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drawings/drawing3.xml" ContentType="application/vnd.openxmlformats-officedocument.drawing+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drawings/drawing5.xml" ContentType="application/vnd.openxmlformats-officedocument.drawing+xml"/>
  <Override PartName="/xl/comments12.xml" ContentType="application/vnd.openxmlformats-officedocument.spreadsheetml.comments+xml"/>
  <Override PartName="/xl/drawings/drawing6.xml" ContentType="application/vnd.openxmlformats-officedocument.drawing+xml"/>
  <Override PartName="/xl/comments1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14.xml" ContentType="application/vnd.openxmlformats-officedocument.spreadsheetml.comments+xml"/>
  <Override PartName="/xl/drawings/drawing9.xml" ContentType="application/vnd.openxmlformats-officedocument.drawing+xml"/>
  <Override PartName="/xl/comments1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4" ContentType="application/binary"/>
  <Override PartName="/xl/commentsmeta5" ContentType="application/binary"/>
  <Override PartName="/xl/commentsmeta3" ContentType="application/binary"/>
  <Override PartName="/xl/commentsmeta6" ContentType="application/binary"/>
  <Override PartName="/xl/commentsmeta7" ContentType="application/binary"/>
  <Override PartName="/xl/commentsmeta8" ContentType="application/binary"/>
  <Override PartName="/xl/commentsmeta9" ContentType="application/binary"/>
  <Override PartName="/xl/commentsmeta10" ContentType="application/binary"/>
  <Override PartName="/xl/commentsmeta1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berkleycloud-my.sharepoint.com/personal/jbhangale_wrberkley_com/Documents/SSP Supported GL-Local/Comm Property/"/>
    </mc:Choice>
  </mc:AlternateContent>
  <xr:revisionPtr revIDLastSave="71" documentId="8_{8FC6D279-3492-419B-A1DB-5B1DAAC3B2F2}" xr6:coauthVersionLast="47" xr6:coauthVersionMax="47" xr10:uidLastSave="{C3F52FAD-8F57-4A9F-8398-59EF2E5C3960}"/>
  <bookViews>
    <workbookView xWindow="-120" yWindow="-120" windowWidth="29040" windowHeight="17640" firstSheet="1" activeTab="8" xr2:uid="{00000000-000D-0000-FFFF-FFFF00000000}"/>
  </bookViews>
  <sheets>
    <sheet name="Document Control" sheetId="1" r:id="rId1"/>
    <sheet name="Assumption_Decisions" sheetId="22" r:id="rId2"/>
    <sheet name="Tab Guide" sheetId="2" r:id="rId3"/>
    <sheet name="Product Information" sheetId="3" r:id="rId4"/>
    <sheet name="Sheet1" sheetId="19" state="hidden" r:id="rId5"/>
    <sheet name="Coverages &amp; Forms" sheetId="4" r:id="rId6"/>
    <sheet name="Sheet2" sheetId="23" state="hidden" r:id="rId7"/>
    <sheet name="Conditions &amp; Forms" sheetId="6" r:id="rId8"/>
    <sheet name="Exclusions &amp; Forms" sheetId="7" r:id="rId9"/>
    <sheet name="Coverage terms" sheetId="5" r:id="rId10"/>
    <sheet name="Coverage Term Options" sheetId="8" r:id="rId11"/>
    <sheet name="Additional Fields" sheetId="21" r:id="rId12"/>
    <sheet name="State Amendatory Endorsements" sheetId="9" r:id="rId13"/>
    <sheet name="Common Forms" sheetId="10" r:id="rId14"/>
    <sheet name="Action Items" sheetId="12" r:id="rId15"/>
    <sheet name="Business Acceptance" sheetId="13" r:id="rId16"/>
    <sheet name="UI Final" sheetId="14" r:id="rId17"/>
    <sheet name="Implementation Details" sheetId="15" state="hidden" r:id="rId18"/>
    <sheet name="Estimation" sheetId="16" state="hidden" r:id="rId19"/>
    <sheet name="Data &amp; Control Types" sheetId="17" r:id="rId20"/>
    <sheet name="Dropdown Lists" sheetId="18" r:id="rId21"/>
  </sheets>
  <externalReferences>
    <externalReference r:id="rId22"/>
    <externalReference r:id="rId23"/>
    <externalReference r:id="rId24"/>
    <externalReference r:id="rId25"/>
  </externalReferences>
  <definedNames>
    <definedName name="_xlnm._FilterDatabase" localSheetId="11" hidden="1">'Additional Fields'!$A$1:$N$1</definedName>
    <definedName name="_xlnm._FilterDatabase" localSheetId="13" hidden="1">'Common Forms'!$A$1:$Q$1</definedName>
    <definedName name="_xlnm._FilterDatabase" localSheetId="7" hidden="1">'Conditions &amp; Forms'!$A$2:$AF$8</definedName>
    <definedName name="_xlnm._FilterDatabase" localSheetId="10" hidden="1">'Coverage Term Options'!$A$2:$N$2</definedName>
    <definedName name="_xlnm._FilterDatabase" localSheetId="9" hidden="1">'Coverage terms'!$A$1:$XFC$320</definedName>
    <definedName name="_xlnm._FilterDatabase" localSheetId="5" hidden="1">'Coverages &amp; Forms'!$A$2:$XEQ$2</definedName>
    <definedName name="_xlnm._FilterDatabase" localSheetId="8" hidden="1">'Exclusions &amp; Forms'!$A$2:$AF$2</definedName>
    <definedName name="_xlnm._FilterDatabase" localSheetId="4" hidden="1">Sheet1!$AP$7:$AP$127</definedName>
    <definedName name="_xlnm._FilterDatabase" localSheetId="12" hidden="1">'State Amendatory Endorsements'!$A$1:$W$53</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1" roundtripDataChecksum="B1dPByLyPxkUuW78Zk3BhY3/pPRBUfUmno27zivMYIo="/>
    </ext>
  </extLst>
</workbook>
</file>

<file path=xl/calcChain.xml><?xml version="1.0" encoding="utf-8"?>
<calcChain xmlns="http://schemas.openxmlformats.org/spreadsheetml/2006/main">
  <c r="AS9" i="19" l="1"/>
  <c r="AS10" i="19"/>
  <c r="AS11" i="19"/>
  <c r="AS12" i="19"/>
  <c r="AS13" i="19"/>
  <c r="AS14" i="19"/>
  <c r="AS15" i="19"/>
  <c r="AS16" i="19"/>
  <c r="AS17" i="19"/>
  <c r="AS18" i="19"/>
  <c r="AS19" i="19"/>
  <c r="AS20" i="19"/>
  <c r="AS21" i="19"/>
  <c r="AS22" i="19"/>
  <c r="AS23" i="19"/>
  <c r="AS24" i="19"/>
  <c r="AS25" i="19"/>
  <c r="AS26" i="19"/>
  <c r="AS27" i="19"/>
  <c r="AS28" i="19"/>
  <c r="AS29" i="19"/>
  <c r="AS30" i="19"/>
  <c r="AS31" i="19"/>
  <c r="AS32" i="19"/>
  <c r="AS33" i="19"/>
  <c r="AS34" i="19"/>
  <c r="AS35" i="19"/>
  <c r="AS36" i="19"/>
  <c r="AS37" i="19"/>
  <c r="AS38" i="19"/>
  <c r="AS39" i="19"/>
  <c r="AS40" i="19"/>
  <c r="AS41" i="19"/>
  <c r="AS42" i="19"/>
  <c r="AS43" i="19"/>
  <c r="AS44" i="19"/>
  <c r="AS45" i="19"/>
  <c r="AS46" i="19"/>
  <c r="AS47" i="19"/>
  <c r="AS48" i="19"/>
  <c r="AS49" i="19"/>
  <c r="AS50" i="19"/>
  <c r="AS51" i="19"/>
  <c r="AS52" i="19"/>
  <c r="AS53" i="19"/>
  <c r="AS54" i="19"/>
  <c r="AS55" i="19"/>
  <c r="AS56" i="19"/>
  <c r="AS57" i="19"/>
  <c r="AS58" i="19"/>
  <c r="AS59" i="19"/>
  <c r="AS60" i="19"/>
  <c r="AS61" i="19"/>
  <c r="AS62" i="19"/>
  <c r="AS63" i="19"/>
  <c r="AS64" i="19"/>
  <c r="AS65" i="19"/>
  <c r="AS66" i="19"/>
  <c r="AS67" i="19"/>
  <c r="AS68" i="19"/>
  <c r="AS69" i="19"/>
  <c r="AS70" i="19"/>
  <c r="AS71" i="19"/>
  <c r="AS72" i="19"/>
  <c r="AS73" i="19"/>
  <c r="AS74" i="19"/>
  <c r="AS75" i="19"/>
  <c r="AS76" i="19"/>
  <c r="AS77" i="19"/>
  <c r="AS78" i="19"/>
  <c r="AS79" i="19"/>
  <c r="AS80" i="19"/>
  <c r="AS81" i="19"/>
  <c r="AS82" i="19"/>
  <c r="AS83" i="19"/>
  <c r="AS84" i="19"/>
  <c r="AS85" i="19"/>
  <c r="AS86" i="19"/>
  <c r="AS87" i="19"/>
  <c r="AS88" i="19"/>
  <c r="AS89" i="19"/>
  <c r="AS90" i="19"/>
  <c r="AS91" i="19"/>
  <c r="AS92" i="19"/>
  <c r="AS93" i="19"/>
  <c r="AS94" i="19"/>
  <c r="AS95" i="19"/>
  <c r="AS96" i="19"/>
  <c r="AS97" i="19"/>
  <c r="AS98" i="19"/>
  <c r="AS99" i="19"/>
  <c r="AS100" i="19"/>
  <c r="AS101" i="19"/>
  <c r="AS102" i="19"/>
  <c r="AS103" i="19"/>
  <c r="AS104" i="19"/>
  <c r="AS105" i="19"/>
  <c r="AS106" i="19"/>
  <c r="AS107" i="19"/>
  <c r="AS108" i="19"/>
  <c r="AS109" i="19"/>
  <c r="AS110" i="19"/>
  <c r="AS111" i="19"/>
  <c r="AS112" i="19"/>
  <c r="AS113" i="19"/>
  <c r="AS114" i="19"/>
  <c r="AS115" i="19"/>
  <c r="AS116" i="19"/>
  <c r="AS117" i="19"/>
  <c r="AS118" i="19"/>
  <c r="AS119" i="19"/>
  <c r="AS120" i="19"/>
  <c r="AS121" i="19"/>
  <c r="AS122" i="19"/>
  <c r="AS123" i="19"/>
  <c r="AS124" i="19"/>
  <c r="AS125" i="19"/>
  <c r="AS126" i="19"/>
  <c r="AS127" i="19"/>
  <c r="AS8" i="19"/>
  <c r="AP9" i="19"/>
  <c r="AP10" i="19"/>
  <c r="AP11" i="19"/>
  <c r="AP12" i="19"/>
  <c r="AP13" i="19"/>
  <c r="AP14" i="19"/>
  <c r="AP15" i="19"/>
  <c r="AP16" i="19"/>
  <c r="AP17" i="19"/>
  <c r="AP18" i="19"/>
  <c r="AP19" i="19"/>
  <c r="AP20" i="19"/>
  <c r="AP21" i="19"/>
  <c r="AP22" i="19"/>
  <c r="AP23" i="19"/>
  <c r="AP24" i="19"/>
  <c r="AP25" i="19"/>
  <c r="AP26" i="19"/>
  <c r="AP27" i="19"/>
  <c r="AP28" i="19"/>
  <c r="AP29" i="19"/>
  <c r="AP30" i="19"/>
  <c r="AP31" i="19"/>
  <c r="AP32" i="19"/>
  <c r="AP33" i="19"/>
  <c r="AP34" i="19"/>
  <c r="AP35" i="19"/>
  <c r="AP36" i="19"/>
  <c r="AP37" i="19"/>
  <c r="AP38" i="19"/>
  <c r="AP39" i="19"/>
  <c r="AP40" i="19"/>
  <c r="AP41" i="19"/>
  <c r="AP42" i="19"/>
  <c r="AP43" i="19"/>
  <c r="AP44" i="19"/>
  <c r="AP45" i="19"/>
  <c r="AP46" i="19"/>
  <c r="AP47" i="19"/>
  <c r="AP48" i="19"/>
  <c r="AP49" i="19"/>
  <c r="AP50" i="19"/>
  <c r="AP51" i="19"/>
  <c r="AP52" i="19"/>
  <c r="AP53" i="19"/>
  <c r="AP54" i="19"/>
  <c r="AP55" i="19"/>
  <c r="AP56" i="19"/>
  <c r="AP57" i="19"/>
  <c r="AP58" i="19"/>
  <c r="AP59" i="19"/>
  <c r="AP60" i="19"/>
  <c r="AP61" i="19"/>
  <c r="AP62" i="19"/>
  <c r="AP63" i="19"/>
  <c r="AP64" i="19"/>
  <c r="AP65" i="19"/>
  <c r="AP66" i="19"/>
  <c r="AP67" i="19"/>
  <c r="AP68" i="19"/>
  <c r="AP69" i="19"/>
  <c r="AP70" i="19"/>
  <c r="AP71" i="19"/>
  <c r="AP72" i="19"/>
  <c r="AP73" i="19"/>
  <c r="AP74" i="19"/>
  <c r="AP75" i="19"/>
  <c r="AP76" i="19"/>
  <c r="AP77" i="19"/>
  <c r="AP78" i="19"/>
  <c r="AP79" i="19"/>
  <c r="AP80" i="19"/>
  <c r="AP81" i="19"/>
  <c r="AP82" i="19"/>
  <c r="AP83" i="19"/>
  <c r="AP84" i="19"/>
  <c r="AP85" i="19"/>
  <c r="AP86" i="19"/>
  <c r="AP87" i="19"/>
  <c r="AP88" i="19"/>
  <c r="AP89" i="19"/>
  <c r="AP90" i="19"/>
  <c r="AP91" i="19"/>
  <c r="AP92" i="19"/>
  <c r="AP93" i="19"/>
  <c r="AP94" i="19"/>
  <c r="AP95" i="19"/>
  <c r="AP96" i="19"/>
  <c r="AP97" i="19"/>
  <c r="AP98" i="19"/>
  <c r="AP99" i="19"/>
  <c r="AP100" i="19"/>
  <c r="AP101" i="19"/>
  <c r="AP102" i="19"/>
  <c r="AP103" i="19"/>
  <c r="AP104" i="19"/>
  <c r="AP105" i="19"/>
  <c r="AP106" i="19"/>
  <c r="AP107" i="19"/>
  <c r="AP108" i="19"/>
  <c r="AP109" i="19"/>
  <c r="AP110" i="19"/>
  <c r="AP111" i="19"/>
  <c r="AP112" i="19"/>
  <c r="AP113" i="19"/>
  <c r="AP114" i="19"/>
  <c r="AP115" i="19"/>
  <c r="AP116" i="19"/>
  <c r="AP117" i="19"/>
  <c r="AP118" i="19"/>
  <c r="AP119" i="19"/>
  <c r="AP120" i="19"/>
  <c r="AP121" i="19"/>
  <c r="AP122" i="19"/>
  <c r="AP123" i="19"/>
  <c r="AP124" i="19"/>
  <c r="AP125" i="19"/>
  <c r="AP126" i="19"/>
  <c r="AP127" i="19"/>
  <c r="AP8" i="19"/>
  <c r="AO9" i="19"/>
  <c r="AO10" i="19"/>
  <c r="AO11" i="19"/>
  <c r="AO12" i="19"/>
  <c r="AO13" i="19"/>
  <c r="AO14" i="19"/>
  <c r="AO15" i="19"/>
  <c r="AO16" i="19"/>
  <c r="AO17" i="19"/>
  <c r="AO18" i="19"/>
  <c r="AO19" i="19"/>
  <c r="AO20" i="19"/>
  <c r="AO21" i="19"/>
  <c r="AO22" i="19"/>
  <c r="AO23" i="19"/>
  <c r="AO24" i="19"/>
  <c r="AO25" i="19"/>
  <c r="AO26" i="19"/>
  <c r="AO27" i="19"/>
  <c r="AO28" i="19"/>
  <c r="AO29" i="19"/>
  <c r="AO30" i="19"/>
  <c r="AO31" i="19"/>
  <c r="AO32" i="19"/>
  <c r="AO33" i="19"/>
  <c r="AO34" i="19"/>
  <c r="AO35" i="19"/>
  <c r="AO36" i="19"/>
  <c r="AO37" i="19"/>
  <c r="AO38" i="19"/>
  <c r="AO39" i="19"/>
  <c r="AO40" i="19"/>
  <c r="AO41" i="19"/>
  <c r="AO42" i="19"/>
  <c r="AO43" i="19"/>
  <c r="AO44" i="19"/>
  <c r="AO45" i="19"/>
  <c r="AO46" i="19"/>
  <c r="AO47" i="19"/>
  <c r="AO48" i="19"/>
  <c r="AO49" i="19"/>
  <c r="AO50" i="19"/>
  <c r="AO51" i="19"/>
  <c r="AO52" i="19"/>
  <c r="AO53" i="19"/>
  <c r="AO54" i="19"/>
  <c r="AO55" i="19"/>
  <c r="AO56" i="19"/>
  <c r="AO57" i="19"/>
  <c r="AO58" i="19"/>
  <c r="AO59" i="19"/>
  <c r="AO60" i="19"/>
  <c r="AO61" i="19"/>
  <c r="AO62" i="19"/>
  <c r="AO63" i="19"/>
  <c r="AO64" i="19"/>
  <c r="AO65" i="19"/>
  <c r="AO66" i="19"/>
  <c r="AO67" i="19"/>
  <c r="AO68" i="19"/>
  <c r="AO69" i="19"/>
  <c r="AO70" i="19"/>
  <c r="AO71" i="19"/>
  <c r="AO72" i="19"/>
  <c r="AO73" i="19"/>
  <c r="AO74" i="19"/>
  <c r="AO75" i="19"/>
  <c r="AO76" i="19"/>
  <c r="AO77" i="19"/>
  <c r="AO78" i="19"/>
  <c r="AO79" i="19"/>
  <c r="AO80" i="19"/>
  <c r="AO81" i="19"/>
  <c r="AO82" i="19"/>
  <c r="AO83" i="19"/>
  <c r="AO84" i="19"/>
  <c r="AO85" i="19"/>
  <c r="AO86" i="19"/>
  <c r="AO87" i="19"/>
  <c r="AO88" i="19"/>
  <c r="AO89" i="19"/>
  <c r="AO90" i="19"/>
  <c r="AO91" i="19"/>
  <c r="AO92" i="19"/>
  <c r="AO93" i="19"/>
  <c r="AO94" i="19"/>
  <c r="AO95" i="19"/>
  <c r="AO96" i="19"/>
  <c r="AO97" i="19"/>
  <c r="AO98" i="19"/>
  <c r="AO99" i="19"/>
  <c r="AO100" i="19"/>
  <c r="AO101" i="19"/>
  <c r="AO102" i="19"/>
  <c r="AO103" i="19"/>
  <c r="AO104" i="19"/>
  <c r="AO105" i="19"/>
  <c r="AO106" i="19"/>
  <c r="AO107" i="19"/>
  <c r="AO108" i="19"/>
  <c r="AO109" i="19"/>
  <c r="AO110" i="19"/>
  <c r="AO111" i="19"/>
  <c r="AO112" i="19"/>
  <c r="AO113" i="19"/>
  <c r="AO114" i="19"/>
  <c r="AO115" i="19"/>
  <c r="AO116" i="19"/>
  <c r="AO117" i="19"/>
  <c r="AO118" i="19"/>
  <c r="AO119" i="19"/>
  <c r="AO120" i="19"/>
  <c r="AO121" i="19"/>
  <c r="AO122" i="19"/>
  <c r="AO123" i="19"/>
  <c r="AO124" i="19"/>
  <c r="AO125" i="19"/>
  <c r="AO126" i="19"/>
  <c r="AO127" i="19"/>
  <c r="AO8" i="19"/>
  <c r="D27" i="16"/>
  <c r="C27" i="16"/>
  <c r="D26" i="16"/>
  <c r="D25" i="16"/>
  <c r="D24" i="16"/>
  <c r="D23" i="16"/>
  <c r="D22" i="16"/>
  <c r="D21" i="16"/>
  <c r="D20" i="16"/>
  <c r="D19" i="16"/>
  <c r="D18" i="16"/>
  <c r="D17" i="16"/>
  <c r="D16" i="16"/>
  <c r="D15" i="16"/>
  <c r="E12" i="16"/>
  <c r="C12" i="16"/>
  <c r="E11" i="16"/>
  <c r="C11" i="16"/>
  <c r="E10" i="16"/>
  <c r="C10" i="16"/>
  <c r="E9" i="16"/>
  <c r="C9" i="16"/>
  <c r="E8" i="16"/>
  <c r="C8" i="16"/>
  <c r="E7" i="16"/>
  <c r="C7" i="16"/>
  <c r="B7" i="16"/>
  <c r="E6" i="16"/>
  <c r="C6" i="16"/>
  <c r="E5" i="16"/>
  <c r="C5" i="16"/>
  <c r="E4" i="16"/>
  <c r="C4"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4" authorId="0" shapeId="0" xr:uid="{00000000-0006-0000-0000-00000E000000}">
      <text>
        <r>
          <rPr>
            <sz val="10"/>
            <color rgb="FF000000"/>
            <rFont val="Arial"/>
            <family val="2"/>
            <scheme val="minor"/>
          </rPr>
          <t>======
ID#AAAA0xqEFUg
Hebote M Boughey    (2023-07-03 12:47:06)
Enter product: PC, BC, CC, PE, CE</t>
        </r>
      </text>
    </comment>
    <comment ref="E4" authorId="0" shapeId="0" xr:uid="{00000000-0006-0000-0000-000013000000}">
      <text>
        <r>
          <rPr>
            <sz val="10"/>
            <color rgb="FF000000"/>
            <rFont val="Arial"/>
            <family val="2"/>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family val="2"/>
            <scheme val="minor"/>
          </rPr>
          <t>======
ID#AAAA0xqEFZ0
gwuser    (2023-07-03 12:47:06)
Use the story name from the planner and/or Rally</t>
        </r>
      </text>
    </comment>
    <comment ref="E5" authorId="0" shapeId="0" xr:uid="{00000000-0006-0000-0000-000011000000}">
      <text>
        <r>
          <rPr>
            <sz val="10"/>
            <color rgb="FF000000"/>
            <rFont val="Arial"/>
            <family val="2"/>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14000000}">
      <text>
        <r>
          <rPr>
            <sz val="10"/>
            <color rgb="FF000000"/>
            <rFont val="Arial"/>
            <family val="2"/>
            <scheme val="minor"/>
          </rPr>
          <t>======
ID#AAAA0xqEFPc
gwuser    (2023-07-03 12:47:06)
Theme is used on projects during project health checks, value alignment, and milestone testing.</t>
        </r>
      </text>
    </comment>
    <comment ref="E6" authorId="0" shapeId="0" xr:uid="{00000000-0006-0000-0000-000012000000}">
      <text>
        <r>
          <rPr>
            <sz val="10"/>
            <color rgb="FF000000"/>
            <rFont val="Arial"/>
            <family val="2"/>
            <scheme val="minor"/>
          </rPr>
          <t>======
ID#AAAA0xqEFRw
gwuser    (2023-07-03 12:47:06)
Enter the User Story identifier found in the planner. This would help link the story cards with the planner stories.</t>
        </r>
      </text>
    </comment>
    <comment ref="E7" authorId="0" shapeId="0" xr:uid="{00000000-0006-0000-0000-000009000000}">
      <text>
        <r>
          <rPr>
            <sz val="10"/>
            <color rgb="FF000000"/>
            <rFont val="Arial"/>
            <family val="2"/>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6000000}">
      <text>
        <r>
          <rPr>
            <sz val="10"/>
            <color rgb="FF000000"/>
            <rFont val="Arial"/>
            <family val="2"/>
            <scheme val="minor"/>
          </rPr>
          <t>======
ID#AAAA0xqEFXo
gw    (2023-07-03 12:47:06)
create validation</t>
        </r>
      </text>
    </comment>
    <comment ref="B9" authorId="0" shapeId="0" xr:uid="{00000000-0006-0000-0000-000001000000}">
      <text>
        <r>
          <rPr>
            <sz val="10"/>
            <color rgb="FF000000"/>
            <rFont val="Arial"/>
            <family val="2"/>
            <scheme val="minor"/>
          </rPr>
          <t>======
ID#AAAA0xqEFaU
gwuser    (2023-07-03 12:47:06)
Typically the BA responsible for this user story</t>
        </r>
      </text>
    </comment>
    <comment ref="E9" authorId="0" shapeId="0" xr:uid="{00000000-0006-0000-0000-00000B000000}">
      <text>
        <r>
          <rPr>
            <sz val="10"/>
            <color rgb="FF000000"/>
            <rFont val="Arial"/>
            <family val="2"/>
            <scheme val="minor"/>
          </rPr>
          <t>======
ID#AAAA0xqEFVc
gwuser    (2023-07-03 12:47:06)
Often the product owner for this user story.</t>
        </r>
      </text>
    </comment>
    <comment ref="B12" authorId="0" shapeId="0" xr:uid="{00000000-0006-0000-0000-00000C000000}">
      <text>
        <r>
          <rPr>
            <sz val="10"/>
            <color rgb="FF000000"/>
            <rFont val="Arial"/>
            <family val="2"/>
            <scheme val="minor"/>
          </rPr>
          <t>======
ID#AAAA0xqEFVA
gwuser    (2023-07-03 12:47:06)
Typically the user story description from the Guidewire planner</t>
        </r>
      </text>
    </comment>
    <comment ref="B13" authorId="0" shapeId="0" xr:uid="{00000000-0006-0000-0000-000008000000}">
      <text>
        <r>
          <rPr>
            <sz val="10"/>
            <color rgb="FF000000"/>
            <rFont val="Arial"/>
            <family val="2"/>
            <scheme val="minor"/>
          </rPr>
          <t>======
ID#AAAA0xqEFWA
gwuser    (2023-07-03 12:47:06)
Enter specifics for scope of story.  Should be able to utilize Scope from Inception Req Doc</t>
        </r>
      </text>
    </comment>
    <comment ref="B15" authorId="0" shapeId="0" xr:uid="{00000000-0006-0000-0000-000010000000}">
      <text>
        <r>
          <rPr>
            <sz val="10"/>
            <color rgb="FF000000"/>
            <rFont val="Arial"/>
            <family val="2"/>
            <scheme val="minor"/>
          </rPr>
          <t>======
ID#AAAA0xqEFUA
gwuser    (2023-07-03 12:47:06)
List any known pre-conditions for the user story</t>
        </r>
      </text>
    </comment>
    <comment ref="B16" authorId="0" shapeId="0" xr:uid="{00000000-0006-0000-0000-000004000000}">
      <text>
        <r>
          <rPr>
            <sz val="10"/>
            <color rgb="FF000000"/>
            <rFont val="Arial"/>
            <family val="2"/>
            <scheme val="minor"/>
          </rPr>
          <t>======
ID#AAAA0xqEFZU
gwuser    (2023-07-03 12:47:06)
List any known gaps in functionality.</t>
        </r>
      </text>
    </comment>
    <comment ref="B17" authorId="0" shapeId="0" xr:uid="{00000000-0006-0000-0000-00000D000000}">
      <text>
        <r>
          <rPr>
            <sz val="10"/>
            <color rgb="FF000000"/>
            <rFont val="Arial"/>
            <family val="2"/>
            <scheme val="minor"/>
          </rPr>
          <t>======
ID#AAAA0xqEFUw
gwuser    (2023-07-03 12:47:06)
Note any user stories or other project activities that must be completed before this story can be completed.</t>
        </r>
      </text>
    </comment>
    <comment ref="B21" authorId="0" shapeId="0" xr:uid="{00000000-0006-0000-0000-000007000000}">
      <text>
        <r>
          <rPr>
            <sz val="10"/>
            <color rgb="FF000000"/>
            <rFont val="Arial"/>
            <family val="2"/>
            <scheme val="minor"/>
          </rPr>
          <t>======
ID#AAAA0xqEFXI
Gargeya, Abhiram    (2023-07-03 12:47:06)
Version Number</t>
        </r>
      </text>
    </comment>
    <comment ref="C21" authorId="0" shapeId="0" xr:uid="{00000000-0006-0000-0000-000002000000}">
      <text>
        <r>
          <rPr>
            <sz val="10"/>
            <color rgb="FF000000"/>
            <rFont val="Arial"/>
            <family val="2"/>
            <scheme val="minor"/>
          </rPr>
          <t>======
ID#AAAA0xqEFaQ
Gargeya, Abhiram    (2023-07-03 12:47:06)
High Level Description</t>
        </r>
      </text>
    </comment>
    <comment ref="D21" authorId="0" shapeId="0" xr:uid="{00000000-0006-0000-0000-000005000000}">
      <text>
        <r>
          <rPr>
            <sz val="10"/>
            <color rgb="FF000000"/>
            <rFont val="Arial"/>
            <family val="2"/>
            <scheme val="minor"/>
          </rPr>
          <t>======
ID#AAAA0xqEFYo
Gargeya, Abhiram    (2023-07-03 12:47:06)
Author of the change</t>
        </r>
      </text>
    </comment>
    <comment ref="F21" authorId="0" shapeId="0" xr:uid="{00000000-0006-0000-0000-00000F000000}">
      <text>
        <r>
          <rPr>
            <sz val="10"/>
            <color rgb="FF000000"/>
            <rFont val="Arial"/>
            <family val="2"/>
            <scheme val="minor"/>
          </rPr>
          <t>======
ID#AAAA0xqEFUM
Gargeya, Abhiram    (2023-07-03 12:47:06)
Date of the version checked-in</t>
        </r>
      </text>
    </comment>
    <comment ref="G21" authorId="0" shapeId="0" xr:uid="{00000000-0006-0000-0000-00000A000000}">
      <text>
        <r>
          <rPr>
            <sz val="10"/>
            <color rgb="FF000000"/>
            <rFont val="Arial"/>
            <family val="2"/>
            <scheme val="minor"/>
          </rPr>
          <t>======
ID#AAAA0xqEFVg
Gargeya, Abhiram    (2023-07-03 12:47:06)
Release - R1.0, R2.0 etc.</t>
        </r>
      </text>
    </comment>
  </commentList>
  <extLst>
    <ext xmlns:r="http://schemas.openxmlformats.org/officeDocument/2006/relationships" uri="GoogleSheetsCustomDataVersion2">
      <go:sheetsCustomData xmlns:go="http://customooxmlschemas.google.com/" r:id="rId1" roundtripDataSignature="AMtx7miWgtZy9OUOZQ8gPeA6+Y6UafskKQ=="/>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C000000}">
      <text>
        <r>
          <rPr>
            <sz val="10"/>
            <color rgb="FF000000"/>
            <rFont val="Arial"/>
            <family val="2"/>
            <scheme val="minor"/>
          </rPr>
          <t>Name of the Product as displayed in the system</t>
        </r>
      </text>
    </comment>
    <comment ref="A2" authorId="0" shapeId="0" xr:uid="{00000000-0006-0000-0200-000004000000}">
      <text>
        <r>
          <rPr>
            <sz val="10"/>
            <color rgb="FF000000"/>
            <rFont val="Arial"/>
            <family val="2"/>
            <scheme val="minor"/>
          </rPr>
          <t xml:space="preserve">
Back end product code used. This is either GW provided or developer provided.</t>
        </r>
      </text>
    </comment>
    <comment ref="A6" authorId="0" shapeId="0" xr:uid="{00000000-0006-0000-0200-00000B000000}">
      <text>
        <r>
          <rPr>
            <sz val="10"/>
            <color rgb="FF000000"/>
            <rFont val="Arial"/>
            <family val="2"/>
            <scheme val="minor"/>
          </rPr>
          <t>ISO Line of Business</t>
        </r>
      </text>
    </comment>
    <comment ref="A7" authorId="0" shapeId="0" xr:uid="{00000000-0006-0000-0200-000003000000}">
      <text>
        <r>
          <rPr>
            <sz val="10"/>
            <color rgb="FF000000"/>
            <rFont val="Arial"/>
            <family val="2"/>
            <scheme val="minor"/>
          </rPr>
          <t>Policy Symbol(s)</t>
        </r>
      </text>
    </comment>
    <comment ref="A8" authorId="0" shapeId="0" xr:uid="{00000000-0006-0000-0200-00000D000000}">
      <text>
        <r>
          <rPr>
            <sz val="10"/>
            <color rgb="FF000000"/>
            <rFont val="Arial"/>
            <family val="2"/>
            <scheme val="minor"/>
          </rPr>
          <t>Annual (1 year)
Short Term (Less than 1 year)
Long Term (over 1 year)</t>
        </r>
      </text>
    </comment>
    <comment ref="A9" authorId="0" shapeId="0" xr:uid="{00000000-0006-0000-0200-000002000000}">
      <text>
        <r>
          <rPr>
            <sz val="10"/>
            <color rgb="FF000000"/>
            <rFont val="Arial"/>
            <family val="2"/>
            <scheme val="minor"/>
          </rPr>
          <t>Jurisdictions where this product is avaialble.</t>
        </r>
      </text>
    </comment>
    <comment ref="A10" authorId="0" shapeId="0" xr:uid="{00000000-0006-0000-0200-000001000000}">
      <text>
        <r>
          <rPr>
            <sz val="10"/>
            <color rgb="FF000000"/>
            <rFont val="Arial"/>
            <family val="2"/>
            <scheme val="minor"/>
          </rPr>
          <t>Offerings available for the product (e.g. Silver, Platinum, etc)</t>
        </r>
      </text>
    </comment>
    <comment ref="A12" authorId="0" shapeId="0" xr:uid="{00000000-0006-0000-0200-000006000000}">
      <text>
        <r>
          <rPr>
            <sz val="10"/>
            <color rgb="FF000000"/>
            <rFont val="Arial"/>
            <family val="2"/>
            <scheme val="minor"/>
          </rPr>
          <t>UW Companies (Master Companies) which are available to write this LOB</t>
        </r>
      </text>
    </comment>
    <comment ref="A16" authorId="0" shapeId="0" xr:uid="{00000000-0006-0000-0200-00000A000000}">
      <text>
        <r>
          <rPr>
            <sz val="10"/>
            <color rgb="FF000000"/>
            <rFont val="Arial"/>
            <family val="2"/>
            <scheme val="minor"/>
          </rPr>
          <t>What type of coverages are offered?  E.g. A combination of ISO and Proprietary Forms/Endorsements</t>
        </r>
      </text>
    </comment>
    <comment ref="A17" authorId="0" shapeId="0" xr:uid="{00000000-0006-0000-0200-000009000000}">
      <text>
        <r>
          <rPr>
            <sz val="10"/>
            <color rgb="FF000000"/>
            <rFont val="Arial"/>
            <family val="2"/>
            <scheme val="minor"/>
          </rPr>
          <t>ISO, Combination or Proprietary</t>
        </r>
      </text>
    </comment>
    <comment ref="A18" authorId="0" shapeId="0" xr:uid="{00000000-0006-0000-0200-000008000000}">
      <text>
        <r>
          <rPr>
            <sz val="10"/>
            <color rgb="FF000000"/>
            <rFont val="Arial"/>
            <family val="2"/>
            <scheme val="minor"/>
          </rPr>
          <t>ISO, Combination or Proprietary</t>
        </r>
      </text>
    </comment>
    <comment ref="A19" authorId="0" shapeId="0" xr:uid="{00000000-0006-0000-0200-000007000000}">
      <text>
        <r>
          <rPr>
            <sz val="10"/>
            <color rgb="FF000000"/>
            <rFont val="Arial"/>
            <family val="2"/>
            <scheme val="minor"/>
          </rPr>
          <t>Additional helpful information such as any required coverages (e.g. Business Liability is always required on BOP)</t>
        </r>
      </text>
    </comment>
    <comment ref="A20" authorId="0" shapeId="0" xr:uid="{00000000-0006-0000-0200-000005000000}">
      <text>
        <r>
          <rPr>
            <sz val="10"/>
            <color rgb="FF000000"/>
            <rFont val="Arial"/>
            <family val="2"/>
            <scheme val="minor"/>
          </rPr>
          <t>What type of business segments are supported? E.g. Construction, Mercantile, etc.</t>
        </r>
      </text>
    </comment>
  </commentList>
  <extLst>
    <ext xmlns:r="http://schemas.openxmlformats.org/officeDocument/2006/relationships" uri="GoogleSheetsCustomDataVersion2">
      <go:sheetsCustomData xmlns:go="http://customooxmlschemas.google.com/" r:id="rId1" roundtripDataSignature="AMtx7mjNsjiHY5VD53QWPFBZo0ow5MIXS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3F52640C-72F2-43C4-881B-32B8D1FE98A8}">
      <text>
        <r>
          <rPr>
            <sz val="10"/>
            <color rgb="FF000000"/>
            <rFont val="Arial"/>
            <family val="2"/>
            <scheme val="minor"/>
          </rPr>
          <t>Requirement JIRA/ SharePoint/ Confluence ID for tracking the work.</t>
        </r>
      </text>
    </comment>
    <comment ref="B1" authorId="0" shapeId="0" xr:uid="{F3BC79CB-B743-4102-AF1C-367DFF0CDFAA}">
      <text>
        <r>
          <rPr>
            <sz val="10"/>
            <color rgb="FF000000"/>
            <rFont val="Arial"/>
            <family val="2"/>
            <scheme val="minor"/>
          </rPr>
          <t>Requirement # for traceability</t>
        </r>
      </text>
    </comment>
    <comment ref="C1" authorId="0" shapeId="0" xr:uid="{0CB7C5FA-DD2B-4866-9BAA-172749BEFBAB}">
      <text>
        <r>
          <rPr>
            <sz val="10"/>
            <color rgb="FF000000"/>
            <rFont val="Arial"/>
            <family val="2"/>
            <scheme val="minor"/>
          </rPr>
          <t>Identifies if SBT/ OOTB, New or Modified</t>
        </r>
      </text>
    </comment>
    <comment ref="D1" authorId="0" shapeId="0" xr:uid="{0D294469-785D-430B-AD40-30A15038421D}">
      <text>
        <r>
          <rPr>
            <sz val="10"/>
            <color rgb="FF000000"/>
            <rFont val="Arial"/>
            <family val="2"/>
            <scheme val="minor"/>
          </rPr>
          <t>======
ID#AAAA0xqEFVs
Hebote M Boughey    (2023-07-03 12:47:06)
Name of the Coverage in the system (shown in PC)</t>
        </r>
      </text>
    </comment>
    <comment ref="E1" authorId="0" shapeId="0" xr:uid="{4BD2340A-F2F5-4B83-AA2D-6CF2FEE8DA21}">
      <text>
        <r>
          <rPr>
            <sz val="10"/>
            <color rgb="FF000000"/>
            <rFont val="Arial"/>
            <family val="2"/>
            <scheme val="minor"/>
          </rPr>
          <t>ISO or Proprietary for this client</t>
        </r>
      </text>
    </comment>
    <comment ref="F1" authorId="0" shapeId="0" xr:uid="{97251B8E-136E-4E84-BE42-71EE9B33426B}">
      <text>
        <r>
          <rPr>
            <sz val="10"/>
            <color rgb="FF000000"/>
            <rFont val="Arial"/>
            <family val="2"/>
            <scheme val="minor"/>
          </rPr>
          <t>The level at which the coverage is selected. 
- Line Level = Policy Level 
- Risk level (e.g. Building, Vehicle, Class Code, etc.)
This is populated by a BA after discussions with business and technical teams.</t>
        </r>
      </text>
    </comment>
    <comment ref="G1" authorId="0" shapeId="0" xr:uid="{5369F3CB-A430-4F7A-A07C-D5A49687C158}">
      <text>
        <r>
          <rPr>
            <sz val="10"/>
            <color rgb="FF000000"/>
            <rFont val="Arial"/>
            <family val="2"/>
            <scheme val="minor"/>
          </rPr>
          <t xml:space="preserve">
The Coverage Category in the product model. This is populated by a BA based on discussions.</t>
        </r>
      </text>
    </comment>
    <comment ref="I1" authorId="0" shapeId="0" xr:uid="{9566EE50-A835-403B-ABDA-64E113F967BB}">
      <text>
        <r>
          <rPr>
            <sz val="10"/>
            <color rgb="FF000000"/>
            <rFont val="Arial"/>
            <family val="2"/>
            <scheme val="minor"/>
          </rPr>
          <t>Applicable states where this coverage is available.</t>
        </r>
      </text>
    </comment>
    <comment ref="J1" authorId="0" shapeId="0" xr:uid="{A5CE0CD6-71FC-4E43-AABC-CA9542C920FD}">
      <text>
        <r>
          <rPr>
            <sz val="10"/>
            <color rgb="FF000000"/>
            <rFont val="Arial"/>
            <family val="2"/>
            <scheme val="minor"/>
          </rPr>
          <t>Indicates if there are a schedule of items or not.</t>
        </r>
      </text>
    </comment>
    <comment ref="K1" authorId="0" shapeId="0" xr:uid="{981D117F-E3D0-47AA-B233-0AB5A9052E3C}">
      <text>
        <r>
          <rPr>
            <sz val="10"/>
            <color rgb="FF000000"/>
            <rFont val="Arial"/>
            <family val="2"/>
            <scheme val="minor"/>
          </rPr>
          <t>======
ID#AAAA0xqEFWQ
Hebote M Boughey    (2023-07-03 12:47:06)
Indicates which offerings would have this coverage available (if multiple offerings)</t>
        </r>
      </text>
    </comment>
    <comment ref="L1" authorId="0" shapeId="0" xr:uid="{0E6462F6-E264-48E8-B195-D994245B55FE}">
      <text>
        <r>
          <rPr>
            <sz val="10"/>
            <color rgb="FF000000"/>
            <rFont val="Arial"/>
            <family val="2"/>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4F9F0ED2-76D1-45DB-AAAA-6A54A1A92A7C}">
      <text>
        <r>
          <rPr>
            <sz val="10"/>
            <color rgb="FF000000"/>
            <rFont val="Arial"/>
            <family val="2"/>
            <scheme val="minor"/>
          </rPr>
          <t>BA team to fill applicable UW company</t>
        </r>
      </text>
    </comment>
    <comment ref="N1" authorId="0" shapeId="0" xr:uid="{A45DF7AF-F22D-42D5-9EC3-5B40D86FD8B5}">
      <text>
        <r>
          <rPr>
            <sz val="10"/>
            <color rgb="FF000000"/>
            <rFont val="Arial"/>
            <family val="2"/>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9684876A-FD47-4226-A0FB-433E6B2B483B}">
      <text>
        <r>
          <rPr>
            <sz val="10"/>
            <color rgb="FF000000"/>
            <rFont val="Arial"/>
            <family val="2"/>
            <scheme val="minor"/>
          </rPr>
          <t>======
Based on the set existence and condition, the coverage will be available under a given policy line.</t>
        </r>
      </text>
    </comment>
    <comment ref="T1" authorId="0" shapeId="0" xr:uid="{A07AFC15-2F12-4237-9B7F-00600A5A3686}">
      <text>
        <r>
          <rPr>
            <sz val="10"/>
            <color rgb="FF000000"/>
            <rFont val="Arial"/>
            <family val="2"/>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15A8168-B13D-4FAB-BB0A-3F938DB2A9EB}">
      <text>
        <r>
          <rPr>
            <sz val="10"/>
            <color rgb="FF000000"/>
            <rFont val="Arial"/>
            <family val="2"/>
            <scheme val="minor"/>
          </rPr>
          <t>Based on the set availability and condition, 
the coverage will be available under a given policy line.</t>
        </r>
      </text>
    </comment>
    <comment ref="V1" authorId="0" shapeId="0" xr:uid="{E01EAD07-8783-4921-82DD-821C76948F87}">
      <text>
        <r>
          <rPr>
            <sz val="10"/>
            <color rgb="FF000000"/>
            <rFont val="Arial"/>
            <family val="2"/>
            <scheme val="minor"/>
          </rPr>
          <t>Whether the coverage is available / visible to internal users in PC</t>
        </r>
      </text>
    </comment>
    <comment ref="W1" authorId="0" shapeId="0" xr:uid="{50495B49-3D56-44C7-9EB5-76FC1388445C}">
      <text>
        <r>
          <rPr>
            <sz val="10"/>
            <color rgb="FF000000"/>
            <rFont val="Arial"/>
            <family val="2"/>
            <scheme val="minor"/>
          </rPr>
          <t>======
ID#AAAA0xqEFTo
Hebote M Boughey    (2023-07-03 12:47:06)
Additional notes if any</t>
        </r>
      </text>
    </comment>
    <comment ref="X1" authorId="0" shapeId="0" xr:uid="{502DCBB2-2034-4701-84F1-98D4940F8E56}">
      <text>
        <r>
          <rPr>
            <sz val="10"/>
            <color rgb="FF000000"/>
            <rFont val="Arial"/>
            <family val="2"/>
            <scheme val="minor"/>
          </rPr>
          <t xml:space="preserve">
This is a unique ID which combines the form # and edition date. This will be used in the form pattern pages in PC.
</t>
        </r>
      </text>
    </comment>
    <comment ref="Y1" authorId="0" shapeId="0" xr:uid="{D29BE8F0-CA63-40F6-9402-C7F7909B15A2}">
      <text>
        <r>
          <rPr>
            <sz val="10"/>
            <color rgb="FF000000"/>
            <rFont val="Arial"/>
            <family val="2"/>
            <scheme val="minor"/>
          </rPr>
          <t>The Form Number.</t>
        </r>
      </text>
    </comment>
    <comment ref="Z1" authorId="0" shapeId="0" xr:uid="{A2C9A97D-7534-40C7-A682-BFE3BFD944DE}">
      <text>
        <r>
          <rPr>
            <sz val="10"/>
            <color rgb="FF000000"/>
            <rFont val="Arial"/>
            <family val="2"/>
            <scheme val="minor"/>
          </rPr>
          <t>The Edition Date.</t>
        </r>
      </text>
    </comment>
    <comment ref="AA1" authorId="0" shapeId="0" xr:uid="{F7B9A8D4-4D54-47B7-965B-5B89D429DB96}">
      <text>
        <r>
          <rPr>
            <sz val="10"/>
            <color rgb="FF000000"/>
            <rFont val="Arial"/>
            <family val="2"/>
            <scheme val="minor"/>
          </rPr>
          <t>The Name of the form which can be differnet than the coverage name.</t>
        </r>
      </text>
    </comment>
    <comment ref="AB1" authorId="0" shapeId="0" xr:uid="{CA9B152A-5F84-47AA-AEF1-18A2FEF94505}">
      <text>
        <r>
          <rPr>
            <sz val="10"/>
            <color rgb="FF000000"/>
            <rFont val="Arial"/>
            <family val="2"/>
            <scheme val="minor"/>
          </rPr>
          <t xml:space="preserve">
This identifies where in the Deck packet this form will print in the sequence.</t>
        </r>
      </text>
    </comment>
    <comment ref="AC1" authorId="0" shapeId="0" xr:uid="{6479A018-5D54-4C7F-A09D-ED1B1478AA3B}">
      <text>
        <r>
          <rPr>
            <sz val="10"/>
            <color rgb="FF000000"/>
            <rFont val="Arial"/>
            <family val="2"/>
            <scheme val="minor"/>
          </rPr>
          <t>Determines if the form should print for these specific transactions or not.</t>
        </r>
      </text>
    </comment>
    <comment ref="AD1" authorId="0" shapeId="0" xr:uid="{8652B57D-022D-4608-8DD6-AACB5F1032DA}">
      <text>
        <r>
          <rPr>
            <sz val="10"/>
            <color rgb="FF000000"/>
            <rFont val="Arial"/>
            <family val="2"/>
            <scheme val="minor"/>
          </rPr>
          <t>The states/urisdictions where this form applies.</t>
        </r>
      </text>
    </comment>
    <comment ref="AE1" authorId="0" shapeId="0" xr:uid="{B8BDEDBB-8C3A-4F47-B538-BA860DBE87AE}">
      <text>
        <r>
          <rPr>
            <sz val="10"/>
            <color rgb="FF000000"/>
            <rFont val="Arial"/>
            <family val="2"/>
            <scheme val="minor"/>
          </rPr>
          <t xml:space="preserve">
The logic for triggering the form to be created.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78097C92-4918-4533-9CDD-C1E3AAF5E172}">
      <text>
        <r>
          <rPr>
            <sz val="10"/>
            <color rgb="FF000000"/>
            <rFont val="Arial"/>
            <family val="2"/>
            <scheme val="minor"/>
          </rPr>
          <t>Requirement JIRA/ SharePoint/ Confluence ID for tracking the work.</t>
        </r>
      </text>
    </comment>
    <comment ref="B2" authorId="0" shapeId="0" xr:uid="{CBC1B31E-8440-4B28-901B-A50309583FB0}">
      <text>
        <r>
          <rPr>
            <sz val="10"/>
            <color rgb="FF000000"/>
            <rFont val="Arial"/>
            <family val="2"/>
            <scheme val="minor"/>
          </rPr>
          <t>Requirement # for traceability</t>
        </r>
      </text>
    </comment>
    <comment ref="F2" authorId="0" shapeId="0" xr:uid="{B7F9385E-93F2-402A-8369-E8C1CC7EAA81}">
      <text>
        <r>
          <rPr>
            <sz val="10"/>
            <color rgb="FF000000"/>
            <rFont val="Arial"/>
            <family val="2"/>
            <scheme val="minor"/>
          </rPr>
          <t>Identifies if SBT/ OOTB, New or Modified</t>
        </r>
      </text>
    </comment>
    <comment ref="G2" authorId="0" shapeId="0" xr:uid="{75BF3A50-205D-4D87-B4C9-8165695FBBC5}">
      <text>
        <r>
          <rPr>
            <sz val="10"/>
            <color rgb="FF000000"/>
            <rFont val="Arial"/>
            <family val="2"/>
            <scheme val="minor"/>
          </rPr>
          <t xml:space="preserve">
Name of the Coverage in the system (shown in PC)</t>
        </r>
      </text>
    </comment>
    <comment ref="H2" authorId="0" shapeId="0" xr:uid="{88A661A7-76AD-4D93-A16B-73079FDA162A}">
      <text>
        <r>
          <rPr>
            <sz val="10"/>
            <color rgb="FF000000"/>
            <rFont val="Arial"/>
            <family val="2"/>
            <scheme val="minor"/>
          </rPr>
          <t>ISO or Proprietary for this client</t>
        </r>
      </text>
    </comment>
    <comment ref="I2" authorId="0" shapeId="0" xr:uid="{2DF73CB3-44E9-45F2-BAF0-B727B9208C76}">
      <text>
        <r>
          <rPr>
            <sz val="10"/>
            <color rgb="FF000000"/>
            <rFont val="Arial"/>
            <family val="2"/>
            <scheme val="minor"/>
          </rPr>
          <t>Applicable states where this coverage is available.</t>
        </r>
      </text>
    </comment>
    <comment ref="N2" authorId="0" shapeId="0" xr:uid="{569BCD08-B497-4483-9908-A485459D2F2F}">
      <text>
        <r>
          <rPr>
            <sz val="10"/>
            <color rgb="FF000000"/>
            <rFont val="Arial"/>
            <family val="2"/>
            <scheme val="minor"/>
          </rPr>
          <t>Indicates if there are a schedule of items or not.</t>
        </r>
      </text>
    </comment>
    <comment ref="O2" authorId="0" shapeId="0" xr:uid="{2211954C-0D2E-43DC-8A73-10D2D2F9293B}">
      <text>
        <r>
          <rPr>
            <sz val="10"/>
            <color rgb="FF000000"/>
            <rFont val="Arial"/>
            <family val="2"/>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32755394-8BD6-4C7F-81FF-645EC552BA41}">
      <text>
        <r>
          <rPr>
            <sz val="10"/>
            <color rgb="FF000000"/>
            <rFont val="Arial"/>
            <family val="2"/>
            <scheme val="minor"/>
          </rPr>
          <t>BA team to fill applicable UW company</t>
        </r>
      </text>
    </comment>
    <comment ref="R2" authorId="0" shapeId="0" xr:uid="{16D7F3B6-EE6F-46B3-84CA-C1F2E0E18C8C}">
      <text>
        <r>
          <rPr>
            <sz val="10"/>
            <color rgb="FF000000"/>
            <rFont val="Arial"/>
            <family val="2"/>
            <scheme val="minor"/>
          </rPr>
          <t>Based on the set availability and condition, 
the coverage will be available under a given policy line.</t>
        </r>
      </text>
    </comment>
    <comment ref="S2" authorId="0" shapeId="0" xr:uid="{495B17FC-2524-40A2-810A-C3431BAE1DD8}">
      <text>
        <r>
          <rPr>
            <sz val="10"/>
            <color rgb="FF000000"/>
            <rFont val="Arial"/>
            <family val="2"/>
            <scheme val="minor"/>
          </rPr>
          <t>======
ID#AAAA0xqEFTo
Hebote M Boughey    (2023-07-03 12:47:06)
Additional notes if any</t>
        </r>
      </text>
    </comment>
    <comment ref="T2" authorId="0" shapeId="0" xr:uid="{84763217-BD8E-462E-8AC1-9EB7FF21C72A}">
      <text>
        <r>
          <rPr>
            <sz val="10"/>
            <color rgb="FF000000"/>
            <rFont val="Arial"/>
            <family val="2"/>
            <scheme val="minor"/>
          </rPr>
          <t xml:space="preserve">
This is a unique ID which combines the form # and edition date. This will be used in the form pattern pages in PC.
</t>
        </r>
      </text>
    </comment>
    <comment ref="U2" authorId="0" shapeId="0" xr:uid="{714DC32A-C3A7-4637-A1B5-F14EE3A1F839}">
      <text>
        <r>
          <rPr>
            <sz val="10"/>
            <color rgb="FF000000"/>
            <rFont val="Arial"/>
            <family val="2"/>
            <scheme val="minor"/>
          </rPr>
          <t>The Form Number.</t>
        </r>
      </text>
    </comment>
    <comment ref="V2" authorId="0" shapeId="0" xr:uid="{D1F9E34C-B525-45F6-8F20-327989880F96}">
      <text>
        <r>
          <rPr>
            <sz val="10"/>
            <color rgb="FF000000"/>
            <rFont val="Arial"/>
            <family val="2"/>
            <scheme val="minor"/>
          </rPr>
          <t>The Edition Date.</t>
        </r>
      </text>
    </comment>
    <comment ref="W2" authorId="0" shapeId="0" xr:uid="{F1FDAA73-1DF1-45FB-83CD-19D53C02F40C}">
      <text>
        <r>
          <rPr>
            <sz val="10"/>
            <color rgb="FF000000"/>
            <rFont val="Arial"/>
            <family val="2"/>
            <scheme val="minor"/>
          </rPr>
          <t>The Name of the form which can be differnet than the coverage name.</t>
        </r>
      </text>
    </comment>
    <comment ref="Z2" authorId="0" shapeId="0" xr:uid="{78704542-A823-4CC9-9121-BD7F86B141F3}">
      <text>
        <r>
          <rPr>
            <sz val="10"/>
            <color rgb="FF000000"/>
            <rFont val="Arial"/>
            <family val="2"/>
            <scheme val="minor"/>
          </rPr>
          <t xml:space="preserve">
This identifies where in the Deck packet this form will print in the sequence.</t>
        </r>
      </text>
    </comment>
    <comment ref="AA2" authorId="0" shapeId="0" xr:uid="{7BED3335-0515-42A3-8CBE-0D14EBA61A31}">
      <text>
        <r>
          <rPr>
            <sz val="10"/>
            <color rgb="FF000000"/>
            <rFont val="Arial"/>
            <family val="2"/>
            <scheme val="minor"/>
          </rPr>
          <t xml:space="preserve">
The logic for triggering the form to be created.</t>
        </r>
      </text>
    </comment>
    <comment ref="AB2" authorId="0" shapeId="0" xr:uid="{42728504-82B2-4B58-92A5-1E3DE6A70111}">
      <text>
        <r>
          <rPr>
            <sz val="10"/>
            <color rgb="FF000000"/>
            <rFont val="Arial"/>
            <family val="2"/>
            <scheme val="minor"/>
          </rPr>
          <t>Determines if the form should print for these specific transactions or not.</t>
        </r>
      </text>
    </comment>
    <comment ref="AC2" authorId="0" shapeId="0" xr:uid="{B4759537-DA19-45D4-A4F8-C56B03CE99FA}">
      <text>
        <r>
          <rPr>
            <sz val="10"/>
            <color rgb="FF000000"/>
            <rFont val="Arial"/>
            <family val="2"/>
            <scheme val="minor"/>
          </rPr>
          <t>The states/urisdictions where this form applies.</t>
        </r>
      </text>
    </comment>
  </commentList>
  <extLst>
    <ext xmlns:r="http://schemas.openxmlformats.org/officeDocument/2006/relationships" uri="GoogleSheetsCustomDataVersion2">
      <go:sheetsCustomData xmlns:go="http://customooxmlschemas.google.com/" r:id="rId1" roundtripDataSignature="AMtx7mixPwECIV2IzivyTkC/gJbvhA2ztQ=="/>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32E8937A-2CF5-49AC-A55E-41F1486436F2}">
      <text>
        <r>
          <rPr>
            <sz val="10"/>
            <color rgb="FF000000"/>
            <rFont val="Arial"/>
            <family val="2"/>
            <scheme val="minor"/>
          </rPr>
          <t>Requirement JIRA/ SharePoint/ Confluence ID for tracking the work.</t>
        </r>
      </text>
    </comment>
    <comment ref="B2" authorId="0" shapeId="0" xr:uid="{1CF18986-36F3-4DCF-A109-4C11A2E13E86}">
      <text>
        <r>
          <rPr>
            <sz val="10"/>
            <color rgb="FF000000"/>
            <rFont val="Arial"/>
            <family val="2"/>
            <scheme val="minor"/>
          </rPr>
          <t>Requirement # for traceability</t>
        </r>
      </text>
    </comment>
    <comment ref="F2" authorId="0" shapeId="0" xr:uid="{3A109FC3-0CF8-4993-919E-78BE047F5A92}">
      <text>
        <r>
          <rPr>
            <sz val="10"/>
            <color rgb="FF000000"/>
            <rFont val="Arial"/>
            <family val="2"/>
            <scheme val="minor"/>
          </rPr>
          <t>Identifies if SBT/ OOTB, New or Modified</t>
        </r>
      </text>
    </comment>
    <comment ref="G2" authorId="0" shapeId="0" xr:uid="{E6D1D323-75D4-496D-9674-25D64722EDC8}">
      <text>
        <r>
          <rPr>
            <sz val="10"/>
            <color rgb="FF000000"/>
            <rFont val="Arial"/>
            <family val="2"/>
            <scheme val="minor"/>
          </rPr>
          <t xml:space="preserve">
Name of the Coverage in the system (shown in PC)</t>
        </r>
      </text>
    </comment>
    <comment ref="H2" authorId="0" shapeId="0" xr:uid="{37E947E5-82D8-42EE-8D41-F25CE820CCF3}">
      <text>
        <r>
          <rPr>
            <sz val="10"/>
            <color rgb="FF000000"/>
            <rFont val="Arial"/>
            <family val="2"/>
            <scheme val="minor"/>
          </rPr>
          <t>ISO or Proprietary for this client</t>
        </r>
      </text>
    </comment>
    <comment ref="I2" authorId="0" shapeId="0" xr:uid="{68EB846C-2C98-41B9-BC84-11AFE0C8C24A}">
      <text>
        <r>
          <rPr>
            <sz val="10"/>
            <color rgb="FF000000"/>
            <rFont val="Arial"/>
            <family val="2"/>
            <scheme val="minor"/>
          </rPr>
          <t>Applicable states where this coverage is available.</t>
        </r>
      </text>
    </comment>
    <comment ref="N2" authorId="0" shapeId="0" xr:uid="{2F67E0B5-7425-48ED-A16A-89E7474A2632}">
      <text>
        <r>
          <rPr>
            <sz val="10"/>
            <color rgb="FF000000"/>
            <rFont val="Arial"/>
            <family val="2"/>
            <scheme val="minor"/>
          </rPr>
          <t>Indicates if there are a schedule of items or not.</t>
        </r>
      </text>
    </comment>
    <comment ref="O2" authorId="0" shapeId="0" xr:uid="{60AC8931-4039-4E06-A0D5-1C3FABE0AD71}">
      <text>
        <r>
          <rPr>
            <sz val="10"/>
            <color rgb="FF000000"/>
            <rFont val="Arial"/>
            <family val="2"/>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E6BB4AB2-1C04-4270-8830-EEED498F90CB}">
      <text>
        <r>
          <rPr>
            <sz val="10"/>
            <color rgb="FF000000"/>
            <rFont val="Arial"/>
            <family val="2"/>
            <scheme val="minor"/>
          </rPr>
          <t>BA team to fill applicable UW company</t>
        </r>
      </text>
    </comment>
    <comment ref="R2" authorId="0" shapeId="0" xr:uid="{973713EC-9053-451B-9E63-30BE05EAEBFB}">
      <text>
        <r>
          <rPr>
            <sz val="10"/>
            <color rgb="FF000000"/>
            <rFont val="Arial"/>
            <family val="2"/>
            <scheme val="minor"/>
          </rPr>
          <t>Based on the set availability and condition, 
the coverage will be available under a given policy line.</t>
        </r>
      </text>
    </comment>
    <comment ref="S2" authorId="0" shapeId="0" xr:uid="{8786E1B5-147E-490A-9E2E-D2B961C2115F}">
      <text>
        <r>
          <rPr>
            <sz val="10"/>
            <color rgb="FF000000"/>
            <rFont val="Arial"/>
            <family val="2"/>
            <scheme val="minor"/>
          </rPr>
          <t>======
ID#AAAA0xqEFTo
Hebote M Boughey    (2023-07-03 12:47:06)
Additional notes if any</t>
        </r>
      </text>
    </comment>
    <comment ref="T2" authorId="0" shapeId="0" xr:uid="{F869B0CC-253C-49F5-A16E-934D832613B1}">
      <text>
        <r>
          <rPr>
            <sz val="10"/>
            <color rgb="FF000000"/>
            <rFont val="Arial"/>
            <family val="2"/>
            <scheme val="minor"/>
          </rPr>
          <t xml:space="preserve">
This is a unique ID which combines the form # and edition date. This will be used in the form pattern pages in PC.
</t>
        </r>
      </text>
    </comment>
    <comment ref="U2" authorId="0" shapeId="0" xr:uid="{27AAF03E-5151-4BC6-B09C-9103D08032CA}">
      <text>
        <r>
          <rPr>
            <sz val="10"/>
            <color rgb="FF000000"/>
            <rFont val="Arial"/>
            <family val="2"/>
            <scheme val="minor"/>
          </rPr>
          <t>The Form Number.</t>
        </r>
      </text>
    </comment>
    <comment ref="V2" authorId="0" shapeId="0" xr:uid="{DA9FE1EC-AA2E-4387-8480-210D884E7DAE}">
      <text>
        <r>
          <rPr>
            <sz val="10"/>
            <color rgb="FF000000"/>
            <rFont val="Arial"/>
            <family val="2"/>
            <scheme val="minor"/>
          </rPr>
          <t>The Edition Date.</t>
        </r>
      </text>
    </comment>
    <comment ref="W2" authorId="0" shapeId="0" xr:uid="{D1C8AA96-BE04-45EF-901D-63E9B8E6F3FF}">
      <text>
        <r>
          <rPr>
            <sz val="10"/>
            <color rgb="FF000000"/>
            <rFont val="Arial"/>
            <family val="2"/>
            <scheme val="minor"/>
          </rPr>
          <t>The Name of the form which can be differnet than the coverage name.</t>
        </r>
      </text>
    </comment>
    <comment ref="Y2" authorId="0" shapeId="0" xr:uid="{C5A4A7BB-3BA7-4DD5-8ACB-972A69974007}">
      <text>
        <r>
          <rPr>
            <sz val="10"/>
            <color rgb="FF000000"/>
            <rFont val="Arial"/>
            <family val="2"/>
            <scheme val="minor"/>
          </rPr>
          <t xml:space="preserve">
This identifies where in the Deck packet this form will print in the sequence.</t>
        </r>
      </text>
    </comment>
    <comment ref="Z2" authorId="0" shapeId="0" xr:uid="{B753C7BC-A4B6-4751-8B0D-6DBC5E417C28}">
      <text>
        <r>
          <rPr>
            <sz val="10"/>
            <color rgb="FF000000"/>
            <rFont val="Arial"/>
            <family val="2"/>
            <scheme val="minor"/>
          </rPr>
          <t xml:space="preserve">
The logic for triggering the form to be created.</t>
        </r>
      </text>
    </comment>
    <comment ref="AA2" authorId="0" shapeId="0" xr:uid="{9E48C10A-D137-4AD6-A5A0-42D36C9AEDEE}">
      <text>
        <r>
          <rPr>
            <sz val="10"/>
            <color rgb="FF000000"/>
            <rFont val="Arial"/>
            <family val="2"/>
            <scheme val="minor"/>
          </rPr>
          <t>Determines if the form should print for these specific transactions or not.</t>
        </r>
      </text>
    </comment>
    <comment ref="AB2" authorId="0" shapeId="0" xr:uid="{D829E720-24D3-4D67-BF2C-FEAEF659DD90}">
      <text>
        <r>
          <rPr>
            <sz val="10"/>
            <color rgb="FF000000"/>
            <rFont val="Arial"/>
            <family val="2"/>
            <scheme val="minor"/>
          </rPr>
          <t>The states/urisdictions where this form applies.</t>
        </r>
      </text>
    </comment>
    <comment ref="AA5" authorId="0" shapeId="0" xr:uid="{4DCCCBD7-9E58-43FA-9890-E5CB5CE5C0E2}">
      <text>
        <r>
          <rPr>
            <sz val="10"/>
            <color rgb="FF000000"/>
            <rFont val="Arial"/>
            <family val="2"/>
            <scheme val="minor"/>
          </rPr>
          <t>Determines if the form should print for these specific transactions or not.</t>
        </r>
      </text>
    </comment>
  </commentList>
  <extLst>
    <ext xmlns:r="http://schemas.openxmlformats.org/officeDocument/2006/relationships" uri="GoogleSheetsCustomDataVersion2">
      <go:sheetsCustomData xmlns:go="http://customooxmlschemas.google.com/" r:id="rId1" roundtripDataSignature="AMtx7mjtQ2ceO011L1Agd/ZH6BIFk6ArPQ=="/>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A428BCF3-243A-4358-B6EA-DB252BA89928}">
      <text>
        <r>
          <rPr>
            <sz val="10"/>
            <color rgb="FF000000"/>
            <rFont val="Arial"/>
            <family val="2"/>
            <scheme val="minor"/>
          </rPr>
          <t>Requirement JIRA/ SharePoint/ Confluence ID for tracking the work.</t>
        </r>
      </text>
    </comment>
    <comment ref="B2" authorId="0" shapeId="0" xr:uid="{1E63F4FF-9D60-49A6-A2ED-EB43FD1C79A6}">
      <text>
        <r>
          <rPr>
            <sz val="10"/>
            <color rgb="FF000000"/>
            <rFont val="Arial"/>
            <family val="2"/>
            <scheme val="minor"/>
          </rPr>
          <t>Requirement # for traceability</t>
        </r>
      </text>
    </comment>
    <comment ref="F2" authorId="0" shapeId="0" xr:uid="{6CDA2DF7-BD90-4CF2-8D94-2F597C658842}">
      <text>
        <r>
          <rPr>
            <sz val="10"/>
            <color rgb="FF000000"/>
            <rFont val="Arial"/>
            <family val="2"/>
            <scheme val="minor"/>
          </rPr>
          <t>Identifies if SBT/ OOTB, New or Modified</t>
        </r>
      </text>
    </comment>
    <comment ref="G2" authorId="0" shapeId="0" xr:uid="{6E16C205-DC8E-4E98-AA06-9C0D873E3FE4}">
      <text>
        <r>
          <rPr>
            <sz val="10"/>
            <color rgb="FF000000"/>
            <rFont val="Arial"/>
            <family val="2"/>
            <scheme val="minor"/>
          </rPr>
          <t xml:space="preserve">
Name of the Coverage in the system (shown in PC)</t>
        </r>
      </text>
    </comment>
    <comment ref="H2" authorId="0" shapeId="0" xr:uid="{2DCFE2C2-EB54-4F3E-B682-B9A0016C2228}">
      <text>
        <r>
          <rPr>
            <sz val="10"/>
            <color rgb="FF000000"/>
            <rFont val="Arial"/>
            <family val="2"/>
            <scheme val="minor"/>
          </rPr>
          <t>ISO or Proprietary for this client</t>
        </r>
      </text>
    </comment>
    <comment ref="I2" authorId="0" shapeId="0" xr:uid="{63F8B9B5-34DF-4AF3-B252-D8B36C43175D}">
      <text>
        <r>
          <rPr>
            <sz val="10"/>
            <color rgb="FF000000"/>
            <rFont val="Arial"/>
            <family val="2"/>
            <scheme val="minor"/>
          </rPr>
          <t>Applicable states where this coverage is available.</t>
        </r>
      </text>
    </comment>
    <comment ref="N2" authorId="0" shapeId="0" xr:uid="{165A85AC-2B18-48AF-AE9F-6A1F0B3C2A3E}">
      <text>
        <r>
          <rPr>
            <sz val="10"/>
            <color rgb="FF000000"/>
            <rFont val="Arial"/>
            <family val="2"/>
            <scheme val="minor"/>
          </rPr>
          <t>Indicates if there are a schedule of items or not.</t>
        </r>
      </text>
    </comment>
    <comment ref="O2" authorId="0" shapeId="0" xr:uid="{C7C0348A-0193-407F-A869-61997269E7D2}">
      <text>
        <r>
          <rPr>
            <sz val="10"/>
            <color rgb="FF000000"/>
            <rFont val="Arial"/>
            <family val="2"/>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P2" authorId="0" shapeId="0" xr:uid="{90BE1247-30B5-4183-AB64-D32A57D072B8}">
      <text>
        <r>
          <rPr>
            <sz val="10"/>
            <color rgb="FF000000"/>
            <rFont val="Arial"/>
            <family val="2"/>
            <scheme val="minor"/>
          </rPr>
          <t>BA team to fill applicable UW company</t>
        </r>
      </text>
    </comment>
    <comment ref="R2" authorId="0" shapeId="0" xr:uid="{8CF267AD-924E-405C-892C-FCC1BC8A60EA}">
      <text>
        <r>
          <rPr>
            <sz val="10"/>
            <color rgb="FF000000"/>
            <rFont val="Arial"/>
            <family val="2"/>
            <scheme val="minor"/>
          </rPr>
          <t>Based on the set availability and condition, 
the coverage will be available under a given policy line.</t>
        </r>
      </text>
    </comment>
    <comment ref="S2" authorId="0" shapeId="0" xr:uid="{2FDDE2B7-8D99-47D1-93B2-06A93427007F}">
      <text>
        <r>
          <rPr>
            <sz val="10"/>
            <color rgb="FF000000"/>
            <rFont val="Arial"/>
            <family val="2"/>
            <scheme val="minor"/>
          </rPr>
          <t>======
ID#AAAA0xqEFTo
Hebote M Boughey    (2023-07-03 12:47:06)
Additional notes if any</t>
        </r>
      </text>
    </comment>
    <comment ref="T2" authorId="0" shapeId="0" xr:uid="{7DDCDD21-38B9-44DA-94BF-756658505582}">
      <text>
        <r>
          <rPr>
            <sz val="10"/>
            <color rgb="FF000000"/>
            <rFont val="Arial"/>
            <family val="2"/>
            <scheme val="minor"/>
          </rPr>
          <t xml:space="preserve">
This is a unique ID which combines the form # and edition date. This will be used in the form pattern pages in PC.
</t>
        </r>
      </text>
    </comment>
    <comment ref="U2" authorId="0" shapeId="0" xr:uid="{869A7BA9-F813-4268-B476-79FB192FEF11}">
      <text>
        <r>
          <rPr>
            <sz val="10"/>
            <color rgb="FF000000"/>
            <rFont val="Arial"/>
            <family val="2"/>
            <scheme val="minor"/>
          </rPr>
          <t>The Form Number.</t>
        </r>
      </text>
    </comment>
    <comment ref="V2" authorId="0" shapeId="0" xr:uid="{A0FD6980-3723-45F5-928F-6A6DCACB4DB9}">
      <text>
        <r>
          <rPr>
            <sz val="10"/>
            <color rgb="FF000000"/>
            <rFont val="Arial"/>
            <family val="2"/>
            <scheme val="minor"/>
          </rPr>
          <t>The Edition Date.</t>
        </r>
      </text>
    </comment>
    <comment ref="W2" authorId="0" shapeId="0" xr:uid="{92ADF218-8347-42E7-93FA-2D9540B55035}">
      <text>
        <r>
          <rPr>
            <sz val="10"/>
            <color rgb="FF000000"/>
            <rFont val="Arial"/>
            <family val="2"/>
            <scheme val="minor"/>
          </rPr>
          <t>The Name of the form which can be differnet than the coverage name.</t>
        </r>
      </text>
    </comment>
    <comment ref="Y2" authorId="0" shapeId="0" xr:uid="{6BDC7301-EBD7-47BD-BA2A-0F4263282931}">
      <text>
        <r>
          <rPr>
            <sz val="10"/>
            <color rgb="FF000000"/>
            <rFont val="Arial"/>
            <family val="2"/>
            <scheme val="minor"/>
          </rPr>
          <t xml:space="preserve">
This identifies where in the Deck packet this form will print in the sequence.</t>
        </r>
      </text>
    </comment>
    <comment ref="AA2" authorId="0" shapeId="0" xr:uid="{39D20602-98AB-4B9B-9C32-9EE378FB5A37}">
      <text>
        <r>
          <rPr>
            <sz val="10"/>
            <color rgb="FF000000"/>
            <rFont val="Arial"/>
            <family val="2"/>
            <scheme val="minor"/>
          </rPr>
          <t xml:space="preserve">
The logic for triggering the form to be created.</t>
        </r>
      </text>
    </comment>
    <comment ref="AB2" authorId="0" shapeId="0" xr:uid="{9935E544-7D1D-4526-84A3-0788F57059F2}">
      <text>
        <r>
          <rPr>
            <sz val="10"/>
            <color rgb="FF000000"/>
            <rFont val="Arial"/>
            <family val="2"/>
            <scheme val="minor"/>
          </rPr>
          <t>Determines if the form should print for these specific transactions or not.</t>
        </r>
      </text>
    </comment>
    <comment ref="AC2" authorId="0" shapeId="0" xr:uid="{CB6148AB-C957-4A49-AEBE-BD7254EA3ADE}">
      <text>
        <r>
          <rPr>
            <sz val="10"/>
            <color rgb="FF000000"/>
            <rFont val="Arial"/>
            <family val="2"/>
            <scheme val="minor"/>
          </rPr>
          <t>The states/urisdictions where this form applies.</t>
        </r>
      </text>
    </comment>
  </commentList>
  <extLst>
    <ext xmlns:r="http://schemas.openxmlformats.org/officeDocument/2006/relationships" uri="GoogleSheetsCustomDataVersion2">
      <go:sheetsCustomData xmlns:go="http://customooxmlschemas.google.com/" r:id="rId1" roundtripDataSignature="AMtx7miMa7WLcrHw0deAbKgFXmlvLKOwqA=="/>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2000000}">
      <text>
        <r>
          <rPr>
            <sz val="10"/>
            <color rgb="FF000000"/>
            <rFont val="Arial"/>
            <family val="2"/>
            <scheme val="minor"/>
          </rPr>
          <t>Requirement JIRA/ SharePoint/ Confluence ID for tracking the work.</t>
        </r>
      </text>
    </comment>
    <comment ref="B1" authorId="0" shapeId="0" xr:uid="{00000000-0006-0000-0400-000005000000}">
      <text>
        <r>
          <rPr>
            <sz val="10"/>
            <color rgb="FF000000"/>
            <rFont val="Arial"/>
            <family val="2"/>
            <scheme val="minor"/>
          </rPr>
          <t>Requirement # for traceability</t>
        </r>
      </text>
    </comment>
    <comment ref="F1" authorId="0" shapeId="0" xr:uid="{00000000-0006-0000-0400-000004000000}">
      <text>
        <r>
          <rPr>
            <sz val="10"/>
            <color rgb="FF000000"/>
            <rFont val="Arial"/>
            <family val="2"/>
            <scheme val="minor"/>
          </rPr>
          <t>Identifies if SBT/ OOTB, New or Modified</t>
        </r>
      </text>
    </comment>
    <comment ref="G1" authorId="0" shapeId="0" xr:uid="{00000000-0006-0000-0400-00000B000000}">
      <text>
        <r>
          <rPr>
            <sz val="10"/>
            <color rgb="FF000000"/>
            <rFont val="Arial"/>
            <family val="2"/>
            <scheme val="minor"/>
          </rPr>
          <t>Name of the Coverage in the system (shown in PC) associated with this coverage term (field) - e.g. Limit, deductible, etc.</t>
        </r>
      </text>
    </comment>
    <comment ref="H1" authorId="0" shapeId="0" xr:uid="{00000000-0006-0000-0400-00000C000000}">
      <text>
        <r>
          <rPr>
            <sz val="10"/>
            <color rgb="FF000000"/>
            <rFont val="Arial"/>
            <family val="2"/>
            <scheme val="minor"/>
          </rPr>
          <t>Name of the Coverage Term (Limit, Deductible, Valuation, etc)</t>
        </r>
      </text>
    </comment>
    <comment ref="I1" authorId="0" shapeId="0" xr:uid="{00000000-0006-0000-0400-00000E000000}">
      <text>
        <r>
          <rPr>
            <sz val="10"/>
            <color rgb="FF000000"/>
            <rFont val="Arial"/>
            <family val="2"/>
            <scheme val="minor"/>
          </rPr>
          <t>This will be determined by the BA. This determine what type of field will be built.</t>
        </r>
      </text>
    </comment>
    <comment ref="J1" authorId="0" shapeId="0" xr:uid="{00000000-0006-0000-0400-000014000000}">
      <text>
        <r>
          <rPr>
            <sz val="10"/>
            <color rgb="FF000000"/>
            <rFont val="Arial"/>
            <family val="2"/>
            <scheme val="minor"/>
          </rPr>
          <t>This will be determined by the BA. This determine what type of field will be built.</t>
        </r>
      </text>
    </comment>
    <comment ref="K1" authorId="0" shapeId="0" xr:uid="{00000000-0006-0000-0400-000003000000}">
      <text>
        <r>
          <rPr>
            <sz val="10"/>
            <color rgb="FF000000"/>
            <rFont val="Arial"/>
            <family val="2"/>
            <scheme val="minor"/>
          </rPr>
          <t>This will be determined by the BA. This determine what type of field will be built.</t>
        </r>
      </text>
    </comment>
    <comment ref="L1" authorId="0" shapeId="0" xr:uid="{00000000-0006-0000-0400-000009000000}">
      <text>
        <r>
          <rPr>
            <sz val="10"/>
            <color rgb="FF000000"/>
            <rFont val="Arial"/>
            <family val="2"/>
            <scheme val="minor"/>
          </rPr>
          <t>Whether the field is requird on UI.</t>
        </r>
      </text>
    </comment>
    <comment ref="M1" authorId="0" shapeId="0" xr:uid="{00000000-0006-0000-0400-000008000000}">
      <text>
        <r>
          <rPr>
            <sz val="10"/>
            <color rgb="FF000000"/>
            <rFont val="Arial"/>
            <family val="2"/>
            <scheme val="minor"/>
          </rPr>
          <t>Defines any default value on the UI</t>
        </r>
      </text>
    </comment>
    <comment ref="N1" authorId="0" shapeId="0" xr:uid="{00000000-0006-0000-0400-000001000000}">
      <text>
        <r>
          <rPr>
            <sz val="10"/>
            <color rgb="FF000000"/>
            <rFont val="Arial"/>
            <family val="2"/>
            <scheme val="minor"/>
          </rPr>
          <t>Defines the states where this field will be available.</t>
        </r>
      </text>
    </comment>
    <comment ref="O1" authorId="0" shapeId="0" xr:uid="{00000000-0006-0000-0400-000012000000}">
      <text>
        <r>
          <rPr>
            <sz val="10"/>
            <color rgb="FF000000"/>
            <rFont val="Arial"/>
            <family val="2"/>
            <scheme val="minor"/>
          </rPr>
          <t>Defines any availability rules and conditions.</t>
        </r>
      </text>
    </comment>
    <comment ref="Q1" authorId="0" shapeId="0" xr:uid="{00000000-0006-0000-0400-000007000000}">
      <text>
        <r>
          <rPr>
            <sz val="10"/>
            <color rgb="FF000000"/>
            <rFont val="Arial"/>
            <family val="2"/>
            <scheme val="minor"/>
          </rPr>
          <t>======
ID#AAAA0xqEFWk
Hebote M Boughey    (2023-07-03 12:47:06)
Whether the coverage is available / visible to internal users in PC</t>
        </r>
      </text>
    </comment>
  </commentList>
  <extLst>
    <ext xmlns:r="http://schemas.openxmlformats.org/officeDocument/2006/relationships" uri="GoogleSheetsCustomDataVersion2">
      <go:sheetsCustomData xmlns:go="http://customooxmlschemas.google.com/" r:id="rId1" roundtripDataSignature="AMtx7mhTK5sl64o6UqqcOMnOoPkYeK43YA=="/>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700-000010000000}">
      <text>
        <r>
          <rPr>
            <sz val="10"/>
            <color rgb="FF000000"/>
            <rFont val="Arial"/>
            <family val="2"/>
            <scheme val="minor"/>
          </rPr>
          <t>======
ID#AAAA0xqEFSo
Hebote M Boughey    (2023-07-03 12:47:06)
Requirement JIRA/ SharePoint/ Confluence ID for tracking the work.</t>
        </r>
      </text>
    </comment>
    <comment ref="B2" authorId="0" shapeId="0" xr:uid="{00000000-0006-0000-0700-00000E000000}">
      <text>
        <r>
          <rPr>
            <sz val="10"/>
            <color rgb="FF000000"/>
            <rFont val="Arial"/>
            <family val="2"/>
            <scheme val="minor"/>
          </rPr>
          <t>======
ID#AAAA0xqEFTk
Hebote M Boughey    (2023-07-03 12:47:06)
Requirement # for traceability</t>
        </r>
      </text>
    </comment>
    <comment ref="F2" authorId="0" shapeId="0" xr:uid="{00000000-0006-0000-0700-000005000000}">
      <text>
        <r>
          <rPr>
            <sz val="10"/>
            <color rgb="FF000000"/>
            <rFont val="Arial"/>
            <family val="2"/>
            <scheme val="minor"/>
          </rPr>
          <t>======
ID#AAAA0xqEFYQ
Hebote M Boughey    (2023-07-03 12:47:06)
Identifies if SBT/ OOTB, New or Modified</t>
        </r>
      </text>
    </comment>
    <comment ref="G2" authorId="0" shapeId="0" xr:uid="{00000000-0006-0000-0700-000004000000}">
      <text>
        <r>
          <rPr>
            <sz val="10"/>
            <color rgb="FF000000"/>
            <rFont val="Arial"/>
            <family val="2"/>
            <scheme val="minor"/>
          </rPr>
          <t xml:space="preserve">
Name of the Coverage in the system (shown in PC) associated with this coverage term (field) - e.g. Limit, deductible, etc.</t>
        </r>
      </text>
    </comment>
    <comment ref="H2" authorId="0" shapeId="0" xr:uid="{00000000-0006-0000-0700-000001000000}">
      <text>
        <r>
          <rPr>
            <sz val="10"/>
            <color rgb="FF000000"/>
            <rFont val="Arial"/>
            <family val="2"/>
            <scheme val="minor"/>
          </rPr>
          <t xml:space="preserve">
Name of the Coverage Term (Limit, Deductible, Valuation, etc)</t>
        </r>
      </text>
    </comment>
    <comment ref="I2" authorId="0" shapeId="0" xr:uid="{00000000-0006-0000-0700-000012000000}">
      <text>
        <r>
          <rPr>
            <sz val="10"/>
            <color rgb="FF000000"/>
            <rFont val="Arial"/>
            <family val="2"/>
            <scheme val="minor"/>
          </rPr>
          <t>Populated by Development (back end code) used to uniquely identify the coverage term.</t>
        </r>
      </text>
    </comment>
    <comment ref="J2" authorId="0" shapeId="0" xr:uid="{00000000-0006-0000-0700-000002000000}">
      <text>
        <r>
          <rPr>
            <sz val="10"/>
            <color rgb="FF000000"/>
            <rFont val="Arial"/>
            <family val="2"/>
            <scheme val="minor"/>
          </rPr>
          <t xml:space="preserve">
The option names displayed on the UI</t>
        </r>
      </text>
    </comment>
    <comment ref="K2" authorId="0" shapeId="0" xr:uid="{664C4B53-9450-4449-8BBF-34054589117F}">
      <text>
        <r>
          <rPr>
            <sz val="10"/>
            <color rgb="FF000000"/>
            <rFont val="Arial"/>
            <family val="2"/>
            <scheme val="minor"/>
          </rPr>
          <t>Applicable states where this coverage is available.</t>
        </r>
      </text>
    </comment>
    <comment ref="L2" authorId="0" shapeId="0" xr:uid="{00000000-0006-0000-0700-00000D000000}">
      <text>
        <r>
          <rPr>
            <sz val="10"/>
            <color rgb="FF000000"/>
            <rFont val="Arial"/>
            <family val="2"/>
            <scheme val="minor"/>
          </rPr>
          <t>Defines any availability rules and conditions.</t>
        </r>
      </text>
    </comment>
  </commentList>
  <extLst>
    <ext xmlns:r="http://schemas.openxmlformats.org/officeDocument/2006/relationships" uri="GoogleSheetsCustomDataVersion2">
      <go:sheetsCustomData xmlns:go="http://customooxmlschemas.google.com/" r:id="rId1" roundtripDataSignature="AMtx7mjXPz42CEM4b5XK0UbZmid0iKKYHA=="/>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tc={89B01666-02C9-4A76-8B70-3B7CD1111468}</author>
    <author/>
  </authors>
  <commentList>
    <comment ref="A1" authorId="0" shapeId="0" xr:uid="{89B01666-02C9-4A76-8B70-3B7CD111146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@Garg, Dishi : Do we need forms columns as these fields are coverage specific and not form specific? There can be multiple forms associated with 1 coverage</t>
      </text>
    </comment>
    <comment ref="E1" authorId="1" shapeId="0" xr:uid="{CE0AEE96-9F43-482C-BADE-E2B10D07F98F}">
      <text>
        <r>
          <rPr>
            <sz val="10"/>
            <color rgb="FF000000"/>
            <rFont val="Arial"/>
            <family val="2"/>
            <scheme val="minor"/>
          </rPr>
          <t>This will be determined by the BA. This determine what type of field will be built.</t>
        </r>
      </text>
    </comment>
    <comment ref="F1" authorId="1" shapeId="0" xr:uid="{5C169F51-4791-4B31-A29D-2C8F107C0F44}">
      <text>
        <r>
          <rPr>
            <sz val="10"/>
            <color rgb="FF000000"/>
            <rFont val="Arial"/>
            <family val="2"/>
            <scheme val="minor"/>
          </rPr>
          <t>This will be determined by the BA. This determine what type of field will be built.</t>
        </r>
      </text>
    </comment>
    <comment ref="G1" authorId="1" shapeId="0" xr:uid="{8020D808-3EFB-4E47-A51E-4B138545D8EB}">
      <text>
        <r>
          <rPr>
            <sz val="10"/>
            <color rgb="FF000000"/>
            <rFont val="Arial"/>
            <family val="2"/>
            <scheme val="minor"/>
          </rPr>
          <t>This will be determined by the BA. This determine what type of field will be built.</t>
        </r>
      </text>
    </comment>
    <comment ref="I1" authorId="1" shapeId="0" xr:uid="{6777E055-B74E-4E78-80A8-B43B88D258B5}">
      <text>
        <r>
          <rPr>
            <sz val="10"/>
            <color rgb="FF000000"/>
            <rFont val="Arial"/>
            <family val="2"/>
            <scheme val="minor"/>
          </rPr>
          <t>Whether the field is requird on UI.</t>
        </r>
      </text>
    </comment>
    <comment ref="J1" authorId="1" shapeId="0" xr:uid="{E77FE0D6-71DA-4482-9D6B-64D63345AC12}">
      <text>
        <r>
          <rPr>
            <sz val="10"/>
            <color rgb="FF000000"/>
            <rFont val="Arial"/>
            <family val="2"/>
            <scheme val="minor"/>
          </rPr>
          <t>Defines any default value on the UI</t>
        </r>
      </text>
    </comment>
    <comment ref="K1" authorId="1" shapeId="0" xr:uid="{DFC307D2-E5F1-4DB5-9F1D-8D89FC2C8320}">
      <text>
        <r>
          <rPr>
            <sz val="10"/>
            <color rgb="FF000000"/>
            <rFont val="Arial"/>
            <family val="2"/>
            <scheme val="minor"/>
          </rPr>
          <t>Defines the states where this field will be available.</t>
        </r>
      </text>
    </comment>
    <comment ref="L1" authorId="1" shapeId="0" xr:uid="{D23629CE-387A-42DA-BB4C-AFD93295F7E3}">
      <text>
        <r>
          <rPr>
            <sz val="10"/>
            <color rgb="FF000000"/>
            <rFont val="Arial"/>
            <family val="2"/>
            <scheme val="minor"/>
          </rPr>
          <t>Defines any availability rules and conditions.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K1" authorId="0" shapeId="0" xr:uid="{472053AA-7713-4ECB-9F07-F4EC7C2A8F07}">
      <text>
        <r>
          <rPr>
            <sz val="10"/>
            <color rgb="FF000000"/>
            <rFont val="Arial"/>
            <family val="2"/>
            <scheme val="minor"/>
          </rPr>
          <t>BA team to fill applicable UW company</t>
        </r>
      </text>
    </comment>
    <comment ref="T1" authorId="0" shapeId="0" xr:uid="{4721A7AE-A524-4500-8855-67E5094D2A46}">
      <text>
        <r>
          <rPr>
            <sz val="10"/>
            <color rgb="FF000000"/>
            <rFont val="Arial"/>
            <family val="2"/>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900-00000A000000}">
      <text>
        <r>
          <rPr>
            <sz val="10"/>
            <color rgb="FF000000"/>
            <rFont val="Arial"/>
            <family val="2"/>
            <scheme val="minor"/>
          </rPr>
          <t>======
ID#AAAA0xqEFRc
Hebote M Boughey    (2023-07-03 12:47:06)
Requirement JIRA/ SharePoint/ Confluence ID for tracking the work.</t>
        </r>
      </text>
    </comment>
    <comment ref="B1" authorId="0" shapeId="0" xr:uid="{00000000-0006-0000-0900-00000B000000}">
      <text>
        <r>
          <rPr>
            <sz val="10"/>
            <color rgb="FF000000"/>
            <rFont val="Arial"/>
            <family val="2"/>
            <scheme val="minor"/>
          </rPr>
          <t>======
ID#AAAA0xqEFRI
Hebote M Boughey    (2023-07-03 12:47:06)
Requirement # for traceability</t>
        </r>
      </text>
    </comment>
    <comment ref="C1" authorId="0" shapeId="0" xr:uid="{00000000-0006-0000-0900-000007000000}">
      <text>
        <r>
          <rPr>
            <sz val="10"/>
            <color rgb="FF000000"/>
            <rFont val="Arial"/>
            <family val="2"/>
            <scheme val="minor"/>
          </rPr>
          <t>======
ID#AAAA0xqEFSM
Hebote M Boughey    (2023-07-03 12:47:06)
This is a unique ID which combines the form # and edition date. This will be used in the form pattern pages in PC.</t>
        </r>
      </text>
    </comment>
    <comment ref="D1" authorId="0" shapeId="0" xr:uid="{00000000-0006-0000-0900-000009000000}">
      <text>
        <r>
          <rPr>
            <sz val="10"/>
            <color rgb="FF000000"/>
            <rFont val="Arial"/>
            <family val="2"/>
            <scheme val="minor"/>
          </rPr>
          <t>======
ID#AAAA0xqEFRs
Hebote M Boughey    (2023-07-03 12:47:06)
The Form Number.</t>
        </r>
      </text>
    </comment>
    <comment ref="E1" authorId="0" shapeId="0" xr:uid="{00000000-0006-0000-0900-000006000000}">
      <text>
        <r>
          <rPr>
            <sz val="10"/>
            <color rgb="FF000000"/>
            <rFont val="Arial"/>
            <family val="2"/>
            <scheme val="minor"/>
          </rPr>
          <t>======
ID#AAAA0xqEFTM
Hebote M Boughey    (2023-07-03 12:47:06)
The Edition Date.</t>
        </r>
      </text>
    </comment>
    <comment ref="F1" authorId="0" shapeId="0" xr:uid="{00000000-0006-0000-0900-000005000000}">
      <text>
        <r>
          <rPr>
            <sz val="10"/>
            <color rgb="FF000000"/>
            <rFont val="Arial"/>
            <family val="2"/>
            <scheme val="minor"/>
          </rPr>
          <t>======
ID#AAAA0xqEFU8
Hebote M Boughey    (2023-07-03 12:47:06)
The Name of the form which can be differnet than the coverage name.</t>
        </r>
      </text>
    </comment>
    <comment ref="G1" authorId="0" shapeId="0" xr:uid="{00000000-0006-0000-0900-00000C000000}">
      <text>
        <r>
          <rPr>
            <sz val="10"/>
            <color rgb="FF000000"/>
            <rFont val="Arial"/>
            <family val="2"/>
            <scheme val="minor"/>
          </rPr>
          <t>======
ID#AAAA0xqEFP4
Hebote M Boughey    (2023-07-03 12:47:06)
The states/urisdictions where this form applies.</t>
        </r>
      </text>
    </comment>
    <comment ref="O1" authorId="0" shapeId="0" xr:uid="{00000000-0006-0000-0900-000008000000}">
      <text>
        <r>
          <rPr>
            <sz val="10"/>
            <color rgb="FF000000"/>
            <rFont val="Arial"/>
            <family val="2"/>
            <scheme val="minor"/>
          </rPr>
          <t>======
ID#AAAA0xqEFR0
Hebote M Boughey    (2023-07-03 12:47:06)
The logic for triggering the form to be created.</t>
        </r>
      </text>
    </comment>
    <comment ref="P1" authorId="0" shapeId="0" xr:uid="{00000000-0006-0000-0900-000003000000}">
      <text>
        <r>
          <rPr>
            <sz val="10"/>
            <color rgb="FF000000"/>
            <rFont val="Arial"/>
            <family val="2"/>
            <scheme val="minor"/>
          </rPr>
          <t>======
ID#AAAA0xqEFX8
Hebote M Boughey    (2023-07-03 12:47:06)
Determines if the form should print for these specific transactions or not.</t>
        </r>
      </text>
    </comment>
  </commentList>
  <extLst>
    <ext xmlns:r="http://schemas.openxmlformats.org/officeDocument/2006/relationships" uri="GoogleSheetsCustomDataVersion2">
      <go:sheetsCustomData xmlns:go="http://customooxmlschemas.google.com/" r:id="rId1" roundtripDataSignature="AMtx7miFroz/MWiqNIi4QrWH3xzqnwQe6w=="/>
    </ext>
  </extL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6" authorId="0" shapeId="0" xr:uid="{00000000-0006-0000-0B00-000001000000}">
      <text>
        <r>
          <rPr>
            <sz val="10"/>
            <color rgb="FF000000"/>
            <rFont val="Arial"/>
            <family val="2"/>
            <scheme val="minor"/>
          </rPr>
          <t>======
ID#AAAA0xqEFZw
gwuser    (2023-07-03 12:47:06)
Serial Number of action item</t>
        </r>
      </text>
    </comment>
    <comment ref="C6" authorId="0" shapeId="0" xr:uid="{00000000-0006-0000-0B00-000002000000}">
      <text>
        <r>
          <rPr>
            <sz val="10"/>
            <color rgb="FF000000"/>
            <rFont val="Arial"/>
            <family val="2"/>
            <scheme val="minor"/>
          </rPr>
          <t>======
ID#AAAA0xqEFPY
gwuser    (2023-07-03 12:47:06)
It is a good practice to use Rally to note down action items. This tab should be used during inception to list any action items discussed during that timeframe.</t>
        </r>
      </text>
    </comment>
  </commentList>
  <extLst>
    <ext xmlns:r="http://schemas.openxmlformats.org/officeDocument/2006/relationships" uri="GoogleSheetsCustomDataVersion2">
      <go:sheetsCustomData xmlns:go="http://customooxmlschemas.google.com/" r:id="rId1" roundtripDataSignature="AMtx7mjA0xwA/byg1S/znse1/qdKJxvZEw=="/>
    </ext>
  </extL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C00-000003000000}">
      <text>
        <r>
          <rPr>
            <sz val="10"/>
            <color rgb="FF000000"/>
            <rFont val="Arial"/>
            <family val="2"/>
            <scheme val="minor"/>
          </rPr>
          <t>======
ID#AAAA0xqEFVI
gwuser    (2023-07-03 12:47:06)
Criteria that the user will utilize to confirm that the story is completed</t>
        </r>
      </text>
    </comment>
    <comment ref="C8" authorId="0" shapeId="0" xr:uid="{00000000-0006-0000-0C00-000004000000}">
      <text>
        <r>
          <rPr>
            <sz val="10"/>
            <color rgb="FF000000"/>
            <rFont val="Arial"/>
            <family val="2"/>
            <scheme val="minor"/>
          </rPr>
          <t>======
ID#AAAA0xqEFQI
gwuser    (2023-07-03 12:47:06)
Enter User Story number or defect number in which the acceptance is met. Do not enter BA Only user story number.</t>
        </r>
      </text>
    </comment>
    <comment ref="E8" authorId="0" shapeId="0" xr:uid="{00000000-0006-0000-0C00-000001000000}">
      <text>
        <r>
          <rPr>
            <sz val="10"/>
            <color rgb="FF000000"/>
            <rFont val="Arial"/>
            <family val="2"/>
            <scheme val="minor"/>
          </rPr>
          <t>======
ID#AAAA0xqEFaA
gwuser    (2023-07-03 12:47:06)
Implementation Release Number. This will help track the versions of the acceptance criteria across releases.</t>
        </r>
      </text>
    </comment>
    <comment ref="F8" authorId="0" shapeId="0" xr:uid="{00000000-0006-0000-0C00-000002000000}">
      <text>
        <r>
          <rPr>
            <sz val="10"/>
            <color rgb="FF000000"/>
            <rFont val="Arial"/>
            <family val="2"/>
            <scheme val="minor"/>
          </rPr>
          <t>======
ID#AAAA0xqEFV4
gwuser    (2023-07-03 12:47:06)
Line of business (if applicable) to the acceptance criteria</t>
        </r>
      </text>
    </comment>
    <comment ref="F28" authorId="0" shapeId="0" xr:uid="{00000000-0006-0000-0C00-000005000000}">
      <text>
        <r>
          <rPr>
            <sz val="10"/>
            <color rgb="FF000000"/>
            <rFont val="Arial"/>
            <family val="2"/>
            <scheme val="minor"/>
          </rPr>
          <t>======
ID#AAAA0xqEFPM
gwuser    (2023-07-03 12:47:06)
Link or reference for the document.</t>
        </r>
      </text>
    </comment>
  </commentList>
  <extLst>
    <ext xmlns:r="http://schemas.openxmlformats.org/officeDocument/2006/relationships" uri="GoogleSheetsCustomDataVersion2">
      <go:sheetsCustomData xmlns:go="http://customooxmlschemas.google.com/" r:id="rId1" roundtripDataSignature="AMtx7mjzgUVif1IuexhMJ8MDC+m3SsxZlg=="/>
    </ext>
  </extL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5" authorId="0" shapeId="0" xr:uid="{00000000-0006-0000-0E00-000001000000}">
      <text>
        <r>
          <rPr>
            <sz val="10"/>
            <color rgb="FF000000"/>
            <rFont val="Arial"/>
            <family val="2"/>
            <scheme val="minor"/>
          </rPr>
          <t>======
ID#AAAA0xqEFWU
gwuser    (2023-07-03 12:47:06)
Customer requirement Reference</t>
        </r>
      </text>
    </comment>
  </commentList>
  <extLst>
    <ext xmlns:r="http://schemas.openxmlformats.org/officeDocument/2006/relationships" uri="GoogleSheetsCustomDataVersion2">
      <go:sheetsCustomData xmlns:go="http://customooxmlschemas.google.com/" r:id="rId1" roundtripDataSignature="AMtx7mgxQWWLkjxAuNkfuBdvLqInswk4oA=="/>
    </ext>
  </extL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F00-000001000000}">
      <text>
        <r>
          <rPr>
            <sz val="10"/>
            <color rgb="FF000000"/>
            <rFont val="Arial"/>
            <family val="2"/>
            <scheme val="minor"/>
          </rPr>
          <t>======
ID#AAAA0xqEFXQ
gwuser    (2023-07-03 12:47:06)
Few projects will use this tab, which is why it is hidden.  It is more efficient to use the planner to estimate a story and then track edits in Rally as needed.</t>
        </r>
      </text>
    </comment>
  </commentList>
  <extLst>
    <ext xmlns:r="http://schemas.openxmlformats.org/officeDocument/2006/relationships" uri="GoogleSheetsCustomDataVersion2">
      <go:sheetsCustomData xmlns:go="http://customooxmlschemas.google.com/" r:id="rId1" roundtripDataSignature="AMtx7mhxX9wOJvcyToxKD4QjWjOCpnjuPA=="/>
    </ext>
  </extLst>
</comments>
</file>

<file path=xl/sharedStrings.xml><?xml version="1.0" encoding="utf-8"?>
<sst xmlns="http://schemas.openxmlformats.org/spreadsheetml/2006/main" count="2389" uniqueCount="743">
  <si>
    <t>User Story Card - Document Control</t>
  </si>
  <si>
    <t xml:space="preserve">    Track general user story information and change control details</t>
  </si>
  <si>
    <r>
      <rPr>
        <b/>
        <i/>
        <sz val="11"/>
        <color theme="1"/>
        <rFont val="Calibri"/>
        <family val="2"/>
      </rPr>
      <t xml:space="preserve">Instructions: </t>
    </r>
    <r>
      <rPr>
        <i/>
        <sz val="11"/>
        <color theme="1"/>
        <rFont val="Calibri"/>
        <family val="2"/>
      </rPr>
      <t xml:space="preserve"> The Document Control tab gives a brief description of the Story Card.  Complete the story card details including Scope, Dependencies, Assumptions (increase by 10ths), Amendment History (increase by 10ths)</t>
    </r>
  </si>
  <si>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</si>
  <si>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</si>
  <si>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</si>
  <si>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</si>
  <si>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</si>
  <si>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</si>
  <si>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</si>
  <si>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</si>
  <si>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</si>
  <si>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</si>
  <si>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</si>
  <si>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</si>
  <si>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</si>
  <si>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</si>
  <si>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</si>
  <si>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</si>
  <si>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</si>
  <si>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</si>
  <si>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</si>
  <si>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</si>
  <si>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</si>
  <si>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</si>
  <si>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</si>
  <si>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</si>
  <si>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</si>
  <si>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</si>
  <si>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</si>
  <si>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</si>
  <si>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</si>
  <si>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</si>
  <si>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</si>
  <si>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</si>
  <si>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</si>
  <si>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</si>
  <si>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</si>
  <si>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</si>
  <si>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</si>
  <si>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</si>
  <si>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</si>
  <si>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</si>
  <si>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</si>
  <si>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</si>
  <si>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</si>
  <si>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</si>
  <si>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</si>
  <si>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</si>
  <si>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</si>
  <si>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Dishi G.</t>
  </si>
  <si>
    <t>Amy G.</t>
  </si>
  <si>
    <t>Approved</t>
  </si>
  <si>
    <t>Decision: Mandatory Exclusions should be documented under Exclusions &amp; Forms tab with Existance as 'Required'</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</si>
  <si>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</si>
  <si>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</si>
  <si>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</si>
  <si>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</si>
  <si>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</si>
  <si>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</si>
  <si>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</si>
  <si>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</si>
  <si>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</si>
  <si>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</si>
  <si>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</si>
  <si>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</si>
  <si>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</si>
  <si>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</si>
  <si>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</si>
  <si>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</si>
  <si>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</si>
  <si>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</si>
  <si>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</si>
  <si>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</si>
  <si>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</si>
  <si>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</si>
  <si>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</si>
  <si>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</si>
  <si>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</si>
  <si>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</si>
  <si>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</si>
  <si>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</si>
  <si>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</si>
  <si>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</si>
  <si>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</si>
  <si>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</si>
  <si>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</si>
  <si>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</si>
  <si>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</si>
  <si>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</si>
  <si>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</si>
  <si>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</si>
  <si>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</si>
  <si>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</si>
  <si>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</si>
  <si>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</si>
  <si>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</si>
  <si>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</si>
  <si>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</si>
  <si>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General Liability</t>
  </si>
  <si>
    <t>ProductCode</t>
  </si>
  <si>
    <t>Product Information Area</t>
  </si>
  <si>
    <t>Values</t>
  </si>
  <si>
    <t>Product Code</t>
  </si>
  <si>
    <t>Policy Symbol</t>
  </si>
  <si>
    <t>Policy Term(s)</t>
  </si>
  <si>
    <t>Availability Jurisdictions</t>
  </si>
  <si>
    <t>All US States and International (IZ)</t>
  </si>
  <si>
    <t>Offerings</t>
  </si>
  <si>
    <t>Operating Units</t>
  </si>
  <si>
    <t>Underwriting Companies</t>
  </si>
  <si>
    <t>Product Overview:</t>
  </si>
  <si>
    <t>Coverage:</t>
  </si>
  <si>
    <t xml:space="preserve">ISO, Propietary, ISO Modified </t>
  </si>
  <si>
    <t>Rating:</t>
  </si>
  <si>
    <t>Rules:</t>
  </si>
  <si>
    <t>Coverage Parts:</t>
  </si>
  <si>
    <t>Business Segments:</t>
  </si>
  <si>
    <t>Line Level</t>
  </si>
  <si>
    <t>Building Level</t>
  </si>
  <si>
    <t>Jira #</t>
  </si>
  <si>
    <t>Req #</t>
  </si>
  <si>
    <t>SBT/OOTB,  New, Modified</t>
  </si>
  <si>
    <t>Coverage Name</t>
  </si>
  <si>
    <t>ISO,
Proprietary</t>
  </si>
  <si>
    <t>Level
(BA ref only)</t>
  </si>
  <si>
    <t>Category</t>
  </si>
  <si>
    <t>Premium Impact</t>
  </si>
  <si>
    <t>States</t>
  </si>
  <si>
    <t>Scheduled</t>
  </si>
  <si>
    <t>Offering</t>
  </si>
  <si>
    <t>UW Company</t>
  </si>
  <si>
    <t>Existence of 
Coverage</t>
  </si>
  <si>
    <t xml:space="preserve"> Existence Condition</t>
  </si>
  <si>
    <t>Premises/ Operations (Claims Made)</t>
  </si>
  <si>
    <t>Premises/ Operations (Occurence)</t>
  </si>
  <si>
    <t>Products/ completed (Claims Made)</t>
  </si>
  <si>
    <t>Products/ completed (Occurence)</t>
  </si>
  <si>
    <t>Availability of Coverage</t>
  </si>
  <si>
    <t xml:space="preserve"> Availability Condition</t>
  </si>
  <si>
    <t>Display in Policy Center
 (In-House)</t>
  </si>
  <si>
    <t>Notes</t>
  </si>
  <si>
    <t>Form Pattern Code</t>
  </si>
  <si>
    <t>Form Number</t>
  </si>
  <si>
    <t>Edition Date</t>
  </si>
  <si>
    <t>Form Name</t>
  </si>
  <si>
    <t>Sequence</t>
  </si>
  <si>
    <t>Transaction Rules</t>
  </si>
  <si>
    <t>Jurisdictions</t>
  </si>
  <si>
    <t>Inference Logic</t>
  </si>
  <si>
    <t>Notes
(BA Ref)</t>
  </si>
  <si>
    <t>New</t>
  </si>
  <si>
    <t>Claims Made Endorsement</t>
  </si>
  <si>
    <t>Proprietary</t>
  </si>
  <si>
    <t>Liability</t>
  </si>
  <si>
    <t>Yes</t>
  </si>
  <si>
    <t>CO,IA,ID,IL,IN,KS,MN,MO,MT,ND,NE,OR,SD,UT,WA,WI,WY</t>
  </si>
  <si>
    <t>No</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</si>
  <si>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</si>
  <si>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</si>
  <si>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</si>
  <si>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</si>
  <si>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</si>
  <si>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</si>
  <si>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</si>
  <si>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</si>
  <si>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</si>
  <si>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</si>
  <si>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</si>
  <si>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</si>
  <si>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</si>
  <si>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</si>
  <si>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</si>
  <si>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</si>
  <si>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</si>
  <si>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</si>
  <si>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</si>
  <si>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</si>
  <si>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</si>
  <si>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</si>
  <si>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</si>
  <si>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</si>
  <si>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</si>
  <si>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</si>
  <si>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</si>
  <si>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</si>
  <si>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</si>
  <si>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</si>
  <si>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</si>
  <si>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</si>
  <si>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</si>
  <si>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</si>
  <si>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</si>
  <si>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</si>
  <si>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</si>
  <si>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</si>
  <si>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</si>
  <si>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</si>
  <si>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</si>
  <si>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</si>
  <si>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</si>
  <si>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</si>
  <si>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</si>
  <si>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</si>
  <si>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</si>
  <si>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</si>
  <si>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</si>
  <si>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</si>
  <si>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</si>
  <si>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</si>
  <si>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</si>
  <si>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</si>
  <si>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</si>
  <si>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</si>
  <si>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</si>
  <si>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</si>
  <si>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</si>
  <si>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</si>
  <si>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</si>
  <si>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</si>
  <si>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</si>
  <si>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</si>
  <si>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</si>
  <si>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</si>
  <si>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</si>
  <si>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</si>
  <si>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</si>
  <si>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</si>
  <si>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</si>
  <si>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</si>
  <si>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</si>
  <si>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</si>
  <si>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</si>
  <si>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</si>
  <si>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</si>
  <si>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</si>
  <si>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</si>
  <si>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</si>
  <si>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</si>
  <si>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</si>
  <si>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</si>
  <si>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</si>
  <si>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</si>
  <si>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</si>
  <si>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</si>
  <si>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</si>
  <si>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</si>
  <si>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</si>
  <si>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</si>
  <si>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</si>
  <si>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</si>
  <si>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</si>
  <si>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Product Model</t>
  </si>
  <si>
    <t>Form Pattern / Inference Logic</t>
  </si>
  <si>
    <t>GenAdmin Date (BA team to add date when they refer GenAdmin to extract data)</t>
  </si>
  <si>
    <t>Name of GenAdmin Extract File used by BA team to document Coverage and Form details. Note: The file name should inlcude as-of date from Mike C.</t>
  </si>
  <si>
    <t>Last Updated by</t>
  </si>
  <si>
    <t>ISO/
Proprietary</t>
  </si>
  <si>
    <t>States
(Definition of All States = all US states and IZ)</t>
  </si>
  <si>
    <t>Category [Screen/Tab] Details &amp; Coverages, Additional Coverages, Additional Insureds
(Line or State Level)</t>
  </si>
  <si>
    <t>Existence of 
Coverage (Required, Suggested, Electable)</t>
  </si>
  <si>
    <t>Premium Bearing? (Yes/No)</t>
  </si>
  <si>
    <t>Scheduled (Yes/No)</t>
  </si>
  <si>
    <t>ASLOB/Major Peril Code</t>
  </si>
  <si>
    <t>Premises/Operations and Products/Completed Operations - Claims Made
(334/336)</t>
  </si>
  <si>
    <t>Premises/Operations and Products/Completed Operations - Occurence
(334/336)</t>
  </si>
  <si>
    <t>Notes (BA Ref only)</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</si>
  <si>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</si>
  <si>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</si>
  <si>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</si>
  <si>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</si>
  <si>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</si>
  <si>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</si>
  <si>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PO/SME Sign off/ Comments</t>
  </si>
  <si>
    <t>Observations/ Questions for PO/SME</t>
  </si>
  <si>
    <t>Peer Review Comments (BA Ref only)</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</si>
  <si>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</si>
  <si>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</si>
  <si>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r>
      <t xml:space="preserve">JB 7/26:
1. Please Update column AD and AG.
MJ 7/27: Done
2. Looks like data in column AE and AF is interchanged; please review
MJ 7/27: Done
</t>
    </r>
    <r>
      <rPr>
        <sz val="11"/>
        <color theme="6"/>
        <rFont val="Calibri"/>
        <family val="2"/>
      </rPr>
      <t>JB 7/27:
1. There are few  more forms applicable for this coverage; please check and update the PM accordingly
CC 58 72          SD specific 
CC 58 96           FL specific 
CG PN 84 39     All states for CCI products    
CC 50 65            All states except SD, FL
CG 84 57            NY
CG 84 58	          NY</t>
    </r>
    <r>
      <rPr>
        <sz val="11"/>
        <color rgb="FF000000"/>
        <rFont val="Calibri"/>
        <family val="2"/>
      </rPr>
      <t xml:space="preserve">
</t>
    </r>
    <r>
      <rPr>
        <sz val="11"/>
        <color theme="6"/>
        <rFont val="Calibri"/>
        <family val="2"/>
      </rPr>
      <t>2. Please add cov term options for this coverage
3. The Cov terms do not seem to be SBT for this form, please check</t>
    </r>
  </si>
  <si>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</si>
  <si>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</si>
  <si>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</si>
  <si>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</si>
  <si>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</si>
  <si>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r>
      <t xml:space="preserve">MJ: 07/25 - Please add Subline Numbers from Cov by product: </t>
    </r>
    <r>
      <rPr>
        <sz val="11"/>
        <color theme="4"/>
        <rFont val="Calibri"/>
        <family val="2"/>
      </rPr>
      <t>JB: Done</t>
    </r>
    <r>
      <rPr>
        <sz val="11"/>
        <color rgb="FF000000"/>
        <rFont val="Calibri"/>
        <family val="2"/>
      </rPr>
      <t xml:space="preserve">
This is a CG 83 series - so it wont be an ISO form: </t>
    </r>
    <r>
      <rPr>
        <sz val="11"/>
        <color theme="4"/>
        <rFont val="Calibri"/>
        <family val="2"/>
      </rPr>
      <t>Done</t>
    </r>
    <r>
      <rPr>
        <sz val="11"/>
        <color rgb="FF000000"/>
        <rFont val="Calibri"/>
        <family val="2"/>
      </rPr>
      <t xml:space="preserve">
There are around 19 exceptions, please update them in the Availability Column - JB: </t>
    </r>
    <r>
      <rPr>
        <sz val="11"/>
        <color theme="4"/>
        <rFont val="Calibri"/>
        <family val="2"/>
      </rPr>
      <t>These exceptions are already documented in OU column. There is no other condition for this coverage to exist.</t>
    </r>
    <r>
      <rPr>
        <sz val="11"/>
        <color rgb="FF000000"/>
        <rFont val="Calibri"/>
        <family val="2"/>
      </rPr>
      <t xml:space="preserve">
Please update the inference logic to mention that Riverport is an UW/writing company.
Not able to locate this coverage in Genesys - please recheck once you get the genesys Access: </t>
    </r>
    <r>
      <rPr>
        <sz val="11"/>
        <color theme="4"/>
        <rFont val="Calibri"/>
        <family val="2"/>
      </rPr>
      <t>Done</t>
    </r>
  </si>
  <si>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</si>
  <si>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</si>
  <si>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Name of Extract File used by BA team to document Coverage and Form details. Note: The file name should inlcude as-of date from Mike C.</t>
  </si>
  <si>
    <t>Updated By</t>
  </si>
  <si>
    <t>Condition Name</t>
  </si>
  <si>
    <t>Category [Screen/Tab] Conditions &amp; Exclusions
(Line or State Level)</t>
  </si>
  <si>
    <t>Liquor Law Liability (332) - Claims Made</t>
  </si>
  <si>
    <t>Liquor Law Liability (332) - Occurrence</t>
  </si>
  <si>
    <t>Inference Priority</t>
  </si>
  <si>
    <t>Name of Extract File used by BA team to document Coverage and Form details. Note: The file name should include as-of date from Mike C.</t>
  </si>
  <si>
    <t>Exclusion Name</t>
  </si>
  <si>
    <t>Premium Bearing ? (Yes/No)</t>
  </si>
  <si>
    <t>Coverage Term Name</t>
  </si>
  <si>
    <t xml:space="preserve">Model Type </t>
  </si>
  <si>
    <t>Term Type</t>
  </si>
  <si>
    <t>Value Type</t>
  </si>
  <si>
    <t>Required?</t>
  </si>
  <si>
    <t>Default Value</t>
  </si>
  <si>
    <t>Rules</t>
  </si>
  <si>
    <t>PO Sign off/Comments</t>
  </si>
  <si>
    <t>Review Comments</t>
  </si>
  <si>
    <t>Rating</t>
  </si>
  <si>
    <t>Date</t>
  </si>
  <si>
    <t>Cov Term Option Code</t>
  </si>
  <si>
    <t>Cov Term Option Name
(Displayed Value)</t>
  </si>
  <si>
    <t>Peer Review Comments</t>
  </si>
  <si>
    <t>PO Sign off/ Comments</t>
  </si>
  <si>
    <t>Form#</t>
  </si>
  <si>
    <t>Data Field Name</t>
  </si>
  <si>
    <t>Forms</t>
  </si>
  <si>
    <t>Underwriting</t>
  </si>
  <si>
    <t>Limitation Name</t>
  </si>
  <si>
    <t>Trigger Condition</t>
  </si>
  <si>
    <t>Form Type</t>
  </si>
  <si>
    <t>Comment</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</si>
  <si>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</si>
  <si>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</si>
  <si>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</si>
  <si>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</si>
  <si>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</si>
  <si>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</si>
  <si>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</si>
  <si>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</si>
  <si>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</si>
  <si>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</si>
  <si>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</si>
  <si>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</si>
  <si>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</si>
  <si>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</si>
  <si>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</si>
  <si>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</si>
  <si>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</si>
  <si>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</si>
  <si>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</si>
  <si>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</si>
  <si>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</si>
  <si>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</si>
  <si>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</si>
  <si>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</si>
  <si>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</si>
  <si>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</si>
  <si>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</si>
  <si>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</si>
  <si>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</si>
  <si>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</si>
  <si>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</si>
  <si>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</si>
  <si>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</si>
  <si>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</si>
  <si>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</si>
  <si>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</si>
  <si>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</si>
  <si>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</si>
  <si>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</si>
  <si>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</si>
  <si>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</si>
  <si>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</si>
  <si>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</si>
  <si>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</si>
  <si>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</si>
  <si>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</si>
  <si>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</si>
  <si>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</si>
  <si>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</si>
  <si>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</si>
  <si>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</si>
  <si>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</si>
  <si>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</si>
  <si>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</si>
  <si>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</si>
  <si>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</si>
  <si>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</si>
  <si>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</si>
  <si>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</si>
  <si>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</si>
  <si>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</si>
  <si>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</si>
  <si>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</si>
  <si>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</si>
  <si>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</si>
  <si>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</si>
  <si>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</si>
  <si>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</si>
  <si>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</si>
  <si>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</si>
  <si>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</si>
  <si>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</si>
  <si>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</si>
  <si>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</si>
  <si>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</si>
  <si>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</si>
  <si>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</si>
  <si>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</si>
  <si>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</si>
  <si>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</si>
  <si>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</si>
  <si>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</si>
  <si>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</si>
  <si>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</si>
  <si>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</si>
  <si>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</si>
  <si>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</si>
  <si>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</si>
  <si>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</si>
  <si>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</si>
  <si>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</si>
  <si>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</si>
  <si>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</si>
  <si>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</si>
  <si>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</si>
  <si>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</si>
  <si>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</si>
  <si>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</si>
  <si>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</si>
  <si>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</si>
  <si>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</si>
  <si>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</si>
  <si>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</si>
  <si>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</si>
  <si>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</si>
  <si>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</si>
  <si>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</si>
  <si>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</si>
  <si>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</si>
  <si>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</si>
  <si>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</si>
  <si>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</si>
  <si>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</si>
  <si>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</si>
  <si>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</si>
  <si>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</si>
  <si>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</si>
  <si>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</si>
  <si>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</si>
  <si>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</si>
  <si>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</si>
  <si>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</si>
  <si>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</si>
  <si>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</si>
  <si>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</si>
  <si>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</si>
  <si>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</si>
  <si>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</si>
  <si>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</si>
  <si>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</si>
  <si>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</si>
  <si>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</si>
  <si>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</si>
  <si>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</si>
  <si>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</si>
  <si>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</si>
  <si>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</si>
  <si>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</si>
  <si>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</si>
  <si>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</si>
  <si>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</si>
  <si>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</si>
  <si>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</si>
  <si>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</si>
  <si>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</si>
  <si>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</si>
  <si>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</si>
  <si>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</si>
  <si>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</si>
  <si>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</si>
  <si>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</si>
  <si>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</si>
  <si>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</si>
  <si>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</si>
  <si>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</si>
  <si>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</si>
  <si>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</si>
  <si>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</si>
  <si>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</si>
  <si>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</si>
  <si>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</si>
  <si>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</si>
  <si>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</si>
  <si>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</si>
  <si>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</si>
  <si>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</si>
  <si>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</si>
  <si>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</si>
  <si>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</si>
  <si>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</si>
  <si>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</si>
  <si>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</si>
  <si>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</si>
  <si>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</si>
  <si>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</si>
  <si>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</si>
  <si>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</si>
  <si>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</si>
  <si>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</si>
  <si>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</si>
  <si>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</si>
  <si>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</si>
  <si>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</si>
  <si>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</si>
  <si>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</si>
  <si>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</si>
  <si>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</si>
  <si>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</si>
  <si>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</si>
  <si>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</si>
  <si>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</si>
  <si>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</si>
  <si>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</si>
  <si>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</si>
  <si>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</si>
  <si>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</si>
  <si>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</si>
  <si>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</si>
  <si>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</si>
  <si>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</si>
  <si>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</si>
  <si>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</si>
  <si>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</si>
  <si>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</si>
  <si>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</si>
  <si>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</si>
  <si>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</si>
  <si>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</si>
  <si>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</si>
  <si>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</si>
  <si>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</si>
  <si>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</si>
  <si>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</si>
  <si>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</si>
  <si>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</si>
  <si>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</si>
  <si>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</si>
  <si>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</si>
  <si>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</si>
  <si>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</si>
  <si>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</si>
  <si>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</si>
  <si>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</si>
  <si>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</si>
  <si>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</si>
  <si>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</si>
  <si>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</si>
  <si>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</si>
  <si>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</si>
  <si>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</si>
  <si>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</si>
  <si>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</si>
  <si>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</si>
  <si>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</si>
  <si>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</si>
  <si>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</si>
  <si>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</si>
  <si>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</si>
  <si>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</si>
  <si>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</si>
  <si>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</si>
  <si>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</si>
  <si>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</si>
  <si>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</si>
  <si>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</si>
  <si>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</si>
  <si>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</si>
  <si>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</si>
  <si>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</si>
  <si>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</si>
  <si>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</si>
  <si>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</si>
  <si>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</si>
  <si>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</si>
  <si>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</si>
  <si>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</si>
  <si>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</si>
  <si>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</si>
  <si>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</si>
  <si>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</si>
  <si>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</si>
  <si>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</si>
  <si>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</si>
  <si>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</si>
  <si>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</si>
  <si>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</si>
  <si>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</si>
  <si>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</si>
  <si>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</si>
  <si>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</si>
  <si>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</si>
  <si>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</si>
  <si>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</si>
  <si>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</si>
  <si>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</si>
  <si>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</si>
  <si>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</si>
  <si>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</si>
  <si>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</si>
  <si>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</si>
  <si>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</si>
  <si>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</si>
  <si>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</si>
  <si>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</si>
  <si>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</si>
  <si>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</si>
  <si>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</si>
  <si>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</si>
  <si>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</si>
  <si>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</si>
  <si>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</si>
  <si>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</si>
  <si>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</si>
  <si>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</si>
  <si>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</si>
  <si>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</si>
  <si>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</si>
  <si>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</si>
  <si>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</si>
  <si>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</si>
  <si>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</si>
  <si>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</si>
  <si>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</si>
  <si>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</si>
  <si>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</si>
  <si>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</si>
  <si>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</si>
  <si>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</si>
  <si>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</si>
  <si>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</si>
  <si>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</si>
  <si>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</si>
  <si>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</si>
  <si>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</si>
  <si>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</si>
  <si>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</si>
  <si>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</si>
  <si>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</si>
  <si>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</si>
  <si>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</si>
  <si>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</si>
  <si>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</si>
  <si>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</si>
  <si>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</si>
  <si>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</si>
  <si>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</si>
  <si>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</si>
  <si>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</si>
  <si>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</si>
  <si>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</si>
  <si>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</si>
  <si>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</si>
  <si>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</si>
  <si>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</si>
  <si>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</si>
  <si>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</si>
  <si>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</si>
  <si>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</si>
  <si>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</si>
  <si>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</si>
  <si>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</si>
  <si>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</si>
  <si>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</si>
  <si>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</si>
  <si>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</si>
  <si>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</si>
  <si>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</si>
  <si>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</si>
  <si>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</si>
  <si>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</si>
  <si>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</si>
  <si>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</si>
  <si>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</si>
  <si>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</si>
  <si>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</si>
  <si>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</si>
  <si>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</si>
  <si>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</si>
  <si>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</si>
  <si>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</si>
  <si>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</si>
  <si>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</si>
  <si>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</si>
  <si>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</si>
  <si>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</si>
  <si>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</si>
  <si>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</si>
  <si>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</si>
  <si>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</si>
  <si>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</si>
  <si>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</si>
  <si>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</si>
  <si>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</si>
  <si>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</si>
  <si>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</si>
  <si>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</si>
  <si>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</si>
  <si>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</si>
  <si>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</si>
  <si>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</si>
  <si>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</si>
  <si>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</si>
  <si>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</si>
  <si>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</si>
  <si>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</si>
  <si>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</si>
  <si>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</si>
  <si>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</si>
  <si>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</si>
  <si>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</si>
  <si>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</si>
  <si>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</si>
  <si>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</si>
  <si>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</si>
  <si>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</si>
  <si>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</si>
  <si>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</si>
  <si>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</si>
  <si>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</si>
  <si>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</si>
  <si>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</si>
  <si>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</si>
  <si>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</si>
  <si>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</si>
  <si>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</si>
  <si>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</si>
  <si>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</si>
  <si>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</si>
  <si>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</si>
  <si>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</si>
  <si>
    <t>OU</t>
  </si>
  <si>
    <t xml:space="preserve">Berkley National Insurance Company(BARS, BOG)
Berkley Regional Insurance Company(BARS,BOG)
Riverport Insurance Company(BARS, BOG)
StarNet Insurance Company(BARS, BOG)
</t>
  </si>
  <si>
    <t>f</t>
  </si>
  <si>
    <t>UW Company (Based on Filings)</t>
  </si>
  <si>
    <t>Offering/Program</t>
  </si>
  <si>
    <t xml:space="preserve">Offering/Program </t>
  </si>
  <si>
    <t>Commercial Property</t>
  </si>
  <si>
    <t>BARS, BRE, BOG, BLS</t>
  </si>
  <si>
    <t>Decision: State Amendatory Forms (the forms which should be attached if the product is offered in a particular state and there is no other inference condition for the form) should be documented in State Amendatory Endrosement tab</t>
  </si>
  <si>
    <t>Decision: Coverages which are offered in International (IZ) state only are not in scope.</t>
  </si>
  <si>
    <t>Decision: Coverages which are offered in US states and International (IZ) state then IZ state is not in scope.</t>
  </si>
  <si>
    <t>Amendment to decision documented under #4 - For the In scope OUs - International coverages and IZ state are in scope.</t>
  </si>
  <si>
    <t>Decision: For supported lines, all OU specifc coverages are in scope.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</si>
</sst>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809]dd\ mmmm\ yyyy"/>
    <numFmt numFmtId="166" formatCode="mmmm\-d"/>
    <numFmt numFmtId="167" formatCode="mmm\-d"/>
    <numFmt numFmtId="168" formatCode="mmm\-dd"/>
    <numFmt numFmtId="169" formatCode="mmmm\-dd"/>
    <numFmt numFmtId="170" formatCode="0.0%"/>
  </numFmts>
  <fonts count="56" x14ac:knownFonts="1">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sz val="10"/>
      <name val="Arial"/>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sz val="11"/>
      <color theme="4"/>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0"/>
      <color rgb="FFFF0000"/>
      <name val="Calibri"/>
      <family val="2"/>
    </font>
    <font>
      <sz val="11"/>
      <color rgb="FF000000"/>
      <name val="Calibri"/>
      <family val="2"/>
    </font>
    <font>
      <b/>
      <i/>
      <sz val="11"/>
      <color theme="1"/>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1"/>
      <color theme="6"/>
      <name val="Calibri"/>
      <family val="2"/>
    </font>
    <font>
      <sz val="10"/>
      <color rgb="FF000000"/>
      <name val="Arial"/>
      <family val="2"/>
      <scheme val="minor"/>
    </font>
    <font>
      <u/>
      <sz val="10"/>
      <color theme="10"/>
      <name val="Arial"/>
      <family val="2"/>
      <scheme val="minor"/>
    </font>
    <font>
      <u/>
      <sz val="10"/>
      <color theme="10"/>
      <name val="Calibri"/>
      <family val="2"/>
    </font>
    <font>
      <sz val="10"/>
      <color rgb="FFAB8B02"/>
      <name val="Calibri"/>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
      <strike/>
      <sz val="10"/>
      <color rgb="FF000000"/>
      <name val="Calibri"/>
      <family val="2"/>
    </font>
    <font>
      <strike/>
      <sz val="10"/>
      <name val="Calibri"/>
      <family val="2"/>
    </font>
  </fonts>
  <fills count="23">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5">
    <xf numFmtId="0" fontId="0" fillId="0" borderId="0"/>
    <xf numFmtId="0" fontId="3" fillId="0" borderId="9"/>
    <xf numFmtId="0" fontId="45" fillId="0" borderId="0" applyNumberFormat="0" applyFill="0" applyBorder="0" applyAlignment="0" applyProtection="0"/>
    <xf numFmtId="0" fontId="2" fillId="0" borderId="9"/>
    <xf numFmtId="0" fontId="1" fillId="0" borderId="9"/>
  </cellStyleXfs>
  <cellXfs count="476">
    <xf numFmtId="0" fontId="0" fillId="0" borderId="0" xfId="0"/>
    <xf numFmtId="0" fontId="4" fillId="0" borderId="0" xfId="0" applyFont="1" applyAlignment="1">
      <alignment vertical="center"/>
    </xf>
    <xf numFmtId="0" fontId="4" fillId="0" borderId="0" xfId="0" applyFont="1" applyAlignment="1">
      <alignment vertical="center" wrapText="1"/>
    </xf>
    <xf numFmtId="0" fontId="6" fillId="0" borderId="0" xfId="0" applyFont="1" applyAlignment="1">
      <alignment vertical="center"/>
    </xf>
    <xf numFmtId="0" fontId="6" fillId="0" borderId="0" xfId="0" applyFont="1" applyAlignment="1">
      <alignment vertical="center" wrapText="1"/>
    </xf>
    <xf numFmtId="0" fontId="4" fillId="0" borderId="0" xfId="0" applyFont="1" applyAlignment="1">
      <alignment vertical="top"/>
    </xf>
    <xf numFmtId="0" fontId="8" fillId="3" borderId="1" xfId="0" applyFont="1" applyFill="1" applyBorder="1" applyAlignment="1">
      <alignment vertical="top"/>
    </xf>
    <xf numFmtId="0" fontId="11" fillId="0" borderId="0" xfId="0" applyFont="1" applyAlignment="1">
      <alignment vertical="top"/>
    </xf>
    <xf numFmtId="0" fontId="9" fillId="0" borderId="0" xfId="0" applyFont="1" applyAlignment="1">
      <alignment horizontal="left" vertical="top" wrapText="1"/>
    </xf>
    <xf numFmtId="0" fontId="4" fillId="0" borderId="0" xfId="0" applyFont="1" applyAlignment="1">
      <alignment vertical="top" wrapText="1"/>
    </xf>
    <xf numFmtId="0" fontId="9" fillId="5" borderId="1" xfId="0" applyFont="1" applyFill="1" applyBorder="1" applyAlignment="1">
      <alignment horizontal="center" vertical="center" wrapText="1"/>
    </xf>
    <xf numFmtId="0" fontId="9" fillId="0" borderId="1" xfId="0" applyFont="1" applyBorder="1" applyAlignment="1">
      <alignment horizontal="left" vertical="top"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vertical="center" wrapText="1"/>
    </xf>
    <xf numFmtId="0" fontId="13" fillId="6" borderId="1" xfId="0" applyFont="1" applyFill="1" applyBorder="1" applyAlignment="1">
      <alignment vertical="center"/>
    </xf>
    <xf numFmtId="0" fontId="13" fillId="6" borderId="1" xfId="0" applyFont="1" applyFill="1" applyBorder="1" applyAlignment="1">
      <alignment vertical="center" wrapText="1"/>
    </xf>
    <xf numFmtId="0" fontId="14" fillId="0" borderId="1" xfId="0" applyFont="1" applyBorder="1" applyAlignment="1">
      <alignment vertical="center"/>
    </xf>
    <xf numFmtId="0" fontId="4" fillId="0" borderId="1" xfId="0" applyFont="1" applyBorder="1" applyAlignment="1">
      <alignment vertical="center" wrapText="1"/>
    </xf>
    <xf numFmtId="0" fontId="4" fillId="0" borderId="1" xfId="0" applyFont="1" applyBorder="1" applyAlignment="1">
      <alignment vertical="center"/>
    </xf>
    <xf numFmtId="0" fontId="15" fillId="0" borderId="1" xfId="0" applyFont="1" applyBorder="1" applyAlignment="1">
      <alignment vertical="center"/>
    </xf>
    <xf numFmtId="0" fontId="9" fillId="0" borderId="0" xfId="0" applyFont="1"/>
    <xf numFmtId="0" fontId="9" fillId="0" borderId="0" xfId="0" applyFont="1" applyAlignment="1">
      <alignment wrapText="1"/>
    </xf>
    <xf numFmtId="0" fontId="16" fillId="3" borderId="1" xfId="0" applyFont="1" applyFill="1" applyBorder="1" applyAlignment="1">
      <alignment vertical="top"/>
    </xf>
    <xf numFmtId="49" fontId="17" fillId="0" borderId="1" xfId="0" applyNumberFormat="1" applyFont="1" applyBorder="1" applyAlignment="1">
      <alignment horizontal="left" vertical="top"/>
    </xf>
    <xf numFmtId="0" fontId="18" fillId="0" borderId="0" xfId="0" applyFont="1" applyAlignment="1">
      <alignment vertical="top"/>
    </xf>
    <xf numFmtId="0" fontId="19" fillId="0" borderId="0" xfId="0" applyFont="1" applyAlignment="1">
      <alignment vertical="top"/>
    </xf>
    <xf numFmtId="0" fontId="16" fillId="3" borderId="1" xfId="0" applyFont="1" applyFill="1" applyBorder="1" applyAlignment="1">
      <alignment vertical="top" wrapText="1"/>
    </xf>
    <xf numFmtId="0" fontId="9" fillId="0" borderId="1" xfId="0" applyFont="1" applyBorder="1"/>
    <xf numFmtId="0" fontId="16" fillId="3" borderId="1" xfId="0" applyFont="1" applyFill="1" applyBorder="1" applyAlignment="1">
      <alignment horizontal="left" vertical="top" wrapText="1"/>
    </xf>
    <xf numFmtId="0" fontId="8" fillId="3" borderId="1" xfId="0" applyFont="1" applyFill="1" applyBorder="1" applyAlignment="1">
      <alignment vertical="top" wrapText="1"/>
    </xf>
    <xf numFmtId="0" fontId="9" fillId="0" borderId="1" xfId="0" applyFont="1" applyBorder="1" applyAlignment="1">
      <alignment wrapText="1"/>
    </xf>
    <xf numFmtId="0" fontId="9" fillId="0" borderId="0" xfId="0" applyFont="1" applyAlignment="1">
      <alignment horizontal="center" vertical="center"/>
    </xf>
    <xf numFmtId="0" fontId="18" fillId="0" borderId="0" xfId="0" applyFont="1"/>
    <xf numFmtId="0" fontId="9" fillId="5" borderId="6" xfId="0" applyFont="1" applyFill="1" applyBorder="1" applyAlignment="1">
      <alignment horizontal="center"/>
    </xf>
    <xf numFmtId="0" fontId="18" fillId="0" borderId="1" xfId="0" applyFont="1" applyBorder="1" applyAlignment="1">
      <alignment horizontal="left" vertical="top"/>
    </xf>
    <xf numFmtId="0" fontId="18" fillId="0" borderId="1" xfId="0" applyFont="1" applyBorder="1" applyAlignment="1">
      <alignment horizontal="left" vertical="top" wrapText="1"/>
    </xf>
    <xf numFmtId="0" fontId="8" fillId="0" borderId="1" xfId="0" applyFont="1" applyBorder="1" applyAlignment="1">
      <alignment horizontal="left" vertical="top"/>
    </xf>
    <xf numFmtId="14" fontId="18" fillId="0" borderId="1" xfId="0" applyNumberFormat="1" applyFont="1" applyBorder="1" applyAlignment="1">
      <alignment horizontal="left" vertical="top"/>
    </xf>
    <xf numFmtId="0" fontId="18" fillId="0" borderId="1" xfId="0" applyFont="1" applyBorder="1" applyAlignment="1">
      <alignment horizontal="left" wrapText="1"/>
    </xf>
    <xf numFmtId="0" fontId="18" fillId="0" borderId="1" xfId="0" applyFont="1" applyBorder="1"/>
    <xf numFmtId="0" fontId="18" fillId="0" borderId="1" xfId="0" applyFont="1" applyBorder="1" applyAlignment="1">
      <alignment wrapText="1"/>
    </xf>
    <xf numFmtId="0" fontId="19" fillId="0" borderId="1" xfId="0" applyFont="1" applyBorder="1"/>
    <xf numFmtId="0" fontId="7" fillId="0" borderId="0" xfId="0" applyFont="1" applyAlignment="1">
      <alignment vertical="top"/>
    </xf>
    <xf numFmtId="0" fontId="8" fillId="0" borderId="0" xfId="0" applyFont="1" applyAlignment="1">
      <alignment vertical="top"/>
    </xf>
    <xf numFmtId="49" fontId="9" fillId="0" borderId="0" xfId="0" applyNumberFormat="1" applyFont="1" applyAlignment="1">
      <alignment horizontal="center" vertical="top"/>
    </xf>
    <xf numFmtId="14" fontId="9" fillId="0" borderId="0" xfId="0" applyNumberFormat="1" applyFont="1" applyAlignment="1">
      <alignment vertical="top"/>
    </xf>
    <xf numFmtId="0" fontId="4" fillId="0" borderId="0" xfId="0" applyFont="1"/>
    <xf numFmtId="0" fontId="8" fillId="3" borderId="1" xfId="0" applyFont="1" applyFill="1" applyBorder="1" applyAlignment="1">
      <alignment horizontal="left" vertical="top"/>
    </xf>
    <xf numFmtId="0" fontId="9" fillId="0" borderId="1" xfId="0" applyFont="1" applyBorder="1" applyAlignment="1">
      <alignment horizontal="left" vertical="top"/>
    </xf>
    <xf numFmtId="0" fontId="9" fillId="0" borderId="0" xfId="0" applyFont="1" applyAlignment="1">
      <alignment horizontal="right" vertical="top" wrapText="1"/>
    </xf>
    <xf numFmtId="170" fontId="9" fillId="0" borderId="0" xfId="0" applyNumberFormat="1" applyFont="1" applyAlignment="1">
      <alignment horizontal="right" vertical="top" wrapText="1"/>
    </xf>
    <xf numFmtId="0" fontId="18" fillId="0" borderId="0" xfId="0" applyFont="1" applyAlignment="1">
      <alignment vertical="top" wrapText="1"/>
    </xf>
    <xf numFmtId="0" fontId="19" fillId="8" borderId="1" xfId="0" applyFont="1" applyFill="1" applyBorder="1" applyAlignment="1">
      <alignment horizontal="left" vertical="center" wrapText="1"/>
    </xf>
    <xf numFmtId="0" fontId="18" fillId="0" borderId="1" xfId="0" applyFont="1" applyBorder="1" applyAlignment="1">
      <alignment vertical="center"/>
    </xf>
    <xf numFmtId="0" fontId="24" fillId="0" borderId="1" xfId="0" applyFont="1" applyBorder="1" applyAlignment="1">
      <alignment wrapText="1"/>
    </xf>
    <xf numFmtId="0" fontId="18" fillId="0" borderId="0" xfId="0" applyFont="1" applyAlignment="1">
      <alignment vertical="center"/>
    </xf>
    <xf numFmtId="0" fontId="18" fillId="0" borderId="0" xfId="0" applyFont="1" applyAlignment="1">
      <alignment wrapText="1"/>
    </xf>
    <xf numFmtId="0" fontId="26" fillId="0" borderId="0" xfId="0" applyFont="1"/>
    <xf numFmtId="0" fontId="29" fillId="0" borderId="0" xfId="0" applyFont="1"/>
    <xf numFmtId="0" fontId="35" fillId="0" borderId="0" xfId="0" applyFont="1"/>
    <xf numFmtId="0" fontId="12" fillId="3" borderId="9" xfId="0" applyFont="1" applyFill="1" applyBorder="1" applyAlignment="1">
      <alignment vertical="center"/>
    </xf>
    <xf numFmtId="0" fontId="12" fillId="3" borderId="9" xfId="0" applyFont="1" applyFill="1" applyBorder="1" applyAlignment="1">
      <alignment vertical="center" wrapText="1"/>
    </xf>
    <xf numFmtId="0" fontId="4" fillId="2" borderId="9" xfId="0" applyFont="1" applyFill="1" applyBorder="1" applyAlignment="1">
      <alignment vertical="center"/>
    </xf>
    <xf numFmtId="0" fontId="5" fillId="2" borderId="9" xfId="0" applyFont="1" applyFill="1" applyBorder="1" applyAlignment="1">
      <alignment vertical="top"/>
    </xf>
    <xf numFmtId="0" fontId="4" fillId="2" borderId="9" xfId="0" applyFont="1" applyFill="1" applyBorder="1" applyAlignment="1">
      <alignment vertical="center" wrapText="1"/>
    </xf>
    <xf numFmtId="0" fontId="6" fillId="2" borderId="9" xfId="0" applyFont="1" applyFill="1" applyBorder="1" applyAlignment="1">
      <alignment vertical="center"/>
    </xf>
    <xf numFmtId="0" fontId="7" fillId="2" borderId="9" xfId="0" applyFont="1" applyFill="1" applyBorder="1" applyAlignment="1">
      <alignment vertical="top"/>
    </xf>
    <xf numFmtId="0" fontId="6" fillId="2" borderId="9" xfId="0" applyFont="1" applyFill="1" applyBorder="1" applyAlignment="1">
      <alignment vertical="center" wrapText="1"/>
    </xf>
    <xf numFmtId="0" fontId="4" fillId="2" borderId="9" xfId="0" applyFont="1" applyFill="1" applyBorder="1" applyAlignment="1">
      <alignment vertical="top"/>
    </xf>
    <xf numFmtId="0" fontId="8" fillId="2" borderId="9" xfId="0" applyFont="1" applyFill="1" applyBorder="1" applyAlignment="1">
      <alignment vertical="top"/>
    </xf>
    <xf numFmtId="0" fontId="9" fillId="2" borderId="9" xfId="0" applyFont="1" applyFill="1" applyBorder="1" applyAlignment="1">
      <alignment horizontal="left" vertical="top"/>
    </xf>
    <xf numFmtId="0" fontId="17" fillId="2" borderId="9" xfId="0" applyFont="1" applyFill="1" applyBorder="1" applyAlignment="1">
      <alignment horizontal="center" vertical="top"/>
    </xf>
    <xf numFmtId="0" fontId="8" fillId="2" borderId="9" xfId="0" applyFont="1" applyFill="1" applyBorder="1" applyAlignment="1">
      <alignment horizontal="left" vertical="top"/>
    </xf>
    <xf numFmtId="0" fontId="4" fillId="2" borderId="9" xfId="0" applyFont="1" applyFill="1" applyBorder="1"/>
    <xf numFmtId="0" fontId="9" fillId="0" borderId="2" xfId="0" applyFont="1" applyBorder="1" applyAlignment="1">
      <alignment horizontal="left" vertical="top" wrapText="1"/>
    </xf>
    <xf numFmtId="0" fontId="4" fillId="2" borderId="9" xfId="0" applyFont="1" applyFill="1" applyBorder="1" applyAlignment="1">
      <alignment vertical="top" wrapText="1"/>
    </xf>
    <xf numFmtId="0" fontId="6" fillId="2" borderId="9" xfId="0" applyFont="1" applyFill="1" applyBorder="1" applyAlignment="1">
      <alignment vertical="top"/>
    </xf>
    <xf numFmtId="49" fontId="9" fillId="0" borderId="2" xfId="0" applyNumberFormat="1" applyFont="1" applyBorder="1" applyAlignment="1">
      <alignment horizontal="left" vertical="top" wrapText="1"/>
    </xf>
    <xf numFmtId="0" fontId="9" fillId="2" borderId="9" xfId="0" applyFont="1" applyFill="1" applyBorder="1" applyAlignment="1">
      <alignment vertical="top"/>
    </xf>
    <xf numFmtId="0" fontId="8" fillId="3" borderId="9" xfId="0" applyFont="1" applyFill="1" applyBorder="1" applyAlignment="1">
      <alignment horizontal="left" vertical="top" wrapText="1"/>
    </xf>
    <xf numFmtId="0" fontId="8" fillId="3" borderId="9" xfId="0" applyFont="1" applyFill="1" applyBorder="1" applyAlignment="1">
      <alignment horizontal="right" vertical="top" wrapText="1"/>
    </xf>
    <xf numFmtId="0" fontId="8" fillId="3" borderId="9" xfId="0" applyFont="1" applyFill="1" applyBorder="1" applyAlignment="1">
      <alignment horizontal="center" vertical="top" wrapText="1"/>
    </xf>
    <xf numFmtId="0" fontId="25" fillId="0" borderId="5" xfId="0" applyFont="1" applyBorder="1"/>
    <xf numFmtId="0" fontId="4" fillId="13" borderId="9" xfId="0" applyFont="1" applyFill="1" applyBorder="1"/>
    <xf numFmtId="0" fontId="27" fillId="3" borderId="1" xfId="0" applyFont="1" applyFill="1" applyBorder="1" applyAlignment="1">
      <alignment horizontal="center" vertical="top" wrapText="1"/>
    </xf>
    <xf numFmtId="0" fontId="28" fillId="3" borderId="1" xfId="0" applyFont="1" applyFill="1" applyBorder="1" applyAlignment="1">
      <alignment horizontal="center" vertical="top" wrapText="1"/>
    </xf>
    <xf numFmtId="0" fontId="28" fillId="7" borderId="1" xfId="0" applyFont="1" applyFill="1" applyBorder="1" applyAlignment="1">
      <alignment horizontal="center" vertical="top" wrapText="1"/>
    </xf>
    <xf numFmtId="0" fontId="29" fillId="0" borderId="1" xfId="0" applyFont="1" applyBorder="1" applyAlignment="1">
      <alignment vertical="top"/>
    </xf>
    <xf numFmtId="49" fontId="29" fillId="0" borderId="1" xfId="0" applyNumberFormat="1" applyFont="1" applyBorder="1" applyAlignment="1">
      <alignment vertical="top"/>
    </xf>
    <xf numFmtId="0" fontId="29" fillId="0" borderId="1" xfId="0" applyFont="1" applyBorder="1" applyAlignment="1">
      <alignment horizontal="center" vertical="top"/>
    </xf>
    <xf numFmtId="0" fontId="0" fillId="0" borderId="1" xfId="0" applyBorder="1"/>
    <xf numFmtId="0" fontId="37" fillId="0" borderId="13" xfId="0" applyFont="1" applyBorder="1" applyAlignment="1">
      <alignment wrapText="1"/>
    </xf>
    <xf numFmtId="14" fontId="37" fillId="0" borderId="13"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8"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29" fillId="0" borderId="9" xfId="0" applyFont="1" applyBorder="1"/>
    <xf numFmtId="0" fontId="29" fillId="14" borderId="1" xfId="0" applyFont="1" applyFill="1" applyBorder="1" applyAlignment="1">
      <alignment horizontal="left" vertical="top" wrapText="1"/>
    </xf>
    <xf numFmtId="0" fontId="39" fillId="0" borderId="13" xfId="0" applyFont="1" applyBorder="1" applyAlignment="1">
      <alignment wrapText="1"/>
    </xf>
    <xf numFmtId="0" fontId="37" fillId="17" borderId="13" xfId="0" applyFont="1" applyFill="1" applyBorder="1" applyAlignment="1">
      <alignment wrapText="1"/>
    </xf>
    <xf numFmtId="17" fontId="37" fillId="17" borderId="13" xfId="0" applyNumberFormat="1" applyFont="1" applyFill="1" applyBorder="1" applyAlignment="1">
      <alignment wrapText="1"/>
    </xf>
    <xf numFmtId="14" fontId="37" fillId="17" borderId="13" xfId="0" applyNumberFormat="1" applyFont="1" applyFill="1" applyBorder="1" applyAlignment="1">
      <alignment wrapText="1"/>
    </xf>
    <xf numFmtId="0" fontId="37" fillId="16" borderId="13" xfId="0" applyFont="1" applyFill="1" applyBorder="1" applyAlignment="1">
      <alignment wrapText="1"/>
    </xf>
    <xf numFmtId="17" fontId="37" fillId="16" borderId="13" xfId="0" applyNumberFormat="1" applyFont="1" applyFill="1" applyBorder="1" applyAlignment="1">
      <alignment wrapText="1"/>
    </xf>
    <xf numFmtId="14" fontId="37" fillId="16" borderId="13" xfId="0" applyNumberFormat="1" applyFont="1" applyFill="1" applyBorder="1" applyAlignment="1">
      <alignment wrapText="1"/>
    </xf>
    <xf numFmtId="0" fontId="38" fillId="0" borderId="0" xfId="0" applyFont="1"/>
    <xf numFmtId="0" fontId="29" fillId="0" borderId="0" xfId="0" applyFont="1" applyAlignment="1">
      <alignment horizontal="center" vertical="center"/>
    </xf>
    <xf numFmtId="0" fontId="35" fillId="0" borderId="1" xfId="0" applyFont="1" applyBorder="1" applyAlignment="1">
      <alignment vertical="top"/>
    </xf>
    <xf numFmtId="0" fontId="35" fillId="0" borderId="1" xfId="0" applyFont="1" applyBorder="1" applyAlignment="1">
      <alignment vertical="center"/>
    </xf>
    <xf numFmtId="0" fontId="35" fillId="0" borderId="1" xfId="0" applyFont="1" applyBorder="1" applyAlignment="1">
      <alignment vertical="top" wrapText="1"/>
    </xf>
    <xf numFmtId="0" fontId="35" fillId="18" borderId="1" xfId="0" applyFont="1" applyFill="1" applyBorder="1" applyAlignment="1">
      <alignment vertical="top"/>
    </xf>
    <xf numFmtId="0" fontId="12" fillId="3" borderId="1" xfId="0" applyFont="1" applyFill="1" applyBorder="1" applyAlignment="1">
      <alignment horizontal="center" vertical="top" wrapText="1"/>
    </xf>
    <xf numFmtId="0" fontId="45" fillId="0" borderId="0" xfId="2"/>
    <xf numFmtId="0" fontId="0" fillId="0" borderId="0" xfId="0" quotePrefix="1"/>
    <xf numFmtId="0" fontId="9" fillId="0" borderId="10" xfId="1" applyFont="1" applyBorder="1" applyAlignment="1">
      <alignment horizontal="center" vertical="top"/>
    </xf>
    <xf numFmtId="0" fontId="9" fillId="0" borderId="1" xfId="0" applyFont="1" applyBorder="1" applyAlignment="1">
      <alignment horizontal="center" vertical="top" wrapText="1"/>
    </xf>
    <xf numFmtId="0" fontId="4" fillId="0" borderId="1" xfId="0" applyFont="1" applyBorder="1" applyAlignment="1">
      <alignment horizontal="center" vertical="top" wrapText="1"/>
    </xf>
    <xf numFmtId="0" fontId="4" fillId="0" borderId="1" xfId="0" applyFont="1" applyBorder="1" applyAlignment="1">
      <alignment horizontal="center" vertical="top"/>
    </xf>
    <xf numFmtId="1" fontId="4" fillId="0" borderId="1" xfId="0" applyNumberFormat="1" applyFont="1" applyBorder="1" applyAlignment="1">
      <alignment horizontal="center" vertical="top" wrapText="1"/>
    </xf>
    <xf numFmtId="0" fontId="4" fillId="0" borderId="1" xfId="0" applyFont="1" applyBorder="1" applyAlignment="1">
      <alignment horizontal="left" vertical="top" wrapText="1"/>
    </xf>
    <xf numFmtId="0" fontId="4" fillId="0" borderId="1" xfId="0" applyFont="1" applyBorder="1" applyAlignment="1">
      <alignment horizontal="left" vertical="top"/>
    </xf>
    <xf numFmtId="0" fontId="29" fillId="0" borderId="0" xfId="0" applyFont="1" applyAlignment="1">
      <alignment horizontal="left" vertical="top" wrapText="1"/>
    </xf>
    <xf numFmtId="0" fontId="29" fillId="0" borderId="10" xfId="0" applyFont="1" applyBorder="1" applyAlignment="1">
      <alignment horizontal="left" vertical="top" wrapText="1"/>
    </xf>
    <xf numFmtId="0" fontId="7" fillId="2" borderId="9" xfId="0" applyFont="1" applyFill="1" applyBorder="1" applyAlignment="1">
      <alignment horizontal="left" vertical="center"/>
    </xf>
    <xf numFmtId="0" fontId="4" fillId="0" borderId="0" xfId="0" applyFont="1" applyAlignment="1">
      <alignment horizontal="center" vertical="top"/>
    </xf>
    <xf numFmtId="0" fontId="9" fillId="0" borderId="2" xfId="0" applyFont="1" applyBorder="1" applyAlignment="1">
      <alignment vertical="top"/>
    </xf>
    <xf numFmtId="0" fontId="8" fillId="3" borderId="1" xfId="0" applyFont="1" applyFill="1" applyBorder="1" applyAlignment="1">
      <alignment vertical="center"/>
    </xf>
    <xf numFmtId="0" fontId="8" fillId="3" borderId="3" xfId="0" applyFont="1" applyFill="1" applyBorder="1" applyAlignment="1">
      <alignment vertical="top"/>
    </xf>
    <xf numFmtId="0" fontId="8" fillId="3" borderId="2" xfId="0" applyFont="1" applyFill="1" applyBorder="1" applyAlignment="1">
      <alignment vertical="top"/>
    </xf>
    <xf numFmtId="0" fontId="8" fillId="3" borderId="8" xfId="0" applyFont="1" applyFill="1" applyBorder="1" applyAlignment="1">
      <alignment vertical="top"/>
    </xf>
    <xf numFmtId="0" fontId="9" fillId="5" borderId="1" xfId="0" applyFont="1" applyFill="1" applyBorder="1" applyAlignment="1">
      <alignment horizontal="center" vertical="center"/>
    </xf>
    <xf numFmtId="164" fontId="9" fillId="0" borderId="1" xfId="0" applyNumberFormat="1" applyFont="1" applyBorder="1" applyAlignment="1">
      <alignment horizontal="center" vertical="top"/>
    </xf>
    <xf numFmtId="0" fontId="7" fillId="0" borderId="1" xfId="0" applyFont="1" applyBorder="1" applyAlignment="1">
      <alignment vertical="top"/>
    </xf>
    <xf numFmtId="49" fontId="9" fillId="0" borderId="1" xfId="0" applyNumberFormat="1" applyFont="1" applyBorder="1" applyAlignment="1">
      <alignment horizontal="center" vertical="top"/>
    </xf>
    <xf numFmtId="0" fontId="9" fillId="0" borderId="7" xfId="0" applyFont="1" applyBorder="1" applyAlignment="1">
      <alignment horizontal="center" vertical="top" wrapText="1"/>
    </xf>
    <xf numFmtId="0" fontId="4" fillId="5" borderId="9" xfId="0" applyFont="1" applyFill="1" applyBorder="1" applyAlignment="1">
      <alignment horizontal="left" vertical="top"/>
    </xf>
    <xf numFmtId="165" fontId="9" fillId="0" borderId="1" xfId="0" applyNumberFormat="1" applyFont="1" applyBorder="1" applyAlignment="1">
      <alignment vertical="top"/>
    </xf>
    <xf numFmtId="0" fontId="9" fillId="0" borderId="7" xfId="0" applyFont="1" applyBorder="1" applyAlignment="1">
      <alignment horizontal="left" vertical="top" wrapText="1"/>
    </xf>
    <xf numFmtId="0" fontId="12" fillId="3" borderId="1" xfId="0" applyFont="1" applyFill="1" applyBorder="1" applyAlignment="1">
      <alignment horizontal="left" vertical="top" wrapText="1"/>
    </xf>
    <xf numFmtId="0" fontId="12" fillId="7" borderId="1" xfId="0" applyFont="1" applyFill="1" applyBorder="1" applyAlignment="1">
      <alignment horizontal="center" vertical="top" wrapText="1"/>
    </xf>
    <xf numFmtId="0" fontId="4" fillId="0" borderId="1" xfId="0" applyFont="1" applyBorder="1" applyAlignment="1">
      <alignment vertical="top"/>
    </xf>
    <xf numFmtId="0" fontId="4" fillId="14" borderId="1" xfId="0" applyFont="1" applyFill="1" applyBorder="1" applyAlignment="1">
      <alignment horizontal="center" vertical="top"/>
    </xf>
    <xf numFmtId="0" fontId="4" fillId="0" borderId="1" xfId="1" applyFont="1" applyBorder="1" applyAlignment="1">
      <alignment horizontal="center" vertical="top"/>
    </xf>
    <xf numFmtId="0" fontId="4" fillId="0" borderId="10" xfId="0" applyFont="1" applyBorder="1" applyAlignment="1">
      <alignment horizontal="center" vertical="center" wrapText="1"/>
    </xf>
    <xf numFmtId="0" fontId="4" fillId="0" borderId="10" xfId="1" applyFont="1" applyBorder="1" applyAlignment="1">
      <alignment horizontal="center" vertical="center"/>
    </xf>
    <xf numFmtId="0" fontId="4" fillId="0" borderId="9" xfId="0" applyFont="1" applyBorder="1" applyAlignment="1">
      <alignment horizontal="center" vertical="center" wrapText="1"/>
    </xf>
    <xf numFmtId="0" fontId="4" fillId="0" borderId="9" xfId="0" applyFont="1" applyBorder="1" applyAlignment="1">
      <alignment horizontal="center" vertical="center"/>
    </xf>
    <xf numFmtId="0" fontId="4" fillId="0" borderId="9" xfId="0" applyFont="1" applyBorder="1"/>
    <xf numFmtId="0" fontId="4" fillId="0" borderId="9" xfId="1" applyFont="1"/>
    <xf numFmtId="0" fontId="4" fillId="0" borderId="0" xfId="0" applyFont="1" applyAlignment="1">
      <alignment wrapText="1"/>
    </xf>
    <xf numFmtId="0" fontId="20" fillId="0" borderId="0" xfId="0" applyFont="1" applyAlignment="1">
      <alignment vertical="center"/>
    </xf>
    <xf numFmtId="0" fontId="25" fillId="2" borderId="9" xfId="0" applyFont="1" applyFill="1" applyBorder="1" applyAlignment="1">
      <alignment vertical="top"/>
    </xf>
    <xf numFmtId="0" fontId="13" fillId="10" borderId="1" xfId="0" applyFont="1" applyFill="1" applyBorder="1" applyAlignment="1">
      <alignment vertical="top" wrapText="1"/>
    </xf>
    <xf numFmtId="0" fontId="6" fillId="2" borderId="2" xfId="0" applyFont="1" applyFill="1" applyBorder="1" applyAlignment="1">
      <alignment horizontal="left" vertical="top" wrapText="1"/>
    </xf>
    <xf numFmtId="0" fontId="4" fillId="2" borderId="8" xfId="0" applyFont="1" applyFill="1" applyBorder="1"/>
    <xf numFmtId="0" fontId="4" fillId="2" borderId="7" xfId="0" applyFont="1" applyFill="1" applyBorder="1"/>
    <xf numFmtId="0" fontId="4" fillId="11" borderId="1" xfId="0" applyFont="1" applyFill="1" applyBorder="1" applyAlignment="1">
      <alignment horizontal="center" vertical="center" wrapText="1"/>
    </xf>
    <xf numFmtId="0" fontId="35" fillId="0" borderId="6" xfId="0" applyFont="1" applyBorder="1" applyAlignment="1">
      <alignment vertical="top"/>
    </xf>
    <xf numFmtId="0" fontId="9" fillId="0" borderId="9" xfId="0" applyFont="1" applyBorder="1" applyAlignment="1">
      <alignment horizontal="center" vertical="center"/>
    </xf>
    <xf numFmtId="0" fontId="42" fillId="0" borderId="1" xfId="0" applyFont="1" applyBorder="1" applyAlignment="1">
      <alignment vertical="top"/>
    </xf>
    <xf numFmtId="0" fontId="9" fillId="0" borderId="10" xfId="0" applyFont="1" applyBorder="1" applyAlignment="1">
      <alignment horizontal="center" vertical="top" wrapText="1"/>
    </xf>
    <xf numFmtId="0" fontId="17" fillId="19" borderId="10" xfId="0" applyFont="1" applyFill="1" applyBorder="1" applyAlignment="1">
      <alignment horizontal="center" vertical="center"/>
    </xf>
    <xf numFmtId="0" fontId="4" fillId="13" borderId="0" xfId="0" applyFont="1" applyFill="1"/>
    <xf numFmtId="0" fontId="17" fillId="19" borderId="10" xfId="0" applyFont="1" applyFill="1" applyBorder="1" applyAlignment="1">
      <alignment horizontal="center" vertical="center" wrapText="1"/>
    </xf>
    <xf numFmtId="0" fontId="29" fillId="0" borderId="10" xfId="0" applyFont="1" applyBorder="1" applyAlignment="1">
      <alignment horizontal="center" vertical="center"/>
    </xf>
    <xf numFmtId="14" fontId="29" fillId="0" borderId="10" xfId="0" applyNumberFormat="1" applyFont="1" applyBorder="1" applyAlignment="1">
      <alignment horizontal="center" vertical="center"/>
    </xf>
    <xf numFmtId="1" fontId="9" fillId="0" borderId="10" xfId="0" applyNumberFormat="1" applyFont="1" applyBorder="1" applyAlignment="1">
      <alignment horizontal="center" vertical="top" wrapText="1"/>
    </xf>
    <xf numFmtId="0" fontId="9" fillId="0" borderId="10" xfId="0" applyFont="1" applyBorder="1" applyAlignment="1">
      <alignment horizontal="center" vertical="top"/>
    </xf>
    <xf numFmtId="0" fontId="9" fillId="0" borderId="10" xfId="1" applyFont="1" applyBorder="1" applyAlignment="1">
      <alignment horizontal="center" vertical="top" wrapText="1"/>
    </xf>
    <xf numFmtId="0" fontId="35" fillId="0" borderId="3" xfId="0" applyFont="1" applyBorder="1" applyAlignment="1">
      <alignment vertical="top"/>
    </xf>
    <xf numFmtId="0" fontId="35" fillId="18" borderId="3" xfId="0" applyFont="1" applyFill="1" applyBorder="1" applyAlignment="1">
      <alignment vertical="top"/>
    </xf>
    <xf numFmtId="0" fontId="35" fillId="0" borderId="1" xfId="0" applyFont="1" applyBorder="1" applyAlignment="1">
      <alignment vertical="center" wrapText="1"/>
    </xf>
    <xf numFmtId="0" fontId="35" fillId="18" borderId="1" xfId="0" applyFont="1" applyFill="1" applyBorder="1" applyAlignment="1">
      <alignment vertical="center"/>
    </xf>
    <xf numFmtId="0" fontId="29" fillId="0" borderId="9" xfId="0" applyFont="1" applyBorder="1" applyAlignment="1">
      <alignment vertical="center"/>
    </xf>
    <xf numFmtId="0" fontId="29" fillId="0" borderId="9" xfId="0" applyFont="1" applyBorder="1" applyAlignment="1">
      <alignment horizontal="left" vertical="top" wrapText="1"/>
    </xf>
    <xf numFmtId="0" fontId="29" fillId="0" borderId="9" xfId="0" applyFont="1" applyBorder="1" applyAlignment="1">
      <alignment vertical="top"/>
    </xf>
    <xf numFmtId="0" fontId="29" fillId="0" borderId="9" xfId="0" applyFont="1" applyBorder="1" applyAlignment="1">
      <alignment wrapText="1"/>
    </xf>
    <xf numFmtId="0" fontId="29" fillId="0" borderId="10" xfId="0" applyFont="1" applyBorder="1" applyAlignment="1">
      <alignment horizontal="center" vertical="top" wrapText="1"/>
    </xf>
    <xf numFmtId="0" fontId="35" fillId="0" borderId="9" xfId="0" applyFont="1" applyBorder="1" applyAlignment="1">
      <alignment vertical="center"/>
    </xf>
    <xf numFmtId="0" fontId="35" fillId="0" borderId="9" xfId="0" applyFont="1" applyBorder="1" applyAlignment="1">
      <alignment horizontal="center" vertical="center"/>
    </xf>
    <xf numFmtId="0" fontId="35" fillId="0" borderId="9" xfId="0" applyFont="1" applyBorder="1" applyAlignment="1">
      <alignment horizontal="left" vertical="center" wrapText="1"/>
    </xf>
    <xf numFmtId="0" fontId="9" fillId="0" borderId="9" xfId="0" applyFont="1" applyBorder="1" applyAlignment="1">
      <alignment horizontal="center" vertical="center" wrapText="1"/>
    </xf>
    <xf numFmtId="0" fontId="9" fillId="0" borderId="9" xfId="0" applyFont="1" applyBorder="1" applyAlignment="1">
      <alignment horizontal="left" vertical="center" wrapText="1"/>
    </xf>
    <xf numFmtId="0" fontId="9" fillId="0" borderId="9" xfId="0" applyFont="1" applyBorder="1" applyAlignment="1">
      <alignment vertical="center"/>
    </xf>
    <xf numFmtId="0" fontId="35" fillId="0" borderId="9" xfId="0" applyFont="1" applyBorder="1" applyAlignment="1">
      <alignment horizontal="center" vertical="center" wrapText="1"/>
    </xf>
    <xf numFmtId="49" fontId="35" fillId="0" borderId="9" xfId="0" applyNumberFormat="1" applyFont="1" applyBorder="1" applyAlignment="1">
      <alignment horizontal="center" vertical="center"/>
    </xf>
    <xf numFmtId="166" fontId="35" fillId="0" borderId="9" xfId="0" applyNumberFormat="1" applyFont="1" applyBorder="1" applyAlignment="1">
      <alignment horizontal="center" vertical="center"/>
    </xf>
    <xf numFmtId="167" fontId="35" fillId="0" borderId="9" xfId="0" applyNumberFormat="1" applyFont="1" applyBorder="1" applyAlignment="1">
      <alignment horizontal="center" vertical="center"/>
    </xf>
    <xf numFmtId="168" fontId="35" fillId="0" borderId="9" xfId="0" applyNumberFormat="1" applyFont="1" applyBorder="1" applyAlignment="1">
      <alignment horizontal="center" vertical="center"/>
    </xf>
    <xf numFmtId="169" fontId="35" fillId="0" borderId="9" xfId="0" applyNumberFormat="1" applyFont="1" applyBorder="1" applyAlignment="1">
      <alignment horizontal="center" vertical="center"/>
    </xf>
    <xf numFmtId="0" fontId="29" fillId="0" borderId="9" xfId="0" applyFont="1" applyBorder="1" applyAlignment="1">
      <alignment horizontal="center" vertical="top"/>
    </xf>
    <xf numFmtId="0" fontId="29" fillId="0" borderId="10" xfId="0" applyFont="1" applyBorder="1" applyAlignment="1">
      <alignment horizontal="center" vertical="top"/>
    </xf>
    <xf numFmtId="0" fontId="4" fillId="0" borderId="9" xfId="0" applyFont="1" applyBorder="1" applyAlignment="1">
      <alignment horizontal="center" vertical="top" wrapText="1"/>
    </xf>
    <xf numFmtId="0" fontId="4" fillId="0" borderId="9" xfId="0" applyFont="1" applyBorder="1" applyAlignment="1">
      <alignment vertical="center"/>
    </xf>
    <xf numFmtId="0" fontId="29" fillId="0" borderId="9" xfId="0" applyFont="1" applyBorder="1" applyAlignment="1">
      <alignment horizontal="left" vertical="top"/>
    </xf>
    <xf numFmtId="0" fontId="29" fillId="0" borderId="9" xfId="0" applyFont="1" applyBorder="1" applyAlignment="1">
      <alignment horizontal="center" vertical="center"/>
    </xf>
    <xf numFmtId="0" fontId="4" fillId="0" borderId="9" xfId="0" applyFont="1" applyBorder="1" applyAlignment="1">
      <alignment horizontal="left" vertical="top"/>
    </xf>
    <xf numFmtId="0" fontId="35" fillId="0" borderId="0" xfId="0" applyFont="1" applyAlignment="1">
      <alignment vertical="center"/>
    </xf>
    <xf numFmtId="0" fontId="0" fillId="0" borderId="9" xfId="0" applyBorder="1" applyAlignment="1">
      <alignment vertical="center"/>
    </xf>
    <xf numFmtId="0" fontId="35" fillId="0" borderId="10" xfId="0" applyFont="1" applyBorder="1" applyAlignment="1">
      <alignment horizontal="center" vertical="top" wrapText="1"/>
    </xf>
    <xf numFmtId="0" fontId="4" fillId="0" borderId="1" xfId="0" applyFont="1" applyBorder="1" applyAlignment="1">
      <alignment horizontal="center" vertical="center" wrapText="1"/>
    </xf>
    <xf numFmtId="0" fontId="4" fillId="0" borderId="1" xfId="0" applyFont="1" applyBorder="1" applyAlignment="1">
      <alignment horizontal="center" vertical="center"/>
    </xf>
    <xf numFmtId="1" fontId="4" fillId="0" borderId="10" xfId="0" applyNumberFormat="1" applyFont="1" applyBorder="1" applyAlignment="1">
      <alignment horizontal="center" vertical="center" wrapText="1"/>
    </xf>
    <xf numFmtId="164" fontId="4" fillId="0" borderId="10" xfId="0" applyNumberFormat="1" applyFont="1" applyBorder="1" applyAlignment="1">
      <alignment horizontal="center" vertical="center" wrapText="1"/>
    </xf>
    <xf numFmtId="0" fontId="4" fillId="0" borderId="10" xfId="0" applyFont="1" applyBorder="1" applyAlignment="1">
      <alignment horizontal="left" vertical="center" wrapText="1"/>
    </xf>
    <xf numFmtId="0" fontId="4" fillId="0" borderId="10" xfId="0" applyFont="1" applyBorder="1" applyAlignment="1">
      <alignment horizontal="center" vertical="center"/>
    </xf>
    <xf numFmtId="14" fontId="4" fillId="0" borderId="1" xfId="0" applyNumberFormat="1" applyFont="1" applyBorder="1" applyAlignment="1">
      <alignment vertical="top"/>
    </xf>
    <xf numFmtId="0" fontId="4" fillId="0" borderId="10" xfId="0" applyFont="1" applyBorder="1" applyAlignment="1">
      <alignment horizontal="center" vertical="top" wrapText="1"/>
    </xf>
    <xf numFmtId="1" fontId="4" fillId="0" borderId="9" xfId="0" applyNumberFormat="1" applyFont="1" applyBorder="1" applyAlignment="1">
      <alignment horizontal="center" vertical="center" wrapText="1"/>
    </xf>
    <xf numFmtId="164" fontId="4" fillId="0" borderId="9" xfId="0" applyNumberFormat="1" applyFont="1" applyBorder="1" applyAlignment="1">
      <alignment horizontal="center" vertical="center" wrapText="1"/>
    </xf>
    <xf numFmtId="0" fontId="4" fillId="0" borderId="9" xfId="0" applyFont="1" applyBorder="1" applyAlignment="1">
      <alignment horizontal="left" vertical="center" wrapText="1"/>
    </xf>
    <xf numFmtId="0" fontId="4" fillId="0" borderId="9" xfId="1" applyFont="1" applyAlignment="1">
      <alignment horizontal="center" vertical="center"/>
    </xf>
    <xf numFmtId="0" fontId="4" fillId="0" borderId="9" xfId="1" applyFont="1" applyAlignment="1">
      <alignment horizontal="center" vertical="center" wrapText="1"/>
    </xf>
    <xf numFmtId="0" fontId="50" fillId="0" borderId="9" xfId="0" applyFont="1" applyBorder="1" applyAlignment="1">
      <alignment horizontal="center" vertical="center" wrapText="1"/>
    </xf>
    <xf numFmtId="0" fontId="50" fillId="0" borderId="9" xfId="0" applyFont="1" applyBorder="1" applyAlignment="1">
      <alignment horizontal="left" vertical="center" wrapText="1"/>
    </xf>
    <xf numFmtId="0" fontId="30" fillId="0" borderId="9" xfId="0" applyFont="1" applyBorder="1" applyAlignment="1">
      <alignment horizontal="left" vertical="center" wrapText="1"/>
    </xf>
    <xf numFmtId="0" fontId="34" fillId="0" borderId="9" xfId="0" applyFont="1" applyBorder="1" applyAlignment="1">
      <alignment horizontal="center" vertical="center" wrapText="1"/>
    </xf>
    <xf numFmtId="0" fontId="4" fillId="0" borderId="9" xfId="0" applyFont="1" applyBorder="1" applyAlignment="1">
      <alignment horizontal="left" wrapText="1"/>
    </xf>
    <xf numFmtId="0" fontId="4" fillId="0" borderId="9" xfId="0" applyFont="1" applyBorder="1" applyAlignment="1">
      <alignment horizontal="left" vertical="top" wrapText="1"/>
    </xf>
    <xf numFmtId="0" fontId="31" fillId="0" borderId="9" xfId="0" applyFont="1" applyBorder="1" applyAlignment="1">
      <alignment horizontal="center" vertical="center" wrapText="1"/>
    </xf>
    <xf numFmtId="0" fontId="4" fillId="0" borderId="9" xfId="0" applyFont="1" applyBorder="1" applyAlignment="1">
      <alignment horizontal="left" vertical="center"/>
    </xf>
    <xf numFmtId="0" fontId="30" fillId="0" borderId="9" xfId="1" applyFont="1" applyAlignment="1">
      <alignment horizontal="center" vertical="center" wrapText="1"/>
    </xf>
    <xf numFmtId="1" fontId="31" fillId="0" borderId="9" xfId="0" applyNumberFormat="1" applyFont="1" applyBorder="1" applyAlignment="1">
      <alignment horizontal="center" vertical="center" wrapText="1"/>
    </xf>
    <xf numFmtId="0" fontId="31" fillId="0" borderId="9" xfId="0" applyFont="1" applyBorder="1" applyAlignment="1">
      <alignment horizontal="left" vertical="center" wrapText="1"/>
    </xf>
    <xf numFmtId="0" fontId="31" fillId="0" borderId="9" xfId="0" applyFont="1" applyBorder="1" applyAlignment="1">
      <alignment horizontal="center" vertical="center"/>
    </xf>
    <xf numFmtId="0" fontId="31" fillId="0" borderId="9" xfId="0" applyFont="1" applyBorder="1" applyAlignment="1">
      <alignment horizontal="left" vertical="center"/>
    </xf>
    <xf numFmtId="0" fontId="31" fillId="0" borderId="9" xfId="1" applyFont="1" applyAlignment="1">
      <alignment horizontal="center" vertical="center"/>
    </xf>
    <xf numFmtId="0" fontId="4" fillId="0" borderId="9" xfId="0" applyFont="1" applyBorder="1" applyAlignment="1">
      <alignment wrapText="1"/>
    </xf>
    <xf numFmtId="0" fontId="33" fillId="0" borderId="9" xfId="1" applyFont="1" applyAlignment="1">
      <alignment horizontal="center" vertical="center" wrapText="1"/>
    </xf>
    <xf numFmtId="0" fontId="31" fillId="0" borderId="9" xfId="1" applyFont="1" applyAlignment="1">
      <alignment horizontal="center" vertical="center" wrapText="1"/>
    </xf>
    <xf numFmtId="0" fontId="4" fillId="0" borderId="9" xfId="0" applyFont="1" applyBorder="1" applyAlignment="1">
      <alignment vertical="center" wrapText="1"/>
    </xf>
    <xf numFmtId="0" fontId="4" fillId="0" borderId="9" xfId="0" applyFont="1" applyBorder="1" applyAlignment="1">
      <alignment horizontal="center"/>
    </xf>
    <xf numFmtId="0" fontId="4" fillId="0" borderId="9" xfId="1" applyFont="1" applyAlignment="1">
      <alignment horizontal="center"/>
    </xf>
    <xf numFmtId="1" fontId="32" fillId="0" borderId="9" xfId="0" applyNumberFormat="1" applyFont="1" applyBorder="1" applyAlignment="1">
      <alignment horizontal="center" vertical="center" wrapText="1"/>
    </xf>
    <xf numFmtId="0" fontId="32" fillId="0" borderId="9" xfId="0" applyFont="1" applyBorder="1" applyAlignment="1">
      <alignment horizontal="center" vertical="center" wrapText="1"/>
    </xf>
    <xf numFmtId="0" fontId="32" fillId="0" borderId="9" xfId="0" applyFont="1" applyBorder="1" applyAlignment="1">
      <alignment horizontal="left" vertical="center" wrapText="1"/>
    </xf>
    <xf numFmtId="0" fontId="32" fillId="0" borderId="9" xfId="0" applyFont="1" applyBorder="1" applyAlignment="1">
      <alignment horizontal="center" vertical="center"/>
    </xf>
    <xf numFmtId="0" fontId="32" fillId="0" borderId="9" xfId="0" applyFont="1" applyBorder="1" applyAlignment="1">
      <alignment horizontal="left" vertical="center"/>
    </xf>
    <xf numFmtId="0" fontId="32" fillId="0" borderId="9" xfId="1" applyFont="1" applyAlignment="1">
      <alignment horizontal="center" vertical="center"/>
    </xf>
    <xf numFmtId="0" fontId="32" fillId="0" borderId="9" xfId="1" applyFont="1" applyAlignment="1">
      <alignment horizontal="center" vertical="center" wrapText="1"/>
    </xf>
    <xf numFmtId="0" fontId="4" fillId="0" borderId="9" xfId="0" applyFont="1" applyBorder="1" applyAlignment="1">
      <alignment horizontal="left"/>
    </xf>
    <xf numFmtId="0" fontId="4" fillId="0" borderId="9" xfId="0" applyFont="1" applyBorder="1" applyAlignment="1">
      <alignment horizontal="center" vertical="top"/>
    </xf>
    <xf numFmtId="0" fontId="4" fillId="0" borderId="10" xfId="0" applyFont="1" applyBorder="1" applyAlignment="1">
      <alignment horizontal="left" vertical="top" wrapText="1"/>
    </xf>
    <xf numFmtId="0" fontId="31" fillId="0" borderId="9" xfId="0" applyFont="1" applyBorder="1" applyAlignment="1">
      <alignment horizontal="center" vertical="top" wrapText="1"/>
    </xf>
    <xf numFmtId="0" fontId="32" fillId="0" borderId="9" xfId="0" applyFont="1" applyBorder="1" applyAlignment="1">
      <alignment horizontal="center" vertical="top" wrapText="1"/>
    </xf>
    <xf numFmtId="0" fontId="31" fillId="0" borderId="9" xfId="0" applyFont="1" applyBorder="1" applyAlignment="1">
      <alignment horizontal="left" vertical="top" wrapText="1"/>
    </xf>
    <xf numFmtId="0" fontId="32" fillId="0" borderId="9" xfId="0" applyFont="1" applyBorder="1" applyAlignment="1">
      <alignment horizontal="left" vertical="top" wrapText="1"/>
    </xf>
    <xf numFmtId="0" fontId="12" fillId="3" borderId="12" xfId="0" applyFont="1" applyFill="1" applyBorder="1" applyAlignment="1">
      <alignment horizontal="center" vertical="center" wrapText="1"/>
    </xf>
    <xf numFmtId="0" fontId="27" fillId="3" borderId="12" xfId="0" applyFont="1" applyFill="1" applyBorder="1" applyAlignment="1">
      <alignment horizontal="center" vertical="center" wrapText="1"/>
    </xf>
    <xf numFmtId="0" fontId="12" fillId="7" borderId="12" xfId="0" applyFont="1" applyFill="1" applyBorder="1" applyAlignment="1">
      <alignment horizontal="center" vertical="center" wrapText="1"/>
    </xf>
    <xf numFmtId="0" fontId="28" fillId="7" borderId="12" xfId="0" applyFont="1" applyFill="1" applyBorder="1" applyAlignment="1">
      <alignment horizontal="center" vertical="center" wrapText="1"/>
    </xf>
    <xf numFmtId="0" fontId="4" fillId="0" borderId="11" xfId="0" applyFont="1" applyBorder="1" applyAlignment="1">
      <alignment horizontal="center" vertical="center" wrapText="1"/>
    </xf>
    <xf numFmtId="0" fontId="4" fillId="0" borderId="17" xfId="0" applyFont="1" applyBorder="1" applyAlignment="1">
      <alignment horizontal="center" vertical="center"/>
    </xf>
    <xf numFmtId="0" fontId="11" fillId="20" borderId="6" xfId="0" applyFont="1" applyFill="1" applyBorder="1" applyAlignment="1">
      <alignment horizontal="center" vertical="center" wrapText="1"/>
    </xf>
    <xf numFmtId="0" fontId="29" fillId="0" borderId="10" xfId="0" applyFont="1" applyBorder="1"/>
    <xf numFmtId="0" fontId="4" fillId="0" borderId="3" xfId="0" applyFont="1" applyBorder="1" applyAlignment="1">
      <alignment horizontal="center" vertical="center" wrapText="1"/>
    </xf>
    <xf numFmtId="0" fontId="4" fillId="0" borderId="10" xfId="0" applyFont="1" applyBorder="1" applyAlignment="1">
      <alignment horizontal="center" vertical="top"/>
    </xf>
    <xf numFmtId="0" fontId="31" fillId="0" borderId="9" xfId="0" applyFont="1" applyBorder="1" applyAlignment="1">
      <alignment horizontal="center" vertical="top"/>
    </xf>
    <xf numFmtId="0" fontId="32" fillId="0" borderId="9" xfId="0" applyFont="1" applyBorder="1" applyAlignment="1">
      <alignment horizontal="center" vertical="top"/>
    </xf>
    <xf numFmtId="0" fontId="35" fillId="0" borderId="1" xfId="0" applyFont="1" applyBorder="1" applyAlignment="1">
      <alignment horizontal="center" vertical="top" wrapText="1"/>
    </xf>
    <xf numFmtId="14" fontId="35" fillId="0" borderId="1" xfId="0" applyNumberFormat="1" applyFont="1" applyBorder="1" applyAlignment="1">
      <alignment horizontal="center" vertical="top" wrapText="1"/>
    </xf>
    <xf numFmtId="0" fontId="35" fillId="0" borderId="0" xfId="0" applyFont="1" applyAlignment="1">
      <alignment horizontal="center" vertical="center" wrapText="1"/>
    </xf>
    <xf numFmtId="49" fontId="35" fillId="0" borderId="0" xfId="0" applyNumberFormat="1" applyFont="1" applyAlignment="1">
      <alignment horizontal="center" vertical="center"/>
    </xf>
    <xf numFmtId="0" fontId="35" fillId="0" borderId="0" xfId="0" applyFont="1" applyAlignment="1">
      <alignment horizontal="center" vertical="center"/>
    </xf>
    <xf numFmtId="0" fontId="29" fillId="0" borderId="0" xfId="0" applyFont="1" applyAlignment="1">
      <alignment vertical="center"/>
    </xf>
    <xf numFmtId="0" fontId="29" fillId="0" borderId="10" xfId="0" applyFont="1" applyBorder="1" applyAlignment="1">
      <alignment horizontal="left" vertical="center" wrapText="1"/>
    </xf>
    <xf numFmtId="0" fontId="29" fillId="0" borderId="0" xfId="0" applyFont="1" applyAlignment="1">
      <alignment horizontal="left" wrapText="1"/>
    </xf>
    <xf numFmtId="0" fontId="31" fillId="0" borderId="10" xfId="0" applyFont="1" applyBorder="1" applyAlignment="1">
      <alignment horizontal="center" vertical="top" wrapText="1"/>
    </xf>
    <xf numFmtId="0" fontId="4" fillId="0" borderId="1" xfId="0" applyFont="1" applyBorder="1" applyAlignment="1">
      <alignment horizontal="left" vertical="center" wrapText="1"/>
    </xf>
    <xf numFmtId="0" fontId="31" fillId="0" borderId="1" xfId="0" applyFont="1" applyBorder="1" applyAlignment="1">
      <alignment horizontal="left" vertical="center" wrapText="1"/>
    </xf>
    <xf numFmtId="0" fontId="31" fillId="0" borderId="1" xfId="0" applyFont="1" applyBorder="1" applyAlignment="1">
      <alignment horizontal="center" vertical="center" wrapText="1"/>
    </xf>
    <xf numFmtId="0" fontId="4" fillId="0" borderId="7" xfId="0" applyFont="1" applyBorder="1" applyAlignment="1">
      <alignment horizontal="center" vertical="center" wrapText="1"/>
    </xf>
    <xf numFmtId="0" fontId="34" fillId="0" borderId="1" xfId="0" applyFont="1" applyBorder="1" applyAlignment="1">
      <alignment horizontal="center" vertical="center" wrapText="1"/>
    </xf>
    <xf numFmtId="0" fontId="4" fillId="0" borderId="3" xfId="0" applyFont="1" applyBorder="1" applyAlignment="1">
      <alignment horizontal="left" vertical="center" wrapText="1"/>
    </xf>
    <xf numFmtId="0" fontId="32" fillId="0" borderId="1" xfId="0" applyFont="1" applyBorder="1" applyAlignment="1">
      <alignment horizontal="center" vertical="center" wrapText="1"/>
    </xf>
    <xf numFmtId="0" fontId="32" fillId="0" borderId="1" xfId="0" applyFont="1" applyBorder="1" applyAlignment="1">
      <alignment horizontal="left" vertical="center" wrapText="1"/>
    </xf>
    <xf numFmtId="0" fontId="4" fillId="0" borderId="0" xfId="0" applyFont="1" applyAlignment="1">
      <alignment horizontal="left" wrapText="1"/>
    </xf>
    <xf numFmtId="0" fontId="4" fillId="0" borderId="15" xfId="0" applyFont="1" applyBorder="1" applyAlignment="1">
      <alignment horizontal="center" vertical="center" wrapText="1"/>
    </xf>
    <xf numFmtId="0" fontId="34" fillId="0" borderId="3" xfId="0" applyFont="1" applyBorder="1" applyAlignment="1">
      <alignment horizontal="center" vertical="center" wrapText="1"/>
    </xf>
    <xf numFmtId="0" fontId="31" fillId="0" borderId="3" xfId="0" applyFont="1" applyBorder="1" applyAlignment="1">
      <alignment horizontal="center" vertical="center" wrapText="1"/>
    </xf>
    <xf numFmtId="0" fontId="4" fillId="0" borderId="3" xfId="0" applyFont="1" applyBorder="1" applyAlignment="1">
      <alignment vertical="center" wrapText="1"/>
    </xf>
    <xf numFmtId="0" fontId="4" fillId="0" borderId="2" xfId="0" applyFont="1" applyBorder="1" applyAlignment="1">
      <alignment horizontal="left" vertical="center" wrapText="1"/>
    </xf>
    <xf numFmtId="0" fontId="4" fillId="0" borderId="2" xfId="0" applyFont="1" applyBorder="1" applyAlignment="1">
      <alignment horizontal="center" vertical="center" wrapText="1"/>
    </xf>
    <xf numFmtId="0" fontId="52" fillId="0" borderId="1" xfId="0" applyFont="1" applyBorder="1" applyAlignment="1">
      <alignment horizontal="left" vertical="center" wrapText="1"/>
    </xf>
    <xf numFmtId="0" fontId="53" fillId="0" borderId="1" xfId="0" applyFont="1" applyBorder="1" applyAlignment="1">
      <alignment horizontal="left" vertical="center" wrapText="1"/>
    </xf>
    <xf numFmtId="0" fontId="31" fillId="0" borderId="7" xfId="0" applyFont="1" applyBorder="1" applyAlignment="1">
      <alignment horizontal="center" vertical="center" wrapText="1"/>
    </xf>
    <xf numFmtId="0" fontId="51" fillId="0" borderId="1" xfId="0" applyFont="1" applyBorder="1" applyAlignment="1">
      <alignment horizontal="left" vertical="center" wrapText="1"/>
    </xf>
    <xf numFmtId="0" fontId="34" fillId="0" borderId="1" xfId="0" applyFont="1" applyBorder="1" applyAlignment="1">
      <alignment horizontal="left" vertical="center" wrapText="1"/>
    </xf>
    <xf numFmtId="17" fontId="29" fillId="0" borderId="10" xfId="0" applyNumberFormat="1" applyFont="1" applyBorder="1" applyAlignment="1">
      <alignment horizontal="center" vertical="top" wrapText="1"/>
    </xf>
    <xf numFmtId="0" fontId="29" fillId="0" borderId="10" xfId="0" applyFont="1" applyBorder="1" applyAlignment="1">
      <alignment horizontal="center" vertical="center" wrapText="1"/>
    </xf>
    <xf numFmtId="17" fontId="29" fillId="0" borderId="10" xfId="0" applyNumberFormat="1" applyFont="1" applyBorder="1" applyAlignment="1">
      <alignment horizontal="center" vertical="center" wrapText="1"/>
    </xf>
    <xf numFmtId="0" fontId="31" fillId="0" borderId="2" xfId="0" applyFont="1" applyBorder="1" applyAlignment="1">
      <alignment horizontal="center" vertical="center" wrapText="1"/>
    </xf>
    <xf numFmtId="0" fontId="35" fillId="0" borderId="0" xfId="0" applyFont="1" applyAlignment="1">
      <alignment horizontal="left"/>
    </xf>
    <xf numFmtId="0" fontId="9" fillId="0" borderId="0" xfId="0" applyFont="1" applyAlignment="1">
      <alignment horizontal="left" vertical="center"/>
    </xf>
    <xf numFmtId="0" fontId="35" fillId="0" borderId="10" xfId="0" applyFont="1" applyBorder="1" applyAlignment="1">
      <alignment vertical="center"/>
    </xf>
    <xf numFmtId="0" fontId="35" fillId="0" borderId="17" xfId="0" applyFont="1" applyBorder="1" applyAlignment="1">
      <alignment horizontal="center" vertical="top" wrapText="1"/>
    </xf>
    <xf numFmtId="0" fontId="35" fillId="0" borderId="14" xfId="0" applyFont="1" applyBorder="1" applyAlignment="1">
      <alignment horizontal="center" vertical="top" wrapText="1"/>
    </xf>
    <xf numFmtId="0" fontId="35" fillId="0" borderId="10" xfId="0" quotePrefix="1" applyFont="1" applyBorder="1" applyAlignment="1">
      <alignment horizontal="center" vertical="top" wrapText="1"/>
    </xf>
    <xf numFmtId="0" fontId="12" fillId="3" borderId="10" xfId="0" applyFont="1" applyFill="1" applyBorder="1" applyAlignment="1">
      <alignment horizontal="center" vertical="top" wrapText="1"/>
    </xf>
    <xf numFmtId="0" fontId="12" fillId="21" borderId="10" xfId="0" applyFont="1" applyFill="1" applyBorder="1" applyAlignment="1">
      <alignment horizontal="center" vertical="top" wrapText="1"/>
    </xf>
    <xf numFmtId="0" fontId="35" fillId="0" borderId="9" xfId="0" applyFont="1" applyBorder="1"/>
    <xf numFmtId="1" fontId="4" fillId="0" borderId="9" xfId="0" applyNumberFormat="1" applyFont="1" applyBorder="1" applyAlignment="1">
      <alignment horizontal="center" vertical="top" wrapText="1"/>
    </xf>
    <xf numFmtId="0" fontId="33" fillId="0" borderId="9" xfId="0" applyFont="1" applyBorder="1" applyAlignment="1">
      <alignment horizontal="left" vertical="top" wrapText="1"/>
    </xf>
    <xf numFmtId="3" fontId="4" fillId="0" borderId="9" xfId="0" applyNumberFormat="1" applyFont="1" applyBorder="1" applyAlignment="1">
      <alignment horizontal="center" vertical="center" wrapText="1"/>
    </xf>
    <xf numFmtId="14" fontId="4" fillId="0" borderId="9" xfId="0" applyNumberFormat="1" applyFont="1" applyBorder="1" applyAlignment="1">
      <alignment vertical="center" wrapText="1"/>
    </xf>
    <xf numFmtId="0" fontId="27" fillId="3" borderId="10" xfId="0" applyFont="1" applyFill="1" applyBorder="1" applyAlignment="1">
      <alignment horizontal="center" vertical="top" wrapText="1"/>
    </xf>
    <xf numFmtId="0" fontId="13" fillId="22" borderId="10" xfId="0" applyFont="1" applyFill="1" applyBorder="1" applyAlignment="1">
      <alignment horizontal="center" vertical="top" wrapText="1"/>
    </xf>
    <xf numFmtId="0" fontId="34" fillId="0" borderId="10" xfId="0" applyFont="1" applyBorder="1" applyAlignment="1">
      <alignment horizontal="center" vertical="top" wrapText="1"/>
    </xf>
    <xf numFmtId="0" fontId="28" fillId="3" borderId="10" xfId="0" applyFont="1" applyFill="1" applyBorder="1" applyAlignment="1">
      <alignment horizontal="center" vertical="top" wrapText="1"/>
    </xf>
    <xf numFmtId="0" fontId="20" fillId="0" borderId="10" xfId="1" applyFont="1" applyBorder="1" applyAlignment="1">
      <alignment horizontal="center" vertical="top" wrapText="1"/>
    </xf>
    <xf numFmtId="0" fontId="41" fillId="0" borderId="10" xfId="1" applyFont="1" applyBorder="1" applyAlignment="1">
      <alignment horizontal="center" vertical="top" wrapText="1"/>
    </xf>
    <xf numFmtId="0" fontId="9" fillId="20" borderId="1" xfId="0" applyFont="1" applyFill="1" applyBorder="1" applyAlignment="1">
      <alignment horizontal="center" vertical="center" wrapText="1"/>
    </xf>
    <xf numFmtId="0" fontId="9" fillId="0" borderId="0" xfId="0" applyFont="1" applyAlignment="1">
      <alignment horizontal="left" vertical="center" wrapText="1"/>
    </xf>
    <xf numFmtId="0" fontId="35" fillId="0" borderId="0" xfId="0" applyFont="1" applyAlignment="1">
      <alignment horizontal="left" vertical="center" wrapText="1"/>
    </xf>
    <xf numFmtId="0" fontId="12" fillId="9" borderId="10" xfId="0" applyFont="1" applyFill="1" applyBorder="1" applyAlignment="1">
      <alignment horizontal="center" vertical="top" wrapText="1"/>
    </xf>
    <xf numFmtId="16" fontId="29" fillId="0" borderId="10" xfId="0" applyNumberFormat="1" applyFont="1" applyBorder="1" applyAlignment="1">
      <alignment horizontal="center" vertical="top" wrapText="1"/>
    </xf>
    <xf numFmtId="0" fontId="12" fillId="6" borderId="10" xfId="0" applyFont="1" applyFill="1" applyBorder="1" applyAlignment="1">
      <alignment horizontal="center" vertical="top" wrapText="1"/>
    </xf>
    <xf numFmtId="0" fontId="51" fillId="0" borderId="10" xfId="0" applyFont="1" applyBorder="1" applyAlignment="1">
      <alignment horizontal="center" vertical="top" wrapText="1"/>
    </xf>
    <xf numFmtId="0" fontId="9" fillId="0" borderId="9" xfId="0" applyFont="1" applyBorder="1" applyAlignment="1">
      <alignment horizontal="left" vertical="top" wrapText="1"/>
    </xf>
    <xf numFmtId="0" fontId="35" fillId="0" borderId="9" xfId="0" applyFont="1" applyBorder="1" applyAlignment="1">
      <alignment horizontal="left" vertical="top" wrapText="1"/>
    </xf>
    <xf numFmtId="0" fontId="12" fillId="3" borderId="10" xfId="0" applyFont="1" applyFill="1" applyBorder="1" applyAlignment="1">
      <alignment horizontal="center" vertical="center" wrapText="1"/>
    </xf>
    <xf numFmtId="164" fontId="9" fillId="0" borderId="10" xfId="0" applyNumberFormat="1" applyFont="1" applyBorder="1" applyAlignment="1">
      <alignment horizontal="center" vertical="top" wrapText="1"/>
    </xf>
    <xf numFmtId="0" fontId="21" fillId="0" borderId="10" xfId="0" applyFont="1" applyBorder="1" applyAlignment="1">
      <alignment horizontal="center" vertical="top" wrapText="1"/>
    </xf>
    <xf numFmtId="0" fontId="20" fillId="0" borderId="10" xfId="0" applyFont="1" applyBorder="1" applyAlignment="1">
      <alignment horizontal="center" vertical="top" wrapText="1"/>
    </xf>
    <xf numFmtId="0" fontId="35" fillId="0" borderId="10" xfId="0" applyFont="1" applyBorder="1" applyAlignment="1">
      <alignment horizontal="center" vertical="top"/>
    </xf>
    <xf numFmtId="0" fontId="20" fillId="0" borderId="10" xfId="0" applyFont="1" applyBorder="1" applyAlignment="1">
      <alignment horizontal="center" vertical="top"/>
    </xf>
    <xf numFmtId="0" fontId="4" fillId="0" borderId="10" xfId="0" applyFont="1" applyBorder="1" applyAlignment="1">
      <alignment vertical="center"/>
    </xf>
    <xf numFmtId="14" fontId="4" fillId="0" borderId="10" xfId="0" applyNumberFormat="1" applyFont="1" applyBorder="1" applyAlignment="1">
      <alignment vertical="center"/>
    </xf>
    <xf numFmtId="49" fontId="29" fillId="0" borderId="10" xfId="0" applyNumberFormat="1" applyFont="1" applyBorder="1" applyAlignment="1">
      <alignment horizontal="center" vertical="center"/>
    </xf>
    <xf numFmtId="0" fontId="29" fillId="0" borderId="10" xfId="0" applyFont="1" applyBorder="1" applyAlignment="1">
      <alignment vertical="center" wrapText="1"/>
    </xf>
    <xf numFmtId="0" fontId="29" fillId="0" borderId="17" xfId="0" applyFont="1" applyBorder="1" applyAlignment="1">
      <alignment horizontal="center" vertical="center" wrapText="1"/>
    </xf>
    <xf numFmtId="0" fontId="29" fillId="0" borderId="10" xfId="0" applyFont="1" applyBorder="1" applyAlignment="1">
      <alignment vertical="center"/>
    </xf>
    <xf numFmtId="1" fontId="4" fillId="0" borderId="11" xfId="0" applyNumberFormat="1" applyFont="1" applyBorder="1" applyAlignment="1">
      <alignment horizontal="center" vertical="center" wrapText="1"/>
    </xf>
    <xf numFmtId="14" fontId="4" fillId="0" borderId="3" xfId="0" applyNumberFormat="1" applyFont="1" applyBorder="1" applyAlignment="1">
      <alignment vertical="center"/>
    </xf>
    <xf numFmtId="164" fontId="4" fillId="0" borderId="11" xfId="0" applyNumberFormat="1" applyFont="1" applyBorder="1" applyAlignment="1">
      <alignment horizontal="center" vertical="center" wrapText="1"/>
    </xf>
    <xf numFmtId="0" fontId="4" fillId="0" borderId="11" xfId="0" applyFont="1" applyBorder="1" applyAlignment="1">
      <alignment horizontal="left" vertical="center" wrapText="1"/>
    </xf>
    <xf numFmtId="0" fontId="4" fillId="0" borderId="11" xfId="0" applyFont="1" applyBorder="1" applyAlignment="1">
      <alignment horizontal="left" vertical="top" wrapText="1"/>
    </xf>
    <xf numFmtId="0" fontId="4" fillId="0" borderId="11" xfId="0" applyFont="1" applyBorder="1" applyAlignment="1">
      <alignment horizontal="center" vertical="top" wrapText="1"/>
    </xf>
    <xf numFmtId="0" fontId="4" fillId="0" borderId="11" xfId="1" applyFont="1" applyBorder="1" applyAlignment="1">
      <alignment horizontal="center" vertical="center"/>
    </xf>
    <xf numFmtId="0" fontId="4" fillId="0" borderId="18" xfId="0" applyFont="1" applyBorder="1" applyAlignment="1">
      <alignment horizontal="center" vertical="center" wrapText="1"/>
    </xf>
    <xf numFmtId="0" fontId="4" fillId="0" borderId="1" xfId="0" applyFont="1" applyBorder="1" applyAlignment="1">
      <alignment vertical="top" wrapText="1"/>
    </xf>
    <xf numFmtId="0" fontId="29" fillId="0" borderId="1" xfId="0" applyFont="1" applyBorder="1" applyAlignment="1">
      <alignment horizontal="left" vertical="top" wrapText="1"/>
    </xf>
    <xf numFmtId="0" fontId="29" fillId="0" borderId="1" xfId="0" applyFont="1" applyBorder="1" applyAlignment="1">
      <alignment vertical="top" wrapText="1"/>
    </xf>
    <xf numFmtId="0" fontId="29" fillId="0" borderId="2" xfId="0" applyFont="1" applyBorder="1" applyAlignment="1">
      <alignment horizontal="center" vertical="top" wrapText="1"/>
    </xf>
    <xf numFmtId="0" fontId="29" fillId="0" borderId="10" xfId="0" applyFont="1" applyBorder="1" applyAlignment="1">
      <alignment vertical="top"/>
    </xf>
    <xf numFmtId="0" fontId="29" fillId="0" borderId="7" xfId="0" applyFont="1" applyBorder="1" applyAlignment="1">
      <alignment vertical="top"/>
    </xf>
    <xf numFmtId="0" fontId="49" fillId="0" borderId="0" xfId="0" applyFont="1" applyAlignment="1">
      <alignment horizontal="center" vertical="top" wrapText="1"/>
    </xf>
    <xf numFmtId="14" fontId="4" fillId="0" borderId="10" xfId="0" applyNumberFormat="1" applyFont="1" applyBorder="1" applyAlignment="1">
      <alignment horizontal="center" vertical="top" wrapText="1"/>
    </xf>
    <xf numFmtId="49" fontId="29" fillId="0" borderId="10" xfId="0" applyNumberFormat="1" applyFont="1" applyBorder="1" applyAlignment="1">
      <alignment horizontal="center" vertical="top" wrapText="1"/>
    </xf>
    <xf numFmtId="0" fontId="29" fillId="0" borderId="17" xfId="0" applyFont="1" applyBorder="1" applyAlignment="1">
      <alignment horizontal="center" vertical="top" wrapText="1"/>
    </xf>
    <xf numFmtId="0" fontId="29" fillId="0" borderId="0" xfId="0" applyFont="1" applyAlignment="1">
      <alignment vertical="top"/>
    </xf>
    <xf numFmtId="14" fontId="29" fillId="0" borderId="0" xfId="0" applyNumberFormat="1" applyFont="1"/>
    <xf numFmtId="0" fontId="35" fillId="0" borderId="1" xfId="0" quotePrefix="1" applyFont="1" applyBorder="1" applyAlignment="1">
      <alignment horizontal="center" vertical="top" wrapText="1"/>
    </xf>
    <xf numFmtId="0" fontId="16" fillId="3" borderId="6" xfId="0" applyFont="1" applyFill="1" applyBorder="1" applyAlignment="1">
      <alignment horizontal="center" vertical="center" wrapText="1"/>
    </xf>
    <xf numFmtId="0" fontId="40" fillId="3" borderId="6" xfId="0" applyFont="1" applyFill="1" applyBorder="1" applyAlignment="1">
      <alignment horizontal="center" vertical="center" wrapText="1"/>
    </xf>
    <xf numFmtId="0" fontId="16" fillId="7" borderId="6" xfId="0" applyFont="1" applyFill="1" applyBorder="1" applyAlignment="1">
      <alignment horizontal="center" vertical="center" wrapText="1"/>
    </xf>
    <xf numFmtId="0" fontId="11" fillId="7" borderId="6" xfId="0" applyFont="1" applyFill="1" applyBorder="1" applyAlignment="1">
      <alignment horizontal="center" vertical="center" wrapText="1"/>
    </xf>
    <xf numFmtId="49" fontId="35" fillId="0" borderId="10" xfId="0" applyNumberFormat="1" applyFont="1" applyBorder="1" applyAlignment="1">
      <alignment horizontal="center" vertical="top"/>
    </xf>
    <xf numFmtId="0" fontId="16" fillId="7" borderId="9" xfId="0" applyFont="1" applyFill="1" applyBorder="1" applyAlignment="1">
      <alignment horizontal="center" vertical="top" wrapText="1"/>
    </xf>
    <xf numFmtId="0" fontId="9" fillId="7" borderId="9" xfId="0" applyFont="1" applyFill="1" applyBorder="1" applyAlignment="1">
      <alignment horizontal="center" vertical="top" wrapText="1"/>
    </xf>
    <xf numFmtId="0" fontId="16" fillId="3" borderId="9" xfId="0" applyFont="1" applyFill="1" applyBorder="1" applyAlignment="1">
      <alignment horizontal="center" vertical="top" wrapText="1"/>
    </xf>
    <xf numFmtId="0" fontId="40" fillId="3" borderId="9" xfId="0" applyFont="1" applyFill="1" applyBorder="1" applyAlignment="1">
      <alignment horizontal="center" vertical="top" wrapText="1"/>
    </xf>
    <xf numFmtId="0" fontId="16" fillId="3" borderId="9" xfId="0" applyFont="1" applyFill="1" applyBorder="1" applyAlignment="1">
      <alignment horizontal="center" vertical="center" wrapText="1"/>
    </xf>
    <xf numFmtId="0" fontId="11" fillId="3" borderId="9" xfId="0" applyFont="1" applyFill="1" applyBorder="1" applyAlignment="1">
      <alignment horizontal="center" vertical="top" wrapText="1"/>
    </xf>
    <xf numFmtId="0" fontId="11" fillId="7" borderId="9" xfId="0" applyFont="1" applyFill="1" applyBorder="1" applyAlignment="1">
      <alignment horizontal="center" vertical="top" wrapText="1"/>
    </xf>
    <xf numFmtId="0" fontId="11" fillId="20" borderId="9" xfId="0" applyFont="1" applyFill="1" applyBorder="1" applyAlignment="1">
      <alignment horizontal="center" vertical="top" wrapText="1"/>
    </xf>
    <xf numFmtId="0" fontId="11" fillId="20" borderId="9" xfId="0" applyFont="1" applyFill="1" applyBorder="1" applyAlignment="1">
      <alignment horizontal="left" vertical="top" wrapText="1"/>
    </xf>
    <xf numFmtId="1" fontId="9" fillId="0" borderId="9" xfId="0" applyNumberFormat="1" applyFont="1" applyBorder="1" applyAlignment="1">
      <alignment horizontal="center" vertical="center" wrapText="1"/>
    </xf>
    <xf numFmtId="0" fontId="9" fillId="0" borderId="9" xfId="1" applyFont="1" applyAlignment="1">
      <alignment horizontal="center" vertical="center" wrapText="1"/>
    </xf>
    <xf numFmtId="0" fontId="35" fillId="0" borderId="9" xfId="0" applyFont="1" applyBorder="1" applyAlignment="1">
      <alignment horizontal="left" vertical="top"/>
    </xf>
    <xf numFmtId="0" fontId="9" fillId="0" borderId="9" xfId="0" applyFont="1" applyBorder="1" applyAlignment="1">
      <alignment horizontal="left" vertical="top"/>
    </xf>
    <xf numFmtId="0" fontId="9" fillId="0" borderId="9" xfId="1" applyFont="1" applyAlignment="1">
      <alignment horizontal="center" vertical="center"/>
    </xf>
    <xf numFmtId="1" fontId="22" fillId="0" borderId="9" xfId="0" applyNumberFormat="1" applyFont="1" applyBorder="1" applyAlignment="1">
      <alignment horizontal="center" vertical="center" wrapText="1"/>
    </xf>
    <xf numFmtId="0" fontId="22" fillId="0" borderId="9" xfId="0" applyFont="1" applyBorder="1" applyAlignment="1">
      <alignment horizontal="center" vertical="center" wrapText="1"/>
    </xf>
    <xf numFmtId="0" fontId="22" fillId="0" borderId="9" xfId="0" applyFont="1" applyBorder="1" applyAlignment="1">
      <alignment horizontal="left" vertical="top" wrapText="1"/>
    </xf>
    <xf numFmtId="0" fontId="22" fillId="0" borderId="9" xfId="0" applyFont="1" applyBorder="1" applyAlignment="1">
      <alignment horizontal="center" vertical="center"/>
    </xf>
    <xf numFmtId="0" fontId="22" fillId="0" borderId="9" xfId="0" applyFont="1" applyBorder="1" applyAlignment="1">
      <alignment horizontal="left" vertical="top"/>
    </xf>
    <xf numFmtId="0" fontId="22" fillId="0" borderId="9" xfId="1" applyFont="1" applyAlignment="1">
      <alignment horizontal="center" vertical="center"/>
    </xf>
    <xf numFmtId="0" fontId="22" fillId="0" borderId="9" xfId="1" applyFont="1" applyAlignment="1">
      <alignment horizontal="center" vertical="center" wrapText="1"/>
    </xf>
    <xf numFmtId="0" fontId="9" fillId="0" borderId="9" xfId="0" applyFont="1" applyBorder="1"/>
    <xf numFmtId="0" fontId="9" fillId="0" borderId="9" xfId="1" applyFont="1"/>
    <xf numFmtId="0" fontId="28" fillId="3" borderId="10" xfId="0" applyFont="1" applyFill="1" applyBorder="1" applyAlignment="1">
      <alignment horizontal="center" vertical="center" wrapText="1"/>
    </xf>
    <xf numFmtId="1" fontId="20" fillId="0" borderId="10" xfId="0" applyNumberFormat="1" applyFont="1" applyBorder="1" applyAlignment="1">
      <alignment horizontal="center" vertical="top" wrapText="1"/>
    </xf>
    <xf numFmtId="16" fontId="35" fillId="0" borderId="10" xfId="0" applyNumberFormat="1" applyFont="1" applyBorder="1" applyAlignment="1">
      <alignment horizontal="center" vertical="top"/>
    </xf>
    <xf numFmtId="0" fontId="33" fillId="0" borderId="10" xfId="0" applyFont="1" applyBorder="1" applyAlignment="1">
      <alignment horizontal="left" vertical="top" wrapText="1"/>
    </xf>
    <xf numFmtId="0" fontId="33" fillId="0" borderId="10" xfId="0" applyFont="1" applyBorder="1" applyAlignment="1">
      <alignment horizontal="center" vertical="top" wrapText="1"/>
    </xf>
    <xf numFmtId="3" fontId="4" fillId="0" borderId="10" xfId="0" applyNumberFormat="1" applyFont="1" applyBorder="1" applyAlignment="1">
      <alignment horizontal="center" vertical="top" wrapText="1"/>
    </xf>
    <xf numFmtId="0" fontId="46" fillId="0" borderId="10" xfId="0" applyFont="1" applyBorder="1" applyAlignment="1">
      <alignment horizontal="center" vertical="top" wrapText="1"/>
    </xf>
    <xf numFmtId="1" fontId="4" fillId="0" borderId="10" xfId="0" applyNumberFormat="1" applyFont="1" applyBorder="1" applyAlignment="1">
      <alignment horizontal="center" vertical="top" wrapText="1"/>
    </xf>
    <xf numFmtId="49" fontId="4" fillId="0" borderId="10" xfId="0" applyNumberFormat="1" applyFont="1" applyBorder="1" applyAlignment="1">
      <alignment horizontal="center" vertical="top" wrapText="1"/>
    </xf>
    <xf numFmtId="49" fontId="4" fillId="0" borderId="10" xfId="0" applyNumberFormat="1" applyFont="1" applyBorder="1" applyAlignment="1">
      <alignment horizontal="left" vertical="top" wrapText="1"/>
    </xf>
    <xf numFmtId="3" fontId="4" fillId="0" borderId="10" xfId="0" applyNumberFormat="1" applyFont="1" applyBorder="1" applyAlignment="1">
      <alignment horizontal="center" vertical="top"/>
    </xf>
    <xf numFmtId="1" fontId="31" fillId="0" borderId="10" xfId="0" applyNumberFormat="1" applyFont="1" applyBorder="1" applyAlignment="1">
      <alignment horizontal="center" vertical="top" wrapText="1"/>
    </xf>
    <xf numFmtId="0" fontId="47" fillId="0" borderId="10" xfId="0" applyFont="1" applyBorder="1" applyAlignment="1">
      <alignment horizontal="center" vertical="top" wrapText="1"/>
    </xf>
    <xf numFmtId="0" fontId="31" fillId="0" borderId="10" xfId="0" applyFont="1" applyBorder="1" applyAlignment="1">
      <alignment horizontal="left" vertical="top" wrapText="1"/>
    </xf>
    <xf numFmtId="0" fontId="55" fillId="0" borderId="10" xfId="0" applyFont="1" applyBorder="1" applyAlignment="1">
      <alignment horizontal="center" vertical="top" wrapText="1"/>
    </xf>
    <xf numFmtId="3" fontId="31" fillId="0" borderId="10" xfId="0" applyNumberFormat="1" applyFont="1" applyBorder="1" applyAlignment="1">
      <alignment horizontal="center" vertical="top" wrapText="1"/>
    </xf>
    <xf numFmtId="0" fontId="9" fillId="0" borderId="1" xfId="0" applyFont="1" applyBorder="1" applyAlignment="1">
      <alignment horizontal="left" vertical="center" wrapText="1"/>
    </xf>
    <xf numFmtId="14" fontId="29" fillId="0" borderId="10" xfId="0" applyNumberFormat="1" applyFont="1" applyBorder="1" applyAlignment="1">
      <alignment horizontal="center" vertical="top" wrapText="1"/>
    </xf>
    <xf numFmtId="0" fontId="48" fillId="0" borderId="10" xfId="0" applyFont="1" applyBorder="1" applyAlignment="1">
      <alignment horizontal="center" vertical="top" wrapText="1"/>
    </xf>
    <xf numFmtId="0" fontId="29" fillId="0" borderId="9" xfId="0" applyFont="1" applyBorder="1" applyAlignment="1">
      <alignment horizontal="center"/>
    </xf>
    <xf numFmtId="3" fontId="29" fillId="0" borderId="10" xfId="0" applyNumberFormat="1" applyFont="1" applyBorder="1" applyAlignment="1">
      <alignment horizontal="center" vertical="top" wrapText="1"/>
    </xf>
    <xf numFmtId="0" fontId="29" fillId="0" borderId="10" xfId="0" applyFont="1" applyBorder="1" applyAlignment="1">
      <alignment horizontal="left" vertical="top"/>
    </xf>
    <xf numFmtId="0" fontId="35" fillId="0" borderId="1" xfId="0" applyFont="1" applyBorder="1" applyAlignment="1">
      <alignment horizontal="center" vertical="center" wrapText="1"/>
    </xf>
    <xf numFmtId="14" fontId="29" fillId="0" borderId="10" xfId="0" applyNumberFormat="1" applyFont="1" applyBorder="1" applyAlignment="1">
      <alignment horizontal="center" vertical="top"/>
    </xf>
    <xf numFmtId="14" fontId="31" fillId="0" borderId="10" xfId="0" applyNumberFormat="1" applyFont="1" applyBorder="1" applyAlignment="1">
      <alignment horizontal="center" vertical="top" wrapText="1"/>
    </xf>
    <xf numFmtId="0" fontId="54" fillId="0" borderId="10" xfId="0" applyFont="1" applyBorder="1" applyAlignment="1">
      <alignment horizontal="left" vertical="top" wrapText="1"/>
    </xf>
    <xf numFmtId="0" fontId="49" fillId="0" borderId="10" xfId="0" applyFont="1" applyBorder="1" applyAlignment="1">
      <alignment horizontal="left" vertical="top"/>
    </xf>
    <xf numFmtId="0" fontId="0" fillId="0" borderId="10" xfId="0" applyBorder="1" applyAlignment="1">
      <alignment horizontal="left" vertical="top"/>
    </xf>
    <xf numFmtId="0" fontId="29" fillId="0" borderId="7" xfId="0" applyFont="1" applyBorder="1"/>
    <xf numFmtId="0" fontId="0" fillId="0" borderId="10" xfId="0" applyBorder="1" applyAlignment="1">
      <alignment horizontal="left" vertical="top" wrapText="1"/>
    </xf>
    <xf numFmtId="14" fontId="29" fillId="0" borderId="1" xfId="0" applyNumberFormat="1" applyFont="1" applyBorder="1" applyAlignment="1">
      <alignment horizontal="center" vertical="top"/>
    </xf>
    <xf numFmtId="0" fontId="35" fillId="0" borderId="1" xfId="0" applyFont="1" applyBorder="1" applyAlignment="1">
      <alignment horizontal="left" vertical="top" wrapText="1"/>
    </xf>
    <xf numFmtId="0" fontId="33" fillId="0" borderId="1" xfId="0" applyFont="1" applyBorder="1" applyAlignment="1">
      <alignment horizontal="left" vertical="top" wrapText="1"/>
    </xf>
    <xf numFmtId="0" fontId="4" fillId="0" borderId="12" xfId="0" applyFont="1" applyBorder="1" applyAlignment="1">
      <alignment horizontal="center" vertical="center" wrapText="1"/>
    </xf>
    <xf numFmtId="0" fontId="4" fillId="0" borderId="19" xfId="0" applyFont="1" applyBorder="1" applyAlignment="1">
      <alignment horizontal="center" vertical="top" wrapText="1"/>
    </xf>
    <xf numFmtId="0" fontId="29" fillId="0" borderId="1" xfId="0" applyFont="1" applyBorder="1"/>
    <xf numFmtId="0" fontId="44" fillId="0" borderId="10" xfId="0" applyFont="1" applyBorder="1" applyAlignment="1">
      <alignment horizontal="left" vertical="top" wrapText="1"/>
    </xf>
    <xf numFmtId="0" fontId="4" fillId="0" borderId="2" xfId="0" applyFont="1" applyBorder="1" applyAlignment="1">
      <alignment horizontal="center" vertical="top" wrapText="1"/>
    </xf>
    <xf numFmtId="0" fontId="4" fillId="0" borderId="7" xfId="0" applyFont="1" applyBorder="1" applyAlignment="1">
      <alignment horizontal="center" vertical="top" wrapText="1"/>
    </xf>
    <xf numFmtId="0" fontId="12" fillId="3" borderId="9" xfId="0" applyFont="1" applyFill="1" applyBorder="1" applyAlignment="1">
      <alignment horizontal="center" vertical="top" wrapText="1"/>
    </xf>
    <xf numFmtId="0" fontId="13" fillId="3" borderId="9" xfId="0" applyFont="1" applyFill="1" applyBorder="1" applyAlignment="1">
      <alignment horizontal="center" vertical="top" wrapText="1"/>
    </xf>
    <xf numFmtId="0" fontId="13" fillId="3" borderId="9" xfId="0" applyFont="1" applyFill="1" applyBorder="1" applyAlignment="1">
      <alignment horizontal="left" vertical="top" wrapText="1"/>
    </xf>
    <xf numFmtId="0" fontId="13" fillId="21" borderId="9" xfId="0" applyFont="1" applyFill="1" applyBorder="1" applyAlignment="1">
      <alignment horizontal="center" vertical="top" wrapText="1"/>
    </xf>
    <xf numFmtId="0" fontId="29" fillId="0" borderId="9" xfId="0" applyFont="1" applyBorder="1" applyAlignment="1">
      <alignment horizontal="left"/>
    </xf>
    <xf numFmtId="0" fontId="29" fillId="0" borderId="9" xfId="0" applyFont="1" applyBorder="1" applyAlignment="1">
      <alignment horizontal="left" vertical="center"/>
    </xf>
    <xf numFmtId="0" fontId="9" fillId="0" borderId="2" xfId="0" applyFont="1" applyBorder="1" applyAlignment="1">
      <alignment horizontal="left" vertical="top"/>
    </xf>
    <xf numFmtId="0" fontId="33" fillId="0" borderId="8" xfId="0" applyFont="1" applyBorder="1"/>
    <xf numFmtId="0" fontId="33" fillId="0" borderId="7" xfId="0" applyFont="1" applyBorder="1"/>
    <xf numFmtId="0" fontId="9" fillId="0" borderId="2" xfId="0" applyFont="1" applyBorder="1" applyAlignment="1">
      <alignment horizontal="left" vertical="top" wrapText="1"/>
    </xf>
    <xf numFmtId="0" fontId="9" fillId="0" borderId="2" xfId="0" applyFont="1" applyBorder="1" applyAlignment="1">
      <alignment vertical="top"/>
    </xf>
    <xf numFmtId="0" fontId="9" fillId="0" borderId="2" xfId="0" applyFont="1" applyBorder="1" applyAlignment="1">
      <alignment vertical="top" wrapText="1"/>
    </xf>
    <xf numFmtId="0" fontId="8" fillId="4" borderId="2" xfId="0" applyFont="1" applyFill="1" applyBorder="1" applyAlignment="1">
      <alignment horizontal="left" vertical="top"/>
    </xf>
    <xf numFmtId="0" fontId="8" fillId="3" borderId="2" xfId="0" applyFont="1" applyFill="1" applyBorder="1" applyAlignment="1">
      <alignment horizontal="left" vertical="top"/>
    </xf>
    <xf numFmtId="49" fontId="9" fillId="0" borderId="2" xfId="0" quotePrefix="1" applyNumberFormat="1" applyFont="1" applyBorder="1" applyAlignment="1">
      <alignment horizontal="left" vertical="top"/>
    </xf>
    <xf numFmtId="0" fontId="8" fillId="3" borderId="5" xfId="0" applyFont="1" applyFill="1" applyBorder="1" applyAlignment="1">
      <alignment horizontal="center" vertical="top"/>
    </xf>
    <xf numFmtId="0" fontId="33" fillId="0" borderId="5" xfId="0" applyFont="1" applyBorder="1"/>
    <xf numFmtId="0" fontId="9" fillId="5" borderId="2" xfId="0" applyFont="1" applyFill="1" applyBorder="1" applyAlignment="1">
      <alignment horizontal="center" vertical="center" wrapText="1"/>
    </xf>
    <xf numFmtId="0" fontId="9" fillId="0" borderId="2" xfId="0" applyFont="1" applyBorder="1" applyAlignment="1">
      <alignment horizontal="center" vertical="top" wrapText="1"/>
    </xf>
    <xf numFmtId="0" fontId="8" fillId="6" borderId="2" xfId="0" applyFont="1" applyFill="1" applyBorder="1" applyAlignment="1">
      <alignment horizontal="left" vertical="top"/>
    </xf>
    <xf numFmtId="0" fontId="9" fillId="5" borderId="2" xfId="0" applyFont="1" applyFill="1" applyBorder="1" applyAlignment="1">
      <alignment horizontal="center" vertical="center"/>
    </xf>
    <xf numFmtId="0" fontId="16" fillId="3" borderId="2" xfId="0" applyFont="1" applyFill="1" applyBorder="1" applyAlignment="1">
      <alignment horizontal="center" vertical="center" wrapText="1"/>
    </xf>
    <xf numFmtId="0" fontId="16" fillId="7" borderId="2" xfId="0" applyFont="1" applyFill="1" applyBorder="1" applyAlignment="1">
      <alignment horizontal="center" vertical="center" wrapText="1"/>
    </xf>
    <xf numFmtId="0" fontId="12" fillId="7" borderId="10" xfId="0" applyFont="1" applyFill="1" applyBorder="1" applyAlignment="1">
      <alignment horizontal="left" vertical="center"/>
    </xf>
    <xf numFmtId="0" fontId="29" fillId="22" borderId="16" xfId="0" applyFont="1" applyFill="1" applyBorder="1" applyAlignment="1">
      <alignment horizontal="left" vertical="top"/>
    </xf>
    <xf numFmtId="0" fontId="29" fillId="22" borderId="5" xfId="0" applyFont="1" applyFill="1" applyBorder="1" applyAlignment="1">
      <alignment horizontal="left" vertical="top"/>
    </xf>
    <xf numFmtId="0" fontId="12" fillId="3" borderId="21" xfId="0" applyFont="1" applyFill="1" applyBorder="1" applyAlignment="1">
      <alignment horizontal="left"/>
    </xf>
    <xf numFmtId="0" fontId="12" fillId="3" borderId="22" xfId="0" applyFont="1" applyFill="1" applyBorder="1" applyAlignment="1">
      <alignment horizontal="left"/>
    </xf>
    <xf numFmtId="0" fontId="12" fillId="3" borderId="20" xfId="0" applyFont="1" applyFill="1" applyBorder="1" applyAlignment="1">
      <alignment horizontal="left"/>
    </xf>
    <xf numFmtId="0" fontId="16" fillId="3" borderId="9" xfId="0" applyFont="1" applyFill="1" applyBorder="1" applyAlignment="1">
      <alignment horizontal="left" vertical="top" wrapText="1"/>
    </xf>
    <xf numFmtId="0" fontId="8" fillId="6" borderId="4" xfId="0" applyFont="1" applyFill="1" applyBorder="1" applyAlignment="1">
      <alignment horizontal="left" vertical="top"/>
    </xf>
    <xf numFmtId="0" fontId="10" fillId="0" borderId="5" xfId="0" applyFont="1" applyBorder="1"/>
    <xf numFmtId="0" fontId="9" fillId="0" borderId="0" xfId="0" applyFont="1" applyAlignment="1">
      <alignment horizontal="left" vertical="top" wrapText="1"/>
    </xf>
    <xf numFmtId="0" fontId="0" fillId="0" borderId="0" xfId="0"/>
    <xf numFmtId="0" fontId="8" fillId="0" borderId="0" xfId="0" applyFont="1" applyAlignment="1">
      <alignment horizontal="left" vertical="top"/>
    </xf>
    <xf numFmtId="0" fontId="9" fillId="0" borderId="0" xfId="0" applyFont="1" applyAlignment="1">
      <alignment vertical="top"/>
    </xf>
    <xf numFmtId="0" fontId="9" fillId="0" borderId="0" xfId="0" applyFont="1" applyAlignment="1">
      <alignment horizontal="left" vertical="top"/>
    </xf>
    <xf numFmtId="0" fontId="9" fillId="0" borderId="0" xfId="0" applyFont="1" applyAlignment="1">
      <alignment vertical="top" wrapText="1"/>
    </xf>
    <xf numFmtId="0" fontId="9" fillId="0" borderId="0" xfId="0" applyFont="1" applyAlignment="1">
      <alignment horizontal="center" vertical="center"/>
    </xf>
    <xf numFmtId="0" fontId="9" fillId="0" borderId="0" xfId="0" applyFont="1" applyAlignment="1">
      <alignment horizontal="center" vertical="center" wrapText="1"/>
    </xf>
    <xf numFmtId="0" fontId="13" fillId="6" borderId="2" xfId="0" applyFont="1" applyFill="1" applyBorder="1" applyAlignment="1">
      <alignment horizontal="left"/>
    </xf>
    <xf numFmtId="0" fontId="4" fillId="11" borderId="2" xfId="0" applyFont="1" applyFill="1" applyBorder="1" applyAlignment="1">
      <alignment horizontal="center" vertical="center" wrapText="1"/>
    </xf>
    <xf numFmtId="0" fontId="4" fillId="0" borderId="2" xfId="0" applyFont="1" applyBorder="1" applyAlignment="1">
      <alignment horizontal="left" vertical="top" wrapText="1"/>
    </xf>
    <xf numFmtId="0" fontId="8" fillId="3" borderId="2" xfId="0" applyFont="1" applyFill="1" applyBorder="1" applyAlignment="1">
      <alignment horizontal="left" vertical="top" wrapText="1"/>
    </xf>
    <xf numFmtId="0" fontId="10" fillId="0" borderId="8" xfId="0" applyFont="1" applyBorder="1"/>
    <xf numFmtId="0" fontId="10" fillId="0" borderId="7" xfId="0" applyFont="1" applyBorder="1"/>
    <xf numFmtId="0" fontId="7" fillId="2" borderId="9" xfId="0" applyFont="1" applyFill="1" applyBorder="1" applyAlignment="1">
      <alignment horizontal="left" vertical="top" wrapText="1"/>
    </xf>
    <xf numFmtId="0" fontId="10" fillId="0" borderId="9" xfId="0" applyFont="1" applyBorder="1"/>
    <xf numFmtId="0" fontId="8" fillId="0" borderId="2" xfId="0" applyFont="1" applyBorder="1" applyAlignment="1">
      <alignment horizontal="left" vertical="top" wrapText="1"/>
    </xf>
    <xf numFmtId="0" fontId="7" fillId="2" borderId="9" xfId="0" applyFont="1" applyFill="1" applyBorder="1" applyAlignment="1">
      <alignment vertical="top" wrapText="1"/>
    </xf>
    <xf numFmtId="0" fontId="23" fillId="12" borderId="9" xfId="0" applyFont="1" applyFill="1" applyBorder="1" applyAlignment="1">
      <alignment horizontal="center" vertical="center" wrapText="1"/>
    </xf>
    <xf numFmtId="0" fontId="16" fillId="3" borderId="6" xfId="0" applyFont="1" applyFill="1" applyBorder="1" applyAlignment="1">
      <alignment horizontal="center" vertical="top" wrapText="1"/>
    </xf>
  </cellXfs>
  <cellStyles count="5">
    <cellStyle name="Hyperlink" xfId="2" builtinId="8"/>
    <cellStyle name="Normal" xfId="0" builtinId="0"/>
    <cellStyle name="Normal 3" xfId="1" xr:uid="{0D315E4A-EF75-4A58-8AE3-98DE94A8472E}"/>
    <cellStyle name="Normal 6" xfId="4" xr:uid="{7D617C1B-D577-4B3C-83C4-B3C31302E8EA}"/>
    <cellStyle name="Normal 7" xfId="3" xr:uid="{B59E644F-7B78-4E38-9EA1-40E3C4C8E62A}"/>
  </cellStyles>
  <dxfs count="3">
    <dxf>
      <fill>
        <patternFill patternType="solid">
          <fgColor rgb="FF00B050"/>
          <bgColor rgb="FF00B050"/>
        </patternFill>
      </fill>
    </dxf>
    <dxf>
      <fill>
        <patternFill patternType="solid">
          <fgColor rgb="FF00B050"/>
          <bgColor rgb="FF00B050"/>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2"/></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3"/></Relationships>
</file>

<file path=xl/_rels/comments8.xml.rels><?xml version="1.0" encoding="UTF-8" standalone="yes"?>
<Relationships xmlns="http://schemas.openxmlformats.org/package/2006/relationships"><Relationship Id="rId1" Type="http://customschemas.google.com/relationships/workbookmetadata" Target="commentsmeta6"/></Relationships>
</file>

<file path=xl/_rels/comments11.xml.rels><?xml version="1.0" encoding="UTF-8" standalone="yes"?>
<Relationships xmlns="http://schemas.openxmlformats.org/package/2006/relationships"><Relationship Id="rId1" Type="http://customschemas.google.com/relationships/workbookmetadata" Target="commentsmeta7"/></Relationships>
</file>

<file path=xl/_rels/comments12.xml.rels><?xml version="1.0" encoding="UTF-8" standalone="yes"?>
<Relationships xmlns="http://schemas.openxmlformats.org/package/2006/relationships"><Relationship Id="rId1" Type="http://customschemas.google.com/relationships/workbookmetadata" Target="commentsmeta8"/></Relationships>
</file>

<file path=xl/_rels/comments13.xml.rels><?xml version="1.0" encoding="UTF-8" standalone="yes"?>
<Relationships xmlns="http://schemas.openxmlformats.org/package/2006/relationships"><Relationship Id="rId1" Type="http://customschemas.google.com/relationships/workbookmetadata" Target="commentsmeta9"/></Relationships>
</file>

<file path=xl/_rels/comments14.xml.rels><?xml version="1.0" encoding="UTF-8" standalone="yes"?>
<Relationships xmlns="http://schemas.openxmlformats.org/package/2006/relationships"><Relationship Id="rId1" Type="http://customschemas.google.com/relationships/workbookmetadata" Target="commentsmeta10"/></Relationships>
</file>

<file path=xl/_rels/comments15.xml.rels><?xml version="1.0" encoding="UTF-8" standalone="yes"?>
<Relationships xmlns="http://schemas.openxmlformats.org/package/2006/relationships"><Relationship Id="rId1" Type="http://customschemas.google.com/relationships/workbookmetadata" Target="commentsmeta1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styles" Target="style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35" Type="http://schemas.microsoft.com/office/2017/10/relationships/person" Target="persons/person.xml"/><Relationship Id="rId8" Type="http://schemas.openxmlformats.org/officeDocument/2006/relationships/worksheet" Target="worksheets/sheet8.xml"/></Relationships>
</file>

<file path=xl/documenttasks/documenttask1.xml><?xml version="1.0" encoding="utf-8"?>
<Tasks xmlns="http://schemas.microsoft.com/office/tasks/2019/documenttasks">
  <Task id="{F4F91BA5-6C85-4D63-8F5F-DB4E41A357C7}">
    <Anchor>
      <Comment id="{89B01666-02C9-4A76-8B70-3B7CD1111468}"/>
    </Anchor>
    <History>
      <Event time="2023-07-31T15:07:16.43" id="{CFEE3AEB-C740-47C9-97C4-D20DFC982290}">
        <Attribution userId="S::jbhangale@wrbts.ads.wrberkley.com::455cbf94-baf7-4487-ab02-cc0f7a18d9e6" userName="Bhangale, Jayashri" userProvider="AD"/>
        <Anchor>
          <Comment id="{89B01666-02C9-4A76-8B70-3B7CD1111468}"/>
        </Anchor>
        <Create/>
      </Event>
      <Event time="2023-07-31T15:07:16.43" id="{CF9138E5-3FA0-4410-9F1D-C0433AA5C6DF}">
        <Attribution userId="S::jbhangale@wrbts.ads.wrberkley.com::455cbf94-baf7-4487-ab02-cc0f7a18d9e6" userName="Bhangale, Jayashri" userProvider="AD"/>
        <Anchor>
          <Comment id="{89B01666-02C9-4A76-8B70-3B7CD1111468}"/>
        </Anchor>
        <Assign userId="S::dgarg@wrbts.ads.wrberkley.com::c193917c-e72f-4d11-afa6-dac4b9db7a39" userName="Garg, Dishi" userProvider="AD"/>
      </Event>
      <Event time="2023-07-31T15:07:16.43" id="{B55C0CFB-D149-42E8-8B58-D07BE5342D58}">
        <Attribution userId="S::jbhangale@wrbts.ads.wrberkley.com::455cbf94-baf7-4487-ab02-cc0f7a18d9e6" userName="Bhangale, Jayashri" userProvider="AD"/>
        <Anchor>
          <Comment id="{89B01666-02C9-4A76-8B70-3B7CD1111468}"/>
        </Anchor>
        <SetTitle title="@Garg, Dishi : Do we need forms columns as these fields are coverage specific and not form specific? There can be multiple forms associated with 1 coverage"/>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tmp"/></Relationships>
</file>

<file path=xl/drawings/_rels/drawing3.xml.rels><?xml version="1.0" encoding="UTF-8" standalone="yes"?>
<Relationships xmlns="http://schemas.openxmlformats.org/package/2006/relationships"><Relationship Id="rId1" Type="http://schemas.openxmlformats.org/officeDocument/2006/relationships/image" Target="../media/image2.tmp"/></Relationships>
</file>

<file path=xl/drawings/_rels/drawing4.xml.rels><?xml version="1.0" encoding="UTF-8" standalone="yes"?>
<Relationships xmlns="http://schemas.openxmlformats.org/package/2006/relationships"><Relationship Id="rId1" Type="http://schemas.openxmlformats.org/officeDocument/2006/relationships/image" Target="../media/image2.tmp"/></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3.jpg"/></Relationships>
</file>

<file path=xl/drawings/_rels/drawing7.xml.rels><?xml version="1.0" encoding="UTF-8" standalone="yes"?>
<Relationships xmlns="http://schemas.openxmlformats.org/package/2006/relationships"><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1.jpg"/></Relationships>
</file>

<file path=xl/drawings/_rels/drawing9.xml.rels><?xml version="1.0" encoding="UTF-8" standalone="yes"?>
<Relationships xmlns="http://schemas.openxmlformats.org/package/2006/relationships"><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34290</xdr:colOff>
      <xdr:row>2</xdr:row>
      <xdr:rowOff>0</xdr:rowOff>
    </xdr:to>
    <xdr:pic>
      <xdr:nvPicPr>
        <xdr:cNvPr id="256" name="Picture 1">
          <a:extLst>
            <a:ext uri="{FF2B5EF4-FFF2-40B4-BE49-F238E27FC236}">
              <a16:creationId xmlns:a16="http://schemas.microsoft.com/office/drawing/2014/main" id="{B04BB0D6-2799-4765-2F57-EB622D01238A}"/>
            </a:ext>
          </a:extLst>
        </xdr:cNvPr>
        <xdr:cNvPicPr>
          <a:picLocks noChangeAspect="1"/>
        </xdr:cNvPicPr>
      </xdr:nvPicPr>
      <xdr:blipFill>
        <a:blip xmlns:r="http://schemas.openxmlformats.org/officeDocument/2006/relationships" r:embed="rId1"/>
        <a:stretch>
          <a:fillRect/>
        </a:stretch>
      </xdr:blipFill>
      <xdr:spPr>
        <a:xfrm>
          <a:off x="43624500" y="72523350"/>
          <a:ext cx="9525" cy="9525"/>
        </a:xfrm>
        <a:prstGeom prst="rect">
          <a:avLst/>
        </a:prstGeom>
      </xdr:spPr>
    </xdr:pic>
    <xdr:clientData/>
  </xdr:twoCellAnchor>
  <xdr:twoCellAnchor editAs="oneCell">
    <xdr:from>
      <xdr:col>22</xdr:col>
      <xdr:colOff>0</xdr:colOff>
      <xdr:row>2</xdr:row>
      <xdr:rowOff>0</xdr:rowOff>
    </xdr:from>
    <xdr:to>
      <xdr:col>22</xdr:col>
      <xdr:colOff>34290</xdr:colOff>
      <xdr:row>2</xdr:row>
      <xdr:rowOff>34290</xdr:rowOff>
    </xdr:to>
    <xdr:pic>
      <xdr:nvPicPr>
        <xdr:cNvPr id="3" name="Picture 2">
          <a:extLst>
            <a:ext uri="{FF2B5EF4-FFF2-40B4-BE49-F238E27FC236}">
              <a16:creationId xmlns:a16="http://schemas.microsoft.com/office/drawing/2014/main" id="{96D3DFA9-14CB-55B8-5C27-1186079BFB2C}"/>
            </a:ext>
            <a:ext uri="{147F2762-F138-4A5C-976F-8EAC2B608ADB}">
              <a16:predDERef xmlns:a16="http://schemas.microsoft.com/office/drawing/2014/main" pred="{B04BB0D6-2799-4765-2F57-EB622D01238A}"/>
            </a:ext>
          </a:extLst>
        </xdr:cNvPr>
        <xdr:cNvPicPr>
          <a:picLocks noChangeAspect="1"/>
        </xdr:cNvPicPr>
      </xdr:nvPicPr>
      <xdr:blipFill>
        <a:blip xmlns:r="http://schemas.openxmlformats.org/officeDocument/2006/relationships" r:embed="rId1"/>
        <a:stretch>
          <a:fillRect/>
        </a:stretch>
      </xdr:blipFill>
      <xdr:spPr>
        <a:xfrm>
          <a:off x="43624500" y="72713850"/>
          <a:ext cx="9525" cy="9525"/>
        </a:xfrm>
        <a:prstGeom prst="rect">
          <a:avLst/>
        </a:prstGeom>
      </xdr:spPr>
    </xdr:pic>
    <xdr:clientData/>
  </xdr:twoCellAnchor>
  <xdr:twoCellAnchor editAs="oneCell">
    <xdr:from>
      <xdr:col>22</xdr:col>
      <xdr:colOff>0</xdr:colOff>
      <xdr:row>2</xdr:row>
      <xdr:rowOff>0</xdr:rowOff>
    </xdr:from>
    <xdr:to>
      <xdr:col>22</xdr:col>
      <xdr:colOff>186690</xdr:colOff>
      <xdr:row>2</xdr:row>
      <xdr:rowOff>186690</xdr:rowOff>
    </xdr:to>
    <xdr:pic>
      <xdr:nvPicPr>
        <xdr:cNvPr id="4" name="Picture 3">
          <a:extLst>
            <a:ext uri="{FF2B5EF4-FFF2-40B4-BE49-F238E27FC236}">
              <a16:creationId xmlns:a16="http://schemas.microsoft.com/office/drawing/2014/main" id="{448C3006-95FE-2156-9909-CDEEB6AEA5D9}"/>
            </a:ext>
            <a:ext uri="{147F2762-F138-4A5C-976F-8EAC2B608ADB}">
              <a16:predDERef xmlns:a16="http://schemas.microsoft.com/office/drawing/2014/main" pred="{96D3DFA9-14CB-55B8-5C27-1186079BFB2C}"/>
            </a:ext>
          </a:extLst>
        </xdr:cNvPr>
        <xdr:cNvPicPr>
          <a:picLocks noChangeAspect="1"/>
        </xdr:cNvPicPr>
      </xdr:nvPicPr>
      <xdr:blipFill>
        <a:blip xmlns:r="http://schemas.openxmlformats.org/officeDocument/2006/relationships" r:embed="rId1"/>
        <a:stretch>
          <a:fillRect/>
        </a:stretch>
      </xdr:blipFill>
      <xdr:spPr>
        <a:xfrm>
          <a:off x="43624500" y="72904350"/>
          <a:ext cx="161925" cy="171450"/>
        </a:xfrm>
        <a:prstGeom prst="rect">
          <a:avLst/>
        </a:prstGeom>
      </xdr:spPr>
    </xdr:pic>
    <xdr:clientData/>
  </xdr:twoCellAnchor>
  <xdr:twoCellAnchor editAs="oneCell">
    <xdr:from>
      <xdr:col>22</xdr:col>
      <xdr:colOff>0</xdr:colOff>
      <xdr:row>2</xdr:row>
      <xdr:rowOff>0</xdr:rowOff>
    </xdr:from>
    <xdr:to>
      <xdr:col>22</xdr:col>
      <xdr:colOff>186690</xdr:colOff>
      <xdr:row>2</xdr:row>
      <xdr:rowOff>186690</xdr:rowOff>
    </xdr:to>
    <xdr:pic>
      <xdr:nvPicPr>
        <xdr:cNvPr id="5" name="Picture 4">
          <a:extLst>
            <a:ext uri="{FF2B5EF4-FFF2-40B4-BE49-F238E27FC236}">
              <a16:creationId xmlns:a16="http://schemas.microsoft.com/office/drawing/2014/main" id="{F65CC956-B3FE-A6D3-1816-CD19F8B40694}"/>
            </a:ext>
            <a:ext uri="{147F2762-F138-4A5C-976F-8EAC2B608ADB}">
              <a16:predDERef xmlns:a16="http://schemas.microsoft.com/office/drawing/2014/main" pred="{448C3006-95FE-2156-9909-CDEEB6AEA5D9}"/>
            </a:ext>
          </a:extLst>
        </xdr:cNvPr>
        <xdr:cNvPicPr>
          <a:picLocks noChangeAspect="1"/>
        </xdr:cNvPicPr>
      </xdr:nvPicPr>
      <xdr:blipFill>
        <a:blip xmlns:r="http://schemas.openxmlformats.org/officeDocument/2006/relationships" r:embed="rId1"/>
        <a:stretch>
          <a:fillRect/>
        </a:stretch>
      </xdr:blipFill>
      <xdr:spPr>
        <a:xfrm>
          <a:off x="43624500" y="73094850"/>
          <a:ext cx="161925" cy="171450"/>
        </a:xfrm>
        <a:prstGeom prst="rect">
          <a:avLst/>
        </a:prstGeom>
      </xdr:spPr>
    </xdr:pic>
    <xdr:clientData/>
  </xdr:twoCellAnchor>
  <xdr:twoCellAnchor editAs="oneCell">
    <xdr:from>
      <xdr:col>22</xdr:col>
      <xdr:colOff>0</xdr:colOff>
      <xdr:row>2</xdr:row>
      <xdr:rowOff>0</xdr:rowOff>
    </xdr:from>
    <xdr:to>
      <xdr:col>22</xdr:col>
      <xdr:colOff>186690</xdr:colOff>
      <xdr:row>2</xdr:row>
      <xdr:rowOff>186690</xdr:rowOff>
    </xdr:to>
    <xdr:pic>
      <xdr:nvPicPr>
        <xdr:cNvPr id="6" name="Picture 5">
          <a:extLst>
            <a:ext uri="{FF2B5EF4-FFF2-40B4-BE49-F238E27FC236}">
              <a16:creationId xmlns:a16="http://schemas.microsoft.com/office/drawing/2014/main" id="{07B723CA-5E9D-5E3F-517A-BBF3F91B6802}"/>
            </a:ext>
            <a:ext uri="{147F2762-F138-4A5C-976F-8EAC2B608ADB}">
              <a16:predDERef xmlns:a16="http://schemas.microsoft.com/office/drawing/2014/main" pred="{F65CC956-B3FE-A6D3-1816-CD19F8B40694}"/>
            </a:ext>
          </a:extLst>
        </xdr:cNvPr>
        <xdr:cNvPicPr>
          <a:picLocks noChangeAspect="1"/>
        </xdr:cNvPicPr>
      </xdr:nvPicPr>
      <xdr:blipFill>
        <a:blip xmlns:r="http://schemas.openxmlformats.org/officeDocument/2006/relationships" r:embed="rId1"/>
        <a:stretch>
          <a:fillRect/>
        </a:stretch>
      </xdr:blipFill>
      <xdr:spPr>
        <a:xfrm>
          <a:off x="43624500" y="73285350"/>
          <a:ext cx="161925" cy="171450"/>
        </a:xfrm>
        <a:prstGeom prst="rect">
          <a:avLst/>
        </a:prstGeom>
      </xdr:spPr>
    </xdr:pic>
    <xdr:clientData/>
  </xdr:twoCellAnchor>
  <xdr:twoCellAnchor editAs="oneCell">
    <xdr:from>
      <xdr:col>22</xdr:col>
      <xdr:colOff>0</xdr:colOff>
      <xdr:row>2</xdr:row>
      <xdr:rowOff>0</xdr:rowOff>
    </xdr:from>
    <xdr:to>
      <xdr:col>22</xdr:col>
      <xdr:colOff>186690</xdr:colOff>
      <xdr:row>2</xdr:row>
      <xdr:rowOff>186690</xdr:rowOff>
    </xdr:to>
    <xdr:pic>
      <xdr:nvPicPr>
        <xdr:cNvPr id="7" name="Picture 6">
          <a:extLst>
            <a:ext uri="{FF2B5EF4-FFF2-40B4-BE49-F238E27FC236}">
              <a16:creationId xmlns:a16="http://schemas.microsoft.com/office/drawing/2014/main" id="{65F8DCE8-7BB9-ECDA-A7BB-7DFA13F3113F}"/>
            </a:ext>
            <a:ext uri="{147F2762-F138-4A5C-976F-8EAC2B608ADB}">
              <a16:predDERef xmlns:a16="http://schemas.microsoft.com/office/drawing/2014/main" pred="{07B723CA-5E9D-5E3F-517A-BBF3F91B6802}"/>
            </a:ext>
          </a:extLst>
        </xdr:cNvPr>
        <xdr:cNvPicPr>
          <a:picLocks noChangeAspect="1"/>
        </xdr:cNvPicPr>
      </xdr:nvPicPr>
      <xdr:blipFill>
        <a:blip xmlns:r="http://schemas.openxmlformats.org/officeDocument/2006/relationships" r:embed="rId1"/>
        <a:stretch>
          <a:fillRect/>
        </a:stretch>
      </xdr:blipFill>
      <xdr:spPr>
        <a:xfrm>
          <a:off x="43624500" y="73475850"/>
          <a:ext cx="161925" cy="171450"/>
        </a:xfrm>
        <a:prstGeom prst="rect">
          <a:avLst/>
        </a:prstGeom>
      </xdr:spPr>
    </xdr:pic>
    <xdr:clientData/>
  </xdr:twoCellAnchor>
  <xdr:twoCellAnchor editAs="oneCell">
    <xdr:from>
      <xdr:col>22</xdr:col>
      <xdr:colOff>0</xdr:colOff>
      <xdr:row>2</xdr:row>
      <xdr:rowOff>0</xdr:rowOff>
    </xdr:from>
    <xdr:to>
      <xdr:col>22</xdr:col>
      <xdr:colOff>186690</xdr:colOff>
      <xdr:row>2</xdr:row>
      <xdr:rowOff>186690</xdr:rowOff>
    </xdr:to>
    <xdr:pic>
      <xdr:nvPicPr>
        <xdr:cNvPr id="8" name="Picture 7">
          <a:extLst>
            <a:ext uri="{FF2B5EF4-FFF2-40B4-BE49-F238E27FC236}">
              <a16:creationId xmlns:a16="http://schemas.microsoft.com/office/drawing/2014/main" id="{3D2ADF52-2135-48F2-DF56-59F5511B3AFB}"/>
            </a:ext>
            <a:ext uri="{147F2762-F138-4A5C-976F-8EAC2B608ADB}">
              <a16:predDERef xmlns:a16="http://schemas.microsoft.com/office/drawing/2014/main" pred="{65F8DCE8-7BB9-ECDA-A7BB-7DFA13F3113F}"/>
            </a:ext>
          </a:extLst>
        </xdr:cNvPr>
        <xdr:cNvPicPr>
          <a:picLocks noChangeAspect="1"/>
        </xdr:cNvPicPr>
      </xdr:nvPicPr>
      <xdr:blipFill>
        <a:blip xmlns:r="http://schemas.openxmlformats.org/officeDocument/2006/relationships" r:embed="rId1"/>
        <a:stretch>
          <a:fillRect/>
        </a:stretch>
      </xdr:blipFill>
      <xdr:spPr>
        <a:xfrm>
          <a:off x="43624500" y="73666350"/>
          <a:ext cx="161925" cy="171450"/>
        </a:xfrm>
        <a:prstGeom prst="rect">
          <a:avLst/>
        </a:prstGeom>
      </xdr:spPr>
    </xdr:pic>
    <xdr:clientData/>
  </xdr:twoCellAnchor>
  <xdr:twoCellAnchor editAs="oneCell">
    <xdr:from>
      <xdr:col>22</xdr:col>
      <xdr:colOff>0</xdr:colOff>
      <xdr:row>2</xdr:row>
      <xdr:rowOff>0</xdr:rowOff>
    </xdr:from>
    <xdr:to>
      <xdr:col>22</xdr:col>
      <xdr:colOff>186690</xdr:colOff>
      <xdr:row>2</xdr:row>
      <xdr:rowOff>186690</xdr:rowOff>
    </xdr:to>
    <xdr:pic>
      <xdr:nvPicPr>
        <xdr:cNvPr id="9" name="Picture 8">
          <a:extLst>
            <a:ext uri="{FF2B5EF4-FFF2-40B4-BE49-F238E27FC236}">
              <a16:creationId xmlns:a16="http://schemas.microsoft.com/office/drawing/2014/main" id="{BFADF01E-231E-9468-BAE4-EB5551C72BE3}"/>
            </a:ext>
            <a:ext uri="{147F2762-F138-4A5C-976F-8EAC2B608ADB}">
              <a16:predDERef xmlns:a16="http://schemas.microsoft.com/office/drawing/2014/main" pred="{3D2ADF52-2135-48F2-DF56-59F5511B3AFB}"/>
            </a:ext>
          </a:extLst>
        </xdr:cNvPr>
        <xdr:cNvPicPr>
          <a:picLocks noChangeAspect="1"/>
        </xdr:cNvPicPr>
      </xdr:nvPicPr>
      <xdr:blipFill>
        <a:blip xmlns:r="http://schemas.openxmlformats.org/officeDocument/2006/relationships" r:embed="rId1"/>
        <a:stretch>
          <a:fillRect/>
        </a:stretch>
      </xdr:blipFill>
      <xdr:spPr>
        <a:xfrm>
          <a:off x="43624500" y="73856850"/>
          <a:ext cx="161925" cy="171450"/>
        </a:xfrm>
        <a:prstGeom prst="rect">
          <a:avLst/>
        </a:prstGeom>
      </xdr:spPr>
    </xdr:pic>
    <xdr:clientData/>
  </xdr:twoCellAnchor>
  <xdr:twoCellAnchor editAs="oneCell">
    <xdr:from>
      <xdr:col>22</xdr:col>
      <xdr:colOff>0</xdr:colOff>
      <xdr:row>2</xdr:row>
      <xdr:rowOff>0</xdr:rowOff>
    </xdr:from>
    <xdr:to>
      <xdr:col>22</xdr:col>
      <xdr:colOff>186690</xdr:colOff>
      <xdr:row>2</xdr:row>
      <xdr:rowOff>186690</xdr:rowOff>
    </xdr:to>
    <xdr:pic>
      <xdr:nvPicPr>
        <xdr:cNvPr id="10" name="Picture 9">
          <a:extLst>
            <a:ext uri="{FF2B5EF4-FFF2-40B4-BE49-F238E27FC236}">
              <a16:creationId xmlns:a16="http://schemas.microsoft.com/office/drawing/2014/main" id="{047D1697-6632-C451-AA36-1B4F97E5E3DD}"/>
            </a:ext>
            <a:ext uri="{147F2762-F138-4A5C-976F-8EAC2B608ADB}">
              <a16:predDERef xmlns:a16="http://schemas.microsoft.com/office/drawing/2014/main" pred="{BFADF01E-231E-9468-BAE4-EB5551C72BE3}"/>
            </a:ext>
          </a:extLst>
        </xdr:cNvPr>
        <xdr:cNvPicPr>
          <a:picLocks noChangeAspect="1"/>
        </xdr:cNvPicPr>
      </xdr:nvPicPr>
      <xdr:blipFill>
        <a:blip xmlns:r="http://schemas.openxmlformats.org/officeDocument/2006/relationships" r:embed="rId1"/>
        <a:stretch>
          <a:fillRect/>
        </a:stretch>
      </xdr:blipFill>
      <xdr:spPr>
        <a:xfrm>
          <a:off x="43624500" y="74047350"/>
          <a:ext cx="161925" cy="171450"/>
        </a:xfrm>
        <a:prstGeom prst="rect">
          <a:avLst/>
        </a:prstGeom>
      </xdr:spPr>
    </xdr:pic>
    <xdr:clientData/>
  </xdr:twoCellAnchor>
  <xdr:twoCellAnchor editAs="oneCell">
    <xdr:from>
      <xdr:col>22</xdr:col>
      <xdr:colOff>0</xdr:colOff>
      <xdr:row>2</xdr:row>
      <xdr:rowOff>0</xdr:rowOff>
    </xdr:from>
    <xdr:to>
      <xdr:col>22</xdr:col>
      <xdr:colOff>339090</xdr:colOff>
      <xdr:row>2</xdr:row>
      <xdr:rowOff>186690</xdr:rowOff>
    </xdr:to>
    <xdr:pic>
      <xdr:nvPicPr>
        <xdr:cNvPr id="11" name="Picture 10">
          <a:extLst>
            <a:ext uri="{FF2B5EF4-FFF2-40B4-BE49-F238E27FC236}">
              <a16:creationId xmlns:a16="http://schemas.microsoft.com/office/drawing/2014/main" id="{F7429194-E32C-5E8B-5214-6CED275781F1}"/>
            </a:ext>
            <a:ext uri="{147F2762-F138-4A5C-976F-8EAC2B608ADB}">
              <a16:predDERef xmlns:a16="http://schemas.microsoft.com/office/drawing/2014/main" pred="{047D1697-6632-C451-AA36-1B4F97E5E3DD}"/>
            </a:ext>
          </a:extLst>
        </xdr:cNvPr>
        <xdr:cNvPicPr>
          <a:picLocks noChangeAspect="1"/>
        </xdr:cNvPicPr>
      </xdr:nvPicPr>
      <xdr:blipFill>
        <a:blip xmlns:r="http://schemas.openxmlformats.org/officeDocument/2006/relationships" r:embed="rId1"/>
        <a:stretch>
          <a:fillRect/>
        </a:stretch>
      </xdr:blipFill>
      <xdr:spPr>
        <a:xfrm>
          <a:off x="43624500" y="74237850"/>
          <a:ext cx="323850" cy="171450"/>
        </a:xfrm>
        <a:prstGeom prst="rect">
          <a:avLst/>
        </a:prstGeom>
      </xdr:spPr>
    </xdr:pic>
    <xdr:clientData/>
  </xdr:twoCellAnchor>
  <xdr:twoCellAnchor editAs="oneCell">
    <xdr:from>
      <xdr:col>22</xdr:col>
      <xdr:colOff>0</xdr:colOff>
      <xdr:row>2</xdr:row>
      <xdr:rowOff>0</xdr:rowOff>
    </xdr:from>
    <xdr:to>
      <xdr:col>22</xdr:col>
      <xdr:colOff>339090</xdr:colOff>
      <xdr:row>2</xdr:row>
      <xdr:rowOff>186690</xdr:rowOff>
    </xdr:to>
    <xdr:pic>
      <xdr:nvPicPr>
        <xdr:cNvPr id="13" name="Picture 12">
          <a:extLst>
            <a:ext uri="{FF2B5EF4-FFF2-40B4-BE49-F238E27FC236}">
              <a16:creationId xmlns:a16="http://schemas.microsoft.com/office/drawing/2014/main" id="{E43C9B0A-F6CC-3134-FD67-C31C2B0BE06A}"/>
            </a:ext>
            <a:ext uri="{147F2762-F138-4A5C-976F-8EAC2B608ADB}">
              <a16:predDERef xmlns:a16="http://schemas.microsoft.com/office/drawing/2014/main" pred="{17117784-843B-423C-C8B9-A7DB29E613D5}"/>
            </a:ext>
          </a:extLst>
        </xdr:cNvPr>
        <xdr:cNvPicPr>
          <a:picLocks noChangeAspect="1"/>
        </xdr:cNvPicPr>
      </xdr:nvPicPr>
      <xdr:blipFill>
        <a:blip xmlns:r="http://schemas.openxmlformats.org/officeDocument/2006/relationships" r:embed="rId1"/>
        <a:stretch>
          <a:fillRect/>
        </a:stretch>
      </xdr:blipFill>
      <xdr:spPr>
        <a:xfrm>
          <a:off x="43624500" y="74618850"/>
          <a:ext cx="323850" cy="171450"/>
        </a:xfrm>
        <a:prstGeom prst="rect">
          <a:avLst/>
        </a:prstGeom>
      </xdr:spPr>
    </xdr:pic>
    <xdr:clientData/>
  </xdr:twoCellAnchor>
  <xdr:twoCellAnchor editAs="oneCell">
    <xdr:from>
      <xdr:col>22</xdr:col>
      <xdr:colOff>0</xdr:colOff>
      <xdr:row>2</xdr:row>
      <xdr:rowOff>0</xdr:rowOff>
    </xdr:from>
    <xdr:to>
      <xdr:col>22</xdr:col>
      <xdr:colOff>339090</xdr:colOff>
      <xdr:row>2</xdr:row>
      <xdr:rowOff>186690</xdr:rowOff>
    </xdr:to>
    <xdr:pic>
      <xdr:nvPicPr>
        <xdr:cNvPr id="14" name="Picture 13">
          <a:extLst>
            <a:ext uri="{FF2B5EF4-FFF2-40B4-BE49-F238E27FC236}">
              <a16:creationId xmlns:a16="http://schemas.microsoft.com/office/drawing/2014/main" id="{4BF44D0A-1061-E5F4-49A8-5B6C978676C6}"/>
            </a:ext>
            <a:ext uri="{147F2762-F138-4A5C-976F-8EAC2B608ADB}">
              <a16:predDERef xmlns:a16="http://schemas.microsoft.com/office/drawing/2014/main" pred="{E43C9B0A-F6CC-3134-FD67-C31C2B0BE06A}"/>
            </a:ext>
          </a:extLst>
        </xdr:cNvPr>
        <xdr:cNvPicPr>
          <a:picLocks noChangeAspect="1"/>
        </xdr:cNvPicPr>
      </xdr:nvPicPr>
      <xdr:blipFill>
        <a:blip xmlns:r="http://schemas.openxmlformats.org/officeDocument/2006/relationships" r:embed="rId1"/>
        <a:stretch>
          <a:fillRect/>
        </a:stretch>
      </xdr:blipFill>
      <xdr:spPr>
        <a:xfrm>
          <a:off x="43624500" y="74809350"/>
          <a:ext cx="323850"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186690</xdr:rowOff>
    </xdr:to>
    <xdr:pic>
      <xdr:nvPicPr>
        <xdr:cNvPr id="15" name="Picture 14">
          <a:extLst>
            <a:ext uri="{FF2B5EF4-FFF2-40B4-BE49-F238E27FC236}">
              <a16:creationId xmlns:a16="http://schemas.microsoft.com/office/drawing/2014/main" id="{3D7F6053-3D20-2FE4-7769-79CDA6C91110}"/>
            </a:ext>
            <a:ext uri="{147F2762-F138-4A5C-976F-8EAC2B608ADB}">
              <a16:predDERef xmlns:a16="http://schemas.microsoft.com/office/drawing/2014/main" pred="{4BF44D0A-1061-E5F4-49A8-5B6C978676C6}"/>
            </a:ext>
          </a:extLst>
        </xdr:cNvPr>
        <xdr:cNvPicPr>
          <a:picLocks noChangeAspect="1"/>
        </xdr:cNvPicPr>
      </xdr:nvPicPr>
      <xdr:blipFill>
        <a:blip xmlns:r="http://schemas.openxmlformats.org/officeDocument/2006/relationships" r:embed="rId1"/>
        <a:stretch>
          <a:fillRect/>
        </a:stretch>
      </xdr:blipFill>
      <xdr:spPr>
        <a:xfrm>
          <a:off x="43624500" y="749998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186690</xdr:rowOff>
    </xdr:to>
    <xdr:pic>
      <xdr:nvPicPr>
        <xdr:cNvPr id="17" name="Picture 16">
          <a:extLst>
            <a:ext uri="{FF2B5EF4-FFF2-40B4-BE49-F238E27FC236}">
              <a16:creationId xmlns:a16="http://schemas.microsoft.com/office/drawing/2014/main" id="{654A62EB-4298-84CD-2D6A-D99EAAD10748}"/>
            </a:ext>
            <a:ext uri="{147F2762-F138-4A5C-976F-8EAC2B608ADB}">
              <a16:predDERef xmlns:a16="http://schemas.microsoft.com/office/drawing/2014/main" pred="{937BA196-A64D-114E-FB34-5A613D18D8B2}"/>
            </a:ext>
          </a:extLst>
        </xdr:cNvPr>
        <xdr:cNvPicPr>
          <a:picLocks noChangeAspect="1"/>
        </xdr:cNvPicPr>
      </xdr:nvPicPr>
      <xdr:blipFill>
        <a:blip xmlns:r="http://schemas.openxmlformats.org/officeDocument/2006/relationships" r:embed="rId1"/>
        <a:stretch>
          <a:fillRect/>
        </a:stretch>
      </xdr:blipFill>
      <xdr:spPr>
        <a:xfrm>
          <a:off x="43624500" y="753808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186690</xdr:rowOff>
    </xdr:to>
    <xdr:pic>
      <xdr:nvPicPr>
        <xdr:cNvPr id="18" name="Picture 17">
          <a:extLst>
            <a:ext uri="{FF2B5EF4-FFF2-40B4-BE49-F238E27FC236}">
              <a16:creationId xmlns:a16="http://schemas.microsoft.com/office/drawing/2014/main" id="{B6B12824-0ACE-343D-58A5-D4B0696B2E53}"/>
            </a:ext>
            <a:ext uri="{147F2762-F138-4A5C-976F-8EAC2B608ADB}">
              <a16:predDERef xmlns:a16="http://schemas.microsoft.com/office/drawing/2014/main" pred="{654A62EB-4298-84CD-2D6A-D99EAAD10748}"/>
            </a:ext>
          </a:extLst>
        </xdr:cNvPr>
        <xdr:cNvPicPr>
          <a:picLocks noChangeAspect="1"/>
        </xdr:cNvPicPr>
      </xdr:nvPicPr>
      <xdr:blipFill>
        <a:blip xmlns:r="http://schemas.openxmlformats.org/officeDocument/2006/relationships" r:embed="rId1"/>
        <a:stretch>
          <a:fillRect/>
        </a:stretch>
      </xdr:blipFill>
      <xdr:spPr>
        <a:xfrm>
          <a:off x="43624500" y="75571350"/>
          <a:ext cx="485775" cy="171450"/>
        </a:xfrm>
        <a:prstGeom prst="rect">
          <a:avLst/>
        </a:prstGeom>
      </xdr:spPr>
    </xdr:pic>
    <xdr:clientData/>
  </xdr:twoCellAnchor>
  <xdr:oneCellAnchor>
    <xdr:from>
      <xdr:col>22</xdr:col>
      <xdr:colOff>0</xdr:colOff>
      <xdr:row>2</xdr:row>
      <xdr:rowOff>0</xdr:rowOff>
    </xdr:from>
    <xdr:ext cx="483870" cy="180975"/>
    <xdr:pic>
      <xdr:nvPicPr>
        <xdr:cNvPr id="21" name="Picture 19">
          <a:extLst>
            <a:ext uri="{FF2B5EF4-FFF2-40B4-BE49-F238E27FC236}">
              <a16:creationId xmlns:a16="http://schemas.microsoft.com/office/drawing/2014/main" id="{886F045F-A19A-0E55-EAED-28318C021133}"/>
            </a:ext>
            <a:ext uri="{147F2762-F138-4A5C-976F-8EAC2B608ADB}">
              <a16:predDERef xmlns:a16="http://schemas.microsoft.com/office/drawing/2014/main" pred="{05C84DFA-3705-2440-BA2B-1C0A3D4F6656}"/>
            </a:ext>
          </a:extLst>
        </xdr:cNvPr>
        <xdr:cNvPicPr>
          <a:picLocks noChangeAspect="1"/>
        </xdr:cNvPicPr>
      </xdr:nvPicPr>
      <xdr:blipFill>
        <a:blip xmlns:r="http://schemas.openxmlformats.org/officeDocument/2006/relationships" r:embed="rId1"/>
        <a:stretch>
          <a:fillRect/>
        </a:stretch>
      </xdr:blipFill>
      <xdr:spPr>
        <a:xfrm>
          <a:off x="43624500" y="75952350"/>
          <a:ext cx="485775" cy="171450"/>
        </a:xfrm>
        <a:prstGeom prst="rect">
          <a:avLst/>
        </a:prstGeom>
      </xdr:spPr>
    </xdr:pic>
    <xdr:clientData/>
  </xdr:oneCellAnchor>
  <xdr:oneCellAnchor>
    <xdr:from>
      <xdr:col>22</xdr:col>
      <xdr:colOff>0</xdr:colOff>
      <xdr:row>2</xdr:row>
      <xdr:rowOff>0</xdr:rowOff>
    </xdr:from>
    <xdr:ext cx="481965" cy="172720"/>
    <xdr:pic>
      <xdr:nvPicPr>
        <xdr:cNvPr id="258" name="Picture 20">
          <a:extLst>
            <a:ext uri="{FF2B5EF4-FFF2-40B4-BE49-F238E27FC236}">
              <a16:creationId xmlns:a16="http://schemas.microsoft.com/office/drawing/2014/main" id="{81076635-AC41-EF45-3BF6-96B1295E7A9F}"/>
            </a:ext>
            <a:ext uri="{147F2762-F138-4A5C-976F-8EAC2B608ADB}">
              <a16:predDERef xmlns:a16="http://schemas.microsoft.com/office/drawing/2014/main" pred="{886F045F-A19A-0E55-EAED-28318C021133}"/>
            </a:ext>
          </a:extLst>
        </xdr:cNvPr>
        <xdr:cNvPicPr>
          <a:picLocks noChangeAspect="1"/>
        </xdr:cNvPicPr>
      </xdr:nvPicPr>
      <xdr:blipFill>
        <a:blip xmlns:r="http://schemas.openxmlformats.org/officeDocument/2006/relationships" r:embed="rId1"/>
        <a:stretch>
          <a:fillRect/>
        </a:stretch>
      </xdr:blipFill>
      <xdr:spPr>
        <a:xfrm>
          <a:off x="43624500" y="76142850"/>
          <a:ext cx="485775" cy="171450"/>
        </a:xfrm>
        <a:prstGeom prst="rect">
          <a:avLst/>
        </a:prstGeom>
      </xdr:spPr>
    </xdr:pic>
    <xdr:clientData/>
  </xdr:oneCellAnchor>
  <xdr:oneCellAnchor>
    <xdr:from>
      <xdr:col>22</xdr:col>
      <xdr:colOff>0</xdr:colOff>
      <xdr:row>2</xdr:row>
      <xdr:rowOff>0</xdr:rowOff>
    </xdr:from>
    <xdr:ext cx="480695" cy="177800"/>
    <xdr:pic>
      <xdr:nvPicPr>
        <xdr:cNvPr id="262" name="Picture 21">
          <a:extLst>
            <a:ext uri="{FF2B5EF4-FFF2-40B4-BE49-F238E27FC236}">
              <a16:creationId xmlns:a16="http://schemas.microsoft.com/office/drawing/2014/main" id="{7BF01C88-9191-9891-88DC-A90CEB3AC8E8}"/>
            </a:ext>
            <a:ext uri="{147F2762-F138-4A5C-976F-8EAC2B608ADB}">
              <a16:predDERef xmlns:a16="http://schemas.microsoft.com/office/drawing/2014/main" pred="{81076635-AC41-EF45-3BF6-96B1295E7A9F}"/>
            </a:ext>
          </a:extLst>
        </xdr:cNvPr>
        <xdr:cNvPicPr>
          <a:picLocks noChangeAspect="1"/>
        </xdr:cNvPicPr>
      </xdr:nvPicPr>
      <xdr:blipFill>
        <a:blip xmlns:r="http://schemas.openxmlformats.org/officeDocument/2006/relationships" r:embed="rId1"/>
        <a:stretch>
          <a:fillRect/>
        </a:stretch>
      </xdr:blipFill>
      <xdr:spPr>
        <a:xfrm>
          <a:off x="43624500" y="76333350"/>
          <a:ext cx="485775" cy="171450"/>
        </a:xfrm>
        <a:prstGeom prst="rect">
          <a:avLst/>
        </a:prstGeom>
      </xdr:spPr>
    </xdr:pic>
    <xdr:clientData/>
  </xdr:oneCellAnchor>
  <xdr:twoCellAnchor editAs="oneCell">
    <xdr:from>
      <xdr:col>22</xdr:col>
      <xdr:colOff>0</xdr:colOff>
      <xdr:row>2</xdr:row>
      <xdr:rowOff>0</xdr:rowOff>
    </xdr:from>
    <xdr:to>
      <xdr:col>22</xdr:col>
      <xdr:colOff>491490</xdr:colOff>
      <xdr:row>2</xdr:row>
      <xdr:rowOff>186690</xdr:rowOff>
    </xdr:to>
    <xdr:pic>
      <xdr:nvPicPr>
        <xdr:cNvPr id="23" name="Picture 22">
          <a:extLst>
            <a:ext uri="{FF2B5EF4-FFF2-40B4-BE49-F238E27FC236}">
              <a16:creationId xmlns:a16="http://schemas.microsoft.com/office/drawing/2014/main" id="{BF932310-C35B-64ED-245A-EC7A92E203B4}"/>
            </a:ext>
            <a:ext uri="{147F2762-F138-4A5C-976F-8EAC2B608ADB}">
              <a16:predDERef xmlns:a16="http://schemas.microsoft.com/office/drawing/2014/main" pred="{7BF01C88-9191-9891-88DC-A90CEB3AC8E8}"/>
            </a:ext>
          </a:extLst>
        </xdr:cNvPr>
        <xdr:cNvPicPr>
          <a:picLocks noChangeAspect="1"/>
        </xdr:cNvPicPr>
      </xdr:nvPicPr>
      <xdr:blipFill>
        <a:blip xmlns:r="http://schemas.openxmlformats.org/officeDocument/2006/relationships" r:embed="rId1"/>
        <a:stretch>
          <a:fillRect/>
        </a:stretch>
      </xdr:blipFill>
      <xdr:spPr>
        <a:xfrm>
          <a:off x="43624500" y="765238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186690</xdr:rowOff>
    </xdr:to>
    <xdr:pic>
      <xdr:nvPicPr>
        <xdr:cNvPr id="24" name="Picture 23">
          <a:extLst>
            <a:ext uri="{FF2B5EF4-FFF2-40B4-BE49-F238E27FC236}">
              <a16:creationId xmlns:a16="http://schemas.microsoft.com/office/drawing/2014/main" id="{B47FA874-F2DE-3597-D587-62267CB892F3}"/>
            </a:ext>
            <a:ext uri="{147F2762-F138-4A5C-976F-8EAC2B608ADB}">
              <a16:predDERef xmlns:a16="http://schemas.microsoft.com/office/drawing/2014/main" pred="{BF932310-C35B-64ED-245A-EC7A92E203B4}"/>
            </a:ext>
          </a:extLst>
        </xdr:cNvPr>
        <xdr:cNvPicPr>
          <a:picLocks noChangeAspect="1"/>
        </xdr:cNvPicPr>
      </xdr:nvPicPr>
      <xdr:blipFill>
        <a:blip xmlns:r="http://schemas.openxmlformats.org/officeDocument/2006/relationships" r:embed="rId1"/>
        <a:stretch>
          <a:fillRect/>
        </a:stretch>
      </xdr:blipFill>
      <xdr:spPr>
        <a:xfrm>
          <a:off x="43624500" y="767143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186690</xdr:rowOff>
    </xdr:to>
    <xdr:pic>
      <xdr:nvPicPr>
        <xdr:cNvPr id="25" name="Picture 24">
          <a:extLst>
            <a:ext uri="{FF2B5EF4-FFF2-40B4-BE49-F238E27FC236}">
              <a16:creationId xmlns:a16="http://schemas.microsoft.com/office/drawing/2014/main" id="{72C1E6A1-AC75-FBC9-1DBA-527444FFF25F}"/>
            </a:ext>
            <a:ext uri="{147F2762-F138-4A5C-976F-8EAC2B608ADB}">
              <a16:predDERef xmlns:a16="http://schemas.microsoft.com/office/drawing/2014/main" pred="{B47FA874-F2DE-3597-D587-62267CB892F3}"/>
            </a:ext>
          </a:extLst>
        </xdr:cNvPr>
        <xdr:cNvPicPr>
          <a:picLocks noChangeAspect="1"/>
        </xdr:cNvPicPr>
      </xdr:nvPicPr>
      <xdr:blipFill>
        <a:blip xmlns:r="http://schemas.openxmlformats.org/officeDocument/2006/relationships" r:embed="rId1"/>
        <a:stretch>
          <a:fillRect/>
        </a:stretch>
      </xdr:blipFill>
      <xdr:spPr>
        <a:xfrm>
          <a:off x="43624500" y="76904850"/>
          <a:ext cx="485775" cy="171450"/>
        </a:xfrm>
        <a:prstGeom prst="rect">
          <a:avLst/>
        </a:prstGeom>
      </xdr:spPr>
    </xdr:pic>
    <xdr:clientData/>
  </xdr:twoCellAnchor>
  <xdr:oneCellAnchor>
    <xdr:from>
      <xdr:col>22</xdr:col>
      <xdr:colOff>0</xdr:colOff>
      <xdr:row>2</xdr:row>
      <xdr:rowOff>0</xdr:rowOff>
    </xdr:from>
    <xdr:ext cx="480060" cy="216900"/>
    <xdr:pic>
      <xdr:nvPicPr>
        <xdr:cNvPr id="292" name="Picture 25">
          <a:extLst>
            <a:ext uri="{FF2B5EF4-FFF2-40B4-BE49-F238E27FC236}">
              <a16:creationId xmlns:a16="http://schemas.microsoft.com/office/drawing/2014/main" id="{961936EE-8545-3C42-5141-B8AA0A8AE34C}"/>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43624500" y="77095350"/>
          <a:ext cx="485775" cy="171450"/>
        </a:xfrm>
        <a:prstGeom prst="rect">
          <a:avLst/>
        </a:prstGeom>
      </xdr:spPr>
    </xdr:pic>
    <xdr:clientData/>
  </xdr:oneCellAnchor>
  <xdr:oneCellAnchor>
    <xdr:from>
      <xdr:col>22</xdr:col>
      <xdr:colOff>0</xdr:colOff>
      <xdr:row>2</xdr:row>
      <xdr:rowOff>0</xdr:rowOff>
    </xdr:from>
    <xdr:ext cx="480060" cy="208010"/>
    <xdr:pic>
      <xdr:nvPicPr>
        <xdr:cNvPr id="294" name="Picture 27">
          <a:extLst>
            <a:ext uri="{FF2B5EF4-FFF2-40B4-BE49-F238E27FC236}">
              <a16:creationId xmlns:a16="http://schemas.microsoft.com/office/drawing/2014/main" id="{8C5F8CF1-15F4-DE55-ACCA-970B22EE07E2}"/>
            </a:ext>
            <a:ext uri="{147F2762-F138-4A5C-976F-8EAC2B608ADB}">
              <a16:predDERef xmlns:a16="http://schemas.microsoft.com/office/drawing/2014/main" pred="{1F39C618-B19E-B27E-387A-4B13C590F3AD}"/>
            </a:ext>
          </a:extLst>
        </xdr:cNvPr>
        <xdr:cNvPicPr>
          <a:picLocks noChangeAspect="1"/>
        </xdr:cNvPicPr>
      </xdr:nvPicPr>
      <xdr:blipFill>
        <a:blip xmlns:r="http://schemas.openxmlformats.org/officeDocument/2006/relationships" r:embed="rId1"/>
        <a:stretch>
          <a:fillRect/>
        </a:stretch>
      </xdr:blipFill>
      <xdr:spPr>
        <a:xfrm>
          <a:off x="43624500" y="77476350"/>
          <a:ext cx="485775" cy="171450"/>
        </a:xfrm>
        <a:prstGeom prst="rect">
          <a:avLst/>
        </a:prstGeom>
      </xdr:spPr>
    </xdr:pic>
    <xdr:clientData/>
  </xdr:oneCellAnchor>
  <xdr:oneCellAnchor>
    <xdr:from>
      <xdr:col>22</xdr:col>
      <xdr:colOff>0</xdr:colOff>
      <xdr:row>2</xdr:row>
      <xdr:rowOff>0</xdr:rowOff>
    </xdr:from>
    <xdr:ext cx="480060" cy="210875"/>
    <xdr:pic>
      <xdr:nvPicPr>
        <xdr:cNvPr id="301" name="Picture 28">
          <a:extLst>
            <a:ext uri="{FF2B5EF4-FFF2-40B4-BE49-F238E27FC236}">
              <a16:creationId xmlns:a16="http://schemas.microsoft.com/office/drawing/2014/main" id="{E809CD84-E30F-4A3D-1CD5-27884C96E669}"/>
            </a:ext>
            <a:ext uri="{147F2762-F138-4A5C-976F-8EAC2B608ADB}">
              <a16:predDERef xmlns:a16="http://schemas.microsoft.com/office/drawing/2014/main" pred="{8C5F8CF1-15F4-DE55-ACCA-970B22EE07E2}"/>
            </a:ext>
          </a:extLst>
        </xdr:cNvPr>
        <xdr:cNvPicPr>
          <a:picLocks noChangeAspect="1"/>
        </xdr:cNvPicPr>
      </xdr:nvPicPr>
      <xdr:blipFill>
        <a:blip xmlns:r="http://schemas.openxmlformats.org/officeDocument/2006/relationships" r:embed="rId1"/>
        <a:stretch>
          <a:fillRect/>
        </a:stretch>
      </xdr:blipFill>
      <xdr:spPr>
        <a:xfrm>
          <a:off x="43624500" y="77666850"/>
          <a:ext cx="485775" cy="171450"/>
        </a:xfrm>
        <a:prstGeom prst="rect">
          <a:avLst/>
        </a:prstGeom>
      </xdr:spPr>
    </xdr:pic>
    <xdr:clientData/>
  </xdr:oneCellAnchor>
  <xdr:oneCellAnchor>
    <xdr:from>
      <xdr:col>22</xdr:col>
      <xdr:colOff>0</xdr:colOff>
      <xdr:row>2</xdr:row>
      <xdr:rowOff>0</xdr:rowOff>
    </xdr:from>
    <xdr:ext cx="480060" cy="194039"/>
    <xdr:pic>
      <xdr:nvPicPr>
        <xdr:cNvPr id="298" name="Picture 29">
          <a:extLst>
            <a:ext uri="{FF2B5EF4-FFF2-40B4-BE49-F238E27FC236}">
              <a16:creationId xmlns:a16="http://schemas.microsoft.com/office/drawing/2014/main" id="{6EE0657E-2F4D-4A3F-94AD-90CBE4CC61DE}"/>
            </a:ext>
            <a:ext uri="{147F2762-F138-4A5C-976F-8EAC2B608ADB}">
              <a16:predDERef xmlns:a16="http://schemas.microsoft.com/office/drawing/2014/main" pred="{E809CD84-E30F-4A3D-1CD5-27884C96E669}"/>
            </a:ext>
          </a:extLst>
        </xdr:cNvPr>
        <xdr:cNvPicPr>
          <a:picLocks noChangeAspect="1"/>
        </xdr:cNvPicPr>
      </xdr:nvPicPr>
      <xdr:blipFill>
        <a:blip xmlns:r="http://schemas.openxmlformats.org/officeDocument/2006/relationships" r:embed="rId1"/>
        <a:stretch>
          <a:fillRect/>
        </a:stretch>
      </xdr:blipFill>
      <xdr:spPr>
        <a:xfrm>
          <a:off x="43624500" y="77857350"/>
          <a:ext cx="485775" cy="171450"/>
        </a:xfrm>
        <a:prstGeom prst="rect">
          <a:avLst/>
        </a:prstGeom>
      </xdr:spPr>
    </xdr:pic>
    <xdr:clientData/>
  </xdr:oneCellAnchor>
  <xdr:oneCellAnchor>
    <xdr:from>
      <xdr:col>22</xdr:col>
      <xdr:colOff>0</xdr:colOff>
      <xdr:row>2</xdr:row>
      <xdr:rowOff>0</xdr:rowOff>
    </xdr:from>
    <xdr:ext cx="480060" cy="194040"/>
    <xdr:pic>
      <xdr:nvPicPr>
        <xdr:cNvPr id="291" name="Picture 30">
          <a:extLst>
            <a:ext uri="{FF2B5EF4-FFF2-40B4-BE49-F238E27FC236}">
              <a16:creationId xmlns:a16="http://schemas.microsoft.com/office/drawing/2014/main" id="{AF230D46-BC24-14B6-DC38-97396A10E06C}"/>
            </a:ext>
            <a:ext uri="{147F2762-F138-4A5C-976F-8EAC2B608ADB}">
              <a16:predDERef xmlns:a16="http://schemas.microsoft.com/office/drawing/2014/main" pred="{6EE0657E-2F4D-4A3F-94AD-90CBE4CC61DE}"/>
            </a:ext>
          </a:extLst>
        </xdr:cNvPr>
        <xdr:cNvPicPr>
          <a:picLocks noChangeAspect="1"/>
        </xdr:cNvPicPr>
      </xdr:nvPicPr>
      <xdr:blipFill>
        <a:blip xmlns:r="http://schemas.openxmlformats.org/officeDocument/2006/relationships" r:embed="rId1"/>
        <a:stretch>
          <a:fillRect/>
        </a:stretch>
      </xdr:blipFill>
      <xdr:spPr>
        <a:xfrm>
          <a:off x="43624500" y="78047850"/>
          <a:ext cx="485775" cy="171450"/>
        </a:xfrm>
        <a:prstGeom prst="rect">
          <a:avLst/>
        </a:prstGeom>
      </xdr:spPr>
    </xdr:pic>
    <xdr:clientData/>
  </xdr:oneCellAnchor>
  <xdr:oneCellAnchor>
    <xdr:from>
      <xdr:col>22</xdr:col>
      <xdr:colOff>0</xdr:colOff>
      <xdr:row>2</xdr:row>
      <xdr:rowOff>0</xdr:rowOff>
    </xdr:from>
    <xdr:ext cx="476885" cy="173990"/>
    <xdr:pic>
      <xdr:nvPicPr>
        <xdr:cNvPr id="267" name="Picture 31">
          <a:extLst>
            <a:ext uri="{FF2B5EF4-FFF2-40B4-BE49-F238E27FC236}">
              <a16:creationId xmlns:a16="http://schemas.microsoft.com/office/drawing/2014/main" id="{60CD63FD-ED75-B56F-36F7-1DBF1FB54C69}"/>
            </a:ext>
            <a:ext uri="{147F2762-F138-4A5C-976F-8EAC2B608ADB}">
              <a16:predDERef xmlns:a16="http://schemas.microsoft.com/office/drawing/2014/main" pred="{AF230D46-BC24-14B6-DC38-97396A10E06C}"/>
            </a:ext>
          </a:extLst>
        </xdr:cNvPr>
        <xdr:cNvPicPr>
          <a:picLocks noChangeAspect="1"/>
        </xdr:cNvPicPr>
      </xdr:nvPicPr>
      <xdr:blipFill>
        <a:blip xmlns:r="http://schemas.openxmlformats.org/officeDocument/2006/relationships" r:embed="rId1"/>
        <a:stretch>
          <a:fillRect/>
        </a:stretch>
      </xdr:blipFill>
      <xdr:spPr>
        <a:xfrm>
          <a:off x="43624500" y="78238350"/>
          <a:ext cx="485775" cy="171450"/>
        </a:xfrm>
        <a:prstGeom prst="rect">
          <a:avLst/>
        </a:prstGeom>
      </xdr:spPr>
    </xdr:pic>
    <xdr:clientData/>
  </xdr:oneCellAnchor>
  <xdr:oneCellAnchor>
    <xdr:from>
      <xdr:col>22</xdr:col>
      <xdr:colOff>0</xdr:colOff>
      <xdr:row>2</xdr:row>
      <xdr:rowOff>0</xdr:rowOff>
    </xdr:from>
    <xdr:ext cx="476885" cy="173990"/>
    <xdr:pic>
      <xdr:nvPicPr>
        <xdr:cNvPr id="268" name="Picture 32">
          <a:extLst>
            <a:ext uri="{FF2B5EF4-FFF2-40B4-BE49-F238E27FC236}">
              <a16:creationId xmlns:a16="http://schemas.microsoft.com/office/drawing/2014/main" id="{CAFCEDB6-49AA-BB18-7568-F025A902B39B}"/>
            </a:ext>
            <a:ext uri="{147F2762-F138-4A5C-976F-8EAC2B608ADB}">
              <a16:predDERef xmlns:a16="http://schemas.microsoft.com/office/drawing/2014/main" pred="{60CD63FD-ED75-B56F-36F7-1DBF1FB54C69}"/>
            </a:ext>
          </a:extLst>
        </xdr:cNvPr>
        <xdr:cNvPicPr>
          <a:picLocks noChangeAspect="1"/>
        </xdr:cNvPicPr>
      </xdr:nvPicPr>
      <xdr:blipFill>
        <a:blip xmlns:r="http://schemas.openxmlformats.org/officeDocument/2006/relationships" r:embed="rId1"/>
        <a:stretch>
          <a:fillRect/>
        </a:stretch>
      </xdr:blipFill>
      <xdr:spPr>
        <a:xfrm>
          <a:off x="43624500" y="78428850"/>
          <a:ext cx="485775" cy="171450"/>
        </a:xfrm>
        <a:prstGeom prst="rect">
          <a:avLst/>
        </a:prstGeom>
      </xdr:spPr>
    </xdr:pic>
    <xdr:clientData/>
  </xdr:oneCellAnchor>
  <xdr:oneCellAnchor>
    <xdr:from>
      <xdr:col>22</xdr:col>
      <xdr:colOff>0</xdr:colOff>
      <xdr:row>2</xdr:row>
      <xdr:rowOff>0</xdr:rowOff>
    </xdr:from>
    <xdr:ext cx="476885" cy="173990"/>
    <xdr:pic>
      <xdr:nvPicPr>
        <xdr:cNvPr id="269" name="Picture 33">
          <a:extLst>
            <a:ext uri="{FF2B5EF4-FFF2-40B4-BE49-F238E27FC236}">
              <a16:creationId xmlns:a16="http://schemas.microsoft.com/office/drawing/2014/main" id="{DE9241CF-39BB-5B1E-476A-A68271716BAD}"/>
            </a:ext>
            <a:ext uri="{147F2762-F138-4A5C-976F-8EAC2B608ADB}">
              <a16:predDERef xmlns:a16="http://schemas.microsoft.com/office/drawing/2014/main" pred="{CAFCEDB6-49AA-BB18-7568-F025A902B39B}"/>
            </a:ext>
          </a:extLst>
        </xdr:cNvPr>
        <xdr:cNvPicPr>
          <a:picLocks noChangeAspect="1"/>
        </xdr:cNvPicPr>
      </xdr:nvPicPr>
      <xdr:blipFill>
        <a:blip xmlns:r="http://schemas.openxmlformats.org/officeDocument/2006/relationships" r:embed="rId1"/>
        <a:stretch>
          <a:fillRect/>
        </a:stretch>
      </xdr:blipFill>
      <xdr:spPr>
        <a:xfrm>
          <a:off x="43624500" y="78619350"/>
          <a:ext cx="485775" cy="171450"/>
        </a:xfrm>
        <a:prstGeom prst="rect">
          <a:avLst/>
        </a:prstGeom>
      </xdr:spPr>
    </xdr:pic>
    <xdr:clientData/>
  </xdr:oneCellAnchor>
  <xdr:oneCellAnchor>
    <xdr:from>
      <xdr:col>22</xdr:col>
      <xdr:colOff>0</xdr:colOff>
      <xdr:row>2</xdr:row>
      <xdr:rowOff>0</xdr:rowOff>
    </xdr:from>
    <xdr:ext cx="476885" cy="173990"/>
    <xdr:pic>
      <xdr:nvPicPr>
        <xdr:cNvPr id="270" name="Picture 34">
          <a:extLst>
            <a:ext uri="{FF2B5EF4-FFF2-40B4-BE49-F238E27FC236}">
              <a16:creationId xmlns:a16="http://schemas.microsoft.com/office/drawing/2014/main" id="{44818C3F-4084-B1BA-434D-B35154191D93}"/>
            </a:ext>
            <a:ext uri="{147F2762-F138-4A5C-976F-8EAC2B608ADB}">
              <a16:predDERef xmlns:a16="http://schemas.microsoft.com/office/drawing/2014/main" pred="{DE9241CF-39BB-5B1E-476A-A68271716BAD}"/>
            </a:ext>
          </a:extLst>
        </xdr:cNvPr>
        <xdr:cNvPicPr>
          <a:picLocks noChangeAspect="1"/>
        </xdr:cNvPicPr>
      </xdr:nvPicPr>
      <xdr:blipFill>
        <a:blip xmlns:r="http://schemas.openxmlformats.org/officeDocument/2006/relationships" r:embed="rId1"/>
        <a:stretch>
          <a:fillRect/>
        </a:stretch>
      </xdr:blipFill>
      <xdr:spPr>
        <a:xfrm>
          <a:off x="43624500" y="78809850"/>
          <a:ext cx="485775" cy="171450"/>
        </a:xfrm>
        <a:prstGeom prst="rect">
          <a:avLst/>
        </a:prstGeom>
      </xdr:spPr>
    </xdr:pic>
    <xdr:clientData/>
  </xdr:oneCellAnchor>
  <xdr:oneCellAnchor>
    <xdr:from>
      <xdr:col>22</xdr:col>
      <xdr:colOff>0</xdr:colOff>
      <xdr:row>2</xdr:row>
      <xdr:rowOff>0</xdr:rowOff>
    </xdr:from>
    <xdr:ext cx="476885" cy="173990"/>
    <xdr:pic>
      <xdr:nvPicPr>
        <xdr:cNvPr id="271" name="Picture 35">
          <a:extLst>
            <a:ext uri="{FF2B5EF4-FFF2-40B4-BE49-F238E27FC236}">
              <a16:creationId xmlns:a16="http://schemas.microsoft.com/office/drawing/2014/main" id="{4434443C-D0AA-65AB-DB7F-BE9595FA9D7E}"/>
            </a:ext>
            <a:ext uri="{147F2762-F138-4A5C-976F-8EAC2B608ADB}">
              <a16:predDERef xmlns:a16="http://schemas.microsoft.com/office/drawing/2014/main" pred="{44818C3F-4084-B1BA-434D-B35154191D93}"/>
            </a:ext>
          </a:extLst>
        </xdr:cNvPr>
        <xdr:cNvPicPr>
          <a:picLocks noChangeAspect="1"/>
        </xdr:cNvPicPr>
      </xdr:nvPicPr>
      <xdr:blipFill>
        <a:blip xmlns:r="http://schemas.openxmlformats.org/officeDocument/2006/relationships" r:embed="rId1"/>
        <a:stretch>
          <a:fillRect/>
        </a:stretch>
      </xdr:blipFill>
      <xdr:spPr>
        <a:xfrm>
          <a:off x="43624500" y="79000350"/>
          <a:ext cx="485775" cy="171450"/>
        </a:xfrm>
        <a:prstGeom prst="rect">
          <a:avLst/>
        </a:prstGeom>
      </xdr:spPr>
    </xdr:pic>
    <xdr:clientData/>
  </xdr:oneCellAnchor>
  <xdr:oneCellAnchor>
    <xdr:from>
      <xdr:col>22</xdr:col>
      <xdr:colOff>0</xdr:colOff>
      <xdr:row>2</xdr:row>
      <xdr:rowOff>0</xdr:rowOff>
    </xdr:from>
    <xdr:ext cx="476885" cy="173990"/>
    <xdr:pic>
      <xdr:nvPicPr>
        <xdr:cNvPr id="272" name="Picture 36">
          <a:extLst>
            <a:ext uri="{FF2B5EF4-FFF2-40B4-BE49-F238E27FC236}">
              <a16:creationId xmlns:a16="http://schemas.microsoft.com/office/drawing/2014/main" id="{C375037D-A6F8-F6C0-9FA1-7C46B354FBA4}"/>
            </a:ext>
            <a:ext uri="{147F2762-F138-4A5C-976F-8EAC2B608ADB}">
              <a16:predDERef xmlns:a16="http://schemas.microsoft.com/office/drawing/2014/main" pred="{4434443C-D0AA-65AB-DB7F-BE9595FA9D7E}"/>
            </a:ext>
          </a:extLst>
        </xdr:cNvPr>
        <xdr:cNvPicPr>
          <a:picLocks noChangeAspect="1"/>
        </xdr:cNvPicPr>
      </xdr:nvPicPr>
      <xdr:blipFill>
        <a:blip xmlns:r="http://schemas.openxmlformats.org/officeDocument/2006/relationships" r:embed="rId1"/>
        <a:stretch>
          <a:fillRect/>
        </a:stretch>
      </xdr:blipFill>
      <xdr:spPr>
        <a:xfrm>
          <a:off x="43624500" y="79190850"/>
          <a:ext cx="485775" cy="171450"/>
        </a:xfrm>
        <a:prstGeom prst="rect">
          <a:avLst/>
        </a:prstGeom>
      </xdr:spPr>
    </xdr:pic>
    <xdr:clientData/>
  </xdr:oneCellAnchor>
  <xdr:oneCellAnchor>
    <xdr:from>
      <xdr:col>22</xdr:col>
      <xdr:colOff>0</xdr:colOff>
      <xdr:row>2</xdr:row>
      <xdr:rowOff>0</xdr:rowOff>
    </xdr:from>
    <xdr:ext cx="476885" cy="173990"/>
    <xdr:pic>
      <xdr:nvPicPr>
        <xdr:cNvPr id="273" name="Picture 37">
          <a:extLst>
            <a:ext uri="{FF2B5EF4-FFF2-40B4-BE49-F238E27FC236}">
              <a16:creationId xmlns:a16="http://schemas.microsoft.com/office/drawing/2014/main" id="{1FC77A60-4AA4-8E43-00F2-C8198D4657AD}"/>
            </a:ext>
            <a:ext uri="{147F2762-F138-4A5C-976F-8EAC2B608ADB}">
              <a16:predDERef xmlns:a16="http://schemas.microsoft.com/office/drawing/2014/main" pred="{C375037D-A6F8-F6C0-9FA1-7C46B354FBA4}"/>
            </a:ext>
          </a:extLst>
        </xdr:cNvPr>
        <xdr:cNvPicPr>
          <a:picLocks noChangeAspect="1"/>
        </xdr:cNvPicPr>
      </xdr:nvPicPr>
      <xdr:blipFill>
        <a:blip xmlns:r="http://schemas.openxmlformats.org/officeDocument/2006/relationships" r:embed="rId1"/>
        <a:stretch>
          <a:fillRect/>
        </a:stretch>
      </xdr:blipFill>
      <xdr:spPr>
        <a:xfrm>
          <a:off x="43624500" y="79381350"/>
          <a:ext cx="485775" cy="171450"/>
        </a:xfrm>
        <a:prstGeom prst="rect">
          <a:avLst/>
        </a:prstGeom>
      </xdr:spPr>
    </xdr:pic>
    <xdr:clientData/>
  </xdr:oneCellAnchor>
  <xdr:oneCellAnchor>
    <xdr:from>
      <xdr:col>22</xdr:col>
      <xdr:colOff>0</xdr:colOff>
      <xdr:row>2</xdr:row>
      <xdr:rowOff>0</xdr:rowOff>
    </xdr:from>
    <xdr:ext cx="476885" cy="173990"/>
    <xdr:pic>
      <xdr:nvPicPr>
        <xdr:cNvPr id="274" name="Picture 38">
          <a:extLst>
            <a:ext uri="{FF2B5EF4-FFF2-40B4-BE49-F238E27FC236}">
              <a16:creationId xmlns:a16="http://schemas.microsoft.com/office/drawing/2014/main" id="{59048275-D6DA-5110-BE4D-A4EF338649DB}"/>
            </a:ext>
            <a:ext uri="{147F2762-F138-4A5C-976F-8EAC2B608ADB}">
              <a16:predDERef xmlns:a16="http://schemas.microsoft.com/office/drawing/2014/main" pred="{1FC77A60-4AA4-8E43-00F2-C8198D4657AD}"/>
            </a:ext>
          </a:extLst>
        </xdr:cNvPr>
        <xdr:cNvPicPr>
          <a:picLocks noChangeAspect="1"/>
        </xdr:cNvPicPr>
      </xdr:nvPicPr>
      <xdr:blipFill>
        <a:blip xmlns:r="http://schemas.openxmlformats.org/officeDocument/2006/relationships" r:embed="rId1"/>
        <a:stretch>
          <a:fillRect/>
        </a:stretch>
      </xdr:blipFill>
      <xdr:spPr>
        <a:xfrm>
          <a:off x="43624500" y="79571850"/>
          <a:ext cx="485775" cy="171450"/>
        </a:xfrm>
        <a:prstGeom prst="rect">
          <a:avLst/>
        </a:prstGeom>
      </xdr:spPr>
    </xdr:pic>
    <xdr:clientData/>
  </xdr:oneCellAnchor>
  <xdr:oneCellAnchor>
    <xdr:from>
      <xdr:col>22</xdr:col>
      <xdr:colOff>0</xdr:colOff>
      <xdr:row>3</xdr:row>
      <xdr:rowOff>0</xdr:rowOff>
    </xdr:from>
    <xdr:ext cx="476885" cy="173990"/>
    <xdr:pic>
      <xdr:nvPicPr>
        <xdr:cNvPr id="275" name="Picture 39">
          <a:extLst>
            <a:ext uri="{FF2B5EF4-FFF2-40B4-BE49-F238E27FC236}">
              <a16:creationId xmlns:a16="http://schemas.microsoft.com/office/drawing/2014/main" id="{3DC26DD3-238C-2822-F2BC-98CE4F694DF9}"/>
            </a:ext>
            <a:ext uri="{147F2762-F138-4A5C-976F-8EAC2B608ADB}">
              <a16:predDERef xmlns:a16="http://schemas.microsoft.com/office/drawing/2014/main" pred="{59048275-D6DA-5110-BE4D-A4EF338649DB}"/>
            </a:ext>
          </a:extLst>
        </xdr:cNvPr>
        <xdr:cNvPicPr>
          <a:picLocks noChangeAspect="1"/>
        </xdr:cNvPicPr>
      </xdr:nvPicPr>
      <xdr:blipFill>
        <a:blip xmlns:r="http://schemas.openxmlformats.org/officeDocument/2006/relationships" r:embed="rId1"/>
        <a:stretch>
          <a:fillRect/>
        </a:stretch>
      </xdr:blipFill>
      <xdr:spPr>
        <a:xfrm>
          <a:off x="43624500" y="79762350"/>
          <a:ext cx="485775" cy="171450"/>
        </a:xfrm>
        <a:prstGeom prst="rect">
          <a:avLst/>
        </a:prstGeom>
      </xdr:spPr>
    </xdr:pic>
    <xdr:clientData/>
  </xdr:oneCellAnchor>
  <xdr:twoCellAnchor editAs="oneCell">
    <xdr:from>
      <xdr:col>22</xdr:col>
      <xdr:colOff>0</xdr:colOff>
      <xdr:row>2</xdr:row>
      <xdr:rowOff>0</xdr:rowOff>
    </xdr:from>
    <xdr:to>
      <xdr:col>22</xdr:col>
      <xdr:colOff>491490</xdr:colOff>
      <xdr:row>2</xdr:row>
      <xdr:rowOff>186690</xdr:rowOff>
    </xdr:to>
    <xdr:pic>
      <xdr:nvPicPr>
        <xdr:cNvPr id="41" name="Picture 40">
          <a:extLst>
            <a:ext uri="{FF2B5EF4-FFF2-40B4-BE49-F238E27FC236}">
              <a16:creationId xmlns:a16="http://schemas.microsoft.com/office/drawing/2014/main" id="{859AE584-FD27-D7A5-BDFE-B36A24BD7EF5}"/>
            </a:ext>
            <a:ext uri="{147F2762-F138-4A5C-976F-8EAC2B608ADB}">
              <a16:predDERef xmlns:a16="http://schemas.microsoft.com/office/drawing/2014/main" pred="{3DC26DD3-238C-2822-F2BC-98CE4F694DF9}"/>
            </a:ext>
          </a:extLst>
        </xdr:cNvPr>
        <xdr:cNvPicPr>
          <a:picLocks noChangeAspect="1"/>
        </xdr:cNvPicPr>
      </xdr:nvPicPr>
      <xdr:blipFill>
        <a:blip xmlns:r="http://schemas.openxmlformats.org/officeDocument/2006/relationships" r:embed="rId1"/>
        <a:stretch>
          <a:fillRect/>
        </a:stretch>
      </xdr:blipFill>
      <xdr:spPr>
        <a:xfrm>
          <a:off x="43624500" y="799528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186690</xdr:rowOff>
    </xdr:to>
    <xdr:pic>
      <xdr:nvPicPr>
        <xdr:cNvPr id="42" name="Picture 41">
          <a:extLst>
            <a:ext uri="{FF2B5EF4-FFF2-40B4-BE49-F238E27FC236}">
              <a16:creationId xmlns:a16="http://schemas.microsoft.com/office/drawing/2014/main" id="{394EB4A6-CD1C-C3AB-770D-A6E15C21A78B}"/>
            </a:ext>
            <a:ext uri="{147F2762-F138-4A5C-976F-8EAC2B608ADB}">
              <a16:predDERef xmlns:a16="http://schemas.microsoft.com/office/drawing/2014/main" pred="{859AE584-FD27-D7A5-BDFE-B36A24BD7EF5}"/>
            </a:ext>
          </a:extLst>
        </xdr:cNvPr>
        <xdr:cNvPicPr>
          <a:picLocks noChangeAspect="1"/>
        </xdr:cNvPicPr>
      </xdr:nvPicPr>
      <xdr:blipFill>
        <a:blip xmlns:r="http://schemas.openxmlformats.org/officeDocument/2006/relationships" r:embed="rId1"/>
        <a:stretch>
          <a:fillRect/>
        </a:stretch>
      </xdr:blipFill>
      <xdr:spPr>
        <a:xfrm>
          <a:off x="43624500" y="801433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186690</xdr:rowOff>
    </xdr:to>
    <xdr:pic>
      <xdr:nvPicPr>
        <xdr:cNvPr id="43" name="Picture 42">
          <a:extLst>
            <a:ext uri="{FF2B5EF4-FFF2-40B4-BE49-F238E27FC236}">
              <a16:creationId xmlns:a16="http://schemas.microsoft.com/office/drawing/2014/main" id="{A9E418A4-2486-51B5-D26C-C69EAF940E71}"/>
            </a:ext>
            <a:ext uri="{147F2762-F138-4A5C-976F-8EAC2B608ADB}">
              <a16:predDERef xmlns:a16="http://schemas.microsoft.com/office/drawing/2014/main" pred="{394EB4A6-CD1C-C3AB-770D-A6E15C21A78B}"/>
            </a:ext>
          </a:extLst>
        </xdr:cNvPr>
        <xdr:cNvPicPr>
          <a:picLocks noChangeAspect="1"/>
        </xdr:cNvPicPr>
      </xdr:nvPicPr>
      <xdr:blipFill>
        <a:blip xmlns:r="http://schemas.openxmlformats.org/officeDocument/2006/relationships" r:embed="rId1"/>
        <a:stretch>
          <a:fillRect/>
        </a:stretch>
      </xdr:blipFill>
      <xdr:spPr>
        <a:xfrm>
          <a:off x="43624500" y="80333850"/>
          <a:ext cx="485775" cy="171450"/>
        </a:xfrm>
        <a:prstGeom prst="rect">
          <a:avLst/>
        </a:prstGeom>
      </xdr:spPr>
    </xdr:pic>
    <xdr:clientData/>
  </xdr:twoCellAnchor>
  <xdr:oneCellAnchor>
    <xdr:from>
      <xdr:col>22</xdr:col>
      <xdr:colOff>0</xdr:colOff>
      <xdr:row>2</xdr:row>
      <xdr:rowOff>0</xdr:rowOff>
    </xdr:from>
    <xdr:ext cx="480060" cy="215632"/>
    <xdr:pic>
      <xdr:nvPicPr>
        <xdr:cNvPr id="299" name="Picture 43">
          <a:extLst>
            <a:ext uri="{FF2B5EF4-FFF2-40B4-BE49-F238E27FC236}">
              <a16:creationId xmlns:a16="http://schemas.microsoft.com/office/drawing/2014/main" id="{47CBAD06-D8AE-DF1E-E4FB-41057F04A897}"/>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43624500" y="80524350"/>
          <a:ext cx="485775" cy="171450"/>
        </a:xfrm>
        <a:prstGeom prst="rect">
          <a:avLst/>
        </a:prstGeom>
      </xdr:spPr>
    </xdr:pic>
    <xdr:clientData/>
  </xdr:oneCellAnchor>
  <xdr:oneCellAnchor>
    <xdr:from>
      <xdr:col>22</xdr:col>
      <xdr:colOff>0</xdr:colOff>
      <xdr:row>2</xdr:row>
      <xdr:rowOff>0</xdr:rowOff>
    </xdr:from>
    <xdr:ext cx="480060" cy="210548"/>
    <xdr:pic>
      <xdr:nvPicPr>
        <xdr:cNvPr id="295" name="Picture 44">
          <a:extLst>
            <a:ext uri="{FF2B5EF4-FFF2-40B4-BE49-F238E27FC236}">
              <a16:creationId xmlns:a16="http://schemas.microsoft.com/office/drawing/2014/main" id="{B4763E92-622A-A55C-1F4F-E7DB821ED997}"/>
            </a:ext>
            <a:ext uri="{147F2762-F138-4A5C-976F-8EAC2B608ADB}">
              <a16:predDERef xmlns:a16="http://schemas.microsoft.com/office/drawing/2014/main" pred="{47CBAD06-D8AE-DF1E-E4FB-41057F04A897}"/>
            </a:ext>
          </a:extLst>
        </xdr:cNvPr>
        <xdr:cNvPicPr>
          <a:picLocks noChangeAspect="1"/>
        </xdr:cNvPicPr>
      </xdr:nvPicPr>
      <xdr:blipFill>
        <a:blip xmlns:r="http://schemas.openxmlformats.org/officeDocument/2006/relationships" r:embed="rId1"/>
        <a:stretch>
          <a:fillRect/>
        </a:stretch>
      </xdr:blipFill>
      <xdr:spPr>
        <a:xfrm>
          <a:off x="43624500" y="80714850"/>
          <a:ext cx="485775" cy="171450"/>
        </a:xfrm>
        <a:prstGeom prst="rect">
          <a:avLst/>
        </a:prstGeom>
      </xdr:spPr>
    </xdr:pic>
    <xdr:clientData/>
  </xdr:oneCellAnchor>
  <xdr:oneCellAnchor>
    <xdr:from>
      <xdr:col>22</xdr:col>
      <xdr:colOff>96345</xdr:colOff>
      <xdr:row>2</xdr:row>
      <xdr:rowOff>0</xdr:rowOff>
    </xdr:from>
    <xdr:ext cx="494030" cy="215630"/>
    <xdr:pic>
      <xdr:nvPicPr>
        <xdr:cNvPr id="296" name="Picture 46">
          <a:extLst>
            <a:ext uri="{FF2B5EF4-FFF2-40B4-BE49-F238E27FC236}">
              <a16:creationId xmlns:a16="http://schemas.microsoft.com/office/drawing/2014/main" id="{289CEECF-D3C5-B4B9-3D6A-42A181FC67D3}"/>
            </a:ext>
            <a:ext uri="{147F2762-F138-4A5C-976F-8EAC2B608ADB}">
              <a16:predDERef xmlns:a16="http://schemas.microsoft.com/office/drawing/2014/main" pred="{7F82B130-A2FE-741D-0E2E-D1640FD148DF}"/>
            </a:ext>
          </a:extLst>
        </xdr:cNvPr>
        <xdr:cNvPicPr>
          <a:picLocks noChangeAspect="1"/>
        </xdr:cNvPicPr>
      </xdr:nvPicPr>
      <xdr:blipFill>
        <a:blip xmlns:r="http://schemas.openxmlformats.org/officeDocument/2006/relationships" r:embed="rId1"/>
        <a:stretch>
          <a:fillRect/>
        </a:stretch>
      </xdr:blipFill>
      <xdr:spPr>
        <a:xfrm>
          <a:off x="51614552" y="103264138"/>
          <a:ext cx="481330" cy="213413"/>
        </a:xfrm>
        <a:prstGeom prst="rect">
          <a:avLst/>
        </a:prstGeom>
      </xdr:spPr>
    </xdr:pic>
    <xdr:clientData/>
  </xdr:oneCellAnchor>
  <xdr:oneCellAnchor>
    <xdr:from>
      <xdr:col>22</xdr:col>
      <xdr:colOff>0</xdr:colOff>
      <xdr:row>2</xdr:row>
      <xdr:rowOff>0</xdr:rowOff>
    </xdr:from>
    <xdr:ext cx="480060" cy="210875"/>
    <xdr:pic>
      <xdr:nvPicPr>
        <xdr:cNvPr id="297" name="Picture 47">
          <a:extLst>
            <a:ext uri="{FF2B5EF4-FFF2-40B4-BE49-F238E27FC236}">
              <a16:creationId xmlns:a16="http://schemas.microsoft.com/office/drawing/2014/main" id="{FE9D1B10-BE04-2BD6-4B2C-9AEFBE8EE981}"/>
            </a:ext>
            <a:ext uri="{147F2762-F138-4A5C-976F-8EAC2B608ADB}">
              <a16:predDERef xmlns:a16="http://schemas.microsoft.com/office/drawing/2014/main" pred="{289CEECF-D3C5-B4B9-3D6A-42A181FC67D3}"/>
            </a:ext>
          </a:extLst>
        </xdr:cNvPr>
        <xdr:cNvPicPr>
          <a:picLocks noChangeAspect="1"/>
        </xdr:cNvPicPr>
      </xdr:nvPicPr>
      <xdr:blipFill>
        <a:blip xmlns:r="http://schemas.openxmlformats.org/officeDocument/2006/relationships" r:embed="rId1"/>
        <a:stretch>
          <a:fillRect/>
        </a:stretch>
      </xdr:blipFill>
      <xdr:spPr>
        <a:xfrm>
          <a:off x="43624500" y="81286350"/>
          <a:ext cx="485775" cy="171450"/>
        </a:xfrm>
        <a:prstGeom prst="rect">
          <a:avLst/>
        </a:prstGeom>
      </xdr:spPr>
    </xdr:pic>
    <xdr:clientData/>
  </xdr:oneCellAnchor>
  <xdr:oneCellAnchor>
    <xdr:from>
      <xdr:col>22</xdr:col>
      <xdr:colOff>0</xdr:colOff>
      <xdr:row>2</xdr:row>
      <xdr:rowOff>0</xdr:rowOff>
    </xdr:from>
    <xdr:ext cx="480060" cy="194039"/>
    <xdr:pic>
      <xdr:nvPicPr>
        <xdr:cNvPr id="293" name="Picture 48">
          <a:extLst>
            <a:ext uri="{FF2B5EF4-FFF2-40B4-BE49-F238E27FC236}">
              <a16:creationId xmlns:a16="http://schemas.microsoft.com/office/drawing/2014/main" id="{623C7632-FC3E-7293-D310-5BC36E1F200E}"/>
            </a:ext>
            <a:ext uri="{147F2762-F138-4A5C-976F-8EAC2B608ADB}">
              <a16:predDERef xmlns:a16="http://schemas.microsoft.com/office/drawing/2014/main" pred="{FE9D1B10-BE04-2BD6-4B2C-9AEFBE8EE981}"/>
            </a:ext>
          </a:extLst>
        </xdr:cNvPr>
        <xdr:cNvPicPr>
          <a:picLocks noChangeAspect="1"/>
        </xdr:cNvPicPr>
      </xdr:nvPicPr>
      <xdr:blipFill>
        <a:blip xmlns:r="http://schemas.openxmlformats.org/officeDocument/2006/relationships" r:embed="rId1"/>
        <a:stretch>
          <a:fillRect/>
        </a:stretch>
      </xdr:blipFill>
      <xdr:spPr>
        <a:xfrm>
          <a:off x="43624500" y="81476850"/>
          <a:ext cx="485775" cy="171450"/>
        </a:xfrm>
        <a:prstGeom prst="rect">
          <a:avLst/>
        </a:prstGeom>
      </xdr:spPr>
    </xdr:pic>
    <xdr:clientData/>
  </xdr:oneCellAnchor>
  <xdr:oneCellAnchor>
    <xdr:from>
      <xdr:col>22</xdr:col>
      <xdr:colOff>0</xdr:colOff>
      <xdr:row>2</xdr:row>
      <xdr:rowOff>0</xdr:rowOff>
    </xdr:from>
    <xdr:ext cx="480060" cy="194040"/>
    <xdr:pic>
      <xdr:nvPicPr>
        <xdr:cNvPr id="300" name="Picture 49">
          <a:extLst>
            <a:ext uri="{FF2B5EF4-FFF2-40B4-BE49-F238E27FC236}">
              <a16:creationId xmlns:a16="http://schemas.microsoft.com/office/drawing/2014/main" id="{D20AC146-7892-BB5C-5710-AC5672D0EDA8}"/>
            </a:ext>
            <a:ext uri="{147F2762-F138-4A5C-976F-8EAC2B608ADB}">
              <a16:predDERef xmlns:a16="http://schemas.microsoft.com/office/drawing/2014/main" pred="{623C7632-FC3E-7293-D310-5BC36E1F200E}"/>
            </a:ext>
          </a:extLst>
        </xdr:cNvPr>
        <xdr:cNvPicPr>
          <a:picLocks noChangeAspect="1"/>
        </xdr:cNvPicPr>
      </xdr:nvPicPr>
      <xdr:blipFill>
        <a:blip xmlns:r="http://schemas.openxmlformats.org/officeDocument/2006/relationships" r:embed="rId1"/>
        <a:stretch>
          <a:fillRect/>
        </a:stretch>
      </xdr:blipFill>
      <xdr:spPr>
        <a:xfrm>
          <a:off x="43624500" y="81667350"/>
          <a:ext cx="485775" cy="171450"/>
        </a:xfrm>
        <a:prstGeom prst="rect">
          <a:avLst/>
        </a:prstGeom>
      </xdr:spPr>
    </xdr:pic>
    <xdr:clientData/>
  </xdr:oneCellAnchor>
  <xdr:twoCellAnchor editAs="oneCell">
    <xdr:from>
      <xdr:col>22</xdr:col>
      <xdr:colOff>0</xdr:colOff>
      <xdr:row>2</xdr:row>
      <xdr:rowOff>0</xdr:rowOff>
    </xdr:from>
    <xdr:to>
      <xdr:col>22</xdr:col>
      <xdr:colOff>491490</xdr:colOff>
      <xdr:row>2</xdr:row>
      <xdr:rowOff>186690</xdr:rowOff>
    </xdr:to>
    <xdr:pic>
      <xdr:nvPicPr>
        <xdr:cNvPr id="51" name="Picture 50">
          <a:extLst>
            <a:ext uri="{FF2B5EF4-FFF2-40B4-BE49-F238E27FC236}">
              <a16:creationId xmlns:a16="http://schemas.microsoft.com/office/drawing/2014/main" id="{0517B094-9889-4EE0-DF3B-DA9EA545DEBB}"/>
            </a:ext>
            <a:ext uri="{147F2762-F138-4A5C-976F-8EAC2B608ADB}">
              <a16:predDERef xmlns:a16="http://schemas.microsoft.com/office/drawing/2014/main" pred="{D20AC146-7892-BB5C-5710-AC5672D0EDA8}"/>
            </a:ext>
          </a:extLst>
        </xdr:cNvPr>
        <xdr:cNvPicPr>
          <a:picLocks noChangeAspect="1"/>
        </xdr:cNvPicPr>
      </xdr:nvPicPr>
      <xdr:blipFill>
        <a:blip xmlns:r="http://schemas.openxmlformats.org/officeDocument/2006/relationships" r:embed="rId1"/>
        <a:stretch>
          <a:fillRect/>
        </a:stretch>
      </xdr:blipFill>
      <xdr:spPr>
        <a:xfrm>
          <a:off x="43624500" y="818578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186690</xdr:rowOff>
    </xdr:to>
    <xdr:pic>
      <xdr:nvPicPr>
        <xdr:cNvPr id="52" name="Picture 51">
          <a:extLst>
            <a:ext uri="{FF2B5EF4-FFF2-40B4-BE49-F238E27FC236}">
              <a16:creationId xmlns:a16="http://schemas.microsoft.com/office/drawing/2014/main" id="{3683DB10-7810-A003-D0BB-7506A8559CF6}"/>
            </a:ext>
            <a:ext uri="{147F2762-F138-4A5C-976F-8EAC2B608ADB}">
              <a16:predDERef xmlns:a16="http://schemas.microsoft.com/office/drawing/2014/main" pred="{0517B094-9889-4EE0-DF3B-DA9EA545DEBB}"/>
            </a:ext>
          </a:extLst>
        </xdr:cNvPr>
        <xdr:cNvPicPr>
          <a:picLocks noChangeAspect="1"/>
        </xdr:cNvPicPr>
      </xdr:nvPicPr>
      <xdr:blipFill>
        <a:blip xmlns:r="http://schemas.openxmlformats.org/officeDocument/2006/relationships" r:embed="rId1"/>
        <a:stretch>
          <a:fillRect/>
        </a:stretch>
      </xdr:blipFill>
      <xdr:spPr>
        <a:xfrm>
          <a:off x="43624500" y="820483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179070</xdr:rowOff>
    </xdr:to>
    <xdr:pic>
      <xdr:nvPicPr>
        <xdr:cNvPr id="53" name="Picture 52">
          <a:extLst>
            <a:ext uri="{FF2B5EF4-FFF2-40B4-BE49-F238E27FC236}">
              <a16:creationId xmlns:a16="http://schemas.microsoft.com/office/drawing/2014/main" id="{6D529BB2-7668-25E4-32A2-BA88F4C2F4CD}"/>
            </a:ext>
            <a:ext uri="{147F2762-F138-4A5C-976F-8EAC2B608ADB}">
              <a16:predDERef xmlns:a16="http://schemas.microsoft.com/office/drawing/2014/main" pred="{3683DB10-7810-A003-D0BB-7506A8559CF6}"/>
            </a:ext>
          </a:extLst>
        </xdr:cNvPr>
        <xdr:cNvPicPr>
          <a:picLocks noChangeAspect="1"/>
        </xdr:cNvPicPr>
      </xdr:nvPicPr>
      <xdr:blipFill>
        <a:blip xmlns:r="http://schemas.openxmlformats.org/officeDocument/2006/relationships" r:embed="rId1"/>
        <a:stretch>
          <a:fillRect/>
        </a:stretch>
      </xdr:blipFill>
      <xdr:spPr>
        <a:xfrm>
          <a:off x="43624500" y="822388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179070</xdr:rowOff>
    </xdr:to>
    <xdr:pic>
      <xdr:nvPicPr>
        <xdr:cNvPr id="54" name="Picture 53">
          <a:extLst>
            <a:ext uri="{FF2B5EF4-FFF2-40B4-BE49-F238E27FC236}">
              <a16:creationId xmlns:a16="http://schemas.microsoft.com/office/drawing/2014/main" id="{B880932D-213E-E917-6A0C-62BF1028DF24}"/>
            </a:ext>
            <a:ext uri="{147F2762-F138-4A5C-976F-8EAC2B608ADB}">
              <a16:predDERef xmlns:a16="http://schemas.microsoft.com/office/drawing/2014/main" pred="{6D529BB2-7668-25E4-32A2-BA88F4C2F4CD}"/>
            </a:ext>
          </a:extLst>
        </xdr:cNvPr>
        <xdr:cNvPicPr>
          <a:picLocks noChangeAspect="1"/>
        </xdr:cNvPicPr>
      </xdr:nvPicPr>
      <xdr:blipFill>
        <a:blip xmlns:r="http://schemas.openxmlformats.org/officeDocument/2006/relationships" r:embed="rId1"/>
        <a:stretch>
          <a:fillRect/>
        </a:stretch>
      </xdr:blipFill>
      <xdr:spPr>
        <a:xfrm>
          <a:off x="43624500" y="824293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179070</xdr:rowOff>
    </xdr:to>
    <xdr:pic>
      <xdr:nvPicPr>
        <xdr:cNvPr id="55" name="Picture 54">
          <a:extLst>
            <a:ext uri="{FF2B5EF4-FFF2-40B4-BE49-F238E27FC236}">
              <a16:creationId xmlns:a16="http://schemas.microsoft.com/office/drawing/2014/main" id="{CD3FDBD8-7F53-6FD5-4064-5C343944CF05}"/>
            </a:ext>
            <a:ext uri="{147F2762-F138-4A5C-976F-8EAC2B608ADB}">
              <a16:predDERef xmlns:a16="http://schemas.microsoft.com/office/drawing/2014/main" pred="{B880932D-213E-E917-6A0C-62BF1028DF24}"/>
            </a:ext>
          </a:extLst>
        </xdr:cNvPr>
        <xdr:cNvPicPr>
          <a:picLocks noChangeAspect="1"/>
        </xdr:cNvPicPr>
      </xdr:nvPicPr>
      <xdr:blipFill>
        <a:blip xmlns:r="http://schemas.openxmlformats.org/officeDocument/2006/relationships" r:embed="rId1"/>
        <a:stretch>
          <a:fillRect/>
        </a:stretch>
      </xdr:blipFill>
      <xdr:spPr>
        <a:xfrm>
          <a:off x="43624500" y="826198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179070</xdr:rowOff>
    </xdr:to>
    <xdr:pic>
      <xdr:nvPicPr>
        <xdr:cNvPr id="56" name="Picture 55">
          <a:extLst>
            <a:ext uri="{FF2B5EF4-FFF2-40B4-BE49-F238E27FC236}">
              <a16:creationId xmlns:a16="http://schemas.microsoft.com/office/drawing/2014/main" id="{2B204F12-74C9-9E50-8851-C888ABBE6998}"/>
            </a:ext>
            <a:ext uri="{147F2762-F138-4A5C-976F-8EAC2B608ADB}">
              <a16:predDERef xmlns:a16="http://schemas.microsoft.com/office/drawing/2014/main" pred="{CD3FDBD8-7F53-6FD5-4064-5C343944CF05}"/>
            </a:ext>
          </a:extLst>
        </xdr:cNvPr>
        <xdr:cNvPicPr>
          <a:picLocks noChangeAspect="1"/>
        </xdr:cNvPicPr>
      </xdr:nvPicPr>
      <xdr:blipFill>
        <a:blip xmlns:r="http://schemas.openxmlformats.org/officeDocument/2006/relationships" r:embed="rId1"/>
        <a:stretch>
          <a:fillRect/>
        </a:stretch>
      </xdr:blipFill>
      <xdr:spPr>
        <a:xfrm>
          <a:off x="43624500" y="828103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179070</xdr:rowOff>
    </xdr:to>
    <xdr:pic>
      <xdr:nvPicPr>
        <xdr:cNvPr id="57" name="Picture 56">
          <a:extLst>
            <a:ext uri="{FF2B5EF4-FFF2-40B4-BE49-F238E27FC236}">
              <a16:creationId xmlns:a16="http://schemas.microsoft.com/office/drawing/2014/main" id="{E52FA5DC-319B-A572-FD21-E608E4BFC81F}"/>
            </a:ext>
            <a:ext uri="{147F2762-F138-4A5C-976F-8EAC2B608ADB}">
              <a16:predDERef xmlns:a16="http://schemas.microsoft.com/office/drawing/2014/main" pred="{2B204F12-74C9-9E50-8851-C888ABBE6998}"/>
            </a:ext>
          </a:extLst>
        </xdr:cNvPr>
        <xdr:cNvPicPr>
          <a:picLocks noChangeAspect="1"/>
        </xdr:cNvPicPr>
      </xdr:nvPicPr>
      <xdr:blipFill>
        <a:blip xmlns:r="http://schemas.openxmlformats.org/officeDocument/2006/relationships" r:embed="rId1"/>
        <a:stretch>
          <a:fillRect/>
        </a:stretch>
      </xdr:blipFill>
      <xdr:spPr>
        <a:xfrm>
          <a:off x="43624500" y="83000850"/>
          <a:ext cx="485775" cy="171450"/>
        </a:xfrm>
        <a:prstGeom prst="rect">
          <a:avLst/>
        </a:prstGeom>
      </xdr:spPr>
    </xdr:pic>
    <xdr:clientData/>
  </xdr:twoCellAnchor>
  <xdr:twoCellAnchor editAs="oneCell">
    <xdr:from>
      <xdr:col>22</xdr:col>
      <xdr:colOff>0</xdr:colOff>
      <xdr:row>2</xdr:row>
      <xdr:rowOff>0</xdr:rowOff>
    </xdr:from>
    <xdr:to>
      <xdr:col>22</xdr:col>
      <xdr:colOff>491490</xdr:colOff>
      <xdr:row>2</xdr:row>
      <xdr:rowOff>179070</xdr:rowOff>
    </xdr:to>
    <xdr:pic>
      <xdr:nvPicPr>
        <xdr:cNvPr id="58" name="Picture 57">
          <a:extLst>
            <a:ext uri="{FF2B5EF4-FFF2-40B4-BE49-F238E27FC236}">
              <a16:creationId xmlns:a16="http://schemas.microsoft.com/office/drawing/2014/main" id="{F4AFC725-44DA-81B8-7072-10225CCD895D}"/>
            </a:ext>
            <a:ext uri="{147F2762-F138-4A5C-976F-8EAC2B608ADB}">
              <a16:predDERef xmlns:a16="http://schemas.microsoft.com/office/drawing/2014/main" pred="{E52FA5DC-319B-A572-FD21-E608E4BFC81F}"/>
            </a:ext>
          </a:extLst>
        </xdr:cNvPr>
        <xdr:cNvPicPr>
          <a:picLocks noChangeAspect="1"/>
        </xdr:cNvPicPr>
      </xdr:nvPicPr>
      <xdr:blipFill>
        <a:blip xmlns:r="http://schemas.openxmlformats.org/officeDocument/2006/relationships" r:embed="rId1"/>
        <a:stretch>
          <a:fillRect/>
        </a:stretch>
      </xdr:blipFill>
      <xdr:spPr>
        <a:xfrm>
          <a:off x="43624500" y="83191350"/>
          <a:ext cx="485775" cy="171450"/>
        </a:xfrm>
        <a:prstGeom prst="rect">
          <a:avLst/>
        </a:prstGeom>
      </xdr:spPr>
    </xdr:pic>
    <xdr:clientData/>
  </xdr:twoCellAnchor>
  <xdr:twoCellAnchor editAs="oneCell">
    <xdr:from>
      <xdr:col>22</xdr:col>
      <xdr:colOff>0</xdr:colOff>
      <xdr:row>3</xdr:row>
      <xdr:rowOff>0</xdr:rowOff>
    </xdr:from>
    <xdr:to>
      <xdr:col>22</xdr:col>
      <xdr:colOff>491490</xdr:colOff>
      <xdr:row>3</xdr:row>
      <xdr:rowOff>179070</xdr:rowOff>
    </xdr:to>
    <xdr:pic>
      <xdr:nvPicPr>
        <xdr:cNvPr id="59" name="Picture 58">
          <a:extLst>
            <a:ext uri="{FF2B5EF4-FFF2-40B4-BE49-F238E27FC236}">
              <a16:creationId xmlns:a16="http://schemas.microsoft.com/office/drawing/2014/main" id="{9848A292-C2C3-8F00-85A1-B2DEBE9B28F1}"/>
            </a:ext>
            <a:ext uri="{147F2762-F138-4A5C-976F-8EAC2B608ADB}">
              <a16:predDERef xmlns:a16="http://schemas.microsoft.com/office/drawing/2014/main" pred="{F4AFC725-44DA-81B8-7072-10225CCD895D}"/>
            </a:ext>
          </a:extLst>
        </xdr:cNvPr>
        <xdr:cNvPicPr>
          <a:picLocks noChangeAspect="1"/>
        </xdr:cNvPicPr>
      </xdr:nvPicPr>
      <xdr:blipFill>
        <a:blip xmlns:r="http://schemas.openxmlformats.org/officeDocument/2006/relationships" r:embed="rId1"/>
        <a:stretch>
          <a:fillRect/>
        </a:stretch>
      </xdr:blipFill>
      <xdr:spPr>
        <a:xfrm>
          <a:off x="43624500" y="83381850"/>
          <a:ext cx="485775" cy="171450"/>
        </a:xfrm>
        <a:prstGeom prst="rect">
          <a:avLst/>
        </a:prstGeom>
      </xdr:spPr>
    </xdr:pic>
    <xdr:clientData/>
  </xdr:twoCellAnchor>
  <xdr:twoCellAnchor editAs="oneCell">
    <xdr:from>
      <xdr:col>22</xdr:col>
      <xdr:colOff>0</xdr:colOff>
      <xdr:row>4</xdr:row>
      <xdr:rowOff>0</xdr:rowOff>
    </xdr:from>
    <xdr:to>
      <xdr:col>22</xdr:col>
      <xdr:colOff>491490</xdr:colOff>
      <xdr:row>4</xdr:row>
      <xdr:rowOff>179070</xdr:rowOff>
    </xdr:to>
    <xdr:pic>
      <xdr:nvPicPr>
        <xdr:cNvPr id="60" name="Picture 59">
          <a:extLst>
            <a:ext uri="{FF2B5EF4-FFF2-40B4-BE49-F238E27FC236}">
              <a16:creationId xmlns:a16="http://schemas.microsoft.com/office/drawing/2014/main" id="{5DB9F405-D84E-41E1-1B95-0F214E0D12DE}"/>
            </a:ext>
            <a:ext uri="{147F2762-F138-4A5C-976F-8EAC2B608ADB}">
              <a16:predDERef xmlns:a16="http://schemas.microsoft.com/office/drawing/2014/main" pred="{9848A292-C2C3-8F00-85A1-B2DEBE9B28F1}"/>
            </a:ext>
          </a:extLst>
        </xdr:cNvPr>
        <xdr:cNvPicPr>
          <a:picLocks noChangeAspect="1"/>
        </xdr:cNvPicPr>
      </xdr:nvPicPr>
      <xdr:blipFill>
        <a:blip xmlns:r="http://schemas.openxmlformats.org/officeDocument/2006/relationships" r:embed="rId1"/>
        <a:stretch>
          <a:fillRect/>
        </a:stretch>
      </xdr:blipFill>
      <xdr:spPr>
        <a:xfrm>
          <a:off x="43624500" y="83572350"/>
          <a:ext cx="485775" cy="171450"/>
        </a:xfrm>
        <a:prstGeom prst="rect">
          <a:avLst/>
        </a:prstGeom>
      </xdr:spPr>
    </xdr:pic>
    <xdr:clientData/>
  </xdr:twoCellAnchor>
  <xdr:twoCellAnchor editAs="oneCell">
    <xdr:from>
      <xdr:col>22</xdr:col>
      <xdr:colOff>0</xdr:colOff>
      <xdr:row>5</xdr:row>
      <xdr:rowOff>0</xdr:rowOff>
    </xdr:from>
    <xdr:to>
      <xdr:col>22</xdr:col>
      <xdr:colOff>491490</xdr:colOff>
      <xdr:row>5</xdr:row>
      <xdr:rowOff>179070</xdr:rowOff>
    </xdr:to>
    <xdr:pic>
      <xdr:nvPicPr>
        <xdr:cNvPr id="61" name="Picture 60">
          <a:extLst>
            <a:ext uri="{FF2B5EF4-FFF2-40B4-BE49-F238E27FC236}">
              <a16:creationId xmlns:a16="http://schemas.microsoft.com/office/drawing/2014/main" id="{B7979F29-8FC7-0EC7-D50D-FC7D6185A54B}"/>
            </a:ext>
            <a:ext uri="{147F2762-F138-4A5C-976F-8EAC2B608ADB}">
              <a16:predDERef xmlns:a16="http://schemas.microsoft.com/office/drawing/2014/main" pred="{5DB9F405-D84E-41E1-1B95-0F214E0D12DE}"/>
            </a:ext>
          </a:extLst>
        </xdr:cNvPr>
        <xdr:cNvPicPr>
          <a:picLocks noChangeAspect="1"/>
        </xdr:cNvPicPr>
      </xdr:nvPicPr>
      <xdr:blipFill>
        <a:blip xmlns:r="http://schemas.openxmlformats.org/officeDocument/2006/relationships" r:embed="rId1"/>
        <a:stretch>
          <a:fillRect/>
        </a:stretch>
      </xdr:blipFill>
      <xdr:spPr>
        <a:xfrm>
          <a:off x="43624500" y="83762850"/>
          <a:ext cx="485775" cy="171450"/>
        </a:xfrm>
        <a:prstGeom prst="rect">
          <a:avLst/>
        </a:prstGeom>
      </xdr:spPr>
    </xdr:pic>
    <xdr:clientData/>
  </xdr:twoCellAnchor>
  <xdr:twoCellAnchor editAs="oneCell">
    <xdr:from>
      <xdr:col>22</xdr:col>
      <xdr:colOff>0</xdr:colOff>
      <xdr:row>6</xdr:row>
      <xdr:rowOff>0</xdr:rowOff>
    </xdr:from>
    <xdr:to>
      <xdr:col>22</xdr:col>
      <xdr:colOff>491490</xdr:colOff>
      <xdr:row>6</xdr:row>
      <xdr:rowOff>179070</xdr:rowOff>
    </xdr:to>
    <xdr:pic>
      <xdr:nvPicPr>
        <xdr:cNvPr id="62" name="Picture 61">
          <a:extLst>
            <a:ext uri="{FF2B5EF4-FFF2-40B4-BE49-F238E27FC236}">
              <a16:creationId xmlns:a16="http://schemas.microsoft.com/office/drawing/2014/main" id="{D6340B7E-D89A-EE74-8607-CA53FE736957}"/>
            </a:ext>
            <a:ext uri="{147F2762-F138-4A5C-976F-8EAC2B608ADB}">
              <a16:predDERef xmlns:a16="http://schemas.microsoft.com/office/drawing/2014/main" pred="{B7979F29-8FC7-0EC7-D50D-FC7D6185A54B}"/>
            </a:ext>
          </a:extLst>
        </xdr:cNvPr>
        <xdr:cNvPicPr>
          <a:picLocks noChangeAspect="1"/>
        </xdr:cNvPicPr>
      </xdr:nvPicPr>
      <xdr:blipFill>
        <a:blip xmlns:r="http://schemas.openxmlformats.org/officeDocument/2006/relationships" r:embed="rId1"/>
        <a:stretch>
          <a:fillRect/>
        </a:stretch>
      </xdr:blipFill>
      <xdr:spPr>
        <a:xfrm>
          <a:off x="43624500" y="83953350"/>
          <a:ext cx="485775" cy="171450"/>
        </a:xfrm>
        <a:prstGeom prst="rect">
          <a:avLst/>
        </a:prstGeom>
      </xdr:spPr>
    </xdr:pic>
    <xdr:clientData/>
  </xdr:twoCellAnchor>
  <xdr:twoCellAnchor editAs="oneCell">
    <xdr:from>
      <xdr:col>22</xdr:col>
      <xdr:colOff>0</xdr:colOff>
      <xdr:row>7</xdr:row>
      <xdr:rowOff>0</xdr:rowOff>
    </xdr:from>
    <xdr:to>
      <xdr:col>22</xdr:col>
      <xdr:colOff>491490</xdr:colOff>
      <xdr:row>7</xdr:row>
      <xdr:rowOff>179070</xdr:rowOff>
    </xdr:to>
    <xdr:pic>
      <xdr:nvPicPr>
        <xdr:cNvPr id="63" name="Picture 62">
          <a:extLst>
            <a:ext uri="{FF2B5EF4-FFF2-40B4-BE49-F238E27FC236}">
              <a16:creationId xmlns:a16="http://schemas.microsoft.com/office/drawing/2014/main" id="{1C2AF72F-E263-8880-1914-0AA23CA1D374}"/>
            </a:ext>
            <a:ext uri="{147F2762-F138-4A5C-976F-8EAC2B608ADB}">
              <a16:predDERef xmlns:a16="http://schemas.microsoft.com/office/drawing/2014/main" pred="{D6340B7E-D89A-EE74-8607-CA53FE736957}"/>
            </a:ext>
          </a:extLst>
        </xdr:cNvPr>
        <xdr:cNvPicPr>
          <a:picLocks noChangeAspect="1"/>
        </xdr:cNvPicPr>
      </xdr:nvPicPr>
      <xdr:blipFill>
        <a:blip xmlns:r="http://schemas.openxmlformats.org/officeDocument/2006/relationships" r:embed="rId1"/>
        <a:stretch>
          <a:fillRect/>
        </a:stretch>
      </xdr:blipFill>
      <xdr:spPr>
        <a:xfrm>
          <a:off x="43624500" y="84143850"/>
          <a:ext cx="485775" cy="171450"/>
        </a:xfrm>
        <a:prstGeom prst="rect">
          <a:avLst/>
        </a:prstGeom>
      </xdr:spPr>
    </xdr:pic>
    <xdr:clientData/>
  </xdr:twoCellAnchor>
  <xdr:twoCellAnchor editAs="oneCell">
    <xdr:from>
      <xdr:col>22</xdr:col>
      <xdr:colOff>0</xdr:colOff>
      <xdr:row>8</xdr:row>
      <xdr:rowOff>0</xdr:rowOff>
    </xdr:from>
    <xdr:to>
      <xdr:col>22</xdr:col>
      <xdr:colOff>491490</xdr:colOff>
      <xdr:row>8</xdr:row>
      <xdr:rowOff>179070</xdr:rowOff>
    </xdr:to>
    <xdr:pic>
      <xdr:nvPicPr>
        <xdr:cNvPr id="64" name="Picture 63">
          <a:extLst>
            <a:ext uri="{FF2B5EF4-FFF2-40B4-BE49-F238E27FC236}">
              <a16:creationId xmlns:a16="http://schemas.microsoft.com/office/drawing/2014/main" id="{153F5171-EFDA-C36A-3759-7F2B22A311FE}"/>
            </a:ext>
            <a:ext uri="{147F2762-F138-4A5C-976F-8EAC2B608ADB}">
              <a16:predDERef xmlns:a16="http://schemas.microsoft.com/office/drawing/2014/main" pred="{1C2AF72F-E263-8880-1914-0AA23CA1D374}"/>
            </a:ext>
          </a:extLst>
        </xdr:cNvPr>
        <xdr:cNvPicPr>
          <a:picLocks noChangeAspect="1"/>
        </xdr:cNvPicPr>
      </xdr:nvPicPr>
      <xdr:blipFill>
        <a:blip xmlns:r="http://schemas.openxmlformats.org/officeDocument/2006/relationships" r:embed="rId1"/>
        <a:stretch>
          <a:fillRect/>
        </a:stretch>
      </xdr:blipFill>
      <xdr:spPr>
        <a:xfrm>
          <a:off x="43624500" y="84334350"/>
          <a:ext cx="485775" cy="171450"/>
        </a:xfrm>
        <a:prstGeom prst="rect">
          <a:avLst/>
        </a:prstGeom>
      </xdr:spPr>
    </xdr:pic>
    <xdr:clientData/>
  </xdr:twoCellAnchor>
  <xdr:twoCellAnchor editAs="oneCell">
    <xdr:from>
      <xdr:col>22</xdr:col>
      <xdr:colOff>0</xdr:colOff>
      <xdr:row>9</xdr:row>
      <xdr:rowOff>0</xdr:rowOff>
    </xdr:from>
    <xdr:to>
      <xdr:col>22</xdr:col>
      <xdr:colOff>491490</xdr:colOff>
      <xdr:row>9</xdr:row>
      <xdr:rowOff>179070</xdr:rowOff>
    </xdr:to>
    <xdr:pic>
      <xdr:nvPicPr>
        <xdr:cNvPr id="65" name="Picture 64">
          <a:extLst>
            <a:ext uri="{FF2B5EF4-FFF2-40B4-BE49-F238E27FC236}">
              <a16:creationId xmlns:a16="http://schemas.microsoft.com/office/drawing/2014/main" id="{8FCC2DE3-6454-EA51-D119-00F314909726}"/>
            </a:ext>
            <a:ext uri="{147F2762-F138-4A5C-976F-8EAC2B608ADB}">
              <a16:predDERef xmlns:a16="http://schemas.microsoft.com/office/drawing/2014/main" pred="{153F5171-EFDA-C36A-3759-7F2B22A311FE}"/>
            </a:ext>
          </a:extLst>
        </xdr:cNvPr>
        <xdr:cNvPicPr>
          <a:picLocks noChangeAspect="1"/>
        </xdr:cNvPicPr>
      </xdr:nvPicPr>
      <xdr:blipFill>
        <a:blip xmlns:r="http://schemas.openxmlformats.org/officeDocument/2006/relationships" r:embed="rId1"/>
        <a:stretch>
          <a:fillRect/>
        </a:stretch>
      </xdr:blipFill>
      <xdr:spPr>
        <a:xfrm>
          <a:off x="43624500" y="84524850"/>
          <a:ext cx="485775" cy="171450"/>
        </a:xfrm>
        <a:prstGeom prst="rect">
          <a:avLst/>
        </a:prstGeom>
      </xdr:spPr>
    </xdr:pic>
    <xdr:clientData/>
  </xdr:twoCellAnchor>
  <xdr:twoCellAnchor editAs="oneCell">
    <xdr:from>
      <xdr:col>22</xdr:col>
      <xdr:colOff>0</xdr:colOff>
      <xdr:row>10</xdr:row>
      <xdr:rowOff>0</xdr:rowOff>
    </xdr:from>
    <xdr:to>
      <xdr:col>22</xdr:col>
      <xdr:colOff>491490</xdr:colOff>
      <xdr:row>10</xdr:row>
      <xdr:rowOff>179070</xdr:rowOff>
    </xdr:to>
    <xdr:pic>
      <xdr:nvPicPr>
        <xdr:cNvPr id="66" name="Picture 65">
          <a:extLst>
            <a:ext uri="{FF2B5EF4-FFF2-40B4-BE49-F238E27FC236}">
              <a16:creationId xmlns:a16="http://schemas.microsoft.com/office/drawing/2014/main" id="{F036F837-359C-499A-7336-EEE8CA6B7010}"/>
            </a:ext>
            <a:ext uri="{147F2762-F138-4A5C-976F-8EAC2B608ADB}">
              <a16:predDERef xmlns:a16="http://schemas.microsoft.com/office/drawing/2014/main" pred="{8FCC2DE3-6454-EA51-D119-00F314909726}"/>
            </a:ext>
          </a:extLst>
        </xdr:cNvPr>
        <xdr:cNvPicPr>
          <a:picLocks noChangeAspect="1"/>
        </xdr:cNvPicPr>
      </xdr:nvPicPr>
      <xdr:blipFill>
        <a:blip xmlns:r="http://schemas.openxmlformats.org/officeDocument/2006/relationships" r:embed="rId1"/>
        <a:stretch>
          <a:fillRect/>
        </a:stretch>
      </xdr:blipFill>
      <xdr:spPr>
        <a:xfrm>
          <a:off x="43624500" y="84715350"/>
          <a:ext cx="485775" cy="171450"/>
        </a:xfrm>
        <a:prstGeom prst="rect">
          <a:avLst/>
        </a:prstGeom>
      </xdr:spPr>
    </xdr:pic>
    <xdr:clientData/>
  </xdr:twoCellAnchor>
  <xdr:twoCellAnchor editAs="oneCell">
    <xdr:from>
      <xdr:col>22</xdr:col>
      <xdr:colOff>0</xdr:colOff>
      <xdr:row>11</xdr:row>
      <xdr:rowOff>0</xdr:rowOff>
    </xdr:from>
    <xdr:to>
      <xdr:col>22</xdr:col>
      <xdr:colOff>491490</xdr:colOff>
      <xdr:row>11</xdr:row>
      <xdr:rowOff>179070</xdr:rowOff>
    </xdr:to>
    <xdr:pic>
      <xdr:nvPicPr>
        <xdr:cNvPr id="67" name="Picture 66">
          <a:extLst>
            <a:ext uri="{FF2B5EF4-FFF2-40B4-BE49-F238E27FC236}">
              <a16:creationId xmlns:a16="http://schemas.microsoft.com/office/drawing/2014/main" id="{21EAED05-1979-8AD8-F440-B770E1B0AA2E}"/>
            </a:ext>
            <a:ext uri="{147F2762-F138-4A5C-976F-8EAC2B608ADB}">
              <a16:predDERef xmlns:a16="http://schemas.microsoft.com/office/drawing/2014/main" pred="{F036F837-359C-499A-7336-EEE8CA6B7010}"/>
            </a:ext>
          </a:extLst>
        </xdr:cNvPr>
        <xdr:cNvPicPr>
          <a:picLocks noChangeAspect="1"/>
        </xdr:cNvPicPr>
      </xdr:nvPicPr>
      <xdr:blipFill>
        <a:blip xmlns:r="http://schemas.openxmlformats.org/officeDocument/2006/relationships" r:embed="rId1"/>
        <a:stretch>
          <a:fillRect/>
        </a:stretch>
      </xdr:blipFill>
      <xdr:spPr>
        <a:xfrm>
          <a:off x="43624500" y="84905850"/>
          <a:ext cx="485775" cy="171450"/>
        </a:xfrm>
        <a:prstGeom prst="rect">
          <a:avLst/>
        </a:prstGeom>
      </xdr:spPr>
    </xdr:pic>
    <xdr:clientData/>
  </xdr:twoCellAnchor>
  <xdr:twoCellAnchor editAs="oneCell">
    <xdr:from>
      <xdr:col>22</xdr:col>
      <xdr:colOff>0</xdr:colOff>
      <xdr:row>12</xdr:row>
      <xdr:rowOff>0</xdr:rowOff>
    </xdr:from>
    <xdr:to>
      <xdr:col>22</xdr:col>
      <xdr:colOff>491490</xdr:colOff>
      <xdr:row>12</xdr:row>
      <xdr:rowOff>179070</xdr:rowOff>
    </xdr:to>
    <xdr:pic>
      <xdr:nvPicPr>
        <xdr:cNvPr id="68" name="Picture 67">
          <a:extLst>
            <a:ext uri="{FF2B5EF4-FFF2-40B4-BE49-F238E27FC236}">
              <a16:creationId xmlns:a16="http://schemas.microsoft.com/office/drawing/2014/main" id="{C4C2457F-985E-A28B-3FF3-7FB9889ADF35}"/>
            </a:ext>
            <a:ext uri="{147F2762-F138-4A5C-976F-8EAC2B608ADB}">
              <a16:predDERef xmlns:a16="http://schemas.microsoft.com/office/drawing/2014/main" pred="{21EAED05-1979-8AD8-F440-B770E1B0AA2E}"/>
            </a:ext>
          </a:extLst>
        </xdr:cNvPr>
        <xdr:cNvPicPr>
          <a:picLocks noChangeAspect="1"/>
        </xdr:cNvPicPr>
      </xdr:nvPicPr>
      <xdr:blipFill>
        <a:blip xmlns:r="http://schemas.openxmlformats.org/officeDocument/2006/relationships" r:embed="rId1"/>
        <a:stretch>
          <a:fillRect/>
        </a:stretch>
      </xdr:blipFill>
      <xdr:spPr>
        <a:xfrm>
          <a:off x="43624500" y="85096350"/>
          <a:ext cx="485775" cy="171450"/>
        </a:xfrm>
        <a:prstGeom prst="rect">
          <a:avLst/>
        </a:prstGeom>
      </xdr:spPr>
    </xdr:pic>
    <xdr:clientData/>
  </xdr:twoCellAnchor>
  <xdr:twoCellAnchor editAs="oneCell">
    <xdr:from>
      <xdr:col>22</xdr:col>
      <xdr:colOff>0</xdr:colOff>
      <xdr:row>13</xdr:row>
      <xdr:rowOff>0</xdr:rowOff>
    </xdr:from>
    <xdr:to>
      <xdr:col>22</xdr:col>
      <xdr:colOff>491490</xdr:colOff>
      <xdr:row>13</xdr:row>
      <xdr:rowOff>179070</xdr:rowOff>
    </xdr:to>
    <xdr:pic>
      <xdr:nvPicPr>
        <xdr:cNvPr id="69" name="Picture 68">
          <a:extLst>
            <a:ext uri="{FF2B5EF4-FFF2-40B4-BE49-F238E27FC236}">
              <a16:creationId xmlns:a16="http://schemas.microsoft.com/office/drawing/2014/main" id="{03142EFF-9C11-668C-6F7A-D3F5EFB7B83F}"/>
            </a:ext>
            <a:ext uri="{147F2762-F138-4A5C-976F-8EAC2B608ADB}">
              <a16:predDERef xmlns:a16="http://schemas.microsoft.com/office/drawing/2014/main" pred="{C4C2457F-985E-A28B-3FF3-7FB9889ADF35}"/>
            </a:ext>
          </a:extLst>
        </xdr:cNvPr>
        <xdr:cNvPicPr>
          <a:picLocks noChangeAspect="1"/>
        </xdr:cNvPicPr>
      </xdr:nvPicPr>
      <xdr:blipFill>
        <a:blip xmlns:r="http://schemas.openxmlformats.org/officeDocument/2006/relationships" r:embed="rId1"/>
        <a:stretch>
          <a:fillRect/>
        </a:stretch>
      </xdr:blipFill>
      <xdr:spPr>
        <a:xfrm>
          <a:off x="43624500" y="85286850"/>
          <a:ext cx="485775" cy="171450"/>
        </a:xfrm>
        <a:prstGeom prst="rect">
          <a:avLst/>
        </a:prstGeom>
      </xdr:spPr>
    </xdr:pic>
    <xdr:clientData/>
  </xdr:twoCellAnchor>
  <xdr:twoCellAnchor editAs="oneCell">
    <xdr:from>
      <xdr:col>22</xdr:col>
      <xdr:colOff>0</xdr:colOff>
      <xdr:row>14</xdr:row>
      <xdr:rowOff>0</xdr:rowOff>
    </xdr:from>
    <xdr:to>
      <xdr:col>22</xdr:col>
      <xdr:colOff>491490</xdr:colOff>
      <xdr:row>14</xdr:row>
      <xdr:rowOff>179070</xdr:rowOff>
    </xdr:to>
    <xdr:pic>
      <xdr:nvPicPr>
        <xdr:cNvPr id="70" name="Picture 69">
          <a:extLst>
            <a:ext uri="{FF2B5EF4-FFF2-40B4-BE49-F238E27FC236}">
              <a16:creationId xmlns:a16="http://schemas.microsoft.com/office/drawing/2014/main" id="{233C237B-71C2-96A0-4C6D-E87DFF53D981}"/>
            </a:ext>
            <a:ext uri="{147F2762-F138-4A5C-976F-8EAC2B608ADB}">
              <a16:predDERef xmlns:a16="http://schemas.microsoft.com/office/drawing/2014/main" pred="{03142EFF-9C11-668C-6F7A-D3F5EFB7B83F}"/>
            </a:ext>
          </a:extLst>
        </xdr:cNvPr>
        <xdr:cNvPicPr>
          <a:picLocks noChangeAspect="1"/>
        </xdr:cNvPicPr>
      </xdr:nvPicPr>
      <xdr:blipFill>
        <a:blip xmlns:r="http://schemas.openxmlformats.org/officeDocument/2006/relationships" r:embed="rId1"/>
        <a:stretch>
          <a:fillRect/>
        </a:stretch>
      </xdr:blipFill>
      <xdr:spPr>
        <a:xfrm>
          <a:off x="43624500" y="85477350"/>
          <a:ext cx="485775" cy="171450"/>
        </a:xfrm>
        <a:prstGeom prst="rect">
          <a:avLst/>
        </a:prstGeom>
      </xdr:spPr>
    </xdr:pic>
    <xdr:clientData/>
  </xdr:twoCellAnchor>
  <xdr:twoCellAnchor editAs="oneCell">
    <xdr:from>
      <xdr:col>22</xdr:col>
      <xdr:colOff>0</xdr:colOff>
      <xdr:row>15</xdr:row>
      <xdr:rowOff>0</xdr:rowOff>
    </xdr:from>
    <xdr:to>
      <xdr:col>22</xdr:col>
      <xdr:colOff>491490</xdr:colOff>
      <xdr:row>15</xdr:row>
      <xdr:rowOff>179070</xdr:rowOff>
    </xdr:to>
    <xdr:pic>
      <xdr:nvPicPr>
        <xdr:cNvPr id="71" name="Picture 70">
          <a:extLst>
            <a:ext uri="{FF2B5EF4-FFF2-40B4-BE49-F238E27FC236}">
              <a16:creationId xmlns:a16="http://schemas.microsoft.com/office/drawing/2014/main" id="{8E173B81-B9B1-39C3-AF83-CF5D8B4D9580}"/>
            </a:ext>
            <a:ext uri="{147F2762-F138-4A5C-976F-8EAC2B608ADB}">
              <a16:predDERef xmlns:a16="http://schemas.microsoft.com/office/drawing/2014/main" pred="{233C237B-71C2-96A0-4C6D-E87DFF53D981}"/>
            </a:ext>
          </a:extLst>
        </xdr:cNvPr>
        <xdr:cNvPicPr>
          <a:picLocks noChangeAspect="1"/>
        </xdr:cNvPicPr>
      </xdr:nvPicPr>
      <xdr:blipFill>
        <a:blip xmlns:r="http://schemas.openxmlformats.org/officeDocument/2006/relationships" r:embed="rId1"/>
        <a:stretch>
          <a:fillRect/>
        </a:stretch>
      </xdr:blipFill>
      <xdr:spPr>
        <a:xfrm>
          <a:off x="43624500" y="85667850"/>
          <a:ext cx="485775" cy="171450"/>
        </a:xfrm>
        <a:prstGeom prst="rect">
          <a:avLst/>
        </a:prstGeom>
      </xdr:spPr>
    </xdr:pic>
    <xdr:clientData/>
  </xdr:twoCellAnchor>
  <xdr:twoCellAnchor editAs="oneCell">
    <xdr:from>
      <xdr:col>22</xdr:col>
      <xdr:colOff>0</xdr:colOff>
      <xdr:row>16</xdr:row>
      <xdr:rowOff>0</xdr:rowOff>
    </xdr:from>
    <xdr:to>
      <xdr:col>22</xdr:col>
      <xdr:colOff>491490</xdr:colOff>
      <xdr:row>16</xdr:row>
      <xdr:rowOff>179070</xdr:rowOff>
    </xdr:to>
    <xdr:pic>
      <xdr:nvPicPr>
        <xdr:cNvPr id="72" name="Picture 71">
          <a:extLst>
            <a:ext uri="{FF2B5EF4-FFF2-40B4-BE49-F238E27FC236}">
              <a16:creationId xmlns:a16="http://schemas.microsoft.com/office/drawing/2014/main" id="{629138E0-A84A-9684-8FD7-ED0749870FBC}"/>
            </a:ext>
            <a:ext uri="{147F2762-F138-4A5C-976F-8EAC2B608ADB}">
              <a16:predDERef xmlns:a16="http://schemas.microsoft.com/office/drawing/2014/main" pred="{8E173B81-B9B1-39C3-AF83-CF5D8B4D9580}"/>
            </a:ext>
          </a:extLst>
        </xdr:cNvPr>
        <xdr:cNvPicPr>
          <a:picLocks noChangeAspect="1"/>
        </xdr:cNvPicPr>
      </xdr:nvPicPr>
      <xdr:blipFill>
        <a:blip xmlns:r="http://schemas.openxmlformats.org/officeDocument/2006/relationships" r:embed="rId1"/>
        <a:stretch>
          <a:fillRect/>
        </a:stretch>
      </xdr:blipFill>
      <xdr:spPr>
        <a:xfrm>
          <a:off x="43624500" y="85858350"/>
          <a:ext cx="485775" cy="171450"/>
        </a:xfrm>
        <a:prstGeom prst="rect">
          <a:avLst/>
        </a:prstGeom>
      </xdr:spPr>
    </xdr:pic>
    <xdr:clientData/>
  </xdr:twoCellAnchor>
  <xdr:twoCellAnchor editAs="oneCell">
    <xdr:from>
      <xdr:col>22</xdr:col>
      <xdr:colOff>0</xdr:colOff>
      <xdr:row>17</xdr:row>
      <xdr:rowOff>0</xdr:rowOff>
    </xdr:from>
    <xdr:to>
      <xdr:col>22</xdr:col>
      <xdr:colOff>491490</xdr:colOff>
      <xdr:row>17</xdr:row>
      <xdr:rowOff>179070</xdr:rowOff>
    </xdr:to>
    <xdr:pic>
      <xdr:nvPicPr>
        <xdr:cNvPr id="73" name="Picture 72">
          <a:extLst>
            <a:ext uri="{FF2B5EF4-FFF2-40B4-BE49-F238E27FC236}">
              <a16:creationId xmlns:a16="http://schemas.microsoft.com/office/drawing/2014/main" id="{D4B1D44C-E021-EBD9-7DE2-4C8E0497CD06}"/>
            </a:ext>
            <a:ext uri="{147F2762-F138-4A5C-976F-8EAC2B608ADB}">
              <a16:predDERef xmlns:a16="http://schemas.microsoft.com/office/drawing/2014/main" pred="{629138E0-A84A-9684-8FD7-ED0749870FBC}"/>
            </a:ext>
          </a:extLst>
        </xdr:cNvPr>
        <xdr:cNvPicPr>
          <a:picLocks noChangeAspect="1"/>
        </xdr:cNvPicPr>
      </xdr:nvPicPr>
      <xdr:blipFill>
        <a:blip xmlns:r="http://schemas.openxmlformats.org/officeDocument/2006/relationships" r:embed="rId1"/>
        <a:stretch>
          <a:fillRect/>
        </a:stretch>
      </xdr:blipFill>
      <xdr:spPr>
        <a:xfrm>
          <a:off x="43624500" y="86048850"/>
          <a:ext cx="485775" cy="171450"/>
        </a:xfrm>
        <a:prstGeom prst="rect">
          <a:avLst/>
        </a:prstGeom>
      </xdr:spPr>
    </xdr:pic>
    <xdr:clientData/>
  </xdr:twoCellAnchor>
  <xdr:twoCellAnchor editAs="oneCell">
    <xdr:from>
      <xdr:col>22</xdr:col>
      <xdr:colOff>0</xdr:colOff>
      <xdr:row>18</xdr:row>
      <xdr:rowOff>0</xdr:rowOff>
    </xdr:from>
    <xdr:to>
      <xdr:col>22</xdr:col>
      <xdr:colOff>491490</xdr:colOff>
      <xdr:row>18</xdr:row>
      <xdr:rowOff>179070</xdr:rowOff>
    </xdr:to>
    <xdr:pic>
      <xdr:nvPicPr>
        <xdr:cNvPr id="74" name="Picture 73">
          <a:extLst>
            <a:ext uri="{FF2B5EF4-FFF2-40B4-BE49-F238E27FC236}">
              <a16:creationId xmlns:a16="http://schemas.microsoft.com/office/drawing/2014/main" id="{5DB0E98C-C4EF-DCE4-8A83-8C6689FFA4C6}"/>
            </a:ext>
            <a:ext uri="{147F2762-F138-4A5C-976F-8EAC2B608ADB}">
              <a16:predDERef xmlns:a16="http://schemas.microsoft.com/office/drawing/2014/main" pred="{D4B1D44C-E021-EBD9-7DE2-4C8E0497CD06}"/>
            </a:ext>
          </a:extLst>
        </xdr:cNvPr>
        <xdr:cNvPicPr>
          <a:picLocks noChangeAspect="1"/>
        </xdr:cNvPicPr>
      </xdr:nvPicPr>
      <xdr:blipFill>
        <a:blip xmlns:r="http://schemas.openxmlformats.org/officeDocument/2006/relationships" r:embed="rId1"/>
        <a:stretch>
          <a:fillRect/>
        </a:stretch>
      </xdr:blipFill>
      <xdr:spPr>
        <a:xfrm>
          <a:off x="43624500" y="86239350"/>
          <a:ext cx="485775" cy="171450"/>
        </a:xfrm>
        <a:prstGeom prst="rect">
          <a:avLst/>
        </a:prstGeom>
      </xdr:spPr>
    </xdr:pic>
    <xdr:clientData/>
  </xdr:twoCellAnchor>
  <xdr:twoCellAnchor editAs="oneCell">
    <xdr:from>
      <xdr:col>22</xdr:col>
      <xdr:colOff>0</xdr:colOff>
      <xdr:row>19</xdr:row>
      <xdr:rowOff>0</xdr:rowOff>
    </xdr:from>
    <xdr:to>
      <xdr:col>22</xdr:col>
      <xdr:colOff>491490</xdr:colOff>
      <xdr:row>19</xdr:row>
      <xdr:rowOff>179070</xdr:rowOff>
    </xdr:to>
    <xdr:pic>
      <xdr:nvPicPr>
        <xdr:cNvPr id="75" name="Picture 74">
          <a:extLst>
            <a:ext uri="{FF2B5EF4-FFF2-40B4-BE49-F238E27FC236}">
              <a16:creationId xmlns:a16="http://schemas.microsoft.com/office/drawing/2014/main" id="{B309282D-E16C-F740-3972-57A3F82045FB}"/>
            </a:ext>
            <a:ext uri="{147F2762-F138-4A5C-976F-8EAC2B608ADB}">
              <a16:predDERef xmlns:a16="http://schemas.microsoft.com/office/drawing/2014/main" pred="{5DB0E98C-C4EF-DCE4-8A83-8C6689FFA4C6}"/>
            </a:ext>
          </a:extLst>
        </xdr:cNvPr>
        <xdr:cNvPicPr>
          <a:picLocks noChangeAspect="1"/>
        </xdr:cNvPicPr>
      </xdr:nvPicPr>
      <xdr:blipFill>
        <a:blip xmlns:r="http://schemas.openxmlformats.org/officeDocument/2006/relationships" r:embed="rId1"/>
        <a:stretch>
          <a:fillRect/>
        </a:stretch>
      </xdr:blipFill>
      <xdr:spPr>
        <a:xfrm>
          <a:off x="43624500" y="86429850"/>
          <a:ext cx="485775" cy="171450"/>
        </a:xfrm>
        <a:prstGeom prst="rect">
          <a:avLst/>
        </a:prstGeom>
      </xdr:spPr>
    </xdr:pic>
    <xdr:clientData/>
  </xdr:twoCellAnchor>
  <xdr:twoCellAnchor editAs="oneCell">
    <xdr:from>
      <xdr:col>22</xdr:col>
      <xdr:colOff>0</xdr:colOff>
      <xdr:row>20</xdr:row>
      <xdr:rowOff>0</xdr:rowOff>
    </xdr:from>
    <xdr:to>
      <xdr:col>22</xdr:col>
      <xdr:colOff>491490</xdr:colOff>
      <xdr:row>20</xdr:row>
      <xdr:rowOff>179070</xdr:rowOff>
    </xdr:to>
    <xdr:pic>
      <xdr:nvPicPr>
        <xdr:cNvPr id="76" name="Picture 75">
          <a:extLst>
            <a:ext uri="{FF2B5EF4-FFF2-40B4-BE49-F238E27FC236}">
              <a16:creationId xmlns:a16="http://schemas.microsoft.com/office/drawing/2014/main" id="{4622698D-0B5C-5D46-373A-FCAB3DB1BC00}"/>
            </a:ext>
            <a:ext uri="{147F2762-F138-4A5C-976F-8EAC2B608ADB}">
              <a16:predDERef xmlns:a16="http://schemas.microsoft.com/office/drawing/2014/main" pred="{B309282D-E16C-F740-3972-57A3F82045FB}"/>
            </a:ext>
          </a:extLst>
        </xdr:cNvPr>
        <xdr:cNvPicPr>
          <a:picLocks noChangeAspect="1"/>
        </xdr:cNvPicPr>
      </xdr:nvPicPr>
      <xdr:blipFill>
        <a:blip xmlns:r="http://schemas.openxmlformats.org/officeDocument/2006/relationships" r:embed="rId1"/>
        <a:stretch>
          <a:fillRect/>
        </a:stretch>
      </xdr:blipFill>
      <xdr:spPr>
        <a:xfrm>
          <a:off x="43624500" y="86620350"/>
          <a:ext cx="485775" cy="171450"/>
        </a:xfrm>
        <a:prstGeom prst="rect">
          <a:avLst/>
        </a:prstGeom>
      </xdr:spPr>
    </xdr:pic>
    <xdr:clientData/>
  </xdr:twoCellAnchor>
  <xdr:twoCellAnchor editAs="oneCell">
    <xdr:from>
      <xdr:col>22</xdr:col>
      <xdr:colOff>0</xdr:colOff>
      <xdr:row>21</xdr:row>
      <xdr:rowOff>0</xdr:rowOff>
    </xdr:from>
    <xdr:to>
      <xdr:col>22</xdr:col>
      <xdr:colOff>491490</xdr:colOff>
      <xdr:row>21</xdr:row>
      <xdr:rowOff>179070</xdr:rowOff>
    </xdr:to>
    <xdr:pic>
      <xdr:nvPicPr>
        <xdr:cNvPr id="77" name="Picture 76">
          <a:extLst>
            <a:ext uri="{FF2B5EF4-FFF2-40B4-BE49-F238E27FC236}">
              <a16:creationId xmlns:a16="http://schemas.microsoft.com/office/drawing/2014/main" id="{94399942-6E59-9CCD-7BD9-E23C279138C4}"/>
            </a:ext>
            <a:ext uri="{147F2762-F138-4A5C-976F-8EAC2B608ADB}">
              <a16:predDERef xmlns:a16="http://schemas.microsoft.com/office/drawing/2014/main" pred="{4622698D-0B5C-5D46-373A-FCAB3DB1BC00}"/>
            </a:ext>
          </a:extLst>
        </xdr:cNvPr>
        <xdr:cNvPicPr>
          <a:picLocks noChangeAspect="1"/>
        </xdr:cNvPicPr>
      </xdr:nvPicPr>
      <xdr:blipFill>
        <a:blip xmlns:r="http://schemas.openxmlformats.org/officeDocument/2006/relationships" r:embed="rId1"/>
        <a:stretch>
          <a:fillRect/>
        </a:stretch>
      </xdr:blipFill>
      <xdr:spPr>
        <a:xfrm>
          <a:off x="43624500" y="86810850"/>
          <a:ext cx="485775" cy="171450"/>
        </a:xfrm>
        <a:prstGeom prst="rect">
          <a:avLst/>
        </a:prstGeom>
      </xdr:spPr>
    </xdr:pic>
    <xdr:clientData/>
  </xdr:twoCellAnchor>
  <xdr:twoCellAnchor editAs="oneCell">
    <xdr:from>
      <xdr:col>22</xdr:col>
      <xdr:colOff>0</xdr:colOff>
      <xdr:row>22</xdr:row>
      <xdr:rowOff>0</xdr:rowOff>
    </xdr:from>
    <xdr:to>
      <xdr:col>22</xdr:col>
      <xdr:colOff>491490</xdr:colOff>
      <xdr:row>22</xdr:row>
      <xdr:rowOff>179070</xdr:rowOff>
    </xdr:to>
    <xdr:pic>
      <xdr:nvPicPr>
        <xdr:cNvPr id="78" name="Picture 77">
          <a:extLst>
            <a:ext uri="{FF2B5EF4-FFF2-40B4-BE49-F238E27FC236}">
              <a16:creationId xmlns:a16="http://schemas.microsoft.com/office/drawing/2014/main" id="{1076E28F-B48E-3D94-F7CC-E1DBC39412DC}"/>
            </a:ext>
            <a:ext uri="{147F2762-F138-4A5C-976F-8EAC2B608ADB}">
              <a16:predDERef xmlns:a16="http://schemas.microsoft.com/office/drawing/2014/main" pred="{94399942-6E59-9CCD-7BD9-E23C279138C4}"/>
            </a:ext>
          </a:extLst>
        </xdr:cNvPr>
        <xdr:cNvPicPr>
          <a:picLocks noChangeAspect="1"/>
        </xdr:cNvPicPr>
      </xdr:nvPicPr>
      <xdr:blipFill>
        <a:blip xmlns:r="http://schemas.openxmlformats.org/officeDocument/2006/relationships" r:embed="rId1"/>
        <a:stretch>
          <a:fillRect/>
        </a:stretch>
      </xdr:blipFill>
      <xdr:spPr>
        <a:xfrm>
          <a:off x="43624500" y="87001350"/>
          <a:ext cx="485775" cy="171450"/>
        </a:xfrm>
        <a:prstGeom prst="rect">
          <a:avLst/>
        </a:prstGeom>
      </xdr:spPr>
    </xdr:pic>
    <xdr:clientData/>
  </xdr:twoCellAnchor>
  <xdr:twoCellAnchor editAs="oneCell">
    <xdr:from>
      <xdr:col>22</xdr:col>
      <xdr:colOff>0</xdr:colOff>
      <xdr:row>23</xdr:row>
      <xdr:rowOff>0</xdr:rowOff>
    </xdr:from>
    <xdr:to>
      <xdr:col>22</xdr:col>
      <xdr:colOff>491490</xdr:colOff>
      <xdr:row>23</xdr:row>
      <xdr:rowOff>179070</xdr:rowOff>
    </xdr:to>
    <xdr:pic>
      <xdr:nvPicPr>
        <xdr:cNvPr id="79" name="Picture 78">
          <a:extLst>
            <a:ext uri="{FF2B5EF4-FFF2-40B4-BE49-F238E27FC236}">
              <a16:creationId xmlns:a16="http://schemas.microsoft.com/office/drawing/2014/main" id="{32456551-3E53-F9C2-DD16-968FA1B7EA63}"/>
            </a:ext>
            <a:ext uri="{147F2762-F138-4A5C-976F-8EAC2B608ADB}">
              <a16:predDERef xmlns:a16="http://schemas.microsoft.com/office/drawing/2014/main" pred="{1076E28F-B48E-3D94-F7CC-E1DBC39412DC}"/>
            </a:ext>
          </a:extLst>
        </xdr:cNvPr>
        <xdr:cNvPicPr>
          <a:picLocks noChangeAspect="1"/>
        </xdr:cNvPicPr>
      </xdr:nvPicPr>
      <xdr:blipFill>
        <a:blip xmlns:r="http://schemas.openxmlformats.org/officeDocument/2006/relationships" r:embed="rId1"/>
        <a:stretch>
          <a:fillRect/>
        </a:stretch>
      </xdr:blipFill>
      <xdr:spPr>
        <a:xfrm>
          <a:off x="43624500" y="87191850"/>
          <a:ext cx="485775" cy="171450"/>
        </a:xfrm>
        <a:prstGeom prst="rect">
          <a:avLst/>
        </a:prstGeom>
      </xdr:spPr>
    </xdr:pic>
    <xdr:clientData/>
  </xdr:twoCellAnchor>
  <xdr:twoCellAnchor editAs="oneCell">
    <xdr:from>
      <xdr:col>22</xdr:col>
      <xdr:colOff>0</xdr:colOff>
      <xdr:row>24</xdr:row>
      <xdr:rowOff>0</xdr:rowOff>
    </xdr:from>
    <xdr:to>
      <xdr:col>22</xdr:col>
      <xdr:colOff>491490</xdr:colOff>
      <xdr:row>24</xdr:row>
      <xdr:rowOff>179070</xdr:rowOff>
    </xdr:to>
    <xdr:pic>
      <xdr:nvPicPr>
        <xdr:cNvPr id="80" name="Picture 79">
          <a:extLst>
            <a:ext uri="{FF2B5EF4-FFF2-40B4-BE49-F238E27FC236}">
              <a16:creationId xmlns:a16="http://schemas.microsoft.com/office/drawing/2014/main" id="{25C1C494-C746-4BF5-5A0F-3E46DB234E47}"/>
            </a:ext>
            <a:ext uri="{147F2762-F138-4A5C-976F-8EAC2B608ADB}">
              <a16:predDERef xmlns:a16="http://schemas.microsoft.com/office/drawing/2014/main" pred="{32456551-3E53-F9C2-DD16-968FA1B7EA63}"/>
            </a:ext>
          </a:extLst>
        </xdr:cNvPr>
        <xdr:cNvPicPr>
          <a:picLocks noChangeAspect="1"/>
        </xdr:cNvPicPr>
      </xdr:nvPicPr>
      <xdr:blipFill>
        <a:blip xmlns:r="http://schemas.openxmlformats.org/officeDocument/2006/relationships" r:embed="rId1"/>
        <a:stretch>
          <a:fillRect/>
        </a:stretch>
      </xdr:blipFill>
      <xdr:spPr>
        <a:xfrm>
          <a:off x="43624500" y="87382350"/>
          <a:ext cx="485775" cy="171450"/>
        </a:xfrm>
        <a:prstGeom prst="rect">
          <a:avLst/>
        </a:prstGeom>
      </xdr:spPr>
    </xdr:pic>
    <xdr:clientData/>
  </xdr:twoCellAnchor>
  <xdr:twoCellAnchor editAs="oneCell">
    <xdr:from>
      <xdr:col>22</xdr:col>
      <xdr:colOff>0</xdr:colOff>
      <xdr:row>25</xdr:row>
      <xdr:rowOff>0</xdr:rowOff>
    </xdr:from>
    <xdr:to>
      <xdr:col>22</xdr:col>
      <xdr:colOff>491490</xdr:colOff>
      <xdr:row>25</xdr:row>
      <xdr:rowOff>179070</xdr:rowOff>
    </xdr:to>
    <xdr:pic>
      <xdr:nvPicPr>
        <xdr:cNvPr id="81" name="Picture 80">
          <a:extLst>
            <a:ext uri="{FF2B5EF4-FFF2-40B4-BE49-F238E27FC236}">
              <a16:creationId xmlns:a16="http://schemas.microsoft.com/office/drawing/2014/main" id="{2B39FDDD-474E-9C80-DE6F-70AA22DB100C}"/>
            </a:ext>
            <a:ext uri="{147F2762-F138-4A5C-976F-8EAC2B608ADB}">
              <a16:predDERef xmlns:a16="http://schemas.microsoft.com/office/drawing/2014/main" pred="{25C1C494-C746-4BF5-5A0F-3E46DB234E47}"/>
            </a:ext>
          </a:extLst>
        </xdr:cNvPr>
        <xdr:cNvPicPr>
          <a:picLocks noChangeAspect="1"/>
        </xdr:cNvPicPr>
      </xdr:nvPicPr>
      <xdr:blipFill>
        <a:blip xmlns:r="http://schemas.openxmlformats.org/officeDocument/2006/relationships" r:embed="rId1"/>
        <a:stretch>
          <a:fillRect/>
        </a:stretch>
      </xdr:blipFill>
      <xdr:spPr>
        <a:xfrm>
          <a:off x="43624500" y="87572850"/>
          <a:ext cx="485775" cy="171450"/>
        </a:xfrm>
        <a:prstGeom prst="rect">
          <a:avLst/>
        </a:prstGeom>
      </xdr:spPr>
    </xdr:pic>
    <xdr:clientData/>
  </xdr:twoCellAnchor>
  <xdr:twoCellAnchor editAs="oneCell">
    <xdr:from>
      <xdr:col>22</xdr:col>
      <xdr:colOff>0</xdr:colOff>
      <xdr:row>26</xdr:row>
      <xdr:rowOff>0</xdr:rowOff>
    </xdr:from>
    <xdr:to>
      <xdr:col>22</xdr:col>
      <xdr:colOff>491490</xdr:colOff>
      <xdr:row>26</xdr:row>
      <xdr:rowOff>179070</xdr:rowOff>
    </xdr:to>
    <xdr:pic>
      <xdr:nvPicPr>
        <xdr:cNvPr id="82" name="Picture 81">
          <a:extLst>
            <a:ext uri="{FF2B5EF4-FFF2-40B4-BE49-F238E27FC236}">
              <a16:creationId xmlns:a16="http://schemas.microsoft.com/office/drawing/2014/main" id="{A190340A-3385-6F97-411D-4F274D8B6228}"/>
            </a:ext>
            <a:ext uri="{147F2762-F138-4A5C-976F-8EAC2B608ADB}">
              <a16:predDERef xmlns:a16="http://schemas.microsoft.com/office/drawing/2014/main" pred="{2B39FDDD-474E-9C80-DE6F-70AA22DB100C}"/>
            </a:ext>
          </a:extLst>
        </xdr:cNvPr>
        <xdr:cNvPicPr>
          <a:picLocks noChangeAspect="1"/>
        </xdr:cNvPicPr>
      </xdr:nvPicPr>
      <xdr:blipFill>
        <a:blip xmlns:r="http://schemas.openxmlformats.org/officeDocument/2006/relationships" r:embed="rId1"/>
        <a:stretch>
          <a:fillRect/>
        </a:stretch>
      </xdr:blipFill>
      <xdr:spPr>
        <a:xfrm>
          <a:off x="43624500" y="87763350"/>
          <a:ext cx="485775" cy="171450"/>
        </a:xfrm>
        <a:prstGeom prst="rect">
          <a:avLst/>
        </a:prstGeom>
      </xdr:spPr>
    </xdr:pic>
    <xdr:clientData/>
  </xdr:twoCellAnchor>
  <xdr:twoCellAnchor editAs="oneCell">
    <xdr:from>
      <xdr:col>22</xdr:col>
      <xdr:colOff>0</xdr:colOff>
      <xdr:row>27</xdr:row>
      <xdr:rowOff>0</xdr:rowOff>
    </xdr:from>
    <xdr:to>
      <xdr:col>22</xdr:col>
      <xdr:colOff>491490</xdr:colOff>
      <xdr:row>27</xdr:row>
      <xdr:rowOff>179070</xdr:rowOff>
    </xdr:to>
    <xdr:pic>
      <xdr:nvPicPr>
        <xdr:cNvPr id="83" name="Picture 82">
          <a:extLst>
            <a:ext uri="{FF2B5EF4-FFF2-40B4-BE49-F238E27FC236}">
              <a16:creationId xmlns:a16="http://schemas.microsoft.com/office/drawing/2014/main" id="{67AC1E22-3608-481F-ED99-432B64B39F9D}"/>
            </a:ext>
            <a:ext uri="{147F2762-F138-4A5C-976F-8EAC2B608ADB}">
              <a16:predDERef xmlns:a16="http://schemas.microsoft.com/office/drawing/2014/main" pred="{A190340A-3385-6F97-411D-4F274D8B6228}"/>
            </a:ext>
          </a:extLst>
        </xdr:cNvPr>
        <xdr:cNvPicPr>
          <a:picLocks noChangeAspect="1"/>
        </xdr:cNvPicPr>
      </xdr:nvPicPr>
      <xdr:blipFill>
        <a:blip xmlns:r="http://schemas.openxmlformats.org/officeDocument/2006/relationships" r:embed="rId1"/>
        <a:stretch>
          <a:fillRect/>
        </a:stretch>
      </xdr:blipFill>
      <xdr:spPr>
        <a:xfrm>
          <a:off x="43624500" y="87953850"/>
          <a:ext cx="485775" cy="171450"/>
        </a:xfrm>
        <a:prstGeom prst="rect">
          <a:avLst/>
        </a:prstGeom>
      </xdr:spPr>
    </xdr:pic>
    <xdr:clientData/>
  </xdr:twoCellAnchor>
  <xdr:twoCellAnchor editAs="oneCell">
    <xdr:from>
      <xdr:col>22</xdr:col>
      <xdr:colOff>0</xdr:colOff>
      <xdr:row>28</xdr:row>
      <xdr:rowOff>0</xdr:rowOff>
    </xdr:from>
    <xdr:to>
      <xdr:col>22</xdr:col>
      <xdr:colOff>491490</xdr:colOff>
      <xdr:row>28</xdr:row>
      <xdr:rowOff>179070</xdr:rowOff>
    </xdr:to>
    <xdr:pic>
      <xdr:nvPicPr>
        <xdr:cNvPr id="84" name="Picture 83">
          <a:extLst>
            <a:ext uri="{FF2B5EF4-FFF2-40B4-BE49-F238E27FC236}">
              <a16:creationId xmlns:a16="http://schemas.microsoft.com/office/drawing/2014/main" id="{4BC4C5CF-7D02-7E70-0DCD-049CF9628912}"/>
            </a:ext>
            <a:ext uri="{147F2762-F138-4A5C-976F-8EAC2B608ADB}">
              <a16:predDERef xmlns:a16="http://schemas.microsoft.com/office/drawing/2014/main" pred="{67AC1E22-3608-481F-ED99-432B64B39F9D}"/>
            </a:ext>
          </a:extLst>
        </xdr:cNvPr>
        <xdr:cNvPicPr>
          <a:picLocks noChangeAspect="1"/>
        </xdr:cNvPicPr>
      </xdr:nvPicPr>
      <xdr:blipFill>
        <a:blip xmlns:r="http://schemas.openxmlformats.org/officeDocument/2006/relationships" r:embed="rId1"/>
        <a:stretch>
          <a:fillRect/>
        </a:stretch>
      </xdr:blipFill>
      <xdr:spPr>
        <a:xfrm>
          <a:off x="43624500" y="88144350"/>
          <a:ext cx="485775" cy="171450"/>
        </a:xfrm>
        <a:prstGeom prst="rect">
          <a:avLst/>
        </a:prstGeom>
      </xdr:spPr>
    </xdr:pic>
    <xdr:clientData/>
  </xdr:twoCellAnchor>
  <xdr:twoCellAnchor editAs="oneCell">
    <xdr:from>
      <xdr:col>22</xdr:col>
      <xdr:colOff>0</xdr:colOff>
      <xdr:row>29</xdr:row>
      <xdr:rowOff>0</xdr:rowOff>
    </xdr:from>
    <xdr:to>
      <xdr:col>22</xdr:col>
      <xdr:colOff>491490</xdr:colOff>
      <xdr:row>29</xdr:row>
      <xdr:rowOff>179070</xdr:rowOff>
    </xdr:to>
    <xdr:pic>
      <xdr:nvPicPr>
        <xdr:cNvPr id="85" name="Picture 84">
          <a:extLst>
            <a:ext uri="{FF2B5EF4-FFF2-40B4-BE49-F238E27FC236}">
              <a16:creationId xmlns:a16="http://schemas.microsoft.com/office/drawing/2014/main" id="{661B55E2-D6B7-9864-4020-BB7A188373A3}"/>
            </a:ext>
            <a:ext uri="{147F2762-F138-4A5C-976F-8EAC2B608ADB}">
              <a16:predDERef xmlns:a16="http://schemas.microsoft.com/office/drawing/2014/main" pred="{4BC4C5CF-7D02-7E70-0DCD-049CF9628912}"/>
            </a:ext>
          </a:extLst>
        </xdr:cNvPr>
        <xdr:cNvPicPr>
          <a:picLocks noChangeAspect="1"/>
        </xdr:cNvPicPr>
      </xdr:nvPicPr>
      <xdr:blipFill>
        <a:blip xmlns:r="http://schemas.openxmlformats.org/officeDocument/2006/relationships" r:embed="rId1"/>
        <a:stretch>
          <a:fillRect/>
        </a:stretch>
      </xdr:blipFill>
      <xdr:spPr>
        <a:xfrm>
          <a:off x="43624500" y="88334850"/>
          <a:ext cx="485775" cy="171450"/>
        </a:xfrm>
        <a:prstGeom prst="rect">
          <a:avLst/>
        </a:prstGeom>
      </xdr:spPr>
    </xdr:pic>
    <xdr:clientData/>
  </xdr:twoCellAnchor>
  <xdr:twoCellAnchor editAs="oneCell">
    <xdr:from>
      <xdr:col>22</xdr:col>
      <xdr:colOff>0</xdr:colOff>
      <xdr:row>30</xdr:row>
      <xdr:rowOff>0</xdr:rowOff>
    </xdr:from>
    <xdr:to>
      <xdr:col>22</xdr:col>
      <xdr:colOff>491490</xdr:colOff>
      <xdr:row>30</xdr:row>
      <xdr:rowOff>179070</xdr:rowOff>
    </xdr:to>
    <xdr:pic>
      <xdr:nvPicPr>
        <xdr:cNvPr id="86" name="Picture 85">
          <a:extLst>
            <a:ext uri="{FF2B5EF4-FFF2-40B4-BE49-F238E27FC236}">
              <a16:creationId xmlns:a16="http://schemas.microsoft.com/office/drawing/2014/main" id="{99D5C4FA-5119-9552-F360-F806E1BC1538}"/>
            </a:ext>
            <a:ext uri="{147F2762-F138-4A5C-976F-8EAC2B608ADB}">
              <a16:predDERef xmlns:a16="http://schemas.microsoft.com/office/drawing/2014/main" pred="{661B55E2-D6B7-9864-4020-BB7A188373A3}"/>
            </a:ext>
          </a:extLst>
        </xdr:cNvPr>
        <xdr:cNvPicPr>
          <a:picLocks noChangeAspect="1"/>
        </xdr:cNvPicPr>
      </xdr:nvPicPr>
      <xdr:blipFill>
        <a:blip xmlns:r="http://schemas.openxmlformats.org/officeDocument/2006/relationships" r:embed="rId1"/>
        <a:stretch>
          <a:fillRect/>
        </a:stretch>
      </xdr:blipFill>
      <xdr:spPr>
        <a:xfrm>
          <a:off x="43624500" y="88525350"/>
          <a:ext cx="485775" cy="171450"/>
        </a:xfrm>
        <a:prstGeom prst="rect">
          <a:avLst/>
        </a:prstGeom>
      </xdr:spPr>
    </xdr:pic>
    <xdr:clientData/>
  </xdr:twoCellAnchor>
  <xdr:twoCellAnchor editAs="oneCell">
    <xdr:from>
      <xdr:col>22</xdr:col>
      <xdr:colOff>0</xdr:colOff>
      <xdr:row>31</xdr:row>
      <xdr:rowOff>0</xdr:rowOff>
    </xdr:from>
    <xdr:to>
      <xdr:col>22</xdr:col>
      <xdr:colOff>491490</xdr:colOff>
      <xdr:row>31</xdr:row>
      <xdr:rowOff>179070</xdr:rowOff>
    </xdr:to>
    <xdr:pic>
      <xdr:nvPicPr>
        <xdr:cNvPr id="87" name="Picture 86">
          <a:extLst>
            <a:ext uri="{FF2B5EF4-FFF2-40B4-BE49-F238E27FC236}">
              <a16:creationId xmlns:a16="http://schemas.microsoft.com/office/drawing/2014/main" id="{64A8AF67-C7BA-25E3-169A-57EB109814D9}"/>
            </a:ext>
            <a:ext uri="{147F2762-F138-4A5C-976F-8EAC2B608ADB}">
              <a16:predDERef xmlns:a16="http://schemas.microsoft.com/office/drawing/2014/main" pred="{99D5C4FA-5119-9552-F360-F806E1BC1538}"/>
            </a:ext>
          </a:extLst>
        </xdr:cNvPr>
        <xdr:cNvPicPr>
          <a:picLocks noChangeAspect="1"/>
        </xdr:cNvPicPr>
      </xdr:nvPicPr>
      <xdr:blipFill>
        <a:blip xmlns:r="http://schemas.openxmlformats.org/officeDocument/2006/relationships" r:embed="rId1"/>
        <a:stretch>
          <a:fillRect/>
        </a:stretch>
      </xdr:blipFill>
      <xdr:spPr>
        <a:xfrm>
          <a:off x="43624500" y="88715850"/>
          <a:ext cx="485775" cy="171450"/>
        </a:xfrm>
        <a:prstGeom prst="rect">
          <a:avLst/>
        </a:prstGeom>
      </xdr:spPr>
    </xdr:pic>
    <xdr:clientData/>
  </xdr:twoCellAnchor>
  <xdr:twoCellAnchor editAs="oneCell">
    <xdr:from>
      <xdr:col>22</xdr:col>
      <xdr:colOff>0</xdr:colOff>
      <xdr:row>32</xdr:row>
      <xdr:rowOff>0</xdr:rowOff>
    </xdr:from>
    <xdr:to>
      <xdr:col>22</xdr:col>
      <xdr:colOff>491490</xdr:colOff>
      <xdr:row>32</xdr:row>
      <xdr:rowOff>179070</xdr:rowOff>
    </xdr:to>
    <xdr:pic>
      <xdr:nvPicPr>
        <xdr:cNvPr id="88" name="Picture 87">
          <a:extLst>
            <a:ext uri="{FF2B5EF4-FFF2-40B4-BE49-F238E27FC236}">
              <a16:creationId xmlns:a16="http://schemas.microsoft.com/office/drawing/2014/main" id="{4AD95CC2-7BB9-D7B0-051E-D3564507F0C2}"/>
            </a:ext>
            <a:ext uri="{147F2762-F138-4A5C-976F-8EAC2B608ADB}">
              <a16:predDERef xmlns:a16="http://schemas.microsoft.com/office/drawing/2014/main" pred="{64A8AF67-C7BA-25E3-169A-57EB109814D9}"/>
            </a:ext>
          </a:extLst>
        </xdr:cNvPr>
        <xdr:cNvPicPr>
          <a:picLocks noChangeAspect="1"/>
        </xdr:cNvPicPr>
      </xdr:nvPicPr>
      <xdr:blipFill>
        <a:blip xmlns:r="http://schemas.openxmlformats.org/officeDocument/2006/relationships" r:embed="rId1"/>
        <a:stretch>
          <a:fillRect/>
        </a:stretch>
      </xdr:blipFill>
      <xdr:spPr>
        <a:xfrm>
          <a:off x="43624500" y="88906350"/>
          <a:ext cx="485775" cy="171450"/>
        </a:xfrm>
        <a:prstGeom prst="rect">
          <a:avLst/>
        </a:prstGeom>
      </xdr:spPr>
    </xdr:pic>
    <xdr:clientData/>
  </xdr:twoCellAnchor>
  <xdr:twoCellAnchor editAs="oneCell">
    <xdr:from>
      <xdr:col>22</xdr:col>
      <xdr:colOff>0</xdr:colOff>
      <xdr:row>33</xdr:row>
      <xdr:rowOff>0</xdr:rowOff>
    </xdr:from>
    <xdr:to>
      <xdr:col>22</xdr:col>
      <xdr:colOff>491490</xdr:colOff>
      <xdr:row>33</xdr:row>
      <xdr:rowOff>179070</xdr:rowOff>
    </xdr:to>
    <xdr:pic>
      <xdr:nvPicPr>
        <xdr:cNvPr id="89" name="Picture 88">
          <a:extLst>
            <a:ext uri="{FF2B5EF4-FFF2-40B4-BE49-F238E27FC236}">
              <a16:creationId xmlns:a16="http://schemas.microsoft.com/office/drawing/2014/main" id="{4BC36FA2-CB8A-B57F-992C-D1A77BA9BA44}"/>
            </a:ext>
            <a:ext uri="{147F2762-F138-4A5C-976F-8EAC2B608ADB}">
              <a16:predDERef xmlns:a16="http://schemas.microsoft.com/office/drawing/2014/main" pred="{4AD95CC2-7BB9-D7B0-051E-D3564507F0C2}"/>
            </a:ext>
          </a:extLst>
        </xdr:cNvPr>
        <xdr:cNvPicPr>
          <a:picLocks noChangeAspect="1"/>
        </xdr:cNvPicPr>
      </xdr:nvPicPr>
      <xdr:blipFill>
        <a:blip xmlns:r="http://schemas.openxmlformats.org/officeDocument/2006/relationships" r:embed="rId1"/>
        <a:stretch>
          <a:fillRect/>
        </a:stretch>
      </xdr:blipFill>
      <xdr:spPr>
        <a:xfrm>
          <a:off x="43624500" y="89096850"/>
          <a:ext cx="485775" cy="171450"/>
        </a:xfrm>
        <a:prstGeom prst="rect">
          <a:avLst/>
        </a:prstGeom>
      </xdr:spPr>
    </xdr:pic>
    <xdr:clientData/>
  </xdr:twoCellAnchor>
  <xdr:twoCellAnchor editAs="oneCell">
    <xdr:from>
      <xdr:col>22</xdr:col>
      <xdr:colOff>0</xdr:colOff>
      <xdr:row>34</xdr:row>
      <xdr:rowOff>0</xdr:rowOff>
    </xdr:from>
    <xdr:to>
      <xdr:col>22</xdr:col>
      <xdr:colOff>491490</xdr:colOff>
      <xdr:row>34</xdr:row>
      <xdr:rowOff>179070</xdr:rowOff>
    </xdr:to>
    <xdr:pic>
      <xdr:nvPicPr>
        <xdr:cNvPr id="90" name="Picture 89">
          <a:extLst>
            <a:ext uri="{FF2B5EF4-FFF2-40B4-BE49-F238E27FC236}">
              <a16:creationId xmlns:a16="http://schemas.microsoft.com/office/drawing/2014/main" id="{400412B9-8F26-5898-F578-AA278C533A8B}"/>
            </a:ext>
            <a:ext uri="{147F2762-F138-4A5C-976F-8EAC2B608ADB}">
              <a16:predDERef xmlns:a16="http://schemas.microsoft.com/office/drawing/2014/main" pred="{4BC36FA2-CB8A-B57F-992C-D1A77BA9BA44}"/>
            </a:ext>
          </a:extLst>
        </xdr:cNvPr>
        <xdr:cNvPicPr>
          <a:picLocks noChangeAspect="1"/>
        </xdr:cNvPicPr>
      </xdr:nvPicPr>
      <xdr:blipFill>
        <a:blip xmlns:r="http://schemas.openxmlformats.org/officeDocument/2006/relationships" r:embed="rId1"/>
        <a:stretch>
          <a:fillRect/>
        </a:stretch>
      </xdr:blipFill>
      <xdr:spPr>
        <a:xfrm>
          <a:off x="43624500" y="89287350"/>
          <a:ext cx="485775" cy="171450"/>
        </a:xfrm>
        <a:prstGeom prst="rect">
          <a:avLst/>
        </a:prstGeom>
      </xdr:spPr>
    </xdr:pic>
    <xdr:clientData/>
  </xdr:twoCellAnchor>
  <xdr:twoCellAnchor editAs="oneCell">
    <xdr:from>
      <xdr:col>22</xdr:col>
      <xdr:colOff>0</xdr:colOff>
      <xdr:row>35</xdr:row>
      <xdr:rowOff>0</xdr:rowOff>
    </xdr:from>
    <xdr:to>
      <xdr:col>22</xdr:col>
      <xdr:colOff>491490</xdr:colOff>
      <xdr:row>35</xdr:row>
      <xdr:rowOff>179070</xdr:rowOff>
    </xdr:to>
    <xdr:pic>
      <xdr:nvPicPr>
        <xdr:cNvPr id="91" name="Picture 90">
          <a:extLst>
            <a:ext uri="{FF2B5EF4-FFF2-40B4-BE49-F238E27FC236}">
              <a16:creationId xmlns:a16="http://schemas.microsoft.com/office/drawing/2014/main" id="{C938FB73-AD69-96F2-3FD8-2681F410A33D}"/>
            </a:ext>
            <a:ext uri="{147F2762-F138-4A5C-976F-8EAC2B608ADB}">
              <a16:predDERef xmlns:a16="http://schemas.microsoft.com/office/drawing/2014/main" pred="{400412B9-8F26-5898-F578-AA278C533A8B}"/>
            </a:ext>
          </a:extLst>
        </xdr:cNvPr>
        <xdr:cNvPicPr>
          <a:picLocks noChangeAspect="1"/>
        </xdr:cNvPicPr>
      </xdr:nvPicPr>
      <xdr:blipFill>
        <a:blip xmlns:r="http://schemas.openxmlformats.org/officeDocument/2006/relationships" r:embed="rId1"/>
        <a:stretch>
          <a:fillRect/>
        </a:stretch>
      </xdr:blipFill>
      <xdr:spPr>
        <a:xfrm>
          <a:off x="43624500" y="89477850"/>
          <a:ext cx="485775" cy="171450"/>
        </a:xfrm>
        <a:prstGeom prst="rect">
          <a:avLst/>
        </a:prstGeom>
      </xdr:spPr>
    </xdr:pic>
    <xdr:clientData/>
  </xdr:twoCellAnchor>
  <xdr:twoCellAnchor editAs="oneCell">
    <xdr:from>
      <xdr:col>22</xdr:col>
      <xdr:colOff>0</xdr:colOff>
      <xdr:row>36</xdr:row>
      <xdr:rowOff>0</xdr:rowOff>
    </xdr:from>
    <xdr:to>
      <xdr:col>22</xdr:col>
      <xdr:colOff>491490</xdr:colOff>
      <xdr:row>36</xdr:row>
      <xdr:rowOff>179070</xdr:rowOff>
    </xdr:to>
    <xdr:pic>
      <xdr:nvPicPr>
        <xdr:cNvPr id="92" name="Picture 91">
          <a:extLst>
            <a:ext uri="{FF2B5EF4-FFF2-40B4-BE49-F238E27FC236}">
              <a16:creationId xmlns:a16="http://schemas.microsoft.com/office/drawing/2014/main" id="{A16144B0-16AB-200B-34FB-2A6F45CAD946}"/>
            </a:ext>
            <a:ext uri="{147F2762-F138-4A5C-976F-8EAC2B608ADB}">
              <a16:predDERef xmlns:a16="http://schemas.microsoft.com/office/drawing/2014/main" pred="{C938FB73-AD69-96F2-3FD8-2681F410A33D}"/>
            </a:ext>
          </a:extLst>
        </xdr:cNvPr>
        <xdr:cNvPicPr>
          <a:picLocks noChangeAspect="1"/>
        </xdr:cNvPicPr>
      </xdr:nvPicPr>
      <xdr:blipFill>
        <a:blip xmlns:r="http://schemas.openxmlformats.org/officeDocument/2006/relationships" r:embed="rId1"/>
        <a:stretch>
          <a:fillRect/>
        </a:stretch>
      </xdr:blipFill>
      <xdr:spPr>
        <a:xfrm>
          <a:off x="43624500" y="89668350"/>
          <a:ext cx="485775" cy="171450"/>
        </a:xfrm>
        <a:prstGeom prst="rect">
          <a:avLst/>
        </a:prstGeom>
      </xdr:spPr>
    </xdr:pic>
    <xdr:clientData/>
  </xdr:twoCellAnchor>
  <xdr:twoCellAnchor editAs="oneCell">
    <xdr:from>
      <xdr:col>22</xdr:col>
      <xdr:colOff>0</xdr:colOff>
      <xdr:row>38</xdr:row>
      <xdr:rowOff>0</xdr:rowOff>
    </xdr:from>
    <xdr:to>
      <xdr:col>22</xdr:col>
      <xdr:colOff>491490</xdr:colOff>
      <xdr:row>38</xdr:row>
      <xdr:rowOff>179070</xdr:rowOff>
    </xdr:to>
    <xdr:pic>
      <xdr:nvPicPr>
        <xdr:cNvPr id="94" name="Picture 93">
          <a:extLst>
            <a:ext uri="{FF2B5EF4-FFF2-40B4-BE49-F238E27FC236}">
              <a16:creationId xmlns:a16="http://schemas.microsoft.com/office/drawing/2014/main" id="{110B7210-D491-B65D-5457-BE2F75CC406C}"/>
            </a:ext>
            <a:ext uri="{147F2762-F138-4A5C-976F-8EAC2B608ADB}">
              <a16:predDERef xmlns:a16="http://schemas.microsoft.com/office/drawing/2014/main" pred="{08C2C54C-C207-5B81-1F45-2DD344B7A42D}"/>
            </a:ext>
          </a:extLst>
        </xdr:cNvPr>
        <xdr:cNvPicPr>
          <a:picLocks noChangeAspect="1"/>
        </xdr:cNvPicPr>
      </xdr:nvPicPr>
      <xdr:blipFill>
        <a:blip xmlns:r="http://schemas.openxmlformats.org/officeDocument/2006/relationships" r:embed="rId1"/>
        <a:stretch>
          <a:fillRect/>
        </a:stretch>
      </xdr:blipFill>
      <xdr:spPr>
        <a:xfrm>
          <a:off x="43624500" y="90049350"/>
          <a:ext cx="485775" cy="171450"/>
        </a:xfrm>
        <a:prstGeom prst="rect">
          <a:avLst/>
        </a:prstGeom>
      </xdr:spPr>
    </xdr:pic>
    <xdr:clientData/>
  </xdr:twoCellAnchor>
  <xdr:twoCellAnchor editAs="oneCell">
    <xdr:from>
      <xdr:col>22</xdr:col>
      <xdr:colOff>0</xdr:colOff>
      <xdr:row>39</xdr:row>
      <xdr:rowOff>0</xdr:rowOff>
    </xdr:from>
    <xdr:to>
      <xdr:col>22</xdr:col>
      <xdr:colOff>491490</xdr:colOff>
      <xdr:row>39</xdr:row>
      <xdr:rowOff>179070</xdr:rowOff>
    </xdr:to>
    <xdr:pic>
      <xdr:nvPicPr>
        <xdr:cNvPr id="95" name="Picture 94">
          <a:extLst>
            <a:ext uri="{FF2B5EF4-FFF2-40B4-BE49-F238E27FC236}">
              <a16:creationId xmlns:a16="http://schemas.microsoft.com/office/drawing/2014/main" id="{D5210628-4309-39F6-30C0-F588B3C71C30}"/>
            </a:ext>
            <a:ext uri="{147F2762-F138-4A5C-976F-8EAC2B608ADB}">
              <a16:predDERef xmlns:a16="http://schemas.microsoft.com/office/drawing/2014/main" pred="{110B7210-D491-B65D-5457-BE2F75CC406C}"/>
            </a:ext>
          </a:extLst>
        </xdr:cNvPr>
        <xdr:cNvPicPr>
          <a:picLocks noChangeAspect="1"/>
        </xdr:cNvPicPr>
      </xdr:nvPicPr>
      <xdr:blipFill>
        <a:blip xmlns:r="http://schemas.openxmlformats.org/officeDocument/2006/relationships" r:embed="rId1"/>
        <a:stretch>
          <a:fillRect/>
        </a:stretch>
      </xdr:blipFill>
      <xdr:spPr>
        <a:xfrm>
          <a:off x="43624500" y="90239850"/>
          <a:ext cx="485775" cy="171450"/>
        </a:xfrm>
        <a:prstGeom prst="rect">
          <a:avLst/>
        </a:prstGeom>
      </xdr:spPr>
    </xdr:pic>
    <xdr:clientData/>
  </xdr:twoCellAnchor>
  <xdr:twoCellAnchor editAs="oneCell">
    <xdr:from>
      <xdr:col>22</xdr:col>
      <xdr:colOff>0</xdr:colOff>
      <xdr:row>40</xdr:row>
      <xdr:rowOff>0</xdr:rowOff>
    </xdr:from>
    <xdr:to>
      <xdr:col>22</xdr:col>
      <xdr:colOff>491490</xdr:colOff>
      <xdr:row>40</xdr:row>
      <xdr:rowOff>179070</xdr:rowOff>
    </xdr:to>
    <xdr:pic>
      <xdr:nvPicPr>
        <xdr:cNvPr id="96" name="Picture 95">
          <a:extLst>
            <a:ext uri="{FF2B5EF4-FFF2-40B4-BE49-F238E27FC236}">
              <a16:creationId xmlns:a16="http://schemas.microsoft.com/office/drawing/2014/main" id="{D102B960-75D8-F7E8-6DFA-948CFC839E28}"/>
            </a:ext>
            <a:ext uri="{147F2762-F138-4A5C-976F-8EAC2B608ADB}">
              <a16:predDERef xmlns:a16="http://schemas.microsoft.com/office/drawing/2014/main" pred="{D5210628-4309-39F6-30C0-F588B3C71C30}"/>
            </a:ext>
          </a:extLst>
        </xdr:cNvPr>
        <xdr:cNvPicPr>
          <a:picLocks noChangeAspect="1"/>
        </xdr:cNvPicPr>
      </xdr:nvPicPr>
      <xdr:blipFill>
        <a:blip xmlns:r="http://schemas.openxmlformats.org/officeDocument/2006/relationships" r:embed="rId1"/>
        <a:stretch>
          <a:fillRect/>
        </a:stretch>
      </xdr:blipFill>
      <xdr:spPr>
        <a:xfrm>
          <a:off x="43624500" y="90430350"/>
          <a:ext cx="485775" cy="171450"/>
        </a:xfrm>
        <a:prstGeom prst="rect">
          <a:avLst/>
        </a:prstGeom>
      </xdr:spPr>
    </xdr:pic>
    <xdr:clientData/>
  </xdr:twoCellAnchor>
  <xdr:twoCellAnchor editAs="oneCell">
    <xdr:from>
      <xdr:col>22</xdr:col>
      <xdr:colOff>0</xdr:colOff>
      <xdr:row>41</xdr:row>
      <xdr:rowOff>0</xdr:rowOff>
    </xdr:from>
    <xdr:to>
      <xdr:col>22</xdr:col>
      <xdr:colOff>491490</xdr:colOff>
      <xdr:row>41</xdr:row>
      <xdr:rowOff>179070</xdr:rowOff>
    </xdr:to>
    <xdr:pic>
      <xdr:nvPicPr>
        <xdr:cNvPr id="97" name="Picture 96">
          <a:extLst>
            <a:ext uri="{FF2B5EF4-FFF2-40B4-BE49-F238E27FC236}">
              <a16:creationId xmlns:a16="http://schemas.microsoft.com/office/drawing/2014/main" id="{04E74C8B-2341-F934-8972-6ED8B10158DD}"/>
            </a:ext>
            <a:ext uri="{147F2762-F138-4A5C-976F-8EAC2B608ADB}">
              <a16:predDERef xmlns:a16="http://schemas.microsoft.com/office/drawing/2014/main" pred="{D102B960-75D8-F7E8-6DFA-948CFC839E28}"/>
            </a:ext>
          </a:extLst>
        </xdr:cNvPr>
        <xdr:cNvPicPr>
          <a:picLocks noChangeAspect="1"/>
        </xdr:cNvPicPr>
      </xdr:nvPicPr>
      <xdr:blipFill>
        <a:blip xmlns:r="http://schemas.openxmlformats.org/officeDocument/2006/relationships" r:embed="rId1"/>
        <a:stretch>
          <a:fillRect/>
        </a:stretch>
      </xdr:blipFill>
      <xdr:spPr>
        <a:xfrm>
          <a:off x="43624500" y="90620850"/>
          <a:ext cx="485775" cy="171450"/>
        </a:xfrm>
        <a:prstGeom prst="rect">
          <a:avLst/>
        </a:prstGeom>
      </xdr:spPr>
    </xdr:pic>
    <xdr:clientData/>
  </xdr:twoCellAnchor>
  <xdr:twoCellAnchor editAs="oneCell">
    <xdr:from>
      <xdr:col>22</xdr:col>
      <xdr:colOff>0</xdr:colOff>
      <xdr:row>42</xdr:row>
      <xdr:rowOff>0</xdr:rowOff>
    </xdr:from>
    <xdr:to>
      <xdr:col>22</xdr:col>
      <xdr:colOff>491490</xdr:colOff>
      <xdr:row>42</xdr:row>
      <xdr:rowOff>179070</xdr:rowOff>
    </xdr:to>
    <xdr:pic>
      <xdr:nvPicPr>
        <xdr:cNvPr id="98" name="Picture 97">
          <a:extLst>
            <a:ext uri="{FF2B5EF4-FFF2-40B4-BE49-F238E27FC236}">
              <a16:creationId xmlns:a16="http://schemas.microsoft.com/office/drawing/2014/main" id="{C502BD9D-3184-E7F1-66DD-EDBBC80ABE85}"/>
            </a:ext>
            <a:ext uri="{147F2762-F138-4A5C-976F-8EAC2B608ADB}">
              <a16:predDERef xmlns:a16="http://schemas.microsoft.com/office/drawing/2014/main" pred="{04E74C8B-2341-F934-8972-6ED8B10158DD}"/>
            </a:ext>
          </a:extLst>
        </xdr:cNvPr>
        <xdr:cNvPicPr>
          <a:picLocks noChangeAspect="1"/>
        </xdr:cNvPicPr>
      </xdr:nvPicPr>
      <xdr:blipFill>
        <a:blip xmlns:r="http://schemas.openxmlformats.org/officeDocument/2006/relationships" r:embed="rId1"/>
        <a:stretch>
          <a:fillRect/>
        </a:stretch>
      </xdr:blipFill>
      <xdr:spPr>
        <a:xfrm>
          <a:off x="43624500" y="90811350"/>
          <a:ext cx="485775" cy="171450"/>
        </a:xfrm>
        <a:prstGeom prst="rect">
          <a:avLst/>
        </a:prstGeom>
      </xdr:spPr>
    </xdr:pic>
    <xdr:clientData/>
  </xdr:twoCellAnchor>
  <xdr:twoCellAnchor editAs="oneCell">
    <xdr:from>
      <xdr:col>22</xdr:col>
      <xdr:colOff>0</xdr:colOff>
      <xdr:row>43</xdr:row>
      <xdr:rowOff>0</xdr:rowOff>
    </xdr:from>
    <xdr:to>
      <xdr:col>22</xdr:col>
      <xdr:colOff>491490</xdr:colOff>
      <xdr:row>43</xdr:row>
      <xdr:rowOff>179070</xdr:rowOff>
    </xdr:to>
    <xdr:pic>
      <xdr:nvPicPr>
        <xdr:cNvPr id="99" name="Picture 98">
          <a:extLst>
            <a:ext uri="{FF2B5EF4-FFF2-40B4-BE49-F238E27FC236}">
              <a16:creationId xmlns:a16="http://schemas.microsoft.com/office/drawing/2014/main" id="{23FB2836-31BF-9EDF-C966-8400EDF2623F}"/>
            </a:ext>
            <a:ext uri="{147F2762-F138-4A5C-976F-8EAC2B608ADB}">
              <a16:predDERef xmlns:a16="http://schemas.microsoft.com/office/drawing/2014/main" pred="{C502BD9D-3184-E7F1-66DD-EDBBC80ABE85}"/>
            </a:ext>
          </a:extLst>
        </xdr:cNvPr>
        <xdr:cNvPicPr>
          <a:picLocks noChangeAspect="1"/>
        </xdr:cNvPicPr>
      </xdr:nvPicPr>
      <xdr:blipFill>
        <a:blip xmlns:r="http://schemas.openxmlformats.org/officeDocument/2006/relationships" r:embed="rId1"/>
        <a:stretch>
          <a:fillRect/>
        </a:stretch>
      </xdr:blipFill>
      <xdr:spPr>
        <a:xfrm>
          <a:off x="43624500" y="91001850"/>
          <a:ext cx="485775" cy="171450"/>
        </a:xfrm>
        <a:prstGeom prst="rect">
          <a:avLst/>
        </a:prstGeom>
      </xdr:spPr>
    </xdr:pic>
    <xdr:clientData/>
  </xdr:twoCellAnchor>
  <xdr:twoCellAnchor editAs="oneCell">
    <xdr:from>
      <xdr:col>22</xdr:col>
      <xdr:colOff>0</xdr:colOff>
      <xdr:row>44</xdr:row>
      <xdr:rowOff>0</xdr:rowOff>
    </xdr:from>
    <xdr:to>
      <xdr:col>22</xdr:col>
      <xdr:colOff>491490</xdr:colOff>
      <xdr:row>44</xdr:row>
      <xdr:rowOff>179070</xdr:rowOff>
    </xdr:to>
    <xdr:pic>
      <xdr:nvPicPr>
        <xdr:cNvPr id="100" name="Picture 99">
          <a:extLst>
            <a:ext uri="{FF2B5EF4-FFF2-40B4-BE49-F238E27FC236}">
              <a16:creationId xmlns:a16="http://schemas.microsoft.com/office/drawing/2014/main" id="{D5A8F1C6-44B3-F6DA-F579-A343BEEC3026}"/>
            </a:ext>
            <a:ext uri="{147F2762-F138-4A5C-976F-8EAC2B608ADB}">
              <a16:predDERef xmlns:a16="http://schemas.microsoft.com/office/drawing/2014/main" pred="{23FB2836-31BF-9EDF-C966-8400EDF2623F}"/>
            </a:ext>
          </a:extLst>
        </xdr:cNvPr>
        <xdr:cNvPicPr>
          <a:picLocks noChangeAspect="1"/>
        </xdr:cNvPicPr>
      </xdr:nvPicPr>
      <xdr:blipFill>
        <a:blip xmlns:r="http://schemas.openxmlformats.org/officeDocument/2006/relationships" r:embed="rId1"/>
        <a:stretch>
          <a:fillRect/>
        </a:stretch>
      </xdr:blipFill>
      <xdr:spPr>
        <a:xfrm>
          <a:off x="43624500" y="91192350"/>
          <a:ext cx="485775" cy="171450"/>
        </a:xfrm>
        <a:prstGeom prst="rect">
          <a:avLst/>
        </a:prstGeom>
      </xdr:spPr>
    </xdr:pic>
    <xdr:clientData/>
  </xdr:twoCellAnchor>
  <xdr:twoCellAnchor editAs="oneCell">
    <xdr:from>
      <xdr:col>22</xdr:col>
      <xdr:colOff>0</xdr:colOff>
      <xdr:row>45</xdr:row>
      <xdr:rowOff>0</xdr:rowOff>
    </xdr:from>
    <xdr:to>
      <xdr:col>22</xdr:col>
      <xdr:colOff>491490</xdr:colOff>
      <xdr:row>45</xdr:row>
      <xdr:rowOff>179070</xdr:rowOff>
    </xdr:to>
    <xdr:pic>
      <xdr:nvPicPr>
        <xdr:cNvPr id="101" name="Picture 100">
          <a:extLst>
            <a:ext uri="{FF2B5EF4-FFF2-40B4-BE49-F238E27FC236}">
              <a16:creationId xmlns:a16="http://schemas.microsoft.com/office/drawing/2014/main" id="{0BAFA90B-05CD-0988-6327-BBDF9DB24DCF}"/>
            </a:ext>
            <a:ext uri="{147F2762-F138-4A5C-976F-8EAC2B608ADB}">
              <a16:predDERef xmlns:a16="http://schemas.microsoft.com/office/drawing/2014/main" pred="{D5A8F1C6-44B3-F6DA-F579-A343BEEC3026}"/>
            </a:ext>
          </a:extLst>
        </xdr:cNvPr>
        <xdr:cNvPicPr>
          <a:picLocks noChangeAspect="1"/>
        </xdr:cNvPicPr>
      </xdr:nvPicPr>
      <xdr:blipFill>
        <a:blip xmlns:r="http://schemas.openxmlformats.org/officeDocument/2006/relationships" r:embed="rId1"/>
        <a:stretch>
          <a:fillRect/>
        </a:stretch>
      </xdr:blipFill>
      <xdr:spPr>
        <a:xfrm>
          <a:off x="43624500" y="91382850"/>
          <a:ext cx="485775" cy="171450"/>
        </a:xfrm>
        <a:prstGeom prst="rect">
          <a:avLst/>
        </a:prstGeom>
      </xdr:spPr>
    </xdr:pic>
    <xdr:clientData/>
  </xdr:twoCellAnchor>
  <xdr:twoCellAnchor editAs="oneCell">
    <xdr:from>
      <xdr:col>22</xdr:col>
      <xdr:colOff>0</xdr:colOff>
      <xdr:row>46</xdr:row>
      <xdr:rowOff>0</xdr:rowOff>
    </xdr:from>
    <xdr:to>
      <xdr:col>22</xdr:col>
      <xdr:colOff>491490</xdr:colOff>
      <xdr:row>46</xdr:row>
      <xdr:rowOff>179070</xdr:rowOff>
    </xdr:to>
    <xdr:pic>
      <xdr:nvPicPr>
        <xdr:cNvPr id="102" name="Picture 101">
          <a:extLst>
            <a:ext uri="{FF2B5EF4-FFF2-40B4-BE49-F238E27FC236}">
              <a16:creationId xmlns:a16="http://schemas.microsoft.com/office/drawing/2014/main" id="{81C064B7-AABB-1289-BE3D-46E7E45D4D61}"/>
            </a:ext>
            <a:ext uri="{147F2762-F138-4A5C-976F-8EAC2B608ADB}">
              <a16:predDERef xmlns:a16="http://schemas.microsoft.com/office/drawing/2014/main" pred="{0BAFA90B-05CD-0988-6327-BBDF9DB24DCF}"/>
            </a:ext>
          </a:extLst>
        </xdr:cNvPr>
        <xdr:cNvPicPr>
          <a:picLocks noChangeAspect="1"/>
        </xdr:cNvPicPr>
      </xdr:nvPicPr>
      <xdr:blipFill>
        <a:blip xmlns:r="http://schemas.openxmlformats.org/officeDocument/2006/relationships" r:embed="rId1"/>
        <a:stretch>
          <a:fillRect/>
        </a:stretch>
      </xdr:blipFill>
      <xdr:spPr>
        <a:xfrm>
          <a:off x="43624500" y="91573350"/>
          <a:ext cx="485775" cy="171450"/>
        </a:xfrm>
        <a:prstGeom prst="rect">
          <a:avLst/>
        </a:prstGeom>
      </xdr:spPr>
    </xdr:pic>
    <xdr:clientData/>
  </xdr:twoCellAnchor>
  <xdr:twoCellAnchor editAs="oneCell">
    <xdr:from>
      <xdr:col>22</xdr:col>
      <xdr:colOff>0</xdr:colOff>
      <xdr:row>47</xdr:row>
      <xdr:rowOff>0</xdr:rowOff>
    </xdr:from>
    <xdr:to>
      <xdr:col>22</xdr:col>
      <xdr:colOff>491490</xdr:colOff>
      <xdr:row>47</xdr:row>
      <xdr:rowOff>179070</xdr:rowOff>
    </xdr:to>
    <xdr:pic>
      <xdr:nvPicPr>
        <xdr:cNvPr id="103" name="Picture 102">
          <a:extLst>
            <a:ext uri="{FF2B5EF4-FFF2-40B4-BE49-F238E27FC236}">
              <a16:creationId xmlns:a16="http://schemas.microsoft.com/office/drawing/2014/main" id="{24357172-FBC3-AB29-4493-588A93BF9914}"/>
            </a:ext>
            <a:ext uri="{147F2762-F138-4A5C-976F-8EAC2B608ADB}">
              <a16:predDERef xmlns:a16="http://schemas.microsoft.com/office/drawing/2014/main" pred="{81C064B7-AABB-1289-BE3D-46E7E45D4D61}"/>
            </a:ext>
          </a:extLst>
        </xdr:cNvPr>
        <xdr:cNvPicPr>
          <a:picLocks noChangeAspect="1"/>
        </xdr:cNvPicPr>
      </xdr:nvPicPr>
      <xdr:blipFill>
        <a:blip xmlns:r="http://schemas.openxmlformats.org/officeDocument/2006/relationships" r:embed="rId1"/>
        <a:stretch>
          <a:fillRect/>
        </a:stretch>
      </xdr:blipFill>
      <xdr:spPr>
        <a:xfrm>
          <a:off x="43624500" y="91763850"/>
          <a:ext cx="485775" cy="171450"/>
        </a:xfrm>
        <a:prstGeom prst="rect">
          <a:avLst/>
        </a:prstGeom>
      </xdr:spPr>
    </xdr:pic>
    <xdr:clientData/>
  </xdr:twoCellAnchor>
  <xdr:twoCellAnchor editAs="oneCell">
    <xdr:from>
      <xdr:col>22</xdr:col>
      <xdr:colOff>0</xdr:colOff>
      <xdr:row>48</xdr:row>
      <xdr:rowOff>0</xdr:rowOff>
    </xdr:from>
    <xdr:to>
      <xdr:col>22</xdr:col>
      <xdr:colOff>491490</xdr:colOff>
      <xdr:row>48</xdr:row>
      <xdr:rowOff>179070</xdr:rowOff>
    </xdr:to>
    <xdr:pic>
      <xdr:nvPicPr>
        <xdr:cNvPr id="104" name="Picture 103">
          <a:extLst>
            <a:ext uri="{FF2B5EF4-FFF2-40B4-BE49-F238E27FC236}">
              <a16:creationId xmlns:a16="http://schemas.microsoft.com/office/drawing/2014/main" id="{D5F708DB-B9A1-6499-7DE1-C03B3FDEECA1}"/>
            </a:ext>
            <a:ext uri="{147F2762-F138-4A5C-976F-8EAC2B608ADB}">
              <a16:predDERef xmlns:a16="http://schemas.microsoft.com/office/drawing/2014/main" pred="{24357172-FBC3-AB29-4493-588A93BF9914}"/>
            </a:ext>
          </a:extLst>
        </xdr:cNvPr>
        <xdr:cNvPicPr>
          <a:picLocks noChangeAspect="1"/>
        </xdr:cNvPicPr>
      </xdr:nvPicPr>
      <xdr:blipFill>
        <a:blip xmlns:r="http://schemas.openxmlformats.org/officeDocument/2006/relationships" r:embed="rId1"/>
        <a:stretch>
          <a:fillRect/>
        </a:stretch>
      </xdr:blipFill>
      <xdr:spPr>
        <a:xfrm>
          <a:off x="43624500" y="91954350"/>
          <a:ext cx="485775" cy="171450"/>
        </a:xfrm>
        <a:prstGeom prst="rect">
          <a:avLst/>
        </a:prstGeom>
      </xdr:spPr>
    </xdr:pic>
    <xdr:clientData/>
  </xdr:twoCellAnchor>
  <xdr:twoCellAnchor editAs="oneCell">
    <xdr:from>
      <xdr:col>22</xdr:col>
      <xdr:colOff>0</xdr:colOff>
      <xdr:row>49</xdr:row>
      <xdr:rowOff>0</xdr:rowOff>
    </xdr:from>
    <xdr:to>
      <xdr:col>22</xdr:col>
      <xdr:colOff>491490</xdr:colOff>
      <xdr:row>49</xdr:row>
      <xdr:rowOff>179070</xdr:rowOff>
    </xdr:to>
    <xdr:pic>
      <xdr:nvPicPr>
        <xdr:cNvPr id="105" name="Picture 104">
          <a:extLst>
            <a:ext uri="{FF2B5EF4-FFF2-40B4-BE49-F238E27FC236}">
              <a16:creationId xmlns:a16="http://schemas.microsoft.com/office/drawing/2014/main" id="{23BFFCAC-E830-C64D-99A5-143642B0E5F8}"/>
            </a:ext>
            <a:ext uri="{147F2762-F138-4A5C-976F-8EAC2B608ADB}">
              <a16:predDERef xmlns:a16="http://schemas.microsoft.com/office/drawing/2014/main" pred="{D5F708DB-B9A1-6499-7DE1-C03B3FDEECA1}"/>
            </a:ext>
          </a:extLst>
        </xdr:cNvPr>
        <xdr:cNvPicPr>
          <a:picLocks noChangeAspect="1"/>
        </xdr:cNvPicPr>
      </xdr:nvPicPr>
      <xdr:blipFill>
        <a:blip xmlns:r="http://schemas.openxmlformats.org/officeDocument/2006/relationships" r:embed="rId1"/>
        <a:stretch>
          <a:fillRect/>
        </a:stretch>
      </xdr:blipFill>
      <xdr:spPr>
        <a:xfrm>
          <a:off x="43624500" y="92144850"/>
          <a:ext cx="485775" cy="171450"/>
        </a:xfrm>
        <a:prstGeom prst="rect">
          <a:avLst/>
        </a:prstGeom>
      </xdr:spPr>
    </xdr:pic>
    <xdr:clientData/>
  </xdr:twoCellAnchor>
  <xdr:twoCellAnchor editAs="oneCell">
    <xdr:from>
      <xdr:col>22</xdr:col>
      <xdr:colOff>0</xdr:colOff>
      <xdr:row>50</xdr:row>
      <xdr:rowOff>0</xdr:rowOff>
    </xdr:from>
    <xdr:to>
      <xdr:col>22</xdr:col>
      <xdr:colOff>491490</xdr:colOff>
      <xdr:row>50</xdr:row>
      <xdr:rowOff>179070</xdr:rowOff>
    </xdr:to>
    <xdr:pic>
      <xdr:nvPicPr>
        <xdr:cNvPr id="106" name="Picture 105">
          <a:extLst>
            <a:ext uri="{FF2B5EF4-FFF2-40B4-BE49-F238E27FC236}">
              <a16:creationId xmlns:a16="http://schemas.microsoft.com/office/drawing/2014/main" id="{F3F9620A-E90D-F440-CB7F-37DAB6DD0C23}"/>
            </a:ext>
            <a:ext uri="{147F2762-F138-4A5C-976F-8EAC2B608ADB}">
              <a16:predDERef xmlns:a16="http://schemas.microsoft.com/office/drawing/2014/main" pred="{23BFFCAC-E830-C64D-99A5-143642B0E5F8}"/>
            </a:ext>
          </a:extLst>
        </xdr:cNvPr>
        <xdr:cNvPicPr>
          <a:picLocks noChangeAspect="1"/>
        </xdr:cNvPicPr>
      </xdr:nvPicPr>
      <xdr:blipFill>
        <a:blip xmlns:r="http://schemas.openxmlformats.org/officeDocument/2006/relationships" r:embed="rId1"/>
        <a:stretch>
          <a:fillRect/>
        </a:stretch>
      </xdr:blipFill>
      <xdr:spPr>
        <a:xfrm>
          <a:off x="43624500" y="92335350"/>
          <a:ext cx="485775" cy="171450"/>
        </a:xfrm>
        <a:prstGeom prst="rect">
          <a:avLst/>
        </a:prstGeom>
      </xdr:spPr>
    </xdr:pic>
    <xdr:clientData/>
  </xdr:twoCellAnchor>
  <xdr:twoCellAnchor editAs="oneCell">
    <xdr:from>
      <xdr:col>22</xdr:col>
      <xdr:colOff>0</xdr:colOff>
      <xdr:row>51</xdr:row>
      <xdr:rowOff>0</xdr:rowOff>
    </xdr:from>
    <xdr:to>
      <xdr:col>22</xdr:col>
      <xdr:colOff>491490</xdr:colOff>
      <xdr:row>51</xdr:row>
      <xdr:rowOff>179070</xdr:rowOff>
    </xdr:to>
    <xdr:pic>
      <xdr:nvPicPr>
        <xdr:cNvPr id="107" name="Picture 106">
          <a:extLst>
            <a:ext uri="{FF2B5EF4-FFF2-40B4-BE49-F238E27FC236}">
              <a16:creationId xmlns:a16="http://schemas.microsoft.com/office/drawing/2014/main" id="{2778BE7B-8DF0-16C1-9270-63A2F2701A98}"/>
            </a:ext>
            <a:ext uri="{147F2762-F138-4A5C-976F-8EAC2B608ADB}">
              <a16:predDERef xmlns:a16="http://schemas.microsoft.com/office/drawing/2014/main" pred="{F3F9620A-E90D-F440-CB7F-37DAB6DD0C23}"/>
            </a:ext>
          </a:extLst>
        </xdr:cNvPr>
        <xdr:cNvPicPr>
          <a:picLocks noChangeAspect="1"/>
        </xdr:cNvPicPr>
      </xdr:nvPicPr>
      <xdr:blipFill>
        <a:blip xmlns:r="http://schemas.openxmlformats.org/officeDocument/2006/relationships" r:embed="rId1"/>
        <a:stretch>
          <a:fillRect/>
        </a:stretch>
      </xdr:blipFill>
      <xdr:spPr>
        <a:xfrm>
          <a:off x="43624500" y="92525850"/>
          <a:ext cx="485775" cy="171450"/>
        </a:xfrm>
        <a:prstGeom prst="rect">
          <a:avLst/>
        </a:prstGeom>
      </xdr:spPr>
    </xdr:pic>
    <xdr:clientData/>
  </xdr:twoCellAnchor>
  <xdr:twoCellAnchor editAs="oneCell">
    <xdr:from>
      <xdr:col>22</xdr:col>
      <xdr:colOff>0</xdr:colOff>
      <xdr:row>52</xdr:row>
      <xdr:rowOff>0</xdr:rowOff>
    </xdr:from>
    <xdr:to>
      <xdr:col>22</xdr:col>
      <xdr:colOff>491490</xdr:colOff>
      <xdr:row>52</xdr:row>
      <xdr:rowOff>179070</xdr:rowOff>
    </xdr:to>
    <xdr:pic>
      <xdr:nvPicPr>
        <xdr:cNvPr id="108" name="Picture 107">
          <a:extLst>
            <a:ext uri="{FF2B5EF4-FFF2-40B4-BE49-F238E27FC236}">
              <a16:creationId xmlns:a16="http://schemas.microsoft.com/office/drawing/2014/main" id="{7BFADFCB-ACC0-7D8D-CC1D-BA6DEDDE9452}"/>
            </a:ext>
            <a:ext uri="{147F2762-F138-4A5C-976F-8EAC2B608ADB}">
              <a16:predDERef xmlns:a16="http://schemas.microsoft.com/office/drawing/2014/main" pred="{2778BE7B-8DF0-16C1-9270-63A2F2701A98}"/>
            </a:ext>
          </a:extLst>
        </xdr:cNvPr>
        <xdr:cNvPicPr>
          <a:picLocks noChangeAspect="1"/>
        </xdr:cNvPicPr>
      </xdr:nvPicPr>
      <xdr:blipFill>
        <a:blip xmlns:r="http://schemas.openxmlformats.org/officeDocument/2006/relationships" r:embed="rId1"/>
        <a:stretch>
          <a:fillRect/>
        </a:stretch>
      </xdr:blipFill>
      <xdr:spPr>
        <a:xfrm>
          <a:off x="43624500" y="92716350"/>
          <a:ext cx="485775" cy="171450"/>
        </a:xfrm>
        <a:prstGeom prst="rect">
          <a:avLst/>
        </a:prstGeom>
      </xdr:spPr>
    </xdr:pic>
    <xdr:clientData/>
  </xdr:twoCellAnchor>
  <xdr:twoCellAnchor editAs="oneCell">
    <xdr:from>
      <xdr:col>22</xdr:col>
      <xdr:colOff>0</xdr:colOff>
      <xdr:row>53</xdr:row>
      <xdr:rowOff>0</xdr:rowOff>
    </xdr:from>
    <xdr:to>
      <xdr:col>22</xdr:col>
      <xdr:colOff>491490</xdr:colOff>
      <xdr:row>53</xdr:row>
      <xdr:rowOff>179070</xdr:rowOff>
    </xdr:to>
    <xdr:pic>
      <xdr:nvPicPr>
        <xdr:cNvPr id="109" name="Picture 108">
          <a:extLst>
            <a:ext uri="{FF2B5EF4-FFF2-40B4-BE49-F238E27FC236}">
              <a16:creationId xmlns:a16="http://schemas.microsoft.com/office/drawing/2014/main" id="{3EC840A6-A260-94B7-AC4F-D0CC89871711}"/>
            </a:ext>
            <a:ext uri="{147F2762-F138-4A5C-976F-8EAC2B608ADB}">
              <a16:predDERef xmlns:a16="http://schemas.microsoft.com/office/drawing/2014/main" pred="{7BFADFCB-ACC0-7D8D-CC1D-BA6DEDDE9452}"/>
            </a:ext>
          </a:extLst>
        </xdr:cNvPr>
        <xdr:cNvPicPr>
          <a:picLocks noChangeAspect="1"/>
        </xdr:cNvPicPr>
      </xdr:nvPicPr>
      <xdr:blipFill>
        <a:blip xmlns:r="http://schemas.openxmlformats.org/officeDocument/2006/relationships" r:embed="rId1"/>
        <a:stretch>
          <a:fillRect/>
        </a:stretch>
      </xdr:blipFill>
      <xdr:spPr>
        <a:xfrm>
          <a:off x="43624500" y="92906850"/>
          <a:ext cx="485775" cy="171450"/>
        </a:xfrm>
        <a:prstGeom prst="rect">
          <a:avLst/>
        </a:prstGeom>
      </xdr:spPr>
    </xdr:pic>
    <xdr:clientData/>
  </xdr:twoCellAnchor>
  <xdr:twoCellAnchor editAs="oneCell">
    <xdr:from>
      <xdr:col>22</xdr:col>
      <xdr:colOff>0</xdr:colOff>
      <xdr:row>54</xdr:row>
      <xdr:rowOff>0</xdr:rowOff>
    </xdr:from>
    <xdr:to>
      <xdr:col>22</xdr:col>
      <xdr:colOff>491490</xdr:colOff>
      <xdr:row>54</xdr:row>
      <xdr:rowOff>179070</xdr:rowOff>
    </xdr:to>
    <xdr:pic>
      <xdr:nvPicPr>
        <xdr:cNvPr id="110" name="Picture 109">
          <a:extLst>
            <a:ext uri="{FF2B5EF4-FFF2-40B4-BE49-F238E27FC236}">
              <a16:creationId xmlns:a16="http://schemas.microsoft.com/office/drawing/2014/main" id="{86C7E3C1-B698-515E-AD4A-35A86C3A1F73}"/>
            </a:ext>
            <a:ext uri="{147F2762-F138-4A5C-976F-8EAC2B608ADB}">
              <a16:predDERef xmlns:a16="http://schemas.microsoft.com/office/drawing/2014/main" pred="{3EC840A6-A260-94B7-AC4F-D0CC89871711}"/>
            </a:ext>
          </a:extLst>
        </xdr:cNvPr>
        <xdr:cNvPicPr>
          <a:picLocks noChangeAspect="1"/>
        </xdr:cNvPicPr>
      </xdr:nvPicPr>
      <xdr:blipFill>
        <a:blip xmlns:r="http://schemas.openxmlformats.org/officeDocument/2006/relationships" r:embed="rId1"/>
        <a:stretch>
          <a:fillRect/>
        </a:stretch>
      </xdr:blipFill>
      <xdr:spPr>
        <a:xfrm>
          <a:off x="43624500" y="93097350"/>
          <a:ext cx="485775" cy="171450"/>
        </a:xfrm>
        <a:prstGeom prst="rect">
          <a:avLst/>
        </a:prstGeom>
      </xdr:spPr>
    </xdr:pic>
    <xdr:clientData/>
  </xdr:twoCellAnchor>
  <xdr:twoCellAnchor editAs="oneCell">
    <xdr:from>
      <xdr:col>22</xdr:col>
      <xdr:colOff>0</xdr:colOff>
      <xdr:row>55</xdr:row>
      <xdr:rowOff>0</xdr:rowOff>
    </xdr:from>
    <xdr:to>
      <xdr:col>22</xdr:col>
      <xdr:colOff>491490</xdr:colOff>
      <xdr:row>55</xdr:row>
      <xdr:rowOff>179070</xdr:rowOff>
    </xdr:to>
    <xdr:pic>
      <xdr:nvPicPr>
        <xdr:cNvPr id="111" name="Picture 110">
          <a:extLst>
            <a:ext uri="{FF2B5EF4-FFF2-40B4-BE49-F238E27FC236}">
              <a16:creationId xmlns:a16="http://schemas.microsoft.com/office/drawing/2014/main" id="{86B0F0D4-B8F3-8141-F2D8-80A99EBAE031}"/>
            </a:ext>
            <a:ext uri="{147F2762-F138-4A5C-976F-8EAC2B608ADB}">
              <a16:predDERef xmlns:a16="http://schemas.microsoft.com/office/drawing/2014/main" pred="{86C7E3C1-B698-515E-AD4A-35A86C3A1F73}"/>
            </a:ext>
          </a:extLst>
        </xdr:cNvPr>
        <xdr:cNvPicPr>
          <a:picLocks noChangeAspect="1"/>
        </xdr:cNvPicPr>
      </xdr:nvPicPr>
      <xdr:blipFill>
        <a:blip xmlns:r="http://schemas.openxmlformats.org/officeDocument/2006/relationships" r:embed="rId1"/>
        <a:stretch>
          <a:fillRect/>
        </a:stretch>
      </xdr:blipFill>
      <xdr:spPr>
        <a:xfrm>
          <a:off x="43624500" y="93287850"/>
          <a:ext cx="485775" cy="171450"/>
        </a:xfrm>
        <a:prstGeom prst="rect">
          <a:avLst/>
        </a:prstGeom>
      </xdr:spPr>
    </xdr:pic>
    <xdr:clientData/>
  </xdr:twoCellAnchor>
  <xdr:twoCellAnchor editAs="oneCell">
    <xdr:from>
      <xdr:col>22</xdr:col>
      <xdr:colOff>0</xdr:colOff>
      <xdr:row>56</xdr:row>
      <xdr:rowOff>0</xdr:rowOff>
    </xdr:from>
    <xdr:to>
      <xdr:col>22</xdr:col>
      <xdr:colOff>491490</xdr:colOff>
      <xdr:row>56</xdr:row>
      <xdr:rowOff>179070</xdr:rowOff>
    </xdr:to>
    <xdr:pic>
      <xdr:nvPicPr>
        <xdr:cNvPr id="112" name="Picture 111">
          <a:extLst>
            <a:ext uri="{FF2B5EF4-FFF2-40B4-BE49-F238E27FC236}">
              <a16:creationId xmlns:a16="http://schemas.microsoft.com/office/drawing/2014/main" id="{FBD81B54-D24B-3EF3-52B1-20ACC1329F88}"/>
            </a:ext>
            <a:ext uri="{147F2762-F138-4A5C-976F-8EAC2B608ADB}">
              <a16:predDERef xmlns:a16="http://schemas.microsoft.com/office/drawing/2014/main" pred="{86B0F0D4-B8F3-8141-F2D8-80A99EBAE031}"/>
            </a:ext>
          </a:extLst>
        </xdr:cNvPr>
        <xdr:cNvPicPr>
          <a:picLocks noChangeAspect="1"/>
        </xdr:cNvPicPr>
      </xdr:nvPicPr>
      <xdr:blipFill>
        <a:blip xmlns:r="http://schemas.openxmlformats.org/officeDocument/2006/relationships" r:embed="rId1"/>
        <a:stretch>
          <a:fillRect/>
        </a:stretch>
      </xdr:blipFill>
      <xdr:spPr>
        <a:xfrm>
          <a:off x="43624500" y="93478350"/>
          <a:ext cx="485775" cy="171450"/>
        </a:xfrm>
        <a:prstGeom prst="rect">
          <a:avLst/>
        </a:prstGeom>
      </xdr:spPr>
    </xdr:pic>
    <xdr:clientData/>
  </xdr:twoCellAnchor>
  <xdr:twoCellAnchor editAs="oneCell">
    <xdr:from>
      <xdr:col>22</xdr:col>
      <xdr:colOff>0</xdr:colOff>
      <xdr:row>57</xdr:row>
      <xdr:rowOff>0</xdr:rowOff>
    </xdr:from>
    <xdr:to>
      <xdr:col>22</xdr:col>
      <xdr:colOff>491490</xdr:colOff>
      <xdr:row>57</xdr:row>
      <xdr:rowOff>179070</xdr:rowOff>
    </xdr:to>
    <xdr:pic>
      <xdr:nvPicPr>
        <xdr:cNvPr id="113" name="Picture 112">
          <a:extLst>
            <a:ext uri="{FF2B5EF4-FFF2-40B4-BE49-F238E27FC236}">
              <a16:creationId xmlns:a16="http://schemas.microsoft.com/office/drawing/2014/main" id="{24685F23-5729-A98E-B45B-E7DD2F6D90AB}"/>
            </a:ext>
            <a:ext uri="{147F2762-F138-4A5C-976F-8EAC2B608ADB}">
              <a16:predDERef xmlns:a16="http://schemas.microsoft.com/office/drawing/2014/main" pred="{FBD81B54-D24B-3EF3-52B1-20ACC1329F88}"/>
            </a:ext>
          </a:extLst>
        </xdr:cNvPr>
        <xdr:cNvPicPr>
          <a:picLocks noChangeAspect="1"/>
        </xdr:cNvPicPr>
      </xdr:nvPicPr>
      <xdr:blipFill>
        <a:blip xmlns:r="http://schemas.openxmlformats.org/officeDocument/2006/relationships" r:embed="rId1"/>
        <a:stretch>
          <a:fillRect/>
        </a:stretch>
      </xdr:blipFill>
      <xdr:spPr>
        <a:xfrm>
          <a:off x="43624500" y="93668850"/>
          <a:ext cx="485775" cy="171450"/>
        </a:xfrm>
        <a:prstGeom prst="rect">
          <a:avLst/>
        </a:prstGeom>
      </xdr:spPr>
    </xdr:pic>
    <xdr:clientData/>
  </xdr:twoCellAnchor>
  <xdr:twoCellAnchor editAs="oneCell">
    <xdr:from>
      <xdr:col>22</xdr:col>
      <xdr:colOff>0</xdr:colOff>
      <xdr:row>58</xdr:row>
      <xdr:rowOff>0</xdr:rowOff>
    </xdr:from>
    <xdr:to>
      <xdr:col>22</xdr:col>
      <xdr:colOff>491490</xdr:colOff>
      <xdr:row>58</xdr:row>
      <xdr:rowOff>179070</xdr:rowOff>
    </xdr:to>
    <xdr:pic>
      <xdr:nvPicPr>
        <xdr:cNvPr id="114" name="Picture 113">
          <a:extLst>
            <a:ext uri="{FF2B5EF4-FFF2-40B4-BE49-F238E27FC236}">
              <a16:creationId xmlns:a16="http://schemas.microsoft.com/office/drawing/2014/main" id="{CB79F87F-BB99-FFA4-4EA5-50B455996F33}"/>
            </a:ext>
            <a:ext uri="{147F2762-F138-4A5C-976F-8EAC2B608ADB}">
              <a16:predDERef xmlns:a16="http://schemas.microsoft.com/office/drawing/2014/main" pred="{24685F23-5729-A98E-B45B-E7DD2F6D90AB}"/>
            </a:ext>
          </a:extLst>
        </xdr:cNvPr>
        <xdr:cNvPicPr>
          <a:picLocks noChangeAspect="1"/>
        </xdr:cNvPicPr>
      </xdr:nvPicPr>
      <xdr:blipFill>
        <a:blip xmlns:r="http://schemas.openxmlformats.org/officeDocument/2006/relationships" r:embed="rId1"/>
        <a:stretch>
          <a:fillRect/>
        </a:stretch>
      </xdr:blipFill>
      <xdr:spPr>
        <a:xfrm>
          <a:off x="43624500" y="93859350"/>
          <a:ext cx="485775" cy="171450"/>
        </a:xfrm>
        <a:prstGeom prst="rect">
          <a:avLst/>
        </a:prstGeom>
      </xdr:spPr>
    </xdr:pic>
    <xdr:clientData/>
  </xdr:twoCellAnchor>
  <xdr:twoCellAnchor editAs="oneCell">
    <xdr:from>
      <xdr:col>22</xdr:col>
      <xdr:colOff>0</xdr:colOff>
      <xdr:row>59</xdr:row>
      <xdr:rowOff>0</xdr:rowOff>
    </xdr:from>
    <xdr:to>
      <xdr:col>22</xdr:col>
      <xdr:colOff>491490</xdr:colOff>
      <xdr:row>59</xdr:row>
      <xdr:rowOff>179070</xdr:rowOff>
    </xdr:to>
    <xdr:pic>
      <xdr:nvPicPr>
        <xdr:cNvPr id="115" name="Picture 114">
          <a:extLst>
            <a:ext uri="{FF2B5EF4-FFF2-40B4-BE49-F238E27FC236}">
              <a16:creationId xmlns:a16="http://schemas.microsoft.com/office/drawing/2014/main" id="{E483911E-EC41-4871-9EFF-5431A39B7A0E}"/>
            </a:ext>
            <a:ext uri="{147F2762-F138-4A5C-976F-8EAC2B608ADB}">
              <a16:predDERef xmlns:a16="http://schemas.microsoft.com/office/drawing/2014/main" pred="{CB79F87F-BB99-FFA4-4EA5-50B455996F33}"/>
            </a:ext>
          </a:extLst>
        </xdr:cNvPr>
        <xdr:cNvPicPr>
          <a:picLocks noChangeAspect="1"/>
        </xdr:cNvPicPr>
      </xdr:nvPicPr>
      <xdr:blipFill>
        <a:blip xmlns:r="http://schemas.openxmlformats.org/officeDocument/2006/relationships" r:embed="rId1"/>
        <a:stretch>
          <a:fillRect/>
        </a:stretch>
      </xdr:blipFill>
      <xdr:spPr>
        <a:xfrm>
          <a:off x="43624500" y="94049850"/>
          <a:ext cx="485775" cy="171450"/>
        </a:xfrm>
        <a:prstGeom prst="rect">
          <a:avLst/>
        </a:prstGeom>
      </xdr:spPr>
    </xdr:pic>
    <xdr:clientData/>
  </xdr:twoCellAnchor>
  <xdr:twoCellAnchor editAs="oneCell">
    <xdr:from>
      <xdr:col>22</xdr:col>
      <xdr:colOff>0</xdr:colOff>
      <xdr:row>60</xdr:row>
      <xdr:rowOff>0</xdr:rowOff>
    </xdr:from>
    <xdr:to>
      <xdr:col>22</xdr:col>
      <xdr:colOff>491490</xdr:colOff>
      <xdr:row>60</xdr:row>
      <xdr:rowOff>179070</xdr:rowOff>
    </xdr:to>
    <xdr:pic>
      <xdr:nvPicPr>
        <xdr:cNvPr id="116" name="Picture 115">
          <a:extLst>
            <a:ext uri="{FF2B5EF4-FFF2-40B4-BE49-F238E27FC236}">
              <a16:creationId xmlns:a16="http://schemas.microsoft.com/office/drawing/2014/main" id="{4A4A5627-597D-CE0C-6F5F-257BFCE2172E}"/>
            </a:ext>
            <a:ext uri="{147F2762-F138-4A5C-976F-8EAC2B608ADB}">
              <a16:predDERef xmlns:a16="http://schemas.microsoft.com/office/drawing/2014/main" pred="{E483911E-EC41-4871-9EFF-5431A39B7A0E}"/>
            </a:ext>
          </a:extLst>
        </xdr:cNvPr>
        <xdr:cNvPicPr>
          <a:picLocks noChangeAspect="1"/>
        </xdr:cNvPicPr>
      </xdr:nvPicPr>
      <xdr:blipFill>
        <a:blip xmlns:r="http://schemas.openxmlformats.org/officeDocument/2006/relationships" r:embed="rId1"/>
        <a:stretch>
          <a:fillRect/>
        </a:stretch>
      </xdr:blipFill>
      <xdr:spPr>
        <a:xfrm>
          <a:off x="43624500" y="94240350"/>
          <a:ext cx="485775" cy="171450"/>
        </a:xfrm>
        <a:prstGeom prst="rect">
          <a:avLst/>
        </a:prstGeom>
      </xdr:spPr>
    </xdr:pic>
    <xdr:clientData/>
  </xdr:twoCellAnchor>
  <xdr:twoCellAnchor editAs="oneCell">
    <xdr:from>
      <xdr:col>22</xdr:col>
      <xdr:colOff>0</xdr:colOff>
      <xdr:row>61</xdr:row>
      <xdr:rowOff>0</xdr:rowOff>
    </xdr:from>
    <xdr:to>
      <xdr:col>22</xdr:col>
      <xdr:colOff>491490</xdr:colOff>
      <xdr:row>61</xdr:row>
      <xdr:rowOff>179070</xdr:rowOff>
    </xdr:to>
    <xdr:pic>
      <xdr:nvPicPr>
        <xdr:cNvPr id="117" name="Picture 116">
          <a:extLst>
            <a:ext uri="{FF2B5EF4-FFF2-40B4-BE49-F238E27FC236}">
              <a16:creationId xmlns:a16="http://schemas.microsoft.com/office/drawing/2014/main" id="{CE455375-0363-23AC-D7E3-2FA941214F42}"/>
            </a:ext>
            <a:ext uri="{147F2762-F138-4A5C-976F-8EAC2B608ADB}">
              <a16:predDERef xmlns:a16="http://schemas.microsoft.com/office/drawing/2014/main" pred="{4A4A5627-597D-CE0C-6F5F-257BFCE2172E}"/>
            </a:ext>
          </a:extLst>
        </xdr:cNvPr>
        <xdr:cNvPicPr>
          <a:picLocks noChangeAspect="1"/>
        </xdr:cNvPicPr>
      </xdr:nvPicPr>
      <xdr:blipFill>
        <a:blip xmlns:r="http://schemas.openxmlformats.org/officeDocument/2006/relationships" r:embed="rId1"/>
        <a:stretch>
          <a:fillRect/>
        </a:stretch>
      </xdr:blipFill>
      <xdr:spPr>
        <a:xfrm>
          <a:off x="43624500" y="94430850"/>
          <a:ext cx="485775" cy="171450"/>
        </a:xfrm>
        <a:prstGeom prst="rect">
          <a:avLst/>
        </a:prstGeom>
      </xdr:spPr>
    </xdr:pic>
    <xdr:clientData/>
  </xdr:twoCellAnchor>
  <xdr:twoCellAnchor editAs="oneCell">
    <xdr:from>
      <xdr:col>22</xdr:col>
      <xdr:colOff>0</xdr:colOff>
      <xdr:row>62</xdr:row>
      <xdr:rowOff>0</xdr:rowOff>
    </xdr:from>
    <xdr:to>
      <xdr:col>22</xdr:col>
      <xdr:colOff>491490</xdr:colOff>
      <xdr:row>62</xdr:row>
      <xdr:rowOff>179070</xdr:rowOff>
    </xdr:to>
    <xdr:pic>
      <xdr:nvPicPr>
        <xdr:cNvPr id="118" name="Picture 117">
          <a:extLst>
            <a:ext uri="{FF2B5EF4-FFF2-40B4-BE49-F238E27FC236}">
              <a16:creationId xmlns:a16="http://schemas.microsoft.com/office/drawing/2014/main" id="{398CEF72-EA3D-F981-5DBD-BAA6E7882857}"/>
            </a:ext>
            <a:ext uri="{147F2762-F138-4A5C-976F-8EAC2B608ADB}">
              <a16:predDERef xmlns:a16="http://schemas.microsoft.com/office/drawing/2014/main" pred="{CE455375-0363-23AC-D7E3-2FA941214F42}"/>
            </a:ext>
          </a:extLst>
        </xdr:cNvPr>
        <xdr:cNvPicPr>
          <a:picLocks noChangeAspect="1"/>
        </xdr:cNvPicPr>
      </xdr:nvPicPr>
      <xdr:blipFill>
        <a:blip xmlns:r="http://schemas.openxmlformats.org/officeDocument/2006/relationships" r:embed="rId1"/>
        <a:stretch>
          <a:fillRect/>
        </a:stretch>
      </xdr:blipFill>
      <xdr:spPr>
        <a:xfrm>
          <a:off x="43624500" y="94621350"/>
          <a:ext cx="485775" cy="171450"/>
        </a:xfrm>
        <a:prstGeom prst="rect">
          <a:avLst/>
        </a:prstGeom>
      </xdr:spPr>
    </xdr:pic>
    <xdr:clientData/>
  </xdr:twoCellAnchor>
  <xdr:twoCellAnchor editAs="oneCell">
    <xdr:from>
      <xdr:col>22</xdr:col>
      <xdr:colOff>0</xdr:colOff>
      <xdr:row>63</xdr:row>
      <xdr:rowOff>0</xdr:rowOff>
    </xdr:from>
    <xdr:to>
      <xdr:col>22</xdr:col>
      <xdr:colOff>491490</xdr:colOff>
      <xdr:row>63</xdr:row>
      <xdr:rowOff>179070</xdr:rowOff>
    </xdr:to>
    <xdr:pic>
      <xdr:nvPicPr>
        <xdr:cNvPr id="119" name="Picture 118">
          <a:extLst>
            <a:ext uri="{FF2B5EF4-FFF2-40B4-BE49-F238E27FC236}">
              <a16:creationId xmlns:a16="http://schemas.microsoft.com/office/drawing/2014/main" id="{11245D46-29B3-1F81-372C-9F7D00B02145}"/>
            </a:ext>
            <a:ext uri="{147F2762-F138-4A5C-976F-8EAC2B608ADB}">
              <a16:predDERef xmlns:a16="http://schemas.microsoft.com/office/drawing/2014/main" pred="{398CEF72-EA3D-F981-5DBD-BAA6E7882857}"/>
            </a:ext>
          </a:extLst>
        </xdr:cNvPr>
        <xdr:cNvPicPr>
          <a:picLocks noChangeAspect="1"/>
        </xdr:cNvPicPr>
      </xdr:nvPicPr>
      <xdr:blipFill>
        <a:blip xmlns:r="http://schemas.openxmlformats.org/officeDocument/2006/relationships" r:embed="rId1"/>
        <a:stretch>
          <a:fillRect/>
        </a:stretch>
      </xdr:blipFill>
      <xdr:spPr>
        <a:xfrm>
          <a:off x="43624500" y="94811850"/>
          <a:ext cx="485775" cy="171450"/>
        </a:xfrm>
        <a:prstGeom prst="rect">
          <a:avLst/>
        </a:prstGeom>
      </xdr:spPr>
    </xdr:pic>
    <xdr:clientData/>
  </xdr:twoCellAnchor>
  <xdr:twoCellAnchor editAs="oneCell">
    <xdr:from>
      <xdr:col>22</xdr:col>
      <xdr:colOff>0</xdr:colOff>
      <xdr:row>64</xdr:row>
      <xdr:rowOff>0</xdr:rowOff>
    </xdr:from>
    <xdr:to>
      <xdr:col>22</xdr:col>
      <xdr:colOff>491490</xdr:colOff>
      <xdr:row>64</xdr:row>
      <xdr:rowOff>179070</xdr:rowOff>
    </xdr:to>
    <xdr:pic>
      <xdr:nvPicPr>
        <xdr:cNvPr id="120" name="Picture 119">
          <a:extLst>
            <a:ext uri="{FF2B5EF4-FFF2-40B4-BE49-F238E27FC236}">
              <a16:creationId xmlns:a16="http://schemas.microsoft.com/office/drawing/2014/main" id="{25277175-0661-68B4-E2B6-77D9EFDCE7B8}"/>
            </a:ext>
            <a:ext uri="{147F2762-F138-4A5C-976F-8EAC2B608ADB}">
              <a16:predDERef xmlns:a16="http://schemas.microsoft.com/office/drawing/2014/main" pred="{11245D46-29B3-1F81-372C-9F7D00B02145}"/>
            </a:ext>
          </a:extLst>
        </xdr:cNvPr>
        <xdr:cNvPicPr>
          <a:picLocks noChangeAspect="1"/>
        </xdr:cNvPicPr>
      </xdr:nvPicPr>
      <xdr:blipFill>
        <a:blip xmlns:r="http://schemas.openxmlformats.org/officeDocument/2006/relationships" r:embed="rId1"/>
        <a:stretch>
          <a:fillRect/>
        </a:stretch>
      </xdr:blipFill>
      <xdr:spPr>
        <a:xfrm>
          <a:off x="43624500" y="95002350"/>
          <a:ext cx="485775" cy="171450"/>
        </a:xfrm>
        <a:prstGeom prst="rect">
          <a:avLst/>
        </a:prstGeom>
      </xdr:spPr>
    </xdr:pic>
    <xdr:clientData/>
  </xdr:twoCellAnchor>
  <xdr:twoCellAnchor editAs="oneCell">
    <xdr:from>
      <xdr:col>22</xdr:col>
      <xdr:colOff>0</xdr:colOff>
      <xdr:row>65</xdr:row>
      <xdr:rowOff>0</xdr:rowOff>
    </xdr:from>
    <xdr:to>
      <xdr:col>22</xdr:col>
      <xdr:colOff>491490</xdr:colOff>
      <xdr:row>65</xdr:row>
      <xdr:rowOff>179070</xdr:rowOff>
    </xdr:to>
    <xdr:pic>
      <xdr:nvPicPr>
        <xdr:cNvPr id="121" name="Picture 120">
          <a:extLst>
            <a:ext uri="{FF2B5EF4-FFF2-40B4-BE49-F238E27FC236}">
              <a16:creationId xmlns:a16="http://schemas.microsoft.com/office/drawing/2014/main" id="{149EA17F-09F4-684A-00D1-0715F4E35719}"/>
            </a:ext>
            <a:ext uri="{147F2762-F138-4A5C-976F-8EAC2B608ADB}">
              <a16:predDERef xmlns:a16="http://schemas.microsoft.com/office/drawing/2014/main" pred="{25277175-0661-68B4-E2B6-77D9EFDCE7B8}"/>
            </a:ext>
          </a:extLst>
        </xdr:cNvPr>
        <xdr:cNvPicPr>
          <a:picLocks noChangeAspect="1"/>
        </xdr:cNvPicPr>
      </xdr:nvPicPr>
      <xdr:blipFill>
        <a:blip xmlns:r="http://schemas.openxmlformats.org/officeDocument/2006/relationships" r:embed="rId1"/>
        <a:stretch>
          <a:fillRect/>
        </a:stretch>
      </xdr:blipFill>
      <xdr:spPr>
        <a:xfrm>
          <a:off x="43624500" y="95192850"/>
          <a:ext cx="485775" cy="171450"/>
        </a:xfrm>
        <a:prstGeom prst="rect">
          <a:avLst/>
        </a:prstGeom>
      </xdr:spPr>
    </xdr:pic>
    <xdr:clientData/>
  </xdr:twoCellAnchor>
  <xdr:twoCellAnchor editAs="oneCell">
    <xdr:from>
      <xdr:col>22</xdr:col>
      <xdr:colOff>0</xdr:colOff>
      <xdr:row>66</xdr:row>
      <xdr:rowOff>0</xdr:rowOff>
    </xdr:from>
    <xdr:to>
      <xdr:col>22</xdr:col>
      <xdr:colOff>491490</xdr:colOff>
      <xdr:row>66</xdr:row>
      <xdr:rowOff>179070</xdr:rowOff>
    </xdr:to>
    <xdr:pic>
      <xdr:nvPicPr>
        <xdr:cNvPr id="122" name="Picture 121">
          <a:extLst>
            <a:ext uri="{FF2B5EF4-FFF2-40B4-BE49-F238E27FC236}">
              <a16:creationId xmlns:a16="http://schemas.microsoft.com/office/drawing/2014/main" id="{A86FF90C-17AA-ED46-67D3-36DDCFB9E754}"/>
            </a:ext>
            <a:ext uri="{147F2762-F138-4A5C-976F-8EAC2B608ADB}">
              <a16:predDERef xmlns:a16="http://schemas.microsoft.com/office/drawing/2014/main" pred="{149EA17F-09F4-684A-00D1-0715F4E35719}"/>
            </a:ext>
          </a:extLst>
        </xdr:cNvPr>
        <xdr:cNvPicPr>
          <a:picLocks noChangeAspect="1"/>
        </xdr:cNvPicPr>
      </xdr:nvPicPr>
      <xdr:blipFill>
        <a:blip xmlns:r="http://schemas.openxmlformats.org/officeDocument/2006/relationships" r:embed="rId1"/>
        <a:stretch>
          <a:fillRect/>
        </a:stretch>
      </xdr:blipFill>
      <xdr:spPr>
        <a:xfrm>
          <a:off x="43624500" y="95383350"/>
          <a:ext cx="485775" cy="171450"/>
        </a:xfrm>
        <a:prstGeom prst="rect">
          <a:avLst/>
        </a:prstGeom>
      </xdr:spPr>
    </xdr:pic>
    <xdr:clientData/>
  </xdr:twoCellAnchor>
  <xdr:twoCellAnchor editAs="oneCell">
    <xdr:from>
      <xdr:col>22</xdr:col>
      <xdr:colOff>0</xdr:colOff>
      <xdr:row>67</xdr:row>
      <xdr:rowOff>0</xdr:rowOff>
    </xdr:from>
    <xdr:to>
      <xdr:col>22</xdr:col>
      <xdr:colOff>491490</xdr:colOff>
      <xdr:row>67</xdr:row>
      <xdr:rowOff>179070</xdr:rowOff>
    </xdr:to>
    <xdr:pic>
      <xdr:nvPicPr>
        <xdr:cNvPr id="123" name="Picture 122">
          <a:extLst>
            <a:ext uri="{FF2B5EF4-FFF2-40B4-BE49-F238E27FC236}">
              <a16:creationId xmlns:a16="http://schemas.microsoft.com/office/drawing/2014/main" id="{C6558382-6922-C5D4-EBD5-DFAA3CEFEBBC}"/>
            </a:ext>
            <a:ext uri="{147F2762-F138-4A5C-976F-8EAC2B608ADB}">
              <a16:predDERef xmlns:a16="http://schemas.microsoft.com/office/drawing/2014/main" pred="{A86FF90C-17AA-ED46-67D3-36DDCFB9E754}"/>
            </a:ext>
          </a:extLst>
        </xdr:cNvPr>
        <xdr:cNvPicPr>
          <a:picLocks noChangeAspect="1"/>
        </xdr:cNvPicPr>
      </xdr:nvPicPr>
      <xdr:blipFill>
        <a:blip xmlns:r="http://schemas.openxmlformats.org/officeDocument/2006/relationships" r:embed="rId1"/>
        <a:stretch>
          <a:fillRect/>
        </a:stretch>
      </xdr:blipFill>
      <xdr:spPr>
        <a:xfrm>
          <a:off x="43624500" y="95573850"/>
          <a:ext cx="485775" cy="171450"/>
        </a:xfrm>
        <a:prstGeom prst="rect">
          <a:avLst/>
        </a:prstGeom>
      </xdr:spPr>
    </xdr:pic>
    <xdr:clientData/>
  </xdr:twoCellAnchor>
  <xdr:twoCellAnchor editAs="oneCell">
    <xdr:from>
      <xdr:col>22</xdr:col>
      <xdr:colOff>0</xdr:colOff>
      <xdr:row>68</xdr:row>
      <xdr:rowOff>0</xdr:rowOff>
    </xdr:from>
    <xdr:to>
      <xdr:col>22</xdr:col>
      <xdr:colOff>491490</xdr:colOff>
      <xdr:row>68</xdr:row>
      <xdr:rowOff>179070</xdr:rowOff>
    </xdr:to>
    <xdr:pic>
      <xdr:nvPicPr>
        <xdr:cNvPr id="124" name="Picture 123">
          <a:extLst>
            <a:ext uri="{FF2B5EF4-FFF2-40B4-BE49-F238E27FC236}">
              <a16:creationId xmlns:a16="http://schemas.microsoft.com/office/drawing/2014/main" id="{17A5BB55-9017-C29D-19C6-75CB1EA75A25}"/>
            </a:ext>
            <a:ext uri="{147F2762-F138-4A5C-976F-8EAC2B608ADB}">
              <a16:predDERef xmlns:a16="http://schemas.microsoft.com/office/drawing/2014/main" pred="{C6558382-6922-C5D4-EBD5-DFAA3CEFEBBC}"/>
            </a:ext>
          </a:extLst>
        </xdr:cNvPr>
        <xdr:cNvPicPr>
          <a:picLocks noChangeAspect="1"/>
        </xdr:cNvPicPr>
      </xdr:nvPicPr>
      <xdr:blipFill>
        <a:blip xmlns:r="http://schemas.openxmlformats.org/officeDocument/2006/relationships" r:embed="rId1"/>
        <a:stretch>
          <a:fillRect/>
        </a:stretch>
      </xdr:blipFill>
      <xdr:spPr>
        <a:xfrm>
          <a:off x="43624500" y="95764350"/>
          <a:ext cx="485775" cy="171450"/>
        </a:xfrm>
        <a:prstGeom prst="rect">
          <a:avLst/>
        </a:prstGeom>
      </xdr:spPr>
    </xdr:pic>
    <xdr:clientData/>
  </xdr:twoCellAnchor>
  <xdr:twoCellAnchor editAs="oneCell">
    <xdr:from>
      <xdr:col>22</xdr:col>
      <xdr:colOff>0</xdr:colOff>
      <xdr:row>69</xdr:row>
      <xdr:rowOff>0</xdr:rowOff>
    </xdr:from>
    <xdr:to>
      <xdr:col>22</xdr:col>
      <xdr:colOff>491490</xdr:colOff>
      <xdr:row>69</xdr:row>
      <xdr:rowOff>179070</xdr:rowOff>
    </xdr:to>
    <xdr:pic>
      <xdr:nvPicPr>
        <xdr:cNvPr id="125" name="Picture 124">
          <a:extLst>
            <a:ext uri="{FF2B5EF4-FFF2-40B4-BE49-F238E27FC236}">
              <a16:creationId xmlns:a16="http://schemas.microsoft.com/office/drawing/2014/main" id="{0F81A9D7-C76F-E37D-14E7-97083DAD4EA5}"/>
            </a:ext>
            <a:ext uri="{147F2762-F138-4A5C-976F-8EAC2B608ADB}">
              <a16:predDERef xmlns:a16="http://schemas.microsoft.com/office/drawing/2014/main" pred="{17A5BB55-9017-C29D-19C6-75CB1EA75A25}"/>
            </a:ext>
          </a:extLst>
        </xdr:cNvPr>
        <xdr:cNvPicPr>
          <a:picLocks noChangeAspect="1"/>
        </xdr:cNvPicPr>
      </xdr:nvPicPr>
      <xdr:blipFill>
        <a:blip xmlns:r="http://schemas.openxmlformats.org/officeDocument/2006/relationships" r:embed="rId1"/>
        <a:stretch>
          <a:fillRect/>
        </a:stretch>
      </xdr:blipFill>
      <xdr:spPr>
        <a:xfrm>
          <a:off x="43624500" y="95954850"/>
          <a:ext cx="485775" cy="171450"/>
        </a:xfrm>
        <a:prstGeom prst="rect">
          <a:avLst/>
        </a:prstGeom>
      </xdr:spPr>
    </xdr:pic>
    <xdr:clientData/>
  </xdr:twoCellAnchor>
  <xdr:twoCellAnchor editAs="oneCell">
    <xdr:from>
      <xdr:col>22</xdr:col>
      <xdr:colOff>0</xdr:colOff>
      <xdr:row>70</xdr:row>
      <xdr:rowOff>0</xdr:rowOff>
    </xdr:from>
    <xdr:to>
      <xdr:col>22</xdr:col>
      <xdr:colOff>491490</xdr:colOff>
      <xdr:row>70</xdr:row>
      <xdr:rowOff>179070</xdr:rowOff>
    </xdr:to>
    <xdr:pic>
      <xdr:nvPicPr>
        <xdr:cNvPr id="126" name="Picture 125">
          <a:extLst>
            <a:ext uri="{FF2B5EF4-FFF2-40B4-BE49-F238E27FC236}">
              <a16:creationId xmlns:a16="http://schemas.microsoft.com/office/drawing/2014/main" id="{AF27D9C0-DF93-A1A6-25CF-317D0A0FF97E}"/>
            </a:ext>
            <a:ext uri="{147F2762-F138-4A5C-976F-8EAC2B608ADB}">
              <a16:predDERef xmlns:a16="http://schemas.microsoft.com/office/drawing/2014/main" pred="{0F81A9D7-C76F-E37D-14E7-97083DAD4EA5}"/>
            </a:ext>
          </a:extLst>
        </xdr:cNvPr>
        <xdr:cNvPicPr>
          <a:picLocks noChangeAspect="1"/>
        </xdr:cNvPicPr>
      </xdr:nvPicPr>
      <xdr:blipFill>
        <a:blip xmlns:r="http://schemas.openxmlformats.org/officeDocument/2006/relationships" r:embed="rId1"/>
        <a:stretch>
          <a:fillRect/>
        </a:stretch>
      </xdr:blipFill>
      <xdr:spPr>
        <a:xfrm>
          <a:off x="43624500" y="96145350"/>
          <a:ext cx="485775" cy="171450"/>
        </a:xfrm>
        <a:prstGeom prst="rect">
          <a:avLst/>
        </a:prstGeom>
      </xdr:spPr>
    </xdr:pic>
    <xdr:clientData/>
  </xdr:twoCellAnchor>
  <xdr:twoCellAnchor editAs="oneCell">
    <xdr:from>
      <xdr:col>22</xdr:col>
      <xdr:colOff>0</xdr:colOff>
      <xdr:row>71</xdr:row>
      <xdr:rowOff>0</xdr:rowOff>
    </xdr:from>
    <xdr:to>
      <xdr:col>22</xdr:col>
      <xdr:colOff>491490</xdr:colOff>
      <xdr:row>71</xdr:row>
      <xdr:rowOff>179070</xdr:rowOff>
    </xdr:to>
    <xdr:pic>
      <xdr:nvPicPr>
        <xdr:cNvPr id="127" name="Picture 126">
          <a:extLst>
            <a:ext uri="{FF2B5EF4-FFF2-40B4-BE49-F238E27FC236}">
              <a16:creationId xmlns:a16="http://schemas.microsoft.com/office/drawing/2014/main" id="{B68DE499-13FF-1DE3-4720-9D97DFF77A86}"/>
            </a:ext>
            <a:ext uri="{147F2762-F138-4A5C-976F-8EAC2B608ADB}">
              <a16:predDERef xmlns:a16="http://schemas.microsoft.com/office/drawing/2014/main" pred="{AF27D9C0-DF93-A1A6-25CF-317D0A0FF97E}"/>
            </a:ext>
          </a:extLst>
        </xdr:cNvPr>
        <xdr:cNvPicPr>
          <a:picLocks noChangeAspect="1"/>
        </xdr:cNvPicPr>
      </xdr:nvPicPr>
      <xdr:blipFill>
        <a:blip xmlns:r="http://schemas.openxmlformats.org/officeDocument/2006/relationships" r:embed="rId1"/>
        <a:stretch>
          <a:fillRect/>
        </a:stretch>
      </xdr:blipFill>
      <xdr:spPr>
        <a:xfrm>
          <a:off x="43624500" y="96335850"/>
          <a:ext cx="485775" cy="171450"/>
        </a:xfrm>
        <a:prstGeom prst="rect">
          <a:avLst/>
        </a:prstGeom>
      </xdr:spPr>
    </xdr:pic>
    <xdr:clientData/>
  </xdr:twoCellAnchor>
  <xdr:twoCellAnchor editAs="oneCell">
    <xdr:from>
      <xdr:col>22</xdr:col>
      <xdr:colOff>0</xdr:colOff>
      <xdr:row>72</xdr:row>
      <xdr:rowOff>0</xdr:rowOff>
    </xdr:from>
    <xdr:to>
      <xdr:col>22</xdr:col>
      <xdr:colOff>491490</xdr:colOff>
      <xdr:row>72</xdr:row>
      <xdr:rowOff>179070</xdr:rowOff>
    </xdr:to>
    <xdr:pic>
      <xdr:nvPicPr>
        <xdr:cNvPr id="128" name="Picture 127">
          <a:extLst>
            <a:ext uri="{FF2B5EF4-FFF2-40B4-BE49-F238E27FC236}">
              <a16:creationId xmlns:a16="http://schemas.microsoft.com/office/drawing/2014/main" id="{DA07F2D3-8DE7-FAE4-94EB-BFBFA02C01E3}"/>
            </a:ext>
            <a:ext uri="{147F2762-F138-4A5C-976F-8EAC2B608ADB}">
              <a16:predDERef xmlns:a16="http://schemas.microsoft.com/office/drawing/2014/main" pred="{B68DE499-13FF-1DE3-4720-9D97DFF77A86}"/>
            </a:ext>
          </a:extLst>
        </xdr:cNvPr>
        <xdr:cNvPicPr>
          <a:picLocks noChangeAspect="1"/>
        </xdr:cNvPicPr>
      </xdr:nvPicPr>
      <xdr:blipFill>
        <a:blip xmlns:r="http://schemas.openxmlformats.org/officeDocument/2006/relationships" r:embed="rId1"/>
        <a:stretch>
          <a:fillRect/>
        </a:stretch>
      </xdr:blipFill>
      <xdr:spPr>
        <a:xfrm>
          <a:off x="43624500" y="96526350"/>
          <a:ext cx="485775" cy="171450"/>
        </a:xfrm>
        <a:prstGeom prst="rect">
          <a:avLst/>
        </a:prstGeom>
      </xdr:spPr>
    </xdr:pic>
    <xdr:clientData/>
  </xdr:twoCellAnchor>
  <xdr:twoCellAnchor editAs="oneCell">
    <xdr:from>
      <xdr:col>22</xdr:col>
      <xdr:colOff>0</xdr:colOff>
      <xdr:row>73</xdr:row>
      <xdr:rowOff>0</xdr:rowOff>
    </xdr:from>
    <xdr:to>
      <xdr:col>22</xdr:col>
      <xdr:colOff>491490</xdr:colOff>
      <xdr:row>73</xdr:row>
      <xdr:rowOff>179070</xdr:rowOff>
    </xdr:to>
    <xdr:pic>
      <xdr:nvPicPr>
        <xdr:cNvPr id="129" name="Picture 128">
          <a:extLst>
            <a:ext uri="{FF2B5EF4-FFF2-40B4-BE49-F238E27FC236}">
              <a16:creationId xmlns:a16="http://schemas.microsoft.com/office/drawing/2014/main" id="{282423BC-1215-5BD1-849A-F50AA12174E3}"/>
            </a:ext>
            <a:ext uri="{147F2762-F138-4A5C-976F-8EAC2B608ADB}">
              <a16:predDERef xmlns:a16="http://schemas.microsoft.com/office/drawing/2014/main" pred="{DA07F2D3-8DE7-FAE4-94EB-BFBFA02C01E3}"/>
            </a:ext>
          </a:extLst>
        </xdr:cNvPr>
        <xdr:cNvPicPr>
          <a:picLocks noChangeAspect="1"/>
        </xdr:cNvPicPr>
      </xdr:nvPicPr>
      <xdr:blipFill>
        <a:blip xmlns:r="http://schemas.openxmlformats.org/officeDocument/2006/relationships" r:embed="rId1"/>
        <a:stretch>
          <a:fillRect/>
        </a:stretch>
      </xdr:blipFill>
      <xdr:spPr>
        <a:xfrm>
          <a:off x="43624500" y="96716850"/>
          <a:ext cx="485775" cy="171450"/>
        </a:xfrm>
        <a:prstGeom prst="rect">
          <a:avLst/>
        </a:prstGeom>
      </xdr:spPr>
    </xdr:pic>
    <xdr:clientData/>
  </xdr:twoCellAnchor>
  <xdr:twoCellAnchor editAs="oneCell">
    <xdr:from>
      <xdr:col>22</xdr:col>
      <xdr:colOff>0</xdr:colOff>
      <xdr:row>74</xdr:row>
      <xdr:rowOff>0</xdr:rowOff>
    </xdr:from>
    <xdr:to>
      <xdr:col>22</xdr:col>
      <xdr:colOff>491490</xdr:colOff>
      <xdr:row>74</xdr:row>
      <xdr:rowOff>179070</xdr:rowOff>
    </xdr:to>
    <xdr:pic>
      <xdr:nvPicPr>
        <xdr:cNvPr id="130" name="Picture 129">
          <a:extLst>
            <a:ext uri="{FF2B5EF4-FFF2-40B4-BE49-F238E27FC236}">
              <a16:creationId xmlns:a16="http://schemas.microsoft.com/office/drawing/2014/main" id="{0FDC4A61-883A-EE13-26F0-D210FBB066AE}"/>
            </a:ext>
            <a:ext uri="{147F2762-F138-4A5C-976F-8EAC2B608ADB}">
              <a16:predDERef xmlns:a16="http://schemas.microsoft.com/office/drawing/2014/main" pred="{282423BC-1215-5BD1-849A-F50AA12174E3}"/>
            </a:ext>
          </a:extLst>
        </xdr:cNvPr>
        <xdr:cNvPicPr>
          <a:picLocks noChangeAspect="1"/>
        </xdr:cNvPicPr>
      </xdr:nvPicPr>
      <xdr:blipFill>
        <a:blip xmlns:r="http://schemas.openxmlformats.org/officeDocument/2006/relationships" r:embed="rId1"/>
        <a:stretch>
          <a:fillRect/>
        </a:stretch>
      </xdr:blipFill>
      <xdr:spPr>
        <a:xfrm>
          <a:off x="43624500" y="96907350"/>
          <a:ext cx="485775" cy="171450"/>
        </a:xfrm>
        <a:prstGeom prst="rect">
          <a:avLst/>
        </a:prstGeom>
      </xdr:spPr>
    </xdr:pic>
    <xdr:clientData/>
  </xdr:twoCellAnchor>
  <xdr:twoCellAnchor editAs="oneCell">
    <xdr:from>
      <xdr:col>22</xdr:col>
      <xdr:colOff>0</xdr:colOff>
      <xdr:row>75</xdr:row>
      <xdr:rowOff>0</xdr:rowOff>
    </xdr:from>
    <xdr:to>
      <xdr:col>22</xdr:col>
      <xdr:colOff>491490</xdr:colOff>
      <xdr:row>75</xdr:row>
      <xdr:rowOff>179070</xdr:rowOff>
    </xdr:to>
    <xdr:pic>
      <xdr:nvPicPr>
        <xdr:cNvPr id="131" name="Picture 130">
          <a:extLst>
            <a:ext uri="{FF2B5EF4-FFF2-40B4-BE49-F238E27FC236}">
              <a16:creationId xmlns:a16="http://schemas.microsoft.com/office/drawing/2014/main" id="{B6F50263-37D9-FDFD-58B1-387AD73C587F}"/>
            </a:ext>
            <a:ext uri="{147F2762-F138-4A5C-976F-8EAC2B608ADB}">
              <a16:predDERef xmlns:a16="http://schemas.microsoft.com/office/drawing/2014/main" pred="{0FDC4A61-883A-EE13-26F0-D210FBB066AE}"/>
            </a:ext>
          </a:extLst>
        </xdr:cNvPr>
        <xdr:cNvPicPr>
          <a:picLocks noChangeAspect="1"/>
        </xdr:cNvPicPr>
      </xdr:nvPicPr>
      <xdr:blipFill>
        <a:blip xmlns:r="http://schemas.openxmlformats.org/officeDocument/2006/relationships" r:embed="rId1"/>
        <a:stretch>
          <a:fillRect/>
        </a:stretch>
      </xdr:blipFill>
      <xdr:spPr>
        <a:xfrm>
          <a:off x="43624500" y="97097850"/>
          <a:ext cx="485775" cy="171450"/>
        </a:xfrm>
        <a:prstGeom prst="rect">
          <a:avLst/>
        </a:prstGeom>
      </xdr:spPr>
    </xdr:pic>
    <xdr:clientData/>
  </xdr:twoCellAnchor>
  <xdr:twoCellAnchor editAs="oneCell">
    <xdr:from>
      <xdr:col>22</xdr:col>
      <xdr:colOff>0</xdr:colOff>
      <xdr:row>76</xdr:row>
      <xdr:rowOff>0</xdr:rowOff>
    </xdr:from>
    <xdr:to>
      <xdr:col>22</xdr:col>
      <xdr:colOff>491490</xdr:colOff>
      <xdr:row>76</xdr:row>
      <xdr:rowOff>179070</xdr:rowOff>
    </xdr:to>
    <xdr:pic>
      <xdr:nvPicPr>
        <xdr:cNvPr id="132" name="Picture 131">
          <a:extLst>
            <a:ext uri="{FF2B5EF4-FFF2-40B4-BE49-F238E27FC236}">
              <a16:creationId xmlns:a16="http://schemas.microsoft.com/office/drawing/2014/main" id="{6AD5E6D1-1374-149D-5866-147621BB2811}"/>
            </a:ext>
            <a:ext uri="{147F2762-F138-4A5C-976F-8EAC2B608ADB}">
              <a16:predDERef xmlns:a16="http://schemas.microsoft.com/office/drawing/2014/main" pred="{B6F50263-37D9-FDFD-58B1-387AD73C587F}"/>
            </a:ext>
          </a:extLst>
        </xdr:cNvPr>
        <xdr:cNvPicPr>
          <a:picLocks noChangeAspect="1"/>
        </xdr:cNvPicPr>
      </xdr:nvPicPr>
      <xdr:blipFill>
        <a:blip xmlns:r="http://schemas.openxmlformats.org/officeDocument/2006/relationships" r:embed="rId1"/>
        <a:stretch>
          <a:fillRect/>
        </a:stretch>
      </xdr:blipFill>
      <xdr:spPr>
        <a:xfrm>
          <a:off x="43624500" y="97288350"/>
          <a:ext cx="485775" cy="171450"/>
        </a:xfrm>
        <a:prstGeom prst="rect">
          <a:avLst/>
        </a:prstGeom>
      </xdr:spPr>
    </xdr:pic>
    <xdr:clientData/>
  </xdr:twoCellAnchor>
  <xdr:twoCellAnchor editAs="oneCell">
    <xdr:from>
      <xdr:col>22</xdr:col>
      <xdr:colOff>0</xdr:colOff>
      <xdr:row>77</xdr:row>
      <xdr:rowOff>0</xdr:rowOff>
    </xdr:from>
    <xdr:to>
      <xdr:col>22</xdr:col>
      <xdr:colOff>491490</xdr:colOff>
      <xdr:row>77</xdr:row>
      <xdr:rowOff>179070</xdr:rowOff>
    </xdr:to>
    <xdr:pic>
      <xdr:nvPicPr>
        <xdr:cNvPr id="133" name="Picture 132">
          <a:extLst>
            <a:ext uri="{FF2B5EF4-FFF2-40B4-BE49-F238E27FC236}">
              <a16:creationId xmlns:a16="http://schemas.microsoft.com/office/drawing/2014/main" id="{BF16CC2B-273B-2425-A0B4-2A969B70B8FA}"/>
            </a:ext>
            <a:ext uri="{147F2762-F138-4A5C-976F-8EAC2B608ADB}">
              <a16:predDERef xmlns:a16="http://schemas.microsoft.com/office/drawing/2014/main" pred="{6AD5E6D1-1374-149D-5866-147621BB2811}"/>
            </a:ext>
          </a:extLst>
        </xdr:cNvPr>
        <xdr:cNvPicPr>
          <a:picLocks noChangeAspect="1"/>
        </xdr:cNvPicPr>
      </xdr:nvPicPr>
      <xdr:blipFill>
        <a:blip xmlns:r="http://schemas.openxmlformats.org/officeDocument/2006/relationships" r:embed="rId1"/>
        <a:stretch>
          <a:fillRect/>
        </a:stretch>
      </xdr:blipFill>
      <xdr:spPr>
        <a:xfrm>
          <a:off x="43624500" y="97478850"/>
          <a:ext cx="485775" cy="171450"/>
        </a:xfrm>
        <a:prstGeom prst="rect">
          <a:avLst/>
        </a:prstGeom>
      </xdr:spPr>
    </xdr:pic>
    <xdr:clientData/>
  </xdr:twoCellAnchor>
  <xdr:twoCellAnchor editAs="oneCell">
    <xdr:from>
      <xdr:col>22</xdr:col>
      <xdr:colOff>0</xdr:colOff>
      <xdr:row>78</xdr:row>
      <xdr:rowOff>0</xdr:rowOff>
    </xdr:from>
    <xdr:to>
      <xdr:col>22</xdr:col>
      <xdr:colOff>491490</xdr:colOff>
      <xdr:row>78</xdr:row>
      <xdr:rowOff>179070</xdr:rowOff>
    </xdr:to>
    <xdr:pic>
      <xdr:nvPicPr>
        <xdr:cNvPr id="134" name="Picture 133">
          <a:extLst>
            <a:ext uri="{FF2B5EF4-FFF2-40B4-BE49-F238E27FC236}">
              <a16:creationId xmlns:a16="http://schemas.microsoft.com/office/drawing/2014/main" id="{355D49C5-2721-0EFE-5183-0C20AF9C113E}"/>
            </a:ext>
            <a:ext uri="{147F2762-F138-4A5C-976F-8EAC2B608ADB}">
              <a16:predDERef xmlns:a16="http://schemas.microsoft.com/office/drawing/2014/main" pred="{BF16CC2B-273B-2425-A0B4-2A969B70B8FA}"/>
            </a:ext>
          </a:extLst>
        </xdr:cNvPr>
        <xdr:cNvPicPr>
          <a:picLocks noChangeAspect="1"/>
        </xdr:cNvPicPr>
      </xdr:nvPicPr>
      <xdr:blipFill>
        <a:blip xmlns:r="http://schemas.openxmlformats.org/officeDocument/2006/relationships" r:embed="rId1"/>
        <a:stretch>
          <a:fillRect/>
        </a:stretch>
      </xdr:blipFill>
      <xdr:spPr>
        <a:xfrm>
          <a:off x="43624500" y="97669350"/>
          <a:ext cx="485775" cy="171450"/>
        </a:xfrm>
        <a:prstGeom prst="rect">
          <a:avLst/>
        </a:prstGeom>
      </xdr:spPr>
    </xdr:pic>
    <xdr:clientData/>
  </xdr:twoCellAnchor>
  <xdr:twoCellAnchor editAs="oneCell">
    <xdr:from>
      <xdr:col>22</xdr:col>
      <xdr:colOff>0</xdr:colOff>
      <xdr:row>79</xdr:row>
      <xdr:rowOff>0</xdr:rowOff>
    </xdr:from>
    <xdr:to>
      <xdr:col>22</xdr:col>
      <xdr:colOff>491490</xdr:colOff>
      <xdr:row>79</xdr:row>
      <xdr:rowOff>179070</xdr:rowOff>
    </xdr:to>
    <xdr:pic>
      <xdr:nvPicPr>
        <xdr:cNvPr id="135" name="Picture 134">
          <a:extLst>
            <a:ext uri="{FF2B5EF4-FFF2-40B4-BE49-F238E27FC236}">
              <a16:creationId xmlns:a16="http://schemas.microsoft.com/office/drawing/2014/main" id="{93F2F30C-174B-28BA-ADA7-026898964CCE}"/>
            </a:ext>
            <a:ext uri="{147F2762-F138-4A5C-976F-8EAC2B608ADB}">
              <a16:predDERef xmlns:a16="http://schemas.microsoft.com/office/drawing/2014/main" pred="{355D49C5-2721-0EFE-5183-0C20AF9C113E}"/>
            </a:ext>
          </a:extLst>
        </xdr:cNvPr>
        <xdr:cNvPicPr>
          <a:picLocks noChangeAspect="1"/>
        </xdr:cNvPicPr>
      </xdr:nvPicPr>
      <xdr:blipFill>
        <a:blip xmlns:r="http://schemas.openxmlformats.org/officeDocument/2006/relationships" r:embed="rId1"/>
        <a:stretch>
          <a:fillRect/>
        </a:stretch>
      </xdr:blipFill>
      <xdr:spPr>
        <a:xfrm>
          <a:off x="43624500" y="97859850"/>
          <a:ext cx="485775" cy="171450"/>
        </a:xfrm>
        <a:prstGeom prst="rect">
          <a:avLst/>
        </a:prstGeom>
      </xdr:spPr>
    </xdr:pic>
    <xdr:clientData/>
  </xdr:twoCellAnchor>
  <xdr:twoCellAnchor editAs="oneCell">
    <xdr:from>
      <xdr:col>22</xdr:col>
      <xdr:colOff>0</xdr:colOff>
      <xdr:row>80</xdr:row>
      <xdr:rowOff>0</xdr:rowOff>
    </xdr:from>
    <xdr:to>
      <xdr:col>22</xdr:col>
      <xdr:colOff>491490</xdr:colOff>
      <xdr:row>80</xdr:row>
      <xdr:rowOff>179070</xdr:rowOff>
    </xdr:to>
    <xdr:pic>
      <xdr:nvPicPr>
        <xdr:cNvPr id="136" name="Picture 135">
          <a:extLst>
            <a:ext uri="{FF2B5EF4-FFF2-40B4-BE49-F238E27FC236}">
              <a16:creationId xmlns:a16="http://schemas.microsoft.com/office/drawing/2014/main" id="{9B5D6145-6018-29B2-7066-39A76B4632C0}"/>
            </a:ext>
            <a:ext uri="{147F2762-F138-4A5C-976F-8EAC2B608ADB}">
              <a16:predDERef xmlns:a16="http://schemas.microsoft.com/office/drawing/2014/main" pred="{93F2F30C-174B-28BA-ADA7-026898964CCE}"/>
            </a:ext>
          </a:extLst>
        </xdr:cNvPr>
        <xdr:cNvPicPr>
          <a:picLocks noChangeAspect="1"/>
        </xdr:cNvPicPr>
      </xdr:nvPicPr>
      <xdr:blipFill>
        <a:blip xmlns:r="http://schemas.openxmlformats.org/officeDocument/2006/relationships" r:embed="rId1"/>
        <a:stretch>
          <a:fillRect/>
        </a:stretch>
      </xdr:blipFill>
      <xdr:spPr>
        <a:xfrm>
          <a:off x="43624500" y="98050350"/>
          <a:ext cx="485775" cy="171450"/>
        </a:xfrm>
        <a:prstGeom prst="rect">
          <a:avLst/>
        </a:prstGeom>
      </xdr:spPr>
    </xdr:pic>
    <xdr:clientData/>
  </xdr:twoCellAnchor>
  <xdr:twoCellAnchor editAs="oneCell">
    <xdr:from>
      <xdr:col>22</xdr:col>
      <xdr:colOff>0</xdr:colOff>
      <xdr:row>81</xdr:row>
      <xdr:rowOff>0</xdr:rowOff>
    </xdr:from>
    <xdr:to>
      <xdr:col>22</xdr:col>
      <xdr:colOff>491490</xdr:colOff>
      <xdr:row>81</xdr:row>
      <xdr:rowOff>179070</xdr:rowOff>
    </xdr:to>
    <xdr:pic>
      <xdr:nvPicPr>
        <xdr:cNvPr id="137" name="Picture 136">
          <a:extLst>
            <a:ext uri="{FF2B5EF4-FFF2-40B4-BE49-F238E27FC236}">
              <a16:creationId xmlns:a16="http://schemas.microsoft.com/office/drawing/2014/main" id="{8B17F727-5364-EC6F-5130-55239A1720F5}"/>
            </a:ext>
            <a:ext uri="{147F2762-F138-4A5C-976F-8EAC2B608ADB}">
              <a16:predDERef xmlns:a16="http://schemas.microsoft.com/office/drawing/2014/main" pred="{9B5D6145-6018-29B2-7066-39A76B4632C0}"/>
            </a:ext>
          </a:extLst>
        </xdr:cNvPr>
        <xdr:cNvPicPr>
          <a:picLocks noChangeAspect="1"/>
        </xdr:cNvPicPr>
      </xdr:nvPicPr>
      <xdr:blipFill>
        <a:blip xmlns:r="http://schemas.openxmlformats.org/officeDocument/2006/relationships" r:embed="rId1"/>
        <a:stretch>
          <a:fillRect/>
        </a:stretch>
      </xdr:blipFill>
      <xdr:spPr>
        <a:xfrm>
          <a:off x="43624500" y="98240850"/>
          <a:ext cx="485775" cy="171450"/>
        </a:xfrm>
        <a:prstGeom prst="rect">
          <a:avLst/>
        </a:prstGeom>
      </xdr:spPr>
    </xdr:pic>
    <xdr:clientData/>
  </xdr:twoCellAnchor>
  <xdr:twoCellAnchor editAs="oneCell">
    <xdr:from>
      <xdr:col>22</xdr:col>
      <xdr:colOff>0</xdr:colOff>
      <xdr:row>82</xdr:row>
      <xdr:rowOff>0</xdr:rowOff>
    </xdr:from>
    <xdr:to>
      <xdr:col>22</xdr:col>
      <xdr:colOff>491490</xdr:colOff>
      <xdr:row>82</xdr:row>
      <xdr:rowOff>179070</xdr:rowOff>
    </xdr:to>
    <xdr:pic>
      <xdr:nvPicPr>
        <xdr:cNvPr id="138" name="Picture 137">
          <a:extLst>
            <a:ext uri="{FF2B5EF4-FFF2-40B4-BE49-F238E27FC236}">
              <a16:creationId xmlns:a16="http://schemas.microsoft.com/office/drawing/2014/main" id="{9851E8F4-2095-22FD-C975-8196DC34BCDB}"/>
            </a:ext>
            <a:ext uri="{147F2762-F138-4A5C-976F-8EAC2B608ADB}">
              <a16:predDERef xmlns:a16="http://schemas.microsoft.com/office/drawing/2014/main" pred="{8B17F727-5364-EC6F-5130-55239A1720F5}"/>
            </a:ext>
          </a:extLst>
        </xdr:cNvPr>
        <xdr:cNvPicPr>
          <a:picLocks noChangeAspect="1"/>
        </xdr:cNvPicPr>
      </xdr:nvPicPr>
      <xdr:blipFill>
        <a:blip xmlns:r="http://schemas.openxmlformats.org/officeDocument/2006/relationships" r:embed="rId1"/>
        <a:stretch>
          <a:fillRect/>
        </a:stretch>
      </xdr:blipFill>
      <xdr:spPr>
        <a:xfrm>
          <a:off x="43624500" y="98431350"/>
          <a:ext cx="485775" cy="171450"/>
        </a:xfrm>
        <a:prstGeom prst="rect">
          <a:avLst/>
        </a:prstGeom>
      </xdr:spPr>
    </xdr:pic>
    <xdr:clientData/>
  </xdr:twoCellAnchor>
  <xdr:twoCellAnchor editAs="oneCell">
    <xdr:from>
      <xdr:col>22</xdr:col>
      <xdr:colOff>0</xdr:colOff>
      <xdr:row>83</xdr:row>
      <xdr:rowOff>0</xdr:rowOff>
    </xdr:from>
    <xdr:to>
      <xdr:col>22</xdr:col>
      <xdr:colOff>491490</xdr:colOff>
      <xdr:row>83</xdr:row>
      <xdr:rowOff>179070</xdr:rowOff>
    </xdr:to>
    <xdr:pic>
      <xdr:nvPicPr>
        <xdr:cNvPr id="139" name="Picture 138">
          <a:extLst>
            <a:ext uri="{FF2B5EF4-FFF2-40B4-BE49-F238E27FC236}">
              <a16:creationId xmlns:a16="http://schemas.microsoft.com/office/drawing/2014/main" id="{BE6B2823-0E5A-6930-EF78-260947FC1AFB}"/>
            </a:ext>
            <a:ext uri="{147F2762-F138-4A5C-976F-8EAC2B608ADB}">
              <a16:predDERef xmlns:a16="http://schemas.microsoft.com/office/drawing/2014/main" pred="{9851E8F4-2095-22FD-C975-8196DC34BCDB}"/>
            </a:ext>
          </a:extLst>
        </xdr:cNvPr>
        <xdr:cNvPicPr>
          <a:picLocks noChangeAspect="1"/>
        </xdr:cNvPicPr>
      </xdr:nvPicPr>
      <xdr:blipFill>
        <a:blip xmlns:r="http://schemas.openxmlformats.org/officeDocument/2006/relationships" r:embed="rId1"/>
        <a:stretch>
          <a:fillRect/>
        </a:stretch>
      </xdr:blipFill>
      <xdr:spPr>
        <a:xfrm>
          <a:off x="43624500" y="98621850"/>
          <a:ext cx="485775" cy="171450"/>
        </a:xfrm>
        <a:prstGeom prst="rect">
          <a:avLst/>
        </a:prstGeom>
      </xdr:spPr>
    </xdr:pic>
    <xdr:clientData/>
  </xdr:twoCellAnchor>
  <xdr:twoCellAnchor editAs="oneCell">
    <xdr:from>
      <xdr:col>22</xdr:col>
      <xdr:colOff>0</xdr:colOff>
      <xdr:row>84</xdr:row>
      <xdr:rowOff>0</xdr:rowOff>
    </xdr:from>
    <xdr:to>
      <xdr:col>22</xdr:col>
      <xdr:colOff>491490</xdr:colOff>
      <xdr:row>84</xdr:row>
      <xdr:rowOff>179070</xdr:rowOff>
    </xdr:to>
    <xdr:pic>
      <xdr:nvPicPr>
        <xdr:cNvPr id="140" name="Picture 139">
          <a:extLst>
            <a:ext uri="{FF2B5EF4-FFF2-40B4-BE49-F238E27FC236}">
              <a16:creationId xmlns:a16="http://schemas.microsoft.com/office/drawing/2014/main" id="{1AF72E5F-DEC9-CEFF-8283-F0FD95420158}"/>
            </a:ext>
            <a:ext uri="{147F2762-F138-4A5C-976F-8EAC2B608ADB}">
              <a16:predDERef xmlns:a16="http://schemas.microsoft.com/office/drawing/2014/main" pred="{BE6B2823-0E5A-6930-EF78-260947FC1AFB}"/>
            </a:ext>
          </a:extLst>
        </xdr:cNvPr>
        <xdr:cNvPicPr>
          <a:picLocks noChangeAspect="1"/>
        </xdr:cNvPicPr>
      </xdr:nvPicPr>
      <xdr:blipFill>
        <a:blip xmlns:r="http://schemas.openxmlformats.org/officeDocument/2006/relationships" r:embed="rId1"/>
        <a:stretch>
          <a:fillRect/>
        </a:stretch>
      </xdr:blipFill>
      <xdr:spPr>
        <a:xfrm>
          <a:off x="43624500" y="98812350"/>
          <a:ext cx="485775" cy="171450"/>
        </a:xfrm>
        <a:prstGeom prst="rect">
          <a:avLst/>
        </a:prstGeom>
      </xdr:spPr>
    </xdr:pic>
    <xdr:clientData/>
  </xdr:twoCellAnchor>
  <xdr:twoCellAnchor editAs="oneCell">
    <xdr:from>
      <xdr:col>22</xdr:col>
      <xdr:colOff>0</xdr:colOff>
      <xdr:row>85</xdr:row>
      <xdr:rowOff>0</xdr:rowOff>
    </xdr:from>
    <xdr:to>
      <xdr:col>22</xdr:col>
      <xdr:colOff>491490</xdr:colOff>
      <xdr:row>85</xdr:row>
      <xdr:rowOff>179070</xdr:rowOff>
    </xdr:to>
    <xdr:pic>
      <xdr:nvPicPr>
        <xdr:cNvPr id="141" name="Picture 140">
          <a:extLst>
            <a:ext uri="{FF2B5EF4-FFF2-40B4-BE49-F238E27FC236}">
              <a16:creationId xmlns:a16="http://schemas.microsoft.com/office/drawing/2014/main" id="{F0329D99-BC92-AE7C-AD36-755A4D0DC3E2}"/>
            </a:ext>
            <a:ext uri="{147F2762-F138-4A5C-976F-8EAC2B608ADB}">
              <a16:predDERef xmlns:a16="http://schemas.microsoft.com/office/drawing/2014/main" pred="{1AF72E5F-DEC9-CEFF-8283-F0FD95420158}"/>
            </a:ext>
          </a:extLst>
        </xdr:cNvPr>
        <xdr:cNvPicPr>
          <a:picLocks noChangeAspect="1"/>
        </xdr:cNvPicPr>
      </xdr:nvPicPr>
      <xdr:blipFill>
        <a:blip xmlns:r="http://schemas.openxmlformats.org/officeDocument/2006/relationships" r:embed="rId1"/>
        <a:stretch>
          <a:fillRect/>
        </a:stretch>
      </xdr:blipFill>
      <xdr:spPr>
        <a:xfrm>
          <a:off x="43624500" y="99002850"/>
          <a:ext cx="485775" cy="171450"/>
        </a:xfrm>
        <a:prstGeom prst="rect">
          <a:avLst/>
        </a:prstGeom>
      </xdr:spPr>
    </xdr:pic>
    <xdr:clientData/>
  </xdr:twoCellAnchor>
  <xdr:twoCellAnchor editAs="oneCell">
    <xdr:from>
      <xdr:col>22</xdr:col>
      <xdr:colOff>0</xdr:colOff>
      <xdr:row>86</xdr:row>
      <xdr:rowOff>0</xdr:rowOff>
    </xdr:from>
    <xdr:to>
      <xdr:col>22</xdr:col>
      <xdr:colOff>491490</xdr:colOff>
      <xdr:row>86</xdr:row>
      <xdr:rowOff>179070</xdr:rowOff>
    </xdr:to>
    <xdr:pic>
      <xdr:nvPicPr>
        <xdr:cNvPr id="142" name="Picture 141">
          <a:extLst>
            <a:ext uri="{FF2B5EF4-FFF2-40B4-BE49-F238E27FC236}">
              <a16:creationId xmlns:a16="http://schemas.microsoft.com/office/drawing/2014/main" id="{3C9DA285-D841-7021-7B22-D1858AB947AD}"/>
            </a:ext>
            <a:ext uri="{147F2762-F138-4A5C-976F-8EAC2B608ADB}">
              <a16:predDERef xmlns:a16="http://schemas.microsoft.com/office/drawing/2014/main" pred="{F0329D99-BC92-AE7C-AD36-755A4D0DC3E2}"/>
            </a:ext>
          </a:extLst>
        </xdr:cNvPr>
        <xdr:cNvPicPr>
          <a:picLocks noChangeAspect="1"/>
        </xdr:cNvPicPr>
      </xdr:nvPicPr>
      <xdr:blipFill>
        <a:blip xmlns:r="http://schemas.openxmlformats.org/officeDocument/2006/relationships" r:embed="rId1"/>
        <a:stretch>
          <a:fillRect/>
        </a:stretch>
      </xdr:blipFill>
      <xdr:spPr>
        <a:xfrm>
          <a:off x="43624500" y="99193350"/>
          <a:ext cx="485775" cy="171450"/>
        </a:xfrm>
        <a:prstGeom prst="rect">
          <a:avLst/>
        </a:prstGeom>
      </xdr:spPr>
    </xdr:pic>
    <xdr:clientData/>
  </xdr:twoCellAnchor>
  <xdr:twoCellAnchor editAs="oneCell">
    <xdr:from>
      <xdr:col>22</xdr:col>
      <xdr:colOff>0</xdr:colOff>
      <xdr:row>87</xdr:row>
      <xdr:rowOff>0</xdr:rowOff>
    </xdr:from>
    <xdr:to>
      <xdr:col>22</xdr:col>
      <xdr:colOff>491490</xdr:colOff>
      <xdr:row>87</xdr:row>
      <xdr:rowOff>179070</xdr:rowOff>
    </xdr:to>
    <xdr:pic>
      <xdr:nvPicPr>
        <xdr:cNvPr id="143" name="Picture 142">
          <a:extLst>
            <a:ext uri="{FF2B5EF4-FFF2-40B4-BE49-F238E27FC236}">
              <a16:creationId xmlns:a16="http://schemas.microsoft.com/office/drawing/2014/main" id="{BEEDCB48-F1AB-1D03-B25C-4C0E067E6BCA}"/>
            </a:ext>
            <a:ext uri="{147F2762-F138-4A5C-976F-8EAC2B608ADB}">
              <a16:predDERef xmlns:a16="http://schemas.microsoft.com/office/drawing/2014/main" pred="{3C9DA285-D841-7021-7B22-D1858AB947AD}"/>
            </a:ext>
          </a:extLst>
        </xdr:cNvPr>
        <xdr:cNvPicPr>
          <a:picLocks noChangeAspect="1"/>
        </xdr:cNvPicPr>
      </xdr:nvPicPr>
      <xdr:blipFill>
        <a:blip xmlns:r="http://schemas.openxmlformats.org/officeDocument/2006/relationships" r:embed="rId1"/>
        <a:stretch>
          <a:fillRect/>
        </a:stretch>
      </xdr:blipFill>
      <xdr:spPr>
        <a:xfrm>
          <a:off x="43624500" y="99383850"/>
          <a:ext cx="485775" cy="171450"/>
        </a:xfrm>
        <a:prstGeom prst="rect">
          <a:avLst/>
        </a:prstGeom>
      </xdr:spPr>
    </xdr:pic>
    <xdr:clientData/>
  </xdr:twoCellAnchor>
  <xdr:twoCellAnchor editAs="oneCell">
    <xdr:from>
      <xdr:col>22</xdr:col>
      <xdr:colOff>0</xdr:colOff>
      <xdr:row>88</xdr:row>
      <xdr:rowOff>0</xdr:rowOff>
    </xdr:from>
    <xdr:to>
      <xdr:col>22</xdr:col>
      <xdr:colOff>491490</xdr:colOff>
      <xdr:row>88</xdr:row>
      <xdr:rowOff>179070</xdr:rowOff>
    </xdr:to>
    <xdr:pic>
      <xdr:nvPicPr>
        <xdr:cNvPr id="144" name="Picture 143">
          <a:extLst>
            <a:ext uri="{FF2B5EF4-FFF2-40B4-BE49-F238E27FC236}">
              <a16:creationId xmlns:a16="http://schemas.microsoft.com/office/drawing/2014/main" id="{078FECF5-AF19-5E9A-0719-3034886F459E}"/>
            </a:ext>
            <a:ext uri="{147F2762-F138-4A5C-976F-8EAC2B608ADB}">
              <a16:predDERef xmlns:a16="http://schemas.microsoft.com/office/drawing/2014/main" pred="{BEEDCB48-F1AB-1D03-B25C-4C0E067E6BCA}"/>
            </a:ext>
          </a:extLst>
        </xdr:cNvPr>
        <xdr:cNvPicPr>
          <a:picLocks noChangeAspect="1"/>
        </xdr:cNvPicPr>
      </xdr:nvPicPr>
      <xdr:blipFill>
        <a:blip xmlns:r="http://schemas.openxmlformats.org/officeDocument/2006/relationships" r:embed="rId1"/>
        <a:stretch>
          <a:fillRect/>
        </a:stretch>
      </xdr:blipFill>
      <xdr:spPr>
        <a:xfrm>
          <a:off x="43624500" y="99574350"/>
          <a:ext cx="485775" cy="171450"/>
        </a:xfrm>
        <a:prstGeom prst="rect">
          <a:avLst/>
        </a:prstGeom>
      </xdr:spPr>
    </xdr:pic>
    <xdr:clientData/>
  </xdr:twoCellAnchor>
  <xdr:twoCellAnchor editAs="oneCell">
    <xdr:from>
      <xdr:col>22</xdr:col>
      <xdr:colOff>0</xdr:colOff>
      <xdr:row>89</xdr:row>
      <xdr:rowOff>0</xdr:rowOff>
    </xdr:from>
    <xdr:to>
      <xdr:col>22</xdr:col>
      <xdr:colOff>491490</xdr:colOff>
      <xdr:row>89</xdr:row>
      <xdr:rowOff>179070</xdr:rowOff>
    </xdr:to>
    <xdr:pic>
      <xdr:nvPicPr>
        <xdr:cNvPr id="145" name="Picture 144">
          <a:extLst>
            <a:ext uri="{FF2B5EF4-FFF2-40B4-BE49-F238E27FC236}">
              <a16:creationId xmlns:a16="http://schemas.microsoft.com/office/drawing/2014/main" id="{23F83CBA-AFB8-C9F3-42E4-44D5770C02FC}"/>
            </a:ext>
            <a:ext uri="{147F2762-F138-4A5C-976F-8EAC2B608ADB}">
              <a16:predDERef xmlns:a16="http://schemas.microsoft.com/office/drawing/2014/main" pred="{078FECF5-AF19-5E9A-0719-3034886F459E}"/>
            </a:ext>
          </a:extLst>
        </xdr:cNvPr>
        <xdr:cNvPicPr>
          <a:picLocks noChangeAspect="1"/>
        </xdr:cNvPicPr>
      </xdr:nvPicPr>
      <xdr:blipFill>
        <a:blip xmlns:r="http://schemas.openxmlformats.org/officeDocument/2006/relationships" r:embed="rId1"/>
        <a:stretch>
          <a:fillRect/>
        </a:stretch>
      </xdr:blipFill>
      <xdr:spPr>
        <a:xfrm>
          <a:off x="43624500" y="99764850"/>
          <a:ext cx="485775" cy="171450"/>
        </a:xfrm>
        <a:prstGeom prst="rect">
          <a:avLst/>
        </a:prstGeom>
      </xdr:spPr>
    </xdr:pic>
    <xdr:clientData/>
  </xdr:twoCellAnchor>
  <xdr:twoCellAnchor editAs="oneCell">
    <xdr:from>
      <xdr:col>22</xdr:col>
      <xdr:colOff>0</xdr:colOff>
      <xdr:row>90</xdr:row>
      <xdr:rowOff>0</xdr:rowOff>
    </xdr:from>
    <xdr:to>
      <xdr:col>22</xdr:col>
      <xdr:colOff>491490</xdr:colOff>
      <xdr:row>90</xdr:row>
      <xdr:rowOff>179070</xdr:rowOff>
    </xdr:to>
    <xdr:pic>
      <xdr:nvPicPr>
        <xdr:cNvPr id="146" name="Picture 145">
          <a:extLst>
            <a:ext uri="{FF2B5EF4-FFF2-40B4-BE49-F238E27FC236}">
              <a16:creationId xmlns:a16="http://schemas.microsoft.com/office/drawing/2014/main" id="{B3963B56-ACA3-2045-2AFD-CD91E926D5DE}"/>
            </a:ext>
            <a:ext uri="{147F2762-F138-4A5C-976F-8EAC2B608ADB}">
              <a16:predDERef xmlns:a16="http://schemas.microsoft.com/office/drawing/2014/main" pred="{23F83CBA-AFB8-C9F3-42E4-44D5770C02FC}"/>
            </a:ext>
          </a:extLst>
        </xdr:cNvPr>
        <xdr:cNvPicPr>
          <a:picLocks noChangeAspect="1"/>
        </xdr:cNvPicPr>
      </xdr:nvPicPr>
      <xdr:blipFill>
        <a:blip xmlns:r="http://schemas.openxmlformats.org/officeDocument/2006/relationships" r:embed="rId1"/>
        <a:stretch>
          <a:fillRect/>
        </a:stretch>
      </xdr:blipFill>
      <xdr:spPr>
        <a:xfrm>
          <a:off x="43624500" y="99955350"/>
          <a:ext cx="485775" cy="171450"/>
        </a:xfrm>
        <a:prstGeom prst="rect">
          <a:avLst/>
        </a:prstGeom>
      </xdr:spPr>
    </xdr:pic>
    <xdr:clientData/>
  </xdr:twoCellAnchor>
  <xdr:twoCellAnchor editAs="oneCell">
    <xdr:from>
      <xdr:col>22</xdr:col>
      <xdr:colOff>0</xdr:colOff>
      <xdr:row>91</xdr:row>
      <xdr:rowOff>0</xdr:rowOff>
    </xdr:from>
    <xdr:to>
      <xdr:col>22</xdr:col>
      <xdr:colOff>491490</xdr:colOff>
      <xdr:row>91</xdr:row>
      <xdr:rowOff>179070</xdr:rowOff>
    </xdr:to>
    <xdr:pic>
      <xdr:nvPicPr>
        <xdr:cNvPr id="147" name="Picture 146">
          <a:extLst>
            <a:ext uri="{FF2B5EF4-FFF2-40B4-BE49-F238E27FC236}">
              <a16:creationId xmlns:a16="http://schemas.microsoft.com/office/drawing/2014/main" id="{063AFC53-F5C8-F15E-6A4D-2BD4C11310B9}"/>
            </a:ext>
            <a:ext uri="{147F2762-F138-4A5C-976F-8EAC2B608ADB}">
              <a16:predDERef xmlns:a16="http://schemas.microsoft.com/office/drawing/2014/main" pred="{B3963B56-ACA3-2045-2AFD-CD91E926D5DE}"/>
            </a:ext>
          </a:extLst>
        </xdr:cNvPr>
        <xdr:cNvPicPr>
          <a:picLocks noChangeAspect="1"/>
        </xdr:cNvPicPr>
      </xdr:nvPicPr>
      <xdr:blipFill>
        <a:blip xmlns:r="http://schemas.openxmlformats.org/officeDocument/2006/relationships" r:embed="rId1"/>
        <a:stretch>
          <a:fillRect/>
        </a:stretch>
      </xdr:blipFill>
      <xdr:spPr>
        <a:xfrm>
          <a:off x="43624500" y="100145850"/>
          <a:ext cx="485775" cy="171450"/>
        </a:xfrm>
        <a:prstGeom prst="rect">
          <a:avLst/>
        </a:prstGeom>
      </xdr:spPr>
    </xdr:pic>
    <xdr:clientData/>
  </xdr:twoCellAnchor>
  <xdr:twoCellAnchor editAs="oneCell">
    <xdr:from>
      <xdr:col>22</xdr:col>
      <xdr:colOff>0</xdr:colOff>
      <xdr:row>92</xdr:row>
      <xdr:rowOff>0</xdr:rowOff>
    </xdr:from>
    <xdr:to>
      <xdr:col>22</xdr:col>
      <xdr:colOff>491490</xdr:colOff>
      <xdr:row>92</xdr:row>
      <xdr:rowOff>179070</xdr:rowOff>
    </xdr:to>
    <xdr:pic>
      <xdr:nvPicPr>
        <xdr:cNvPr id="148" name="Picture 147">
          <a:extLst>
            <a:ext uri="{FF2B5EF4-FFF2-40B4-BE49-F238E27FC236}">
              <a16:creationId xmlns:a16="http://schemas.microsoft.com/office/drawing/2014/main" id="{E3518BAF-4599-3EC9-ECF3-2578FD9D2260}"/>
            </a:ext>
            <a:ext uri="{147F2762-F138-4A5C-976F-8EAC2B608ADB}">
              <a16:predDERef xmlns:a16="http://schemas.microsoft.com/office/drawing/2014/main" pred="{063AFC53-F5C8-F15E-6A4D-2BD4C11310B9}"/>
            </a:ext>
          </a:extLst>
        </xdr:cNvPr>
        <xdr:cNvPicPr>
          <a:picLocks noChangeAspect="1"/>
        </xdr:cNvPicPr>
      </xdr:nvPicPr>
      <xdr:blipFill>
        <a:blip xmlns:r="http://schemas.openxmlformats.org/officeDocument/2006/relationships" r:embed="rId1"/>
        <a:stretch>
          <a:fillRect/>
        </a:stretch>
      </xdr:blipFill>
      <xdr:spPr>
        <a:xfrm>
          <a:off x="43624500" y="100336350"/>
          <a:ext cx="485775" cy="171450"/>
        </a:xfrm>
        <a:prstGeom prst="rect">
          <a:avLst/>
        </a:prstGeom>
      </xdr:spPr>
    </xdr:pic>
    <xdr:clientData/>
  </xdr:twoCellAnchor>
  <xdr:twoCellAnchor editAs="oneCell">
    <xdr:from>
      <xdr:col>22</xdr:col>
      <xdr:colOff>0</xdr:colOff>
      <xdr:row>93</xdr:row>
      <xdr:rowOff>0</xdr:rowOff>
    </xdr:from>
    <xdr:to>
      <xdr:col>22</xdr:col>
      <xdr:colOff>491490</xdr:colOff>
      <xdr:row>93</xdr:row>
      <xdr:rowOff>179070</xdr:rowOff>
    </xdr:to>
    <xdr:pic>
      <xdr:nvPicPr>
        <xdr:cNvPr id="149" name="Picture 148">
          <a:extLst>
            <a:ext uri="{FF2B5EF4-FFF2-40B4-BE49-F238E27FC236}">
              <a16:creationId xmlns:a16="http://schemas.microsoft.com/office/drawing/2014/main" id="{3630AB76-F139-5BF2-16AB-C37E0ABA2C5A}"/>
            </a:ext>
            <a:ext uri="{147F2762-F138-4A5C-976F-8EAC2B608ADB}">
              <a16:predDERef xmlns:a16="http://schemas.microsoft.com/office/drawing/2014/main" pred="{E3518BAF-4599-3EC9-ECF3-2578FD9D2260}"/>
            </a:ext>
          </a:extLst>
        </xdr:cNvPr>
        <xdr:cNvPicPr>
          <a:picLocks noChangeAspect="1"/>
        </xdr:cNvPicPr>
      </xdr:nvPicPr>
      <xdr:blipFill>
        <a:blip xmlns:r="http://schemas.openxmlformats.org/officeDocument/2006/relationships" r:embed="rId1"/>
        <a:stretch>
          <a:fillRect/>
        </a:stretch>
      </xdr:blipFill>
      <xdr:spPr>
        <a:xfrm>
          <a:off x="43624500" y="100526850"/>
          <a:ext cx="485775" cy="171450"/>
        </a:xfrm>
        <a:prstGeom prst="rect">
          <a:avLst/>
        </a:prstGeom>
      </xdr:spPr>
    </xdr:pic>
    <xdr:clientData/>
  </xdr:twoCellAnchor>
  <xdr:twoCellAnchor editAs="oneCell">
    <xdr:from>
      <xdr:col>22</xdr:col>
      <xdr:colOff>0</xdr:colOff>
      <xdr:row>94</xdr:row>
      <xdr:rowOff>0</xdr:rowOff>
    </xdr:from>
    <xdr:to>
      <xdr:col>22</xdr:col>
      <xdr:colOff>491490</xdr:colOff>
      <xdr:row>94</xdr:row>
      <xdr:rowOff>179070</xdr:rowOff>
    </xdr:to>
    <xdr:pic>
      <xdr:nvPicPr>
        <xdr:cNvPr id="150" name="Picture 149">
          <a:extLst>
            <a:ext uri="{FF2B5EF4-FFF2-40B4-BE49-F238E27FC236}">
              <a16:creationId xmlns:a16="http://schemas.microsoft.com/office/drawing/2014/main" id="{774A76E7-7D5C-B075-4E54-5C689E06E0A2}"/>
            </a:ext>
            <a:ext uri="{147F2762-F138-4A5C-976F-8EAC2B608ADB}">
              <a16:predDERef xmlns:a16="http://schemas.microsoft.com/office/drawing/2014/main" pred="{3630AB76-F139-5BF2-16AB-C37E0ABA2C5A}"/>
            </a:ext>
          </a:extLst>
        </xdr:cNvPr>
        <xdr:cNvPicPr>
          <a:picLocks noChangeAspect="1"/>
        </xdr:cNvPicPr>
      </xdr:nvPicPr>
      <xdr:blipFill>
        <a:blip xmlns:r="http://schemas.openxmlformats.org/officeDocument/2006/relationships" r:embed="rId1"/>
        <a:stretch>
          <a:fillRect/>
        </a:stretch>
      </xdr:blipFill>
      <xdr:spPr>
        <a:xfrm>
          <a:off x="43624500" y="100717350"/>
          <a:ext cx="485775" cy="171450"/>
        </a:xfrm>
        <a:prstGeom prst="rect">
          <a:avLst/>
        </a:prstGeom>
      </xdr:spPr>
    </xdr:pic>
    <xdr:clientData/>
  </xdr:twoCellAnchor>
  <xdr:twoCellAnchor editAs="oneCell">
    <xdr:from>
      <xdr:col>22</xdr:col>
      <xdr:colOff>0</xdr:colOff>
      <xdr:row>95</xdr:row>
      <xdr:rowOff>0</xdr:rowOff>
    </xdr:from>
    <xdr:to>
      <xdr:col>22</xdr:col>
      <xdr:colOff>491490</xdr:colOff>
      <xdr:row>95</xdr:row>
      <xdr:rowOff>179070</xdr:rowOff>
    </xdr:to>
    <xdr:pic>
      <xdr:nvPicPr>
        <xdr:cNvPr id="151" name="Picture 150">
          <a:extLst>
            <a:ext uri="{FF2B5EF4-FFF2-40B4-BE49-F238E27FC236}">
              <a16:creationId xmlns:a16="http://schemas.microsoft.com/office/drawing/2014/main" id="{2BD4CEB3-DC06-77B7-F2E1-35D0D6F5E75E}"/>
            </a:ext>
            <a:ext uri="{147F2762-F138-4A5C-976F-8EAC2B608ADB}">
              <a16:predDERef xmlns:a16="http://schemas.microsoft.com/office/drawing/2014/main" pred="{774A76E7-7D5C-B075-4E54-5C689E06E0A2}"/>
            </a:ext>
          </a:extLst>
        </xdr:cNvPr>
        <xdr:cNvPicPr>
          <a:picLocks noChangeAspect="1"/>
        </xdr:cNvPicPr>
      </xdr:nvPicPr>
      <xdr:blipFill>
        <a:blip xmlns:r="http://schemas.openxmlformats.org/officeDocument/2006/relationships" r:embed="rId1"/>
        <a:stretch>
          <a:fillRect/>
        </a:stretch>
      </xdr:blipFill>
      <xdr:spPr>
        <a:xfrm>
          <a:off x="43624500" y="100907850"/>
          <a:ext cx="485775" cy="171450"/>
        </a:xfrm>
        <a:prstGeom prst="rect">
          <a:avLst/>
        </a:prstGeom>
      </xdr:spPr>
    </xdr:pic>
    <xdr:clientData/>
  </xdr:twoCellAnchor>
  <xdr:twoCellAnchor editAs="oneCell">
    <xdr:from>
      <xdr:col>22</xdr:col>
      <xdr:colOff>0</xdr:colOff>
      <xdr:row>96</xdr:row>
      <xdr:rowOff>0</xdr:rowOff>
    </xdr:from>
    <xdr:to>
      <xdr:col>22</xdr:col>
      <xdr:colOff>491490</xdr:colOff>
      <xdr:row>96</xdr:row>
      <xdr:rowOff>179070</xdr:rowOff>
    </xdr:to>
    <xdr:pic>
      <xdr:nvPicPr>
        <xdr:cNvPr id="152" name="Picture 151">
          <a:extLst>
            <a:ext uri="{FF2B5EF4-FFF2-40B4-BE49-F238E27FC236}">
              <a16:creationId xmlns:a16="http://schemas.microsoft.com/office/drawing/2014/main" id="{4A34714C-B1B9-84A2-9D22-1B3AF344C668}"/>
            </a:ext>
            <a:ext uri="{147F2762-F138-4A5C-976F-8EAC2B608ADB}">
              <a16:predDERef xmlns:a16="http://schemas.microsoft.com/office/drawing/2014/main" pred="{2BD4CEB3-DC06-77B7-F2E1-35D0D6F5E75E}"/>
            </a:ext>
          </a:extLst>
        </xdr:cNvPr>
        <xdr:cNvPicPr>
          <a:picLocks noChangeAspect="1"/>
        </xdr:cNvPicPr>
      </xdr:nvPicPr>
      <xdr:blipFill>
        <a:blip xmlns:r="http://schemas.openxmlformats.org/officeDocument/2006/relationships" r:embed="rId1"/>
        <a:stretch>
          <a:fillRect/>
        </a:stretch>
      </xdr:blipFill>
      <xdr:spPr>
        <a:xfrm>
          <a:off x="43624500" y="101098350"/>
          <a:ext cx="485775" cy="171450"/>
        </a:xfrm>
        <a:prstGeom prst="rect">
          <a:avLst/>
        </a:prstGeom>
      </xdr:spPr>
    </xdr:pic>
    <xdr:clientData/>
  </xdr:twoCellAnchor>
  <xdr:twoCellAnchor editAs="oneCell">
    <xdr:from>
      <xdr:col>22</xdr:col>
      <xdr:colOff>0</xdr:colOff>
      <xdr:row>97</xdr:row>
      <xdr:rowOff>0</xdr:rowOff>
    </xdr:from>
    <xdr:to>
      <xdr:col>22</xdr:col>
      <xdr:colOff>491490</xdr:colOff>
      <xdr:row>97</xdr:row>
      <xdr:rowOff>179070</xdr:rowOff>
    </xdr:to>
    <xdr:pic>
      <xdr:nvPicPr>
        <xdr:cNvPr id="153" name="Picture 152">
          <a:extLst>
            <a:ext uri="{FF2B5EF4-FFF2-40B4-BE49-F238E27FC236}">
              <a16:creationId xmlns:a16="http://schemas.microsoft.com/office/drawing/2014/main" id="{902B6E72-CD13-5843-56A8-5EDD65D21D4C}"/>
            </a:ext>
            <a:ext uri="{147F2762-F138-4A5C-976F-8EAC2B608ADB}">
              <a16:predDERef xmlns:a16="http://schemas.microsoft.com/office/drawing/2014/main" pred="{4A34714C-B1B9-84A2-9D22-1B3AF344C668}"/>
            </a:ext>
          </a:extLst>
        </xdr:cNvPr>
        <xdr:cNvPicPr>
          <a:picLocks noChangeAspect="1"/>
        </xdr:cNvPicPr>
      </xdr:nvPicPr>
      <xdr:blipFill>
        <a:blip xmlns:r="http://schemas.openxmlformats.org/officeDocument/2006/relationships" r:embed="rId1"/>
        <a:stretch>
          <a:fillRect/>
        </a:stretch>
      </xdr:blipFill>
      <xdr:spPr>
        <a:xfrm>
          <a:off x="43624500" y="101288850"/>
          <a:ext cx="485775" cy="171450"/>
        </a:xfrm>
        <a:prstGeom prst="rect">
          <a:avLst/>
        </a:prstGeom>
      </xdr:spPr>
    </xdr:pic>
    <xdr:clientData/>
  </xdr:twoCellAnchor>
  <xdr:twoCellAnchor editAs="oneCell">
    <xdr:from>
      <xdr:col>22</xdr:col>
      <xdr:colOff>0</xdr:colOff>
      <xdr:row>98</xdr:row>
      <xdr:rowOff>0</xdr:rowOff>
    </xdr:from>
    <xdr:to>
      <xdr:col>22</xdr:col>
      <xdr:colOff>491490</xdr:colOff>
      <xdr:row>98</xdr:row>
      <xdr:rowOff>179070</xdr:rowOff>
    </xdr:to>
    <xdr:pic>
      <xdr:nvPicPr>
        <xdr:cNvPr id="154" name="Picture 153">
          <a:extLst>
            <a:ext uri="{FF2B5EF4-FFF2-40B4-BE49-F238E27FC236}">
              <a16:creationId xmlns:a16="http://schemas.microsoft.com/office/drawing/2014/main" id="{D5C135EC-8936-2042-9D3A-D0B797233FF8}"/>
            </a:ext>
            <a:ext uri="{147F2762-F138-4A5C-976F-8EAC2B608ADB}">
              <a16:predDERef xmlns:a16="http://schemas.microsoft.com/office/drawing/2014/main" pred="{902B6E72-CD13-5843-56A8-5EDD65D21D4C}"/>
            </a:ext>
          </a:extLst>
        </xdr:cNvPr>
        <xdr:cNvPicPr>
          <a:picLocks noChangeAspect="1"/>
        </xdr:cNvPicPr>
      </xdr:nvPicPr>
      <xdr:blipFill>
        <a:blip xmlns:r="http://schemas.openxmlformats.org/officeDocument/2006/relationships" r:embed="rId1"/>
        <a:stretch>
          <a:fillRect/>
        </a:stretch>
      </xdr:blipFill>
      <xdr:spPr>
        <a:xfrm>
          <a:off x="43624500" y="101479350"/>
          <a:ext cx="485775" cy="171450"/>
        </a:xfrm>
        <a:prstGeom prst="rect">
          <a:avLst/>
        </a:prstGeom>
      </xdr:spPr>
    </xdr:pic>
    <xdr:clientData/>
  </xdr:twoCellAnchor>
  <xdr:twoCellAnchor editAs="oneCell">
    <xdr:from>
      <xdr:col>22</xdr:col>
      <xdr:colOff>0</xdr:colOff>
      <xdr:row>99</xdr:row>
      <xdr:rowOff>0</xdr:rowOff>
    </xdr:from>
    <xdr:to>
      <xdr:col>22</xdr:col>
      <xdr:colOff>491490</xdr:colOff>
      <xdr:row>99</xdr:row>
      <xdr:rowOff>179070</xdr:rowOff>
    </xdr:to>
    <xdr:pic>
      <xdr:nvPicPr>
        <xdr:cNvPr id="155" name="Picture 154">
          <a:extLst>
            <a:ext uri="{FF2B5EF4-FFF2-40B4-BE49-F238E27FC236}">
              <a16:creationId xmlns:a16="http://schemas.microsoft.com/office/drawing/2014/main" id="{6A0171E3-D122-10B3-42E0-28EBC1584BB8}"/>
            </a:ext>
            <a:ext uri="{147F2762-F138-4A5C-976F-8EAC2B608ADB}">
              <a16:predDERef xmlns:a16="http://schemas.microsoft.com/office/drawing/2014/main" pred="{D5C135EC-8936-2042-9D3A-D0B797233FF8}"/>
            </a:ext>
          </a:extLst>
        </xdr:cNvPr>
        <xdr:cNvPicPr>
          <a:picLocks noChangeAspect="1"/>
        </xdr:cNvPicPr>
      </xdr:nvPicPr>
      <xdr:blipFill>
        <a:blip xmlns:r="http://schemas.openxmlformats.org/officeDocument/2006/relationships" r:embed="rId1"/>
        <a:stretch>
          <a:fillRect/>
        </a:stretch>
      </xdr:blipFill>
      <xdr:spPr>
        <a:xfrm>
          <a:off x="43624500" y="101669850"/>
          <a:ext cx="485775" cy="171450"/>
        </a:xfrm>
        <a:prstGeom prst="rect">
          <a:avLst/>
        </a:prstGeom>
      </xdr:spPr>
    </xdr:pic>
    <xdr:clientData/>
  </xdr:twoCellAnchor>
  <xdr:twoCellAnchor editAs="oneCell">
    <xdr:from>
      <xdr:col>22</xdr:col>
      <xdr:colOff>0</xdr:colOff>
      <xdr:row>100</xdr:row>
      <xdr:rowOff>0</xdr:rowOff>
    </xdr:from>
    <xdr:to>
      <xdr:col>22</xdr:col>
      <xdr:colOff>491490</xdr:colOff>
      <xdr:row>100</xdr:row>
      <xdr:rowOff>179070</xdr:rowOff>
    </xdr:to>
    <xdr:pic>
      <xdr:nvPicPr>
        <xdr:cNvPr id="156" name="Picture 155">
          <a:extLst>
            <a:ext uri="{FF2B5EF4-FFF2-40B4-BE49-F238E27FC236}">
              <a16:creationId xmlns:a16="http://schemas.microsoft.com/office/drawing/2014/main" id="{6D1D59C8-9F01-A0A4-3A79-A296DED79897}"/>
            </a:ext>
            <a:ext uri="{147F2762-F138-4A5C-976F-8EAC2B608ADB}">
              <a16:predDERef xmlns:a16="http://schemas.microsoft.com/office/drawing/2014/main" pred="{6A0171E3-D122-10B3-42E0-28EBC1584BB8}"/>
            </a:ext>
          </a:extLst>
        </xdr:cNvPr>
        <xdr:cNvPicPr>
          <a:picLocks noChangeAspect="1"/>
        </xdr:cNvPicPr>
      </xdr:nvPicPr>
      <xdr:blipFill>
        <a:blip xmlns:r="http://schemas.openxmlformats.org/officeDocument/2006/relationships" r:embed="rId1"/>
        <a:stretch>
          <a:fillRect/>
        </a:stretch>
      </xdr:blipFill>
      <xdr:spPr>
        <a:xfrm>
          <a:off x="43624500" y="101860350"/>
          <a:ext cx="485775" cy="171450"/>
        </a:xfrm>
        <a:prstGeom prst="rect">
          <a:avLst/>
        </a:prstGeom>
      </xdr:spPr>
    </xdr:pic>
    <xdr:clientData/>
  </xdr:twoCellAnchor>
  <xdr:twoCellAnchor editAs="oneCell">
    <xdr:from>
      <xdr:col>22</xdr:col>
      <xdr:colOff>0</xdr:colOff>
      <xdr:row>101</xdr:row>
      <xdr:rowOff>0</xdr:rowOff>
    </xdr:from>
    <xdr:to>
      <xdr:col>22</xdr:col>
      <xdr:colOff>491490</xdr:colOff>
      <xdr:row>101</xdr:row>
      <xdr:rowOff>179070</xdr:rowOff>
    </xdr:to>
    <xdr:pic>
      <xdr:nvPicPr>
        <xdr:cNvPr id="157" name="Picture 156">
          <a:extLst>
            <a:ext uri="{FF2B5EF4-FFF2-40B4-BE49-F238E27FC236}">
              <a16:creationId xmlns:a16="http://schemas.microsoft.com/office/drawing/2014/main" id="{871FB22A-1406-42ED-F529-F05EC57294D8}"/>
            </a:ext>
            <a:ext uri="{147F2762-F138-4A5C-976F-8EAC2B608ADB}">
              <a16:predDERef xmlns:a16="http://schemas.microsoft.com/office/drawing/2014/main" pred="{6D1D59C8-9F01-A0A4-3A79-A296DED79897}"/>
            </a:ext>
          </a:extLst>
        </xdr:cNvPr>
        <xdr:cNvPicPr>
          <a:picLocks noChangeAspect="1"/>
        </xdr:cNvPicPr>
      </xdr:nvPicPr>
      <xdr:blipFill>
        <a:blip xmlns:r="http://schemas.openxmlformats.org/officeDocument/2006/relationships" r:embed="rId1"/>
        <a:stretch>
          <a:fillRect/>
        </a:stretch>
      </xdr:blipFill>
      <xdr:spPr>
        <a:xfrm>
          <a:off x="43624500" y="102050850"/>
          <a:ext cx="485775" cy="171450"/>
        </a:xfrm>
        <a:prstGeom prst="rect">
          <a:avLst/>
        </a:prstGeom>
      </xdr:spPr>
    </xdr:pic>
    <xdr:clientData/>
  </xdr:twoCellAnchor>
  <xdr:twoCellAnchor editAs="oneCell">
    <xdr:from>
      <xdr:col>22</xdr:col>
      <xdr:colOff>0</xdr:colOff>
      <xdr:row>102</xdr:row>
      <xdr:rowOff>0</xdr:rowOff>
    </xdr:from>
    <xdr:to>
      <xdr:col>22</xdr:col>
      <xdr:colOff>491490</xdr:colOff>
      <xdr:row>102</xdr:row>
      <xdr:rowOff>179070</xdr:rowOff>
    </xdr:to>
    <xdr:pic>
      <xdr:nvPicPr>
        <xdr:cNvPr id="158" name="Picture 157">
          <a:extLst>
            <a:ext uri="{FF2B5EF4-FFF2-40B4-BE49-F238E27FC236}">
              <a16:creationId xmlns:a16="http://schemas.microsoft.com/office/drawing/2014/main" id="{D2D4E709-8A10-58CC-4322-A8DA02FB10ED}"/>
            </a:ext>
            <a:ext uri="{147F2762-F138-4A5C-976F-8EAC2B608ADB}">
              <a16:predDERef xmlns:a16="http://schemas.microsoft.com/office/drawing/2014/main" pred="{871FB22A-1406-42ED-F529-F05EC57294D8}"/>
            </a:ext>
          </a:extLst>
        </xdr:cNvPr>
        <xdr:cNvPicPr>
          <a:picLocks noChangeAspect="1"/>
        </xdr:cNvPicPr>
      </xdr:nvPicPr>
      <xdr:blipFill>
        <a:blip xmlns:r="http://schemas.openxmlformats.org/officeDocument/2006/relationships" r:embed="rId1"/>
        <a:stretch>
          <a:fillRect/>
        </a:stretch>
      </xdr:blipFill>
      <xdr:spPr>
        <a:xfrm>
          <a:off x="43624500" y="102241350"/>
          <a:ext cx="485775" cy="171450"/>
        </a:xfrm>
        <a:prstGeom prst="rect">
          <a:avLst/>
        </a:prstGeom>
      </xdr:spPr>
    </xdr:pic>
    <xdr:clientData/>
  </xdr:twoCellAnchor>
  <xdr:twoCellAnchor editAs="oneCell">
    <xdr:from>
      <xdr:col>22</xdr:col>
      <xdr:colOff>0</xdr:colOff>
      <xdr:row>103</xdr:row>
      <xdr:rowOff>0</xdr:rowOff>
    </xdr:from>
    <xdr:to>
      <xdr:col>22</xdr:col>
      <xdr:colOff>491490</xdr:colOff>
      <xdr:row>103</xdr:row>
      <xdr:rowOff>179070</xdr:rowOff>
    </xdr:to>
    <xdr:pic>
      <xdr:nvPicPr>
        <xdr:cNvPr id="159" name="Picture 158">
          <a:extLst>
            <a:ext uri="{FF2B5EF4-FFF2-40B4-BE49-F238E27FC236}">
              <a16:creationId xmlns:a16="http://schemas.microsoft.com/office/drawing/2014/main" id="{852FAA87-9DFB-FEB3-083A-CABE6D117883}"/>
            </a:ext>
            <a:ext uri="{147F2762-F138-4A5C-976F-8EAC2B608ADB}">
              <a16:predDERef xmlns:a16="http://schemas.microsoft.com/office/drawing/2014/main" pred="{D2D4E709-8A10-58CC-4322-A8DA02FB10ED}"/>
            </a:ext>
          </a:extLst>
        </xdr:cNvPr>
        <xdr:cNvPicPr>
          <a:picLocks noChangeAspect="1"/>
        </xdr:cNvPicPr>
      </xdr:nvPicPr>
      <xdr:blipFill>
        <a:blip xmlns:r="http://schemas.openxmlformats.org/officeDocument/2006/relationships" r:embed="rId1"/>
        <a:stretch>
          <a:fillRect/>
        </a:stretch>
      </xdr:blipFill>
      <xdr:spPr>
        <a:xfrm>
          <a:off x="43624500" y="102431850"/>
          <a:ext cx="485775" cy="171450"/>
        </a:xfrm>
        <a:prstGeom prst="rect">
          <a:avLst/>
        </a:prstGeom>
      </xdr:spPr>
    </xdr:pic>
    <xdr:clientData/>
  </xdr:twoCellAnchor>
  <xdr:twoCellAnchor editAs="oneCell">
    <xdr:from>
      <xdr:col>22</xdr:col>
      <xdr:colOff>0</xdr:colOff>
      <xdr:row>104</xdr:row>
      <xdr:rowOff>0</xdr:rowOff>
    </xdr:from>
    <xdr:to>
      <xdr:col>22</xdr:col>
      <xdr:colOff>491490</xdr:colOff>
      <xdr:row>104</xdr:row>
      <xdr:rowOff>179070</xdr:rowOff>
    </xdr:to>
    <xdr:pic>
      <xdr:nvPicPr>
        <xdr:cNvPr id="160" name="Picture 159">
          <a:extLst>
            <a:ext uri="{FF2B5EF4-FFF2-40B4-BE49-F238E27FC236}">
              <a16:creationId xmlns:a16="http://schemas.microsoft.com/office/drawing/2014/main" id="{CF928E66-DFDF-7200-A015-3B9E01504509}"/>
            </a:ext>
            <a:ext uri="{147F2762-F138-4A5C-976F-8EAC2B608ADB}">
              <a16:predDERef xmlns:a16="http://schemas.microsoft.com/office/drawing/2014/main" pred="{852FAA87-9DFB-FEB3-083A-CABE6D117883}"/>
            </a:ext>
          </a:extLst>
        </xdr:cNvPr>
        <xdr:cNvPicPr>
          <a:picLocks noChangeAspect="1"/>
        </xdr:cNvPicPr>
      </xdr:nvPicPr>
      <xdr:blipFill>
        <a:blip xmlns:r="http://schemas.openxmlformats.org/officeDocument/2006/relationships" r:embed="rId1"/>
        <a:stretch>
          <a:fillRect/>
        </a:stretch>
      </xdr:blipFill>
      <xdr:spPr>
        <a:xfrm>
          <a:off x="43624500" y="102622350"/>
          <a:ext cx="485775" cy="171450"/>
        </a:xfrm>
        <a:prstGeom prst="rect">
          <a:avLst/>
        </a:prstGeom>
      </xdr:spPr>
    </xdr:pic>
    <xdr:clientData/>
  </xdr:twoCellAnchor>
  <xdr:twoCellAnchor editAs="oneCell">
    <xdr:from>
      <xdr:col>22</xdr:col>
      <xdr:colOff>0</xdr:colOff>
      <xdr:row>105</xdr:row>
      <xdr:rowOff>0</xdr:rowOff>
    </xdr:from>
    <xdr:to>
      <xdr:col>22</xdr:col>
      <xdr:colOff>491490</xdr:colOff>
      <xdr:row>105</xdr:row>
      <xdr:rowOff>179070</xdr:rowOff>
    </xdr:to>
    <xdr:pic>
      <xdr:nvPicPr>
        <xdr:cNvPr id="161" name="Picture 160">
          <a:extLst>
            <a:ext uri="{FF2B5EF4-FFF2-40B4-BE49-F238E27FC236}">
              <a16:creationId xmlns:a16="http://schemas.microsoft.com/office/drawing/2014/main" id="{B83BCDEA-D205-06D0-44F8-50C216097049}"/>
            </a:ext>
            <a:ext uri="{147F2762-F138-4A5C-976F-8EAC2B608ADB}">
              <a16:predDERef xmlns:a16="http://schemas.microsoft.com/office/drawing/2014/main" pred="{CF928E66-DFDF-7200-A015-3B9E01504509}"/>
            </a:ext>
          </a:extLst>
        </xdr:cNvPr>
        <xdr:cNvPicPr>
          <a:picLocks noChangeAspect="1"/>
        </xdr:cNvPicPr>
      </xdr:nvPicPr>
      <xdr:blipFill>
        <a:blip xmlns:r="http://schemas.openxmlformats.org/officeDocument/2006/relationships" r:embed="rId1"/>
        <a:stretch>
          <a:fillRect/>
        </a:stretch>
      </xdr:blipFill>
      <xdr:spPr>
        <a:xfrm>
          <a:off x="43624500" y="102812850"/>
          <a:ext cx="485775" cy="171450"/>
        </a:xfrm>
        <a:prstGeom prst="rect">
          <a:avLst/>
        </a:prstGeom>
      </xdr:spPr>
    </xdr:pic>
    <xdr:clientData/>
  </xdr:twoCellAnchor>
  <xdr:twoCellAnchor editAs="oneCell">
    <xdr:from>
      <xdr:col>22</xdr:col>
      <xdr:colOff>0</xdr:colOff>
      <xdr:row>106</xdr:row>
      <xdr:rowOff>0</xdr:rowOff>
    </xdr:from>
    <xdr:to>
      <xdr:col>22</xdr:col>
      <xdr:colOff>491490</xdr:colOff>
      <xdr:row>106</xdr:row>
      <xdr:rowOff>179070</xdr:rowOff>
    </xdr:to>
    <xdr:pic>
      <xdr:nvPicPr>
        <xdr:cNvPr id="162" name="Picture 161">
          <a:extLst>
            <a:ext uri="{FF2B5EF4-FFF2-40B4-BE49-F238E27FC236}">
              <a16:creationId xmlns:a16="http://schemas.microsoft.com/office/drawing/2014/main" id="{BA8A96E1-E917-FA3F-E516-EF0C15B4BBE5}"/>
            </a:ext>
            <a:ext uri="{147F2762-F138-4A5C-976F-8EAC2B608ADB}">
              <a16:predDERef xmlns:a16="http://schemas.microsoft.com/office/drawing/2014/main" pred="{B83BCDEA-D205-06D0-44F8-50C216097049}"/>
            </a:ext>
          </a:extLst>
        </xdr:cNvPr>
        <xdr:cNvPicPr>
          <a:picLocks noChangeAspect="1"/>
        </xdr:cNvPicPr>
      </xdr:nvPicPr>
      <xdr:blipFill>
        <a:blip xmlns:r="http://schemas.openxmlformats.org/officeDocument/2006/relationships" r:embed="rId1"/>
        <a:stretch>
          <a:fillRect/>
        </a:stretch>
      </xdr:blipFill>
      <xdr:spPr>
        <a:xfrm>
          <a:off x="43624500" y="103003350"/>
          <a:ext cx="485775" cy="171450"/>
        </a:xfrm>
        <a:prstGeom prst="rect">
          <a:avLst/>
        </a:prstGeom>
      </xdr:spPr>
    </xdr:pic>
    <xdr:clientData/>
  </xdr:twoCellAnchor>
  <xdr:twoCellAnchor editAs="oneCell">
    <xdr:from>
      <xdr:col>22</xdr:col>
      <xdr:colOff>0</xdr:colOff>
      <xdr:row>107</xdr:row>
      <xdr:rowOff>0</xdr:rowOff>
    </xdr:from>
    <xdr:to>
      <xdr:col>22</xdr:col>
      <xdr:colOff>491490</xdr:colOff>
      <xdr:row>107</xdr:row>
      <xdr:rowOff>179070</xdr:rowOff>
    </xdr:to>
    <xdr:pic>
      <xdr:nvPicPr>
        <xdr:cNvPr id="163" name="Picture 162">
          <a:extLst>
            <a:ext uri="{FF2B5EF4-FFF2-40B4-BE49-F238E27FC236}">
              <a16:creationId xmlns:a16="http://schemas.microsoft.com/office/drawing/2014/main" id="{1FE465D2-CA57-0209-806B-2119BD27AD85}"/>
            </a:ext>
            <a:ext uri="{147F2762-F138-4A5C-976F-8EAC2B608ADB}">
              <a16:predDERef xmlns:a16="http://schemas.microsoft.com/office/drawing/2014/main" pred="{BA8A96E1-E917-FA3F-E516-EF0C15B4BBE5}"/>
            </a:ext>
          </a:extLst>
        </xdr:cNvPr>
        <xdr:cNvPicPr>
          <a:picLocks noChangeAspect="1"/>
        </xdr:cNvPicPr>
      </xdr:nvPicPr>
      <xdr:blipFill>
        <a:blip xmlns:r="http://schemas.openxmlformats.org/officeDocument/2006/relationships" r:embed="rId1"/>
        <a:stretch>
          <a:fillRect/>
        </a:stretch>
      </xdr:blipFill>
      <xdr:spPr>
        <a:xfrm>
          <a:off x="43624500" y="103193850"/>
          <a:ext cx="485775" cy="171450"/>
        </a:xfrm>
        <a:prstGeom prst="rect">
          <a:avLst/>
        </a:prstGeom>
      </xdr:spPr>
    </xdr:pic>
    <xdr:clientData/>
  </xdr:twoCellAnchor>
  <xdr:twoCellAnchor editAs="oneCell">
    <xdr:from>
      <xdr:col>22</xdr:col>
      <xdr:colOff>0</xdr:colOff>
      <xdr:row>108</xdr:row>
      <xdr:rowOff>0</xdr:rowOff>
    </xdr:from>
    <xdr:to>
      <xdr:col>22</xdr:col>
      <xdr:colOff>491490</xdr:colOff>
      <xdr:row>108</xdr:row>
      <xdr:rowOff>179070</xdr:rowOff>
    </xdr:to>
    <xdr:pic>
      <xdr:nvPicPr>
        <xdr:cNvPr id="164" name="Picture 163">
          <a:extLst>
            <a:ext uri="{FF2B5EF4-FFF2-40B4-BE49-F238E27FC236}">
              <a16:creationId xmlns:a16="http://schemas.microsoft.com/office/drawing/2014/main" id="{C0439E0D-6B83-D495-2823-FF174F5100E4}"/>
            </a:ext>
            <a:ext uri="{147F2762-F138-4A5C-976F-8EAC2B608ADB}">
              <a16:predDERef xmlns:a16="http://schemas.microsoft.com/office/drawing/2014/main" pred="{1FE465D2-CA57-0209-806B-2119BD27AD85}"/>
            </a:ext>
          </a:extLst>
        </xdr:cNvPr>
        <xdr:cNvPicPr>
          <a:picLocks noChangeAspect="1"/>
        </xdr:cNvPicPr>
      </xdr:nvPicPr>
      <xdr:blipFill>
        <a:blip xmlns:r="http://schemas.openxmlformats.org/officeDocument/2006/relationships" r:embed="rId1"/>
        <a:stretch>
          <a:fillRect/>
        </a:stretch>
      </xdr:blipFill>
      <xdr:spPr>
        <a:xfrm>
          <a:off x="43624500" y="103384350"/>
          <a:ext cx="485775" cy="171450"/>
        </a:xfrm>
        <a:prstGeom prst="rect">
          <a:avLst/>
        </a:prstGeom>
      </xdr:spPr>
    </xdr:pic>
    <xdr:clientData/>
  </xdr:twoCellAnchor>
  <xdr:twoCellAnchor editAs="oneCell">
    <xdr:from>
      <xdr:col>22</xdr:col>
      <xdr:colOff>0</xdr:colOff>
      <xdr:row>109</xdr:row>
      <xdr:rowOff>0</xdr:rowOff>
    </xdr:from>
    <xdr:to>
      <xdr:col>22</xdr:col>
      <xdr:colOff>491490</xdr:colOff>
      <xdr:row>109</xdr:row>
      <xdr:rowOff>179070</xdr:rowOff>
    </xdr:to>
    <xdr:pic>
      <xdr:nvPicPr>
        <xdr:cNvPr id="165" name="Picture 164">
          <a:extLst>
            <a:ext uri="{FF2B5EF4-FFF2-40B4-BE49-F238E27FC236}">
              <a16:creationId xmlns:a16="http://schemas.microsoft.com/office/drawing/2014/main" id="{37C2B2D7-CD6A-9CEE-2738-300BAFE10EBA}"/>
            </a:ext>
            <a:ext uri="{147F2762-F138-4A5C-976F-8EAC2B608ADB}">
              <a16:predDERef xmlns:a16="http://schemas.microsoft.com/office/drawing/2014/main" pred="{C0439E0D-6B83-D495-2823-FF174F5100E4}"/>
            </a:ext>
          </a:extLst>
        </xdr:cNvPr>
        <xdr:cNvPicPr>
          <a:picLocks noChangeAspect="1"/>
        </xdr:cNvPicPr>
      </xdr:nvPicPr>
      <xdr:blipFill>
        <a:blip xmlns:r="http://schemas.openxmlformats.org/officeDocument/2006/relationships" r:embed="rId1"/>
        <a:stretch>
          <a:fillRect/>
        </a:stretch>
      </xdr:blipFill>
      <xdr:spPr>
        <a:xfrm>
          <a:off x="43624500" y="103574850"/>
          <a:ext cx="485775" cy="171450"/>
        </a:xfrm>
        <a:prstGeom prst="rect">
          <a:avLst/>
        </a:prstGeom>
      </xdr:spPr>
    </xdr:pic>
    <xdr:clientData/>
  </xdr:twoCellAnchor>
  <xdr:twoCellAnchor editAs="oneCell">
    <xdr:from>
      <xdr:col>22</xdr:col>
      <xdr:colOff>0</xdr:colOff>
      <xdr:row>110</xdr:row>
      <xdr:rowOff>0</xdr:rowOff>
    </xdr:from>
    <xdr:to>
      <xdr:col>22</xdr:col>
      <xdr:colOff>491490</xdr:colOff>
      <xdr:row>110</xdr:row>
      <xdr:rowOff>179070</xdr:rowOff>
    </xdr:to>
    <xdr:pic>
      <xdr:nvPicPr>
        <xdr:cNvPr id="166" name="Picture 165">
          <a:extLst>
            <a:ext uri="{FF2B5EF4-FFF2-40B4-BE49-F238E27FC236}">
              <a16:creationId xmlns:a16="http://schemas.microsoft.com/office/drawing/2014/main" id="{4DE9824A-904E-96AE-16C9-89B4FDCD4005}"/>
            </a:ext>
            <a:ext uri="{147F2762-F138-4A5C-976F-8EAC2B608ADB}">
              <a16:predDERef xmlns:a16="http://schemas.microsoft.com/office/drawing/2014/main" pred="{37C2B2D7-CD6A-9CEE-2738-300BAFE10EBA}"/>
            </a:ext>
          </a:extLst>
        </xdr:cNvPr>
        <xdr:cNvPicPr>
          <a:picLocks noChangeAspect="1"/>
        </xdr:cNvPicPr>
      </xdr:nvPicPr>
      <xdr:blipFill>
        <a:blip xmlns:r="http://schemas.openxmlformats.org/officeDocument/2006/relationships" r:embed="rId1"/>
        <a:stretch>
          <a:fillRect/>
        </a:stretch>
      </xdr:blipFill>
      <xdr:spPr>
        <a:xfrm>
          <a:off x="43624500" y="103765350"/>
          <a:ext cx="485775" cy="171450"/>
        </a:xfrm>
        <a:prstGeom prst="rect">
          <a:avLst/>
        </a:prstGeom>
      </xdr:spPr>
    </xdr:pic>
    <xdr:clientData/>
  </xdr:twoCellAnchor>
  <xdr:twoCellAnchor editAs="oneCell">
    <xdr:from>
      <xdr:col>22</xdr:col>
      <xdr:colOff>0</xdr:colOff>
      <xdr:row>111</xdr:row>
      <xdr:rowOff>0</xdr:rowOff>
    </xdr:from>
    <xdr:to>
      <xdr:col>22</xdr:col>
      <xdr:colOff>491490</xdr:colOff>
      <xdr:row>111</xdr:row>
      <xdr:rowOff>179070</xdr:rowOff>
    </xdr:to>
    <xdr:pic>
      <xdr:nvPicPr>
        <xdr:cNvPr id="167" name="Picture 166">
          <a:extLst>
            <a:ext uri="{FF2B5EF4-FFF2-40B4-BE49-F238E27FC236}">
              <a16:creationId xmlns:a16="http://schemas.microsoft.com/office/drawing/2014/main" id="{257DA437-CD3F-EBC2-F795-ADDC9B1842FA}"/>
            </a:ext>
            <a:ext uri="{147F2762-F138-4A5C-976F-8EAC2B608ADB}">
              <a16:predDERef xmlns:a16="http://schemas.microsoft.com/office/drawing/2014/main" pred="{4DE9824A-904E-96AE-16C9-89B4FDCD4005}"/>
            </a:ext>
          </a:extLst>
        </xdr:cNvPr>
        <xdr:cNvPicPr>
          <a:picLocks noChangeAspect="1"/>
        </xdr:cNvPicPr>
      </xdr:nvPicPr>
      <xdr:blipFill>
        <a:blip xmlns:r="http://schemas.openxmlformats.org/officeDocument/2006/relationships" r:embed="rId1"/>
        <a:stretch>
          <a:fillRect/>
        </a:stretch>
      </xdr:blipFill>
      <xdr:spPr>
        <a:xfrm>
          <a:off x="43624500" y="103955850"/>
          <a:ext cx="485775" cy="171450"/>
        </a:xfrm>
        <a:prstGeom prst="rect">
          <a:avLst/>
        </a:prstGeom>
      </xdr:spPr>
    </xdr:pic>
    <xdr:clientData/>
  </xdr:twoCellAnchor>
  <xdr:twoCellAnchor editAs="oneCell">
    <xdr:from>
      <xdr:col>22</xdr:col>
      <xdr:colOff>0</xdr:colOff>
      <xdr:row>112</xdr:row>
      <xdr:rowOff>0</xdr:rowOff>
    </xdr:from>
    <xdr:to>
      <xdr:col>22</xdr:col>
      <xdr:colOff>491490</xdr:colOff>
      <xdr:row>112</xdr:row>
      <xdr:rowOff>179070</xdr:rowOff>
    </xdr:to>
    <xdr:pic>
      <xdr:nvPicPr>
        <xdr:cNvPr id="168" name="Picture 167">
          <a:extLst>
            <a:ext uri="{FF2B5EF4-FFF2-40B4-BE49-F238E27FC236}">
              <a16:creationId xmlns:a16="http://schemas.microsoft.com/office/drawing/2014/main" id="{2EAEB302-4C34-D76C-4BBF-01264F1973F9}"/>
            </a:ext>
            <a:ext uri="{147F2762-F138-4A5C-976F-8EAC2B608ADB}">
              <a16:predDERef xmlns:a16="http://schemas.microsoft.com/office/drawing/2014/main" pred="{257DA437-CD3F-EBC2-F795-ADDC9B1842FA}"/>
            </a:ext>
          </a:extLst>
        </xdr:cNvPr>
        <xdr:cNvPicPr>
          <a:picLocks noChangeAspect="1"/>
        </xdr:cNvPicPr>
      </xdr:nvPicPr>
      <xdr:blipFill>
        <a:blip xmlns:r="http://schemas.openxmlformats.org/officeDocument/2006/relationships" r:embed="rId1"/>
        <a:stretch>
          <a:fillRect/>
        </a:stretch>
      </xdr:blipFill>
      <xdr:spPr>
        <a:xfrm>
          <a:off x="43624500" y="104146350"/>
          <a:ext cx="485775" cy="171450"/>
        </a:xfrm>
        <a:prstGeom prst="rect">
          <a:avLst/>
        </a:prstGeom>
      </xdr:spPr>
    </xdr:pic>
    <xdr:clientData/>
  </xdr:twoCellAnchor>
  <xdr:twoCellAnchor editAs="oneCell">
    <xdr:from>
      <xdr:col>22</xdr:col>
      <xdr:colOff>0</xdr:colOff>
      <xdr:row>113</xdr:row>
      <xdr:rowOff>0</xdr:rowOff>
    </xdr:from>
    <xdr:to>
      <xdr:col>22</xdr:col>
      <xdr:colOff>491490</xdr:colOff>
      <xdr:row>113</xdr:row>
      <xdr:rowOff>179070</xdr:rowOff>
    </xdr:to>
    <xdr:pic>
      <xdr:nvPicPr>
        <xdr:cNvPr id="169" name="Picture 168">
          <a:extLst>
            <a:ext uri="{FF2B5EF4-FFF2-40B4-BE49-F238E27FC236}">
              <a16:creationId xmlns:a16="http://schemas.microsoft.com/office/drawing/2014/main" id="{5B3F6F85-C8DD-1BAC-CB9C-882329997413}"/>
            </a:ext>
            <a:ext uri="{147F2762-F138-4A5C-976F-8EAC2B608ADB}">
              <a16:predDERef xmlns:a16="http://schemas.microsoft.com/office/drawing/2014/main" pred="{2EAEB302-4C34-D76C-4BBF-01264F1973F9}"/>
            </a:ext>
          </a:extLst>
        </xdr:cNvPr>
        <xdr:cNvPicPr>
          <a:picLocks noChangeAspect="1"/>
        </xdr:cNvPicPr>
      </xdr:nvPicPr>
      <xdr:blipFill>
        <a:blip xmlns:r="http://schemas.openxmlformats.org/officeDocument/2006/relationships" r:embed="rId1"/>
        <a:stretch>
          <a:fillRect/>
        </a:stretch>
      </xdr:blipFill>
      <xdr:spPr>
        <a:xfrm>
          <a:off x="43624500" y="104336850"/>
          <a:ext cx="485775" cy="171450"/>
        </a:xfrm>
        <a:prstGeom prst="rect">
          <a:avLst/>
        </a:prstGeom>
      </xdr:spPr>
    </xdr:pic>
    <xdr:clientData/>
  </xdr:twoCellAnchor>
  <xdr:twoCellAnchor editAs="oneCell">
    <xdr:from>
      <xdr:col>22</xdr:col>
      <xdr:colOff>0</xdr:colOff>
      <xdr:row>114</xdr:row>
      <xdr:rowOff>0</xdr:rowOff>
    </xdr:from>
    <xdr:to>
      <xdr:col>22</xdr:col>
      <xdr:colOff>491490</xdr:colOff>
      <xdr:row>114</xdr:row>
      <xdr:rowOff>179070</xdr:rowOff>
    </xdr:to>
    <xdr:pic>
      <xdr:nvPicPr>
        <xdr:cNvPr id="170" name="Picture 169">
          <a:extLst>
            <a:ext uri="{FF2B5EF4-FFF2-40B4-BE49-F238E27FC236}">
              <a16:creationId xmlns:a16="http://schemas.microsoft.com/office/drawing/2014/main" id="{0BF83F5A-4C82-2330-2AEB-DA66B0663A80}"/>
            </a:ext>
            <a:ext uri="{147F2762-F138-4A5C-976F-8EAC2B608ADB}">
              <a16:predDERef xmlns:a16="http://schemas.microsoft.com/office/drawing/2014/main" pred="{5B3F6F85-C8DD-1BAC-CB9C-882329997413}"/>
            </a:ext>
          </a:extLst>
        </xdr:cNvPr>
        <xdr:cNvPicPr>
          <a:picLocks noChangeAspect="1"/>
        </xdr:cNvPicPr>
      </xdr:nvPicPr>
      <xdr:blipFill>
        <a:blip xmlns:r="http://schemas.openxmlformats.org/officeDocument/2006/relationships" r:embed="rId1"/>
        <a:stretch>
          <a:fillRect/>
        </a:stretch>
      </xdr:blipFill>
      <xdr:spPr>
        <a:xfrm>
          <a:off x="43624500" y="104527350"/>
          <a:ext cx="485775" cy="171450"/>
        </a:xfrm>
        <a:prstGeom prst="rect">
          <a:avLst/>
        </a:prstGeom>
      </xdr:spPr>
    </xdr:pic>
    <xdr:clientData/>
  </xdr:twoCellAnchor>
  <xdr:twoCellAnchor editAs="oneCell">
    <xdr:from>
      <xdr:col>22</xdr:col>
      <xdr:colOff>0</xdr:colOff>
      <xdr:row>115</xdr:row>
      <xdr:rowOff>0</xdr:rowOff>
    </xdr:from>
    <xdr:to>
      <xdr:col>22</xdr:col>
      <xdr:colOff>491490</xdr:colOff>
      <xdr:row>115</xdr:row>
      <xdr:rowOff>179070</xdr:rowOff>
    </xdr:to>
    <xdr:pic>
      <xdr:nvPicPr>
        <xdr:cNvPr id="171" name="Picture 170">
          <a:extLst>
            <a:ext uri="{FF2B5EF4-FFF2-40B4-BE49-F238E27FC236}">
              <a16:creationId xmlns:a16="http://schemas.microsoft.com/office/drawing/2014/main" id="{E83663F3-0C17-F868-5018-D2CCA97159BB}"/>
            </a:ext>
            <a:ext uri="{147F2762-F138-4A5C-976F-8EAC2B608ADB}">
              <a16:predDERef xmlns:a16="http://schemas.microsoft.com/office/drawing/2014/main" pred="{0BF83F5A-4C82-2330-2AEB-DA66B0663A80}"/>
            </a:ext>
          </a:extLst>
        </xdr:cNvPr>
        <xdr:cNvPicPr>
          <a:picLocks noChangeAspect="1"/>
        </xdr:cNvPicPr>
      </xdr:nvPicPr>
      <xdr:blipFill>
        <a:blip xmlns:r="http://schemas.openxmlformats.org/officeDocument/2006/relationships" r:embed="rId1"/>
        <a:stretch>
          <a:fillRect/>
        </a:stretch>
      </xdr:blipFill>
      <xdr:spPr>
        <a:xfrm>
          <a:off x="43624500" y="104717850"/>
          <a:ext cx="485775" cy="171450"/>
        </a:xfrm>
        <a:prstGeom prst="rect">
          <a:avLst/>
        </a:prstGeom>
      </xdr:spPr>
    </xdr:pic>
    <xdr:clientData/>
  </xdr:twoCellAnchor>
  <xdr:twoCellAnchor editAs="oneCell">
    <xdr:from>
      <xdr:col>22</xdr:col>
      <xdr:colOff>0</xdr:colOff>
      <xdr:row>116</xdr:row>
      <xdr:rowOff>0</xdr:rowOff>
    </xdr:from>
    <xdr:to>
      <xdr:col>22</xdr:col>
      <xdr:colOff>491490</xdr:colOff>
      <xdr:row>116</xdr:row>
      <xdr:rowOff>179070</xdr:rowOff>
    </xdr:to>
    <xdr:pic>
      <xdr:nvPicPr>
        <xdr:cNvPr id="172" name="Picture 171">
          <a:extLst>
            <a:ext uri="{FF2B5EF4-FFF2-40B4-BE49-F238E27FC236}">
              <a16:creationId xmlns:a16="http://schemas.microsoft.com/office/drawing/2014/main" id="{B76198E3-D3D6-DBA6-91E7-A371FFB47D61}"/>
            </a:ext>
            <a:ext uri="{147F2762-F138-4A5C-976F-8EAC2B608ADB}">
              <a16:predDERef xmlns:a16="http://schemas.microsoft.com/office/drawing/2014/main" pred="{E83663F3-0C17-F868-5018-D2CCA97159BB}"/>
            </a:ext>
          </a:extLst>
        </xdr:cNvPr>
        <xdr:cNvPicPr>
          <a:picLocks noChangeAspect="1"/>
        </xdr:cNvPicPr>
      </xdr:nvPicPr>
      <xdr:blipFill>
        <a:blip xmlns:r="http://schemas.openxmlformats.org/officeDocument/2006/relationships" r:embed="rId1"/>
        <a:stretch>
          <a:fillRect/>
        </a:stretch>
      </xdr:blipFill>
      <xdr:spPr>
        <a:xfrm>
          <a:off x="43624500" y="104908350"/>
          <a:ext cx="485775" cy="171450"/>
        </a:xfrm>
        <a:prstGeom prst="rect">
          <a:avLst/>
        </a:prstGeom>
      </xdr:spPr>
    </xdr:pic>
    <xdr:clientData/>
  </xdr:twoCellAnchor>
  <xdr:twoCellAnchor editAs="oneCell">
    <xdr:from>
      <xdr:col>22</xdr:col>
      <xdr:colOff>0</xdr:colOff>
      <xdr:row>117</xdr:row>
      <xdr:rowOff>0</xdr:rowOff>
    </xdr:from>
    <xdr:to>
      <xdr:col>22</xdr:col>
      <xdr:colOff>491490</xdr:colOff>
      <xdr:row>117</xdr:row>
      <xdr:rowOff>179070</xdr:rowOff>
    </xdr:to>
    <xdr:pic>
      <xdr:nvPicPr>
        <xdr:cNvPr id="173" name="Picture 172">
          <a:extLst>
            <a:ext uri="{FF2B5EF4-FFF2-40B4-BE49-F238E27FC236}">
              <a16:creationId xmlns:a16="http://schemas.microsoft.com/office/drawing/2014/main" id="{F83521D7-F87D-BE52-198D-5AB4A7235752}"/>
            </a:ext>
            <a:ext uri="{147F2762-F138-4A5C-976F-8EAC2B608ADB}">
              <a16:predDERef xmlns:a16="http://schemas.microsoft.com/office/drawing/2014/main" pred="{B76198E3-D3D6-DBA6-91E7-A371FFB47D61}"/>
            </a:ext>
          </a:extLst>
        </xdr:cNvPr>
        <xdr:cNvPicPr>
          <a:picLocks noChangeAspect="1"/>
        </xdr:cNvPicPr>
      </xdr:nvPicPr>
      <xdr:blipFill>
        <a:blip xmlns:r="http://schemas.openxmlformats.org/officeDocument/2006/relationships" r:embed="rId1"/>
        <a:stretch>
          <a:fillRect/>
        </a:stretch>
      </xdr:blipFill>
      <xdr:spPr>
        <a:xfrm>
          <a:off x="43624500" y="105098850"/>
          <a:ext cx="485775" cy="171450"/>
        </a:xfrm>
        <a:prstGeom prst="rect">
          <a:avLst/>
        </a:prstGeom>
      </xdr:spPr>
    </xdr:pic>
    <xdr:clientData/>
  </xdr:twoCellAnchor>
  <xdr:twoCellAnchor editAs="oneCell">
    <xdr:from>
      <xdr:col>22</xdr:col>
      <xdr:colOff>0</xdr:colOff>
      <xdr:row>118</xdr:row>
      <xdr:rowOff>0</xdr:rowOff>
    </xdr:from>
    <xdr:to>
      <xdr:col>22</xdr:col>
      <xdr:colOff>491490</xdr:colOff>
      <xdr:row>118</xdr:row>
      <xdr:rowOff>179070</xdr:rowOff>
    </xdr:to>
    <xdr:pic>
      <xdr:nvPicPr>
        <xdr:cNvPr id="174" name="Picture 173">
          <a:extLst>
            <a:ext uri="{FF2B5EF4-FFF2-40B4-BE49-F238E27FC236}">
              <a16:creationId xmlns:a16="http://schemas.microsoft.com/office/drawing/2014/main" id="{7A1BF3A4-E9B7-C9A3-A0BF-8C146B171A99}"/>
            </a:ext>
            <a:ext uri="{147F2762-F138-4A5C-976F-8EAC2B608ADB}">
              <a16:predDERef xmlns:a16="http://schemas.microsoft.com/office/drawing/2014/main" pred="{F83521D7-F87D-BE52-198D-5AB4A7235752}"/>
            </a:ext>
          </a:extLst>
        </xdr:cNvPr>
        <xdr:cNvPicPr>
          <a:picLocks noChangeAspect="1"/>
        </xdr:cNvPicPr>
      </xdr:nvPicPr>
      <xdr:blipFill>
        <a:blip xmlns:r="http://schemas.openxmlformats.org/officeDocument/2006/relationships" r:embed="rId1"/>
        <a:stretch>
          <a:fillRect/>
        </a:stretch>
      </xdr:blipFill>
      <xdr:spPr>
        <a:xfrm>
          <a:off x="43624500" y="105289350"/>
          <a:ext cx="485775" cy="171450"/>
        </a:xfrm>
        <a:prstGeom prst="rect">
          <a:avLst/>
        </a:prstGeom>
      </xdr:spPr>
    </xdr:pic>
    <xdr:clientData/>
  </xdr:twoCellAnchor>
  <xdr:twoCellAnchor editAs="oneCell">
    <xdr:from>
      <xdr:col>22</xdr:col>
      <xdr:colOff>0</xdr:colOff>
      <xdr:row>119</xdr:row>
      <xdr:rowOff>0</xdr:rowOff>
    </xdr:from>
    <xdr:to>
      <xdr:col>22</xdr:col>
      <xdr:colOff>491490</xdr:colOff>
      <xdr:row>119</xdr:row>
      <xdr:rowOff>179070</xdr:rowOff>
    </xdr:to>
    <xdr:pic>
      <xdr:nvPicPr>
        <xdr:cNvPr id="175" name="Picture 174">
          <a:extLst>
            <a:ext uri="{FF2B5EF4-FFF2-40B4-BE49-F238E27FC236}">
              <a16:creationId xmlns:a16="http://schemas.microsoft.com/office/drawing/2014/main" id="{9C17A027-4869-1B8A-8680-043E428F728A}"/>
            </a:ext>
            <a:ext uri="{147F2762-F138-4A5C-976F-8EAC2B608ADB}">
              <a16:predDERef xmlns:a16="http://schemas.microsoft.com/office/drawing/2014/main" pred="{7A1BF3A4-E9B7-C9A3-A0BF-8C146B171A99}"/>
            </a:ext>
          </a:extLst>
        </xdr:cNvPr>
        <xdr:cNvPicPr>
          <a:picLocks noChangeAspect="1"/>
        </xdr:cNvPicPr>
      </xdr:nvPicPr>
      <xdr:blipFill>
        <a:blip xmlns:r="http://schemas.openxmlformats.org/officeDocument/2006/relationships" r:embed="rId1"/>
        <a:stretch>
          <a:fillRect/>
        </a:stretch>
      </xdr:blipFill>
      <xdr:spPr>
        <a:xfrm>
          <a:off x="43624500" y="105479850"/>
          <a:ext cx="485775" cy="171450"/>
        </a:xfrm>
        <a:prstGeom prst="rect">
          <a:avLst/>
        </a:prstGeom>
      </xdr:spPr>
    </xdr:pic>
    <xdr:clientData/>
  </xdr:twoCellAnchor>
  <xdr:twoCellAnchor editAs="oneCell">
    <xdr:from>
      <xdr:col>22</xdr:col>
      <xdr:colOff>0</xdr:colOff>
      <xdr:row>120</xdr:row>
      <xdr:rowOff>0</xdr:rowOff>
    </xdr:from>
    <xdr:to>
      <xdr:col>22</xdr:col>
      <xdr:colOff>491490</xdr:colOff>
      <xdr:row>120</xdr:row>
      <xdr:rowOff>179070</xdr:rowOff>
    </xdr:to>
    <xdr:pic>
      <xdr:nvPicPr>
        <xdr:cNvPr id="176" name="Picture 175">
          <a:extLst>
            <a:ext uri="{FF2B5EF4-FFF2-40B4-BE49-F238E27FC236}">
              <a16:creationId xmlns:a16="http://schemas.microsoft.com/office/drawing/2014/main" id="{5B81FCD1-9305-F113-CDC8-D9CAF752D122}"/>
            </a:ext>
            <a:ext uri="{147F2762-F138-4A5C-976F-8EAC2B608ADB}">
              <a16:predDERef xmlns:a16="http://schemas.microsoft.com/office/drawing/2014/main" pred="{9C17A027-4869-1B8A-8680-043E428F728A}"/>
            </a:ext>
          </a:extLst>
        </xdr:cNvPr>
        <xdr:cNvPicPr>
          <a:picLocks noChangeAspect="1"/>
        </xdr:cNvPicPr>
      </xdr:nvPicPr>
      <xdr:blipFill>
        <a:blip xmlns:r="http://schemas.openxmlformats.org/officeDocument/2006/relationships" r:embed="rId1"/>
        <a:stretch>
          <a:fillRect/>
        </a:stretch>
      </xdr:blipFill>
      <xdr:spPr>
        <a:xfrm>
          <a:off x="43624500" y="105670350"/>
          <a:ext cx="485775" cy="171450"/>
        </a:xfrm>
        <a:prstGeom prst="rect">
          <a:avLst/>
        </a:prstGeom>
      </xdr:spPr>
    </xdr:pic>
    <xdr:clientData/>
  </xdr:twoCellAnchor>
  <xdr:twoCellAnchor editAs="oneCell">
    <xdr:from>
      <xdr:col>22</xdr:col>
      <xdr:colOff>0</xdr:colOff>
      <xdr:row>121</xdr:row>
      <xdr:rowOff>0</xdr:rowOff>
    </xdr:from>
    <xdr:to>
      <xdr:col>22</xdr:col>
      <xdr:colOff>491490</xdr:colOff>
      <xdr:row>121</xdr:row>
      <xdr:rowOff>179070</xdr:rowOff>
    </xdr:to>
    <xdr:pic>
      <xdr:nvPicPr>
        <xdr:cNvPr id="177" name="Picture 176">
          <a:extLst>
            <a:ext uri="{FF2B5EF4-FFF2-40B4-BE49-F238E27FC236}">
              <a16:creationId xmlns:a16="http://schemas.microsoft.com/office/drawing/2014/main" id="{638F6C48-B684-7500-8658-520F7517C858}"/>
            </a:ext>
            <a:ext uri="{147F2762-F138-4A5C-976F-8EAC2B608ADB}">
              <a16:predDERef xmlns:a16="http://schemas.microsoft.com/office/drawing/2014/main" pred="{5B81FCD1-9305-F113-CDC8-D9CAF752D122}"/>
            </a:ext>
          </a:extLst>
        </xdr:cNvPr>
        <xdr:cNvPicPr>
          <a:picLocks noChangeAspect="1"/>
        </xdr:cNvPicPr>
      </xdr:nvPicPr>
      <xdr:blipFill>
        <a:blip xmlns:r="http://schemas.openxmlformats.org/officeDocument/2006/relationships" r:embed="rId1"/>
        <a:stretch>
          <a:fillRect/>
        </a:stretch>
      </xdr:blipFill>
      <xdr:spPr>
        <a:xfrm>
          <a:off x="43624500" y="105860850"/>
          <a:ext cx="485775" cy="171450"/>
        </a:xfrm>
        <a:prstGeom prst="rect">
          <a:avLst/>
        </a:prstGeom>
      </xdr:spPr>
    </xdr:pic>
    <xdr:clientData/>
  </xdr:twoCellAnchor>
  <xdr:twoCellAnchor editAs="oneCell">
    <xdr:from>
      <xdr:col>22</xdr:col>
      <xdr:colOff>0</xdr:colOff>
      <xdr:row>122</xdr:row>
      <xdr:rowOff>0</xdr:rowOff>
    </xdr:from>
    <xdr:to>
      <xdr:col>22</xdr:col>
      <xdr:colOff>491490</xdr:colOff>
      <xdr:row>122</xdr:row>
      <xdr:rowOff>179070</xdr:rowOff>
    </xdr:to>
    <xdr:pic>
      <xdr:nvPicPr>
        <xdr:cNvPr id="178" name="Picture 177">
          <a:extLst>
            <a:ext uri="{FF2B5EF4-FFF2-40B4-BE49-F238E27FC236}">
              <a16:creationId xmlns:a16="http://schemas.microsoft.com/office/drawing/2014/main" id="{AC2B2F4B-EDE1-6EE4-71DC-1D2F4E824E57}"/>
            </a:ext>
            <a:ext uri="{147F2762-F138-4A5C-976F-8EAC2B608ADB}">
              <a16:predDERef xmlns:a16="http://schemas.microsoft.com/office/drawing/2014/main" pred="{638F6C48-B684-7500-8658-520F7517C858}"/>
            </a:ext>
          </a:extLst>
        </xdr:cNvPr>
        <xdr:cNvPicPr>
          <a:picLocks noChangeAspect="1"/>
        </xdr:cNvPicPr>
      </xdr:nvPicPr>
      <xdr:blipFill>
        <a:blip xmlns:r="http://schemas.openxmlformats.org/officeDocument/2006/relationships" r:embed="rId1"/>
        <a:stretch>
          <a:fillRect/>
        </a:stretch>
      </xdr:blipFill>
      <xdr:spPr>
        <a:xfrm>
          <a:off x="43624500" y="106051350"/>
          <a:ext cx="485775" cy="171450"/>
        </a:xfrm>
        <a:prstGeom prst="rect">
          <a:avLst/>
        </a:prstGeom>
      </xdr:spPr>
    </xdr:pic>
    <xdr:clientData/>
  </xdr:twoCellAnchor>
  <xdr:twoCellAnchor editAs="oneCell">
    <xdr:from>
      <xdr:col>22</xdr:col>
      <xdr:colOff>0</xdr:colOff>
      <xdr:row>123</xdr:row>
      <xdr:rowOff>0</xdr:rowOff>
    </xdr:from>
    <xdr:to>
      <xdr:col>22</xdr:col>
      <xdr:colOff>491490</xdr:colOff>
      <xdr:row>123</xdr:row>
      <xdr:rowOff>179070</xdr:rowOff>
    </xdr:to>
    <xdr:pic>
      <xdr:nvPicPr>
        <xdr:cNvPr id="179" name="Picture 178">
          <a:extLst>
            <a:ext uri="{FF2B5EF4-FFF2-40B4-BE49-F238E27FC236}">
              <a16:creationId xmlns:a16="http://schemas.microsoft.com/office/drawing/2014/main" id="{76EB65CE-3EF9-B188-64CD-3CE03F821009}"/>
            </a:ext>
            <a:ext uri="{147F2762-F138-4A5C-976F-8EAC2B608ADB}">
              <a16:predDERef xmlns:a16="http://schemas.microsoft.com/office/drawing/2014/main" pred="{AC2B2F4B-EDE1-6EE4-71DC-1D2F4E824E57}"/>
            </a:ext>
          </a:extLst>
        </xdr:cNvPr>
        <xdr:cNvPicPr>
          <a:picLocks noChangeAspect="1"/>
        </xdr:cNvPicPr>
      </xdr:nvPicPr>
      <xdr:blipFill>
        <a:blip xmlns:r="http://schemas.openxmlformats.org/officeDocument/2006/relationships" r:embed="rId1"/>
        <a:stretch>
          <a:fillRect/>
        </a:stretch>
      </xdr:blipFill>
      <xdr:spPr>
        <a:xfrm>
          <a:off x="43624500" y="106241850"/>
          <a:ext cx="485775" cy="171450"/>
        </a:xfrm>
        <a:prstGeom prst="rect">
          <a:avLst/>
        </a:prstGeom>
      </xdr:spPr>
    </xdr:pic>
    <xdr:clientData/>
  </xdr:twoCellAnchor>
  <xdr:twoCellAnchor editAs="oneCell">
    <xdr:from>
      <xdr:col>22</xdr:col>
      <xdr:colOff>0</xdr:colOff>
      <xdr:row>124</xdr:row>
      <xdr:rowOff>0</xdr:rowOff>
    </xdr:from>
    <xdr:to>
      <xdr:col>22</xdr:col>
      <xdr:colOff>491490</xdr:colOff>
      <xdr:row>124</xdr:row>
      <xdr:rowOff>179070</xdr:rowOff>
    </xdr:to>
    <xdr:pic>
      <xdr:nvPicPr>
        <xdr:cNvPr id="180" name="Picture 179">
          <a:extLst>
            <a:ext uri="{FF2B5EF4-FFF2-40B4-BE49-F238E27FC236}">
              <a16:creationId xmlns:a16="http://schemas.microsoft.com/office/drawing/2014/main" id="{A59A86C4-4F9A-0EB0-E235-9A1303817353}"/>
            </a:ext>
            <a:ext uri="{147F2762-F138-4A5C-976F-8EAC2B608ADB}">
              <a16:predDERef xmlns:a16="http://schemas.microsoft.com/office/drawing/2014/main" pred="{76EB65CE-3EF9-B188-64CD-3CE03F821009}"/>
            </a:ext>
          </a:extLst>
        </xdr:cNvPr>
        <xdr:cNvPicPr>
          <a:picLocks noChangeAspect="1"/>
        </xdr:cNvPicPr>
      </xdr:nvPicPr>
      <xdr:blipFill>
        <a:blip xmlns:r="http://schemas.openxmlformats.org/officeDocument/2006/relationships" r:embed="rId1"/>
        <a:stretch>
          <a:fillRect/>
        </a:stretch>
      </xdr:blipFill>
      <xdr:spPr>
        <a:xfrm>
          <a:off x="43624500" y="106432350"/>
          <a:ext cx="485775" cy="171450"/>
        </a:xfrm>
        <a:prstGeom prst="rect">
          <a:avLst/>
        </a:prstGeom>
      </xdr:spPr>
    </xdr:pic>
    <xdr:clientData/>
  </xdr:twoCellAnchor>
  <xdr:twoCellAnchor editAs="oneCell">
    <xdr:from>
      <xdr:col>22</xdr:col>
      <xdr:colOff>0</xdr:colOff>
      <xdr:row>125</xdr:row>
      <xdr:rowOff>0</xdr:rowOff>
    </xdr:from>
    <xdr:to>
      <xdr:col>22</xdr:col>
      <xdr:colOff>491490</xdr:colOff>
      <xdr:row>125</xdr:row>
      <xdr:rowOff>179070</xdr:rowOff>
    </xdr:to>
    <xdr:pic>
      <xdr:nvPicPr>
        <xdr:cNvPr id="181" name="Picture 180">
          <a:extLst>
            <a:ext uri="{FF2B5EF4-FFF2-40B4-BE49-F238E27FC236}">
              <a16:creationId xmlns:a16="http://schemas.microsoft.com/office/drawing/2014/main" id="{9038075A-94D8-143E-0E07-4ED5D7F626FF}"/>
            </a:ext>
            <a:ext uri="{147F2762-F138-4A5C-976F-8EAC2B608ADB}">
              <a16:predDERef xmlns:a16="http://schemas.microsoft.com/office/drawing/2014/main" pred="{A59A86C4-4F9A-0EB0-E235-9A1303817353}"/>
            </a:ext>
          </a:extLst>
        </xdr:cNvPr>
        <xdr:cNvPicPr>
          <a:picLocks noChangeAspect="1"/>
        </xdr:cNvPicPr>
      </xdr:nvPicPr>
      <xdr:blipFill>
        <a:blip xmlns:r="http://schemas.openxmlformats.org/officeDocument/2006/relationships" r:embed="rId1"/>
        <a:stretch>
          <a:fillRect/>
        </a:stretch>
      </xdr:blipFill>
      <xdr:spPr>
        <a:xfrm>
          <a:off x="43624500" y="106622850"/>
          <a:ext cx="485775" cy="171450"/>
        </a:xfrm>
        <a:prstGeom prst="rect">
          <a:avLst/>
        </a:prstGeom>
      </xdr:spPr>
    </xdr:pic>
    <xdr:clientData/>
  </xdr:twoCellAnchor>
  <xdr:twoCellAnchor editAs="oneCell">
    <xdr:from>
      <xdr:col>22</xdr:col>
      <xdr:colOff>0</xdr:colOff>
      <xdr:row>126</xdr:row>
      <xdr:rowOff>0</xdr:rowOff>
    </xdr:from>
    <xdr:to>
      <xdr:col>22</xdr:col>
      <xdr:colOff>491490</xdr:colOff>
      <xdr:row>126</xdr:row>
      <xdr:rowOff>179070</xdr:rowOff>
    </xdr:to>
    <xdr:pic>
      <xdr:nvPicPr>
        <xdr:cNvPr id="182" name="Picture 181">
          <a:extLst>
            <a:ext uri="{FF2B5EF4-FFF2-40B4-BE49-F238E27FC236}">
              <a16:creationId xmlns:a16="http://schemas.microsoft.com/office/drawing/2014/main" id="{F62AA236-4396-48CE-D4E5-9E879B6B267B}"/>
            </a:ext>
            <a:ext uri="{147F2762-F138-4A5C-976F-8EAC2B608ADB}">
              <a16:predDERef xmlns:a16="http://schemas.microsoft.com/office/drawing/2014/main" pred="{9038075A-94D8-143E-0E07-4ED5D7F626FF}"/>
            </a:ext>
          </a:extLst>
        </xdr:cNvPr>
        <xdr:cNvPicPr>
          <a:picLocks noChangeAspect="1"/>
        </xdr:cNvPicPr>
      </xdr:nvPicPr>
      <xdr:blipFill>
        <a:blip xmlns:r="http://schemas.openxmlformats.org/officeDocument/2006/relationships" r:embed="rId1"/>
        <a:stretch>
          <a:fillRect/>
        </a:stretch>
      </xdr:blipFill>
      <xdr:spPr>
        <a:xfrm>
          <a:off x="43624500" y="106813350"/>
          <a:ext cx="485775" cy="171450"/>
        </a:xfrm>
        <a:prstGeom prst="rect">
          <a:avLst/>
        </a:prstGeom>
      </xdr:spPr>
    </xdr:pic>
    <xdr:clientData/>
  </xdr:twoCellAnchor>
  <xdr:twoCellAnchor editAs="oneCell">
    <xdr:from>
      <xdr:col>22</xdr:col>
      <xdr:colOff>0</xdr:colOff>
      <xdr:row>127</xdr:row>
      <xdr:rowOff>0</xdr:rowOff>
    </xdr:from>
    <xdr:to>
      <xdr:col>22</xdr:col>
      <xdr:colOff>491490</xdr:colOff>
      <xdr:row>127</xdr:row>
      <xdr:rowOff>179070</xdr:rowOff>
    </xdr:to>
    <xdr:pic>
      <xdr:nvPicPr>
        <xdr:cNvPr id="183" name="Picture 182">
          <a:extLst>
            <a:ext uri="{FF2B5EF4-FFF2-40B4-BE49-F238E27FC236}">
              <a16:creationId xmlns:a16="http://schemas.microsoft.com/office/drawing/2014/main" id="{9CA95FB9-A2C8-A759-6539-1F7DB4115C97}"/>
            </a:ext>
            <a:ext uri="{147F2762-F138-4A5C-976F-8EAC2B608ADB}">
              <a16:predDERef xmlns:a16="http://schemas.microsoft.com/office/drawing/2014/main" pred="{F62AA236-4396-48CE-D4E5-9E879B6B267B}"/>
            </a:ext>
          </a:extLst>
        </xdr:cNvPr>
        <xdr:cNvPicPr>
          <a:picLocks noChangeAspect="1"/>
        </xdr:cNvPicPr>
      </xdr:nvPicPr>
      <xdr:blipFill>
        <a:blip xmlns:r="http://schemas.openxmlformats.org/officeDocument/2006/relationships" r:embed="rId1"/>
        <a:stretch>
          <a:fillRect/>
        </a:stretch>
      </xdr:blipFill>
      <xdr:spPr>
        <a:xfrm>
          <a:off x="43624500" y="107003850"/>
          <a:ext cx="485775" cy="171450"/>
        </a:xfrm>
        <a:prstGeom prst="rect">
          <a:avLst/>
        </a:prstGeom>
      </xdr:spPr>
    </xdr:pic>
    <xdr:clientData/>
  </xdr:twoCellAnchor>
  <xdr:twoCellAnchor editAs="oneCell">
    <xdr:from>
      <xdr:col>22</xdr:col>
      <xdr:colOff>0</xdr:colOff>
      <xdr:row>128</xdr:row>
      <xdr:rowOff>0</xdr:rowOff>
    </xdr:from>
    <xdr:to>
      <xdr:col>22</xdr:col>
      <xdr:colOff>491490</xdr:colOff>
      <xdr:row>128</xdr:row>
      <xdr:rowOff>179070</xdr:rowOff>
    </xdr:to>
    <xdr:pic>
      <xdr:nvPicPr>
        <xdr:cNvPr id="184" name="Picture 183">
          <a:extLst>
            <a:ext uri="{FF2B5EF4-FFF2-40B4-BE49-F238E27FC236}">
              <a16:creationId xmlns:a16="http://schemas.microsoft.com/office/drawing/2014/main" id="{B7921833-BA1C-3F1B-B777-382006459B25}"/>
            </a:ext>
            <a:ext uri="{147F2762-F138-4A5C-976F-8EAC2B608ADB}">
              <a16:predDERef xmlns:a16="http://schemas.microsoft.com/office/drawing/2014/main" pred="{9CA95FB9-A2C8-A759-6539-1F7DB4115C97}"/>
            </a:ext>
          </a:extLst>
        </xdr:cNvPr>
        <xdr:cNvPicPr>
          <a:picLocks noChangeAspect="1"/>
        </xdr:cNvPicPr>
      </xdr:nvPicPr>
      <xdr:blipFill>
        <a:blip xmlns:r="http://schemas.openxmlformats.org/officeDocument/2006/relationships" r:embed="rId1"/>
        <a:stretch>
          <a:fillRect/>
        </a:stretch>
      </xdr:blipFill>
      <xdr:spPr>
        <a:xfrm>
          <a:off x="43624500" y="107194350"/>
          <a:ext cx="485775" cy="171450"/>
        </a:xfrm>
        <a:prstGeom prst="rect">
          <a:avLst/>
        </a:prstGeom>
      </xdr:spPr>
    </xdr:pic>
    <xdr:clientData/>
  </xdr:twoCellAnchor>
  <xdr:twoCellAnchor editAs="oneCell">
    <xdr:from>
      <xdr:col>22</xdr:col>
      <xdr:colOff>0</xdr:colOff>
      <xdr:row>129</xdr:row>
      <xdr:rowOff>0</xdr:rowOff>
    </xdr:from>
    <xdr:to>
      <xdr:col>22</xdr:col>
      <xdr:colOff>491490</xdr:colOff>
      <xdr:row>129</xdr:row>
      <xdr:rowOff>179070</xdr:rowOff>
    </xdr:to>
    <xdr:pic>
      <xdr:nvPicPr>
        <xdr:cNvPr id="185" name="Picture 184">
          <a:extLst>
            <a:ext uri="{FF2B5EF4-FFF2-40B4-BE49-F238E27FC236}">
              <a16:creationId xmlns:a16="http://schemas.microsoft.com/office/drawing/2014/main" id="{4DBC0903-C4E2-4C39-E00B-582EA3489B5F}"/>
            </a:ext>
            <a:ext uri="{147F2762-F138-4A5C-976F-8EAC2B608ADB}">
              <a16:predDERef xmlns:a16="http://schemas.microsoft.com/office/drawing/2014/main" pred="{B7921833-BA1C-3F1B-B777-382006459B25}"/>
            </a:ext>
          </a:extLst>
        </xdr:cNvPr>
        <xdr:cNvPicPr>
          <a:picLocks noChangeAspect="1"/>
        </xdr:cNvPicPr>
      </xdr:nvPicPr>
      <xdr:blipFill>
        <a:blip xmlns:r="http://schemas.openxmlformats.org/officeDocument/2006/relationships" r:embed="rId1"/>
        <a:stretch>
          <a:fillRect/>
        </a:stretch>
      </xdr:blipFill>
      <xdr:spPr>
        <a:xfrm>
          <a:off x="43624500" y="107384850"/>
          <a:ext cx="485775" cy="171450"/>
        </a:xfrm>
        <a:prstGeom prst="rect">
          <a:avLst/>
        </a:prstGeom>
      </xdr:spPr>
    </xdr:pic>
    <xdr:clientData/>
  </xdr:twoCellAnchor>
  <xdr:twoCellAnchor editAs="oneCell">
    <xdr:from>
      <xdr:col>22</xdr:col>
      <xdr:colOff>0</xdr:colOff>
      <xdr:row>130</xdr:row>
      <xdr:rowOff>0</xdr:rowOff>
    </xdr:from>
    <xdr:to>
      <xdr:col>22</xdr:col>
      <xdr:colOff>491490</xdr:colOff>
      <xdr:row>130</xdr:row>
      <xdr:rowOff>179070</xdr:rowOff>
    </xdr:to>
    <xdr:pic>
      <xdr:nvPicPr>
        <xdr:cNvPr id="186" name="Picture 185">
          <a:extLst>
            <a:ext uri="{FF2B5EF4-FFF2-40B4-BE49-F238E27FC236}">
              <a16:creationId xmlns:a16="http://schemas.microsoft.com/office/drawing/2014/main" id="{D039FAB6-3F40-34B1-7B4D-FD891F912E82}"/>
            </a:ext>
            <a:ext uri="{147F2762-F138-4A5C-976F-8EAC2B608ADB}">
              <a16:predDERef xmlns:a16="http://schemas.microsoft.com/office/drawing/2014/main" pred="{4DBC0903-C4E2-4C39-E00B-582EA3489B5F}"/>
            </a:ext>
          </a:extLst>
        </xdr:cNvPr>
        <xdr:cNvPicPr>
          <a:picLocks noChangeAspect="1"/>
        </xdr:cNvPicPr>
      </xdr:nvPicPr>
      <xdr:blipFill>
        <a:blip xmlns:r="http://schemas.openxmlformats.org/officeDocument/2006/relationships" r:embed="rId1"/>
        <a:stretch>
          <a:fillRect/>
        </a:stretch>
      </xdr:blipFill>
      <xdr:spPr>
        <a:xfrm>
          <a:off x="43624500" y="107575350"/>
          <a:ext cx="485775" cy="171450"/>
        </a:xfrm>
        <a:prstGeom prst="rect">
          <a:avLst/>
        </a:prstGeom>
      </xdr:spPr>
    </xdr:pic>
    <xdr:clientData/>
  </xdr:twoCellAnchor>
  <xdr:twoCellAnchor editAs="oneCell">
    <xdr:from>
      <xdr:col>22</xdr:col>
      <xdr:colOff>0</xdr:colOff>
      <xdr:row>131</xdr:row>
      <xdr:rowOff>0</xdr:rowOff>
    </xdr:from>
    <xdr:to>
      <xdr:col>22</xdr:col>
      <xdr:colOff>491490</xdr:colOff>
      <xdr:row>131</xdr:row>
      <xdr:rowOff>179070</xdr:rowOff>
    </xdr:to>
    <xdr:pic>
      <xdr:nvPicPr>
        <xdr:cNvPr id="187" name="Picture 186">
          <a:extLst>
            <a:ext uri="{FF2B5EF4-FFF2-40B4-BE49-F238E27FC236}">
              <a16:creationId xmlns:a16="http://schemas.microsoft.com/office/drawing/2014/main" id="{CEB4ED8D-46CB-8A92-3E7E-442E550B4BC2}"/>
            </a:ext>
            <a:ext uri="{147F2762-F138-4A5C-976F-8EAC2B608ADB}">
              <a16:predDERef xmlns:a16="http://schemas.microsoft.com/office/drawing/2014/main" pred="{D039FAB6-3F40-34B1-7B4D-FD891F912E82}"/>
            </a:ext>
          </a:extLst>
        </xdr:cNvPr>
        <xdr:cNvPicPr>
          <a:picLocks noChangeAspect="1"/>
        </xdr:cNvPicPr>
      </xdr:nvPicPr>
      <xdr:blipFill>
        <a:blip xmlns:r="http://schemas.openxmlformats.org/officeDocument/2006/relationships" r:embed="rId1"/>
        <a:stretch>
          <a:fillRect/>
        </a:stretch>
      </xdr:blipFill>
      <xdr:spPr>
        <a:xfrm>
          <a:off x="43624500" y="107765850"/>
          <a:ext cx="485775" cy="171450"/>
        </a:xfrm>
        <a:prstGeom prst="rect">
          <a:avLst/>
        </a:prstGeom>
      </xdr:spPr>
    </xdr:pic>
    <xdr:clientData/>
  </xdr:twoCellAnchor>
  <xdr:twoCellAnchor editAs="oneCell">
    <xdr:from>
      <xdr:col>22</xdr:col>
      <xdr:colOff>0</xdr:colOff>
      <xdr:row>132</xdr:row>
      <xdr:rowOff>0</xdr:rowOff>
    </xdr:from>
    <xdr:to>
      <xdr:col>22</xdr:col>
      <xdr:colOff>491490</xdr:colOff>
      <xdr:row>132</xdr:row>
      <xdr:rowOff>179070</xdr:rowOff>
    </xdr:to>
    <xdr:pic>
      <xdr:nvPicPr>
        <xdr:cNvPr id="188" name="Picture 187">
          <a:extLst>
            <a:ext uri="{FF2B5EF4-FFF2-40B4-BE49-F238E27FC236}">
              <a16:creationId xmlns:a16="http://schemas.microsoft.com/office/drawing/2014/main" id="{FB0F1CEC-F22B-22DE-3580-83654EDA32B2}"/>
            </a:ext>
            <a:ext uri="{147F2762-F138-4A5C-976F-8EAC2B608ADB}">
              <a16:predDERef xmlns:a16="http://schemas.microsoft.com/office/drawing/2014/main" pred="{CEB4ED8D-46CB-8A92-3E7E-442E550B4BC2}"/>
            </a:ext>
          </a:extLst>
        </xdr:cNvPr>
        <xdr:cNvPicPr>
          <a:picLocks noChangeAspect="1"/>
        </xdr:cNvPicPr>
      </xdr:nvPicPr>
      <xdr:blipFill>
        <a:blip xmlns:r="http://schemas.openxmlformats.org/officeDocument/2006/relationships" r:embed="rId1"/>
        <a:stretch>
          <a:fillRect/>
        </a:stretch>
      </xdr:blipFill>
      <xdr:spPr>
        <a:xfrm>
          <a:off x="43624500" y="107956350"/>
          <a:ext cx="485775" cy="171450"/>
        </a:xfrm>
        <a:prstGeom prst="rect">
          <a:avLst/>
        </a:prstGeom>
      </xdr:spPr>
    </xdr:pic>
    <xdr:clientData/>
  </xdr:twoCellAnchor>
  <xdr:twoCellAnchor editAs="oneCell">
    <xdr:from>
      <xdr:col>22</xdr:col>
      <xdr:colOff>0</xdr:colOff>
      <xdr:row>133</xdr:row>
      <xdr:rowOff>0</xdr:rowOff>
    </xdr:from>
    <xdr:to>
      <xdr:col>22</xdr:col>
      <xdr:colOff>491490</xdr:colOff>
      <xdr:row>133</xdr:row>
      <xdr:rowOff>179070</xdr:rowOff>
    </xdr:to>
    <xdr:pic>
      <xdr:nvPicPr>
        <xdr:cNvPr id="189" name="Picture 188">
          <a:extLst>
            <a:ext uri="{FF2B5EF4-FFF2-40B4-BE49-F238E27FC236}">
              <a16:creationId xmlns:a16="http://schemas.microsoft.com/office/drawing/2014/main" id="{1BA066C0-8341-D36C-7550-19EEB8C78D13}"/>
            </a:ext>
            <a:ext uri="{147F2762-F138-4A5C-976F-8EAC2B608ADB}">
              <a16:predDERef xmlns:a16="http://schemas.microsoft.com/office/drawing/2014/main" pred="{FB0F1CEC-F22B-22DE-3580-83654EDA32B2}"/>
            </a:ext>
          </a:extLst>
        </xdr:cNvPr>
        <xdr:cNvPicPr>
          <a:picLocks noChangeAspect="1"/>
        </xdr:cNvPicPr>
      </xdr:nvPicPr>
      <xdr:blipFill>
        <a:blip xmlns:r="http://schemas.openxmlformats.org/officeDocument/2006/relationships" r:embed="rId1"/>
        <a:stretch>
          <a:fillRect/>
        </a:stretch>
      </xdr:blipFill>
      <xdr:spPr>
        <a:xfrm>
          <a:off x="43624500" y="108146850"/>
          <a:ext cx="485775" cy="171450"/>
        </a:xfrm>
        <a:prstGeom prst="rect">
          <a:avLst/>
        </a:prstGeom>
      </xdr:spPr>
    </xdr:pic>
    <xdr:clientData/>
  </xdr:twoCellAnchor>
  <xdr:twoCellAnchor editAs="oneCell">
    <xdr:from>
      <xdr:col>22</xdr:col>
      <xdr:colOff>0</xdr:colOff>
      <xdr:row>134</xdr:row>
      <xdr:rowOff>0</xdr:rowOff>
    </xdr:from>
    <xdr:to>
      <xdr:col>22</xdr:col>
      <xdr:colOff>491490</xdr:colOff>
      <xdr:row>134</xdr:row>
      <xdr:rowOff>179070</xdr:rowOff>
    </xdr:to>
    <xdr:pic>
      <xdr:nvPicPr>
        <xdr:cNvPr id="190" name="Picture 189">
          <a:extLst>
            <a:ext uri="{FF2B5EF4-FFF2-40B4-BE49-F238E27FC236}">
              <a16:creationId xmlns:a16="http://schemas.microsoft.com/office/drawing/2014/main" id="{900F0A1C-95BD-B788-39E9-D9BF9142AEF9}"/>
            </a:ext>
            <a:ext uri="{147F2762-F138-4A5C-976F-8EAC2B608ADB}">
              <a16:predDERef xmlns:a16="http://schemas.microsoft.com/office/drawing/2014/main" pred="{1BA066C0-8341-D36C-7550-19EEB8C78D13}"/>
            </a:ext>
          </a:extLst>
        </xdr:cNvPr>
        <xdr:cNvPicPr>
          <a:picLocks noChangeAspect="1"/>
        </xdr:cNvPicPr>
      </xdr:nvPicPr>
      <xdr:blipFill>
        <a:blip xmlns:r="http://schemas.openxmlformats.org/officeDocument/2006/relationships" r:embed="rId1"/>
        <a:stretch>
          <a:fillRect/>
        </a:stretch>
      </xdr:blipFill>
      <xdr:spPr>
        <a:xfrm>
          <a:off x="43624500" y="108337350"/>
          <a:ext cx="485775" cy="171450"/>
        </a:xfrm>
        <a:prstGeom prst="rect">
          <a:avLst/>
        </a:prstGeom>
      </xdr:spPr>
    </xdr:pic>
    <xdr:clientData/>
  </xdr:twoCellAnchor>
  <xdr:twoCellAnchor editAs="oneCell">
    <xdr:from>
      <xdr:col>22</xdr:col>
      <xdr:colOff>0</xdr:colOff>
      <xdr:row>135</xdr:row>
      <xdr:rowOff>0</xdr:rowOff>
    </xdr:from>
    <xdr:to>
      <xdr:col>22</xdr:col>
      <xdr:colOff>491490</xdr:colOff>
      <xdr:row>135</xdr:row>
      <xdr:rowOff>179070</xdr:rowOff>
    </xdr:to>
    <xdr:pic>
      <xdr:nvPicPr>
        <xdr:cNvPr id="191" name="Picture 190">
          <a:extLst>
            <a:ext uri="{FF2B5EF4-FFF2-40B4-BE49-F238E27FC236}">
              <a16:creationId xmlns:a16="http://schemas.microsoft.com/office/drawing/2014/main" id="{F975FC5C-144D-C607-2E0E-DDBBCAB37D37}"/>
            </a:ext>
            <a:ext uri="{147F2762-F138-4A5C-976F-8EAC2B608ADB}">
              <a16:predDERef xmlns:a16="http://schemas.microsoft.com/office/drawing/2014/main" pred="{900F0A1C-95BD-B788-39E9-D9BF9142AEF9}"/>
            </a:ext>
          </a:extLst>
        </xdr:cNvPr>
        <xdr:cNvPicPr>
          <a:picLocks noChangeAspect="1"/>
        </xdr:cNvPicPr>
      </xdr:nvPicPr>
      <xdr:blipFill>
        <a:blip xmlns:r="http://schemas.openxmlformats.org/officeDocument/2006/relationships" r:embed="rId1"/>
        <a:stretch>
          <a:fillRect/>
        </a:stretch>
      </xdr:blipFill>
      <xdr:spPr>
        <a:xfrm>
          <a:off x="43624500" y="108527850"/>
          <a:ext cx="485775" cy="171450"/>
        </a:xfrm>
        <a:prstGeom prst="rect">
          <a:avLst/>
        </a:prstGeom>
      </xdr:spPr>
    </xdr:pic>
    <xdr:clientData/>
  </xdr:twoCellAnchor>
  <xdr:twoCellAnchor editAs="oneCell">
    <xdr:from>
      <xdr:col>22</xdr:col>
      <xdr:colOff>0</xdr:colOff>
      <xdr:row>136</xdr:row>
      <xdr:rowOff>0</xdr:rowOff>
    </xdr:from>
    <xdr:to>
      <xdr:col>22</xdr:col>
      <xdr:colOff>491490</xdr:colOff>
      <xdr:row>136</xdr:row>
      <xdr:rowOff>179070</xdr:rowOff>
    </xdr:to>
    <xdr:pic>
      <xdr:nvPicPr>
        <xdr:cNvPr id="192" name="Picture 191">
          <a:extLst>
            <a:ext uri="{FF2B5EF4-FFF2-40B4-BE49-F238E27FC236}">
              <a16:creationId xmlns:a16="http://schemas.microsoft.com/office/drawing/2014/main" id="{3350A81E-69BF-908C-70A5-A74E3F244606}"/>
            </a:ext>
            <a:ext uri="{147F2762-F138-4A5C-976F-8EAC2B608ADB}">
              <a16:predDERef xmlns:a16="http://schemas.microsoft.com/office/drawing/2014/main" pred="{F975FC5C-144D-C607-2E0E-DDBBCAB37D37}"/>
            </a:ext>
          </a:extLst>
        </xdr:cNvPr>
        <xdr:cNvPicPr>
          <a:picLocks noChangeAspect="1"/>
        </xdr:cNvPicPr>
      </xdr:nvPicPr>
      <xdr:blipFill>
        <a:blip xmlns:r="http://schemas.openxmlformats.org/officeDocument/2006/relationships" r:embed="rId1"/>
        <a:stretch>
          <a:fillRect/>
        </a:stretch>
      </xdr:blipFill>
      <xdr:spPr>
        <a:xfrm>
          <a:off x="43624500" y="108718350"/>
          <a:ext cx="485775" cy="171450"/>
        </a:xfrm>
        <a:prstGeom prst="rect">
          <a:avLst/>
        </a:prstGeom>
      </xdr:spPr>
    </xdr:pic>
    <xdr:clientData/>
  </xdr:twoCellAnchor>
  <xdr:twoCellAnchor editAs="oneCell">
    <xdr:from>
      <xdr:col>22</xdr:col>
      <xdr:colOff>0</xdr:colOff>
      <xdr:row>137</xdr:row>
      <xdr:rowOff>0</xdr:rowOff>
    </xdr:from>
    <xdr:to>
      <xdr:col>22</xdr:col>
      <xdr:colOff>491490</xdr:colOff>
      <xdr:row>137</xdr:row>
      <xdr:rowOff>179070</xdr:rowOff>
    </xdr:to>
    <xdr:pic>
      <xdr:nvPicPr>
        <xdr:cNvPr id="193" name="Picture 192">
          <a:extLst>
            <a:ext uri="{FF2B5EF4-FFF2-40B4-BE49-F238E27FC236}">
              <a16:creationId xmlns:a16="http://schemas.microsoft.com/office/drawing/2014/main" id="{DE903F51-1B88-8ACF-7471-E233785D8E0E}"/>
            </a:ext>
            <a:ext uri="{147F2762-F138-4A5C-976F-8EAC2B608ADB}">
              <a16:predDERef xmlns:a16="http://schemas.microsoft.com/office/drawing/2014/main" pred="{3350A81E-69BF-908C-70A5-A74E3F244606}"/>
            </a:ext>
          </a:extLst>
        </xdr:cNvPr>
        <xdr:cNvPicPr>
          <a:picLocks noChangeAspect="1"/>
        </xdr:cNvPicPr>
      </xdr:nvPicPr>
      <xdr:blipFill>
        <a:blip xmlns:r="http://schemas.openxmlformats.org/officeDocument/2006/relationships" r:embed="rId1"/>
        <a:stretch>
          <a:fillRect/>
        </a:stretch>
      </xdr:blipFill>
      <xdr:spPr>
        <a:xfrm>
          <a:off x="43624500" y="108908850"/>
          <a:ext cx="485775" cy="171450"/>
        </a:xfrm>
        <a:prstGeom prst="rect">
          <a:avLst/>
        </a:prstGeom>
      </xdr:spPr>
    </xdr:pic>
    <xdr:clientData/>
  </xdr:twoCellAnchor>
  <xdr:twoCellAnchor editAs="oneCell">
    <xdr:from>
      <xdr:col>22</xdr:col>
      <xdr:colOff>0</xdr:colOff>
      <xdr:row>138</xdr:row>
      <xdr:rowOff>0</xdr:rowOff>
    </xdr:from>
    <xdr:to>
      <xdr:col>22</xdr:col>
      <xdr:colOff>491490</xdr:colOff>
      <xdr:row>138</xdr:row>
      <xdr:rowOff>179070</xdr:rowOff>
    </xdr:to>
    <xdr:pic>
      <xdr:nvPicPr>
        <xdr:cNvPr id="194" name="Picture 193">
          <a:extLst>
            <a:ext uri="{FF2B5EF4-FFF2-40B4-BE49-F238E27FC236}">
              <a16:creationId xmlns:a16="http://schemas.microsoft.com/office/drawing/2014/main" id="{CB20985B-0A2A-B763-1988-2025D07DD938}"/>
            </a:ext>
            <a:ext uri="{147F2762-F138-4A5C-976F-8EAC2B608ADB}">
              <a16:predDERef xmlns:a16="http://schemas.microsoft.com/office/drawing/2014/main" pred="{DE903F51-1B88-8ACF-7471-E233785D8E0E}"/>
            </a:ext>
          </a:extLst>
        </xdr:cNvPr>
        <xdr:cNvPicPr>
          <a:picLocks noChangeAspect="1"/>
        </xdr:cNvPicPr>
      </xdr:nvPicPr>
      <xdr:blipFill>
        <a:blip xmlns:r="http://schemas.openxmlformats.org/officeDocument/2006/relationships" r:embed="rId1"/>
        <a:stretch>
          <a:fillRect/>
        </a:stretch>
      </xdr:blipFill>
      <xdr:spPr>
        <a:xfrm>
          <a:off x="43624500" y="109099350"/>
          <a:ext cx="485775" cy="171450"/>
        </a:xfrm>
        <a:prstGeom prst="rect">
          <a:avLst/>
        </a:prstGeom>
      </xdr:spPr>
    </xdr:pic>
    <xdr:clientData/>
  </xdr:twoCellAnchor>
  <xdr:twoCellAnchor editAs="oneCell">
    <xdr:from>
      <xdr:col>22</xdr:col>
      <xdr:colOff>0</xdr:colOff>
      <xdr:row>139</xdr:row>
      <xdr:rowOff>0</xdr:rowOff>
    </xdr:from>
    <xdr:to>
      <xdr:col>22</xdr:col>
      <xdr:colOff>491490</xdr:colOff>
      <xdr:row>139</xdr:row>
      <xdr:rowOff>179070</xdr:rowOff>
    </xdr:to>
    <xdr:pic>
      <xdr:nvPicPr>
        <xdr:cNvPr id="195" name="Picture 194">
          <a:extLst>
            <a:ext uri="{FF2B5EF4-FFF2-40B4-BE49-F238E27FC236}">
              <a16:creationId xmlns:a16="http://schemas.microsoft.com/office/drawing/2014/main" id="{795BE82E-3166-600D-0255-817FE5A64AF8}"/>
            </a:ext>
            <a:ext uri="{147F2762-F138-4A5C-976F-8EAC2B608ADB}">
              <a16:predDERef xmlns:a16="http://schemas.microsoft.com/office/drawing/2014/main" pred="{CB20985B-0A2A-B763-1988-2025D07DD938}"/>
            </a:ext>
          </a:extLst>
        </xdr:cNvPr>
        <xdr:cNvPicPr>
          <a:picLocks noChangeAspect="1"/>
        </xdr:cNvPicPr>
      </xdr:nvPicPr>
      <xdr:blipFill>
        <a:blip xmlns:r="http://schemas.openxmlformats.org/officeDocument/2006/relationships" r:embed="rId1"/>
        <a:stretch>
          <a:fillRect/>
        </a:stretch>
      </xdr:blipFill>
      <xdr:spPr>
        <a:xfrm>
          <a:off x="43624500" y="109289850"/>
          <a:ext cx="485775" cy="171450"/>
        </a:xfrm>
        <a:prstGeom prst="rect">
          <a:avLst/>
        </a:prstGeom>
      </xdr:spPr>
    </xdr:pic>
    <xdr:clientData/>
  </xdr:twoCellAnchor>
  <xdr:twoCellAnchor editAs="oneCell">
    <xdr:from>
      <xdr:col>22</xdr:col>
      <xdr:colOff>0</xdr:colOff>
      <xdr:row>140</xdr:row>
      <xdr:rowOff>0</xdr:rowOff>
    </xdr:from>
    <xdr:to>
      <xdr:col>22</xdr:col>
      <xdr:colOff>491490</xdr:colOff>
      <xdr:row>140</xdr:row>
      <xdr:rowOff>179070</xdr:rowOff>
    </xdr:to>
    <xdr:pic>
      <xdr:nvPicPr>
        <xdr:cNvPr id="196" name="Picture 195">
          <a:extLst>
            <a:ext uri="{FF2B5EF4-FFF2-40B4-BE49-F238E27FC236}">
              <a16:creationId xmlns:a16="http://schemas.microsoft.com/office/drawing/2014/main" id="{52CFB3BC-56B2-07C2-1364-67D5D0C666B2}"/>
            </a:ext>
            <a:ext uri="{147F2762-F138-4A5C-976F-8EAC2B608ADB}">
              <a16:predDERef xmlns:a16="http://schemas.microsoft.com/office/drawing/2014/main" pred="{795BE82E-3166-600D-0255-817FE5A64AF8}"/>
            </a:ext>
          </a:extLst>
        </xdr:cNvPr>
        <xdr:cNvPicPr>
          <a:picLocks noChangeAspect="1"/>
        </xdr:cNvPicPr>
      </xdr:nvPicPr>
      <xdr:blipFill>
        <a:blip xmlns:r="http://schemas.openxmlformats.org/officeDocument/2006/relationships" r:embed="rId1"/>
        <a:stretch>
          <a:fillRect/>
        </a:stretch>
      </xdr:blipFill>
      <xdr:spPr>
        <a:xfrm>
          <a:off x="43624500" y="109480350"/>
          <a:ext cx="485775" cy="171450"/>
        </a:xfrm>
        <a:prstGeom prst="rect">
          <a:avLst/>
        </a:prstGeom>
      </xdr:spPr>
    </xdr:pic>
    <xdr:clientData/>
  </xdr:twoCellAnchor>
  <xdr:twoCellAnchor editAs="oneCell">
    <xdr:from>
      <xdr:col>22</xdr:col>
      <xdr:colOff>0</xdr:colOff>
      <xdr:row>141</xdr:row>
      <xdr:rowOff>0</xdr:rowOff>
    </xdr:from>
    <xdr:to>
      <xdr:col>22</xdr:col>
      <xdr:colOff>491490</xdr:colOff>
      <xdr:row>141</xdr:row>
      <xdr:rowOff>179070</xdr:rowOff>
    </xdr:to>
    <xdr:pic>
      <xdr:nvPicPr>
        <xdr:cNvPr id="197" name="Picture 196">
          <a:extLst>
            <a:ext uri="{FF2B5EF4-FFF2-40B4-BE49-F238E27FC236}">
              <a16:creationId xmlns:a16="http://schemas.microsoft.com/office/drawing/2014/main" id="{C5E21DB0-17DE-D480-ACF7-061980305F1E}"/>
            </a:ext>
            <a:ext uri="{147F2762-F138-4A5C-976F-8EAC2B608ADB}">
              <a16:predDERef xmlns:a16="http://schemas.microsoft.com/office/drawing/2014/main" pred="{52CFB3BC-56B2-07C2-1364-67D5D0C666B2}"/>
            </a:ext>
          </a:extLst>
        </xdr:cNvPr>
        <xdr:cNvPicPr>
          <a:picLocks noChangeAspect="1"/>
        </xdr:cNvPicPr>
      </xdr:nvPicPr>
      <xdr:blipFill>
        <a:blip xmlns:r="http://schemas.openxmlformats.org/officeDocument/2006/relationships" r:embed="rId1"/>
        <a:stretch>
          <a:fillRect/>
        </a:stretch>
      </xdr:blipFill>
      <xdr:spPr>
        <a:xfrm>
          <a:off x="43624500" y="109670850"/>
          <a:ext cx="485775" cy="171450"/>
        </a:xfrm>
        <a:prstGeom prst="rect">
          <a:avLst/>
        </a:prstGeom>
      </xdr:spPr>
    </xdr:pic>
    <xdr:clientData/>
  </xdr:twoCellAnchor>
  <xdr:twoCellAnchor editAs="oneCell">
    <xdr:from>
      <xdr:col>22</xdr:col>
      <xdr:colOff>0</xdr:colOff>
      <xdr:row>142</xdr:row>
      <xdr:rowOff>0</xdr:rowOff>
    </xdr:from>
    <xdr:to>
      <xdr:col>22</xdr:col>
      <xdr:colOff>491490</xdr:colOff>
      <xdr:row>142</xdr:row>
      <xdr:rowOff>179070</xdr:rowOff>
    </xdr:to>
    <xdr:pic>
      <xdr:nvPicPr>
        <xdr:cNvPr id="198" name="Picture 197">
          <a:extLst>
            <a:ext uri="{FF2B5EF4-FFF2-40B4-BE49-F238E27FC236}">
              <a16:creationId xmlns:a16="http://schemas.microsoft.com/office/drawing/2014/main" id="{56B58748-FF5F-DF5A-C8F1-14821B39F748}"/>
            </a:ext>
            <a:ext uri="{147F2762-F138-4A5C-976F-8EAC2B608ADB}">
              <a16:predDERef xmlns:a16="http://schemas.microsoft.com/office/drawing/2014/main" pred="{C5E21DB0-17DE-D480-ACF7-061980305F1E}"/>
            </a:ext>
          </a:extLst>
        </xdr:cNvPr>
        <xdr:cNvPicPr>
          <a:picLocks noChangeAspect="1"/>
        </xdr:cNvPicPr>
      </xdr:nvPicPr>
      <xdr:blipFill>
        <a:blip xmlns:r="http://schemas.openxmlformats.org/officeDocument/2006/relationships" r:embed="rId1"/>
        <a:stretch>
          <a:fillRect/>
        </a:stretch>
      </xdr:blipFill>
      <xdr:spPr>
        <a:xfrm>
          <a:off x="43624500" y="109861350"/>
          <a:ext cx="485775" cy="171450"/>
        </a:xfrm>
        <a:prstGeom prst="rect">
          <a:avLst/>
        </a:prstGeom>
      </xdr:spPr>
    </xdr:pic>
    <xdr:clientData/>
  </xdr:twoCellAnchor>
  <xdr:twoCellAnchor editAs="oneCell">
    <xdr:from>
      <xdr:col>22</xdr:col>
      <xdr:colOff>0</xdr:colOff>
      <xdr:row>143</xdr:row>
      <xdr:rowOff>0</xdr:rowOff>
    </xdr:from>
    <xdr:to>
      <xdr:col>22</xdr:col>
      <xdr:colOff>491490</xdr:colOff>
      <xdr:row>143</xdr:row>
      <xdr:rowOff>179070</xdr:rowOff>
    </xdr:to>
    <xdr:pic>
      <xdr:nvPicPr>
        <xdr:cNvPr id="199" name="Picture 198">
          <a:extLst>
            <a:ext uri="{FF2B5EF4-FFF2-40B4-BE49-F238E27FC236}">
              <a16:creationId xmlns:a16="http://schemas.microsoft.com/office/drawing/2014/main" id="{48B62D3A-659E-9B32-9A93-919DE67DA1E2}"/>
            </a:ext>
            <a:ext uri="{147F2762-F138-4A5C-976F-8EAC2B608ADB}">
              <a16:predDERef xmlns:a16="http://schemas.microsoft.com/office/drawing/2014/main" pred="{56B58748-FF5F-DF5A-C8F1-14821B39F748}"/>
            </a:ext>
          </a:extLst>
        </xdr:cNvPr>
        <xdr:cNvPicPr>
          <a:picLocks noChangeAspect="1"/>
        </xdr:cNvPicPr>
      </xdr:nvPicPr>
      <xdr:blipFill>
        <a:blip xmlns:r="http://schemas.openxmlformats.org/officeDocument/2006/relationships" r:embed="rId1"/>
        <a:stretch>
          <a:fillRect/>
        </a:stretch>
      </xdr:blipFill>
      <xdr:spPr>
        <a:xfrm>
          <a:off x="43624500" y="110051850"/>
          <a:ext cx="485775" cy="171450"/>
        </a:xfrm>
        <a:prstGeom prst="rect">
          <a:avLst/>
        </a:prstGeom>
      </xdr:spPr>
    </xdr:pic>
    <xdr:clientData/>
  </xdr:twoCellAnchor>
  <xdr:twoCellAnchor editAs="oneCell">
    <xdr:from>
      <xdr:col>22</xdr:col>
      <xdr:colOff>0</xdr:colOff>
      <xdr:row>144</xdr:row>
      <xdr:rowOff>0</xdr:rowOff>
    </xdr:from>
    <xdr:to>
      <xdr:col>22</xdr:col>
      <xdr:colOff>491490</xdr:colOff>
      <xdr:row>144</xdr:row>
      <xdr:rowOff>179070</xdr:rowOff>
    </xdr:to>
    <xdr:pic>
      <xdr:nvPicPr>
        <xdr:cNvPr id="200" name="Picture 199">
          <a:extLst>
            <a:ext uri="{FF2B5EF4-FFF2-40B4-BE49-F238E27FC236}">
              <a16:creationId xmlns:a16="http://schemas.microsoft.com/office/drawing/2014/main" id="{EEE68203-FCE9-3351-23A9-1D73B12351BA}"/>
            </a:ext>
            <a:ext uri="{147F2762-F138-4A5C-976F-8EAC2B608ADB}">
              <a16:predDERef xmlns:a16="http://schemas.microsoft.com/office/drawing/2014/main" pred="{48B62D3A-659E-9B32-9A93-919DE67DA1E2}"/>
            </a:ext>
          </a:extLst>
        </xdr:cNvPr>
        <xdr:cNvPicPr>
          <a:picLocks noChangeAspect="1"/>
        </xdr:cNvPicPr>
      </xdr:nvPicPr>
      <xdr:blipFill>
        <a:blip xmlns:r="http://schemas.openxmlformats.org/officeDocument/2006/relationships" r:embed="rId1"/>
        <a:stretch>
          <a:fillRect/>
        </a:stretch>
      </xdr:blipFill>
      <xdr:spPr>
        <a:xfrm>
          <a:off x="43624500" y="110242350"/>
          <a:ext cx="485775" cy="171450"/>
        </a:xfrm>
        <a:prstGeom prst="rect">
          <a:avLst/>
        </a:prstGeom>
      </xdr:spPr>
    </xdr:pic>
    <xdr:clientData/>
  </xdr:twoCellAnchor>
  <xdr:twoCellAnchor editAs="oneCell">
    <xdr:from>
      <xdr:col>22</xdr:col>
      <xdr:colOff>0</xdr:colOff>
      <xdr:row>145</xdr:row>
      <xdr:rowOff>0</xdr:rowOff>
    </xdr:from>
    <xdr:to>
      <xdr:col>22</xdr:col>
      <xdr:colOff>491490</xdr:colOff>
      <xdr:row>145</xdr:row>
      <xdr:rowOff>179070</xdr:rowOff>
    </xdr:to>
    <xdr:pic>
      <xdr:nvPicPr>
        <xdr:cNvPr id="201" name="Picture 200">
          <a:extLst>
            <a:ext uri="{FF2B5EF4-FFF2-40B4-BE49-F238E27FC236}">
              <a16:creationId xmlns:a16="http://schemas.microsoft.com/office/drawing/2014/main" id="{BED8B9C6-B206-BD9C-8E5C-D9D60467F8D9}"/>
            </a:ext>
            <a:ext uri="{147F2762-F138-4A5C-976F-8EAC2B608ADB}">
              <a16:predDERef xmlns:a16="http://schemas.microsoft.com/office/drawing/2014/main" pred="{EEE68203-FCE9-3351-23A9-1D73B12351BA}"/>
            </a:ext>
          </a:extLst>
        </xdr:cNvPr>
        <xdr:cNvPicPr>
          <a:picLocks noChangeAspect="1"/>
        </xdr:cNvPicPr>
      </xdr:nvPicPr>
      <xdr:blipFill>
        <a:blip xmlns:r="http://schemas.openxmlformats.org/officeDocument/2006/relationships" r:embed="rId1"/>
        <a:stretch>
          <a:fillRect/>
        </a:stretch>
      </xdr:blipFill>
      <xdr:spPr>
        <a:xfrm>
          <a:off x="43624500" y="110432850"/>
          <a:ext cx="485775" cy="171450"/>
        </a:xfrm>
        <a:prstGeom prst="rect">
          <a:avLst/>
        </a:prstGeom>
      </xdr:spPr>
    </xdr:pic>
    <xdr:clientData/>
  </xdr:twoCellAnchor>
  <xdr:twoCellAnchor editAs="oneCell">
    <xdr:from>
      <xdr:col>22</xdr:col>
      <xdr:colOff>0</xdr:colOff>
      <xdr:row>146</xdr:row>
      <xdr:rowOff>0</xdr:rowOff>
    </xdr:from>
    <xdr:to>
      <xdr:col>22</xdr:col>
      <xdr:colOff>491490</xdr:colOff>
      <xdr:row>146</xdr:row>
      <xdr:rowOff>179070</xdr:rowOff>
    </xdr:to>
    <xdr:pic>
      <xdr:nvPicPr>
        <xdr:cNvPr id="202" name="Picture 201">
          <a:extLst>
            <a:ext uri="{FF2B5EF4-FFF2-40B4-BE49-F238E27FC236}">
              <a16:creationId xmlns:a16="http://schemas.microsoft.com/office/drawing/2014/main" id="{C00E006B-9BD1-60E5-9A29-4615E667CE93}"/>
            </a:ext>
            <a:ext uri="{147F2762-F138-4A5C-976F-8EAC2B608ADB}">
              <a16:predDERef xmlns:a16="http://schemas.microsoft.com/office/drawing/2014/main" pred="{BED8B9C6-B206-BD9C-8E5C-D9D60467F8D9}"/>
            </a:ext>
          </a:extLst>
        </xdr:cNvPr>
        <xdr:cNvPicPr>
          <a:picLocks noChangeAspect="1"/>
        </xdr:cNvPicPr>
      </xdr:nvPicPr>
      <xdr:blipFill>
        <a:blip xmlns:r="http://schemas.openxmlformats.org/officeDocument/2006/relationships" r:embed="rId1"/>
        <a:stretch>
          <a:fillRect/>
        </a:stretch>
      </xdr:blipFill>
      <xdr:spPr>
        <a:xfrm>
          <a:off x="43624500" y="110623350"/>
          <a:ext cx="485775" cy="171450"/>
        </a:xfrm>
        <a:prstGeom prst="rect">
          <a:avLst/>
        </a:prstGeom>
      </xdr:spPr>
    </xdr:pic>
    <xdr:clientData/>
  </xdr:twoCellAnchor>
  <xdr:twoCellAnchor editAs="oneCell">
    <xdr:from>
      <xdr:col>22</xdr:col>
      <xdr:colOff>0</xdr:colOff>
      <xdr:row>147</xdr:row>
      <xdr:rowOff>0</xdr:rowOff>
    </xdr:from>
    <xdr:to>
      <xdr:col>22</xdr:col>
      <xdr:colOff>491490</xdr:colOff>
      <xdr:row>147</xdr:row>
      <xdr:rowOff>179070</xdr:rowOff>
    </xdr:to>
    <xdr:pic>
      <xdr:nvPicPr>
        <xdr:cNvPr id="203" name="Picture 202">
          <a:extLst>
            <a:ext uri="{FF2B5EF4-FFF2-40B4-BE49-F238E27FC236}">
              <a16:creationId xmlns:a16="http://schemas.microsoft.com/office/drawing/2014/main" id="{03C1EFAD-B76A-0B51-62C9-C7AC1468096A}"/>
            </a:ext>
            <a:ext uri="{147F2762-F138-4A5C-976F-8EAC2B608ADB}">
              <a16:predDERef xmlns:a16="http://schemas.microsoft.com/office/drawing/2014/main" pred="{C00E006B-9BD1-60E5-9A29-4615E667CE93}"/>
            </a:ext>
          </a:extLst>
        </xdr:cNvPr>
        <xdr:cNvPicPr>
          <a:picLocks noChangeAspect="1"/>
        </xdr:cNvPicPr>
      </xdr:nvPicPr>
      <xdr:blipFill>
        <a:blip xmlns:r="http://schemas.openxmlformats.org/officeDocument/2006/relationships" r:embed="rId1"/>
        <a:stretch>
          <a:fillRect/>
        </a:stretch>
      </xdr:blipFill>
      <xdr:spPr>
        <a:xfrm>
          <a:off x="43624500" y="110813850"/>
          <a:ext cx="485775" cy="171450"/>
        </a:xfrm>
        <a:prstGeom prst="rect">
          <a:avLst/>
        </a:prstGeom>
      </xdr:spPr>
    </xdr:pic>
    <xdr:clientData/>
  </xdr:twoCellAnchor>
  <xdr:twoCellAnchor editAs="oneCell">
    <xdr:from>
      <xdr:col>22</xdr:col>
      <xdr:colOff>0</xdr:colOff>
      <xdr:row>148</xdr:row>
      <xdr:rowOff>0</xdr:rowOff>
    </xdr:from>
    <xdr:to>
      <xdr:col>22</xdr:col>
      <xdr:colOff>491490</xdr:colOff>
      <xdr:row>148</xdr:row>
      <xdr:rowOff>179070</xdr:rowOff>
    </xdr:to>
    <xdr:pic>
      <xdr:nvPicPr>
        <xdr:cNvPr id="204" name="Picture 203">
          <a:extLst>
            <a:ext uri="{FF2B5EF4-FFF2-40B4-BE49-F238E27FC236}">
              <a16:creationId xmlns:a16="http://schemas.microsoft.com/office/drawing/2014/main" id="{19A08FC9-F529-68D5-A8E9-6036D8C9BF3D}"/>
            </a:ext>
            <a:ext uri="{147F2762-F138-4A5C-976F-8EAC2B608ADB}">
              <a16:predDERef xmlns:a16="http://schemas.microsoft.com/office/drawing/2014/main" pred="{03C1EFAD-B76A-0B51-62C9-C7AC1468096A}"/>
            </a:ext>
          </a:extLst>
        </xdr:cNvPr>
        <xdr:cNvPicPr>
          <a:picLocks noChangeAspect="1"/>
        </xdr:cNvPicPr>
      </xdr:nvPicPr>
      <xdr:blipFill>
        <a:blip xmlns:r="http://schemas.openxmlformats.org/officeDocument/2006/relationships" r:embed="rId1"/>
        <a:stretch>
          <a:fillRect/>
        </a:stretch>
      </xdr:blipFill>
      <xdr:spPr>
        <a:xfrm>
          <a:off x="43624500" y="111004350"/>
          <a:ext cx="485775" cy="171450"/>
        </a:xfrm>
        <a:prstGeom prst="rect">
          <a:avLst/>
        </a:prstGeom>
      </xdr:spPr>
    </xdr:pic>
    <xdr:clientData/>
  </xdr:twoCellAnchor>
  <xdr:twoCellAnchor editAs="oneCell">
    <xdr:from>
      <xdr:col>22</xdr:col>
      <xdr:colOff>0</xdr:colOff>
      <xdr:row>149</xdr:row>
      <xdr:rowOff>0</xdr:rowOff>
    </xdr:from>
    <xdr:to>
      <xdr:col>22</xdr:col>
      <xdr:colOff>491490</xdr:colOff>
      <xdr:row>149</xdr:row>
      <xdr:rowOff>179070</xdr:rowOff>
    </xdr:to>
    <xdr:pic>
      <xdr:nvPicPr>
        <xdr:cNvPr id="205" name="Picture 204">
          <a:extLst>
            <a:ext uri="{FF2B5EF4-FFF2-40B4-BE49-F238E27FC236}">
              <a16:creationId xmlns:a16="http://schemas.microsoft.com/office/drawing/2014/main" id="{A0AB37DE-24FA-BC18-64E0-FE949C369F1D}"/>
            </a:ext>
            <a:ext uri="{147F2762-F138-4A5C-976F-8EAC2B608ADB}">
              <a16:predDERef xmlns:a16="http://schemas.microsoft.com/office/drawing/2014/main" pred="{19A08FC9-F529-68D5-A8E9-6036D8C9BF3D}"/>
            </a:ext>
          </a:extLst>
        </xdr:cNvPr>
        <xdr:cNvPicPr>
          <a:picLocks noChangeAspect="1"/>
        </xdr:cNvPicPr>
      </xdr:nvPicPr>
      <xdr:blipFill>
        <a:blip xmlns:r="http://schemas.openxmlformats.org/officeDocument/2006/relationships" r:embed="rId1"/>
        <a:stretch>
          <a:fillRect/>
        </a:stretch>
      </xdr:blipFill>
      <xdr:spPr>
        <a:xfrm>
          <a:off x="43624500" y="111194850"/>
          <a:ext cx="485775" cy="171450"/>
        </a:xfrm>
        <a:prstGeom prst="rect">
          <a:avLst/>
        </a:prstGeom>
      </xdr:spPr>
    </xdr:pic>
    <xdr:clientData/>
  </xdr:twoCellAnchor>
  <xdr:twoCellAnchor editAs="oneCell">
    <xdr:from>
      <xdr:col>22</xdr:col>
      <xdr:colOff>0</xdr:colOff>
      <xdr:row>150</xdr:row>
      <xdr:rowOff>0</xdr:rowOff>
    </xdr:from>
    <xdr:to>
      <xdr:col>22</xdr:col>
      <xdr:colOff>491490</xdr:colOff>
      <xdr:row>150</xdr:row>
      <xdr:rowOff>179070</xdr:rowOff>
    </xdr:to>
    <xdr:pic>
      <xdr:nvPicPr>
        <xdr:cNvPr id="206" name="Picture 205">
          <a:extLst>
            <a:ext uri="{FF2B5EF4-FFF2-40B4-BE49-F238E27FC236}">
              <a16:creationId xmlns:a16="http://schemas.microsoft.com/office/drawing/2014/main" id="{BEEEC977-2CC8-B16E-F89A-015D5590027F}"/>
            </a:ext>
            <a:ext uri="{147F2762-F138-4A5C-976F-8EAC2B608ADB}">
              <a16:predDERef xmlns:a16="http://schemas.microsoft.com/office/drawing/2014/main" pred="{A0AB37DE-24FA-BC18-64E0-FE949C369F1D}"/>
            </a:ext>
          </a:extLst>
        </xdr:cNvPr>
        <xdr:cNvPicPr>
          <a:picLocks noChangeAspect="1"/>
        </xdr:cNvPicPr>
      </xdr:nvPicPr>
      <xdr:blipFill>
        <a:blip xmlns:r="http://schemas.openxmlformats.org/officeDocument/2006/relationships" r:embed="rId1"/>
        <a:stretch>
          <a:fillRect/>
        </a:stretch>
      </xdr:blipFill>
      <xdr:spPr>
        <a:xfrm>
          <a:off x="43624500" y="111385350"/>
          <a:ext cx="485775" cy="171450"/>
        </a:xfrm>
        <a:prstGeom prst="rect">
          <a:avLst/>
        </a:prstGeom>
      </xdr:spPr>
    </xdr:pic>
    <xdr:clientData/>
  </xdr:twoCellAnchor>
  <xdr:twoCellAnchor editAs="oneCell">
    <xdr:from>
      <xdr:col>22</xdr:col>
      <xdr:colOff>0</xdr:colOff>
      <xdr:row>151</xdr:row>
      <xdr:rowOff>0</xdr:rowOff>
    </xdr:from>
    <xdr:to>
      <xdr:col>22</xdr:col>
      <xdr:colOff>491490</xdr:colOff>
      <xdr:row>151</xdr:row>
      <xdr:rowOff>179070</xdr:rowOff>
    </xdr:to>
    <xdr:pic>
      <xdr:nvPicPr>
        <xdr:cNvPr id="207" name="Picture 206">
          <a:extLst>
            <a:ext uri="{FF2B5EF4-FFF2-40B4-BE49-F238E27FC236}">
              <a16:creationId xmlns:a16="http://schemas.microsoft.com/office/drawing/2014/main" id="{F3C51273-D929-74CB-F556-81BC836A11FC}"/>
            </a:ext>
            <a:ext uri="{147F2762-F138-4A5C-976F-8EAC2B608ADB}">
              <a16:predDERef xmlns:a16="http://schemas.microsoft.com/office/drawing/2014/main" pred="{BEEEC977-2CC8-B16E-F89A-015D5590027F}"/>
            </a:ext>
          </a:extLst>
        </xdr:cNvPr>
        <xdr:cNvPicPr>
          <a:picLocks noChangeAspect="1"/>
        </xdr:cNvPicPr>
      </xdr:nvPicPr>
      <xdr:blipFill>
        <a:blip xmlns:r="http://schemas.openxmlformats.org/officeDocument/2006/relationships" r:embed="rId1"/>
        <a:stretch>
          <a:fillRect/>
        </a:stretch>
      </xdr:blipFill>
      <xdr:spPr>
        <a:xfrm>
          <a:off x="43624500" y="111575850"/>
          <a:ext cx="485775" cy="171450"/>
        </a:xfrm>
        <a:prstGeom prst="rect">
          <a:avLst/>
        </a:prstGeom>
      </xdr:spPr>
    </xdr:pic>
    <xdr:clientData/>
  </xdr:twoCellAnchor>
  <xdr:twoCellAnchor editAs="oneCell">
    <xdr:from>
      <xdr:col>22</xdr:col>
      <xdr:colOff>0</xdr:colOff>
      <xdr:row>152</xdr:row>
      <xdr:rowOff>0</xdr:rowOff>
    </xdr:from>
    <xdr:to>
      <xdr:col>22</xdr:col>
      <xdr:colOff>491490</xdr:colOff>
      <xdr:row>152</xdr:row>
      <xdr:rowOff>179070</xdr:rowOff>
    </xdr:to>
    <xdr:pic>
      <xdr:nvPicPr>
        <xdr:cNvPr id="208" name="Picture 207">
          <a:extLst>
            <a:ext uri="{FF2B5EF4-FFF2-40B4-BE49-F238E27FC236}">
              <a16:creationId xmlns:a16="http://schemas.microsoft.com/office/drawing/2014/main" id="{37CA57E4-BF84-DC72-300A-828774B8D667}"/>
            </a:ext>
            <a:ext uri="{147F2762-F138-4A5C-976F-8EAC2B608ADB}">
              <a16:predDERef xmlns:a16="http://schemas.microsoft.com/office/drawing/2014/main" pred="{F3C51273-D929-74CB-F556-81BC836A11FC}"/>
            </a:ext>
          </a:extLst>
        </xdr:cNvPr>
        <xdr:cNvPicPr>
          <a:picLocks noChangeAspect="1"/>
        </xdr:cNvPicPr>
      </xdr:nvPicPr>
      <xdr:blipFill>
        <a:blip xmlns:r="http://schemas.openxmlformats.org/officeDocument/2006/relationships" r:embed="rId1"/>
        <a:stretch>
          <a:fillRect/>
        </a:stretch>
      </xdr:blipFill>
      <xdr:spPr>
        <a:xfrm>
          <a:off x="43624500" y="111766350"/>
          <a:ext cx="485775" cy="171450"/>
        </a:xfrm>
        <a:prstGeom prst="rect">
          <a:avLst/>
        </a:prstGeom>
      </xdr:spPr>
    </xdr:pic>
    <xdr:clientData/>
  </xdr:twoCellAnchor>
  <xdr:twoCellAnchor editAs="oneCell">
    <xdr:from>
      <xdr:col>22</xdr:col>
      <xdr:colOff>0</xdr:colOff>
      <xdr:row>153</xdr:row>
      <xdr:rowOff>0</xdr:rowOff>
    </xdr:from>
    <xdr:to>
      <xdr:col>22</xdr:col>
      <xdr:colOff>491490</xdr:colOff>
      <xdr:row>153</xdr:row>
      <xdr:rowOff>179070</xdr:rowOff>
    </xdr:to>
    <xdr:pic>
      <xdr:nvPicPr>
        <xdr:cNvPr id="209" name="Picture 208">
          <a:extLst>
            <a:ext uri="{FF2B5EF4-FFF2-40B4-BE49-F238E27FC236}">
              <a16:creationId xmlns:a16="http://schemas.microsoft.com/office/drawing/2014/main" id="{7D7500D5-A561-E512-F5B5-AD975131D9A1}"/>
            </a:ext>
            <a:ext uri="{147F2762-F138-4A5C-976F-8EAC2B608ADB}">
              <a16:predDERef xmlns:a16="http://schemas.microsoft.com/office/drawing/2014/main" pred="{37CA57E4-BF84-DC72-300A-828774B8D667}"/>
            </a:ext>
          </a:extLst>
        </xdr:cNvPr>
        <xdr:cNvPicPr>
          <a:picLocks noChangeAspect="1"/>
        </xdr:cNvPicPr>
      </xdr:nvPicPr>
      <xdr:blipFill>
        <a:blip xmlns:r="http://schemas.openxmlformats.org/officeDocument/2006/relationships" r:embed="rId1"/>
        <a:stretch>
          <a:fillRect/>
        </a:stretch>
      </xdr:blipFill>
      <xdr:spPr>
        <a:xfrm>
          <a:off x="43624500" y="111956850"/>
          <a:ext cx="485775" cy="171450"/>
        </a:xfrm>
        <a:prstGeom prst="rect">
          <a:avLst/>
        </a:prstGeom>
      </xdr:spPr>
    </xdr:pic>
    <xdr:clientData/>
  </xdr:twoCellAnchor>
  <xdr:twoCellAnchor editAs="oneCell">
    <xdr:from>
      <xdr:col>22</xdr:col>
      <xdr:colOff>0</xdr:colOff>
      <xdr:row>154</xdr:row>
      <xdr:rowOff>0</xdr:rowOff>
    </xdr:from>
    <xdr:to>
      <xdr:col>22</xdr:col>
      <xdr:colOff>491490</xdr:colOff>
      <xdr:row>154</xdr:row>
      <xdr:rowOff>179070</xdr:rowOff>
    </xdr:to>
    <xdr:pic>
      <xdr:nvPicPr>
        <xdr:cNvPr id="210" name="Picture 209">
          <a:extLst>
            <a:ext uri="{FF2B5EF4-FFF2-40B4-BE49-F238E27FC236}">
              <a16:creationId xmlns:a16="http://schemas.microsoft.com/office/drawing/2014/main" id="{194C4165-86C0-5D3D-E143-18153922311E}"/>
            </a:ext>
            <a:ext uri="{147F2762-F138-4A5C-976F-8EAC2B608ADB}">
              <a16:predDERef xmlns:a16="http://schemas.microsoft.com/office/drawing/2014/main" pred="{7D7500D5-A561-E512-F5B5-AD975131D9A1}"/>
            </a:ext>
          </a:extLst>
        </xdr:cNvPr>
        <xdr:cNvPicPr>
          <a:picLocks noChangeAspect="1"/>
        </xdr:cNvPicPr>
      </xdr:nvPicPr>
      <xdr:blipFill>
        <a:blip xmlns:r="http://schemas.openxmlformats.org/officeDocument/2006/relationships" r:embed="rId1"/>
        <a:stretch>
          <a:fillRect/>
        </a:stretch>
      </xdr:blipFill>
      <xdr:spPr>
        <a:xfrm>
          <a:off x="43624500" y="112147350"/>
          <a:ext cx="485775" cy="171450"/>
        </a:xfrm>
        <a:prstGeom prst="rect">
          <a:avLst/>
        </a:prstGeom>
      </xdr:spPr>
    </xdr:pic>
    <xdr:clientData/>
  </xdr:twoCellAnchor>
  <xdr:twoCellAnchor editAs="oneCell">
    <xdr:from>
      <xdr:col>22</xdr:col>
      <xdr:colOff>0</xdr:colOff>
      <xdr:row>155</xdr:row>
      <xdr:rowOff>0</xdr:rowOff>
    </xdr:from>
    <xdr:to>
      <xdr:col>22</xdr:col>
      <xdr:colOff>491490</xdr:colOff>
      <xdr:row>155</xdr:row>
      <xdr:rowOff>179070</xdr:rowOff>
    </xdr:to>
    <xdr:pic>
      <xdr:nvPicPr>
        <xdr:cNvPr id="211" name="Picture 210">
          <a:extLst>
            <a:ext uri="{FF2B5EF4-FFF2-40B4-BE49-F238E27FC236}">
              <a16:creationId xmlns:a16="http://schemas.microsoft.com/office/drawing/2014/main" id="{6B585D4F-5642-627F-DEB1-F9C262D927E3}"/>
            </a:ext>
            <a:ext uri="{147F2762-F138-4A5C-976F-8EAC2B608ADB}">
              <a16:predDERef xmlns:a16="http://schemas.microsoft.com/office/drawing/2014/main" pred="{194C4165-86C0-5D3D-E143-18153922311E}"/>
            </a:ext>
          </a:extLst>
        </xdr:cNvPr>
        <xdr:cNvPicPr>
          <a:picLocks noChangeAspect="1"/>
        </xdr:cNvPicPr>
      </xdr:nvPicPr>
      <xdr:blipFill>
        <a:blip xmlns:r="http://schemas.openxmlformats.org/officeDocument/2006/relationships" r:embed="rId1"/>
        <a:stretch>
          <a:fillRect/>
        </a:stretch>
      </xdr:blipFill>
      <xdr:spPr>
        <a:xfrm>
          <a:off x="43624500" y="112337850"/>
          <a:ext cx="485775" cy="171450"/>
        </a:xfrm>
        <a:prstGeom prst="rect">
          <a:avLst/>
        </a:prstGeom>
      </xdr:spPr>
    </xdr:pic>
    <xdr:clientData/>
  </xdr:twoCellAnchor>
  <xdr:twoCellAnchor editAs="oneCell">
    <xdr:from>
      <xdr:col>22</xdr:col>
      <xdr:colOff>0</xdr:colOff>
      <xdr:row>156</xdr:row>
      <xdr:rowOff>0</xdr:rowOff>
    </xdr:from>
    <xdr:to>
      <xdr:col>22</xdr:col>
      <xdr:colOff>491490</xdr:colOff>
      <xdr:row>156</xdr:row>
      <xdr:rowOff>179070</xdr:rowOff>
    </xdr:to>
    <xdr:pic>
      <xdr:nvPicPr>
        <xdr:cNvPr id="212" name="Picture 211">
          <a:extLst>
            <a:ext uri="{FF2B5EF4-FFF2-40B4-BE49-F238E27FC236}">
              <a16:creationId xmlns:a16="http://schemas.microsoft.com/office/drawing/2014/main" id="{F37BC02F-6F90-42C7-7333-9AE2358935FC}"/>
            </a:ext>
            <a:ext uri="{147F2762-F138-4A5C-976F-8EAC2B608ADB}">
              <a16:predDERef xmlns:a16="http://schemas.microsoft.com/office/drawing/2014/main" pred="{6B585D4F-5642-627F-DEB1-F9C262D927E3}"/>
            </a:ext>
          </a:extLst>
        </xdr:cNvPr>
        <xdr:cNvPicPr>
          <a:picLocks noChangeAspect="1"/>
        </xdr:cNvPicPr>
      </xdr:nvPicPr>
      <xdr:blipFill>
        <a:blip xmlns:r="http://schemas.openxmlformats.org/officeDocument/2006/relationships" r:embed="rId1"/>
        <a:stretch>
          <a:fillRect/>
        </a:stretch>
      </xdr:blipFill>
      <xdr:spPr>
        <a:xfrm>
          <a:off x="43624500" y="112528350"/>
          <a:ext cx="485775" cy="171450"/>
        </a:xfrm>
        <a:prstGeom prst="rect">
          <a:avLst/>
        </a:prstGeom>
      </xdr:spPr>
    </xdr:pic>
    <xdr:clientData/>
  </xdr:twoCellAnchor>
  <xdr:twoCellAnchor editAs="oneCell">
    <xdr:from>
      <xdr:col>22</xdr:col>
      <xdr:colOff>0</xdr:colOff>
      <xdr:row>157</xdr:row>
      <xdr:rowOff>0</xdr:rowOff>
    </xdr:from>
    <xdr:to>
      <xdr:col>22</xdr:col>
      <xdr:colOff>491490</xdr:colOff>
      <xdr:row>157</xdr:row>
      <xdr:rowOff>179070</xdr:rowOff>
    </xdr:to>
    <xdr:pic>
      <xdr:nvPicPr>
        <xdr:cNvPr id="213" name="Picture 212">
          <a:extLst>
            <a:ext uri="{FF2B5EF4-FFF2-40B4-BE49-F238E27FC236}">
              <a16:creationId xmlns:a16="http://schemas.microsoft.com/office/drawing/2014/main" id="{B7A9BA89-C6AC-2C23-4449-A91B0D9136F8}"/>
            </a:ext>
            <a:ext uri="{147F2762-F138-4A5C-976F-8EAC2B608ADB}">
              <a16:predDERef xmlns:a16="http://schemas.microsoft.com/office/drawing/2014/main" pred="{F37BC02F-6F90-42C7-7333-9AE2358935FC}"/>
            </a:ext>
          </a:extLst>
        </xdr:cNvPr>
        <xdr:cNvPicPr>
          <a:picLocks noChangeAspect="1"/>
        </xdr:cNvPicPr>
      </xdr:nvPicPr>
      <xdr:blipFill>
        <a:blip xmlns:r="http://schemas.openxmlformats.org/officeDocument/2006/relationships" r:embed="rId1"/>
        <a:stretch>
          <a:fillRect/>
        </a:stretch>
      </xdr:blipFill>
      <xdr:spPr>
        <a:xfrm>
          <a:off x="43624500" y="112718850"/>
          <a:ext cx="485775" cy="171450"/>
        </a:xfrm>
        <a:prstGeom prst="rect">
          <a:avLst/>
        </a:prstGeom>
      </xdr:spPr>
    </xdr:pic>
    <xdr:clientData/>
  </xdr:twoCellAnchor>
  <xdr:twoCellAnchor editAs="oneCell">
    <xdr:from>
      <xdr:col>22</xdr:col>
      <xdr:colOff>0</xdr:colOff>
      <xdr:row>158</xdr:row>
      <xdr:rowOff>0</xdr:rowOff>
    </xdr:from>
    <xdr:to>
      <xdr:col>22</xdr:col>
      <xdr:colOff>491490</xdr:colOff>
      <xdr:row>158</xdr:row>
      <xdr:rowOff>179070</xdr:rowOff>
    </xdr:to>
    <xdr:pic>
      <xdr:nvPicPr>
        <xdr:cNvPr id="214" name="Picture 213">
          <a:extLst>
            <a:ext uri="{FF2B5EF4-FFF2-40B4-BE49-F238E27FC236}">
              <a16:creationId xmlns:a16="http://schemas.microsoft.com/office/drawing/2014/main" id="{F9201037-8BBD-3434-68D5-9DBB4F36C608}"/>
            </a:ext>
            <a:ext uri="{147F2762-F138-4A5C-976F-8EAC2B608ADB}">
              <a16:predDERef xmlns:a16="http://schemas.microsoft.com/office/drawing/2014/main" pred="{B7A9BA89-C6AC-2C23-4449-A91B0D9136F8}"/>
            </a:ext>
          </a:extLst>
        </xdr:cNvPr>
        <xdr:cNvPicPr>
          <a:picLocks noChangeAspect="1"/>
        </xdr:cNvPicPr>
      </xdr:nvPicPr>
      <xdr:blipFill>
        <a:blip xmlns:r="http://schemas.openxmlformats.org/officeDocument/2006/relationships" r:embed="rId1"/>
        <a:stretch>
          <a:fillRect/>
        </a:stretch>
      </xdr:blipFill>
      <xdr:spPr>
        <a:xfrm>
          <a:off x="43624500" y="112909350"/>
          <a:ext cx="485775" cy="171450"/>
        </a:xfrm>
        <a:prstGeom prst="rect">
          <a:avLst/>
        </a:prstGeom>
      </xdr:spPr>
    </xdr:pic>
    <xdr:clientData/>
  </xdr:twoCellAnchor>
  <xdr:twoCellAnchor editAs="oneCell">
    <xdr:from>
      <xdr:col>22</xdr:col>
      <xdr:colOff>0</xdr:colOff>
      <xdr:row>159</xdr:row>
      <xdr:rowOff>0</xdr:rowOff>
    </xdr:from>
    <xdr:to>
      <xdr:col>22</xdr:col>
      <xdr:colOff>491490</xdr:colOff>
      <xdr:row>159</xdr:row>
      <xdr:rowOff>179070</xdr:rowOff>
    </xdr:to>
    <xdr:pic>
      <xdr:nvPicPr>
        <xdr:cNvPr id="215" name="Picture 214">
          <a:extLst>
            <a:ext uri="{FF2B5EF4-FFF2-40B4-BE49-F238E27FC236}">
              <a16:creationId xmlns:a16="http://schemas.microsoft.com/office/drawing/2014/main" id="{9DEA776B-F99A-0C5C-3CE9-D23CB97800DC}"/>
            </a:ext>
            <a:ext uri="{147F2762-F138-4A5C-976F-8EAC2B608ADB}">
              <a16:predDERef xmlns:a16="http://schemas.microsoft.com/office/drawing/2014/main" pred="{F9201037-8BBD-3434-68D5-9DBB4F36C608}"/>
            </a:ext>
          </a:extLst>
        </xdr:cNvPr>
        <xdr:cNvPicPr>
          <a:picLocks noChangeAspect="1"/>
        </xdr:cNvPicPr>
      </xdr:nvPicPr>
      <xdr:blipFill>
        <a:blip xmlns:r="http://schemas.openxmlformats.org/officeDocument/2006/relationships" r:embed="rId1"/>
        <a:stretch>
          <a:fillRect/>
        </a:stretch>
      </xdr:blipFill>
      <xdr:spPr>
        <a:xfrm>
          <a:off x="43624500" y="113099850"/>
          <a:ext cx="485775" cy="171450"/>
        </a:xfrm>
        <a:prstGeom prst="rect">
          <a:avLst/>
        </a:prstGeom>
      </xdr:spPr>
    </xdr:pic>
    <xdr:clientData/>
  </xdr:twoCellAnchor>
  <xdr:twoCellAnchor editAs="oneCell">
    <xdr:from>
      <xdr:col>22</xdr:col>
      <xdr:colOff>0</xdr:colOff>
      <xdr:row>160</xdr:row>
      <xdr:rowOff>0</xdr:rowOff>
    </xdr:from>
    <xdr:to>
      <xdr:col>22</xdr:col>
      <xdr:colOff>491490</xdr:colOff>
      <xdr:row>160</xdr:row>
      <xdr:rowOff>179070</xdr:rowOff>
    </xdr:to>
    <xdr:pic>
      <xdr:nvPicPr>
        <xdr:cNvPr id="216" name="Picture 215">
          <a:extLst>
            <a:ext uri="{FF2B5EF4-FFF2-40B4-BE49-F238E27FC236}">
              <a16:creationId xmlns:a16="http://schemas.microsoft.com/office/drawing/2014/main" id="{2F98FAE2-3735-1533-1E2F-6D42CD0FFE75}"/>
            </a:ext>
            <a:ext uri="{147F2762-F138-4A5C-976F-8EAC2B608ADB}">
              <a16:predDERef xmlns:a16="http://schemas.microsoft.com/office/drawing/2014/main" pred="{9DEA776B-F99A-0C5C-3CE9-D23CB97800DC}"/>
            </a:ext>
          </a:extLst>
        </xdr:cNvPr>
        <xdr:cNvPicPr>
          <a:picLocks noChangeAspect="1"/>
        </xdr:cNvPicPr>
      </xdr:nvPicPr>
      <xdr:blipFill>
        <a:blip xmlns:r="http://schemas.openxmlformats.org/officeDocument/2006/relationships" r:embed="rId1"/>
        <a:stretch>
          <a:fillRect/>
        </a:stretch>
      </xdr:blipFill>
      <xdr:spPr>
        <a:xfrm>
          <a:off x="43624500" y="113290350"/>
          <a:ext cx="485775" cy="171450"/>
        </a:xfrm>
        <a:prstGeom prst="rect">
          <a:avLst/>
        </a:prstGeom>
      </xdr:spPr>
    </xdr:pic>
    <xdr:clientData/>
  </xdr:twoCellAnchor>
  <xdr:twoCellAnchor editAs="oneCell">
    <xdr:from>
      <xdr:col>22</xdr:col>
      <xdr:colOff>0</xdr:colOff>
      <xdr:row>161</xdr:row>
      <xdr:rowOff>0</xdr:rowOff>
    </xdr:from>
    <xdr:to>
      <xdr:col>22</xdr:col>
      <xdr:colOff>491490</xdr:colOff>
      <xdr:row>161</xdr:row>
      <xdr:rowOff>179070</xdr:rowOff>
    </xdr:to>
    <xdr:pic>
      <xdr:nvPicPr>
        <xdr:cNvPr id="217" name="Picture 216">
          <a:extLst>
            <a:ext uri="{FF2B5EF4-FFF2-40B4-BE49-F238E27FC236}">
              <a16:creationId xmlns:a16="http://schemas.microsoft.com/office/drawing/2014/main" id="{FDCECB85-DB16-9A2B-70C6-2B5D649E4CBC}"/>
            </a:ext>
            <a:ext uri="{147F2762-F138-4A5C-976F-8EAC2B608ADB}">
              <a16:predDERef xmlns:a16="http://schemas.microsoft.com/office/drawing/2014/main" pred="{2F98FAE2-3735-1533-1E2F-6D42CD0FFE75}"/>
            </a:ext>
          </a:extLst>
        </xdr:cNvPr>
        <xdr:cNvPicPr>
          <a:picLocks noChangeAspect="1"/>
        </xdr:cNvPicPr>
      </xdr:nvPicPr>
      <xdr:blipFill>
        <a:blip xmlns:r="http://schemas.openxmlformats.org/officeDocument/2006/relationships" r:embed="rId1"/>
        <a:stretch>
          <a:fillRect/>
        </a:stretch>
      </xdr:blipFill>
      <xdr:spPr>
        <a:xfrm>
          <a:off x="43624500" y="113480850"/>
          <a:ext cx="485775" cy="171450"/>
        </a:xfrm>
        <a:prstGeom prst="rect">
          <a:avLst/>
        </a:prstGeom>
      </xdr:spPr>
    </xdr:pic>
    <xdr:clientData/>
  </xdr:twoCellAnchor>
  <xdr:twoCellAnchor editAs="oneCell">
    <xdr:from>
      <xdr:col>22</xdr:col>
      <xdr:colOff>0</xdr:colOff>
      <xdr:row>162</xdr:row>
      <xdr:rowOff>0</xdr:rowOff>
    </xdr:from>
    <xdr:to>
      <xdr:col>22</xdr:col>
      <xdr:colOff>491490</xdr:colOff>
      <xdr:row>162</xdr:row>
      <xdr:rowOff>179070</xdr:rowOff>
    </xdr:to>
    <xdr:pic>
      <xdr:nvPicPr>
        <xdr:cNvPr id="218" name="Picture 217">
          <a:extLst>
            <a:ext uri="{FF2B5EF4-FFF2-40B4-BE49-F238E27FC236}">
              <a16:creationId xmlns:a16="http://schemas.microsoft.com/office/drawing/2014/main" id="{2287B827-8608-CED9-A38E-2C25D54829BD}"/>
            </a:ext>
            <a:ext uri="{147F2762-F138-4A5C-976F-8EAC2B608ADB}">
              <a16:predDERef xmlns:a16="http://schemas.microsoft.com/office/drawing/2014/main" pred="{FDCECB85-DB16-9A2B-70C6-2B5D649E4CBC}"/>
            </a:ext>
          </a:extLst>
        </xdr:cNvPr>
        <xdr:cNvPicPr>
          <a:picLocks noChangeAspect="1"/>
        </xdr:cNvPicPr>
      </xdr:nvPicPr>
      <xdr:blipFill>
        <a:blip xmlns:r="http://schemas.openxmlformats.org/officeDocument/2006/relationships" r:embed="rId1"/>
        <a:stretch>
          <a:fillRect/>
        </a:stretch>
      </xdr:blipFill>
      <xdr:spPr>
        <a:xfrm>
          <a:off x="43624500" y="113671350"/>
          <a:ext cx="485775" cy="171450"/>
        </a:xfrm>
        <a:prstGeom prst="rect">
          <a:avLst/>
        </a:prstGeom>
      </xdr:spPr>
    </xdr:pic>
    <xdr:clientData/>
  </xdr:twoCellAnchor>
  <xdr:twoCellAnchor editAs="oneCell">
    <xdr:from>
      <xdr:col>22</xdr:col>
      <xdr:colOff>0</xdr:colOff>
      <xdr:row>163</xdr:row>
      <xdr:rowOff>0</xdr:rowOff>
    </xdr:from>
    <xdr:to>
      <xdr:col>22</xdr:col>
      <xdr:colOff>491490</xdr:colOff>
      <xdr:row>163</xdr:row>
      <xdr:rowOff>179070</xdr:rowOff>
    </xdr:to>
    <xdr:pic>
      <xdr:nvPicPr>
        <xdr:cNvPr id="219" name="Picture 218">
          <a:extLst>
            <a:ext uri="{FF2B5EF4-FFF2-40B4-BE49-F238E27FC236}">
              <a16:creationId xmlns:a16="http://schemas.microsoft.com/office/drawing/2014/main" id="{AE65DFCB-E3B8-AC22-A970-8A93A50A64FF}"/>
            </a:ext>
            <a:ext uri="{147F2762-F138-4A5C-976F-8EAC2B608ADB}">
              <a16:predDERef xmlns:a16="http://schemas.microsoft.com/office/drawing/2014/main" pred="{2287B827-8608-CED9-A38E-2C25D54829BD}"/>
            </a:ext>
          </a:extLst>
        </xdr:cNvPr>
        <xdr:cNvPicPr>
          <a:picLocks noChangeAspect="1"/>
        </xdr:cNvPicPr>
      </xdr:nvPicPr>
      <xdr:blipFill>
        <a:blip xmlns:r="http://schemas.openxmlformats.org/officeDocument/2006/relationships" r:embed="rId1"/>
        <a:stretch>
          <a:fillRect/>
        </a:stretch>
      </xdr:blipFill>
      <xdr:spPr>
        <a:xfrm>
          <a:off x="43624500" y="113861850"/>
          <a:ext cx="485775" cy="171450"/>
        </a:xfrm>
        <a:prstGeom prst="rect">
          <a:avLst/>
        </a:prstGeom>
      </xdr:spPr>
    </xdr:pic>
    <xdr:clientData/>
  </xdr:twoCellAnchor>
  <xdr:twoCellAnchor editAs="oneCell">
    <xdr:from>
      <xdr:col>22</xdr:col>
      <xdr:colOff>0</xdr:colOff>
      <xdr:row>164</xdr:row>
      <xdr:rowOff>0</xdr:rowOff>
    </xdr:from>
    <xdr:to>
      <xdr:col>22</xdr:col>
      <xdr:colOff>491490</xdr:colOff>
      <xdr:row>164</xdr:row>
      <xdr:rowOff>179070</xdr:rowOff>
    </xdr:to>
    <xdr:pic>
      <xdr:nvPicPr>
        <xdr:cNvPr id="220" name="Picture 219">
          <a:extLst>
            <a:ext uri="{FF2B5EF4-FFF2-40B4-BE49-F238E27FC236}">
              <a16:creationId xmlns:a16="http://schemas.microsoft.com/office/drawing/2014/main" id="{52AB117F-03ED-9A3B-BF2F-73F2B64FD9C1}"/>
            </a:ext>
            <a:ext uri="{147F2762-F138-4A5C-976F-8EAC2B608ADB}">
              <a16:predDERef xmlns:a16="http://schemas.microsoft.com/office/drawing/2014/main" pred="{AE65DFCB-E3B8-AC22-A970-8A93A50A64FF}"/>
            </a:ext>
          </a:extLst>
        </xdr:cNvPr>
        <xdr:cNvPicPr>
          <a:picLocks noChangeAspect="1"/>
        </xdr:cNvPicPr>
      </xdr:nvPicPr>
      <xdr:blipFill>
        <a:blip xmlns:r="http://schemas.openxmlformats.org/officeDocument/2006/relationships" r:embed="rId1"/>
        <a:stretch>
          <a:fillRect/>
        </a:stretch>
      </xdr:blipFill>
      <xdr:spPr>
        <a:xfrm>
          <a:off x="43624500" y="114052350"/>
          <a:ext cx="485775" cy="171450"/>
        </a:xfrm>
        <a:prstGeom prst="rect">
          <a:avLst/>
        </a:prstGeom>
      </xdr:spPr>
    </xdr:pic>
    <xdr:clientData/>
  </xdr:twoCellAnchor>
  <xdr:twoCellAnchor editAs="oneCell">
    <xdr:from>
      <xdr:col>22</xdr:col>
      <xdr:colOff>0</xdr:colOff>
      <xdr:row>165</xdr:row>
      <xdr:rowOff>0</xdr:rowOff>
    </xdr:from>
    <xdr:to>
      <xdr:col>22</xdr:col>
      <xdr:colOff>491490</xdr:colOff>
      <xdr:row>165</xdr:row>
      <xdr:rowOff>179070</xdr:rowOff>
    </xdr:to>
    <xdr:pic>
      <xdr:nvPicPr>
        <xdr:cNvPr id="221" name="Picture 220">
          <a:extLst>
            <a:ext uri="{FF2B5EF4-FFF2-40B4-BE49-F238E27FC236}">
              <a16:creationId xmlns:a16="http://schemas.microsoft.com/office/drawing/2014/main" id="{12A79561-DE9E-39FB-B826-E0BADBC948B0}"/>
            </a:ext>
            <a:ext uri="{147F2762-F138-4A5C-976F-8EAC2B608ADB}">
              <a16:predDERef xmlns:a16="http://schemas.microsoft.com/office/drawing/2014/main" pred="{52AB117F-03ED-9A3B-BF2F-73F2B64FD9C1}"/>
            </a:ext>
          </a:extLst>
        </xdr:cNvPr>
        <xdr:cNvPicPr>
          <a:picLocks noChangeAspect="1"/>
        </xdr:cNvPicPr>
      </xdr:nvPicPr>
      <xdr:blipFill>
        <a:blip xmlns:r="http://schemas.openxmlformats.org/officeDocument/2006/relationships" r:embed="rId1"/>
        <a:stretch>
          <a:fillRect/>
        </a:stretch>
      </xdr:blipFill>
      <xdr:spPr>
        <a:xfrm>
          <a:off x="43624500" y="114242850"/>
          <a:ext cx="485775" cy="171450"/>
        </a:xfrm>
        <a:prstGeom prst="rect">
          <a:avLst/>
        </a:prstGeom>
      </xdr:spPr>
    </xdr:pic>
    <xdr:clientData/>
  </xdr:twoCellAnchor>
  <xdr:twoCellAnchor editAs="oneCell">
    <xdr:from>
      <xdr:col>22</xdr:col>
      <xdr:colOff>0</xdr:colOff>
      <xdr:row>166</xdr:row>
      <xdr:rowOff>0</xdr:rowOff>
    </xdr:from>
    <xdr:to>
      <xdr:col>22</xdr:col>
      <xdr:colOff>491490</xdr:colOff>
      <xdr:row>166</xdr:row>
      <xdr:rowOff>179070</xdr:rowOff>
    </xdr:to>
    <xdr:pic>
      <xdr:nvPicPr>
        <xdr:cNvPr id="222" name="Picture 221">
          <a:extLst>
            <a:ext uri="{FF2B5EF4-FFF2-40B4-BE49-F238E27FC236}">
              <a16:creationId xmlns:a16="http://schemas.microsoft.com/office/drawing/2014/main" id="{AE0AF425-E472-71F6-4F58-C46AB28AD9D3}"/>
            </a:ext>
            <a:ext uri="{147F2762-F138-4A5C-976F-8EAC2B608ADB}">
              <a16:predDERef xmlns:a16="http://schemas.microsoft.com/office/drawing/2014/main" pred="{12A79561-DE9E-39FB-B826-E0BADBC948B0}"/>
            </a:ext>
          </a:extLst>
        </xdr:cNvPr>
        <xdr:cNvPicPr>
          <a:picLocks noChangeAspect="1"/>
        </xdr:cNvPicPr>
      </xdr:nvPicPr>
      <xdr:blipFill>
        <a:blip xmlns:r="http://schemas.openxmlformats.org/officeDocument/2006/relationships" r:embed="rId1"/>
        <a:stretch>
          <a:fillRect/>
        </a:stretch>
      </xdr:blipFill>
      <xdr:spPr>
        <a:xfrm>
          <a:off x="43624500" y="114433350"/>
          <a:ext cx="485775" cy="171450"/>
        </a:xfrm>
        <a:prstGeom prst="rect">
          <a:avLst/>
        </a:prstGeom>
      </xdr:spPr>
    </xdr:pic>
    <xdr:clientData/>
  </xdr:twoCellAnchor>
  <xdr:twoCellAnchor editAs="oneCell">
    <xdr:from>
      <xdr:col>22</xdr:col>
      <xdr:colOff>0</xdr:colOff>
      <xdr:row>167</xdr:row>
      <xdr:rowOff>0</xdr:rowOff>
    </xdr:from>
    <xdr:to>
      <xdr:col>22</xdr:col>
      <xdr:colOff>491490</xdr:colOff>
      <xdr:row>167</xdr:row>
      <xdr:rowOff>179070</xdr:rowOff>
    </xdr:to>
    <xdr:pic>
      <xdr:nvPicPr>
        <xdr:cNvPr id="223" name="Picture 222">
          <a:extLst>
            <a:ext uri="{FF2B5EF4-FFF2-40B4-BE49-F238E27FC236}">
              <a16:creationId xmlns:a16="http://schemas.microsoft.com/office/drawing/2014/main" id="{A63381EC-F630-6AF4-4145-E6FE5534D535}"/>
            </a:ext>
            <a:ext uri="{147F2762-F138-4A5C-976F-8EAC2B608ADB}">
              <a16:predDERef xmlns:a16="http://schemas.microsoft.com/office/drawing/2014/main" pred="{AE0AF425-E472-71F6-4F58-C46AB28AD9D3}"/>
            </a:ext>
          </a:extLst>
        </xdr:cNvPr>
        <xdr:cNvPicPr>
          <a:picLocks noChangeAspect="1"/>
        </xdr:cNvPicPr>
      </xdr:nvPicPr>
      <xdr:blipFill>
        <a:blip xmlns:r="http://schemas.openxmlformats.org/officeDocument/2006/relationships" r:embed="rId1"/>
        <a:stretch>
          <a:fillRect/>
        </a:stretch>
      </xdr:blipFill>
      <xdr:spPr>
        <a:xfrm>
          <a:off x="43624500" y="114623850"/>
          <a:ext cx="485775" cy="171450"/>
        </a:xfrm>
        <a:prstGeom prst="rect">
          <a:avLst/>
        </a:prstGeom>
      </xdr:spPr>
    </xdr:pic>
    <xdr:clientData/>
  </xdr:twoCellAnchor>
  <xdr:twoCellAnchor editAs="oneCell">
    <xdr:from>
      <xdr:col>22</xdr:col>
      <xdr:colOff>0</xdr:colOff>
      <xdr:row>168</xdr:row>
      <xdr:rowOff>0</xdr:rowOff>
    </xdr:from>
    <xdr:to>
      <xdr:col>22</xdr:col>
      <xdr:colOff>491490</xdr:colOff>
      <xdr:row>168</xdr:row>
      <xdr:rowOff>179070</xdr:rowOff>
    </xdr:to>
    <xdr:pic>
      <xdr:nvPicPr>
        <xdr:cNvPr id="224" name="Picture 223">
          <a:extLst>
            <a:ext uri="{FF2B5EF4-FFF2-40B4-BE49-F238E27FC236}">
              <a16:creationId xmlns:a16="http://schemas.microsoft.com/office/drawing/2014/main" id="{90F1436D-81CD-7E2B-A6A6-64BF46A15811}"/>
            </a:ext>
            <a:ext uri="{147F2762-F138-4A5C-976F-8EAC2B608ADB}">
              <a16:predDERef xmlns:a16="http://schemas.microsoft.com/office/drawing/2014/main" pred="{A63381EC-F630-6AF4-4145-E6FE5534D535}"/>
            </a:ext>
          </a:extLst>
        </xdr:cNvPr>
        <xdr:cNvPicPr>
          <a:picLocks noChangeAspect="1"/>
        </xdr:cNvPicPr>
      </xdr:nvPicPr>
      <xdr:blipFill>
        <a:blip xmlns:r="http://schemas.openxmlformats.org/officeDocument/2006/relationships" r:embed="rId1"/>
        <a:stretch>
          <a:fillRect/>
        </a:stretch>
      </xdr:blipFill>
      <xdr:spPr>
        <a:xfrm>
          <a:off x="43624500" y="114814350"/>
          <a:ext cx="485775" cy="171450"/>
        </a:xfrm>
        <a:prstGeom prst="rect">
          <a:avLst/>
        </a:prstGeom>
      </xdr:spPr>
    </xdr:pic>
    <xdr:clientData/>
  </xdr:twoCellAnchor>
  <xdr:twoCellAnchor editAs="oneCell">
    <xdr:from>
      <xdr:col>22</xdr:col>
      <xdr:colOff>0</xdr:colOff>
      <xdr:row>169</xdr:row>
      <xdr:rowOff>0</xdr:rowOff>
    </xdr:from>
    <xdr:to>
      <xdr:col>22</xdr:col>
      <xdr:colOff>491490</xdr:colOff>
      <xdr:row>169</xdr:row>
      <xdr:rowOff>179070</xdr:rowOff>
    </xdr:to>
    <xdr:pic>
      <xdr:nvPicPr>
        <xdr:cNvPr id="225" name="Picture 224">
          <a:extLst>
            <a:ext uri="{FF2B5EF4-FFF2-40B4-BE49-F238E27FC236}">
              <a16:creationId xmlns:a16="http://schemas.microsoft.com/office/drawing/2014/main" id="{E35B0DD3-963E-E2E5-ACF2-841FCFCE3FB5}"/>
            </a:ext>
            <a:ext uri="{147F2762-F138-4A5C-976F-8EAC2B608ADB}">
              <a16:predDERef xmlns:a16="http://schemas.microsoft.com/office/drawing/2014/main" pred="{90F1436D-81CD-7E2B-A6A6-64BF46A15811}"/>
            </a:ext>
          </a:extLst>
        </xdr:cNvPr>
        <xdr:cNvPicPr>
          <a:picLocks noChangeAspect="1"/>
        </xdr:cNvPicPr>
      </xdr:nvPicPr>
      <xdr:blipFill>
        <a:blip xmlns:r="http://schemas.openxmlformats.org/officeDocument/2006/relationships" r:embed="rId1"/>
        <a:stretch>
          <a:fillRect/>
        </a:stretch>
      </xdr:blipFill>
      <xdr:spPr>
        <a:xfrm>
          <a:off x="43624500" y="115004850"/>
          <a:ext cx="485775" cy="171450"/>
        </a:xfrm>
        <a:prstGeom prst="rect">
          <a:avLst/>
        </a:prstGeom>
      </xdr:spPr>
    </xdr:pic>
    <xdr:clientData/>
  </xdr:twoCellAnchor>
  <xdr:twoCellAnchor editAs="oneCell">
    <xdr:from>
      <xdr:col>22</xdr:col>
      <xdr:colOff>0</xdr:colOff>
      <xdr:row>170</xdr:row>
      <xdr:rowOff>0</xdr:rowOff>
    </xdr:from>
    <xdr:to>
      <xdr:col>22</xdr:col>
      <xdr:colOff>491490</xdr:colOff>
      <xdr:row>170</xdr:row>
      <xdr:rowOff>179070</xdr:rowOff>
    </xdr:to>
    <xdr:pic>
      <xdr:nvPicPr>
        <xdr:cNvPr id="226" name="Picture 225">
          <a:extLst>
            <a:ext uri="{FF2B5EF4-FFF2-40B4-BE49-F238E27FC236}">
              <a16:creationId xmlns:a16="http://schemas.microsoft.com/office/drawing/2014/main" id="{84364AF3-6704-2364-0C21-BB634ABA9F57}"/>
            </a:ext>
            <a:ext uri="{147F2762-F138-4A5C-976F-8EAC2B608ADB}">
              <a16:predDERef xmlns:a16="http://schemas.microsoft.com/office/drawing/2014/main" pred="{E35B0DD3-963E-E2E5-ACF2-841FCFCE3FB5}"/>
            </a:ext>
          </a:extLst>
        </xdr:cNvPr>
        <xdr:cNvPicPr>
          <a:picLocks noChangeAspect="1"/>
        </xdr:cNvPicPr>
      </xdr:nvPicPr>
      <xdr:blipFill>
        <a:blip xmlns:r="http://schemas.openxmlformats.org/officeDocument/2006/relationships" r:embed="rId1"/>
        <a:stretch>
          <a:fillRect/>
        </a:stretch>
      </xdr:blipFill>
      <xdr:spPr>
        <a:xfrm>
          <a:off x="43624500" y="115195350"/>
          <a:ext cx="485775" cy="171450"/>
        </a:xfrm>
        <a:prstGeom prst="rect">
          <a:avLst/>
        </a:prstGeom>
      </xdr:spPr>
    </xdr:pic>
    <xdr:clientData/>
  </xdr:twoCellAnchor>
  <xdr:twoCellAnchor editAs="oneCell">
    <xdr:from>
      <xdr:col>22</xdr:col>
      <xdr:colOff>0</xdr:colOff>
      <xdr:row>171</xdr:row>
      <xdr:rowOff>0</xdr:rowOff>
    </xdr:from>
    <xdr:to>
      <xdr:col>22</xdr:col>
      <xdr:colOff>491490</xdr:colOff>
      <xdr:row>171</xdr:row>
      <xdr:rowOff>179070</xdr:rowOff>
    </xdr:to>
    <xdr:pic>
      <xdr:nvPicPr>
        <xdr:cNvPr id="227" name="Picture 226">
          <a:extLst>
            <a:ext uri="{FF2B5EF4-FFF2-40B4-BE49-F238E27FC236}">
              <a16:creationId xmlns:a16="http://schemas.microsoft.com/office/drawing/2014/main" id="{67FAF3B1-B9CA-BDC0-D07E-BE2A8DD6B99F}"/>
            </a:ext>
            <a:ext uri="{147F2762-F138-4A5C-976F-8EAC2B608ADB}">
              <a16:predDERef xmlns:a16="http://schemas.microsoft.com/office/drawing/2014/main" pred="{84364AF3-6704-2364-0C21-BB634ABA9F57}"/>
            </a:ext>
          </a:extLst>
        </xdr:cNvPr>
        <xdr:cNvPicPr>
          <a:picLocks noChangeAspect="1"/>
        </xdr:cNvPicPr>
      </xdr:nvPicPr>
      <xdr:blipFill>
        <a:blip xmlns:r="http://schemas.openxmlformats.org/officeDocument/2006/relationships" r:embed="rId1"/>
        <a:stretch>
          <a:fillRect/>
        </a:stretch>
      </xdr:blipFill>
      <xdr:spPr>
        <a:xfrm>
          <a:off x="43624500" y="115385850"/>
          <a:ext cx="485775" cy="171450"/>
        </a:xfrm>
        <a:prstGeom prst="rect">
          <a:avLst/>
        </a:prstGeom>
      </xdr:spPr>
    </xdr:pic>
    <xdr:clientData/>
  </xdr:twoCellAnchor>
  <xdr:twoCellAnchor editAs="oneCell">
    <xdr:from>
      <xdr:col>22</xdr:col>
      <xdr:colOff>0</xdr:colOff>
      <xdr:row>172</xdr:row>
      <xdr:rowOff>0</xdr:rowOff>
    </xdr:from>
    <xdr:to>
      <xdr:col>22</xdr:col>
      <xdr:colOff>491490</xdr:colOff>
      <xdr:row>172</xdr:row>
      <xdr:rowOff>179070</xdr:rowOff>
    </xdr:to>
    <xdr:pic>
      <xdr:nvPicPr>
        <xdr:cNvPr id="228" name="Picture 227">
          <a:extLst>
            <a:ext uri="{FF2B5EF4-FFF2-40B4-BE49-F238E27FC236}">
              <a16:creationId xmlns:a16="http://schemas.microsoft.com/office/drawing/2014/main" id="{C3205A4F-FEE2-0CCD-7B03-938D7E8C00C6}"/>
            </a:ext>
            <a:ext uri="{147F2762-F138-4A5C-976F-8EAC2B608ADB}">
              <a16:predDERef xmlns:a16="http://schemas.microsoft.com/office/drawing/2014/main" pred="{67FAF3B1-B9CA-BDC0-D07E-BE2A8DD6B99F}"/>
            </a:ext>
          </a:extLst>
        </xdr:cNvPr>
        <xdr:cNvPicPr>
          <a:picLocks noChangeAspect="1"/>
        </xdr:cNvPicPr>
      </xdr:nvPicPr>
      <xdr:blipFill>
        <a:blip xmlns:r="http://schemas.openxmlformats.org/officeDocument/2006/relationships" r:embed="rId1"/>
        <a:stretch>
          <a:fillRect/>
        </a:stretch>
      </xdr:blipFill>
      <xdr:spPr>
        <a:xfrm>
          <a:off x="43624500" y="115576350"/>
          <a:ext cx="485775" cy="171450"/>
        </a:xfrm>
        <a:prstGeom prst="rect">
          <a:avLst/>
        </a:prstGeom>
      </xdr:spPr>
    </xdr:pic>
    <xdr:clientData/>
  </xdr:twoCellAnchor>
  <xdr:twoCellAnchor editAs="oneCell">
    <xdr:from>
      <xdr:col>22</xdr:col>
      <xdr:colOff>0</xdr:colOff>
      <xdr:row>173</xdr:row>
      <xdr:rowOff>0</xdr:rowOff>
    </xdr:from>
    <xdr:to>
      <xdr:col>22</xdr:col>
      <xdr:colOff>491490</xdr:colOff>
      <xdr:row>173</xdr:row>
      <xdr:rowOff>179070</xdr:rowOff>
    </xdr:to>
    <xdr:pic>
      <xdr:nvPicPr>
        <xdr:cNvPr id="229" name="Picture 228">
          <a:extLst>
            <a:ext uri="{FF2B5EF4-FFF2-40B4-BE49-F238E27FC236}">
              <a16:creationId xmlns:a16="http://schemas.microsoft.com/office/drawing/2014/main" id="{E3CABC69-F759-E460-30D1-483D4D985A72}"/>
            </a:ext>
            <a:ext uri="{147F2762-F138-4A5C-976F-8EAC2B608ADB}">
              <a16:predDERef xmlns:a16="http://schemas.microsoft.com/office/drawing/2014/main" pred="{C3205A4F-FEE2-0CCD-7B03-938D7E8C00C6}"/>
            </a:ext>
          </a:extLst>
        </xdr:cNvPr>
        <xdr:cNvPicPr>
          <a:picLocks noChangeAspect="1"/>
        </xdr:cNvPicPr>
      </xdr:nvPicPr>
      <xdr:blipFill>
        <a:blip xmlns:r="http://schemas.openxmlformats.org/officeDocument/2006/relationships" r:embed="rId1"/>
        <a:stretch>
          <a:fillRect/>
        </a:stretch>
      </xdr:blipFill>
      <xdr:spPr>
        <a:xfrm>
          <a:off x="43624500" y="115766850"/>
          <a:ext cx="485775" cy="171450"/>
        </a:xfrm>
        <a:prstGeom prst="rect">
          <a:avLst/>
        </a:prstGeom>
      </xdr:spPr>
    </xdr:pic>
    <xdr:clientData/>
  </xdr:twoCellAnchor>
  <xdr:twoCellAnchor editAs="oneCell">
    <xdr:from>
      <xdr:col>22</xdr:col>
      <xdr:colOff>0</xdr:colOff>
      <xdr:row>174</xdr:row>
      <xdr:rowOff>0</xdr:rowOff>
    </xdr:from>
    <xdr:to>
      <xdr:col>22</xdr:col>
      <xdr:colOff>491490</xdr:colOff>
      <xdr:row>174</xdr:row>
      <xdr:rowOff>179070</xdr:rowOff>
    </xdr:to>
    <xdr:pic>
      <xdr:nvPicPr>
        <xdr:cNvPr id="230" name="Picture 229">
          <a:extLst>
            <a:ext uri="{FF2B5EF4-FFF2-40B4-BE49-F238E27FC236}">
              <a16:creationId xmlns:a16="http://schemas.microsoft.com/office/drawing/2014/main" id="{8D7B1161-B5FC-8C7C-986D-E45B33D39C07}"/>
            </a:ext>
            <a:ext uri="{147F2762-F138-4A5C-976F-8EAC2B608ADB}">
              <a16:predDERef xmlns:a16="http://schemas.microsoft.com/office/drawing/2014/main" pred="{E3CABC69-F759-E460-30D1-483D4D985A72}"/>
            </a:ext>
          </a:extLst>
        </xdr:cNvPr>
        <xdr:cNvPicPr>
          <a:picLocks noChangeAspect="1"/>
        </xdr:cNvPicPr>
      </xdr:nvPicPr>
      <xdr:blipFill>
        <a:blip xmlns:r="http://schemas.openxmlformats.org/officeDocument/2006/relationships" r:embed="rId1"/>
        <a:stretch>
          <a:fillRect/>
        </a:stretch>
      </xdr:blipFill>
      <xdr:spPr>
        <a:xfrm>
          <a:off x="43624500" y="115957350"/>
          <a:ext cx="485775" cy="171450"/>
        </a:xfrm>
        <a:prstGeom prst="rect">
          <a:avLst/>
        </a:prstGeom>
      </xdr:spPr>
    </xdr:pic>
    <xdr:clientData/>
  </xdr:twoCellAnchor>
  <xdr:twoCellAnchor editAs="oneCell">
    <xdr:from>
      <xdr:col>22</xdr:col>
      <xdr:colOff>0</xdr:colOff>
      <xdr:row>175</xdr:row>
      <xdr:rowOff>0</xdr:rowOff>
    </xdr:from>
    <xdr:to>
      <xdr:col>22</xdr:col>
      <xdr:colOff>491490</xdr:colOff>
      <xdr:row>175</xdr:row>
      <xdr:rowOff>179070</xdr:rowOff>
    </xdr:to>
    <xdr:pic>
      <xdr:nvPicPr>
        <xdr:cNvPr id="231" name="Picture 230">
          <a:extLst>
            <a:ext uri="{FF2B5EF4-FFF2-40B4-BE49-F238E27FC236}">
              <a16:creationId xmlns:a16="http://schemas.microsoft.com/office/drawing/2014/main" id="{17736CA3-6FB6-27B8-1A1F-006417BBC740}"/>
            </a:ext>
            <a:ext uri="{147F2762-F138-4A5C-976F-8EAC2B608ADB}">
              <a16:predDERef xmlns:a16="http://schemas.microsoft.com/office/drawing/2014/main" pred="{8D7B1161-B5FC-8C7C-986D-E45B33D39C07}"/>
            </a:ext>
          </a:extLst>
        </xdr:cNvPr>
        <xdr:cNvPicPr>
          <a:picLocks noChangeAspect="1"/>
        </xdr:cNvPicPr>
      </xdr:nvPicPr>
      <xdr:blipFill>
        <a:blip xmlns:r="http://schemas.openxmlformats.org/officeDocument/2006/relationships" r:embed="rId1"/>
        <a:stretch>
          <a:fillRect/>
        </a:stretch>
      </xdr:blipFill>
      <xdr:spPr>
        <a:xfrm>
          <a:off x="43624500" y="116147850"/>
          <a:ext cx="485775" cy="171450"/>
        </a:xfrm>
        <a:prstGeom prst="rect">
          <a:avLst/>
        </a:prstGeom>
      </xdr:spPr>
    </xdr:pic>
    <xdr:clientData/>
  </xdr:twoCellAnchor>
  <xdr:twoCellAnchor editAs="oneCell">
    <xdr:from>
      <xdr:col>22</xdr:col>
      <xdr:colOff>0</xdr:colOff>
      <xdr:row>176</xdr:row>
      <xdr:rowOff>0</xdr:rowOff>
    </xdr:from>
    <xdr:to>
      <xdr:col>22</xdr:col>
      <xdr:colOff>491490</xdr:colOff>
      <xdr:row>176</xdr:row>
      <xdr:rowOff>179070</xdr:rowOff>
    </xdr:to>
    <xdr:pic>
      <xdr:nvPicPr>
        <xdr:cNvPr id="232" name="Picture 231">
          <a:extLst>
            <a:ext uri="{FF2B5EF4-FFF2-40B4-BE49-F238E27FC236}">
              <a16:creationId xmlns:a16="http://schemas.microsoft.com/office/drawing/2014/main" id="{BE72E977-D2EE-5E9D-A4BA-2A26F32583EE}"/>
            </a:ext>
            <a:ext uri="{147F2762-F138-4A5C-976F-8EAC2B608ADB}">
              <a16:predDERef xmlns:a16="http://schemas.microsoft.com/office/drawing/2014/main" pred="{17736CA3-6FB6-27B8-1A1F-006417BBC740}"/>
            </a:ext>
          </a:extLst>
        </xdr:cNvPr>
        <xdr:cNvPicPr>
          <a:picLocks noChangeAspect="1"/>
        </xdr:cNvPicPr>
      </xdr:nvPicPr>
      <xdr:blipFill>
        <a:blip xmlns:r="http://schemas.openxmlformats.org/officeDocument/2006/relationships" r:embed="rId1"/>
        <a:stretch>
          <a:fillRect/>
        </a:stretch>
      </xdr:blipFill>
      <xdr:spPr>
        <a:xfrm>
          <a:off x="43624500" y="116338350"/>
          <a:ext cx="485775" cy="171450"/>
        </a:xfrm>
        <a:prstGeom prst="rect">
          <a:avLst/>
        </a:prstGeom>
      </xdr:spPr>
    </xdr:pic>
    <xdr:clientData/>
  </xdr:twoCellAnchor>
  <xdr:twoCellAnchor editAs="oneCell">
    <xdr:from>
      <xdr:col>22</xdr:col>
      <xdr:colOff>0</xdr:colOff>
      <xdr:row>177</xdr:row>
      <xdr:rowOff>0</xdr:rowOff>
    </xdr:from>
    <xdr:to>
      <xdr:col>22</xdr:col>
      <xdr:colOff>491490</xdr:colOff>
      <xdr:row>177</xdr:row>
      <xdr:rowOff>179070</xdr:rowOff>
    </xdr:to>
    <xdr:pic>
      <xdr:nvPicPr>
        <xdr:cNvPr id="233" name="Picture 232">
          <a:extLst>
            <a:ext uri="{FF2B5EF4-FFF2-40B4-BE49-F238E27FC236}">
              <a16:creationId xmlns:a16="http://schemas.microsoft.com/office/drawing/2014/main" id="{EC14ADF0-6A33-ABF0-EF63-A5AE1851C9B9}"/>
            </a:ext>
            <a:ext uri="{147F2762-F138-4A5C-976F-8EAC2B608ADB}">
              <a16:predDERef xmlns:a16="http://schemas.microsoft.com/office/drawing/2014/main" pred="{BE72E977-D2EE-5E9D-A4BA-2A26F32583EE}"/>
            </a:ext>
          </a:extLst>
        </xdr:cNvPr>
        <xdr:cNvPicPr>
          <a:picLocks noChangeAspect="1"/>
        </xdr:cNvPicPr>
      </xdr:nvPicPr>
      <xdr:blipFill>
        <a:blip xmlns:r="http://schemas.openxmlformats.org/officeDocument/2006/relationships" r:embed="rId1"/>
        <a:stretch>
          <a:fillRect/>
        </a:stretch>
      </xdr:blipFill>
      <xdr:spPr>
        <a:xfrm>
          <a:off x="43624500" y="116528850"/>
          <a:ext cx="485775" cy="171450"/>
        </a:xfrm>
        <a:prstGeom prst="rect">
          <a:avLst/>
        </a:prstGeom>
      </xdr:spPr>
    </xdr:pic>
    <xdr:clientData/>
  </xdr:twoCellAnchor>
  <xdr:twoCellAnchor editAs="oneCell">
    <xdr:from>
      <xdr:col>22</xdr:col>
      <xdr:colOff>0</xdr:colOff>
      <xdr:row>178</xdr:row>
      <xdr:rowOff>0</xdr:rowOff>
    </xdr:from>
    <xdr:to>
      <xdr:col>22</xdr:col>
      <xdr:colOff>491490</xdr:colOff>
      <xdr:row>178</xdr:row>
      <xdr:rowOff>179070</xdr:rowOff>
    </xdr:to>
    <xdr:pic>
      <xdr:nvPicPr>
        <xdr:cNvPr id="234" name="Picture 233">
          <a:extLst>
            <a:ext uri="{FF2B5EF4-FFF2-40B4-BE49-F238E27FC236}">
              <a16:creationId xmlns:a16="http://schemas.microsoft.com/office/drawing/2014/main" id="{83321FA6-4231-07E0-5A4B-F6A938F70833}"/>
            </a:ext>
            <a:ext uri="{147F2762-F138-4A5C-976F-8EAC2B608ADB}">
              <a16:predDERef xmlns:a16="http://schemas.microsoft.com/office/drawing/2014/main" pred="{EC14ADF0-6A33-ABF0-EF63-A5AE1851C9B9}"/>
            </a:ext>
          </a:extLst>
        </xdr:cNvPr>
        <xdr:cNvPicPr>
          <a:picLocks noChangeAspect="1"/>
        </xdr:cNvPicPr>
      </xdr:nvPicPr>
      <xdr:blipFill>
        <a:blip xmlns:r="http://schemas.openxmlformats.org/officeDocument/2006/relationships" r:embed="rId1"/>
        <a:stretch>
          <a:fillRect/>
        </a:stretch>
      </xdr:blipFill>
      <xdr:spPr>
        <a:xfrm>
          <a:off x="43624500" y="116719350"/>
          <a:ext cx="485775" cy="171450"/>
        </a:xfrm>
        <a:prstGeom prst="rect">
          <a:avLst/>
        </a:prstGeom>
      </xdr:spPr>
    </xdr:pic>
    <xdr:clientData/>
  </xdr:twoCellAnchor>
  <xdr:twoCellAnchor editAs="oneCell">
    <xdr:from>
      <xdr:col>22</xdr:col>
      <xdr:colOff>0</xdr:colOff>
      <xdr:row>179</xdr:row>
      <xdr:rowOff>0</xdr:rowOff>
    </xdr:from>
    <xdr:to>
      <xdr:col>22</xdr:col>
      <xdr:colOff>491490</xdr:colOff>
      <xdr:row>179</xdr:row>
      <xdr:rowOff>179070</xdr:rowOff>
    </xdr:to>
    <xdr:pic>
      <xdr:nvPicPr>
        <xdr:cNvPr id="235" name="Picture 234">
          <a:extLst>
            <a:ext uri="{FF2B5EF4-FFF2-40B4-BE49-F238E27FC236}">
              <a16:creationId xmlns:a16="http://schemas.microsoft.com/office/drawing/2014/main" id="{EF6C838C-8B64-5534-5E7D-909D1E61D8F5}"/>
            </a:ext>
            <a:ext uri="{147F2762-F138-4A5C-976F-8EAC2B608ADB}">
              <a16:predDERef xmlns:a16="http://schemas.microsoft.com/office/drawing/2014/main" pred="{83321FA6-4231-07E0-5A4B-F6A938F70833}"/>
            </a:ext>
          </a:extLst>
        </xdr:cNvPr>
        <xdr:cNvPicPr>
          <a:picLocks noChangeAspect="1"/>
        </xdr:cNvPicPr>
      </xdr:nvPicPr>
      <xdr:blipFill>
        <a:blip xmlns:r="http://schemas.openxmlformats.org/officeDocument/2006/relationships" r:embed="rId1"/>
        <a:stretch>
          <a:fillRect/>
        </a:stretch>
      </xdr:blipFill>
      <xdr:spPr>
        <a:xfrm>
          <a:off x="43624500" y="116909850"/>
          <a:ext cx="485775" cy="171450"/>
        </a:xfrm>
        <a:prstGeom prst="rect">
          <a:avLst/>
        </a:prstGeom>
      </xdr:spPr>
    </xdr:pic>
    <xdr:clientData/>
  </xdr:twoCellAnchor>
  <xdr:twoCellAnchor editAs="oneCell">
    <xdr:from>
      <xdr:col>22</xdr:col>
      <xdr:colOff>0</xdr:colOff>
      <xdr:row>180</xdr:row>
      <xdr:rowOff>0</xdr:rowOff>
    </xdr:from>
    <xdr:to>
      <xdr:col>22</xdr:col>
      <xdr:colOff>491490</xdr:colOff>
      <xdr:row>180</xdr:row>
      <xdr:rowOff>179070</xdr:rowOff>
    </xdr:to>
    <xdr:pic>
      <xdr:nvPicPr>
        <xdr:cNvPr id="236" name="Picture 235">
          <a:extLst>
            <a:ext uri="{FF2B5EF4-FFF2-40B4-BE49-F238E27FC236}">
              <a16:creationId xmlns:a16="http://schemas.microsoft.com/office/drawing/2014/main" id="{7CF7AB42-B8EF-9B5F-583C-0D127F83DE28}"/>
            </a:ext>
            <a:ext uri="{147F2762-F138-4A5C-976F-8EAC2B608ADB}">
              <a16:predDERef xmlns:a16="http://schemas.microsoft.com/office/drawing/2014/main" pred="{EF6C838C-8B64-5534-5E7D-909D1E61D8F5}"/>
            </a:ext>
          </a:extLst>
        </xdr:cNvPr>
        <xdr:cNvPicPr>
          <a:picLocks noChangeAspect="1"/>
        </xdr:cNvPicPr>
      </xdr:nvPicPr>
      <xdr:blipFill>
        <a:blip xmlns:r="http://schemas.openxmlformats.org/officeDocument/2006/relationships" r:embed="rId1"/>
        <a:stretch>
          <a:fillRect/>
        </a:stretch>
      </xdr:blipFill>
      <xdr:spPr>
        <a:xfrm>
          <a:off x="43624500" y="117100350"/>
          <a:ext cx="485775" cy="171450"/>
        </a:xfrm>
        <a:prstGeom prst="rect">
          <a:avLst/>
        </a:prstGeom>
      </xdr:spPr>
    </xdr:pic>
    <xdr:clientData/>
  </xdr:twoCellAnchor>
  <xdr:twoCellAnchor editAs="oneCell">
    <xdr:from>
      <xdr:col>22</xdr:col>
      <xdr:colOff>0</xdr:colOff>
      <xdr:row>181</xdr:row>
      <xdr:rowOff>0</xdr:rowOff>
    </xdr:from>
    <xdr:to>
      <xdr:col>22</xdr:col>
      <xdr:colOff>491490</xdr:colOff>
      <xdr:row>181</xdr:row>
      <xdr:rowOff>179070</xdr:rowOff>
    </xdr:to>
    <xdr:pic>
      <xdr:nvPicPr>
        <xdr:cNvPr id="237" name="Picture 236">
          <a:extLst>
            <a:ext uri="{FF2B5EF4-FFF2-40B4-BE49-F238E27FC236}">
              <a16:creationId xmlns:a16="http://schemas.microsoft.com/office/drawing/2014/main" id="{859A7933-9B2C-3E9B-82E6-8D6E73FB9EC3}"/>
            </a:ext>
            <a:ext uri="{147F2762-F138-4A5C-976F-8EAC2B608ADB}">
              <a16:predDERef xmlns:a16="http://schemas.microsoft.com/office/drawing/2014/main" pred="{7CF7AB42-B8EF-9B5F-583C-0D127F83DE28}"/>
            </a:ext>
          </a:extLst>
        </xdr:cNvPr>
        <xdr:cNvPicPr>
          <a:picLocks noChangeAspect="1"/>
        </xdr:cNvPicPr>
      </xdr:nvPicPr>
      <xdr:blipFill>
        <a:blip xmlns:r="http://schemas.openxmlformats.org/officeDocument/2006/relationships" r:embed="rId1"/>
        <a:stretch>
          <a:fillRect/>
        </a:stretch>
      </xdr:blipFill>
      <xdr:spPr>
        <a:xfrm>
          <a:off x="43624500" y="117290850"/>
          <a:ext cx="485775" cy="171450"/>
        </a:xfrm>
        <a:prstGeom prst="rect">
          <a:avLst/>
        </a:prstGeom>
      </xdr:spPr>
    </xdr:pic>
    <xdr:clientData/>
  </xdr:twoCellAnchor>
  <xdr:twoCellAnchor editAs="oneCell">
    <xdr:from>
      <xdr:col>22</xdr:col>
      <xdr:colOff>0</xdr:colOff>
      <xdr:row>182</xdr:row>
      <xdr:rowOff>0</xdr:rowOff>
    </xdr:from>
    <xdr:to>
      <xdr:col>22</xdr:col>
      <xdr:colOff>491490</xdr:colOff>
      <xdr:row>182</xdr:row>
      <xdr:rowOff>179070</xdr:rowOff>
    </xdr:to>
    <xdr:pic>
      <xdr:nvPicPr>
        <xdr:cNvPr id="238" name="Picture 237">
          <a:extLst>
            <a:ext uri="{FF2B5EF4-FFF2-40B4-BE49-F238E27FC236}">
              <a16:creationId xmlns:a16="http://schemas.microsoft.com/office/drawing/2014/main" id="{97453296-46D4-8761-86A2-697C46D151B3}"/>
            </a:ext>
            <a:ext uri="{147F2762-F138-4A5C-976F-8EAC2B608ADB}">
              <a16:predDERef xmlns:a16="http://schemas.microsoft.com/office/drawing/2014/main" pred="{859A7933-9B2C-3E9B-82E6-8D6E73FB9EC3}"/>
            </a:ext>
          </a:extLst>
        </xdr:cNvPr>
        <xdr:cNvPicPr>
          <a:picLocks noChangeAspect="1"/>
        </xdr:cNvPicPr>
      </xdr:nvPicPr>
      <xdr:blipFill>
        <a:blip xmlns:r="http://schemas.openxmlformats.org/officeDocument/2006/relationships" r:embed="rId1"/>
        <a:stretch>
          <a:fillRect/>
        </a:stretch>
      </xdr:blipFill>
      <xdr:spPr>
        <a:xfrm>
          <a:off x="43624500" y="117481350"/>
          <a:ext cx="485775" cy="171450"/>
        </a:xfrm>
        <a:prstGeom prst="rect">
          <a:avLst/>
        </a:prstGeom>
      </xdr:spPr>
    </xdr:pic>
    <xdr:clientData/>
  </xdr:twoCellAnchor>
  <xdr:twoCellAnchor editAs="oneCell">
    <xdr:from>
      <xdr:col>22</xdr:col>
      <xdr:colOff>0</xdr:colOff>
      <xdr:row>183</xdr:row>
      <xdr:rowOff>0</xdr:rowOff>
    </xdr:from>
    <xdr:to>
      <xdr:col>22</xdr:col>
      <xdr:colOff>491490</xdr:colOff>
      <xdr:row>183</xdr:row>
      <xdr:rowOff>179070</xdr:rowOff>
    </xdr:to>
    <xdr:pic>
      <xdr:nvPicPr>
        <xdr:cNvPr id="239" name="Picture 238">
          <a:extLst>
            <a:ext uri="{FF2B5EF4-FFF2-40B4-BE49-F238E27FC236}">
              <a16:creationId xmlns:a16="http://schemas.microsoft.com/office/drawing/2014/main" id="{B5C0B1BD-2F8C-F480-428C-580BA62D918F}"/>
            </a:ext>
            <a:ext uri="{147F2762-F138-4A5C-976F-8EAC2B608ADB}">
              <a16:predDERef xmlns:a16="http://schemas.microsoft.com/office/drawing/2014/main" pred="{97453296-46D4-8761-86A2-697C46D151B3}"/>
            </a:ext>
          </a:extLst>
        </xdr:cNvPr>
        <xdr:cNvPicPr>
          <a:picLocks noChangeAspect="1"/>
        </xdr:cNvPicPr>
      </xdr:nvPicPr>
      <xdr:blipFill>
        <a:blip xmlns:r="http://schemas.openxmlformats.org/officeDocument/2006/relationships" r:embed="rId1"/>
        <a:stretch>
          <a:fillRect/>
        </a:stretch>
      </xdr:blipFill>
      <xdr:spPr>
        <a:xfrm>
          <a:off x="43624500" y="117671850"/>
          <a:ext cx="485775" cy="171450"/>
        </a:xfrm>
        <a:prstGeom prst="rect">
          <a:avLst/>
        </a:prstGeom>
      </xdr:spPr>
    </xdr:pic>
    <xdr:clientData/>
  </xdr:twoCellAnchor>
  <xdr:twoCellAnchor editAs="oneCell">
    <xdr:from>
      <xdr:col>22</xdr:col>
      <xdr:colOff>0</xdr:colOff>
      <xdr:row>184</xdr:row>
      <xdr:rowOff>0</xdr:rowOff>
    </xdr:from>
    <xdr:to>
      <xdr:col>22</xdr:col>
      <xdr:colOff>491490</xdr:colOff>
      <xdr:row>184</xdr:row>
      <xdr:rowOff>179070</xdr:rowOff>
    </xdr:to>
    <xdr:pic>
      <xdr:nvPicPr>
        <xdr:cNvPr id="240" name="Picture 239">
          <a:extLst>
            <a:ext uri="{FF2B5EF4-FFF2-40B4-BE49-F238E27FC236}">
              <a16:creationId xmlns:a16="http://schemas.microsoft.com/office/drawing/2014/main" id="{F0122985-EF83-6193-EC5C-911FA34E86B3}"/>
            </a:ext>
            <a:ext uri="{147F2762-F138-4A5C-976F-8EAC2B608ADB}">
              <a16:predDERef xmlns:a16="http://schemas.microsoft.com/office/drawing/2014/main" pred="{B5C0B1BD-2F8C-F480-428C-580BA62D918F}"/>
            </a:ext>
          </a:extLst>
        </xdr:cNvPr>
        <xdr:cNvPicPr>
          <a:picLocks noChangeAspect="1"/>
        </xdr:cNvPicPr>
      </xdr:nvPicPr>
      <xdr:blipFill>
        <a:blip xmlns:r="http://schemas.openxmlformats.org/officeDocument/2006/relationships" r:embed="rId1"/>
        <a:stretch>
          <a:fillRect/>
        </a:stretch>
      </xdr:blipFill>
      <xdr:spPr>
        <a:xfrm>
          <a:off x="43624500" y="117862350"/>
          <a:ext cx="485775" cy="171450"/>
        </a:xfrm>
        <a:prstGeom prst="rect">
          <a:avLst/>
        </a:prstGeom>
      </xdr:spPr>
    </xdr:pic>
    <xdr:clientData/>
  </xdr:twoCellAnchor>
  <xdr:twoCellAnchor editAs="oneCell">
    <xdr:from>
      <xdr:col>22</xdr:col>
      <xdr:colOff>0</xdr:colOff>
      <xdr:row>185</xdr:row>
      <xdr:rowOff>0</xdr:rowOff>
    </xdr:from>
    <xdr:to>
      <xdr:col>22</xdr:col>
      <xdr:colOff>491490</xdr:colOff>
      <xdr:row>185</xdr:row>
      <xdr:rowOff>179070</xdr:rowOff>
    </xdr:to>
    <xdr:pic>
      <xdr:nvPicPr>
        <xdr:cNvPr id="241" name="Picture 240">
          <a:extLst>
            <a:ext uri="{FF2B5EF4-FFF2-40B4-BE49-F238E27FC236}">
              <a16:creationId xmlns:a16="http://schemas.microsoft.com/office/drawing/2014/main" id="{AB1505F5-DEB9-0B4B-BB88-1AE9D0E439CD}"/>
            </a:ext>
            <a:ext uri="{147F2762-F138-4A5C-976F-8EAC2B608ADB}">
              <a16:predDERef xmlns:a16="http://schemas.microsoft.com/office/drawing/2014/main" pred="{F0122985-EF83-6193-EC5C-911FA34E86B3}"/>
            </a:ext>
          </a:extLst>
        </xdr:cNvPr>
        <xdr:cNvPicPr>
          <a:picLocks noChangeAspect="1"/>
        </xdr:cNvPicPr>
      </xdr:nvPicPr>
      <xdr:blipFill>
        <a:blip xmlns:r="http://schemas.openxmlformats.org/officeDocument/2006/relationships" r:embed="rId1"/>
        <a:stretch>
          <a:fillRect/>
        </a:stretch>
      </xdr:blipFill>
      <xdr:spPr>
        <a:xfrm>
          <a:off x="43624500" y="118052850"/>
          <a:ext cx="485775" cy="171450"/>
        </a:xfrm>
        <a:prstGeom prst="rect">
          <a:avLst/>
        </a:prstGeom>
      </xdr:spPr>
    </xdr:pic>
    <xdr:clientData/>
  </xdr:twoCellAnchor>
  <xdr:twoCellAnchor editAs="oneCell">
    <xdr:from>
      <xdr:col>22</xdr:col>
      <xdr:colOff>0</xdr:colOff>
      <xdr:row>186</xdr:row>
      <xdr:rowOff>0</xdr:rowOff>
    </xdr:from>
    <xdr:to>
      <xdr:col>22</xdr:col>
      <xdr:colOff>339090</xdr:colOff>
      <xdr:row>186</xdr:row>
      <xdr:rowOff>179070</xdr:rowOff>
    </xdr:to>
    <xdr:pic>
      <xdr:nvPicPr>
        <xdr:cNvPr id="242" name="Picture 241">
          <a:extLst>
            <a:ext uri="{FF2B5EF4-FFF2-40B4-BE49-F238E27FC236}">
              <a16:creationId xmlns:a16="http://schemas.microsoft.com/office/drawing/2014/main" id="{FE2C1541-A518-262B-B5A6-9EE6733CE1E4}"/>
            </a:ext>
            <a:ext uri="{147F2762-F138-4A5C-976F-8EAC2B608ADB}">
              <a16:predDERef xmlns:a16="http://schemas.microsoft.com/office/drawing/2014/main" pred="{AB1505F5-DEB9-0B4B-BB88-1AE9D0E439CD}"/>
            </a:ext>
          </a:extLst>
        </xdr:cNvPr>
        <xdr:cNvPicPr>
          <a:picLocks noChangeAspect="1"/>
        </xdr:cNvPicPr>
      </xdr:nvPicPr>
      <xdr:blipFill>
        <a:blip xmlns:r="http://schemas.openxmlformats.org/officeDocument/2006/relationships" r:embed="rId1"/>
        <a:stretch>
          <a:fillRect/>
        </a:stretch>
      </xdr:blipFill>
      <xdr:spPr>
        <a:xfrm>
          <a:off x="43624500" y="118243350"/>
          <a:ext cx="323850" cy="171450"/>
        </a:xfrm>
        <a:prstGeom prst="rect">
          <a:avLst/>
        </a:prstGeom>
      </xdr:spPr>
    </xdr:pic>
    <xdr:clientData/>
  </xdr:twoCellAnchor>
  <xdr:twoCellAnchor editAs="oneCell">
    <xdr:from>
      <xdr:col>22</xdr:col>
      <xdr:colOff>0</xdr:colOff>
      <xdr:row>187</xdr:row>
      <xdr:rowOff>0</xdr:rowOff>
    </xdr:from>
    <xdr:to>
      <xdr:col>22</xdr:col>
      <xdr:colOff>186690</xdr:colOff>
      <xdr:row>187</xdr:row>
      <xdr:rowOff>179070</xdr:rowOff>
    </xdr:to>
    <xdr:pic>
      <xdr:nvPicPr>
        <xdr:cNvPr id="243" name="Picture 242">
          <a:extLst>
            <a:ext uri="{FF2B5EF4-FFF2-40B4-BE49-F238E27FC236}">
              <a16:creationId xmlns:a16="http://schemas.microsoft.com/office/drawing/2014/main" id="{32D72B14-DA93-137B-C341-D5362B20CEC4}"/>
            </a:ext>
            <a:ext uri="{147F2762-F138-4A5C-976F-8EAC2B608ADB}">
              <a16:predDERef xmlns:a16="http://schemas.microsoft.com/office/drawing/2014/main" pred="{FE2C1541-A518-262B-B5A6-9EE6733CE1E4}"/>
            </a:ext>
          </a:extLst>
        </xdr:cNvPr>
        <xdr:cNvPicPr>
          <a:picLocks noChangeAspect="1"/>
        </xdr:cNvPicPr>
      </xdr:nvPicPr>
      <xdr:blipFill>
        <a:blip xmlns:r="http://schemas.openxmlformats.org/officeDocument/2006/relationships" r:embed="rId1"/>
        <a:stretch>
          <a:fillRect/>
        </a:stretch>
      </xdr:blipFill>
      <xdr:spPr>
        <a:xfrm>
          <a:off x="43624500" y="118433850"/>
          <a:ext cx="161925" cy="171450"/>
        </a:xfrm>
        <a:prstGeom prst="rect">
          <a:avLst/>
        </a:prstGeom>
      </xdr:spPr>
    </xdr:pic>
    <xdr:clientData/>
  </xdr:twoCellAnchor>
  <xdr:twoCellAnchor editAs="oneCell">
    <xdr:from>
      <xdr:col>22</xdr:col>
      <xdr:colOff>0</xdr:colOff>
      <xdr:row>188</xdr:row>
      <xdr:rowOff>0</xdr:rowOff>
    </xdr:from>
    <xdr:to>
      <xdr:col>22</xdr:col>
      <xdr:colOff>186690</xdr:colOff>
      <xdr:row>188</xdr:row>
      <xdr:rowOff>179070</xdr:rowOff>
    </xdr:to>
    <xdr:pic>
      <xdr:nvPicPr>
        <xdr:cNvPr id="244" name="Picture 243">
          <a:extLst>
            <a:ext uri="{FF2B5EF4-FFF2-40B4-BE49-F238E27FC236}">
              <a16:creationId xmlns:a16="http://schemas.microsoft.com/office/drawing/2014/main" id="{44690FE4-2F8A-3968-EDDC-EEE685C161E1}"/>
            </a:ext>
            <a:ext uri="{147F2762-F138-4A5C-976F-8EAC2B608ADB}">
              <a16:predDERef xmlns:a16="http://schemas.microsoft.com/office/drawing/2014/main" pred="{32D72B14-DA93-137B-C341-D5362B20CEC4}"/>
            </a:ext>
          </a:extLst>
        </xdr:cNvPr>
        <xdr:cNvPicPr>
          <a:picLocks noChangeAspect="1"/>
        </xdr:cNvPicPr>
      </xdr:nvPicPr>
      <xdr:blipFill>
        <a:blip xmlns:r="http://schemas.openxmlformats.org/officeDocument/2006/relationships" r:embed="rId1"/>
        <a:stretch>
          <a:fillRect/>
        </a:stretch>
      </xdr:blipFill>
      <xdr:spPr>
        <a:xfrm>
          <a:off x="43624500" y="118624350"/>
          <a:ext cx="161925" cy="171450"/>
        </a:xfrm>
        <a:prstGeom prst="rect">
          <a:avLst/>
        </a:prstGeom>
      </xdr:spPr>
    </xdr:pic>
    <xdr:clientData/>
  </xdr:twoCellAnchor>
  <xdr:twoCellAnchor editAs="oneCell">
    <xdr:from>
      <xdr:col>22</xdr:col>
      <xdr:colOff>0</xdr:colOff>
      <xdr:row>189</xdr:row>
      <xdr:rowOff>0</xdr:rowOff>
    </xdr:from>
    <xdr:to>
      <xdr:col>22</xdr:col>
      <xdr:colOff>186690</xdr:colOff>
      <xdr:row>189</xdr:row>
      <xdr:rowOff>179070</xdr:rowOff>
    </xdr:to>
    <xdr:pic>
      <xdr:nvPicPr>
        <xdr:cNvPr id="245" name="Picture 244">
          <a:extLst>
            <a:ext uri="{FF2B5EF4-FFF2-40B4-BE49-F238E27FC236}">
              <a16:creationId xmlns:a16="http://schemas.microsoft.com/office/drawing/2014/main" id="{BB909260-09AB-1A99-F60A-68BBB8C4E05E}"/>
            </a:ext>
            <a:ext uri="{147F2762-F138-4A5C-976F-8EAC2B608ADB}">
              <a16:predDERef xmlns:a16="http://schemas.microsoft.com/office/drawing/2014/main" pred="{44690FE4-2F8A-3968-EDDC-EEE685C161E1}"/>
            </a:ext>
          </a:extLst>
        </xdr:cNvPr>
        <xdr:cNvPicPr>
          <a:picLocks noChangeAspect="1"/>
        </xdr:cNvPicPr>
      </xdr:nvPicPr>
      <xdr:blipFill>
        <a:blip xmlns:r="http://schemas.openxmlformats.org/officeDocument/2006/relationships" r:embed="rId1"/>
        <a:stretch>
          <a:fillRect/>
        </a:stretch>
      </xdr:blipFill>
      <xdr:spPr>
        <a:xfrm>
          <a:off x="43624500" y="118814850"/>
          <a:ext cx="161925" cy="171450"/>
        </a:xfrm>
        <a:prstGeom prst="rect">
          <a:avLst/>
        </a:prstGeom>
      </xdr:spPr>
    </xdr:pic>
    <xdr:clientData/>
  </xdr:twoCellAnchor>
  <xdr:twoCellAnchor editAs="oneCell">
    <xdr:from>
      <xdr:col>22</xdr:col>
      <xdr:colOff>0</xdr:colOff>
      <xdr:row>190</xdr:row>
      <xdr:rowOff>0</xdr:rowOff>
    </xdr:from>
    <xdr:to>
      <xdr:col>22</xdr:col>
      <xdr:colOff>186690</xdr:colOff>
      <xdr:row>190</xdr:row>
      <xdr:rowOff>179070</xdr:rowOff>
    </xdr:to>
    <xdr:pic>
      <xdr:nvPicPr>
        <xdr:cNvPr id="246" name="Picture 245">
          <a:extLst>
            <a:ext uri="{FF2B5EF4-FFF2-40B4-BE49-F238E27FC236}">
              <a16:creationId xmlns:a16="http://schemas.microsoft.com/office/drawing/2014/main" id="{36DA48D4-A22B-05D0-FCBE-3319A3C194DB}"/>
            </a:ext>
            <a:ext uri="{147F2762-F138-4A5C-976F-8EAC2B608ADB}">
              <a16:predDERef xmlns:a16="http://schemas.microsoft.com/office/drawing/2014/main" pred="{BB909260-09AB-1A99-F60A-68BBB8C4E05E}"/>
            </a:ext>
          </a:extLst>
        </xdr:cNvPr>
        <xdr:cNvPicPr>
          <a:picLocks noChangeAspect="1"/>
        </xdr:cNvPicPr>
      </xdr:nvPicPr>
      <xdr:blipFill>
        <a:blip xmlns:r="http://schemas.openxmlformats.org/officeDocument/2006/relationships" r:embed="rId1"/>
        <a:stretch>
          <a:fillRect/>
        </a:stretch>
      </xdr:blipFill>
      <xdr:spPr>
        <a:xfrm>
          <a:off x="43624500" y="119005350"/>
          <a:ext cx="161925" cy="171450"/>
        </a:xfrm>
        <a:prstGeom prst="rect">
          <a:avLst/>
        </a:prstGeom>
      </xdr:spPr>
    </xdr:pic>
    <xdr:clientData/>
  </xdr:twoCellAnchor>
  <xdr:twoCellAnchor editAs="oneCell">
    <xdr:from>
      <xdr:col>22</xdr:col>
      <xdr:colOff>0</xdr:colOff>
      <xdr:row>191</xdr:row>
      <xdr:rowOff>0</xdr:rowOff>
    </xdr:from>
    <xdr:to>
      <xdr:col>22</xdr:col>
      <xdr:colOff>186690</xdr:colOff>
      <xdr:row>191</xdr:row>
      <xdr:rowOff>179070</xdr:rowOff>
    </xdr:to>
    <xdr:pic>
      <xdr:nvPicPr>
        <xdr:cNvPr id="247" name="Picture 246">
          <a:extLst>
            <a:ext uri="{FF2B5EF4-FFF2-40B4-BE49-F238E27FC236}">
              <a16:creationId xmlns:a16="http://schemas.microsoft.com/office/drawing/2014/main" id="{F964ECBA-1D3D-94F3-1797-E7272A0D400E}"/>
            </a:ext>
            <a:ext uri="{147F2762-F138-4A5C-976F-8EAC2B608ADB}">
              <a16:predDERef xmlns:a16="http://schemas.microsoft.com/office/drawing/2014/main" pred="{36DA48D4-A22B-05D0-FCBE-3319A3C194DB}"/>
            </a:ext>
          </a:extLst>
        </xdr:cNvPr>
        <xdr:cNvPicPr>
          <a:picLocks noChangeAspect="1"/>
        </xdr:cNvPicPr>
      </xdr:nvPicPr>
      <xdr:blipFill>
        <a:blip xmlns:r="http://schemas.openxmlformats.org/officeDocument/2006/relationships" r:embed="rId1"/>
        <a:stretch>
          <a:fillRect/>
        </a:stretch>
      </xdr:blipFill>
      <xdr:spPr>
        <a:xfrm>
          <a:off x="43624500" y="119195850"/>
          <a:ext cx="161925" cy="171450"/>
        </a:xfrm>
        <a:prstGeom prst="rect">
          <a:avLst/>
        </a:prstGeom>
      </xdr:spPr>
    </xdr:pic>
    <xdr:clientData/>
  </xdr:twoCellAnchor>
  <xdr:twoCellAnchor editAs="oneCell">
    <xdr:from>
      <xdr:col>22</xdr:col>
      <xdr:colOff>0</xdr:colOff>
      <xdr:row>192</xdr:row>
      <xdr:rowOff>0</xdr:rowOff>
    </xdr:from>
    <xdr:to>
      <xdr:col>22</xdr:col>
      <xdr:colOff>186690</xdr:colOff>
      <xdr:row>192</xdr:row>
      <xdr:rowOff>179070</xdr:rowOff>
    </xdr:to>
    <xdr:pic>
      <xdr:nvPicPr>
        <xdr:cNvPr id="248" name="Picture 247">
          <a:extLst>
            <a:ext uri="{FF2B5EF4-FFF2-40B4-BE49-F238E27FC236}">
              <a16:creationId xmlns:a16="http://schemas.microsoft.com/office/drawing/2014/main" id="{7764D501-C762-7BD8-1D56-1F5A2C310A1A}"/>
            </a:ext>
            <a:ext uri="{147F2762-F138-4A5C-976F-8EAC2B608ADB}">
              <a16:predDERef xmlns:a16="http://schemas.microsoft.com/office/drawing/2014/main" pred="{F964ECBA-1D3D-94F3-1797-E7272A0D400E}"/>
            </a:ext>
          </a:extLst>
        </xdr:cNvPr>
        <xdr:cNvPicPr>
          <a:picLocks noChangeAspect="1"/>
        </xdr:cNvPicPr>
      </xdr:nvPicPr>
      <xdr:blipFill>
        <a:blip xmlns:r="http://schemas.openxmlformats.org/officeDocument/2006/relationships" r:embed="rId1"/>
        <a:stretch>
          <a:fillRect/>
        </a:stretch>
      </xdr:blipFill>
      <xdr:spPr>
        <a:xfrm>
          <a:off x="43624500" y="119386350"/>
          <a:ext cx="161925" cy="171450"/>
        </a:xfrm>
        <a:prstGeom prst="rect">
          <a:avLst/>
        </a:prstGeom>
      </xdr:spPr>
    </xdr:pic>
    <xdr:clientData/>
  </xdr:twoCellAnchor>
  <xdr:twoCellAnchor editAs="oneCell">
    <xdr:from>
      <xdr:col>22</xdr:col>
      <xdr:colOff>0</xdr:colOff>
      <xdr:row>193</xdr:row>
      <xdr:rowOff>0</xdr:rowOff>
    </xdr:from>
    <xdr:to>
      <xdr:col>22</xdr:col>
      <xdr:colOff>186690</xdr:colOff>
      <xdr:row>193</xdr:row>
      <xdr:rowOff>179070</xdr:rowOff>
    </xdr:to>
    <xdr:pic>
      <xdr:nvPicPr>
        <xdr:cNvPr id="249" name="Picture 248">
          <a:extLst>
            <a:ext uri="{FF2B5EF4-FFF2-40B4-BE49-F238E27FC236}">
              <a16:creationId xmlns:a16="http://schemas.microsoft.com/office/drawing/2014/main" id="{4DDB746C-A1E9-F732-FA39-753B62365FB5}"/>
            </a:ext>
            <a:ext uri="{147F2762-F138-4A5C-976F-8EAC2B608ADB}">
              <a16:predDERef xmlns:a16="http://schemas.microsoft.com/office/drawing/2014/main" pred="{7764D501-C762-7BD8-1D56-1F5A2C310A1A}"/>
            </a:ext>
          </a:extLst>
        </xdr:cNvPr>
        <xdr:cNvPicPr>
          <a:picLocks noChangeAspect="1"/>
        </xdr:cNvPicPr>
      </xdr:nvPicPr>
      <xdr:blipFill>
        <a:blip xmlns:r="http://schemas.openxmlformats.org/officeDocument/2006/relationships" r:embed="rId1"/>
        <a:stretch>
          <a:fillRect/>
        </a:stretch>
      </xdr:blipFill>
      <xdr:spPr>
        <a:xfrm>
          <a:off x="43624500" y="119576850"/>
          <a:ext cx="161925" cy="171450"/>
        </a:xfrm>
        <a:prstGeom prst="rect">
          <a:avLst/>
        </a:prstGeom>
      </xdr:spPr>
    </xdr:pic>
    <xdr:clientData/>
  </xdr:twoCellAnchor>
  <xdr:twoCellAnchor editAs="oneCell">
    <xdr:from>
      <xdr:col>22</xdr:col>
      <xdr:colOff>0</xdr:colOff>
      <xdr:row>194</xdr:row>
      <xdr:rowOff>0</xdr:rowOff>
    </xdr:from>
    <xdr:to>
      <xdr:col>22</xdr:col>
      <xdr:colOff>186690</xdr:colOff>
      <xdr:row>194</xdr:row>
      <xdr:rowOff>179070</xdr:rowOff>
    </xdr:to>
    <xdr:pic>
      <xdr:nvPicPr>
        <xdr:cNvPr id="250" name="Picture 249">
          <a:extLst>
            <a:ext uri="{FF2B5EF4-FFF2-40B4-BE49-F238E27FC236}">
              <a16:creationId xmlns:a16="http://schemas.microsoft.com/office/drawing/2014/main" id="{CE0C4057-C926-0AD3-38B8-4B8B04D030A7}"/>
            </a:ext>
            <a:ext uri="{147F2762-F138-4A5C-976F-8EAC2B608ADB}">
              <a16:predDERef xmlns:a16="http://schemas.microsoft.com/office/drawing/2014/main" pred="{4DDB746C-A1E9-F732-FA39-753B62365FB5}"/>
            </a:ext>
          </a:extLst>
        </xdr:cNvPr>
        <xdr:cNvPicPr>
          <a:picLocks noChangeAspect="1"/>
        </xdr:cNvPicPr>
      </xdr:nvPicPr>
      <xdr:blipFill>
        <a:blip xmlns:r="http://schemas.openxmlformats.org/officeDocument/2006/relationships" r:embed="rId1"/>
        <a:stretch>
          <a:fillRect/>
        </a:stretch>
      </xdr:blipFill>
      <xdr:spPr>
        <a:xfrm>
          <a:off x="43624500" y="119767350"/>
          <a:ext cx="161925" cy="171450"/>
        </a:xfrm>
        <a:prstGeom prst="rect">
          <a:avLst/>
        </a:prstGeom>
      </xdr:spPr>
    </xdr:pic>
    <xdr:clientData/>
  </xdr:twoCellAnchor>
  <xdr:twoCellAnchor editAs="oneCell">
    <xdr:from>
      <xdr:col>22</xdr:col>
      <xdr:colOff>0</xdr:colOff>
      <xdr:row>195</xdr:row>
      <xdr:rowOff>0</xdr:rowOff>
    </xdr:from>
    <xdr:to>
      <xdr:col>22</xdr:col>
      <xdr:colOff>186690</xdr:colOff>
      <xdr:row>195</xdr:row>
      <xdr:rowOff>179070</xdr:rowOff>
    </xdr:to>
    <xdr:pic>
      <xdr:nvPicPr>
        <xdr:cNvPr id="251" name="Picture 250">
          <a:extLst>
            <a:ext uri="{FF2B5EF4-FFF2-40B4-BE49-F238E27FC236}">
              <a16:creationId xmlns:a16="http://schemas.microsoft.com/office/drawing/2014/main" id="{AF15BC6C-4A97-37A4-30F5-0334BE230B39}"/>
            </a:ext>
            <a:ext uri="{147F2762-F138-4A5C-976F-8EAC2B608ADB}">
              <a16:predDERef xmlns:a16="http://schemas.microsoft.com/office/drawing/2014/main" pred="{CE0C4057-C926-0AD3-38B8-4B8B04D030A7}"/>
            </a:ext>
          </a:extLst>
        </xdr:cNvPr>
        <xdr:cNvPicPr>
          <a:picLocks noChangeAspect="1"/>
        </xdr:cNvPicPr>
      </xdr:nvPicPr>
      <xdr:blipFill>
        <a:blip xmlns:r="http://schemas.openxmlformats.org/officeDocument/2006/relationships" r:embed="rId1"/>
        <a:stretch>
          <a:fillRect/>
        </a:stretch>
      </xdr:blipFill>
      <xdr:spPr>
        <a:xfrm>
          <a:off x="43624500" y="119957850"/>
          <a:ext cx="161925" cy="171450"/>
        </a:xfrm>
        <a:prstGeom prst="rect">
          <a:avLst/>
        </a:prstGeom>
      </xdr:spPr>
    </xdr:pic>
    <xdr:clientData/>
  </xdr:twoCellAnchor>
  <xdr:twoCellAnchor editAs="oneCell">
    <xdr:from>
      <xdr:col>22</xdr:col>
      <xdr:colOff>0</xdr:colOff>
      <xdr:row>196</xdr:row>
      <xdr:rowOff>0</xdr:rowOff>
    </xdr:from>
    <xdr:to>
      <xdr:col>22</xdr:col>
      <xdr:colOff>186690</xdr:colOff>
      <xdr:row>196</xdr:row>
      <xdr:rowOff>179070</xdr:rowOff>
    </xdr:to>
    <xdr:pic>
      <xdr:nvPicPr>
        <xdr:cNvPr id="252" name="Picture 251">
          <a:extLst>
            <a:ext uri="{FF2B5EF4-FFF2-40B4-BE49-F238E27FC236}">
              <a16:creationId xmlns:a16="http://schemas.microsoft.com/office/drawing/2014/main" id="{00DAA364-4A05-591E-6A62-2CA9E666EA12}"/>
            </a:ext>
            <a:ext uri="{147F2762-F138-4A5C-976F-8EAC2B608ADB}">
              <a16:predDERef xmlns:a16="http://schemas.microsoft.com/office/drawing/2014/main" pred="{AF15BC6C-4A97-37A4-30F5-0334BE230B39}"/>
            </a:ext>
          </a:extLst>
        </xdr:cNvPr>
        <xdr:cNvPicPr>
          <a:picLocks noChangeAspect="1"/>
        </xdr:cNvPicPr>
      </xdr:nvPicPr>
      <xdr:blipFill>
        <a:blip xmlns:r="http://schemas.openxmlformats.org/officeDocument/2006/relationships" r:embed="rId1"/>
        <a:stretch>
          <a:fillRect/>
        </a:stretch>
      </xdr:blipFill>
      <xdr:spPr>
        <a:xfrm>
          <a:off x="43624500" y="120148350"/>
          <a:ext cx="161925" cy="171450"/>
        </a:xfrm>
        <a:prstGeom prst="rect">
          <a:avLst/>
        </a:prstGeom>
      </xdr:spPr>
    </xdr:pic>
    <xdr:clientData/>
  </xdr:twoCellAnchor>
  <xdr:twoCellAnchor editAs="oneCell">
    <xdr:from>
      <xdr:col>22</xdr:col>
      <xdr:colOff>0</xdr:colOff>
      <xdr:row>197</xdr:row>
      <xdr:rowOff>0</xdr:rowOff>
    </xdr:from>
    <xdr:to>
      <xdr:col>22</xdr:col>
      <xdr:colOff>34290</xdr:colOff>
      <xdr:row>197</xdr:row>
      <xdr:rowOff>34290</xdr:rowOff>
    </xdr:to>
    <xdr:pic>
      <xdr:nvPicPr>
        <xdr:cNvPr id="253" name="Picture 252">
          <a:extLst>
            <a:ext uri="{FF2B5EF4-FFF2-40B4-BE49-F238E27FC236}">
              <a16:creationId xmlns:a16="http://schemas.microsoft.com/office/drawing/2014/main" id="{AF141259-5C06-BDEA-31C5-C0354E0285B2}"/>
            </a:ext>
            <a:ext uri="{147F2762-F138-4A5C-976F-8EAC2B608ADB}">
              <a16:predDERef xmlns:a16="http://schemas.microsoft.com/office/drawing/2014/main" pred="{00DAA364-4A05-591E-6A62-2CA9E666EA12}"/>
            </a:ext>
          </a:extLst>
        </xdr:cNvPr>
        <xdr:cNvPicPr>
          <a:picLocks noChangeAspect="1"/>
        </xdr:cNvPicPr>
      </xdr:nvPicPr>
      <xdr:blipFill>
        <a:blip xmlns:r="http://schemas.openxmlformats.org/officeDocument/2006/relationships" r:embed="rId1"/>
        <a:stretch>
          <a:fillRect/>
        </a:stretch>
      </xdr:blipFill>
      <xdr:spPr>
        <a:xfrm>
          <a:off x="43624500" y="120338850"/>
          <a:ext cx="9525" cy="9525"/>
        </a:xfrm>
        <a:prstGeom prst="rect">
          <a:avLst/>
        </a:prstGeom>
      </xdr:spPr>
    </xdr:pic>
    <xdr:clientData/>
  </xdr:twoCellAnchor>
  <xdr:twoCellAnchor editAs="oneCell">
    <xdr:from>
      <xdr:col>22</xdr:col>
      <xdr:colOff>0</xdr:colOff>
      <xdr:row>198</xdr:row>
      <xdr:rowOff>0</xdr:rowOff>
    </xdr:from>
    <xdr:to>
      <xdr:col>22</xdr:col>
      <xdr:colOff>34290</xdr:colOff>
      <xdr:row>198</xdr:row>
      <xdr:rowOff>34290</xdr:rowOff>
    </xdr:to>
    <xdr:pic>
      <xdr:nvPicPr>
        <xdr:cNvPr id="254" name="Picture 253">
          <a:extLst>
            <a:ext uri="{FF2B5EF4-FFF2-40B4-BE49-F238E27FC236}">
              <a16:creationId xmlns:a16="http://schemas.microsoft.com/office/drawing/2014/main" id="{70A50969-344B-C02E-FBBB-D3B65EB53D3D}"/>
            </a:ext>
            <a:ext uri="{147F2762-F138-4A5C-976F-8EAC2B608ADB}">
              <a16:predDERef xmlns:a16="http://schemas.microsoft.com/office/drawing/2014/main" pred="{AF141259-5C06-BDEA-31C5-C0354E0285B2}"/>
            </a:ext>
          </a:extLst>
        </xdr:cNvPr>
        <xdr:cNvPicPr>
          <a:picLocks noChangeAspect="1"/>
        </xdr:cNvPicPr>
      </xdr:nvPicPr>
      <xdr:blipFill>
        <a:blip xmlns:r="http://schemas.openxmlformats.org/officeDocument/2006/relationships" r:embed="rId1"/>
        <a:stretch>
          <a:fillRect/>
        </a:stretch>
      </xdr:blipFill>
      <xdr:spPr>
        <a:xfrm>
          <a:off x="43624500" y="120529350"/>
          <a:ext cx="9525" cy="9525"/>
        </a:xfrm>
        <a:prstGeom prst="rect">
          <a:avLst/>
        </a:prstGeom>
      </xdr:spPr>
    </xdr:pic>
    <xdr:clientData/>
  </xdr:twoCellAnchor>
  <xdr:twoCellAnchor editAs="oneCell">
    <xdr:from>
      <xdr:col>22</xdr:col>
      <xdr:colOff>0</xdr:colOff>
      <xdr:row>199</xdr:row>
      <xdr:rowOff>0</xdr:rowOff>
    </xdr:from>
    <xdr:to>
      <xdr:col>22</xdr:col>
      <xdr:colOff>34290</xdr:colOff>
      <xdr:row>199</xdr:row>
      <xdr:rowOff>34290</xdr:rowOff>
    </xdr:to>
    <xdr:pic>
      <xdr:nvPicPr>
        <xdr:cNvPr id="255" name="Picture 254">
          <a:extLst>
            <a:ext uri="{FF2B5EF4-FFF2-40B4-BE49-F238E27FC236}">
              <a16:creationId xmlns:a16="http://schemas.microsoft.com/office/drawing/2014/main" id="{57A72597-426D-CEA8-6991-0203D79FBFAB}"/>
            </a:ext>
            <a:ext uri="{147F2762-F138-4A5C-976F-8EAC2B608ADB}">
              <a16:predDERef xmlns:a16="http://schemas.microsoft.com/office/drawing/2014/main" pred="{70A50969-344B-C02E-FBBB-D3B65EB53D3D}"/>
            </a:ext>
          </a:extLst>
        </xdr:cNvPr>
        <xdr:cNvPicPr>
          <a:picLocks noChangeAspect="1"/>
        </xdr:cNvPicPr>
      </xdr:nvPicPr>
      <xdr:blipFill>
        <a:blip xmlns:r="http://schemas.openxmlformats.org/officeDocument/2006/relationships" r:embed="rId1"/>
        <a:stretch>
          <a:fillRect/>
        </a:stretch>
      </xdr:blipFill>
      <xdr:spPr>
        <a:xfrm>
          <a:off x="43624500" y="120719850"/>
          <a:ext cx="9525" cy="9525"/>
        </a:xfrm>
        <a:prstGeom prst="rect">
          <a:avLst/>
        </a:prstGeom>
      </xdr:spPr>
    </xdr:pic>
    <xdr:clientData/>
  </xdr:twoCellAnchor>
  <xdr:twoCellAnchor editAs="oneCell">
    <xdr:from>
      <xdr:col>6</xdr:col>
      <xdr:colOff>0</xdr:colOff>
      <xdr:row>2</xdr:row>
      <xdr:rowOff>0</xdr:rowOff>
    </xdr:from>
    <xdr:to>
      <xdr:col>6</xdr:col>
      <xdr:colOff>34290</xdr:colOff>
      <xdr:row>2</xdr:row>
      <xdr:rowOff>34290</xdr:rowOff>
    </xdr:to>
    <xdr:pic>
      <xdr:nvPicPr>
        <xdr:cNvPr id="257" name="Picture 1">
          <a:extLst>
            <a:ext uri="{FF2B5EF4-FFF2-40B4-BE49-F238E27FC236}">
              <a16:creationId xmlns:a16="http://schemas.microsoft.com/office/drawing/2014/main" id="{7CC03918-BA85-42D2-AD4C-D0800137A966}"/>
            </a:ext>
            <a:ext uri="{147F2762-F138-4A5C-976F-8EAC2B608ADB}">
              <a16:predDERef xmlns:a16="http://schemas.microsoft.com/office/drawing/2014/main" pred="{57A72597-426D-CEA8-6991-0203D79FBFAB}"/>
            </a:ext>
          </a:extLst>
        </xdr:cNvPr>
        <xdr:cNvPicPr>
          <a:picLocks noChangeAspect="1"/>
        </xdr:cNvPicPr>
      </xdr:nvPicPr>
      <xdr:blipFill>
        <a:blip xmlns:r="http://schemas.openxmlformats.org/officeDocument/2006/relationships" r:embed="rId1"/>
        <a:stretch>
          <a:fillRect/>
        </a:stretch>
      </xdr:blipFill>
      <xdr:spPr>
        <a:xfrm>
          <a:off x="6838950" y="77000100"/>
          <a:ext cx="9525" cy="9525"/>
        </a:xfrm>
        <a:prstGeom prst="rect">
          <a:avLst/>
        </a:prstGeom>
      </xdr:spPr>
    </xdr:pic>
    <xdr:clientData/>
  </xdr:twoCellAnchor>
  <xdr:oneCellAnchor>
    <xdr:from>
      <xdr:col>22</xdr:col>
      <xdr:colOff>0</xdr:colOff>
      <xdr:row>2</xdr:row>
      <xdr:rowOff>0</xdr:rowOff>
    </xdr:from>
    <xdr:ext cx="481965" cy="172720"/>
    <xdr:pic>
      <xdr:nvPicPr>
        <xdr:cNvPr id="2" name="Picture 1">
          <a:extLst>
            <a:ext uri="{FF2B5EF4-FFF2-40B4-BE49-F238E27FC236}">
              <a16:creationId xmlns:a16="http://schemas.microsoft.com/office/drawing/2014/main" id="{02B50DA5-B162-4593-A2BE-1C087A1E240C}"/>
            </a:ext>
            <a:ext uri="{147F2762-F138-4A5C-976F-8EAC2B608ADB}">
              <a16:predDERef xmlns:a16="http://schemas.microsoft.com/office/drawing/2014/main" pred="{886F045F-A19A-0E55-EAED-28318C021133}"/>
            </a:ext>
          </a:extLst>
        </xdr:cNvPr>
        <xdr:cNvPicPr>
          <a:picLocks noChangeAspect="1"/>
        </xdr:cNvPicPr>
      </xdr:nvPicPr>
      <xdr:blipFill>
        <a:blip xmlns:r="http://schemas.openxmlformats.org/officeDocument/2006/relationships" r:embed="rId1"/>
        <a:stretch>
          <a:fillRect/>
        </a:stretch>
      </xdr:blipFill>
      <xdr:spPr>
        <a:xfrm>
          <a:off x="51493271" y="84994376"/>
          <a:ext cx="481965" cy="172720"/>
        </a:xfrm>
        <a:prstGeom prst="rect">
          <a:avLst/>
        </a:prstGeom>
      </xdr:spPr>
    </xdr:pic>
    <xdr:clientData/>
  </xdr:oneCellAnchor>
  <xdr:oneCellAnchor>
    <xdr:from>
      <xdr:col>22</xdr:col>
      <xdr:colOff>0</xdr:colOff>
      <xdr:row>2</xdr:row>
      <xdr:rowOff>0</xdr:rowOff>
    </xdr:from>
    <xdr:ext cx="481965" cy="172720"/>
    <xdr:pic>
      <xdr:nvPicPr>
        <xdr:cNvPr id="16" name="Picture 11">
          <a:extLst>
            <a:ext uri="{FF2B5EF4-FFF2-40B4-BE49-F238E27FC236}">
              <a16:creationId xmlns:a16="http://schemas.microsoft.com/office/drawing/2014/main" id="{C38A2BB4-7C3D-4CB5-BF72-2E0435F0CBC5}"/>
            </a:ext>
            <a:ext uri="{147F2762-F138-4A5C-976F-8EAC2B608ADB}">
              <a16:predDERef xmlns:a16="http://schemas.microsoft.com/office/drawing/2014/main" pred="{886F045F-A19A-0E55-EAED-28318C021133}"/>
            </a:ext>
          </a:extLst>
        </xdr:cNvPr>
        <xdr:cNvPicPr>
          <a:picLocks noChangeAspect="1"/>
        </xdr:cNvPicPr>
      </xdr:nvPicPr>
      <xdr:blipFill>
        <a:blip xmlns:r="http://schemas.openxmlformats.org/officeDocument/2006/relationships" r:embed="rId1"/>
        <a:stretch>
          <a:fillRect/>
        </a:stretch>
      </xdr:blipFill>
      <xdr:spPr>
        <a:xfrm>
          <a:off x="51493271" y="84994376"/>
          <a:ext cx="481965" cy="172720"/>
        </a:xfrm>
        <a:prstGeom prst="rect">
          <a:avLst/>
        </a:prstGeom>
      </xdr:spPr>
    </xdr:pic>
    <xdr:clientData/>
  </xdr:oneCellAnchor>
  <xdr:oneCellAnchor>
    <xdr:from>
      <xdr:col>22</xdr:col>
      <xdr:colOff>0</xdr:colOff>
      <xdr:row>2</xdr:row>
      <xdr:rowOff>0</xdr:rowOff>
    </xdr:from>
    <xdr:ext cx="480695" cy="177800"/>
    <xdr:pic>
      <xdr:nvPicPr>
        <xdr:cNvPr id="259" name="Picture 15">
          <a:extLst>
            <a:ext uri="{FF2B5EF4-FFF2-40B4-BE49-F238E27FC236}">
              <a16:creationId xmlns:a16="http://schemas.microsoft.com/office/drawing/2014/main" id="{506CADC7-EA40-403A-BCC2-67C8188C652E}"/>
            </a:ext>
            <a:ext uri="{147F2762-F138-4A5C-976F-8EAC2B608ADB}">
              <a16:predDERef xmlns:a16="http://schemas.microsoft.com/office/drawing/2014/main" pred="{81076635-AC41-EF45-3BF6-96B1295E7A9F}"/>
            </a:ext>
          </a:extLst>
        </xdr:cNvPr>
        <xdr:cNvPicPr>
          <a:picLocks noChangeAspect="1"/>
        </xdr:cNvPicPr>
      </xdr:nvPicPr>
      <xdr:blipFill>
        <a:blip xmlns:r="http://schemas.openxmlformats.org/officeDocument/2006/relationships" r:embed="rId1"/>
        <a:stretch>
          <a:fillRect/>
        </a:stretch>
      </xdr:blipFill>
      <xdr:spPr>
        <a:xfrm>
          <a:off x="51493271" y="87468635"/>
          <a:ext cx="480695" cy="177800"/>
        </a:xfrm>
        <a:prstGeom prst="rect">
          <a:avLst/>
        </a:prstGeom>
      </xdr:spPr>
    </xdr:pic>
    <xdr:clientData/>
  </xdr:oneCellAnchor>
  <xdr:oneCellAnchor>
    <xdr:from>
      <xdr:col>22</xdr:col>
      <xdr:colOff>0</xdr:colOff>
      <xdr:row>2</xdr:row>
      <xdr:rowOff>0</xdr:rowOff>
    </xdr:from>
    <xdr:ext cx="480695" cy="177800"/>
    <xdr:pic>
      <xdr:nvPicPr>
        <xdr:cNvPr id="261" name="Picture 257">
          <a:extLst>
            <a:ext uri="{FF2B5EF4-FFF2-40B4-BE49-F238E27FC236}">
              <a16:creationId xmlns:a16="http://schemas.microsoft.com/office/drawing/2014/main" id="{07A72366-283D-44B7-8233-F6E8FA82562A}"/>
            </a:ext>
            <a:ext uri="{147F2762-F138-4A5C-976F-8EAC2B608ADB}">
              <a16:predDERef xmlns:a16="http://schemas.microsoft.com/office/drawing/2014/main" pred="{81076635-AC41-EF45-3BF6-96B1295E7A9F}"/>
            </a:ext>
          </a:extLst>
        </xdr:cNvPr>
        <xdr:cNvPicPr>
          <a:picLocks noChangeAspect="1"/>
        </xdr:cNvPicPr>
      </xdr:nvPicPr>
      <xdr:blipFill>
        <a:blip xmlns:r="http://schemas.openxmlformats.org/officeDocument/2006/relationships" r:embed="rId1"/>
        <a:stretch>
          <a:fillRect/>
        </a:stretch>
      </xdr:blipFill>
      <xdr:spPr>
        <a:xfrm>
          <a:off x="51493271" y="87468635"/>
          <a:ext cx="480695" cy="177800"/>
        </a:xfrm>
        <a:prstGeom prst="rect">
          <a:avLst/>
        </a:prstGeom>
      </xdr:spPr>
    </xdr:pic>
    <xdr:clientData/>
  </xdr:oneCellAnchor>
  <xdr:oneCellAnchor>
    <xdr:from>
      <xdr:col>22</xdr:col>
      <xdr:colOff>0</xdr:colOff>
      <xdr:row>2</xdr:row>
      <xdr:rowOff>0</xdr:rowOff>
    </xdr:from>
    <xdr:ext cx="483870" cy="180975"/>
    <xdr:pic>
      <xdr:nvPicPr>
        <xdr:cNvPr id="12" name="Picture 258">
          <a:extLst>
            <a:ext uri="{FF2B5EF4-FFF2-40B4-BE49-F238E27FC236}">
              <a16:creationId xmlns:a16="http://schemas.microsoft.com/office/drawing/2014/main" id="{904C7674-25CA-4624-BE41-0B20495C6B5B}"/>
            </a:ext>
            <a:ext uri="{147F2762-F138-4A5C-976F-8EAC2B608ADB}">
              <a16:predDERef xmlns:a16="http://schemas.microsoft.com/office/drawing/2014/main" pred="{05C84DFA-3705-2440-BA2B-1C0A3D4F6656}"/>
            </a:ext>
          </a:extLst>
        </xdr:cNvPr>
        <xdr:cNvPicPr>
          <a:picLocks noChangeAspect="1"/>
        </xdr:cNvPicPr>
      </xdr:nvPicPr>
      <xdr:blipFill>
        <a:blip xmlns:r="http://schemas.openxmlformats.org/officeDocument/2006/relationships" r:embed="rId1"/>
        <a:stretch>
          <a:fillRect/>
        </a:stretch>
      </xdr:blipFill>
      <xdr:spPr>
        <a:xfrm>
          <a:off x="51435000" y="85939313"/>
          <a:ext cx="483870" cy="180975"/>
        </a:xfrm>
        <a:prstGeom prst="rect">
          <a:avLst/>
        </a:prstGeom>
      </xdr:spPr>
    </xdr:pic>
    <xdr:clientData/>
  </xdr:oneCellAnchor>
  <xdr:oneCellAnchor>
    <xdr:from>
      <xdr:col>6</xdr:col>
      <xdr:colOff>0</xdr:colOff>
      <xdr:row>2</xdr:row>
      <xdr:rowOff>0</xdr:rowOff>
    </xdr:from>
    <xdr:ext cx="481330" cy="215953"/>
    <xdr:pic>
      <xdr:nvPicPr>
        <xdr:cNvPr id="260" name="Picture 259">
          <a:extLst>
            <a:ext uri="{FF2B5EF4-FFF2-40B4-BE49-F238E27FC236}">
              <a16:creationId xmlns:a16="http://schemas.microsoft.com/office/drawing/2014/main" id="{ADBADB9C-8CBB-4B4E-8300-D9F6121087D6}"/>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51518207" y="102239379"/>
          <a:ext cx="481330" cy="215953"/>
        </a:xfrm>
        <a:prstGeom prst="rect">
          <a:avLst/>
        </a:prstGeom>
      </xdr:spPr>
    </xdr:pic>
    <xdr:clientData/>
  </xdr:oneCellAnchor>
  <xdr:oneCellAnchor>
    <xdr:from>
      <xdr:col>6</xdr:col>
      <xdr:colOff>0</xdr:colOff>
      <xdr:row>2</xdr:row>
      <xdr:rowOff>0</xdr:rowOff>
    </xdr:from>
    <xdr:ext cx="481330" cy="213413"/>
    <xdr:pic>
      <xdr:nvPicPr>
        <xdr:cNvPr id="26" name="Picture 260">
          <a:extLst>
            <a:ext uri="{FF2B5EF4-FFF2-40B4-BE49-F238E27FC236}">
              <a16:creationId xmlns:a16="http://schemas.microsoft.com/office/drawing/2014/main" id="{9D6D77FC-B3BA-47AF-9E82-E64CBB519EC7}"/>
            </a:ext>
            <a:ext uri="{147F2762-F138-4A5C-976F-8EAC2B608ADB}">
              <a16:predDERef xmlns:a16="http://schemas.microsoft.com/office/drawing/2014/main" pred="{1F39C618-B19E-B27E-387A-4B13C590F3AD}"/>
            </a:ext>
          </a:extLst>
        </xdr:cNvPr>
        <xdr:cNvPicPr>
          <a:picLocks noChangeAspect="1"/>
        </xdr:cNvPicPr>
      </xdr:nvPicPr>
      <xdr:blipFill>
        <a:blip xmlns:r="http://schemas.openxmlformats.org/officeDocument/2006/relationships" r:embed="rId1"/>
        <a:stretch>
          <a:fillRect/>
        </a:stretch>
      </xdr:blipFill>
      <xdr:spPr>
        <a:xfrm>
          <a:off x="51518207" y="102563448"/>
          <a:ext cx="481330" cy="213413"/>
        </a:xfrm>
        <a:prstGeom prst="rect">
          <a:avLst/>
        </a:prstGeom>
      </xdr:spPr>
    </xdr:pic>
    <xdr:clientData/>
  </xdr:oneCellAnchor>
  <xdr:oneCellAnchor>
    <xdr:from>
      <xdr:col>6</xdr:col>
      <xdr:colOff>0</xdr:colOff>
      <xdr:row>2</xdr:row>
      <xdr:rowOff>0</xdr:rowOff>
    </xdr:from>
    <xdr:ext cx="481330" cy="215955"/>
    <xdr:pic>
      <xdr:nvPicPr>
        <xdr:cNvPr id="27" name="Picture 261">
          <a:extLst>
            <a:ext uri="{FF2B5EF4-FFF2-40B4-BE49-F238E27FC236}">
              <a16:creationId xmlns:a16="http://schemas.microsoft.com/office/drawing/2014/main" id="{69C009C0-A445-4BE4-883E-C5AC80CB3DF6}"/>
            </a:ext>
            <a:ext uri="{147F2762-F138-4A5C-976F-8EAC2B608ADB}">
              <a16:predDERef xmlns:a16="http://schemas.microsoft.com/office/drawing/2014/main" pred="{8C5F8CF1-15F4-DE55-ACCA-970B22EE07E2}"/>
            </a:ext>
          </a:extLst>
        </xdr:cNvPr>
        <xdr:cNvPicPr>
          <a:picLocks noChangeAspect="1"/>
        </xdr:cNvPicPr>
      </xdr:nvPicPr>
      <xdr:blipFill>
        <a:blip xmlns:r="http://schemas.openxmlformats.org/officeDocument/2006/relationships" r:embed="rId1"/>
        <a:stretch>
          <a:fillRect/>
        </a:stretch>
      </xdr:blipFill>
      <xdr:spPr>
        <a:xfrm>
          <a:off x="51518207" y="102887517"/>
          <a:ext cx="481330" cy="215955"/>
        </a:xfrm>
        <a:prstGeom prst="rect">
          <a:avLst/>
        </a:prstGeom>
      </xdr:spPr>
    </xdr:pic>
    <xdr:clientData/>
  </xdr:oneCellAnchor>
  <xdr:oneCellAnchor>
    <xdr:from>
      <xdr:col>6</xdr:col>
      <xdr:colOff>0</xdr:colOff>
      <xdr:row>2</xdr:row>
      <xdr:rowOff>0</xdr:rowOff>
    </xdr:from>
    <xdr:ext cx="481330" cy="207062"/>
    <xdr:pic>
      <xdr:nvPicPr>
        <xdr:cNvPr id="28" name="Picture 262">
          <a:extLst>
            <a:ext uri="{FF2B5EF4-FFF2-40B4-BE49-F238E27FC236}">
              <a16:creationId xmlns:a16="http://schemas.microsoft.com/office/drawing/2014/main" id="{0530D1B2-A23F-401A-9BE1-7B58739F4FCC}"/>
            </a:ext>
            <a:ext uri="{147F2762-F138-4A5C-976F-8EAC2B608ADB}">
              <a16:predDERef xmlns:a16="http://schemas.microsoft.com/office/drawing/2014/main" pred="{E809CD84-E30F-4A3D-1CD5-27884C96E669}"/>
            </a:ext>
          </a:extLst>
        </xdr:cNvPr>
        <xdr:cNvPicPr>
          <a:picLocks noChangeAspect="1"/>
        </xdr:cNvPicPr>
      </xdr:nvPicPr>
      <xdr:blipFill>
        <a:blip xmlns:r="http://schemas.openxmlformats.org/officeDocument/2006/relationships" r:embed="rId1"/>
        <a:stretch>
          <a:fillRect/>
        </a:stretch>
      </xdr:blipFill>
      <xdr:spPr>
        <a:xfrm>
          <a:off x="51518207" y="103211586"/>
          <a:ext cx="481330" cy="207062"/>
        </a:xfrm>
        <a:prstGeom prst="rect">
          <a:avLst/>
        </a:prstGeom>
      </xdr:spPr>
    </xdr:pic>
    <xdr:clientData/>
  </xdr:oneCellAnchor>
  <xdr:oneCellAnchor>
    <xdr:from>
      <xdr:col>6</xdr:col>
      <xdr:colOff>0</xdr:colOff>
      <xdr:row>2</xdr:row>
      <xdr:rowOff>0</xdr:rowOff>
    </xdr:from>
    <xdr:ext cx="481330" cy="207063"/>
    <xdr:pic>
      <xdr:nvPicPr>
        <xdr:cNvPr id="29" name="Picture 263">
          <a:extLst>
            <a:ext uri="{FF2B5EF4-FFF2-40B4-BE49-F238E27FC236}">
              <a16:creationId xmlns:a16="http://schemas.microsoft.com/office/drawing/2014/main" id="{B332FC01-421F-4538-BB69-C6F0BD6953EB}"/>
            </a:ext>
            <a:ext uri="{147F2762-F138-4A5C-976F-8EAC2B608ADB}">
              <a16:predDERef xmlns:a16="http://schemas.microsoft.com/office/drawing/2014/main" pred="{6EE0657E-2F4D-4A3F-94AD-90CBE4CC61DE}"/>
            </a:ext>
          </a:extLst>
        </xdr:cNvPr>
        <xdr:cNvPicPr>
          <a:picLocks noChangeAspect="1"/>
        </xdr:cNvPicPr>
      </xdr:nvPicPr>
      <xdr:blipFill>
        <a:blip xmlns:r="http://schemas.openxmlformats.org/officeDocument/2006/relationships" r:embed="rId1"/>
        <a:stretch>
          <a:fillRect/>
        </a:stretch>
      </xdr:blipFill>
      <xdr:spPr>
        <a:xfrm>
          <a:off x="51518207" y="103395517"/>
          <a:ext cx="481330" cy="207063"/>
        </a:xfrm>
        <a:prstGeom prst="rect">
          <a:avLst/>
        </a:prstGeom>
      </xdr:spPr>
    </xdr:pic>
    <xdr:clientData/>
  </xdr:oneCellAnchor>
  <xdr:oneCellAnchor>
    <xdr:from>
      <xdr:col>6</xdr:col>
      <xdr:colOff>96345</xdr:colOff>
      <xdr:row>2</xdr:row>
      <xdr:rowOff>0</xdr:rowOff>
    </xdr:from>
    <xdr:ext cx="478790" cy="212143"/>
    <xdr:pic>
      <xdr:nvPicPr>
        <xdr:cNvPr id="30" name="Picture 264">
          <a:extLst>
            <a:ext uri="{FF2B5EF4-FFF2-40B4-BE49-F238E27FC236}">
              <a16:creationId xmlns:a16="http://schemas.microsoft.com/office/drawing/2014/main" id="{D9318F90-F9DE-4FF9-BD64-9CAE8DD5EF6F}"/>
            </a:ext>
            <a:ext uri="{147F2762-F138-4A5C-976F-8EAC2B608ADB}">
              <a16:predDERef xmlns:a16="http://schemas.microsoft.com/office/drawing/2014/main" pred="{7F82B130-A2FE-741D-0E2E-D1640FD148DF}"/>
            </a:ext>
          </a:extLst>
        </xdr:cNvPr>
        <xdr:cNvPicPr>
          <a:picLocks noChangeAspect="1"/>
        </xdr:cNvPicPr>
      </xdr:nvPicPr>
      <xdr:blipFill>
        <a:blip xmlns:r="http://schemas.openxmlformats.org/officeDocument/2006/relationships" r:embed="rId1"/>
        <a:stretch>
          <a:fillRect/>
        </a:stretch>
      </xdr:blipFill>
      <xdr:spPr>
        <a:xfrm>
          <a:off x="51618362" y="103266678"/>
          <a:ext cx="478790" cy="212143"/>
        </a:xfrm>
        <a:prstGeom prst="rect">
          <a:avLst/>
        </a:prstGeom>
      </xdr:spPr>
    </xdr:pic>
    <xdr:clientData/>
  </xdr:oneCellAnchor>
  <xdr:oneCellAnchor>
    <xdr:from>
      <xdr:col>6</xdr:col>
      <xdr:colOff>0</xdr:colOff>
      <xdr:row>2</xdr:row>
      <xdr:rowOff>0</xdr:rowOff>
    </xdr:from>
    <xdr:ext cx="481330" cy="215955"/>
    <xdr:pic>
      <xdr:nvPicPr>
        <xdr:cNvPr id="31" name="Picture 265">
          <a:extLst>
            <a:ext uri="{FF2B5EF4-FFF2-40B4-BE49-F238E27FC236}">
              <a16:creationId xmlns:a16="http://schemas.microsoft.com/office/drawing/2014/main" id="{66629605-21CB-4AC2-A12C-4186CD52881C}"/>
            </a:ext>
            <a:ext uri="{147F2762-F138-4A5C-976F-8EAC2B608ADB}">
              <a16:predDERef xmlns:a16="http://schemas.microsoft.com/office/drawing/2014/main" pred="{289CEECF-D3C5-B4B9-3D6A-42A181FC67D3}"/>
            </a:ext>
          </a:extLst>
        </xdr:cNvPr>
        <xdr:cNvPicPr>
          <a:picLocks noChangeAspect="1"/>
        </xdr:cNvPicPr>
      </xdr:nvPicPr>
      <xdr:blipFill>
        <a:blip xmlns:r="http://schemas.openxmlformats.org/officeDocument/2006/relationships" r:embed="rId1"/>
        <a:stretch>
          <a:fillRect/>
        </a:stretch>
      </xdr:blipFill>
      <xdr:spPr>
        <a:xfrm>
          <a:off x="51518207" y="102887517"/>
          <a:ext cx="481330" cy="215955"/>
        </a:xfrm>
        <a:prstGeom prst="rect">
          <a:avLst/>
        </a:prstGeom>
      </xdr:spPr>
    </xdr:pic>
    <xdr:clientData/>
  </xdr:oneCellAnchor>
  <xdr:oneCellAnchor>
    <xdr:from>
      <xdr:col>6</xdr:col>
      <xdr:colOff>0</xdr:colOff>
      <xdr:row>2</xdr:row>
      <xdr:rowOff>0</xdr:rowOff>
    </xdr:from>
    <xdr:ext cx="481330" cy="207062"/>
    <xdr:pic>
      <xdr:nvPicPr>
        <xdr:cNvPr id="32" name="Picture 266">
          <a:extLst>
            <a:ext uri="{FF2B5EF4-FFF2-40B4-BE49-F238E27FC236}">
              <a16:creationId xmlns:a16="http://schemas.microsoft.com/office/drawing/2014/main" id="{749D1238-1D71-48DD-9212-0765EF3492FC}"/>
            </a:ext>
            <a:ext uri="{147F2762-F138-4A5C-976F-8EAC2B608ADB}">
              <a16:predDERef xmlns:a16="http://schemas.microsoft.com/office/drawing/2014/main" pred="{FE9D1B10-BE04-2BD6-4B2C-9AEFBE8EE981}"/>
            </a:ext>
          </a:extLst>
        </xdr:cNvPr>
        <xdr:cNvPicPr>
          <a:picLocks noChangeAspect="1"/>
        </xdr:cNvPicPr>
      </xdr:nvPicPr>
      <xdr:blipFill>
        <a:blip xmlns:r="http://schemas.openxmlformats.org/officeDocument/2006/relationships" r:embed="rId1"/>
        <a:stretch>
          <a:fillRect/>
        </a:stretch>
      </xdr:blipFill>
      <xdr:spPr>
        <a:xfrm>
          <a:off x="51518207" y="103211586"/>
          <a:ext cx="481330" cy="207062"/>
        </a:xfrm>
        <a:prstGeom prst="rect">
          <a:avLst/>
        </a:prstGeom>
      </xdr:spPr>
    </xdr:pic>
    <xdr:clientData/>
  </xdr:oneCellAnchor>
  <xdr:oneCellAnchor>
    <xdr:from>
      <xdr:col>6</xdr:col>
      <xdr:colOff>0</xdr:colOff>
      <xdr:row>2</xdr:row>
      <xdr:rowOff>0</xdr:rowOff>
    </xdr:from>
    <xdr:ext cx="481330" cy="207063"/>
    <xdr:pic>
      <xdr:nvPicPr>
        <xdr:cNvPr id="33" name="Picture 267">
          <a:extLst>
            <a:ext uri="{FF2B5EF4-FFF2-40B4-BE49-F238E27FC236}">
              <a16:creationId xmlns:a16="http://schemas.microsoft.com/office/drawing/2014/main" id="{46379315-F608-4CC8-916E-0794779AF0E0}"/>
            </a:ext>
            <a:ext uri="{147F2762-F138-4A5C-976F-8EAC2B608ADB}">
              <a16:predDERef xmlns:a16="http://schemas.microsoft.com/office/drawing/2014/main" pred="{623C7632-FC3E-7293-D310-5BC36E1F200E}"/>
            </a:ext>
          </a:extLst>
        </xdr:cNvPr>
        <xdr:cNvPicPr>
          <a:picLocks noChangeAspect="1"/>
        </xdr:cNvPicPr>
      </xdr:nvPicPr>
      <xdr:blipFill>
        <a:blip xmlns:r="http://schemas.openxmlformats.org/officeDocument/2006/relationships" r:embed="rId1"/>
        <a:stretch>
          <a:fillRect/>
        </a:stretch>
      </xdr:blipFill>
      <xdr:spPr>
        <a:xfrm>
          <a:off x="51518207" y="103395517"/>
          <a:ext cx="481330" cy="207063"/>
        </a:xfrm>
        <a:prstGeom prst="rect">
          <a:avLst/>
        </a:prstGeom>
      </xdr:spPr>
    </xdr:pic>
    <xdr:clientData/>
  </xdr:oneCellAnchor>
  <xdr:oneCellAnchor>
    <xdr:from>
      <xdr:col>22</xdr:col>
      <xdr:colOff>0</xdr:colOff>
      <xdr:row>2</xdr:row>
      <xdr:rowOff>0</xdr:rowOff>
    </xdr:from>
    <xdr:ext cx="480060" cy="216900"/>
    <xdr:pic>
      <xdr:nvPicPr>
        <xdr:cNvPr id="280" name="Picture 268">
          <a:extLst>
            <a:ext uri="{FF2B5EF4-FFF2-40B4-BE49-F238E27FC236}">
              <a16:creationId xmlns:a16="http://schemas.microsoft.com/office/drawing/2014/main" id="{9839712F-DB68-40EB-9B30-FC44EFD72A15}"/>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51490652" y="101585730"/>
          <a:ext cx="480060" cy="216900"/>
        </a:xfrm>
        <a:prstGeom prst="rect">
          <a:avLst/>
        </a:prstGeom>
      </xdr:spPr>
    </xdr:pic>
    <xdr:clientData/>
  </xdr:oneCellAnchor>
  <xdr:oneCellAnchor>
    <xdr:from>
      <xdr:col>22</xdr:col>
      <xdr:colOff>0</xdr:colOff>
      <xdr:row>2</xdr:row>
      <xdr:rowOff>0</xdr:rowOff>
    </xdr:from>
    <xdr:ext cx="480060" cy="208010"/>
    <xdr:pic>
      <xdr:nvPicPr>
        <xdr:cNvPr id="281" name="Picture 269">
          <a:extLst>
            <a:ext uri="{FF2B5EF4-FFF2-40B4-BE49-F238E27FC236}">
              <a16:creationId xmlns:a16="http://schemas.microsoft.com/office/drawing/2014/main" id="{F0A425DF-ECD2-44A9-A7C0-5F8A603B8248}"/>
            </a:ext>
            <a:ext uri="{147F2762-F138-4A5C-976F-8EAC2B608ADB}">
              <a16:predDERef xmlns:a16="http://schemas.microsoft.com/office/drawing/2014/main" pred="{1F39C618-B19E-B27E-387A-4B13C590F3AD}"/>
            </a:ext>
          </a:extLst>
        </xdr:cNvPr>
        <xdr:cNvPicPr>
          <a:picLocks noChangeAspect="1"/>
        </xdr:cNvPicPr>
      </xdr:nvPicPr>
      <xdr:blipFill>
        <a:blip xmlns:r="http://schemas.openxmlformats.org/officeDocument/2006/relationships" r:embed="rId1"/>
        <a:stretch>
          <a:fillRect/>
        </a:stretch>
      </xdr:blipFill>
      <xdr:spPr>
        <a:xfrm>
          <a:off x="51490652" y="101585730"/>
          <a:ext cx="480060" cy="208010"/>
        </a:xfrm>
        <a:prstGeom prst="rect">
          <a:avLst/>
        </a:prstGeom>
      </xdr:spPr>
    </xdr:pic>
    <xdr:clientData/>
  </xdr:oneCellAnchor>
  <xdr:oneCellAnchor>
    <xdr:from>
      <xdr:col>22</xdr:col>
      <xdr:colOff>0</xdr:colOff>
      <xdr:row>2</xdr:row>
      <xdr:rowOff>0</xdr:rowOff>
    </xdr:from>
    <xdr:ext cx="480060" cy="210875"/>
    <xdr:pic>
      <xdr:nvPicPr>
        <xdr:cNvPr id="282" name="Picture 270">
          <a:extLst>
            <a:ext uri="{FF2B5EF4-FFF2-40B4-BE49-F238E27FC236}">
              <a16:creationId xmlns:a16="http://schemas.microsoft.com/office/drawing/2014/main" id="{387C302E-FCD0-4E4E-9624-249667A03065}"/>
            </a:ext>
            <a:ext uri="{147F2762-F138-4A5C-976F-8EAC2B608ADB}">
              <a16:predDERef xmlns:a16="http://schemas.microsoft.com/office/drawing/2014/main" pred="{8C5F8CF1-15F4-DE55-ACCA-970B22EE07E2}"/>
            </a:ext>
          </a:extLst>
        </xdr:cNvPr>
        <xdr:cNvPicPr>
          <a:picLocks noChangeAspect="1"/>
        </xdr:cNvPicPr>
      </xdr:nvPicPr>
      <xdr:blipFill>
        <a:blip xmlns:r="http://schemas.openxmlformats.org/officeDocument/2006/relationships" r:embed="rId1"/>
        <a:stretch>
          <a:fillRect/>
        </a:stretch>
      </xdr:blipFill>
      <xdr:spPr>
        <a:xfrm>
          <a:off x="51490652" y="101585730"/>
          <a:ext cx="480060" cy="210875"/>
        </a:xfrm>
        <a:prstGeom prst="rect">
          <a:avLst/>
        </a:prstGeom>
      </xdr:spPr>
    </xdr:pic>
    <xdr:clientData/>
  </xdr:oneCellAnchor>
  <xdr:oneCellAnchor>
    <xdr:from>
      <xdr:col>22</xdr:col>
      <xdr:colOff>0</xdr:colOff>
      <xdr:row>2</xdr:row>
      <xdr:rowOff>0</xdr:rowOff>
    </xdr:from>
    <xdr:ext cx="480060" cy="194039"/>
    <xdr:pic>
      <xdr:nvPicPr>
        <xdr:cNvPr id="283" name="Picture 271">
          <a:extLst>
            <a:ext uri="{FF2B5EF4-FFF2-40B4-BE49-F238E27FC236}">
              <a16:creationId xmlns:a16="http://schemas.microsoft.com/office/drawing/2014/main" id="{72C414F5-3D59-4E03-8E90-9D2AB0E5F234}"/>
            </a:ext>
            <a:ext uri="{147F2762-F138-4A5C-976F-8EAC2B608ADB}">
              <a16:predDERef xmlns:a16="http://schemas.microsoft.com/office/drawing/2014/main" pred="{E809CD84-E30F-4A3D-1CD5-27884C96E669}"/>
            </a:ext>
          </a:extLst>
        </xdr:cNvPr>
        <xdr:cNvPicPr>
          <a:picLocks noChangeAspect="1"/>
        </xdr:cNvPicPr>
      </xdr:nvPicPr>
      <xdr:blipFill>
        <a:blip xmlns:r="http://schemas.openxmlformats.org/officeDocument/2006/relationships" r:embed="rId1"/>
        <a:stretch>
          <a:fillRect/>
        </a:stretch>
      </xdr:blipFill>
      <xdr:spPr>
        <a:xfrm>
          <a:off x="51490652" y="101585730"/>
          <a:ext cx="480060" cy="194039"/>
        </a:xfrm>
        <a:prstGeom prst="rect">
          <a:avLst/>
        </a:prstGeom>
      </xdr:spPr>
    </xdr:pic>
    <xdr:clientData/>
  </xdr:oneCellAnchor>
  <xdr:oneCellAnchor>
    <xdr:from>
      <xdr:col>22</xdr:col>
      <xdr:colOff>0</xdr:colOff>
      <xdr:row>2</xdr:row>
      <xdr:rowOff>0</xdr:rowOff>
    </xdr:from>
    <xdr:ext cx="480060" cy="194040"/>
    <xdr:pic>
      <xdr:nvPicPr>
        <xdr:cNvPr id="284" name="Picture 272">
          <a:extLst>
            <a:ext uri="{FF2B5EF4-FFF2-40B4-BE49-F238E27FC236}">
              <a16:creationId xmlns:a16="http://schemas.microsoft.com/office/drawing/2014/main" id="{13EE5FD0-2BB3-4D32-BA13-85DAF2848FDC}"/>
            </a:ext>
            <a:ext uri="{147F2762-F138-4A5C-976F-8EAC2B608ADB}">
              <a16:predDERef xmlns:a16="http://schemas.microsoft.com/office/drawing/2014/main" pred="{6EE0657E-2F4D-4A3F-94AD-90CBE4CC61DE}"/>
            </a:ext>
          </a:extLst>
        </xdr:cNvPr>
        <xdr:cNvPicPr>
          <a:picLocks noChangeAspect="1"/>
        </xdr:cNvPicPr>
      </xdr:nvPicPr>
      <xdr:blipFill>
        <a:blip xmlns:r="http://schemas.openxmlformats.org/officeDocument/2006/relationships" r:embed="rId1"/>
        <a:stretch>
          <a:fillRect/>
        </a:stretch>
      </xdr:blipFill>
      <xdr:spPr>
        <a:xfrm>
          <a:off x="51490652" y="101756966"/>
          <a:ext cx="480060" cy="194040"/>
        </a:xfrm>
        <a:prstGeom prst="rect">
          <a:avLst/>
        </a:prstGeom>
      </xdr:spPr>
    </xdr:pic>
    <xdr:clientData/>
  </xdr:oneCellAnchor>
  <xdr:oneCellAnchor>
    <xdr:from>
      <xdr:col>22</xdr:col>
      <xdr:colOff>0</xdr:colOff>
      <xdr:row>2</xdr:row>
      <xdr:rowOff>0</xdr:rowOff>
    </xdr:from>
    <xdr:ext cx="480060" cy="215632"/>
    <xdr:pic>
      <xdr:nvPicPr>
        <xdr:cNvPr id="285" name="Picture 273">
          <a:extLst>
            <a:ext uri="{FF2B5EF4-FFF2-40B4-BE49-F238E27FC236}">
              <a16:creationId xmlns:a16="http://schemas.microsoft.com/office/drawing/2014/main" id="{E3C32454-0491-4569-8D09-7CEE25B76A99}"/>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51490652" y="101585730"/>
          <a:ext cx="480060" cy="215632"/>
        </a:xfrm>
        <a:prstGeom prst="rect">
          <a:avLst/>
        </a:prstGeom>
      </xdr:spPr>
    </xdr:pic>
    <xdr:clientData/>
  </xdr:oneCellAnchor>
  <xdr:oneCellAnchor>
    <xdr:from>
      <xdr:col>22</xdr:col>
      <xdr:colOff>0</xdr:colOff>
      <xdr:row>2</xdr:row>
      <xdr:rowOff>0</xdr:rowOff>
    </xdr:from>
    <xdr:ext cx="480060" cy="210548"/>
    <xdr:pic>
      <xdr:nvPicPr>
        <xdr:cNvPr id="286" name="Picture 274">
          <a:extLst>
            <a:ext uri="{FF2B5EF4-FFF2-40B4-BE49-F238E27FC236}">
              <a16:creationId xmlns:a16="http://schemas.microsoft.com/office/drawing/2014/main" id="{8895FBD6-4EDB-4BBF-BC79-A238B65147B1}"/>
            </a:ext>
            <a:ext uri="{147F2762-F138-4A5C-976F-8EAC2B608ADB}">
              <a16:predDERef xmlns:a16="http://schemas.microsoft.com/office/drawing/2014/main" pred="{47CBAD06-D8AE-DF1E-E4FB-41057F04A897}"/>
            </a:ext>
          </a:extLst>
        </xdr:cNvPr>
        <xdr:cNvPicPr>
          <a:picLocks noChangeAspect="1"/>
        </xdr:cNvPicPr>
      </xdr:nvPicPr>
      <xdr:blipFill>
        <a:blip xmlns:r="http://schemas.openxmlformats.org/officeDocument/2006/relationships" r:embed="rId1"/>
        <a:stretch>
          <a:fillRect/>
        </a:stretch>
      </xdr:blipFill>
      <xdr:spPr>
        <a:xfrm>
          <a:off x="51490652" y="101585730"/>
          <a:ext cx="480060" cy="210548"/>
        </a:xfrm>
        <a:prstGeom prst="rect">
          <a:avLst/>
        </a:prstGeom>
      </xdr:spPr>
    </xdr:pic>
    <xdr:clientData/>
  </xdr:oneCellAnchor>
  <xdr:oneCellAnchor>
    <xdr:from>
      <xdr:col>22</xdr:col>
      <xdr:colOff>96345</xdr:colOff>
      <xdr:row>2</xdr:row>
      <xdr:rowOff>0</xdr:rowOff>
    </xdr:from>
    <xdr:ext cx="494030" cy="215630"/>
    <xdr:pic>
      <xdr:nvPicPr>
        <xdr:cNvPr id="287" name="Picture 275">
          <a:extLst>
            <a:ext uri="{FF2B5EF4-FFF2-40B4-BE49-F238E27FC236}">
              <a16:creationId xmlns:a16="http://schemas.microsoft.com/office/drawing/2014/main" id="{B3067905-6ABF-495B-9E3B-C3D5FB2A44AE}"/>
            </a:ext>
            <a:ext uri="{147F2762-F138-4A5C-976F-8EAC2B608ADB}">
              <a16:predDERef xmlns:a16="http://schemas.microsoft.com/office/drawing/2014/main" pred="{7F82B130-A2FE-741D-0E2E-D1640FD148DF}"/>
            </a:ext>
          </a:extLst>
        </xdr:cNvPr>
        <xdr:cNvPicPr>
          <a:picLocks noChangeAspect="1"/>
        </xdr:cNvPicPr>
      </xdr:nvPicPr>
      <xdr:blipFill>
        <a:blip xmlns:r="http://schemas.openxmlformats.org/officeDocument/2006/relationships" r:embed="rId1"/>
        <a:stretch>
          <a:fillRect/>
        </a:stretch>
      </xdr:blipFill>
      <xdr:spPr>
        <a:xfrm>
          <a:off x="51590807" y="101640822"/>
          <a:ext cx="494030" cy="215630"/>
        </a:xfrm>
        <a:prstGeom prst="rect">
          <a:avLst/>
        </a:prstGeom>
      </xdr:spPr>
    </xdr:pic>
    <xdr:clientData/>
  </xdr:oneCellAnchor>
  <xdr:oneCellAnchor>
    <xdr:from>
      <xdr:col>22</xdr:col>
      <xdr:colOff>0</xdr:colOff>
      <xdr:row>2</xdr:row>
      <xdr:rowOff>0</xdr:rowOff>
    </xdr:from>
    <xdr:ext cx="480060" cy="210875"/>
    <xdr:pic>
      <xdr:nvPicPr>
        <xdr:cNvPr id="288" name="Picture 276">
          <a:extLst>
            <a:ext uri="{FF2B5EF4-FFF2-40B4-BE49-F238E27FC236}">
              <a16:creationId xmlns:a16="http://schemas.microsoft.com/office/drawing/2014/main" id="{72F96759-8F13-47A9-81F4-659CE3921E13}"/>
            </a:ext>
            <a:ext uri="{147F2762-F138-4A5C-976F-8EAC2B608ADB}">
              <a16:predDERef xmlns:a16="http://schemas.microsoft.com/office/drawing/2014/main" pred="{289CEECF-D3C5-B4B9-3D6A-42A181FC67D3}"/>
            </a:ext>
          </a:extLst>
        </xdr:cNvPr>
        <xdr:cNvPicPr>
          <a:picLocks noChangeAspect="1"/>
        </xdr:cNvPicPr>
      </xdr:nvPicPr>
      <xdr:blipFill>
        <a:blip xmlns:r="http://schemas.openxmlformats.org/officeDocument/2006/relationships" r:embed="rId1"/>
        <a:stretch>
          <a:fillRect/>
        </a:stretch>
      </xdr:blipFill>
      <xdr:spPr>
        <a:xfrm>
          <a:off x="51490652" y="101585730"/>
          <a:ext cx="480060" cy="210875"/>
        </a:xfrm>
        <a:prstGeom prst="rect">
          <a:avLst/>
        </a:prstGeom>
      </xdr:spPr>
    </xdr:pic>
    <xdr:clientData/>
  </xdr:oneCellAnchor>
  <xdr:oneCellAnchor>
    <xdr:from>
      <xdr:col>22</xdr:col>
      <xdr:colOff>0</xdr:colOff>
      <xdr:row>2</xdr:row>
      <xdr:rowOff>0</xdr:rowOff>
    </xdr:from>
    <xdr:ext cx="480060" cy="194039"/>
    <xdr:pic>
      <xdr:nvPicPr>
        <xdr:cNvPr id="289" name="Picture 277">
          <a:extLst>
            <a:ext uri="{FF2B5EF4-FFF2-40B4-BE49-F238E27FC236}">
              <a16:creationId xmlns:a16="http://schemas.microsoft.com/office/drawing/2014/main" id="{8181D43F-8477-49A6-820D-E80B0EBCDF5D}"/>
            </a:ext>
            <a:ext uri="{147F2762-F138-4A5C-976F-8EAC2B608ADB}">
              <a16:predDERef xmlns:a16="http://schemas.microsoft.com/office/drawing/2014/main" pred="{FE9D1B10-BE04-2BD6-4B2C-9AEFBE8EE981}"/>
            </a:ext>
          </a:extLst>
        </xdr:cNvPr>
        <xdr:cNvPicPr>
          <a:picLocks noChangeAspect="1"/>
        </xdr:cNvPicPr>
      </xdr:nvPicPr>
      <xdr:blipFill>
        <a:blip xmlns:r="http://schemas.openxmlformats.org/officeDocument/2006/relationships" r:embed="rId1"/>
        <a:stretch>
          <a:fillRect/>
        </a:stretch>
      </xdr:blipFill>
      <xdr:spPr>
        <a:xfrm>
          <a:off x="51490652" y="101585730"/>
          <a:ext cx="480060" cy="194039"/>
        </a:xfrm>
        <a:prstGeom prst="rect">
          <a:avLst/>
        </a:prstGeom>
      </xdr:spPr>
    </xdr:pic>
    <xdr:clientData/>
  </xdr:oneCellAnchor>
  <xdr:oneCellAnchor>
    <xdr:from>
      <xdr:col>22</xdr:col>
      <xdr:colOff>0</xdr:colOff>
      <xdr:row>2</xdr:row>
      <xdr:rowOff>0</xdr:rowOff>
    </xdr:from>
    <xdr:ext cx="480060" cy="194040"/>
    <xdr:pic>
      <xdr:nvPicPr>
        <xdr:cNvPr id="290" name="Picture 278">
          <a:extLst>
            <a:ext uri="{FF2B5EF4-FFF2-40B4-BE49-F238E27FC236}">
              <a16:creationId xmlns:a16="http://schemas.microsoft.com/office/drawing/2014/main" id="{0640BA47-1819-4182-BE14-C66C1D3DBB79}"/>
            </a:ext>
            <a:ext uri="{147F2762-F138-4A5C-976F-8EAC2B608ADB}">
              <a16:predDERef xmlns:a16="http://schemas.microsoft.com/office/drawing/2014/main" pred="{623C7632-FC3E-7293-D310-5BC36E1F200E}"/>
            </a:ext>
          </a:extLst>
        </xdr:cNvPr>
        <xdr:cNvPicPr>
          <a:picLocks noChangeAspect="1"/>
        </xdr:cNvPicPr>
      </xdr:nvPicPr>
      <xdr:blipFill>
        <a:blip xmlns:r="http://schemas.openxmlformats.org/officeDocument/2006/relationships" r:embed="rId1"/>
        <a:stretch>
          <a:fillRect/>
        </a:stretch>
      </xdr:blipFill>
      <xdr:spPr>
        <a:xfrm>
          <a:off x="51490652" y="101756966"/>
          <a:ext cx="480060" cy="194040"/>
        </a:xfrm>
        <a:prstGeom prst="rect">
          <a:avLst/>
        </a:prstGeom>
      </xdr:spPr>
    </xdr:pic>
    <xdr:clientData/>
  </xdr:oneCellAnchor>
  <xdr:oneCellAnchor>
    <xdr:from>
      <xdr:col>22</xdr:col>
      <xdr:colOff>0</xdr:colOff>
      <xdr:row>2</xdr:row>
      <xdr:rowOff>0</xdr:rowOff>
    </xdr:from>
    <xdr:ext cx="491490" cy="186690"/>
    <xdr:pic>
      <xdr:nvPicPr>
        <xdr:cNvPr id="19" name="Picture 18">
          <a:extLst>
            <a:ext uri="{FF2B5EF4-FFF2-40B4-BE49-F238E27FC236}">
              <a16:creationId xmlns:a16="http://schemas.microsoft.com/office/drawing/2014/main" id="{DB9A5B9D-D125-40F4-AD87-7AB41B8AF730}"/>
            </a:ext>
            <a:ext uri="{147F2762-F138-4A5C-976F-8EAC2B608ADB}">
              <a16:predDERef xmlns:a16="http://schemas.microsoft.com/office/drawing/2014/main" pred="{859AE584-FD27-D7A5-BDFE-B36A24BD7EF5}"/>
            </a:ext>
          </a:extLst>
        </xdr:cNvPr>
        <xdr:cNvPicPr>
          <a:picLocks noChangeAspect="1"/>
        </xdr:cNvPicPr>
      </xdr:nvPicPr>
      <xdr:blipFill>
        <a:blip xmlns:r="http://schemas.openxmlformats.org/officeDocument/2006/relationships" r:embed="rId1"/>
        <a:stretch>
          <a:fillRect/>
        </a:stretch>
      </xdr:blipFill>
      <xdr:spPr>
        <a:xfrm>
          <a:off x="42421969" y="121610438"/>
          <a:ext cx="491490" cy="18669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58</xdr:row>
      <xdr:rowOff>0</xdr:rowOff>
    </xdr:from>
    <xdr:to>
      <xdr:col>6</xdr:col>
      <xdr:colOff>482600</xdr:colOff>
      <xdr:row>59</xdr:row>
      <xdr:rowOff>22889</xdr:rowOff>
    </xdr:to>
    <xdr:pic>
      <xdr:nvPicPr>
        <xdr:cNvPr id="2" name="Picture 1">
          <a:extLst>
            <a:ext uri="{FF2B5EF4-FFF2-40B4-BE49-F238E27FC236}">
              <a16:creationId xmlns:a16="http://schemas.microsoft.com/office/drawing/2014/main" id="{8B0BBF0F-2234-4B25-A744-2B821E5DA9A7}"/>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51495960" y="101826060"/>
          <a:ext cx="478790" cy="213413"/>
        </a:xfrm>
        <a:prstGeom prst="rect">
          <a:avLst/>
        </a:prstGeom>
      </xdr:spPr>
    </xdr:pic>
    <xdr:clientData/>
  </xdr:twoCellAnchor>
  <xdr:twoCellAnchor editAs="oneCell">
    <xdr:from>
      <xdr:col>6</xdr:col>
      <xdr:colOff>0</xdr:colOff>
      <xdr:row>56</xdr:row>
      <xdr:rowOff>0</xdr:rowOff>
    </xdr:from>
    <xdr:to>
      <xdr:col>6</xdr:col>
      <xdr:colOff>482600</xdr:colOff>
      <xdr:row>57</xdr:row>
      <xdr:rowOff>19723</xdr:rowOff>
    </xdr:to>
    <xdr:pic>
      <xdr:nvPicPr>
        <xdr:cNvPr id="4" name="Picture 3">
          <a:extLst>
            <a:ext uri="{FF2B5EF4-FFF2-40B4-BE49-F238E27FC236}">
              <a16:creationId xmlns:a16="http://schemas.microsoft.com/office/drawing/2014/main" id="{47EF5DB9-9FD3-41CB-81B3-BCC739BDCD9B}"/>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51495960" y="101147880"/>
          <a:ext cx="478790" cy="208554"/>
        </a:xfrm>
        <a:prstGeom prst="rect">
          <a:avLst/>
        </a:prstGeom>
      </xdr:spPr>
    </xdr:pic>
    <xdr:clientData/>
  </xdr:twoCellAnchor>
  <xdr:twoCellAnchor editAs="oneCell">
    <xdr:from>
      <xdr:col>7</xdr:col>
      <xdr:colOff>0</xdr:colOff>
      <xdr:row>58</xdr:row>
      <xdr:rowOff>0</xdr:rowOff>
    </xdr:from>
    <xdr:to>
      <xdr:col>7</xdr:col>
      <xdr:colOff>482600</xdr:colOff>
      <xdr:row>59</xdr:row>
      <xdr:rowOff>18232</xdr:rowOff>
    </xdr:to>
    <xdr:pic>
      <xdr:nvPicPr>
        <xdr:cNvPr id="7" name="Picture 6">
          <a:extLst>
            <a:ext uri="{FF2B5EF4-FFF2-40B4-BE49-F238E27FC236}">
              <a16:creationId xmlns:a16="http://schemas.microsoft.com/office/drawing/2014/main" id="{3EE4A569-CB51-4DF3-928F-3944C01C21E2}"/>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51495960" y="101826060"/>
          <a:ext cx="478790" cy="213413"/>
        </a:xfrm>
        <a:prstGeom prst="rect">
          <a:avLst/>
        </a:prstGeom>
      </xdr:spPr>
    </xdr:pic>
    <xdr:clientData/>
  </xdr:twoCellAnchor>
  <xdr:twoCellAnchor editAs="oneCell">
    <xdr:from>
      <xdr:col>7</xdr:col>
      <xdr:colOff>0</xdr:colOff>
      <xdr:row>59</xdr:row>
      <xdr:rowOff>0</xdr:rowOff>
    </xdr:from>
    <xdr:to>
      <xdr:col>7</xdr:col>
      <xdr:colOff>482600</xdr:colOff>
      <xdr:row>60</xdr:row>
      <xdr:rowOff>22043</xdr:rowOff>
    </xdr:to>
    <xdr:pic>
      <xdr:nvPicPr>
        <xdr:cNvPr id="8" name="Picture 7">
          <a:extLst>
            <a:ext uri="{FF2B5EF4-FFF2-40B4-BE49-F238E27FC236}">
              <a16:creationId xmlns:a16="http://schemas.microsoft.com/office/drawing/2014/main" id="{3CBE3B53-AD9A-4EF8-84A1-37180190E515}"/>
            </a:ext>
            <a:ext uri="{147F2762-F138-4A5C-976F-8EAC2B608ADB}">
              <a16:predDERef xmlns:a16="http://schemas.microsoft.com/office/drawing/2014/main" pred="{1F39C618-B19E-B27E-387A-4B13C590F3AD}"/>
            </a:ext>
          </a:extLst>
        </xdr:cNvPr>
        <xdr:cNvPicPr>
          <a:picLocks noChangeAspect="1"/>
        </xdr:cNvPicPr>
      </xdr:nvPicPr>
      <xdr:blipFill>
        <a:blip xmlns:r="http://schemas.openxmlformats.org/officeDocument/2006/relationships" r:embed="rId1"/>
        <a:stretch>
          <a:fillRect/>
        </a:stretch>
      </xdr:blipFill>
      <xdr:spPr>
        <a:xfrm>
          <a:off x="51495960" y="102489000"/>
          <a:ext cx="478790" cy="210873"/>
        </a:xfrm>
        <a:prstGeom prst="rect">
          <a:avLst/>
        </a:prstGeom>
      </xdr:spPr>
    </xdr:pic>
    <xdr:clientData/>
  </xdr:twoCellAnchor>
  <xdr:twoCellAnchor editAs="oneCell">
    <xdr:from>
      <xdr:col>7</xdr:col>
      <xdr:colOff>0</xdr:colOff>
      <xdr:row>56</xdr:row>
      <xdr:rowOff>0</xdr:rowOff>
    </xdr:from>
    <xdr:to>
      <xdr:col>7</xdr:col>
      <xdr:colOff>482600</xdr:colOff>
      <xdr:row>57</xdr:row>
      <xdr:rowOff>19723</xdr:rowOff>
    </xdr:to>
    <xdr:pic>
      <xdr:nvPicPr>
        <xdr:cNvPr id="9" name="Picture 8">
          <a:extLst>
            <a:ext uri="{FF2B5EF4-FFF2-40B4-BE49-F238E27FC236}">
              <a16:creationId xmlns:a16="http://schemas.microsoft.com/office/drawing/2014/main" id="{E478969D-EE6C-449D-8A6C-555ADBBBBB31}"/>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51495960" y="101147880"/>
          <a:ext cx="478790" cy="208554"/>
        </a:xfrm>
        <a:prstGeom prst="rect">
          <a:avLst/>
        </a:prstGeom>
      </xdr:spPr>
    </xdr:pic>
    <xdr:clientData/>
  </xdr:twoCellAnchor>
  <xdr:twoCellAnchor editAs="oneCell">
    <xdr:from>
      <xdr:col>7</xdr:col>
      <xdr:colOff>0</xdr:colOff>
      <xdr:row>57</xdr:row>
      <xdr:rowOff>0</xdr:rowOff>
    </xdr:from>
    <xdr:to>
      <xdr:col>7</xdr:col>
      <xdr:colOff>482600</xdr:colOff>
      <xdr:row>58</xdr:row>
      <xdr:rowOff>22041</xdr:rowOff>
    </xdr:to>
    <xdr:pic>
      <xdr:nvPicPr>
        <xdr:cNvPr id="10" name="Picture 9">
          <a:extLst>
            <a:ext uri="{FF2B5EF4-FFF2-40B4-BE49-F238E27FC236}">
              <a16:creationId xmlns:a16="http://schemas.microsoft.com/office/drawing/2014/main" id="{7F918FB5-1270-48DB-A450-49DDB818629E}"/>
            </a:ext>
            <a:ext uri="{147F2762-F138-4A5C-976F-8EAC2B608ADB}">
              <a16:predDERef xmlns:a16="http://schemas.microsoft.com/office/drawing/2014/main" pred="{47CBAD06-D8AE-DF1E-E4FB-41057F04A897}"/>
            </a:ext>
          </a:extLst>
        </xdr:cNvPr>
        <xdr:cNvPicPr>
          <a:picLocks noChangeAspect="1"/>
        </xdr:cNvPicPr>
      </xdr:nvPicPr>
      <xdr:blipFill>
        <a:blip xmlns:r="http://schemas.openxmlformats.org/officeDocument/2006/relationships" r:embed="rId1"/>
        <a:stretch>
          <a:fillRect/>
        </a:stretch>
      </xdr:blipFill>
      <xdr:spPr>
        <a:xfrm>
          <a:off x="51495960" y="101330760"/>
          <a:ext cx="478790" cy="210871"/>
        </a:xfrm>
        <a:prstGeom prst="rect">
          <a:avLst/>
        </a:prstGeom>
      </xdr:spPr>
    </xdr:pic>
    <xdr:clientData/>
  </xdr:twoCellAnchor>
  <xdr:twoCellAnchor editAs="oneCell">
    <xdr:from>
      <xdr:col>7</xdr:col>
      <xdr:colOff>0</xdr:colOff>
      <xdr:row>59</xdr:row>
      <xdr:rowOff>0</xdr:rowOff>
    </xdr:from>
    <xdr:to>
      <xdr:col>7</xdr:col>
      <xdr:colOff>482600</xdr:colOff>
      <xdr:row>60</xdr:row>
      <xdr:rowOff>22043</xdr:rowOff>
    </xdr:to>
    <xdr:pic>
      <xdr:nvPicPr>
        <xdr:cNvPr id="11" name="Picture 10">
          <a:extLst>
            <a:ext uri="{FF2B5EF4-FFF2-40B4-BE49-F238E27FC236}">
              <a16:creationId xmlns:a16="http://schemas.microsoft.com/office/drawing/2014/main" id="{F63E8873-3649-4ADC-AF76-9788D8B2AFE6}"/>
            </a:ext>
            <a:ext uri="{147F2762-F138-4A5C-976F-8EAC2B608ADB}">
              <a16:predDERef xmlns:a16="http://schemas.microsoft.com/office/drawing/2014/main" pred="{7F82B130-A2FE-741D-0E2E-D1640FD148DF}"/>
            </a:ext>
          </a:extLst>
        </xdr:cNvPr>
        <xdr:cNvPicPr>
          <a:picLocks noChangeAspect="1"/>
        </xdr:cNvPicPr>
      </xdr:nvPicPr>
      <xdr:blipFill>
        <a:blip xmlns:r="http://schemas.openxmlformats.org/officeDocument/2006/relationships" r:embed="rId1"/>
        <a:stretch>
          <a:fillRect/>
        </a:stretch>
      </xdr:blipFill>
      <xdr:spPr>
        <a:xfrm>
          <a:off x="51495960" y="102489000"/>
          <a:ext cx="478790" cy="210873"/>
        </a:xfrm>
        <a:prstGeom prst="rect">
          <a:avLst/>
        </a:prstGeom>
      </xdr:spPr>
    </xdr:pic>
    <xdr:clientData/>
  </xdr:twoCellAnchor>
  <xdr:oneCellAnchor>
    <xdr:from>
      <xdr:col>7</xdr:col>
      <xdr:colOff>0</xdr:colOff>
      <xdr:row>68</xdr:row>
      <xdr:rowOff>0</xdr:rowOff>
    </xdr:from>
    <xdr:ext cx="482600" cy="213937"/>
    <xdr:pic>
      <xdr:nvPicPr>
        <xdr:cNvPr id="6" name="Picture 11">
          <a:extLst>
            <a:ext uri="{FF2B5EF4-FFF2-40B4-BE49-F238E27FC236}">
              <a16:creationId xmlns:a16="http://schemas.microsoft.com/office/drawing/2014/main" id="{CEDA1D61-5E44-42DB-86A9-145A82E8DABE}"/>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51495960" y="101787960"/>
          <a:ext cx="478790" cy="211820"/>
        </a:xfrm>
        <a:prstGeom prst="rect">
          <a:avLst/>
        </a:prstGeom>
      </xdr:spPr>
    </xdr:pic>
    <xdr:clientData/>
  </xdr:oneCellAnchor>
  <xdr:oneCellAnchor>
    <xdr:from>
      <xdr:col>7</xdr:col>
      <xdr:colOff>0</xdr:colOff>
      <xdr:row>68</xdr:row>
      <xdr:rowOff>0</xdr:rowOff>
    </xdr:from>
    <xdr:ext cx="482600" cy="211399"/>
    <xdr:pic>
      <xdr:nvPicPr>
        <xdr:cNvPr id="5" name="Picture 12">
          <a:extLst>
            <a:ext uri="{FF2B5EF4-FFF2-40B4-BE49-F238E27FC236}">
              <a16:creationId xmlns:a16="http://schemas.microsoft.com/office/drawing/2014/main" id="{F82CC890-909D-4E54-86E1-01450B794371}"/>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51495960" y="101787960"/>
          <a:ext cx="478790" cy="210552"/>
        </a:xfrm>
        <a:prstGeom prst="rect">
          <a:avLst/>
        </a:prstGeom>
      </xdr:spPr>
    </xdr:pic>
    <xdr:clientData/>
  </xdr:oneCellAnchor>
  <xdr:oneCellAnchor>
    <xdr:from>
      <xdr:col>7</xdr:col>
      <xdr:colOff>0</xdr:colOff>
      <xdr:row>68</xdr:row>
      <xdr:rowOff>0</xdr:rowOff>
    </xdr:from>
    <xdr:ext cx="482600" cy="207585"/>
    <xdr:pic>
      <xdr:nvPicPr>
        <xdr:cNvPr id="3" name="Picture 13">
          <a:extLst>
            <a:ext uri="{FF2B5EF4-FFF2-40B4-BE49-F238E27FC236}">
              <a16:creationId xmlns:a16="http://schemas.microsoft.com/office/drawing/2014/main" id="{92DF2CBB-8D61-4A74-B8C6-AD6320F54F29}"/>
            </a:ext>
            <a:ext uri="{147F2762-F138-4A5C-976F-8EAC2B608ADB}">
              <a16:predDERef xmlns:a16="http://schemas.microsoft.com/office/drawing/2014/main" pred="{47CBAD06-D8AE-DF1E-E4FB-41057F04A897}"/>
            </a:ext>
          </a:extLst>
        </xdr:cNvPr>
        <xdr:cNvPicPr>
          <a:picLocks noChangeAspect="1"/>
        </xdr:cNvPicPr>
      </xdr:nvPicPr>
      <xdr:blipFill>
        <a:blip xmlns:r="http://schemas.openxmlformats.org/officeDocument/2006/relationships" r:embed="rId1"/>
        <a:stretch>
          <a:fillRect/>
        </a:stretch>
      </xdr:blipFill>
      <xdr:spPr>
        <a:xfrm>
          <a:off x="51495960" y="101787960"/>
          <a:ext cx="478790" cy="206738"/>
        </a:xfrm>
        <a:prstGeom prst="rect">
          <a:avLst/>
        </a:prstGeom>
      </xdr:spPr>
    </xdr:pic>
    <xdr:clientData/>
  </xdr:oneCellAnchor>
  <xdr:oneCellAnchor>
    <xdr:from>
      <xdr:col>7</xdr:col>
      <xdr:colOff>0</xdr:colOff>
      <xdr:row>68</xdr:row>
      <xdr:rowOff>0</xdr:rowOff>
    </xdr:from>
    <xdr:ext cx="481330" cy="213697"/>
    <xdr:pic>
      <xdr:nvPicPr>
        <xdr:cNvPr id="37" name="Picture 14">
          <a:extLst>
            <a:ext uri="{FF2B5EF4-FFF2-40B4-BE49-F238E27FC236}">
              <a16:creationId xmlns:a16="http://schemas.microsoft.com/office/drawing/2014/main" id="{D22717BD-72F6-4252-B33B-17704A6F1B50}"/>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51495960" y="101787960"/>
          <a:ext cx="478790" cy="211820"/>
        </a:xfrm>
        <a:prstGeom prst="rect">
          <a:avLst/>
        </a:prstGeom>
      </xdr:spPr>
    </xdr:pic>
    <xdr:clientData/>
  </xdr:oneCellAnchor>
  <xdr:oneCellAnchor>
    <xdr:from>
      <xdr:col>7</xdr:col>
      <xdr:colOff>0</xdr:colOff>
      <xdr:row>68</xdr:row>
      <xdr:rowOff>0</xdr:rowOff>
    </xdr:from>
    <xdr:ext cx="481330" cy="212427"/>
    <xdr:pic>
      <xdr:nvPicPr>
        <xdr:cNvPr id="38" name="Picture 15">
          <a:extLst>
            <a:ext uri="{FF2B5EF4-FFF2-40B4-BE49-F238E27FC236}">
              <a16:creationId xmlns:a16="http://schemas.microsoft.com/office/drawing/2014/main" id="{D1ECF876-65CE-43D5-A8F3-ABBCA397C8A2}"/>
            </a:ext>
            <a:ext uri="{147F2762-F138-4A5C-976F-8EAC2B608ADB}">
              <a16:predDERef xmlns:a16="http://schemas.microsoft.com/office/drawing/2014/main" pred="{1F39C618-B19E-B27E-387A-4B13C590F3AD}"/>
            </a:ext>
          </a:extLst>
        </xdr:cNvPr>
        <xdr:cNvPicPr>
          <a:picLocks noChangeAspect="1"/>
        </xdr:cNvPicPr>
      </xdr:nvPicPr>
      <xdr:blipFill>
        <a:blip xmlns:r="http://schemas.openxmlformats.org/officeDocument/2006/relationships" r:embed="rId1"/>
        <a:stretch>
          <a:fillRect/>
        </a:stretch>
      </xdr:blipFill>
      <xdr:spPr>
        <a:xfrm>
          <a:off x="51495960" y="101787960"/>
          <a:ext cx="478790" cy="205470"/>
        </a:xfrm>
        <a:prstGeom prst="rect">
          <a:avLst/>
        </a:prstGeom>
      </xdr:spPr>
    </xdr:pic>
    <xdr:clientData/>
  </xdr:oneCellAnchor>
  <xdr:oneCellAnchor>
    <xdr:from>
      <xdr:col>7</xdr:col>
      <xdr:colOff>0</xdr:colOff>
      <xdr:row>68</xdr:row>
      <xdr:rowOff>0</xdr:rowOff>
    </xdr:from>
    <xdr:ext cx="481330" cy="216239"/>
    <xdr:pic>
      <xdr:nvPicPr>
        <xdr:cNvPr id="36" name="Picture 16">
          <a:extLst>
            <a:ext uri="{FF2B5EF4-FFF2-40B4-BE49-F238E27FC236}">
              <a16:creationId xmlns:a16="http://schemas.microsoft.com/office/drawing/2014/main" id="{FDC5E64D-395C-4E37-ABBB-058B3C9B0A58}"/>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51495960" y="101787960"/>
          <a:ext cx="478790" cy="210552"/>
        </a:xfrm>
        <a:prstGeom prst="rect">
          <a:avLst/>
        </a:prstGeom>
      </xdr:spPr>
    </xdr:pic>
    <xdr:clientData/>
  </xdr:oneCellAnchor>
  <xdr:oneCellAnchor>
    <xdr:from>
      <xdr:col>7</xdr:col>
      <xdr:colOff>0</xdr:colOff>
      <xdr:row>68</xdr:row>
      <xdr:rowOff>0</xdr:rowOff>
    </xdr:from>
    <xdr:ext cx="481330" cy="214965"/>
    <xdr:pic>
      <xdr:nvPicPr>
        <xdr:cNvPr id="39" name="Picture 17">
          <a:extLst>
            <a:ext uri="{FF2B5EF4-FFF2-40B4-BE49-F238E27FC236}">
              <a16:creationId xmlns:a16="http://schemas.microsoft.com/office/drawing/2014/main" id="{AE848C15-2977-4B69-8643-5FBE642609CA}"/>
            </a:ext>
            <a:ext uri="{147F2762-F138-4A5C-976F-8EAC2B608ADB}">
              <a16:predDERef xmlns:a16="http://schemas.microsoft.com/office/drawing/2014/main" pred="{47CBAD06-D8AE-DF1E-E4FB-41057F04A897}"/>
            </a:ext>
          </a:extLst>
        </xdr:cNvPr>
        <xdr:cNvPicPr>
          <a:picLocks noChangeAspect="1"/>
        </xdr:cNvPicPr>
      </xdr:nvPicPr>
      <xdr:blipFill>
        <a:blip xmlns:r="http://schemas.openxmlformats.org/officeDocument/2006/relationships" r:embed="rId1"/>
        <a:stretch>
          <a:fillRect/>
        </a:stretch>
      </xdr:blipFill>
      <xdr:spPr>
        <a:xfrm>
          <a:off x="51495960" y="101787960"/>
          <a:ext cx="478790" cy="213088"/>
        </a:xfrm>
        <a:prstGeom prst="rect">
          <a:avLst/>
        </a:prstGeom>
      </xdr:spPr>
    </xdr:pic>
    <xdr:clientData/>
  </xdr:oneCellAnchor>
  <xdr:twoCellAnchor editAs="oneCell">
    <xdr:from>
      <xdr:col>7</xdr:col>
      <xdr:colOff>0</xdr:colOff>
      <xdr:row>69</xdr:row>
      <xdr:rowOff>0</xdr:rowOff>
    </xdr:from>
    <xdr:to>
      <xdr:col>7</xdr:col>
      <xdr:colOff>480060</xdr:colOff>
      <xdr:row>70</xdr:row>
      <xdr:rowOff>29339</xdr:rowOff>
    </xdr:to>
    <xdr:pic>
      <xdr:nvPicPr>
        <xdr:cNvPr id="21" name="Picture 18">
          <a:extLst>
            <a:ext uri="{FF2B5EF4-FFF2-40B4-BE49-F238E27FC236}">
              <a16:creationId xmlns:a16="http://schemas.microsoft.com/office/drawing/2014/main" id="{2C3FB8D6-D3AF-447D-8496-9AE74595A4FF}"/>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51495960" y="101787960"/>
          <a:ext cx="482600" cy="215630"/>
        </a:xfrm>
        <a:prstGeom prst="rect">
          <a:avLst/>
        </a:prstGeom>
      </xdr:spPr>
    </xdr:pic>
    <xdr:clientData/>
  </xdr:twoCellAnchor>
  <xdr:twoCellAnchor editAs="oneCell">
    <xdr:from>
      <xdr:col>7</xdr:col>
      <xdr:colOff>0</xdr:colOff>
      <xdr:row>69</xdr:row>
      <xdr:rowOff>0</xdr:rowOff>
    </xdr:from>
    <xdr:to>
      <xdr:col>7</xdr:col>
      <xdr:colOff>480060</xdr:colOff>
      <xdr:row>70</xdr:row>
      <xdr:rowOff>20449</xdr:rowOff>
    </xdr:to>
    <xdr:pic>
      <xdr:nvPicPr>
        <xdr:cNvPr id="22" name="Picture 19">
          <a:extLst>
            <a:ext uri="{FF2B5EF4-FFF2-40B4-BE49-F238E27FC236}">
              <a16:creationId xmlns:a16="http://schemas.microsoft.com/office/drawing/2014/main" id="{38EC9A40-CFF5-4F47-B53D-14039142CB83}"/>
            </a:ext>
            <a:ext uri="{147F2762-F138-4A5C-976F-8EAC2B608ADB}">
              <a16:predDERef xmlns:a16="http://schemas.microsoft.com/office/drawing/2014/main" pred="{1F39C618-B19E-B27E-387A-4B13C590F3AD}"/>
            </a:ext>
          </a:extLst>
        </xdr:cNvPr>
        <xdr:cNvPicPr>
          <a:picLocks noChangeAspect="1"/>
        </xdr:cNvPicPr>
      </xdr:nvPicPr>
      <xdr:blipFill>
        <a:blip xmlns:r="http://schemas.openxmlformats.org/officeDocument/2006/relationships" r:embed="rId1"/>
        <a:stretch>
          <a:fillRect/>
        </a:stretch>
      </xdr:blipFill>
      <xdr:spPr>
        <a:xfrm>
          <a:off x="51495960" y="101787960"/>
          <a:ext cx="482600" cy="208010"/>
        </a:xfrm>
        <a:prstGeom prst="rect">
          <a:avLst/>
        </a:prstGeom>
      </xdr:spPr>
    </xdr:pic>
    <xdr:clientData/>
  </xdr:twoCellAnchor>
  <xdr:twoCellAnchor editAs="oneCell">
    <xdr:from>
      <xdr:col>7</xdr:col>
      <xdr:colOff>0</xdr:colOff>
      <xdr:row>69</xdr:row>
      <xdr:rowOff>0</xdr:rowOff>
    </xdr:from>
    <xdr:to>
      <xdr:col>7</xdr:col>
      <xdr:colOff>480060</xdr:colOff>
      <xdr:row>70</xdr:row>
      <xdr:rowOff>23314</xdr:rowOff>
    </xdr:to>
    <xdr:pic>
      <xdr:nvPicPr>
        <xdr:cNvPr id="23" name="Picture 20">
          <a:extLst>
            <a:ext uri="{FF2B5EF4-FFF2-40B4-BE49-F238E27FC236}">
              <a16:creationId xmlns:a16="http://schemas.microsoft.com/office/drawing/2014/main" id="{7942790B-3958-4AE4-8FEF-82B690A2DC42}"/>
            </a:ext>
            <a:ext uri="{147F2762-F138-4A5C-976F-8EAC2B608ADB}">
              <a16:predDERef xmlns:a16="http://schemas.microsoft.com/office/drawing/2014/main" pred="{8C5F8CF1-15F4-DE55-ACCA-970B22EE07E2}"/>
            </a:ext>
          </a:extLst>
        </xdr:cNvPr>
        <xdr:cNvPicPr>
          <a:picLocks noChangeAspect="1"/>
        </xdr:cNvPicPr>
      </xdr:nvPicPr>
      <xdr:blipFill>
        <a:blip xmlns:r="http://schemas.openxmlformats.org/officeDocument/2006/relationships" r:embed="rId1"/>
        <a:stretch>
          <a:fillRect/>
        </a:stretch>
      </xdr:blipFill>
      <xdr:spPr>
        <a:xfrm>
          <a:off x="51495960" y="101787960"/>
          <a:ext cx="482600" cy="210875"/>
        </a:xfrm>
        <a:prstGeom prst="rect">
          <a:avLst/>
        </a:prstGeom>
      </xdr:spPr>
    </xdr:pic>
    <xdr:clientData/>
  </xdr:twoCellAnchor>
  <xdr:twoCellAnchor editAs="oneCell">
    <xdr:from>
      <xdr:col>7</xdr:col>
      <xdr:colOff>0</xdr:colOff>
      <xdr:row>70</xdr:row>
      <xdr:rowOff>0</xdr:rowOff>
    </xdr:from>
    <xdr:to>
      <xdr:col>7</xdr:col>
      <xdr:colOff>480060</xdr:colOff>
      <xdr:row>71</xdr:row>
      <xdr:rowOff>21533</xdr:rowOff>
    </xdr:to>
    <xdr:pic>
      <xdr:nvPicPr>
        <xdr:cNvPr id="24" name="Picture 21">
          <a:extLst>
            <a:ext uri="{FF2B5EF4-FFF2-40B4-BE49-F238E27FC236}">
              <a16:creationId xmlns:a16="http://schemas.microsoft.com/office/drawing/2014/main" id="{9B0086CE-7CC7-4EA2-A3E2-28823D38A458}"/>
            </a:ext>
            <a:ext uri="{147F2762-F138-4A5C-976F-8EAC2B608ADB}">
              <a16:predDERef xmlns:a16="http://schemas.microsoft.com/office/drawing/2014/main" pred="{E809CD84-E30F-4A3D-1CD5-27884C96E669}"/>
            </a:ext>
          </a:extLst>
        </xdr:cNvPr>
        <xdr:cNvPicPr>
          <a:picLocks noChangeAspect="1"/>
        </xdr:cNvPicPr>
      </xdr:nvPicPr>
      <xdr:blipFill>
        <a:blip xmlns:r="http://schemas.openxmlformats.org/officeDocument/2006/relationships" r:embed="rId1"/>
        <a:stretch>
          <a:fillRect/>
        </a:stretch>
      </xdr:blipFill>
      <xdr:spPr>
        <a:xfrm>
          <a:off x="51495960" y="102138480"/>
          <a:ext cx="482600" cy="200603"/>
        </a:xfrm>
        <a:prstGeom prst="rect">
          <a:avLst/>
        </a:prstGeom>
      </xdr:spPr>
    </xdr:pic>
    <xdr:clientData/>
  </xdr:twoCellAnchor>
  <xdr:twoCellAnchor editAs="oneCell">
    <xdr:from>
      <xdr:col>7</xdr:col>
      <xdr:colOff>0</xdr:colOff>
      <xdr:row>71</xdr:row>
      <xdr:rowOff>0</xdr:rowOff>
    </xdr:from>
    <xdr:to>
      <xdr:col>7</xdr:col>
      <xdr:colOff>480060</xdr:colOff>
      <xdr:row>72</xdr:row>
      <xdr:rowOff>21533</xdr:rowOff>
    </xdr:to>
    <xdr:pic>
      <xdr:nvPicPr>
        <xdr:cNvPr id="25" name="Picture 22">
          <a:extLst>
            <a:ext uri="{FF2B5EF4-FFF2-40B4-BE49-F238E27FC236}">
              <a16:creationId xmlns:a16="http://schemas.microsoft.com/office/drawing/2014/main" id="{64863445-6F0E-4EC9-B196-B19792E7C839}"/>
            </a:ext>
            <a:ext uri="{147F2762-F138-4A5C-976F-8EAC2B608ADB}">
              <a16:predDERef xmlns:a16="http://schemas.microsoft.com/office/drawing/2014/main" pred="{6EE0657E-2F4D-4A3F-94AD-90CBE4CC61DE}"/>
            </a:ext>
          </a:extLst>
        </xdr:cNvPr>
        <xdr:cNvPicPr>
          <a:picLocks noChangeAspect="1"/>
        </xdr:cNvPicPr>
      </xdr:nvPicPr>
      <xdr:blipFill>
        <a:blip xmlns:r="http://schemas.openxmlformats.org/officeDocument/2006/relationships" r:embed="rId1"/>
        <a:stretch>
          <a:fillRect/>
        </a:stretch>
      </xdr:blipFill>
      <xdr:spPr>
        <a:xfrm>
          <a:off x="51495960" y="102313740"/>
          <a:ext cx="482600" cy="200604"/>
        </a:xfrm>
        <a:prstGeom prst="rect">
          <a:avLst/>
        </a:prstGeom>
      </xdr:spPr>
    </xdr:pic>
    <xdr:clientData/>
  </xdr:twoCellAnchor>
  <xdr:twoCellAnchor editAs="oneCell">
    <xdr:from>
      <xdr:col>7</xdr:col>
      <xdr:colOff>0</xdr:colOff>
      <xdr:row>69</xdr:row>
      <xdr:rowOff>0</xdr:rowOff>
    </xdr:from>
    <xdr:to>
      <xdr:col>7</xdr:col>
      <xdr:colOff>480060</xdr:colOff>
      <xdr:row>70</xdr:row>
      <xdr:rowOff>28071</xdr:rowOff>
    </xdr:to>
    <xdr:pic>
      <xdr:nvPicPr>
        <xdr:cNvPr id="26" name="Picture 23">
          <a:extLst>
            <a:ext uri="{FF2B5EF4-FFF2-40B4-BE49-F238E27FC236}">
              <a16:creationId xmlns:a16="http://schemas.microsoft.com/office/drawing/2014/main" id="{D4D53F45-6ADE-406A-A0D5-9E5445105E56}"/>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51495960" y="101787960"/>
          <a:ext cx="482600" cy="214362"/>
        </a:xfrm>
        <a:prstGeom prst="rect">
          <a:avLst/>
        </a:prstGeom>
      </xdr:spPr>
    </xdr:pic>
    <xdr:clientData/>
  </xdr:twoCellAnchor>
  <xdr:twoCellAnchor editAs="oneCell">
    <xdr:from>
      <xdr:col>7</xdr:col>
      <xdr:colOff>0</xdr:colOff>
      <xdr:row>69</xdr:row>
      <xdr:rowOff>0</xdr:rowOff>
    </xdr:from>
    <xdr:to>
      <xdr:col>7</xdr:col>
      <xdr:colOff>480060</xdr:colOff>
      <xdr:row>70</xdr:row>
      <xdr:rowOff>22987</xdr:rowOff>
    </xdr:to>
    <xdr:pic>
      <xdr:nvPicPr>
        <xdr:cNvPr id="27" name="Picture 24">
          <a:extLst>
            <a:ext uri="{FF2B5EF4-FFF2-40B4-BE49-F238E27FC236}">
              <a16:creationId xmlns:a16="http://schemas.microsoft.com/office/drawing/2014/main" id="{4E0092FB-C83B-4856-92BF-B11A92672951}"/>
            </a:ext>
            <a:ext uri="{147F2762-F138-4A5C-976F-8EAC2B608ADB}">
              <a16:predDERef xmlns:a16="http://schemas.microsoft.com/office/drawing/2014/main" pred="{47CBAD06-D8AE-DF1E-E4FB-41057F04A897}"/>
            </a:ext>
          </a:extLst>
        </xdr:cNvPr>
        <xdr:cNvPicPr>
          <a:picLocks noChangeAspect="1"/>
        </xdr:cNvPicPr>
      </xdr:nvPicPr>
      <xdr:blipFill>
        <a:blip xmlns:r="http://schemas.openxmlformats.org/officeDocument/2006/relationships" r:embed="rId1"/>
        <a:stretch>
          <a:fillRect/>
        </a:stretch>
      </xdr:blipFill>
      <xdr:spPr>
        <a:xfrm>
          <a:off x="51495960" y="101787960"/>
          <a:ext cx="482600" cy="210548"/>
        </a:xfrm>
        <a:prstGeom prst="rect">
          <a:avLst/>
        </a:prstGeom>
      </xdr:spPr>
    </xdr:pic>
    <xdr:clientData/>
  </xdr:twoCellAnchor>
  <xdr:twoCellAnchor editAs="oneCell">
    <xdr:from>
      <xdr:col>7</xdr:col>
      <xdr:colOff>96345</xdr:colOff>
      <xdr:row>70</xdr:row>
      <xdr:rowOff>52552</xdr:rowOff>
    </xdr:from>
    <xdr:to>
      <xdr:col>7</xdr:col>
      <xdr:colOff>590375</xdr:colOff>
      <xdr:row>71</xdr:row>
      <xdr:rowOff>95676</xdr:rowOff>
    </xdr:to>
    <xdr:pic>
      <xdr:nvPicPr>
        <xdr:cNvPr id="28" name="Picture 25">
          <a:extLst>
            <a:ext uri="{FF2B5EF4-FFF2-40B4-BE49-F238E27FC236}">
              <a16:creationId xmlns:a16="http://schemas.microsoft.com/office/drawing/2014/main" id="{DAFD56C9-AB7F-4EDE-AF77-1F7E127AD2C6}"/>
            </a:ext>
            <a:ext uri="{147F2762-F138-4A5C-976F-8EAC2B608ADB}">
              <a16:predDERef xmlns:a16="http://schemas.microsoft.com/office/drawing/2014/main" pred="{7F82B130-A2FE-741D-0E2E-D1640FD148DF}"/>
            </a:ext>
          </a:extLst>
        </xdr:cNvPr>
        <xdr:cNvPicPr>
          <a:picLocks noChangeAspect="1"/>
        </xdr:cNvPicPr>
      </xdr:nvPicPr>
      <xdr:blipFill>
        <a:blip xmlns:r="http://schemas.openxmlformats.org/officeDocument/2006/relationships" r:embed="rId1"/>
        <a:stretch>
          <a:fillRect/>
        </a:stretch>
      </xdr:blipFill>
      <xdr:spPr>
        <a:xfrm>
          <a:off x="51596115" y="102193572"/>
          <a:ext cx="496570" cy="222194"/>
        </a:xfrm>
        <a:prstGeom prst="rect">
          <a:avLst/>
        </a:prstGeom>
      </xdr:spPr>
    </xdr:pic>
    <xdr:clientData/>
  </xdr:twoCellAnchor>
  <xdr:twoCellAnchor editAs="oneCell">
    <xdr:from>
      <xdr:col>7</xdr:col>
      <xdr:colOff>0</xdr:colOff>
      <xdr:row>69</xdr:row>
      <xdr:rowOff>0</xdr:rowOff>
    </xdr:from>
    <xdr:to>
      <xdr:col>7</xdr:col>
      <xdr:colOff>480060</xdr:colOff>
      <xdr:row>70</xdr:row>
      <xdr:rowOff>23314</xdr:rowOff>
    </xdr:to>
    <xdr:pic>
      <xdr:nvPicPr>
        <xdr:cNvPr id="29" name="Picture 26">
          <a:extLst>
            <a:ext uri="{FF2B5EF4-FFF2-40B4-BE49-F238E27FC236}">
              <a16:creationId xmlns:a16="http://schemas.microsoft.com/office/drawing/2014/main" id="{1DBCB1EB-9825-4E3B-A517-C37310620DA2}"/>
            </a:ext>
            <a:ext uri="{147F2762-F138-4A5C-976F-8EAC2B608ADB}">
              <a16:predDERef xmlns:a16="http://schemas.microsoft.com/office/drawing/2014/main" pred="{289CEECF-D3C5-B4B9-3D6A-42A181FC67D3}"/>
            </a:ext>
          </a:extLst>
        </xdr:cNvPr>
        <xdr:cNvPicPr>
          <a:picLocks noChangeAspect="1"/>
        </xdr:cNvPicPr>
      </xdr:nvPicPr>
      <xdr:blipFill>
        <a:blip xmlns:r="http://schemas.openxmlformats.org/officeDocument/2006/relationships" r:embed="rId1"/>
        <a:stretch>
          <a:fillRect/>
        </a:stretch>
      </xdr:blipFill>
      <xdr:spPr>
        <a:xfrm>
          <a:off x="51495960" y="101787960"/>
          <a:ext cx="482600" cy="210875"/>
        </a:xfrm>
        <a:prstGeom prst="rect">
          <a:avLst/>
        </a:prstGeom>
      </xdr:spPr>
    </xdr:pic>
    <xdr:clientData/>
  </xdr:twoCellAnchor>
  <xdr:twoCellAnchor editAs="oneCell">
    <xdr:from>
      <xdr:col>7</xdr:col>
      <xdr:colOff>0</xdr:colOff>
      <xdr:row>70</xdr:row>
      <xdr:rowOff>0</xdr:rowOff>
    </xdr:from>
    <xdr:to>
      <xdr:col>7</xdr:col>
      <xdr:colOff>480060</xdr:colOff>
      <xdr:row>71</xdr:row>
      <xdr:rowOff>21533</xdr:rowOff>
    </xdr:to>
    <xdr:pic>
      <xdr:nvPicPr>
        <xdr:cNvPr id="30" name="Picture 27">
          <a:extLst>
            <a:ext uri="{FF2B5EF4-FFF2-40B4-BE49-F238E27FC236}">
              <a16:creationId xmlns:a16="http://schemas.microsoft.com/office/drawing/2014/main" id="{195DE0C0-C9C5-44EB-9302-E5F63E6EBEA9}"/>
            </a:ext>
            <a:ext uri="{147F2762-F138-4A5C-976F-8EAC2B608ADB}">
              <a16:predDERef xmlns:a16="http://schemas.microsoft.com/office/drawing/2014/main" pred="{FE9D1B10-BE04-2BD6-4B2C-9AEFBE8EE981}"/>
            </a:ext>
          </a:extLst>
        </xdr:cNvPr>
        <xdr:cNvPicPr>
          <a:picLocks noChangeAspect="1"/>
        </xdr:cNvPicPr>
      </xdr:nvPicPr>
      <xdr:blipFill>
        <a:blip xmlns:r="http://schemas.openxmlformats.org/officeDocument/2006/relationships" r:embed="rId1"/>
        <a:stretch>
          <a:fillRect/>
        </a:stretch>
      </xdr:blipFill>
      <xdr:spPr>
        <a:xfrm>
          <a:off x="51495960" y="102138480"/>
          <a:ext cx="482600" cy="200603"/>
        </a:xfrm>
        <a:prstGeom prst="rect">
          <a:avLst/>
        </a:prstGeom>
      </xdr:spPr>
    </xdr:pic>
    <xdr:clientData/>
  </xdr:twoCellAnchor>
  <xdr:twoCellAnchor editAs="oneCell">
    <xdr:from>
      <xdr:col>7</xdr:col>
      <xdr:colOff>0</xdr:colOff>
      <xdr:row>71</xdr:row>
      <xdr:rowOff>0</xdr:rowOff>
    </xdr:from>
    <xdr:to>
      <xdr:col>7</xdr:col>
      <xdr:colOff>480060</xdr:colOff>
      <xdr:row>72</xdr:row>
      <xdr:rowOff>21533</xdr:rowOff>
    </xdr:to>
    <xdr:pic>
      <xdr:nvPicPr>
        <xdr:cNvPr id="31" name="Picture 28">
          <a:extLst>
            <a:ext uri="{FF2B5EF4-FFF2-40B4-BE49-F238E27FC236}">
              <a16:creationId xmlns:a16="http://schemas.microsoft.com/office/drawing/2014/main" id="{3481A04A-654F-457E-A681-D1BE5AD135AA}"/>
            </a:ext>
            <a:ext uri="{147F2762-F138-4A5C-976F-8EAC2B608ADB}">
              <a16:predDERef xmlns:a16="http://schemas.microsoft.com/office/drawing/2014/main" pred="{623C7632-FC3E-7293-D310-5BC36E1F200E}"/>
            </a:ext>
          </a:extLst>
        </xdr:cNvPr>
        <xdr:cNvPicPr>
          <a:picLocks noChangeAspect="1"/>
        </xdr:cNvPicPr>
      </xdr:nvPicPr>
      <xdr:blipFill>
        <a:blip xmlns:r="http://schemas.openxmlformats.org/officeDocument/2006/relationships" r:embed="rId1"/>
        <a:stretch>
          <a:fillRect/>
        </a:stretch>
      </xdr:blipFill>
      <xdr:spPr>
        <a:xfrm>
          <a:off x="51495960" y="102313740"/>
          <a:ext cx="482600" cy="200604"/>
        </a:xfrm>
        <a:prstGeom prst="rect">
          <a:avLst/>
        </a:prstGeom>
      </xdr:spPr>
    </xdr:pic>
    <xdr:clientData/>
  </xdr:twoCellAnchor>
  <xdr:oneCellAnchor>
    <xdr:from>
      <xdr:col>7</xdr:col>
      <xdr:colOff>0</xdr:colOff>
      <xdr:row>69</xdr:row>
      <xdr:rowOff>0</xdr:rowOff>
    </xdr:from>
    <xdr:ext cx="481330" cy="213697"/>
    <xdr:pic>
      <xdr:nvPicPr>
        <xdr:cNvPr id="32" name="Picture 29">
          <a:extLst>
            <a:ext uri="{FF2B5EF4-FFF2-40B4-BE49-F238E27FC236}">
              <a16:creationId xmlns:a16="http://schemas.microsoft.com/office/drawing/2014/main" id="{D1FF8155-DA30-4AC6-94E9-B20A7F0A5C78}"/>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7702826" y="23837348"/>
          <a:ext cx="481330" cy="213697"/>
        </a:xfrm>
        <a:prstGeom prst="rect">
          <a:avLst/>
        </a:prstGeom>
      </xdr:spPr>
    </xdr:pic>
    <xdr:clientData/>
  </xdr:oneCellAnchor>
  <xdr:oneCellAnchor>
    <xdr:from>
      <xdr:col>7</xdr:col>
      <xdr:colOff>0</xdr:colOff>
      <xdr:row>69</xdr:row>
      <xdr:rowOff>0</xdr:rowOff>
    </xdr:from>
    <xdr:ext cx="481330" cy="212427"/>
    <xdr:pic>
      <xdr:nvPicPr>
        <xdr:cNvPr id="33" name="Picture 30">
          <a:extLst>
            <a:ext uri="{FF2B5EF4-FFF2-40B4-BE49-F238E27FC236}">
              <a16:creationId xmlns:a16="http://schemas.microsoft.com/office/drawing/2014/main" id="{B9407AFC-1A57-4FA3-9A89-9ADE337428C0}"/>
            </a:ext>
            <a:ext uri="{147F2762-F138-4A5C-976F-8EAC2B608ADB}">
              <a16:predDERef xmlns:a16="http://schemas.microsoft.com/office/drawing/2014/main" pred="{1F39C618-B19E-B27E-387A-4B13C590F3AD}"/>
            </a:ext>
          </a:extLst>
        </xdr:cNvPr>
        <xdr:cNvPicPr>
          <a:picLocks noChangeAspect="1"/>
        </xdr:cNvPicPr>
      </xdr:nvPicPr>
      <xdr:blipFill>
        <a:blip xmlns:r="http://schemas.openxmlformats.org/officeDocument/2006/relationships" r:embed="rId1"/>
        <a:stretch>
          <a:fillRect/>
        </a:stretch>
      </xdr:blipFill>
      <xdr:spPr>
        <a:xfrm>
          <a:off x="7702826" y="23837348"/>
          <a:ext cx="481330" cy="212427"/>
        </a:xfrm>
        <a:prstGeom prst="rect">
          <a:avLst/>
        </a:prstGeom>
      </xdr:spPr>
    </xdr:pic>
    <xdr:clientData/>
  </xdr:oneCellAnchor>
  <xdr:oneCellAnchor>
    <xdr:from>
      <xdr:col>7</xdr:col>
      <xdr:colOff>0</xdr:colOff>
      <xdr:row>69</xdr:row>
      <xdr:rowOff>0</xdr:rowOff>
    </xdr:from>
    <xdr:ext cx="481330" cy="216239"/>
    <xdr:pic>
      <xdr:nvPicPr>
        <xdr:cNvPr id="34" name="Picture 31">
          <a:extLst>
            <a:ext uri="{FF2B5EF4-FFF2-40B4-BE49-F238E27FC236}">
              <a16:creationId xmlns:a16="http://schemas.microsoft.com/office/drawing/2014/main" id="{804CF538-C69C-4A5D-B752-263E1B667F88}"/>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7702826" y="23837348"/>
          <a:ext cx="481330" cy="216239"/>
        </a:xfrm>
        <a:prstGeom prst="rect">
          <a:avLst/>
        </a:prstGeom>
      </xdr:spPr>
    </xdr:pic>
    <xdr:clientData/>
  </xdr:oneCellAnchor>
  <xdr:oneCellAnchor>
    <xdr:from>
      <xdr:col>7</xdr:col>
      <xdr:colOff>0</xdr:colOff>
      <xdr:row>69</xdr:row>
      <xdr:rowOff>0</xdr:rowOff>
    </xdr:from>
    <xdr:ext cx="481330" cy="214965"/>
    <xdr:pic>
      <xdr:nvPicPr>
        <xdr:cNvPr id="35" name="Picture 32">
          <a:extLst>
            <a:ext uri="{FF2B5EF4-FFF2-40B4-BE49-F238E27FC236}">
              <a16:creationId xmlns:a16="http://schemas.microsoft.com/office/drawing/2014/main" id="{B64E2378-EA3D-4526-BEA8-53CCADE01C20}"/>
            </a:ext>
            <a:ext uri="{147F2762-F138-4A5C-976F-8EAC2B608ADB}">
              <a16:predDERef xmlns:a16="http://schemas.microsoft.com/office/drawing/2014/main" pred="{47CBAD06-D8AE-DF1E-E4FB-41057F04A897}"/>
            </a:ext>
          </a:extLst>
        </xdr:cNvPr>
        <xdr:cNvPicPr>
          <a:picLocks noChangeAspect="1"/>
        </xdr:cNvPicPr>
      </xdr:nvPicPr>
      <xdr:blipFill>
        <a:blip xmlns:r="http://schemas.openxmlformats.org/officeDocument/2006/relationships" r:embed="rId1"/>
        <a:stretch>
          <a:fillRect/>
        </a:stretch>
      </xdr:blipFill>
      <xdr:spPr>
        <a:xfrm>
          <a:off x="7702826" y="23837348"/>
          <a:ext cx="481330" cy="21496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480060</xdr:colOff>
      <xdr:row>10</xdr:row>
      <xdr:rowOff>91805</xdr:rowOff>
    </xdr:to>
    <xdr:pic>
      <xdr:nvPicPr>
        <xdr:cNvPr id="17" name="Picture 18">
          <a:extLst>
            <a:ext uri="{FF2B5EF4-FFF2-40B4-BE49-F238E27FC236}">
              <a16:creationId xmlns:a16="http://schemas.microsoft.com/office/drawing/2014/main" id="{136A6E52-7DC8-41BC-A159-BBAE589E4DDC}"/>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7343775" y="23088600"/>
          <a:ext cx="480060" cy="221980"/>
        </a:xfrm>
        <a:prstGeom prst="rect">
          <a:avLst/>
        </a:prstGeom>
      </xdr:spPr>
    </xdr:pic>
    <xdr:clientData/>
  </xdr:twoCellAnchor>
  <xdr:twoCellAnchor editAs="oneCell">
    <xdr:from>
      <xdr:col>5</xdr:col>
      <xdr:colOff>0</xdr:colOff>
      <xdr:row>1</xdr:row>
      <xdr:rowOff>0</xdr:rowOff>
    </xdr:from>
    <xdr:to>
      <xdr:col>5</xdr:col>
      <xdr:colOff>480060</xdr:colOff>
      <xdr:row>10</xdr:row>
      <xdr:rowOff>82915</xdr:rowOff>
    </xdr:to>
    <xdr:pic>
      <xdr:nvPicPr>
        <xdr:cNvPr id="18" name="Picture 19">
          <a:extLst>
            <a:ext uri="{FF2B5EF4-FFF2-40B4-BE49-F238E27FC236}">
              <a16:creationId xmlns:a16="http://schemas.microsoft.com/office/drawing/2014/main" id="{8153F500-48F9-42C6-A689-E8B533C5536F}"/>
            </a:ext>
            <a:ext uri="{147F2762-F138-4A5C-976F-8EAC2B608ADB}">
              <a16:predDERef xmlns:a16="http://schemas.microsoft.com/office/drawing/2014/main" pred="{1F39C618-B19E-B27E-387A-4B13C590F3AD}"/>
            </a:ext>
          </a:extLst>
        </xdr:cNvPr>
        <xdr:cNvPicPr>
          <a:picLocks noChangeAspect="1"/>
        </xdr:cNvPicPr>
      </xdr:nvPicPr>
      <xdr:blipFill>
        <a:blip xmlns:r="http://schemas.openxmlformats.org/officeDocument/2006/relationships" r:embed="rId1"/>
        <a:stretch>
          <a:fillRect/>
        </a:stretch>
      </xdr:blipFill>
      <xdr:spPr>
        <a:xfrm>
          <a:off x="7343775" y="23088600"/>
          <a:ext cx="480060" cy="213090"/>
        </a:xfrm>
        <a:prstGeom prst="rect">
          <a:avLst/>
        </a:prstGeom>
      </xdr:spPr>
    </xdr:pic>
    <xdr:clientData/>
  </xdr:twoCellAnchor>
  <xdr:twoCellAnchor editAs="oneCell">
    <xdr:from>
      <xdr:col>5</xdr:col>
      <xdr:colOff>0</xdr:colOff>
      <xdr:row>1</xdr:row>
      <xdr:rowOff>0</xdr:rowOff>
    </xdr:from>
    <xdr:to>
      <xdr:col>5</xdr:col>
      <xdr:colOff>480060</xdr:colOff>
      <xdr:row>10</xdr:row>
      <xdr:rowOff>85780</xdr:rowOff>
    </xdr:to>
    <xdr:pic>
      <xdr:nvPicPr>
        <xdr:cNvPr id="19" name="Picture 20">
          <a:extLst>
            <a:ext uri="{FF2B5EF4-FFF2-40B4-BE49-F238E27FC236}">
              <a16:creationId xmlns:a16="http://schemas.microsoft.com/office/drawing/2014/main" id="{17AAC550-3CFF-4DFF-8A60-FADD42C4AF61}"/>
            </a:ext>
            <a:ext uri="{147F2762-F138-4A5C-976F-8EAC2B608ADB}">
              <a16:predDERef xmlns:a16="http://schemas.microsoft.com/office/drawing/2014/main" pred="{8C5F8CF1-15F4-DE55-ACCA-970B22EE07E2}"/>
            </a:ext>
          </a:extLst>
        </xdr:cNvPr>
        <xdr:cNvPicPr>
          <a:picLocks noChangeAspect="1"/>
        </xdr:cNvPicPr>
      </xdr:nvPicPr>
      <xdr:blipFill>
        <a:blip xmlns:r="http://schemas.openxmlformats.org/officeDocument/2006/relationships" r:embed="rId1"/>
        <a:stretch>
          <a:fillRect/>
        </a:stretch>
      </xdr:blipFill>
      <xdr:spPr>
        <a:xfrm>
          <a:off x="7343775" y="23088600"/>
          <a:ext cx="480060" cy="215955"/>
        </a:xfrm>
        <a:prstGeom prst="rect">
          <a:avLst/>
        </a:prstGeom>
      </xdr:spPr>
    </xdr:pic>
    <xdr:clientData/>
  </xdr:twoCellAnchor>
  <xdr:twoCellAnchor editAs="oneCell">
    <xdr:from>
      <xdr:col>5</xdr:col>
      <xdr:colOff>0</xdr:colOff>
      <xdr:row>1</xdr:row>
      <xdr:rowOff>0</xdr:rowOff>
    </xdr:from>
    <xdr:to>
      <xdr:col>5</xdr:col>
      <xdr:colOff>480060</xdr:colOff>
      <xdr:row>3</xdr:row>
      <xdr:rowOff>62831</xdr:rowOff>
    </xdr:to>
    <xdr:pic>
      <xdr:nvPicPr>
        <xdr:cNvPr id="20" name="Picture 21">
          <a:extLst>
            <a:ext uri="{FF2B5EF4-FFF2-40B4-BE49-F238E27FC236}">
              <a16:creationId xmlns:a16="http://schemas.microsoft.com/office/drawing/2014/main" id="{E3D2F027-5E7A-48AE-B00E-0CC10B922B3D}"/>
            </a:ext>
            <a:ext uri="{147F2762-F138-4A5C-976F-8EAC2B608ADB}">
              <a16:predDERef xmlns:a16="http://schemas.microsoft.com/office/drawing/2014/main" pred="{E809CD84-E30F-4A3D-1CD5-27884C96E669}"/>
            </a:ext>
          </a:extLst>
        </xdr:cNvPr>
        <xdr:cNvPicPr>
          <a:picLocks noChangeAspect="1"/>
        </xdr:cNvPicPr>
      </xdr:nvPicPr>
      <xdr:blipFill>
        <a:blip xmlns:r="http://schemas.openxmlformats.org/officeDocument/2006/relationships" r:embed="rId1"/>
        <a:stretch>
          <a:fillRect/>
        </a:stretch>
      </xdr:blipFill>
      <xdr:spPr>
        <a:xfrm>
          <a:off x="7343775" y="24545925"/>
          <a:ext cx="480060" cy="214173"/>
        </a:xfrm>
        <a:prstGeom prst="rect">
          <a:avLst/>
        </a:prstGeom>
      </xdr:spPr>
    </xdr:pic>
    <xdr:clientData/>
  </xdr:twoCellAnchor>
  <xdr:twoCellAnchor editAs="oneCell">
    <xdr:from>
      <xdr:col>5</xdr:col>
      <xdr:colOff>0</xdr:colOff>
      <xdr:row>1</xdr:row>
      <xdr:rowOff>0</xdr:rowOff>
    </xdr:from>
    <xdr:to>
      <xdr:col>5</xdr:col>
      <xdr:colOff>480060</xdr:colOff>
      <xdr:row>3</xdr:row>
      <xdr:rowOff>62832</xdr:rowOff>
    </xdr:to>
    <xdr:pic>
      <xdr:nvPicPr>
        <xdr:cNvPr id="21" name="Picture 22">
          <a:extLst>
            <a:ext uri="{FF2B5EF4-FFF2-40B4-BE49-F238E27FC236}">
              <a16:creationId xmlns:a16="http://schemas.microsoft.com/office/drawing/2014/main" id="{1EC13766-4182-4032-BBF4-C47EC97E2E6A}"/>
            </a:ext>
            <a:ext uri="{147F2762-F138-4A5C-976F-8EAC2B608ADB}">
              <a16:predDERef xmlns:a16="http://schemas.microsoft.com/office/drawing/2014/main" pred="{6EE0657E-2F4D-4A3F-94AD-90CBE4CC61DE}"/>
            </a:ext>
          </a:extLst>
        </xdr:cNvPr>
        <xdr:cNvPicPr>
          <a:picLocks noChangeAspect="1"/>
        </xdr:cNvPicPr>
      </xdr:nvPicPr>
      <xdr:blipFill>
        <a:blip xmlns:r="http://schemas.openxmlformats.org/officeDocument/2006/relationships" r:embed="rId1"/>
        <a:stretch>
          <a:fillRect/>
        </a:stretch>
      </xdr:blipFill>
      <xdr:spPr>
        <a:xfrm>
          <a:off x="7343775" y="24869775"/>
          <a:ext cx="480060" cy="214174"/>
        </a:xfrm>
        <a:prstGeom prst="rect">
          <a:avLst/>
        </a:prstGeom>
      </xdr:spPr>
    </xdr:pic>
    <xdr:clientData/>
  </xdr:twoCellAnchor>
  <xdr:twoCellAnchor editAs="oneCell">
    <xdr:from>
      <xdr:col>5</xdr:col>
      <xdr:colOff>0</xdr:colOff>
      <xdr:row>1</xdr:row>
      <xdr:rowOff>0</xdr:rowOff>
    </xdr:from>
    <xdr:to>
      <xdr:col>5</xdr:col>
      <xdr:colOff>480060</xdr:colOff>
      <xdr:row>10</xdr:row>
      <xdr:rowOff>90537</xdr:rowOff>
    </xdr:to>
    <xdr:pic>
      <xdr:nvPicPr>
        <xdr:cNvPr id="22" name="Picture 23">
          <a:extLst>
            <a:ext uri="{FF2B5EF4-FFF2-40B4-BE49-F238E27FC236}">
              <a16:creationId xmlns:a16="http://schemas.microsoft.com/office/drawing/2014/main" id="{DAF5BE9F-A561-4EB8-B7BA-0CCBC3CDC069}"/>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7343775" y="23088600"/>
          <a:ext cx="480060" cy="220712"/>
        </a:xfrm>
        <a:prstGeom prst="rect">
          <a:avLst/>
        </a:prstGeom>
      </xdr:spPr>
    </xdr:pic>
    <xdr:clientData/>
  </xdr:twoCellAnchor>
  <xdr:twoCellAnchor editAs="oneCell">
    <xdr:from>
      <xdr:col>5</xdr:col>
      <xdr:colOff>0</xdr:colOff>
      <xdr:row>1</xdr:row>
      <xdr:rowOff>0</xdr:rowOff>
    </xdr:from>
    <xdr:to>
      <xdr:col>5</xdr:col>
      <xdr:colOff>480060</xdr:colOff>
      <xdr:row>10</xdr:row>
      <xdr:rowOff>85453</xdr:rowOff>
    </xdr:to>
    <xdr:pic>
      <xdr:nvPicPr>
        <xdr:cNvPr id="23" name="Picture 24">
          <a:extLst>
            <a:ext uri="{FF2B5EF4-FFF2-40B4-BE49-F238E27FC236}">
              <a16:creationId xmlns:a16="http://schemas.microsoft.com/office/drawing/2014/main" id="{2150D12B-C8C6-494E-B323-210D8B7EC3A1}"/>
            </a:ext>
            <a:ext uri="{147F2762-F138-4A5C-976F-8EAC2B608ADB}">
              <a16:predDERef xmlns:a16="http://schemas.microsoft.com/office/drawing/2014/main" pred="{47CBAD06-D8AE-DF1E-E4FB-41057F04A897}"/>
            </a:ext>
          </a:extLst>
        </xdr:cNvPr>
        <xdr:cNvPicPr>
          <a:picLocks noChangeAspect="1"/>
        </xdr:cNvPicPr>
      </xdr:nvPicPr>
      <xdr:blipFill>
        <a:blip xmlns:r="http://schemas.openxmlformats.org/officeDocument/2006/relationships" r:embed="rId1"/>
        <a:stretch>
          <a:fillRect/>
        </a:stretch>
      </xdr:blipFill>
      <xdr:spPr>
        <a:xfrm>
          <a:off x="7343775" y="23088600"/>
          <a:ext cx="480060" cy="215628"/>
        </a:xfrm>
        <a:prstGeom prst="rect">
          <a:avLst/>
        </a:prstGeom>
      </xdr:spPr>
    </xdr:pic>
    <xdr:clientData/>
  </xdr:twoCellAnchor>
  <xdr:twoCellAnchor editAs="oneCell">
    <xdr:from>
      <xdr:col>5</xdr:col>
      <xdr:colOff>96345</xdr:colOff>
      <xdr:row>1</xdr:row>
      <xdr:rowOff>0</xdr:rowOff>
    </xdr:from>
    <xdr:to>
      <xdr:col>5</xdr:col>
      <xdr:colOff>590375</xdr:colOff>
      <xdr:row>3</xdr:row>
      <xdr:rowOff>84422</xdr:rowOff>
    </xdr:to>
    <xdr:pic>
      <xdr:nvPicPr>
        <xdr:cNvPr id="24" name="Picture 25">
          <a:extLst>
            <a:ext uri="{FF2B5EF4-FFF2-40B4-BE49-F238E27FC236}">
              <a16:creationId xmlns:a16="http://schemas.microsoft.com/office/drawing/2014/main" id="{F31A4933-742E-47D6-80F6-91D8E39D116B}"/>
            </a:ext>
            <a:ext uri="{147F2762-F138-4A5C-976F-8EAC2B608ADB}">
              <a16:predDERef xmlns:a16="http://schemas.microsoft.com/office/drawing/2014/main" pred="{7F82B130-A2FE-741D-0E2E-D1640FD148DF}"/>
            </a:ext>
          </a:extLst>
        </xdr:cNvPr>
        <xdr:cNvPicPr>
          <a:picLocks noChangeAspect="1"/>
        </xdr:cNvPicPr>
      </xdr:nvPicPr>
      <xdr:blipFill>
        <a:blip xmlns:r="http://schemas.openxmlformats.org/officeDocument/2006/relationships" r:embed="rId1"/>
        <a:stretch>
          <a:fillRect/>
        </a:stretch>
      </xdr:blipFill>
      <xdr:spPr>
        <a:xfrm>
          <a:off x="7440120" y="24598477"/>
          <a:ext cx="494030" cy="235764"/>
        </a:xfrm>
        <a:prstGeom prst="rect">
          <a:avLst/>
        </a:prstGeom>
      </xdr:spPr>
    </xdr:pic>
    <xdr:clientData/>
  </xdr:twoCellAnchor>
  <xdr:twoCellAnchor editAs="oneCell">
    <xdr:from>
      <xdr:col>5</xdr:col>
      <xdr:colOff>0</xdr:colOff>
      <xdr:row>1</xdr:row>
      <xdr:rowOff>0</xdr:rowOff>
    </xdr:from>
    <xdr:to>
      <xdr:col>5</xdr:col>
      <xdr:colOff>480060</xdr:colOff>
      <xdr:row>10</xdr:row>
      <xdr:rowOff>85780</xdr:rowOff>
    </xdr:to>
    <xdr:pic>
      <xdr:nvPicPr>
        <xdr:cNvPr id="25" name="Picture 26">
          <a:extLst>
            <a:ext uri="{FF2B5EF4-FFF2-40B4-BE49-F238E27FC236}">
              <a16:creationId xmlns:a16="http://schemas.microsoft.com/office/drawing/2014/main" id="{F9705B5C-9F3C-43A9-AC0A-4197BE20631B}"/>
            </a:ext>
            <a:ext uri="{147F2762-F138-4A5C-976F-8EAC2B608ADB}">
              <a16:predDERef xmlns:a16="http://schemas.microsoft.com/office/drawing/2014/main" pred="{289CEECF-D3C5-B4B9-3D6A-42A181FC67D3}"/>
            </a:ext>
          </a:extLst>
        </xdr:cNvPr>
        <xdr:cNvPicPr>
          <a:picLocks noChangeAspect="1"/>
        </xdr:cNvPicPr>
      </xdr:nvPicPr>
      <xdr:blipFill>
        <a:blip xmlns:r="http://schemas.openxmlformats.org/officeDocument/2006/relationships" r:embed="rId1"/>
        <a:stretch>
          <a:fillRect/>
        </a:stretch>
      </xdr:blipFill>
      <xdr:spPr>
        <a:xfrm>
          <a:off x="7343775" y="23088600"/>
          <a:ext cx="480060" cy="215955"/>
        </a:xfrm>
        <a:prstGeom prst="rect">
          <a:avLst/>
        </a:prstGeom>
      </xdr:spPr>
    </xdr:pic>
    <xdr:clientData/>
  </xdr:twoCellAnchor>
  <xdr:twoCellAnchor editAs="oneCell">
    <xdr:from>
      <xdr:col>5</xdr:col>
      <xdr:colOff>0</xdr:colOff>
      <xdr:row>1</xdr:row>
      <xdr:rowOff>0</xdr:rowOff>
    </xdr:from>
    <xdr:to>
      <xdr:col>5</xdr:col>
      <xdr:colOff>480060</xdr:colOff>
      <xdr:row>3</xdr:row>
      <xdr:rowOff>62831</xdr:rowOff>
    </xdr:to>
    <xdr:pic>
      <xdr:nvPicPr>
        <xdr:cNvPr id="26" name="Picture 27">
          <a:extLst>
            <a:ext uri="{FF2B5EF4-FFF2-40B4-BE49-F238E27FC236}">
              <a16:creationId xmlns:a16="http://schemas.microsoft.com/office/drawing/2014/main" id="{51253162-E7A5-4F6C-B605-D3F9760F443C}"/>
            </a:ext>
            <a:ext uri="{147F2762-F138-4A5C-976F-8EAC2B608ADB}">
              <a16:predDERef xmlns:a16="http://schemas.microsoft.com/office/drawing/2014/main" pred="{FE9D1B10-BE04-2BD6-4B2C-9AEFBE8EE981}"/>
            </a:ext>
          </a:extLst>
        </xdr:cNvPr>
        <xdr:cNvPicPr>
          <a:picLocks noChangeAspect="1"/>
        </xdr:cNvPicPr>
      </xdr:nvPicPr>
      <xdr:blipFill>
        <a:blip xmlns:r="http://schemas.openxmlformats.org/officeDocument/2006/relationships" r:embed="rId1"/>
        <a:stretch>
          <a:fillRect/>
        </a:stretch>
      </xdr:blipFill>
      <xdr:spPr>
        <a:xfrm>
          <a:off x="7343775" y="24545925"/>
          <a:ext cx="480060" cy="214173"/>
        </a:xfrm>
        <a:prstGeom prst="rect">
          <a:avLst/>
        </a:prstGeom>
      </xdr:spPr>
    </xdr:pic>
    <xdr:clientData/>
  </xdr:twoCellAnchor>
  <xdr:twoCellAnchor editAs="oneCell">
    <xdr:from>
      <xdr:col>5</xdr:col>
      <xdr:colOff>0</xdr:colOff>
      <xdr:row>1</xdr:row>
      <xdr:rowOff>0</xdr:rowOff>
    </xdr:from>
    <xdr:to>
      <xdr:col>5</xdr:col>
      <xdr:colOff>480060</xdr:colOff>
      <xdr:row>3</xdr:row>
      <xdr:rowOff>62832</xdr:rowOff>
    </xdr:to>
    <xdr:pic>
      <xdr:nvPicPr>
        <xdr:cNvPr id="27" name="Picture 28">
          <a:extLst>
            <a:ext uri="{FF2B5EF4-FFF2-40B4-BE49-F238E27FC236}">
              <a16:creationId xmlns:a16="http://schemas.microsoft.com/office/drawing/2014/main" id="{2BA2F415-17E9-4357-B558-8B83AB198821}"/>
            </a:ext>
            <a:ext uri="{147F2762-F138-4A5C-976F-8EAC2B608ADB}">
              <a16:predDERef xmlns:a16="http://schemas.microsoft.com/office/drawing/2014/main" pred="{623C7632-FC3E-7293-D310-5BC36E1F200E}"/>
            </a:ext>
          </a:extLst>
        </xdr:cNvPr>
        <xdr:cNvPicPr>
          <a:picLocks noChangeAspect="1"/>
        </xdr:cNvPicPr>
      </xdr:nvPicPr>
      <xdr:blipFill>
        <a:blip xmlns:r="http://schemas.openxmlformats.org/officeDocument/2006/relationships" r:embed="rId1"/>
        <a:stretch>
          <a:fillRect/>
        </a:stretch>
      </xdr:blipFill>
      <xdr:spPr>
        <a:xfrm>
          <a:off x="7343775" y="24869775"/>
          <a:ext cx="480060" cy="214174"/>
        </a:xfrm>
        <a:prstGeom prst="rect">
          <a:avLst/>
        </a:prstGeom>
      </xdr:spPr>
    </xdr:pic>
    <xdr:clientData/>
  </xdr:twoCellAnchor>
  <xdr:oneCellAnchor>
    <xdr:from>
      <xdr:col>5</xdr:col>
      <xdr:colOff>0</xdr:colOff>
      <xdr:row>1</xdr:row>
      <xdr:rowOff>0</xdr:rowOff>
    </xdr:from>
    <xdr:ext cx="481330" cy="213697"/>
    <xdr:pic>
      <xdr:nvPicPr>
        <xdr:cNvPr id="28" name="Picture 29">
          <a:extLst>
            <a:ext uri="{FF2B5EF4-FFF2-40B4-BE49-F238E27FC236}">
              <a16:creationId xmlns:a16="http://schemas.microsoft.com/office/drawing/2014/main" id="{69A78F10-18D8-4B16-A21B-81FC5F5435BD}"/>
            </a:ext>
            <a:ext uri="{147F2762-F138-4A5C-976F-8EAC2B608ADB}">
              <a16:predDERef xmlns:a16="http://schemas.microsoft.com/office/drawing/2014/main" pred="{72C1E6A1-AC75-FBC9-1DBA-527444FFF25F}"/>
            </a:ext>
          </a:extLst>
        </xdr:cNvPr>
        <xdr:cNvPicPr>
          <a:picLocks noChangeAspect="1"/>
        </xdr:cNvPicPr>
      </xdr:nvPicPr>
      <xdr:blipFill>
        <a:blip xmlns:r="http://schemas.openxmlformats.org/officeDocument/2006/relationships" r:embed="rId1"/>
        <a:stretch>
          <a:fillRect/>
        </a:stretch>
      </xdr:blipFill>
      <xdr:spPr>
        <a:xfrm>
          <a:off x="7343775" y="23088600"/>
          <a:ext cx="481330" cy="213697"/>
        </a:xfrm>
        <a:prstGeom prst="rect">
          <a:avLst/>
        </a:prstGeom>
      </xdr:spPr>
    </xdr:pic>
    <xdr:clientData/>
  </xdr:oneCellAnchor>
  <xdr:oneCellAnchor>
    <xdr:from>
      <xdr:col>5</xdr:col>
      <xdr:colOff>0</xdr:colOff>
      <xdr:row>1</xdr:row>
      <xdr:rowOff>0</xdr:rowOff>
    </xdr:from>
    <xdr:ext cx="481330" cy="212427"/>
    <xdr:pic>
      <xdr:nvPicPr>
        <xdr:cNvPr id="29" name="Picture 30">
          <a:extLst>
            <a:ext uri="{FF2B5EF4-FFF2-40B4-BE49-F238E27FC236}">
              <a16:creationId xmlns:a16="http://schemas.microsoft.com/office/drawing/2014/main" id="{F287674E-2BA1-4F1F-A96F-0FB34D050D51}"/>
            </a:ext>
            <a:ext uri="{147F2762-F138-4A5C-976F-8EAC2B608ADB}">
              <a16:predDERef xmlns:a16="http://schemas.microsoft.com/office/drawing/2014/main" pred="{1F39C618-B19E-B27E-387A-4B13C590F3AD}"/>
            </a:ext>
          </a:extLst>
        </xdr:cNvPr>
        <xdr:cNvPicPr>
          <a:picLocks noChangeAspect="1"/>
        </xdr:cNvPicPr>
      </xdr:nvPicPr>
      <xdr:blipFill>
        <a:blip xmlns:r="http://schemas.openxmlformats.org/officeDocument/2006/relationships" r:embed="rId1"/>
        <a:stretch>
          <a:fillRect/>
        </a:stretch>
      </xdr:blipFill>
      <xdr:spPr>
        <a:xfrm>
          <a:off x="7343775" y="23088600"/>
          <a:ext cx="481330" cy="212427"/>
        </a:xfrm>
        <a:prstGeom prst="rect">
          <a:avLst/>
        </a:prstGeom>
      </xdr:spPr>
    </xdr:pic>
    <xdr:clientData/>
  </xdr:oneCellAnchor>
  <xdr:oneCellAnchor>
    <xdr:from>
      <xdr:col>5</xdr:col>
      <xdr:colOff>0</xdr:colOff>
      <xdr:row>1</xdr:row>
      <xdr:rowOff>0</xdr:rowOff>
    </xdr:from>
    <xdr:ext cx="481330" cy="216239"/>
    <xdr:pic>
      <xdr:nvPicPr>
        <xdr:cNvPr id="30" name="Picture 31">
          <a:extLst>
            <a:ext uri="{FF2B5EF4-FFF2-40B4-BE49-F238E27FC236}">
              <a16:creationId xmlns:a16="http://schemas.microsoft.com/office/drawing/2014/main" id="{85F700C2-A927-4873-B005-D56F6B48C2BC}"/>
            </a:ext>
            <a:ext uri="{147F2762-F138-4A5C-976F-8EAC2B608ADB}">
              <a16:predDERef xmlns:a16="http://schemas.microsoft.com/office/drawing/2014/main" pred="{A9E418A4-2486-51B5-D26C-C69EAF940E71}"/>
            </a:ext>
          </a:extLst>
        </xdr:cNvPr>
        <xdr:cNvPicPr>
          <a:picLocks noChangeAspect="1"/>
        </xdr:cNvPicPr>
      </xdr:nvPicPr>
      <xdr:blipFill>
        <a:blip xmlns:r="http://schemas.openxmlformats.org/officeDocument/2006/relationships" r:embed="rId1"/>
        <a:stretch>
          <a:fillRect/>
        </a:stretch>
      </xdr:blipFill>
      <xdr:spPr>
        <a:xfrm>
          <a:off x="7343775" y="23088600"/>
          <a:ext cx="481330" cy="216239"/>
        </a:xfrm>
        <a:prstGeom prst="rect">
          <a:avLst/>
        </a:prstGeom>
      </xdr:spPr>
    </xdr:pic>
    <xdr:clientData/>
  </xdr:oneCellAnchor>
  <xdr:oneCellAnchor>
    <xdr:from>
      <xdr:col>5</xdr:col>
      <xdr:colOff>0</xdr:colOff>
      <xdr:row>1</xdr:row>
      <xdr:rowOff>0</xdr:rowOff>
    </xdr:from>
    <xdr:ext cx="481330" cy="214965"/>
    <xdr:pic>
      <xdr:nvPicPr>
        <xdr:cNvPr id="31" name="Picture 32">
          <a:extLst>
            <a:ext uri="{FF2B5EF4-FFF2-40B4-BE49-F238E27FC236}">
              <a16:creationId xmlns:a16="http://schemas.microsoft.com/office/drawing/2014/main" id="{56677D78-0229-4DC2-9268-28559A40E1DF}"/>
            </a:ext>
            <a:ext uri="{147F2762-F138-4A5C-976F-8EAC2B608ADB}">
              <a16:predDERef xmlns:a16="http://schemas.microsoft.com/office/drawing/2014/main" pred="{47CBAD06-D8AE-DF1E-E4FB-41057F04A897}"/>
            </a:ext>
          </a:extLst>
        </xdr:cNvPr>
        <xdr:cNvPicPr>
          <a:picLocks noChangeAspect="1"/>
        </xdr:cNvPicPr>
      </xdr:nvPicPr>
      <xdr:blipFill>
        <a:blip xmlns:r="http://schemas.openxmlformats.org/officeDocument/2006/relationships" r:embed="rId1"/>
        <a:stretch>
          <a:fillRect/>
        </a:stretch>
      </xdr:blipFill>
      <xdr:spPr>
        <a:xfrm>
          <a:off x="7343775" y="23088600"/>
          <a:ext cx="481330" cy="21496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Garg, Dishi" id="{FC35399F-E78A-4380-B817-95F00BEB165D}" userId="dgarg@wrbts.ads.wrberkley.com" providerId="PeoplePicker"/>
  <person displayName="Bhangale, Jayashri" id="{39BD72C0-D8DA-4DF8-B8D1-02AD256E19CF}" userId="S::jbhangale@wrbts.ads.wrberkley.com::455cbf94-baf7-4487-ab02-cc0f7a18d9e6"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3-07-31T15:07:16.44" personId="{39BD72C0-D8DA-4DF8-B8D1-02AD256E19CF}" id="{89B01666-02C9-4A76-8B70-3B7CD1111468}">
    <text>@Garg, Dishi : Do we need forms columns as these fields are coverage specific and not form specific? There can be multiple forms associated with 1 coverage</text>
    <mentions>
      <mention mentionpersonId="{FC35399F-E78A-4380-B817-95F00BEB165D}" mentionId="{E3039F26-CB04-416B-9C73-757B6ECAD9A3}" startIndex="0" length="12"/>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9.xml"/><Relationship Id="rId1" Type="http://schemas.openxmlformats.org/officeDocument/2006/relationships/vmlDrawing" Target="../drawings/vmlDrawing9.vml"/><Relationship Id="rId4" Type="http://schemas.microsoft.com/office/2019/04/relationships/documenttask" Target="../documenttasks/documenttask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5.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6.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5.bin"/><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15.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en.wikipedia.org/wiki/Decimal_fractio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7109375" defaultRowHeight="15" customHeight="1" x14ac:dyDescent="0.2"/>
  <cols>
    <col min="1" max="1" width="0.7109375" style="60" customWidth="1"/>
    <col min="2" max="2" width="27.42578125" style="60" customWidth="1"/>
    <col min="3" max="3" width="30.28515625" style="60" customWidth="1"/>
    <col min="4" max="4" width="19.28515625" style="60" customWidth="1"/>
    <col min="5" max="5" width="9.7109375" style="60" customWidth="1"/>
    <col min="6" max="6" width="19.28515625" style="60" customWidth="1"/>
    <col min="7" max="7" width="23.7109375" style="60" customWidth="1"/>
    <col min="8" max="10" width="18.28515625" style="60" customWidth="1"/>
    <col min="11" max="11" width="12.28515625" style="60" customWidth="1"/>
    <col min="12" max="26" width="9.28515625" style="60" customWidth="1"/>
    <col min="27" max="16384" width="12.7109375" style="60"/>
  </cols>
  <sheetData>
    <row r="1" spans="1:26" ht="28.5" customHeight="1" x14ac:dyDescent="0.2">
      <c r="A1" s="1"/>
      <c r="B1" s="65" t="s">
        <v>0</v>
      </c>
      <c r="C1" s="2"/>
      <c r="D1" s="64"/>
      <c r="E1" s="64"/>
      <c r="F1" s="64"/>
      <c r="G1" s="64"/>
      <c r="H1" s="64"/>
      <c r="I1" s="64"/>
      <c r="J1" s="64"/>
      <c r="K1" s="64"/>
      <c r="L1" s="1"/>
      <c r="M1" s="1"/>
      <c r="N1" s="1"/>
      <c r="O1" s="1"/>
      <c r="P1" s="1"/>
      <c r="Q1" s="1"/>
      <c r="R1" s="1"/>
      <c r="S1" s="1"/>
      <c r="T1" s="1"/>
      <c r="U1" s="1"/>
      <c r="V1" s="1"/>
      <c r="W1" s="1"/>
      <c r="X1" s="1"/>
      <c r="Y1" s="1"/>
      <c r="Z1" s="1"/>
    </row>
    <row r="2" spans="1:26" ht="16.5" customHeight="1" x14ac:dyDescent="0.2">
      <c r="A2" s="3"/>
      <c r="B2" s="68" t="s">
        <v>1</v>
      </c>
      <c r="C2" s="4"/>
      <c r="D2" s="67"/>
      <c r="E2" s="67"/>
      <c r="F2" s="67"/>
      <c r="G2" s="67"/>
      <c r="H2" s="67"/>
      <c r="I2" s="67"/>
      <c r="J2" s="67"/>
      <c r="K2" s="67"/>
      <c r="L2" s="3"/>
      <c r="M2" s="3"/>
      <c r="N2" s="3"/>
      <c r="O2" s="3"/>
      <c r="P2" s="3"/>
      <c r="Q2" s="3"/>
      <c r="R2" s="3"/>
      <c r="S2" s="3"/>
      <c r="T2" s="3"/>
      <c r="U2" s="3"/>
      <c r="V2" s="3"/>
      <c r="W2" s="3"/>
      <c r="X2" s="3"/>
      <c r="Y2" s="3"/>
      <c r="Z2" s="3"/>
    </row>
    <row r="3" spans="1:26" ht="13.5" customHeight="1" x14ac:dyDescent="0.2">
      <c r="A3" s="5"/>
      <c r="B3" s="127" t="s">
        <v>2</v>
      </c>
      <c r="C3" s="68"/>
      <c r="D3" s="5"/>
      <c r="E3" s="5"/>
      <c r="F3" s="5"/>
      <c r="G3" s="128"/>
      <c r="H3" s="5"/>
      <c r="I3" s="5"/>
      <c r="J3" s="5"/>
      <c r="K3" s="5"/>
      <c r="L3" s="5"/>
      <c r="M3" s="5"/>
      <c r="N3" s="5"/>
      <c r="O3" s="5"/>
      <c r="P3" s="5"/>
      <c r="Q3" s="5"/>
      <c r="R3" s="5"/>
      <c r="S3" s="5"/>
      <c r="T3" s="5"/>
      <c r="U3" s="5"/>
      <c r="V3" s="5"/>
      <c r="W3" s="5"/>
      <c r="X3" s="5"/>
      <c r="Y3" s="5"/>
      <c r="Z3" s="5"/>
    </row>
    <row r="4" spans="1:26" ht="13.5" customHeight="1" x14ac:dyDescent="0.2">
      <c r="A4" s="5"/>
      <c r="B4" s="6" t="s">
        <v>3</v>
      </c>
      <c r="C4" s="433"/>
      <c r="D4" s="432"/>
      <c r="E4" s="437" t="s">
        <v>4</v>
      </c>
      <c r="F4" s="432"/>
      <c r="G4" s="434"/>
      <c r="H4" s="431"/>
      <c r="I4" s="431"/>
      <c r="J4" s="431"/>
      <c r="K4" s="432"/>
      <c r="L4" s="5"/>
      <c r="M4" s="5"/>
      <c r="N4" s="5"/>
      <c r="O4" s="5"/>
      <c r="P4" s="5"/>
      <c r="Q4" s="5"/>
      <c r="R4" s="5"/>
      <c r="S4" s="5"/>
      <c r="T4" s="5"/>
      <c r="U4" s="5"/>
      <c r="V4" s="5"/>
      <c r="W4" s="5"/>
      <c r="X4" s="5"/>
      <c r="Y4" s="5"/>
      <c r="Z4" s="5"/>
    </row>
    <row r="5" spans="1:26" ht="13.5" customHeight="1" x14ac:dyDescent="0.2">
      <c r="A5" s="5"/>
      <c r="B5" s="6" t="s">
        <v>5</v>
      </c>
      <c r="C5" s="433"/>
      <c r="D5" s="432"/>
      <c r="E5" s="437" t="s">
        <v>6</v>
      </c>
      <c r="F5" s="432"/>
      <c r="G5" s="430" t="s">
        <v>7</v>
      </c>
      <c r="H5" s="431"/>
      <c r="I5" s="431"/>
      <c r="J5" s="431"/>
      <c r="K5" s="432"/>
      <c r="L5" s="5"/>
      <c r="M5" s="5"/>
      <c r="N5" s="5"/>
      <c r="O5" s="5"/>
      <c r="P5" s="5"/>
      <c r="Q5" s="5"/>
      <c r="R5" s="5"/>
      <c r="S5" s="5"/>
      <c r="T5" s="5"/>
      <c r="U5" s="5"/>
      <c r="V5" s="5"/>
      <c r="W5" s="5"/>
      <c r="X5" s="5"/>
      <c r="Y5" s="5"/>
      <c r="Z5" s="5"/>
    </row>
    <row r="6" spans="1:26" ht="13.5" customHeight="1" x14ac:dyDescent="0.2">
      <c r="A6" s="5"/>
      <c r="B6" s="6" t="s">
        <v>8</v>
      </c>
      <c r="C6" s="430"/>
      <c r="D6" s="432"/>
      <c r="E6" s="436" t="s">
        <v>9</v>
      </c>
      <c r="F6" s="432"/>
      <c r="G6" s="430"/>
      <c r="H6" s="431"/>
      <c r="I6" s="431"/>
      <c r="J6" s="431"/>
      <c r="K6" s="432"/>
      <c r="L6" s="5"/>
      <c r="M6" s="5"/>
      <c r="N6" s="5"/>
      <c r="O6" s="5"/>
      <c r="P6" s="5"/>
      <c r="Q6" s="5"/>
      <c r="R6" s="5"/>
      <c r="S6" s="5"/>
      <c r="T6" s="5"/>
      <c r="U6" s="5"/>
      <c r="V6" s="5"/>
      <c r="W6" s="5"/>
      <c r="X6" s="5"/>
      <c r="Y6" s="5"/>
      <c r="Z6" s="5"/>
    </row>
    <row r="7" spans="1:26" ht="13.5" customHeight="1" x14ac:dyDescent="0.2">
      <c r="A7" s="5"/>
      <c r="B7" s="6" t="s">
        <v>10</v>
      </c>
      <c r="C7" s="430"/>
      <c r="D7" s="432"/>
      <c r="E7" s="437" t="s">
        <v>11</v>
      </c>
      <c r="F7" s="432"/>
      <c r="G7" s="430"/>
      <c r="H7" s="431"/>
      <c r="I7" s="431"/>
      <c r="J7" s="431"/>
      <c r="K7" s="432"/>
      <c r="L7" s="5"/>
      <c r="M7" s="5"/>
      <c r="N7" s="5"/>
      <c r="O7" s="5"/>
      <c r="P7" s="5"/>
      <c r="Q7" s="5"/>
      <c r="R7" s="5"/>
      <c r="S7" s="5"/>
      <c r="T7" s="5"/>
      <c r="U7" s="5"/>
      <c r="V7" s="5"/>
      <c r="W7" s="5"/>
      <c r="X7" s="5"/>
      <c r="Y7" s="5"/>
      <c r="Z7" s="5"/>
    </row>
    <row r="8" spans="1:26" ht="13.5" customHeight="1" x14ac:dyDescent="0.2">
      <c r="A8" s="5"/>
      <c r="B8" s="6" t="s">
        <v>12</v>
      </c>
      <c r="C8" s="430" t="s">
        <v>13</v>
      </c>
      <c r="D8" s="432"/>
      <c r="E8" s="437" t="s">
        <v>14</v>
      </c>
      <c r="F8" s="432"/>
      <c r="G8" s="430"/>
      <c r="H8" s="431"/>
      <c r="I8" s="431"/>
      <c r="J8" s="431"/>
      <c r="K8" s="432"/>
      <c r="L8" s="5"/>
      <c r="M8" s="5"/>
      <c r="N8" s="5"/>
      <c r="O8" s="5"/>
      <c r="P8" s="5"/>
      <c r="Q8" s="5"/>
      <c r="R8" s="5"/>
      <c r="S8" s="5"/>
      <c r="T8" s="5"/>
      <c r="U8" s="5"/>
      <c r="V8" s="5"/>
      <c r="W8" s="5"/>
      <c r="X8" s="5"/>
      <c r="Y8" s="5"/>
      <c r="Z8" s="5"/>
    </row>
    <row r="9" spans="1:26" ht="13.5" customHeight="1" x14ac:dyDescent="0.2">
      <c r="A9" s="5"/>
      <c r="B9" s="6" t="s">
        <v>15</v>
      </c>
      <c r="C9" s="430" t="s">
        <v>16</v>
      </c>
      <c r="D9" s="432"/>
      <c r="E9" s="437" t="s">
        <v>17</v>
      </c>
      <c r="F9" s="432"/>
      <c r="G9" s="430" t="s">
        <v>18</v>
      </c>
      <c r="H9" s="431"/>
      <c r="I9" s="431"/>
      <c r="J9" s="431"/>
      <c r="K9" s="432"/>
      <c r="L9" s="5"/>
      <c r="M9" s="5"/>
      <c r="N9" s="5"/>
      <c r="O9" s="5"/>
      <c r="P9" s="5"/>
      <c r="Q9" s="5"/>
      <c r="R9" s="5"/>
      <c r="S9" s="5"/>
      <c r="T9" s="5"/>
      <c r="U9" s="5"/>
      <c r="V9" s="5"/>
      <c r="W9" s="5"/>
      <c r="X9" s="5"/>
      <c r="Y9" s="5"/>
      <c r="Z9" s="5"/>
    </row>
    <row r="10" spans="1:26" ht="13.5" customHeight="1" x14ac:dyDescent="0.2">
      <c r="A10" s="5"/>
      <c r="B10" s="6" t="s">
        <v>19</v>
      </c>
      <c r="C10" s="438" t="s">
        <v>20</v>
      </c>
      <c r="D10" s="432"/>
      <c r="E10" s="437" t="s">
        <v>21</v>
      </c>
      <c r="F10" s="432"/>
      <c r="G10" s="430" t="s">
        <v>22</v>
      </c>
      <c r="H10" s="431"/>
      <c r="I10" s="431"/>
      <c r="J10" s="431"/>
      <c r="K10" s="432"/>
      <c r="L10" s="5"/>
      <c r="M10" s="5"/>
      <c r="N10" s="5"/>
      <c r="O10" s="5"/>
      <c r="P10" s="5"/>
      <c r="Q10" s="5"/>
      <c r="R10" s="5"/>
      <c r="S10" s="5"/>
      <c r="T10" s="5"/>
      <c r="U10" s="5"/>
      <c r="V10" s="5"/>
      <c r="W10" s="5"/>
      <c r="X10" s="5"/>
      <c r="Y10" s="5"/>
      <c r="Z10" s="5"/>
    </row>
    <row r="11" spans="1:26" ht="13.5" customHeight="1" x14ac:dyDescent="0.2">
      <c r="A11" s="5"/>
      <c r="B11" s="7"/>
      <c r="C11" s="8"/>
      <c r="D11" s="8"/>
      <c r="E11" s="8"/>
      <c r="F11" s="8"/>
      <c r="G11" s="8"/>
      <c r="H11" s="8"/>
      <c r="I11" s="8"/>
      <c r="J11" s="8"/>
      <c r="K11" s="8"/>
      <c r="L11" s="5"/>
      <c r="M11" s="5"/>
      <c r="N11" s="5"/>
      <c r="O11" s="5"/>
      <c r="P11" s="5"/>
      <c r="Q11" s="5"/>
      <c r="R11" s="5"/>
      <c r="S11" s="5"/>
      <c r="T11" s="5"/>
      <c r="U11" s="5"/>
      <c r="V11" s="5"/>
      <c r="W11" s="5"/>
      <c r="X11" s="5"/>
      <c r="Y11" s="5"/>
      <c r="Z11" s="5"/>
    </row>
    <row r="12" spans="1:26" ht="22.5" customHeight="1" x14ac:dyDescent="0.2">
      <c r="A12" s="5"/>
      <c r="B12" s="130" t="s">
        <v>23</v>
      </c>
      <c r="C12" s="433"/>
      <c r="D12" s="431"/>
      <c r="E12" s="431"/>
      <c r="F12" s="431"/>
      <c r="G12" s="431"/>
      <c r="H12" s="431"/>
      <c r="I12" s="431"/>
      <c r="J12" s="431"/>
      <c r="K12" s="432"/>
      <c r="L12" s="5"/>
      <c r="M12" s="5"/>
      <c r="N12" s="5"/>
      <c r="O12" s="5"/>
      <c r="P12" s="5"/>
      <c r="Q12" s="5"/>
      <c r="R12" s="5"/>
      <c r="S12" s="5"/>
      <c r="T12" s="5"/>
      <c r="U12" s="5"/>
      <c r="V12" s="5"/>
      <c r="W12" s="5"/>
      <c r="X12" s="5"/>
      <c r="Y12" s="5"/>
      <c r="Z12" s="5"/>
    </row>
    <row r="13" spans="1:26" ht="26.25" customHeight="1" x14ac:dyDescent="0.2">
      <c r="A13" s="5"/>
      <c r="B13" s="6" t="s">
        <v>24</v>
      </c>
      <c r="C13" s="433"/>
      <c r="D13" s="431"/>
      <c r="E13" s="431"/>
      <c r="F13" s="431"/>
      <c r="G13" s="431"/>
      <c r="H13" s="431"/>
      <c r="I13" s="431"/>
      <c r="J13" s="431"/>
      <c r="K13" s="432"/>
      <c r="L13" s="5"/>
      <c r="M13" s="5"/>
      <c r="N13" s="5"/>
      <c r="O13" s="5"/>
      <c r="P13" s="5"/>
      <c r="Q13" s="5"/>
      <c r="R13" s="5"/>
      <c r="S13" s="5"/>
      <c r="T13" s="5"/>
      <c r="U13" s="5"/>
      <c r="V13" s="5"/>
      <c r="W13" s="5"/>
      <c r="X13" s="5"/>
      <c r="Y13" s="5"/>
      <c r="Z13" s="5"/>
    </row>
    <row r="14" spans="1:26" ht="13.5" customHeight="1" x14ac:dyDescent="0.2">
      <c r="A14" s="5"/>
      <c r="B14" s="7"/>
      <c r="C14" s="433"/>
      <c r="D14" s="431"/>
      <c r="E14" s="431"/>
      <c r="F14" s="431"/>
      <c r="G14" s="431"/>
      <c r="H14" s="431"/>
      <c r="I14" s="431"/>
      <c r="J14" s="431"/>
      <c r="K14" s="432"/>
      <c r="L14" s="5"/>
      <c r="M14" s="5"/>
      <c r="N14" s="5"/>
      <c r="O14" s="5"/>
      <c r="P14" s="5"/>
      <c r="Q14" s="5"/>
      <c r="R14" s="5"/>
      <c r="S14" s="5"/>
      <c r="T14" s="5"/>
      <c r="U14" s="5"/>
      <c r="V14" s="5"/>
      <c r="W14" s="5"/>
      <c r="X14" s="5"/>
      <c r="Y14" s="5"/>
      <c r="Z14" s="5"/>
    </row>
    <row r="15" spans="1:26" ht="13.5" customHeight="1" x14ac:dyDescent="0.2">
      <c r="A15" s="5"/>
      <c r="B15" s="6" t="s">
        <v>25</v>
      </c>
      <c r="C15" s="433"/>
      <c r="D15" s="431"/>
      <c r="E15" s="431"/>
      <c r="F15" s="431"/>
      <c r="G15" s="431"/>
      <c r="H15" s="431"/>
      <c r="I15" s="431"/>
      <c r="J15" s="431"/>
      <c r="K15" s="432"/>
      <c r="L15" s="5"/>
      <c r="M15" s="5"/>
      <c r="N15" s="5"/>
      <c r="O15" s="5"/>
      <c r="P15" s="5"/>
      <c r="Q15" s="5"/>
      <c r="R15" s="5"/>
      <c r="S15" s="5"/>
      <c r="T15" s="5"/>
      <c r="U15" s="5"/>
      <c r="V15" s="5"/>
      <c r="W15" s="5"/>
      <c r="X15" s="5"/>
      <c r="Y15" s="5"/>
      <c r="Z15" s="5"/>
    </row>
    <row r="16" spans="1:26" ht="13.5" customHeight="1" x14ac:dyDescent="0.2">
      <c r="A16" s="5"/>
      <c r="B16" s="6" t="s">
        <v>26</v>
      </c>
      <c r="C16" s="433"/>
      <c r="D16" s="431"/>
      <c r="E16" s="431"/>
      <c r="F16" s="431"/>
      <c r="G16" s="431"/>
      <c r="H16" s="431"/>
      <c r="I16" s="431"/>
      <c r="J16" s="431"/>
      <c r="K16" s="432"/>
      <c r="L16" s="5"/>
      <c r="M16" s="5"/>
      <c r="N16" s="5"/>
      <c r="O16" s="5"/>
      <c r="P16" s="5"/>
      <c r="Q16" s="5"/>
      <c r="R16" s="5"/>
      <c r="S16" s="5"/>
      <c r="T16" s="5"/>
      <c r="U16" s="5"/>
      <c r="V16" s="5"/>
      <c r="W16" s="5"/>
      <c r="X16" s="5"/>
      <c r="Y16" s="5"/>
      <c r="Z16" s="5"/>
    </row>
    <row r="17" spans="1:26" ht="13.5" customHeight="1" x14ac:dyDescent="0.2">
      <c r="A17" s="5"/>
      <c r="B17" s="131" t="s">
        <v>27</v>
      </c>
      <c r="C17" s="433"/>
      <c r="D17" s="431"/>
      <c r="E17" s="431"/>
      <c r="F17" s="431"/>
      <c r="G17" s="431"/>
      <c r="H17" s="431"/>
      <c r="I17" s="431"/>
      <c r="J17" s="431"/>
      <c r="K17" s="432"/>
      <c r="L17" s="5"/>
      <c r="M17" s="5"/>
      <c r="N17" s="5"/>
      <c r="O17" s="5"/>
      <c r="P17" s="5"/>
      <c r="Q17" s="5"/>
      <c r="R17" s="5"/>
      <c r="S17" s="5"/>
      <c r="T17" s="5"/>
      <c r="U17" s="5"/>
      <c r="V17" s="5"/>
      <c r="W17" s="5"/>
      <c r="X17" s="5"/>
      <c r="Y17" s="5"/>
      <c r="Z17" s="5"/>
    </row>
    <row r="18" spans="1:26" ht="13.5" customHeight="1" x14ac:dyDescent="0.2">
      <c r="A18" s="5"/>
      <c r="B18" s="7"/>
      <c r="C18" s="8"/>
      <c r="D18" s="8"/>
      <c r="E18" s="8"/>
      <c r="F18" s="8"/>
      <c r="G18" s="8"/>
      <c r="H18" s="8"/>
      <c r="I18" s="8"/>
      <c r="J18" s="8"/>
      <c r="K18" s="8"/>
      <c r="L18" s="5"/>
      <c r="M18" s="5"/>
      <c r="N18" s="5"/>
      <c r="O18" s="5"/>
      <c r="P18" s="5"/>
      <c r="Q18" s="5"/>
      <c r="R18" s="5"/>
      <c r="S18" s="5"/>
      <c r="T18" s="5"/>
      <c r="U18" s="5"/>
      <c r="V18" s="5"/>
      <c r="W18" s="5"/>
      <c r="X18" s="5"/>
      <c r="Y18" s="5"/>
      <c r="Z18" s="5"/>
    </row>
    <row r="19" spans="1:26" ht="13.5" customHeight="1" x14ac:dyDescent="0.2">
      <c r="A19" s="5"/>
      <c r="B19" s="7"/>
      <c r="C19" s="8"/>
      <c r="D19" s="8"/>
      <c r="E19" s="8"/>
      <c r="F19" s="8"/>
      <c r="G19" s="8"/>
      <c r="H19" s="8"/>
      <c r="I19" s="8"/>
      <c r="J19" s="8"/>
      <c r="K19" s="8"/>
      <c r="L19" s="5"/>
      <c r="M19" s="5"/>
      <c r="N19" s="5"/>
      <c r="O19" s="5"/>
      <c r="P19" s="5"/>
      <c r="Q19" s="5"/>
      <c r="R19" s="5"/>
      <c r="S19" s="5"/>
      <c r="T19" s="5"/>
      <c r="U19" s="5"/>
      <c r="V19" s="5"/>
      <c r="W19" s="5"/>
      <c r="X19" s="5"/>
      <c r="Y19" s="5"/>
      <c r="Z19" s="5"/>
    </row>
    <row r="20" spans="1:26" ht="13.5" customHeight="1" x14ac:dyDescent="0.2">
      <c r="A20" s="5"/>
      <c r="B20" s="132" t="s">
        <v>28</v>
      </c>
      <c r="C20" s="133"/>
      <c r="D20" s="133"/>
      <c r="E20" s="133"/>
      <c r="F20" s="439"/>
      <c r="G20" s="440"/>
      <c r="H20" s="5"/>
      <c r="I20" s="5"/>
      <c r="J20" s="5"/>
      <c r="K20" s="5"/>
      <c r="L20" s="5"/>
      <c r="M20" s="5"/>
      <c r="N20" s="5"/>
      <c r="O20" s="5"/>
      <c r="P20" s="5"/>
      <c r="Q20" s="5"/>
      <c r="R20" s="5"/>
      <c r="S20" s="5"/>
      <c r="T20" s="5"/>
      <c r="U20" s="5"/>
      <c r="V20" s="5"/>
      <c r="W20" s="5"/>
      <c r="X20" s="5"/>
      <c r="Y20" s="5"/>
      <c r="Z20" s="5"/>
    </row>
    <row r="21" spans="1:26" ht="13.5" customHeight="1" x14ac:dyDescent="0.2">
      <c r="A21" s="5"/>
      <c r="B21" s="134" t="s">
        <v>29</v>
      </c>
      <c r="C21" s="134" t="s">
        <v>30</v>
      </c>
      <c r="D21" s="441" t="s">
        <v>31</v>
      </c>
      <c r="E21" s="432"/>
      <c r="F21" s="134" t="s">
        <v>32</v>
      </c>
      <c r="G21" s="134" t="s">
        <v>33</v>
      </c>
      <c r="H21" s="5"/>
      <c r="I21" s="5"/>
      <c r="J21" s="5"/>
      <c r="K21" s="5"/>
      <c r="L21" s="5"/>
      <c r="M21" s="5"/>
      <c r="N21" s="5"/>
      <c r="O21" s="5"/>
      <c r="P21" s="5"/>
      <c r="Q21" s="5"/>
      <c r="R21" s="5"/>
      <c r="S21" s="5"/>
      <c r="T21" s="5"/>
      <c r="U21" s="5"/>
      <c r="V21" s="5"/>
      <c r="W21" s="5"/>
      <c r="X21" s="5"/>
      <c r="Y21" s="5"/>
      <c r="Z21" s="5"/>
    </row>
    <row r="22" spans="1:26" ht="13.5" customHeight="1" x14ac:dyDescent="0.2">
      <c r="A22" s="5"/>
      <c r="B22" s="135">
        <v>1</v>
      </c>
      <c r="C22" s="136" t="s">
        <v>34</v>
      </c>
      <c r="D22" s="442"/>
      <c r="E22" s="432"/>
      <c r="F22" s="119"/>
      <c r="G22" s="119"/>
      <c r="H22" s="5"/>
      <c r="I22" s="5"/>
      <c r="J22" s="5"/>
      <c r="K22" s="5"/>
      <c r="L22" s="5"/>
      <c r="M22" s="5"/>
      <c r="N22" s="5"/>
      <c r="O22" s="5"/>
      <c r="P22" s="5"/>
      <c r="Q22" s="5"/>
      <c r="R22" s="5"/>
      <c r="S22" s="5"/>
      <c r="T22" s="5"/>
      <c r="U22" s="5"/>
      <c r="V22" s="5"/>
      <c r="W22" s="5"/>
      <c r="X22" s="5"/>
      <c r="Y22" s="5"/>
      <c r="Z22" s="5"/>
    </row>
    <row r="23" spans="1:26" ht="13.5" customHeight="1" x14ac:dyDescent="0.2">
      <c r="A23" s="5"/>
      <c r="B23" s="137"/>
      <c r="C23" s="129"/>
      <c r="D23" s="442"/>
      <c r="E23" s="432"/>
      <c r="F23" s="138"/>
      <c r="G23" s="119"/>
      <c r="H23" s="5"/>
      <c r="I23" s="5"/>
      <c r="J23" s="5"/>
      <c r="K23" s="5"/>
      <c r="L23" s="5"/>
      <c r="M23" s="5"/>
      <c r="N23" s="5"/>
      <c r="O23" s="5"/>
      <c r="P23" s="5"/>
      <c r="Q23" s="5"/>
      <c r="R23" s="5"/>
      <c r="S23" s="5"/>
      <c r="T23" s="5"/>
      <c r="U23" s="5"/>
      <c r="V23" s="5"/>
      <c r="W23" s="5"/>
      <c r="X23" s="5"/>
      <c r="Y23" s="5"/>
      <c r="Z23" s="5"/>
    </row>
    <row r="24" spans="1:26" ht="13.5" customHeight="1" x14ac:dyDescent="0.2">
      <c r="A24" s="5"/>
      <c r="B24" s="137"/>
      <c r="C24" s="129"/>
      <c r="D24" s="442"/>
      <c r="E24" s="432"/>
      <c r="F24" s="138"/>
      <c r="G24" s="119"/>
      <c r="H24" s="5"/>
      <c r="I24" s="5"/>
      <c r="J24" s="5"/>
      <c r="K24" s="5"/>
      <c r="L24" s="5"/>
      <c r="M24" s="5"/>
      <c r="N24" s="5"/>
      <c r="O24" s="5"/>
      <c r="P24" s="5"/>
      <c r="Q24" s="5"/>
      <c r="R24" s="5"/>
      <c r="S24" s="5"/>
      <c r="T24" s="5"/>
      <c r="U24" s="5"/>
      <c r="V24" s="5"/>
      <c r="W24" s="5"/>
      <c r="X24" s="5"/>
      <c r="Y24" s="5"/>
      <c r="Z24" s="5"/>
    </row>
    <row r="25" spans="1:26" ht="13.5" customHeight="1" x14ac:dyDescent="0.2">
      <c r="A25" s="5"/>
      <c r="B25" s="137"/>
      <c r="C25" s="129"/>
      <c r="D25" s="442"/>
      <c r="E25" s="432"/>
      <c r="F25" s="138"/>
      <c r="G25" s="119"/>
      <c r="H25" s="5"/>
      <c r="I25" s="5"/>
      <c r="J25" s="5"/>
      <c r="K25" s="5"/>
      <c r="L25" s="5"/>
      <c r="M25" s="5"/>
      <c r="N25" s="5"/>
      <c r="O25" s="5"/>
      <c r="P25" s="5"/>
      <c r="Q25" s="5"/>
      <c r="R25" s="5"/>
      <c r="S25" s="5"/>
      <c r="T25" s="5"/>
      <c r="U25" s="5"/>
      <c r="V25" s="5"/>
      <c r="W25" s="5"/>
      <c r="X25" s="5"/>
      <c r="Y25" s="5"/>
      <c r="Z25" s="5"/>
    </row>
    <row r="26" spans="1:26" ht="13.5" customHeight="1" x14ac:dyDescent="0.2">
      <c r="A26" s="5"/>
      <c r="B26" s="137"/>
      <c r="C26" s="129"/>
      <c r="D26" s="442"/>
      <c r="E26" s="432"/>
      <c r="F26" s="138"/>
      <c r="G26" s="119"/>
      <c r="H26" s="5"/>
      <c r="I26" s="5"/>
      <c r="J26" s="5"/>
      <c r="K26" s="5"/>
      <c r="L26" s="5"/>
      <c r="M26" s="5"/>
      <c r="N26" s="5"/>
      <c r="O26" s="5"/>
      <c r="P26" s="5"/>
      <c r="Q26" s="5"/>
      <c r="R26" s="5"/>
      <c r="S26" s="5"/>
      <c r="T26" s="5"/>
      <c r="U26" s="5"/>
      <c r="V26" s="5"/>
      <c r="W26" s="5"/>
      <c r="X26" s="5"/>
      <c r="Y26" s="5"/>
      <c r="Z26" s="5"/>
    </row>
    <row r="27" spans="1:26" ht="13.5" customHeight="1" x14ac:dyDescent="0.2">
      <c r="A27" s="5"/>
      <c r="B27" s="137"/>
      <c r="C27" s="129"/>
      <c r="D27" s="442"/>
      <c r="E27" s="432"/>
      <c r="F27" s="138"/>
      <c r="G27" s="119"/>
      <c r="H27" s="5"/>
      <c r="I27" s="5"/>
      <c r="J27" s="5"/>
      <c r="K27" s="5"/>
      <c r="L27" s="5"/>
      <c r="M27" s="5"/>
      <c r="N27" s="5"/>
      <c r="O27" s="5"/>
      <c r="P27" s="5"/>
      <c r="Q27" s="5"/>
      <c r="R27" s="5"/>
      <c r="S27" s="5"/>
      <c r="T27" s="5"/>
      <c r="U27" s="5"/>
      <c r="V27" s="5"/>
      <c r="W27" s="5"/>
      <c r="X27" s="5"/>
      <c r="Y27" s="5"/>
      <c r="Z27" s="5"/>
    </row>
    <row r="28" spans="1:26" ht="13.5" customHeight="1" x14ac:dyDescent="0.2">
      <c r="A28" s="5"/>
      <c r="B28" s="5"/>
      <c r="C28" s="5"/>
      <c r="D28" s="5"/>
      <c r="E28" s="5"/>
      <c r="F28" s="5"/>
      <c r="G28" s="9"/>
      <c r="H28" s="5"/>
      <c r="I28" s="5"/>
      <c r="J28" s="5"/>
      <c r="K28" s="5"/>
      <c r="L28" s="5"/>
      <c r="M28" s="5"/>
      <c r="N28" s="5"/>
      <c r="O28" s="5"/>
      <c r="P28" s="5"/>
      <c r="Q28" s="5"/>
      <c r="R28" s="5"/>
      <c r="S28" s="5"/>
      <c r="T28" s="5"/>
      <c r="U28" s="5"/>
      <c r="V28" s="5"/>
      <c r="W28" s="5"/>
      <c r="X28" s="5"/>
      <c r="Y28" s="5"/>
      <c r="Z28" s="5"/>
    </row>
    <row r="29" spans="1:26" ht="13.5" customHeight="1" x14ac:dyDescent="0.2">
      <c r="A29" s="5"/>
      <c r="B29" s="443" t="s">
        <v>35</v>
      </c>
      <c r="C29" s="431"/>
      <c r="D29" s="431"/>
      <c r="E29" s="431"/>
      <c r="F29" s="431"/>
      <c r="G29" s="431"/>
      <c r="H29" s="431"/>
      <c r="I29" s="431"/>
      <c r="J29" s="431"/>
      <c r="K29" s="432"/>
      <c r="L29" s="5"/>
      <c r="M29" s="5"/>
      <c r="N29" s="5"/>
      <c r="O29" s="5"/>
      <c r="P29" s="5"/>
      <c r="Q29" s="5"/>
      <c r="R29" s="5"/>
      <c r="S29" s="5"/>
      <c r="T29" s="5"/>
      <c r="U29" s="5"/>
      <c r="V29" s="5"/>
      <c r="W29" s="5"/>
      <c r="X29" s="5"/>
      <c r="Y29" s="5"/>
      <c r="Z29" s="5"/>
    </row>
    <row r="30" spans="1:26" ht="13.5" customHeight="1" x14ac:dyDescent="0.2">
      <c r="A30" s="5"/>
      <c r="B30" s="134" t="s">
        <v>29</v>
      </c>
      <c r="C30" s="444" t="s">
        <v>36</v>
      </c>
      <c r="D30" s="431"/>
      <c r="E30" s="431"/>
      <c r="F30" s="432"/>
      <c r="G30" s="441" t="s">
        <v>37</v>
      </c>
      <c r="H30" s="432"/>
      <c r="I30" s="134" t="s">
        <v>32</v>
      </c>
      <c r="J30" s="10" t="s">
        <v>38</v>
      </c>
      <c r="K30" s="139" t="s">
        <v>39</v>
      </c>
      <c r="L30" s="5"/>
      <c r="M30" s="5"/>
      <c r="N30" s="5"/>
      <c r="O30" s="5"/>
      <c r="P30" s="5"/>
      <c r="Q30" s="5"/>
      <c r="R30" s="5"/>
      <c r="S30" s="5"/>
      <c r="T30" s="5"/>
      <c r="U30" s="5"/>
      <c r="V30" s="5"/>
      <c r="W30" s="5"/>
      <c r="X30" s="5"/>
      <c r="Y30" s="5"/>
      <c r="Z30" s="5"/>
    </row>
    <row r="31" spans="1:26" ht="13.5" customHeight="1" x14ac:dyDescent="0.2">
      <c r="A31" s="5"/>
      <c r="B31" s="135">
        <v>1</v>
      </c>
      <c r="C31" s="434" t="s">
        <v>40</v>
      </c>
      <c r="D31" s="431"/>
      <c r="E31" s="431"/>
      <c r="F31" s="432"/>
      <c r="G31" s="433" t="s">
        <v>41</v>
      </c>
      <c r="H31" s="432"/>
      <c r="I31" s="11"/>
      <c r="J31" s="11"/>
      <c r="K31" s="140"/>
      <c r="L31" s="5"/>
      <c r="M31" s="5"/>
      <c r="N31" s="5"/>
      <c r="O31" s="5"/>
      <c r="P31" s="5"/>
      <c r="Q31" s="5"/>
      <c r="R31" s="5"/>
      <c r="S31" s="5"/>
      <c r="T31" s="5"/>
      <c r="U31" s="5"/>
      <c r="V31" s="5"/>
      <c r="W31" s="5"/>
      <c r="X31" s="5"/>
      <c r="Y31" s="5"/>
      <c r="Z31" s="5"/>
    </row>
    <row r="32" spans="1:26" ht="13.5" customHeight="1" x14ac:dyDescent="0.2">
      <c r="A32" s="5"/>
      <c r="B32" s="137"/>
      <c r="C32" s="434"/>
      <c r="D32" s="431"/>
      <c r="E32" s="431"/>
      <c r="F32" s="432"/>
      <c r="G32" s="433"/>
      <c r="H32" s="432"/>
      <c r="I32" s="141"/>
      <c r="J32" s="141"/>
      <c r="K32" s="140"/>
      <c r="L32" s="5"/>
      <c r="M32" s="5"/>
      <c r="N32" s="5"/>
      <c r="O32" s="5"/>
      <c r="P32" s="5"/>
      <c r="Q32" s="5"/>
      <c r="R32" s="5"/>
      <c r="S32" s="5"/>
      <c r="T32" s="5"/>
      <c r="U32" s="5"/>
      <c r="V32" s="5"/>
      <c r="W32" s="5"/>
      <c r="X32" s="5"/>
      <c r="Y32" s="5"/>
      <c r="Z32" s="5"/>
    </row>
    <row r="33" spans="1:26" ht="13.5" customHeight="1" x14ac:dyDescent="0.2">
      <c r="A33" s="5"/>
      <c r="B33" s="137"/>
      <c r="C33" s="435"/>
      <c r="D33" s="431"/>
      <c r="E33" s="431"/>
      <c r="F33" s="432"/>
      <c r="G33" s="433"/>
      <c r="H33" s="432"/>
      <c r="I33" s="11"/>
      <c r="J33" s="11"/>
      <c r="K33" s="140"/>
      <c r="L33" s="5"/>
      <c r="M33" s="5"/>
      <c r="N33" s="5"/>
      <c r="O33" s="5"/>
      <c r="P33" s="5"/>
      <c r="Q33" s="5"/>
      <c r="R33" s="5"/>
      <c r="S33" s="5"/>
      <c r="T33" s="5"/>
      <c r="U33" s="5"/>
      <c r="V33" s="5"/>
      <c r="W33" s="5"/>
      <c r="X33" s="5"/>
      <c r="Y33" s="5"/>
      <c r="Z33" s="5"/>
    </row>
    <row r="34" spans="1:26" ht="13.5" customHeight="1" x14ac:dyDescent="0.2">
      <c r="A34" s="5"/>
      <c r="B34" s="137"/>
      <c r="C34" s="430"/>
      <c r="D34" s="431"/>
      <c r="E34" s="431"/>
      <c r="F34" s="432"/>
      <c r="G34" s="433"/>
      <c r="H34" s="432"/>
      <c r="I34" s="11"/>
      <c r="J34" s="11"/>
      <c r="K34" s="140"/>
      <c r="L34" s="5"/>
      <c r="M34" s="5"/>
      <c r="N34" s="5"/>
      <c r="O34" s="5"/>
      <c r="P34" s="5"/>
      <c r="Q34" s="5"/>
      <c r="R34" s="5"/>
      <c r="S34" s="5"/>
      <c r="T34" s="5"/>
      <c r="U34" s="5"/>
      <c r="V34" s="5"/>
      <c r="W34" s="5"/>
      <c r="X34" s="5"/>
      <c r="Y34" s="5"/>
      <c r="Z34" s="5"/>
    </row>
    <row r="35" spans="1:26" ht="13.5" customHeight="1" x14ac:dyDescent="0.2">
      <c r="A35" s="5"/>
      <c r="B35" s="137"/>
      <c r="C35" s="430"/>
      <c r="D35" s="431"/>
      <c r="E35" s="431"/>
      <c r="F35" s="432"/>
      <c r="G35" s="433"/>
      <c r="H35" s="432"/>
      <c r="I35" s="11"/>
      <c r="J35" s="11"/>
      <c r="K35" s="140"/>
      <c r="L35" s="5"/>
      <c r="M35" s="5"/>
      <c r="N35" s="5"/>
      <c r="O35" s="5"/>
      <c r="P35" s="5"/>
      <c r="Q35" s="5"/>
      <c r="R35" s="5"/>
      <c r="S35" s="5"/>
      <c r="T35" s="5"/>
      <c r="U35" s="5"/>
      <c r="V35" s="5"/>
      <c r="W35" s="5"/>
      <c r="X35" s="5"/>
      <c r="Y35" s="5"/>
      <c r="Z35" s="5"/>
    </row>
    <row r="36" spans="1:26" ht="13.5" customHeight="1" x14ac:dyDescent="0.2">
      <c r="A36" s="5"/>
      <c r="B36" s="137"/>
      <c r="C36" s="430"/>
      <c r="D36" s="431"/>
      <c r="E36" s="431"/>
      <c r="F36" s="432"/>
      <c r="G36" s="433"/>
      <c r="H36" s="432"/>
      <c r="I36" s="11"/>
      <c r="J36" s="11"/>
      <c r="K36" s="140"/>
      <c r="L36" s="5"/>
      <c r="M36" s="5"/>
      <c r="N36" s="5"/>
      <c r="O36" s="5"/>
      <c r="P36" s="5"/>
      <c r="Q36" s="5"/>
      <c r="R36" s="5"/>
      <c r="S36" s="5"/>
      <c r="T36" s="5"/>
      <c r="U36" s="5"/>
      <c r="V36" s="5"/>
      <c r="W36" s="5"/>
      <c r="X36" s="5"/>
      <c r="Y36" s="5"/>
      <c r="Z36" s="5"/>
    </row>
    <row r="37" spans="1:26" ht="13.5" customHeight="1" x14ac:dyDescent="0.2">
      <c r="A37" s="5"/>
      <c r="B37" s="12"/>
      <c r="C37" s="12"/>
      <c r="D37" s="12"/>
      <c r="E37" s="12"/>
      <c r="F37" s="12"/>
      <c r="G37" s="13"/>
      <c r="H37" s="12"/>
      <c r="I37" s="12"/>
      <c r="J37" s="12"/>
      <c r="K37" s="12"/>
      <c r="L37" s="5"/>
      <c r="M37" s="5"/>
      <c r="N37" s="5"/>
      <c r="O37" s="5"/>
      <c r="P37" s="5"/>
      <c r="Q37" s="5"/>
      <c r="R37" s="5"/>
      <c r="S37" s="5"/>
      <c r="T37" s="5"/>
      <c r="U37" s="5"/>
      <c r="V37" s="5"/>
      <c r="W37" s="5"/>
      <c r="X37" s="5"/>
      <c r="Y37" s="5"/>
      <c r="Z37" s="5"/>
    </row>
    <row r="38" spans="1:26" ht="13.5" customHeight="1" x14ac:dyDescent="0.2">
      <c r="A38" s="5"/>
      <c r="B38" s="5"/>
      <c r="C38" s="5"/>
      <c r="D38" s="5"/>
      <c r="E38" s="5"/>
      <c r="F38" s="5"/>
      <c r="G38" s="9"/>
      <c r="H38" s="5"/>
      <c r="I38" s="5"/>
      <c r="J38" s="5"/>
      <c r="K38" s="5"/>
      <c r="L38" s="5"/>
      <c r="M38" s="5"/>
      <c r="N38" s="5"/>
      <c r="O38" s="5"/>
      <c r="P38" s="5"/>
      <c r="Q38" s="5"/>
      <c r="R38" s="5"/>
      <c r="S38" s="5"/>
      <c r="T38" s="5"/>
      <c r="U38" s="5"/>
      <c r="V38" s="5"/>
      <c r="W38" s="5"/>
      <c r="X38" s="5"/>
      <c r="Y38" s="5"/>
      <c r="Z38" s="5"/>
    </row>
    <row r="39" spans="1:26" ht="13.5" customHeight="1" x14ac:dyDescent="0.2">
      <c r="A39" s="5"/>
      <c r="B39" s="5"/>
      <c r="C39" s="5"/>
      <c r="D39" s="5"/>
      <c r="E39" s="5"/>
      <c r="F39" s="5"/>
      <c r="G39" s="9"/>
      <c r="H39" s="5"/>
      <c r="I39" s="5"/>
      <c r="J39" s="5"/>
      <c r="K39" s="5"/>
      <c r="L39" s="5"/>
      <c r="M39" s="5"/>
      <c r="N39" s="5"/>
      <c r="O39" s="5"/>
      <c r="P39" s="5"/>
      <c r="Q39" s="5"/>
      <c r="R39" s="5"/>
      <c r="S39" s="5"/>
      <c r="T39" s="5"/>
      <c r="U39" s="5"/>
      <c r="V39" s="5"/>
      <c r="W39" s="5"/>
      <c r="X39" s="5"/>
      <c r="Y39" s="5"/>
      <c r="Z39" s="5"/>
    </row>
    <row r="40" spans="1:26" ht="13.5" customHeight="1" x14ac:dyDescent="0.2">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D26:E26"/>
    <mergeCell ref="D27:E27"/>
    <mergeCell ref="B29:K29"/>
    <mergeCell ref="C30:F30"/>
    <mergeCell ref="G30:H30"/>
    <mergeCell ref="D21:E21"/>
    <mergeCell ref="D22:E22"/>
    <mergeCell ref="D23:E23"/>
    <mergeCell ref="D24:E24"/>
    <mergeCell ref="D25:E25"/>
    <mergeCell ref="C14:K14"/>
    <mergeCell ref="C15:K15"/>
    <mergeCell ref="C16:K16"/>
    <mergeCell ref="C17:K17"/>
    <mergeCell ref="F20:G20"/>
    <mergeCell ref="C10:D10"/>
    <mergeCell ref="E10:F10"/>
    <mergeCell ref="G10:K10"/>
    <mergeCell ref="C12:K12"/>
    <mergeCell ref="C13:K13"/>
    <mergeCell ref="E9:F9"/>
    <mergeCell ref="G9:K9"/>
    <mergeCell ref="C7:D7"/>
    <mergeCell ref="E7:F7"/>
    <mergeCell ref="G7:K7"/>
    <mergeCell ref="C8:D8"/>
    <mergeCell ref="E8:F8"/>
    <mergeCell ref="G8:K8"/>
    <mergeCell ref="C9:D9"/>
    <mergeCell ref="E6:F6"/>
    <mergeCell ref="G6:K6"/>
    <mergeCell ref="C4:D4"/>
    <mergeCell ref="E4:F4"/>
    <mergeCell ref="G4:K4"/>
    <mergeCell ref="C5:D5"/>
    <mergeCell ref="E5:F5"/>
    <mergeCell ref="G5:K5"/>
    <mergeCell ref="C6:D6"/>
    <mergeCell ref="C35:F35"/>
    <mergeCell ref="G35:H35"/>
    <mergeCell ref="C36:F36"/>
    <mergeCell ref="G36:H36"/>
    <mergeCell ref="C31:F31"/>
    <mergeCell ref="C32:F32"/>
    <mergeCell ref="G32:H32"/>
    <mergeCell ref="C33:F33"/>
    <mergeCell ref="G33:H33"/>
    <mergeCell ref="C34:F34"/>
    <mergeCell ref="G34:H34"/>
    <mergeCell ref="G31:H31"/>
  </mergeCells>
  <pageMargins left="0.28999999999999998" right="0.24" top="0.56000000000000005" bottom="0.49" header="0" footer="0"/>
  <pageSetup paperSize="9" scale="70" orientation="landscape" r:id="rId1"/>
  <headerFooter>
    <oddHeader>&amp;C&amp;F&amp;R&amp;A</oddHeader>
    <oddFooter>&amp;LCommercial in Confidence &amp;F&amp;RPage: &amp;P of</oddFooter>
  </headerFooter>
  <drawing r:id="rId2"/>
  <legacyDrawing r:id="rId3"/>
  <extLst>
    <ext xmlns:x14="http://schemas.microsoft.com/office/spreadsheetml/2009/9/main" uri="{CCE6A557-97BC-4b89-ADB6-D9C93CAAB3DF}">
      <x14:dataValidations xmlns:xm="http://schemas.microsoft.com/office/excel/2006/main" count="6">
        <x14:dataValidation type="list" allowBlank="1" showErrorMessage="1" xr:uid="{00000000-0002-0000-0000-000000000000}">
          <x14:formula1>
            <xm:f>'Dropdown Lists'!$A$2:$A$9</xm:f>
          </x14:formula1>
          <xm:sqref>C4</xm:sqref>
        </x14:dataValidation>
        <x14:dataValidation type="list" allowBlank="1" showErrorMessage="1" xr:uid="{00000000-0002-0000-0000-000001000000}">
          <x14:formula1>
            <xm:f>'Dropdown Lists'!$K$2:$K$6</xm:f>
          </x14:formula1>
          <xm:sqref>C7</xm:sqref>
        </x14:dataValidation>
        <x14:dataValidation type="list" allowBlank="1" showErrorMessage="1" xr:uid="{00000000-0002-0000-0000-000002000000}">
          <x14:formula1>
            <xm:f>'Dropdown Lists'!$I$2:$I$6</xm:f>
          </x14:formula1>
          <xm:sqref>G7</xm:sqref>
        </x14:dataValidation>
        <x14:dataValidation type="list" allowBlank="1" showErrorMessage="1" xr:uid="{00000000-0002-0000-0000-000003000000}">
          <x14:formula1>
            <xm:f>'Dropdown Lists'!$Q$2:$Q$5</xm:f>
          </x14:formula1>
          <xm:sqref>G8</xm:sqref>
        </x14:dataValidation>
        <x14:dataValidation type="list" allowBlank="1" showErrorMessage="1" xr:uid="{00000000-0002-0000-0000-000004000000}">
          <x14:formula1>
            <xm:f>'Dropdown Lists'!$C$2:$C$6</xm:f>
          </x14:formula1>
          <xm:sqref>G5</xm:sqref>
        </x14:dataValidation>
        <x14:dataValidation type="list" allowBlank="1" showErrorMessage="1" xr:uid="{00000000-0002-0000-0000-000005000000}">
          <x14:formula1>
            <xm:f>'Dropdown Lists'!$E$2:$E$3</xm:f>
          </x14:formula1>
          <xm:sqref>C8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1D33B-0705-4C71-B6C7-C5B9BDCF5A26}">
  <dimension ref="A2:H23"/>
  <sheetViews>
    <sheetView workbookViewId="0">
      <selection activeCell="B8" sqref="B8"/>
    </sheetView>
  </sheetViews>
  <sheetFormatPr defaultColWidth="9.140625" defaultRowHeight="12.75" x14ac:dyDescent="0.2"/>
  <cols>
    <col min="1" max="1" width="8.85546875" style="110" bestFit="1" customWidth="1"/>
    <col min="2" max="2" width="55.5703125" style="125" customWidth="1"/>
    <col min="3" max="3" width="14" style="110" customWidth="1"/>
    <col min="4" max="5" width="14.140625" style="110" customWidth="1"/>
    <col min="6" max="6" width="17.7109375" style="110" customWidth="1"/>
    <col min="7" max="7" width="11.140625" style="110" customWidth="1"/>
    <col min="8" max="8" width="16.140625" style="60" customWidth="1"/>
    <col min="9" max="16384" width="9.140625" style="60"/>
  </cols>
  <sheetData>
    <row r="2" spans="1:8" ht="15" x14ac:dyDescent="0.2">
      <c r="A2" s="165" t="s">
        <v>42</v>
      </c>
      <c r="B2" s="167" t="s">
        <v>43</v>
      </c>
      <c r="C2" s="165" t="s">
        <v>44</v>
      </c>
      <c r="D2" s="165" t="s">
        <v>45</v>
      </c>
      <c r="E2" s="165" t="s">
        <v>46</v>
      </c>
      <c r="F2" s="165" t="s">
        <v>47</v>
      </c>
      <c r="G2" s="165" t="s">
        <v>48</v>
      </c>
      <c r="H2" s="165" t="s">
        <v>49</v>
      </c>
    </row>
    <row r="3" spans="1:8" ht="51" x14ac:dyDescent="0.2">
      <c r="A3" s="168">
        <v>1</v>
      </c>
      <c r="B3" s="126" t="s">
        <v>738</v>
      </c>
      <c r="C3" s="168" t="s">
        <v>50</v>
      </c>
      <c r="D3" s="169">
        <v>45149</v>
      </c>
      <c r="E3" s="168" t="s">
        <v>51</v>
      </c>
      <c r="F3" s="169">
        <v>45149</v>
      </c>
      <c r="G3" s="168" t="s">
        <v>52</v>
      </c>
    </row>
    <row r="4" spans="1:8" ht="25.5" x14ac:dyDescent="0.2">
      <c r="A4" s="168">
        <v>2</v>
      </c>
      <c r="B4" s="126" t="s">
        <v>53</v>
      </c>
      <c r="C4" s="168" t="s">
        <v>50</v>
      </c>
      <c r="D4" s="169">
        <v>45149</v>
      </c>
      <c r="E4" s="168" t="s">
        <v>51</v>
      </c>
      <c r="F4" s="169">
        <v>45149</v>
      </c>
      <c r="G4" s="168" t="s">
        <v>52</v>
      </c>
    </row>
    <row r="5" spans="1:8" ht="25.5" x14ac:dyDescent="0.2">
      <c r="A5" s="168">
        <v>3</v>
      </c>
      <c r="B5" s="126" t="s">
        <v>739</v>
      </c>
      <c r="C5" s="168" t="s">
        <v>50</v>
      </c>
      <c r="D5" s="169">
        <v>45149</v>
      </c>
      <c r="E5" s="168" t="s">
        <v>51</v>
      </c>
      <c r="F5" s="169">
        <v>45149</v>
      </c>
      <c r="G5" s="168" t="s">
        <v>52</v>
      </c>
    </row>
    <row r="6" spans="1:8" ht="25.5" x14ac:dyDescent="0.2">
      <c r="A6" s="168">
        <v>4</v>
      </c>
      <c r="B6" s="126" t="s">
        <v>740</v>
      </c>
      <c r="C6" s="168" t="s">
        <v>50</v>
      </c>
      <c r="D6" s="169">
        <v>45149</v>
      </c>
      <c r="E6" s="168" t="s">
        <v>51</v>
      </c>
      <c r="F6" s="169">
        <v>45149</v>
      </c>
      <c r="G6" s="168" t="s">
        <v>52</v>
      </c>
    </row>
    <row r="7" spans="1:8" ht="25.5" x14ac:dyDescent="0.2">
      <c r="A7" s="168">
        <v>5</v>
      </c>
      <c r="B7" s="126" t="s">
        <v>742</v>
      </c>
      <c r="C7" s="168" t="s">
        <v>50</v>
      </c>
      <c r="D7" s="169">
        <v>45149</v>
      </c>
      <c r="E7" s="168" t="s">
        <v>51</v>
      </c>
      <c r="F7" s="169">
        <v>45149</v>
      </c>
      <c r="G7" s="168" t="s">
        <v>52</v>
      </c>
    </row>
    <row r="8" spans="1:8" ht="51" x14ac:dyDescent="0.2">
      <c r="A8" s="168">
        <v>6</v>
      </c>
      <c r="B8" s="126" t="s">
        <v>54</v>
      </c>
      <c r="C8" s="168" t="s">
        <v>55</v>
      </c>
      <c r="D8" s="169">
        <v>45152</v>
      </c>
      <c r="E8" s="168" t="s">
        <v>51</v>
      </c>
      <c r="F8" s="169">
        <v>45152</v>
      </c>
      <c r="G8" s="168" t="s">
        <v>52</v>
      </c>
    </row>
    <row r="9" spans="1:8" ht="51" x14ac:dyDescent="0.2">
      <c r="A9" s="168">
        <v>7</v>
      </c>
      <c r="B9" s="126" t="s">
        <v>56</v>
      </c>
      <c r="C9" s="168" t="s">
        <v>55</v>
      </c>
      <c r="D9" s="169">
        <v>45152</v>
      </c>
      <c r="E9" s="168" t="s">
        <v>51</v>
      </c>
      <c r="F9" s="169">
        <v>45152</v>
      </c>
      <c r="G9" s="168" t="s">
        <v>52</v>
      </c>
    </row>
    <row r="10" spans="1:8" ht="102" x14ac:dyDescent="0.2">
      <c r="A10" s="168">
        <v>8</v>
      </c>
      <c r="B10" s="126" t="s">
        <v>57</v>
      </c>
      <c r="C10" s="168" t="s">
        <v>50</v>
      </c>
      <c r="D10" s="169">
        <v>45170</v>
      </c>
      <c r="E10" s="168" t="s">
        <v>51</v>
      </c>
      <c r="F10" s="169">
        <v>45175</v>
      </c>
      <c r="G10" s="168"/>
    </row>
    <row r="11" spans="1:8" ht="25.5" x14ac:dyDescent="0.2">
      <c r="A11" s="168">
        <v>9</v>
      </c>
      <c r="B11" s="126" t="s">
        <v>741</v>
      </c>
      <c r="C11" s="168" t="s">
        <v>50</v>
      </c>
      <c r="D11" s="169">
        <v>45170</v>
      </c>
      <c r="E11" s="168" t="s">
        <v>51</v>
      </c>
      <c r="F11" s="169">
        <v>45175</v>
      </c>
      <c r="G11" s="168"/>
    </row>
    <row r="12" spans="1:8" x14ac:dyDescent="0.2">
      <c r="A12" s="168"/>
      <c r="B12" s="126"/>
      <c r="C12" s="168"/>
      <c r="D12" s="168"/>
      <c r="E12" s="168"/>
      <c r="F12" s="168"/>
      <c r="G12" s="168"/>
    </row>
    <row r="13" spans="1:8" x14ac:dyDescent="0.2">
      <c r="A13" s="168"/>
      <c r="B13" s="126"/>
      <c r="C13" s="168"/>
      <c r="D13" s="168"/>
      <c r="E13" s="168"/>
      <c r="F13" s="168"/>
      <c r="G13" s="168"/>
    </row>
    <row r="14" spans="1:8" x14ac:dyDescent="0.2">
      <c r="A14" s="168"/>
      <c r="B14" s="126"/>
      <c r="C14" s="168"/>
      <c r="D14" s="168"/>
      <c r="E14" s="168"/>
      <c r="F14" s="168"/>
      <c r="G14" s="168"/>
    </row>
    <row r="15" spans="1:8" x14ac:dyDescent="0.2">
      <c r="A15" s="168"/>
      <c r="B15" s="126"/>
      <c r="C15" s="168"/>
      <c r="D15" s="168"/>
      <c r="E15" s="168"/>
      <c r="F15" s="168"/>
      <c r="G15" s="168"/>
    </row>
    <row r="16" spans="1:8" x14ac:dyDescent="0.2">
      <c r="A16" s="168"/>
      <c r="B16" s="126"/>
      <c r="C16" s="168"/>
      <c r="D16" s="168"/>
      <c r="E16" s="168"/>
      <c r="F16" s="168"/>
      <c r="G16" s="168"/>
    </row>
    <row r="17" spans="1:7" x14ac:dyDescent="0.2">
      <c r="A17" s="168"/>
      <c r="B17" s="126"/>
      <c r="C17" s="168"/>
      <c r="D17" s="168"/>
      <c r="E17" s="168"/>
      <c r="F17" s="168"/>
      <c r="G17" s="168"/>
    </row>
    <row r="18" spans="1:7" x14ac:dyDescent="0.2">
      <c r="A18" s="168"/>
      <c r="B18" s="126"/>
      <c r="C18" s="168"/>
      <c r="D18" s="168"/>
      <c r="E18" s="168"/>
      <c r="F18" s="168"/>
      <c r="G18" s="168"/>
    </row>
    <row r="19" spans="1:7" x14ac:dyDescent="0.2">
      <c r="A19" s="168"/>
      <c r="B19" s="126"/>
      <c r="C19" s="168"/>
      <c r="D19" s="168"/>
      <c r="E19" s="168"/>
      <c r="F19" s="168"/>
      <c r="G19" s="168"/>
    </row>
    <row r="20" spans="1:7" x14ac:dyDescent="0.2">
      <c r="A20" s="168"/>
      <c r="B20" s="126"/>
      <c r="C20" s="168"/>
      <c r="D20" s="168"/>
      <c r="E20" s="168"/>
      <c r="F20" s="168"/>
      <c r="G20" s="168"/>
    </row>
    <row r="21" spans="1:7" x14ac:dyDescent="0.2">
      <c r="A21" s="168"/>
      <c r="B21" s="126"/>
      <c r="C21" s="168"/>
      <c r="D21" s="168"/>
      <c r="E21" s="168"/>
      <c r="F21" s="168"/>
      <c r="G21" s="168"/>
    </row>
    <row r="22" spans="1:7" x14ac:dyDescent="0.2">
      <c r="A22" s="168"/>
      <c r="B22" s="126"/>
      <c r="C22" s="168"/>
      <c r="D22" s="168"/>
      <c r="E22" s="168"/>
      <c r="F22" s="168"/>
      <c r="G22" s="168"/>
    </row>
    <row r="23" spans="1:7" x14ac:dyDescent="0.2">
      <c r="A23" s="168"/>
      <c r="B23" s="126"/>
      <c r="C23" s="168"/>
      <c r="D23" s="168"/>
      <c r="E23" s="168"/>
      <c r="F23" s="168"/>
      <c r="G23" s="16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9B39DCF-F8E4-4012-A416-DC2D5421AC9F}">
          <x14:formula1>
            <xm:f>'Dropdown Lists'!$S$2:$S$6</xm:f>
          </x14:formula1>
          <xm:sqref>G3:G1048576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4EDD2"/>
  </sheetPr>
  <dimension ref="A1:Z1003"/>
  <sheetViews>
    <sheetView showGridLines="0" workbookViewId="0">
      <pane ySplit="3" topLeftCell="A4" activePane="bottomLeft" state="frozen"/>
      <selection pane="bottomLeft" activeCell="B7" sqref="B7"/>
    </sheetView>
  </sheetViews>
  <sheetFormatPr defaultColWidth="12.7109375" defaultRowHeight="15" customHeight="1" x14ac:dyDescent="0.2"/>
  <cols>
    <col min="1" max="1" width="4" customWidth="1"/>
    <col min="2" max="2" width="29.7109375" customWidth="1"/>
    <col min="3" max="3" width="56.28515625" customWidth="1"/>
    <col min="4" max="4" width="17.28515625" customWidth="1"/>
    <col min="5" max="6" width="29.42578125" customWidth="1"/>
    <col min="7" max="26" width="8.7109375" customWidth="1"/>
  </cols>
  <sheetData>
    <row r="1" spans="1:26" ht="14.25" customHeight="1" x14ac:dyDescent="0.2">
      <c r="A1" s="14"/>
      <c r="B1" s="14"/>
      <c r="C1" s="15"/>
      <c r="D1" s="14"/>
      <c r="E1" s="14"/>
      <c r="F1" s="14"/>
      <c r="G1" s="14"/>
      <c r="H1" s="14"/>
      <c r="I1" s="14"/>
      <c r="J1" s="14"/>
      <c r="K1" s="14"/>
      <c r="L1" s="14"/>
      <c r="M1" s="14"/>
      <c r="N1" s="14"/>
      <c r="O1" s="14"/>
      <c r="P1" s="14"/>
      <c r="Q1" s="14"/>
      <c r="R1" s="14"/>
      <c r="S1" s="14"/>
      <c r="T1" s="14"/>
      <c r="U1" s="14"/>
      <c r="V1" s="14"/>
      <c r="W1" s="14"/>
      <c r="X1" s="14"/>
      <c r="Y1" s="14"/>
      <c r="Z1" s="14"/>
    </row>
    <row r="2" spans="1:26" ht="14.25" customHeight="1" x14ac:dyDescent="0.2">
      <c r="A2" s="14"/>
      <c r="B2" s="62" t="s">
        <v>58</v>
      </c>
      <c r="C2" s="63"/>
      <c r="D2" s="62"/>
      <c r="E2" s="14"/>
      <c r="F2" s="14"/>
      <c r="G2" s="14"/>
      <c r="H2" s="14"/>
      <c r="I2" s="14"/>
      <c r="J2" s="14"/>
      <c r="K2" s="14"/>
      <c r="L2" s="14"/>
      <c r="M2" s="14"/>
      <c r="N2" s="14"/>
      <c r="O2" s="14"/>
      <c r="P2" s="14"/>
      <c r="Q2" s="14"/>
      <c r="R2" s="14"/>
      <c r="S2" s="14"/>
      <c r="T2" s="14"/>
      <c r="U2" s="14"/>
      <c r="V2" s="14"/>
      <c r="W2" s="14"/>
      <c r="X2" s="14"/>
      <c r="Y2" s="14"/>
      <c r="Z2" s="14"/>
    </row>
    <row r="3" spans="1:26" ht="14.25" customHeight="1" x14ac:dyDescent="0.2">
      <c r="A3" s="14"/>
      <c r="B3" s="16" t="s">
        <v>59</v>
      </c>
      <c r="C3" s="17" t="s">
        <v>30</v>
      </c>
      <c r="D3" s="16" t="s">
        <v>60</v>
      </c>
      <c r="E3" s="14"/>
      <c r="F3" s="14"/>
      <c r="G3" s="14"/>
      <c r="H3" s="14"/>
      <c r="I3" s="14"/>
      <c r="J3" s="14"/>
      <c r="K3" s="14"/>
      <c r="L3" s="14"/>
      <c r="M3" s="14"/>
      <c r="N3" s="14"/>
      <c r="O3" s="14"/>
      <c r="P3" s="14"/>
      <c r="Q3" s="14"/>
      <c r="R3" s="14"/>
      <c r="S3" s="14"/>
      <c r="T3" s="14"/>
      <c r="U3" s="14"/>
      <c r="V3" s="14"/>
      <c r="W3" s="14"/>
      <c r="X3" s="14"/>
      <c r="Y3" s="14"/>
      <c r="Z3" s="14"/>
    </row>
    <row r="4" spans="1:26" ht="14.25" customHeight="1" x14ac:dyDescent="0.2">
      <c r="A4" s="14"/>
      <c r="B4" s="18" t="s">
        <v>61</v>
      </c>
      <c r="C4" s="19" t="s">
        <v>62</v>
      </c>
      <c r="D4" s="20" t="s">
        <v>61</v>
      </c>
      <c r="E4" s="14"/>
      <c r="F4" s="14"/>
      <c r="G4" s="14"/>
      <c r="H4" s="14"/>
      <c r="I4" s="14"/>
      <c r="J4" s="14"/>
      <c r="K4" s="14"/>
      <c r="L4" s="14"/>
      <c r="M4" s="14"/>
      <c r="N4" s="14"/>
      <c r="O4" s="14"/>
      <c r="P4" s="14"/>
      <c r="Q4" s="14"/>
      <c r="R4" s="14"/>
      <c r="S4" s="14"/>
      <c r="T4" s="14"/>
      <c r="U4" s="14"/>
      <c r="V4" s="14"/>
      <c r="W4" s="14"/>
      <c r="X4" s="14"/>
      <c r="Y4" s="14"/>
      <c r="Z4" s="14"/>
    </row>
    <row r="5" spans="1:26" ht="14.25" customHeight="1" x14ac:dyDescent="0.2">
      <c r="A5" s="14"/>
      <c r="B5" s="18" t="s">
        <v>63</v>
      </c>
      <c r="C5" s="19"/>
      <c r="D5" s="20"/>
      <c r="E5" s="14"/>
      <c r="F5" s="14"/>
      <c r="G5" s="14"/>
      <c r="H5" s="14"/>
      <c r="I5" s="14"/>
      <c r="J5" s="14"/>
      <c r="K5" s="14"/>
      <c r="L5" s="14"/>
      <c r="M5" s="14"/>
      <c r="N5" s="14"/>
      <c r="O5" s="14"/>
      <c r="P5" s="14"/>
      <c r="Q5" s="14"/>
      <c r="R5" s="14"/>
      <c r="S5" s="14"/>
      <c r="T5" s="14"/>
      <c r="U5" s="14"/>
      <c r="V5" s="14"/>
      <c r="W5" s="14"/>
      <c r="X5" s="14"/>
      <c r="Y5" s="14"/>
      <c r="Z5" s="14"/>
    </row>
    <row r="6" spans="1:26" ht="14.25" customHeight="1" x14ac:dyDescent="0.2">
      <c r="A6" s="14"/>
      <c r="B6" s="21" t="s">
        <v>64</v>
      </c>
      <c r="C6" s="19" t="s">
        <v>65</v>
      </c>
      <c r="D6" s="20" t="s">
        <v>66</v>
      </c>
      <c r="E6" s="14"/>
      <c r="F6" s="14"/>
      <c r="G6" s="14"/>
      <c r="H6" s="14"/>
      <c r="I6" s="14"/>
      <c r="J6" s="14"/>
      <c r="K6" s="14"/>
      <c r="L6" s="14"/>
      <c r="M6" s="14"/>
      <c r="N6" s="14"/>
      <c r="O6" s="14"/>
      <c r="P6" s="14"/>
      <c r="Q6" s="14"/>
      <c r="R6" s="14"/>
      <c r="S6" s="14"/>
      <c r="T6" s="14"/>
      <c r="U6" s="14"/>
      <c r="V6" s="14"/>
      <c r="W6" s="14"/>
      <c r="X6" s="14"/>
      <c r="Y6" s="14"/>
      <c r="Z6" s="14"/>
    </row>
    <row r="7" spans="1:26" ht="14.25" customHeight="1" x14ac:dyDescent="0.2">
      <c r="A7" s="14"/>
      <c r="B7" s="21" t="s">
        <v>67</v>
      </c>
      <c r="C7" s="19" t="s">
        <v>68</v>
      </c>
      <c r="D7" s="20" t="s">
        <v>66</v>
      </c>
      <c r="E7" s="14"/>
      <c r="F7" s="14"/>
      <c r="G7" s="14"/>
      <c r="H7" s="14"/>
      <c r="I7" s="14"/>
      <c r="J7" s="14"/>
      <c r="K7" s="14"/>
      <c r="L7" s="14"/>
      <c r="M7" s="14"/>
      <c r="N7" s="14"/>
      <c r="O7" s="14"/>
      <c r="P7" s="14"/>
      <c r="Q7" s="14"/>
      <c r="R7" s="14"/>
      <c r="S7" s="14"/>
      <c r="T7" s="14"/>
      <c r="U7" s="14"/>
      <c r="V7" s="14"/>
      <c r="W7" s="14"/>
      <c r="X7" s="14"/>
      <c r="Y7" s="14"/>
      <c r="Z7" s="14"/>
    </row>
    <row r="8" spans="1:26" ht="14.25" customHeight="1" x14ac:dyDescent="0.2">
      <c r="A8" s="14"/>
      <c r="B8" s="21" t="s">
        <v>69</v>
      </c>
      <c r="C8" s="19" t="s">
        <v>70</v>
      </c>
      <c r="D8" s="20" t="s">
        <v>66</v>
      </c>
      <c r="E8" s="14"/>
      <c r="F8" s="14"/>
      <c r="G8" s="14"/>
      <c r="H8" s="14"/>
      <c r="I8" s="14"/>
      <c r="J8" s="14"/>
      <c r="K8" s="14"/>
      <c r="L8" s="14"/>
      <c r="M8" s="14"/>
      <c r="N8" s="14"/>
      <c r="O8" s="14"/>
      <c r="P8" s="14"/>
      <c r="Q8" s="14"/>
      <c r="R8" s="14"/>
      <c r="S8" s="14"/>
      <c r="T8" s="14"/>
      <c r="U8" s="14"/>
      <c r="V8" s="14"/>
      <c r="W8" s="14"/>
      <c r="X8" s="14"/>
      <c r="Y8" s="14"/>
      <c r="Z8" s="14"/>
    </row>
    <row r="9" spans="1:26" ht="14.25" customHeight="1" x14ac:dyDescent="0.2">
      <c r="A9" s="14"/>
      <c r="B9" s="21" t="s">
        <v>71</v>
      </c>
      <c r="C9" s="19" t="s">
        <v>72</v>
      </c>
      <c r="D9" s="20" t="s">
        <v>66</v>
      </c>
      <c r="E9" s="14"/>
      <c r="F9" s="14"/>
      <c r="G9" s="14"/>
      <c r="H9" s="14"/>
      <c r="I9" s="14"/>
      <c r="J9" s="14"/>
      <c r="K9" s="14"/>
      <c r="L9" s="14"/>
      <c r="M9" s="14"/>
      <c r="N9" s="14"/>
      <c r="O9" s="14"/>
      <c r="P9" s="14"/>
      <c r="Q9" s="14"/>
      <c r="R9" s="14"/>
      <c r="S9" s="14"/>
      <c r="T9" s="14"/>
      <c r="U9" s="14"/>
      <c r="V9" s="14"/>
      <c r="W9" s="14"/>
      <c r="X9" s="14"/>
      <c r="Y9" s="14"/>
      <c r="Z9" s="14"/>
    </row>
    <row r="10" spans="1:26" ht="14.25" customHeight="1" x14ac:dyDescent="0.2">
      <c r="A10" s="14"/>
      <c r="B10" s="21" t="s">
        <v>73</v>
      </c>
      <c r="C10" s="19" t="s">
        <v>74</v>
      </c>
      <c r="D10" s="20" t="s">
        <v>66</v>
      </c>
      <c r="E10" s="14"/>
      <c r="F10" s="14"/>
      <c r="G10" s="14"/>
      <c r="H10" s="14"/>
      <c r="I10" s="14"/>
      <c r="J10" s="14"/>
      <c r="K10" s="14"/>
      <c r="L10" s="14"/>
      <c r="M10" s="14"/>
      <c r="N10" s="14"/>
      <c r="O10" s="14"/>
      <c r="P10" s="14"/>
      <c r="Q10" s="14"/>
      <c r="R10" s="14"/>
      <c r="S10" s="14"/>
      <c r="T10" s="14"/>
      <c r="U10" s="14"/>
      <c r="V10" s="14"/>
      <c r="W10" s="14"/>
      <c r="X10" s="14"/>
      <c r="Y10" s="14"/>
      <c r="Z10" s="14"/>
    </row>
    <row r="11" spans="1:26" ht="14.25" customHeight="1" x14ac:dyDescent="0.2">
      <c r="A11" s="14"/>
      <c r="B11" s="21" t="s">
        <v>75</v>
      </c>
      <c r="C11" s="19" t="s">
        <v>76</v>
      </c>
      <c r="D11" s="20" t="s">
        <v>66</v>
      </c>
      <c r="E11" s="14"/>
      <c r="F11" s="14"/>
      <c r="G11" s="14"/>
      <c r="H11" s="14"/>
      <c r="I11" s="14"/>
      <c r="J11" s="14"/>
      <c r="K11" s="14"/>
      <c r="L11" s="14"/>
      <c r="M11" s="14"/>
      <c r="N11" s="14"/>
      <c r="O11" s="14"/>
      <c r="P11" s="14"/>
      <c r="Q11" s="14"/>
      <c r="R11" s="14"/>
      <c r="S11" s="14"/>
      <c r="T11" s="14"/>
      <c r="U11" s="14"/>
      <c r="V11" s="14"/>
      <c r="W11" s="14"/>
      <c r="X11" s="14"/>
      <c r="Y11" s="14"/>
      <c r="Z11" s="14"/>
    </row>
    <row r="12" spans="1:26" ht="14.25" customHeight="1" x14ac:dyDescent="0.2">
      <c r="A12" s="14"/>
      <c r="B12" s="116" t="s">
        <v>77</v>
      </c>
      <c r="C12" t="s">
        <v>78</v>
      </c>
      <c r="D12" s="20" t="s">
        <v>66</v>
      </c>
      <c r="E12" s="14"/>
      <c r="F12" s="14"/>
      <c r="G12" s="14"/>
      <c r="H12" s="14"/>
      <c r="I12" s="14"/>
      <c r="J12" s="14"/>
      <c r="K12" s="14"/>
      <c r="L12" s="14"/>
      <c r="M12" s="14"/>
      <c r="N12" s="14"/>
      <c r="O12" s="14"/>
      <c r="P12" s="14"/>
      <c r="Q12" s="14"/>
      <c r="R12" s="14"/>
      <c r="S12" s="14"/>
      <c r="T12" s="14"/>
      <c r="U12" s="14"/>
      <c r="V12" s="14"/>
      <c r="W12" s="14"/>
      <c r="X12" s="14"/>
      <c r="Y12" s="14"/>
      <c r="Z12" s="14"/>
    </row>
    <row r="13" spans="1:26" ht="14.25" customHeight="1" x14ac:dyDescent="0.2">
      <c r="A13" s="14"/>
      <c r="B13" s="21" t="s">
        <v>79</v>
      </c>
      <c r="C13" s="19" t="s">
        <v>80</v>
      </c>
      <c r="D13" s="20" t="s">
        <v>66</v>
      </c>
      <c r="E13" s="14"/>
      <c r="F13" s="14"/>
      <c r="G13" s="14"/>
      <c r="H13" s="14"/>
      <c r="I13" s="14"/>
      <c r="J13" s="14"/>
      <c r="K13" s="14"/>
      <c r="L13" s="14"/>
      <c r="M13" s="14"/>
      <c r="N13" s="14"/>
      <c r="O13" s="14"/>
      <c r="P13" s="14"/>
      <c r="Q13" s="14"/>
      <c r="R13" s="14"/>
      <c r="S13" s="14"/>
      <c r="T13" s="14"/>
      <c r="U13" s="14"/>
      <c r="V13" s="14"/>
      <c r="W13" s="14"/>
      <c r="X13" s="14"/>
      <c r="Y13" s="14"/>
      <c r="Z13" s="14"/>
    </row>
    <row r="14" spans="1:26" ht="14.25" customHeight="1" x14ac:dyDescent="0.2">
      <c r="A14" s="14"/>
      <c r="B14" s="117" t="s">
        <v>81</v>
      </c>
      <c r="C14" s="19" t="s">
        <v>82</v>
      </c>
      <c r="D14" s="20" t="s">
        <v>66</v>
      </c>
      <c r="E14" s="14"/>
      <c r="F14" s="14"/>
      <c r="G14" s="14"/>
      <c r="H14" s="14"/>
      <c r="I14" s="14"/>
      <c r="J14" s="14"/>
      <c r="K14" s="14"/>
      <c r="L14" s="14"/>
      <c r="M14" s="14"/>
      <c r="N14" s="14"/>
      <c r="O14" s="14"/>
      <c r="P14" s="14"/>
      <c r="Q14" s="14"/>
      <c r="R14" s="14"/>
      <c r="S14" s="14"/>
      <c r="T14" s="14"/>
      <c r="U14" s="14"/>
      <c r="V14" s="14"/>
      <c r="W14" s="14"/>
      <c r="X14" s="14"/>
      <c r="Y14" s="14"/>
      <c r="Z14" s="14"/>
    </row>
    <row r="15" spans="1:26" ht="14.25" customHeight="1" x14ac:dyDescent="0.2">
      <c r="A15" s="14"/>
      <c r="B15" s="116" t="s">
        <v>83</v>
      </c>
      <c r="C15" t="s">
        <v>84</v>
      </c>
      <c r="D15" s="20" t="s">
        <v>66</v>
      </c>
      <c r="E15" s="14"/>
      <c r="F15" s="14"/>
      <c r="G15" s="14"/>
      <c r="H15" s="14"/>
      <c r="I15" s="14"/>
      <c r="J15" s="14"/>
      <c r="K15" s="14"/>
      <c r="L15" s="14"/>
      <c r="M15" s="14"/>
      <c r="N15" s="14"/>
      <c r="O15" s="14"/>
      <c r="P15" s="14"/>
      <c r="Q15" s="14"/>
      <c r="R15" s="14"/>
      <c r="S15" s="14"/>
      <c r="T15" s="14"/>
      <c r="U15" s="14"/>
      <c r="V15" s="14"/>
      <c r="W15" s="14"/>
      <c r="X15" s="14"/>
      <c r="Y15" s="14"/>
      <c r="Z15" s="14"/>
    </row>
    <row r="16" spans="1:26" ht="14.25" customHeight="1" x14ac:dyDescent="0.2">
      <c r="A16" s="14"/>
      <c r="B16" s="21" t="s">
        <v>85</v>
      </c>
      <c r="C16" s="19" t="s">
        <v>86</v>
      </c>
      <c r="D16" s="20" t="s">
        <v>87</v>
      </c>
      <c r="E16" s="14"/>
      <c r="F16" s="14"/>
      <c r="G16" s="14"/>
      <c r="H16" s="14"/>
      <c r="I16" s="14"/>
      <c r="J16" s="14"/>
      <c r="K16" s="14"/>
      <c r="L16" s="14"/>
      <c r="M16" s="14"/>
      <c r="N16" s="14"/>
      <c r="O16" s="14"/>
      <c r="P16" s="14"/>
      <c r="Q16" s="14"/>
      <c r="R16" s="14"/>
      <c r="S16" s="14"/>
      <c r="T16" s="14"/>
      <c r="U16" s="14"/>
      <c r="V16" s="14"/>
      <c r="W16" s="14"/>
      <c r="X16" s="14"/>
      <c r="Y16" s="14"/>
      <c r="Z16" s="14"/>
    </row>
    <row r="17" spans="1:26" ht="14.25" customHeight="1" x14ac:dyDescent="0.2">
      <c r="A17" s="14"/>
      <c r="B17" s="21" t="s">
        <v>88</v>
      </c>
      <c r="C17" s="19" t="s">
        <v>89</v>
      </c>
      <c r="D17" s="20" t="s">
        <v>90</v>
      </c>
      <c r="E17" s="14"/>
      <c r="F17" s="14"/>
      <c r="G17" s="14"/>
      <c r="H17" s="14"/>
      <c r="I17" s="14"/>
      <c r="J17" s="14"/>
      <c r="K17" s="14"/>
      <c r="L17" s="14"/>
      <c r="M17" s="14"/>
      <c r="N17" s="14"/>
      <c r="O17" s="14"/>
      <c r="P17" s="14"/>
      <c r="Q17" s="14"/>
      <c r="R17" s="14"/>
      <c r="S17" s="14"/>
      <c r="T17" s="14"/>
      <c r="U17" s="14"/>
      <c r="V17" s="14"/>
      <c r="W17" s="14"/>
      <c r="X17" s="14"/>
      <c r="Y17" s="14"/>
      <c r="Z17" s="14"/>
    </row>
    <row r="18" spans="1:26" ht="14.25" customHeight="1" x14ac:dyDescent="0.2">
      <c r="A18" s="14"/>
      <c r="B18" s="21" t="s">
        <v>91</v>
      </c>
      <c r="C18" s="19" t="s">
        <v>92</v>
      </c>
      <c r="D18" s="20" t="s">
        <v>93</v>
      </c>
      <c r="E18" s="14"/>
      <c r="F18" s="14"/>
      <c r="G18" s="14"/>
      <c r="H18" s="14"/>
      <c r="I18" s="14"/>
      <c r="J18" s="14"/>
      <c r="K18" s="14"/>
      <c r="L18" s="14"/>
      <c r="M18" s="14"/>
      <c r="N18" s="14"/>
      <c r="O18" s="14"/>
      <c r="P18" s="14"/>
      <c r="Q18" s="14"/>
      <c r="R18" s="14"/>
      <c r="S18" s="14"/>
      <c r="T18" s="14"/>
      <c r="U18" s="14"/>
      <c r="V18" s="14"/>
      <c r="W18" s="14"/>
      <c r="X18" s="14"/>
      <c r="Y18" s="14"/>
      <c r="Z18" s="14"/>
    </row>
    <row r="19" spans="1:26" ht="14.25" customHeight="1" x14ac:dyDescent="0.2">
      <c r="A19" s="14"/>
      <c r="B19" s="21" t="s">
        <v>94</v>
      </c>
      <c r="C19" s="19" t="s">
        <v>95</v>
      </c>
      <c r="D19" s="20" t="s">
        <v>93</v>
      </c>
      <c r="E19" s="14"/>
      <c r="F19" s="14"/>
      <c r="G19" s="14"/>
      <c r="H19" s="14"/>
      <c r="I19" s="14"/>
      <c r="J19" s="14"/>
      <c r="K19" s="14"/>
      <c r="L19" s="14"/>
      <c r="M19" s="14"/>
      <c r="N19" s="14"/>
      <c r="O19" s="14"/>
      <c r="P19" s="14"/>
      <c r="Q19" s="14"/>
      <c r="R19" s="14"/>
      <c r="S19" s="14"/>
      <c r="T19" s="14"/>
      <c r="U19" s="14"/>
      <c r="V19" s="14"/>
      <c r="W19" s="14"/>
      <c r="X19" s="14"/>
      <c r="Y19" s="14"/>
      <c r="Z19" s="14"/>
    </row>
    <row r="20" spans="1:26" ht="14.25" customHeight="1" x14ac:dyDescent="0.2">
      <c r="A20" s="14"/>
      <c r="B20" s="21" t="s">
        <v>96</v>
      </c>
      <c r="C20" s="19" t="s">
        <v>97</v>
      </c>
      <c r="D20" s="20" t="s">
        <v>93</v>
      </c>
      <c r="E20" s="14"/>
      <c r="F20" s="14"/>
      <c r="G20" s="14"/>
      <c r="H20" s="14"/>
      <c r="I20" s="14"/>
      <c r="J20" s="14"/>
      <c r="K20" s="14"/>
      <c r="L20" s="14"/>
      <c r="M20" s="14"/>
      <c r="N20" s="14"/>
      <c r="O20" s="14"/>
      <c r="P20" s="14"/>
      <c r="Q20" s="14"/>
      <c r="R20" s="14"/>
      <c r="S20" s="14"/>
      <c r="T20" s="14"/>
      <c r="U20" s="14"/>
      <c r="V20" s="14"/>
      <c r="W20" s="14"/>
      <c r="X20" s="14"/>
      <c r="Y20" s="14"/>
      <c r="Z20" s="14"/>
    </row>
    <row r="21" spans="1:26" ht="14.25" customHeight="1" x14ac:dyDescent="0.2">
      <c r="A21" s="14"/>
      <c r="B21" s="14"/>
      <c r="C21" s="15"/>
      <c r="D21" s="14"/>
      <c r="E21" s="14"/>
      <c r="F21" s="14"/>
      <c r="G21" s="14"/>
      <c r="H21" s="14"/>
      <c r="I21" s="14"/>
      <c r="J21" s="14"/>
      <c r="K21" s="14"/>
      <c r="L21" s="14"/>
      <c r="M21" s="14"/>
      <c r="N21" s="14"/>
      <c r="O21" s="14"/>
      <c r="P21" s="14"/>
      <c r="Q21" s="14"/>
      <c r="R21" s="14"/>
      <c r="S21" s="14"/>
      <c r="T21" s="14"/>
      <c r="U21" s="14"/>
      <c r="V21" s="14"/>
      <c r="W21" s="14"/>
      <c r="X21" s="14"/>
      <c r="Y21" s="14"/>
      <c r="Z21" s="14"/>
    </row>
    <row r="22" spans="1:26" ht="14.25" customHeight="1" x14ac:dyDescent="0.2">
      <c r="A22" s="14"/>
      <c r="B22" s="14"/>
      <c r="C22" s="15"/>
      <c r="D22" s="14"/>
      <c r="E22" s="14"/>
      <c r="F22" s="14"/>
      <c r="G22" s="14"/>
      <c r="H22" s="14"/>
      <c r="I22" s="14"/>
      <c r="J22" s="14"/>
      <c r="K22" s="14"/>
      <c r="L22" s="14"/>
      <c r="M22" s="14"/>
      <c r="N22" s="14"/>
      <c r="O22" s="14"/>
      <c r="P22" s="14"/>
      <c r="Q22" s="14"/>
      <c r="R22" s="14"/>
      <c r="S22" s="14"/>
      <c r="T22" s="14"/>
      <c r="U22" s="14"/>
      <c r="V22" s="14"/>
      <c r="W22" s="14"/>
      <c r="X22" s="14"/>
      <c r="Y22" s="14"/>
      <c r="Z22" s="14"/>
    </row>
    <row r="23" spans="1:26" ht="14.25" customHeight="1" x14ac:dyDescent="0.25">
      <c r="A23" s="22"/>
      <c r="B23" s="22"/>
      <c r="C23" s="23"/>
      <c r="D23" s="22"/>
      <c r="E23" s="22"/>
      <c r="F23" s="22"/>
      <c r="G23" s="22"/>
      <c r="H23" s="22"/>
      <c r="I23" s="22"/>
      <c r="J23" s="22"/>
      <c r="K23" s="22"/>
      <c r="L23" s="22"/>
      <c r="M23" s="22"/>
      <c r="N23" s="22"/>
      <c r="O23" s="22"/>
      <c r="P23" s="22"/>
      <c r="Q23" s="22"/>
      <c r="R23" s="22"/>
      <c r="S23" s="22"/>
      <c r="T23" s="22"/>
      <c r="U23" s="22"/>
      <c r="V23" s="22"/>
      <c r="W23" s="22"/>
      <c r="X23" s="22"/>
      <c r="Y23" s="22"/>
      <c r="Z23" s="22"/>
    </row>
    <row r="24" spans="1:26" ht="14.25" customHeight="1" x14ac:dyDescent="0.25">
      <c r="A24" s="22"/>
      <c r="B24" s="22"/>
      <c r="C24" s="23"/>
      <c r="D24" s="22"/>
      <c r="E24" s="22"/>
      <c r="F24" s="22"/>
      <c r="G24" s="22"/>
      <c r="H24" s="22"/>
      <c r="I24" s="22"/>
      <c r="J24" s="22"/>
      <c r="K24" s="22"/>
      <c r="L24" s="22"/>
      <c r="M24" s="22"/>
      <c r="N24" s="22"/>
      <c r="O24" s="22"/>
      <c r="P24" s="22"/>
      <c r="Q24" s="22"/>
      <c r="R24" s="22"/>
      <c r="S24" s="22"/>
      <c r="T24" s="22"/>
      <c r="U24" s="22"/>
      <c r="V24" s="22"/>
      <c r="W24" s="22"/>
      <c r="X24" s="22"/>
      <c r="Y24" s="22"/>
      <c r="Z24" s="22"/>
    </row>
    <row r="25" spans="1:26" ht="14.25" customHeight="1" x14ac:dyDescent="0.25">
      <c r="A25" s="22"/>
      <c r="B25" s="22"/>
      <c r="C25" s="23"/>
      <c r="D25" s="22"/>
      <c r="E25" s="22"/>
      <c r="F25" s="22"/>
      <c r="G25" s="22"/>
      <c r="H25" s="22"/>
      <c r="I25" s="22"/>
      <c r="J25" s="22"/>
      <c r="K25" s="22"/>
      <c r="L25" s="22"/>
      <c r="M25" s="22"/>
      <c r="N25" s="22"/>
      <c r="O25" s="22"/>
      <c r="P25" s="22"/>
      <c r="Q25" s="22"/>
      <c r="R25" s="22"/>
      <c r="S25" s="22"/>
      <c r="T25" s="22"/>
      <c r="U25" s="22"/>
      <c r="V25" s="22"/>
      <c r="W25" s="22"/>
      <c r="X25" s="22"/>
      <c r="Y25" s="22"/>
      <c r="Z25" s="22"/>
    </row>
    <row r="26" spans="1:26" ht="14.25" customHeight="1" x14ac:dyDescent="0.25">
      <c r="A26" s="22"/>
      <c r="B26" s="22"/>
      <c r="C26" s="23"/>
      <c r="D26" s="22"/>
      <c r="E26" s="22"/>
      <c r="F26" s="22"/>
      <c r="G26" s="22"/>
      <c r="H26" s="22"/>
      <c r="I26" s="22"/>
      <c r="J26" s="22"/>
      <c r="K26" s="22"/>
      <c r="L26" s="22"/>
      <c r="M26" s="22"/>
      <c r="N26" s="22"/>
      <c r="O26" s="22"/>
      <c r="P26" s="22"/>
      <c r="Q26" s="22"/>
      <c r="R26" s="22"/>
      <c r="S26" s="22"/>
      <c r="T26" s="22"/>
      <c r="U26" s="22"/>
      <c r="V26" s="22"/>
      <c r="W26" s="22"/>
      <c r="X26" s="22"/>
      <c r="Y26" s="22"/>
      <c r="Z26" s="22"/>
    </row>
    <row r="27" spans="1:26" ht="14.25" customHeight="1" x14ac:dyDescent="0.25">
      <c r="A27" s="22"/>
      <c r="B27" s="22"/>
      <c r="C27" s="23"/>
      <c r="D27" s="22"/>
      <c r="E27" s="22"/>
      <c r="F27" s="22"/>
      <c r="G27" s="22"/>
      <c r="H27" s="22"/>
      <c r="I27" s="22"/>
      <c r="J27" s="22"/>
      <c r="K27" s="22"/>
      <c r="L27" s="22"/>
      <c r="M27" s="22"/>
      <c r="N27" s="22"/>
      <c r="O27" s="22"/>
      <c r="P27" s="22"/>
      <c r="Q27" s="22"/>
      <c r="R27" s="22"/>
      <c r="S27" s="22"/>
      <c r="T27" s="22"/>
      <c r="U27" s="22"/>
      <c r="V27" s="22"/>
      <c r="W27" s="22"/>
      <c r="X27" s="22"/>
      <c r="Y27" s="22"/>
      <c r="Z27" s="22"/>
    </row>
    <row r="28" spans="1:26" ht="14.25" customHeight="1" x14ac:dyDescent="0.25">
      <c r="A28" s="22"/>
      <c r="B28" s="22"/>
      <c r="C28" s="23"/>
      <c r="D28" s="22"/>
      <c r="E28" s="22"/>
      <c r="F28" s="22"/>
      <c r="G28" s="22"/>
      <c r="H28" s="22"/>
      <c r="I28" s="22"/>
      <c r="J28" s="22"/>
      <c r="K28" s="22"/>
      <c r="L28" s="22"/>
      <c r="M28" s="22"/>
      <c r="N28" s="22"/>
      <c r="O28" s="22"/>
      <c r="P28" s="22"/>
      <c r="Q28" s="22"/>
      <c r="R28" s="22"/>
      <c r="S28" s="22"/>
      <c r="T28" s="22"/>
      <c r="U28" s="22"/>
      <c r="V28" s="22"/>
      <c r="W28" s="22"/>
      <c r="X28" s="22"/>
      <c r="Y28" s="22"/>
      <c r="Z28" s="22"/>
    </row>
    <row r="29" spans="1:26" ht="14.25" customHeight="1" x14ac:dyDescent="0.25">
      <c r="A29" s="22"/>
      <c r="B29" s="22"/>
      <c r="C29" s="23"/>
      <c r="D29" s="22"/>
      <c r="E29" s="22"/>
      <c r="F29" s="22"/>
      <c r="G29" s="22"/>
      <c r="H29" s="22"/>
      <c r="I29" s="22"/>
      <c r="J29" s="22"/>
      <c r="K29" s="22"/>
      <c r="L29" s="22"/>
      <c r="M29" s="22"/>
      <c r="N29" s="22"/>
      <c r="O29" s="22"/>
      <c r="P29" s="22"/>
      <c r="Q29" s="22"/>
      <c r="R29" s="22"/>
      <c r="S29" s="22"/>
      <c r="T29" s="22"/>
      <c r="U29" s="22"/>
      <c r="V29" s="22"/>
      <c r="W29" s="22"/>
      <c r="X29" s="22"/>
      <c r="Y29" s="22"/>
      <c r="Z29" s="22"/>
    </row>
    <row r="30" spans="1:26" ht="14.25" customHeight="1" x14ac:dyDescent="0.25">
      <c r="A30" s="22"/>
      <c r="B30" s="22"/>
      <c r="C30" s="23"/>
      <c r="D30" s="22"/>
      <c r="E30" s="22"/>
      <c r="F30" s="22"/>
      <c r="G30" s="22"/>
      <c r="H30" s="22"/>
      <c r="I30" s="22"/>
      <c r="J30" s="22"/>
      <c r="K30" s="22"/>
      <c r="L30" s="22"/>
      <c r="M30" s="22"/>
      <c r="N30" s="22"/>
      <c r="O30" s="22"/>
      <c r="P30" s="22"/>
      <c r="Q30" s="22"/>
      <c r="R30" s="22"/>
      <c r="S30" s="22"/>
      <c r="T30" s="22"/>
      <c r="U30" s="22"/>
      <c r="V30" s="22"/>
      <c r="W30" s="22"/>
      <c r="X30" s="22"/>
      <c r="Y30" s="22"/>
      <c r="Z30" s="22"/>
    </row>
    <row r="31" spans="1:26" ht="14.25" customHeight="1" x14ac:dyDescent="0.25">
      <c r="A31" s="22"/>
      <c r="B31" s="22"/>
      <c r="C31" s="23"/>
      <c r="D31" s="22"/>
      <c r="E31" s="22"/>
      <c r="F31" s="22"/>
      <c r="G31" s="22"/>
      <c r="H31" s="22"/>
      <c r="I31" s="22"/>
      <c r="J31" s="22"/>
      <c r="K31" s="22"/>
      <c r="L31" s="22"/>
      <c r="M31" s="22"/>
      <c r="N31" s="22"/>
      <c r="O31" s="22"/>
      <c r="P31" s="22"/>
      <c r="Q31" s="22"/>
      <c r="R31" s="22"/>
      <c r="S31" s="22"/>
      <c r="T31" s="22"/>
      <c r="U31" s="22"/>
      <c r="V31" s="22"/>
      <c r="W31" s="22"/>
      <c r="X31" s="22"/>
      <c r="Y31" s="22"/>
      <c r="Z31" s="22"/>
    </row>
    <row r="32" spans="1:26" ht="14.25" customHeight="1" x14ac:dyDescent="0.25">
      <c r="A32" s="22"/>
      <c r="B32" s="22"/>
      <c r="C32" s="23"/>
      <c r="D32" s="22"/>
      <c r="E32" s="22"/>
      <c r="F32" s="22"/>
      <c r="G32" s="22"/>
      <c r="H32" s="22"/>
      <c r="I32" s="22"/>
      <c r="J32" s="22"/>
      <c r="K32" s="22"/>
      <c r="L32" s="22"/>
      <c r="M32" s="22"/>
      <c r="N32" s="22"/>
      <c r="O32" s="22"/>
      <c r="P32" s="22"/>
      <c r="Q32" s="22"/>
      <c r="R32" s="22"/>
      <c r="S32" s="22"/>
      <c r="T32" s="22"/>
      <c r="U32" s="22"/>
      <c r="V32" s="22"/>
      <c r="W32" s="22"/>
      <c r="X32" s="22"/>
      <c r="Y32" s="22"/>
      <c r="Z32" s="22"/>
    </row>
    <row r="33" spans="1:26" ht="14.25" customHeight="1" x14ac:dyDescent="0.25">
      <c r="A33" s="22"/>
      <c r="B33" s="22"/>
      <c r="C33" s="23"/>
      <c r="D33" s="22"/>
      <c r="E33" s="22"/>
      <c r="F33" s="22"/>
      <c r="G33" s="22"/>
      <c r="H33" s="22"/>
      <c r="I33" s="22"/>
      <c r="J33" s="22"/>
      <c r="K33" s="22"/>
      <c r="L33" s="22"/>
      <c r="M33" s="22"/>
      <c r="N33" s="22"/>
      <c r="O33" s="22"/>
      <c r="P33" s="22"/>
      <c r="Q33" s="22"/>
      <c r="R33" s="22"/>
      <c r="S33" s="22"/>
      <c r="T33" s="22"/>
      <c r="U33" s="22"/>
      <c r="V33" s="22"/>
      <c r="W33" s="22"/>
      <c r="X33" s="22"/>
      <c r="Y33" s="22"/>
      <c r="Z33" s="22"/>
    </row>
    <row r="34" spans="1:26" ht="14.25" customHeight="1" x14ac:dyDescent="0.25">
      <c r="A34" s="22"/>
      <c r="B34" s="22"/>
      <c r="C34" s="23"/>
      <c r="D34" s="22"/>
      <c r="E34" s="22"/>
      <c r="F34" s="22"/>
      <c r="G34" s="22"/>
      <c r="H34" s="22"/>
      <c r="I34" s="22"/>
      <c r="J34" s="22"/>
      <c r="K34" s="22"/>
      <c r="L34" s="22"/>
      <c r="M34" s="22"/>
      <c r="N34" s="22"/>
      <c r="O34" s="22"/>
      <c r="P34" s="22"/>
      <c r="Q34" s="22"/>
      <c r="R34" s="22"/>
      <c r="S34" s="22"/>
      <c r="T34" s="22"/>
      <c r="U34" s="22"/>
      <c r="V34" s="22"/>
      <c r="W34" s="22"/>
      <c r="X34" s="22"/>
      <c r="Y34" s="22"/>
      <c r="Z34" s="22"/>
    </row>
    <row r="35" spans="1:26" ht="14.25" customHeight="1" x14ac:dyDescent="0.25">
      <c r="A35" s="22"/>
      <c r="B35" s="22"/>
      <c r="C35" s="23"/>
      <c r="D35" s="22"/>
      <c r="E35" s="22"/>
      <c r="F35" s="22"/>
      <c r="G35" s="22"/>
      <c r="H35" s="22"/>
      <c r="I35" s="22"/>
      <c r="J35" s="22"/>
      <c r="K35" s="22"/>
      <c r="L35" s="22"/>
      <c r="M35" s="22"/>
      <c r="N35" s="22"/>
      <c r="O35" s="22"/>
      <c r="P35" s="22"/>
      <c r="Q35" s="22"/>
      <c r="R35" s="22"/>
      <c r="S35" s="22"/>
      <c r="T35" s="22"/>
      <c r="U35" s="22"/>
      <c r="V35" s="22"/>
      <c r="W35" s="22"/>
      <c r="X35" s="22"/>
      <c r="Y35" s="22"/>
      <c r="Z35" s="22"/>
    </row>
    <row r="36" spans="1:26" ht="14.25" customHeight="1" x14ac:dyDescent="0.25">
      <c r="A36" s="22"/>
      <c r="B36" s="22"/>
      <c r="C36" s="23"/>
      <c r="D36" s="22"/>
      <c r="E36" s="22"/>
      <c r="F36" s="22"/>
      <c r="G36" s="22"/>
      <c r="H36" s="22"/>
      <c r="I36" s="22"/>
      <c r="J36" s="22"/>
      <c r="K36" s="22"/>
      <c r="L36" s="22"/>
      <c r="M36" s="22"/>
      <c r="N36" s="22"/>
      <c r="O36" s="22"/>
      <c r="P36" s="22"/>
      <c r="Q36" s="22"/>
      <c r="R36" s="22"/>
      <c r="S36" s="22"/>
      <c r="T36" s="22"/>
      <c r="U36" s="22"/>
      <c r="V36" s="22"/>
      <c r="W36" s="22"/>
      <c r="X36" s="22"/>
      <c r="Y36" s="22"/>
      <c r="Z36" s="22"/>
    </row>
    <row r="37" spans="1:26" ht="14.25" customHeight="1" x14ac:dyDescent="0.25">
      <c r="A37" s="22"/>
      <c r="B37" s="22"/>
      <c r="C37" s="23"/>
      <c r="D37" s="22"/>
      <c r="E37" s="22"/>
      <c r="F37" s="22"/>
      <c r="G37" s="22"/>
      <c r="H37" s="22"/>
      <c r="I37" s="22"/>
      <c r="J37" s="22"/>
      <c r="K37" s="22"/>
      <c r="L37" s="22"/>
      <c r="M37" s="22"/>
      <c r="N37" s="22"/>
      <c r="O37" s="22"/>
      <c r="P37" s="22"/>
      <c r="Q37" s="22"/>
      <c r="R37" s="22"/>
      <c r="S37" s="22"/>
      <c r="T37" s="22"/>
      <c r="U37" s="22"/>
      <c r="V37" s="22"/>
      <c r="W37" s="22"/>
      <c r="X37" s="22"/>
      <c r="Y37" s="22"/>
      <c r="Z37" s="22"/>
    </row>
    <row r="38" spans="1:26" ht="14.25" customHeight="1" x14ac:dyDescent="0.25">
      <c r="A38" s="22"/>
      <c r="B38" s="22"/>
      <c r="C38" s="23"/>
      <c r="D38" s="22"/>
      <c r="E38" s="22"/>
      <c r="F38" s="22"/>
      <c r="G38" s="22"/>
      <c r="H38" s="22"/>
      <c r="I38" s="22"/>
      <c r="J38" s="22"/>
      <c r="K38" s="22"/>
      <c r="L38" s="22"/>
      <c r="M38" s="22"/>
      <c r="N38" s="22"/>
      <c r="O38" s="22"/>
      <c r="P38" s="22"/>
      <c r="Q38" s="22"/>
      <c r="R38" s="22"/>
      <c r="S38" s="22"/>
      <c r="T38" s="22"/>
      <c r="U38" s="22"/>
      <c r="V38" s="22"/>
      <c r="W38" s="22"/>
      <c r="X38" s="22"/>
      <c r="Y38" s="22"/>
      <c r="Z38" s="22"/>
    </row>
    <row r="39" spans="1:26" ht="14.25" customHeight="1" x14ac:dyDescent="0.25">
      <c r="A39" s="22"/>
      <c r="B39" s="22"/>
      <c r="C39" s="23"/>
      <c r="D39" s="22"/>
      <c r="E39" s="22"/>
      <c r="F39" s="22"/>
      <c r="G39" s="22"/>
      <c r="H39" s="22"/>
      <c r="I39" s="22"/>
      <c r="J39" s="22"/>
      <c r="K39" s="22"/>
      <c r="L39" s="22"/>
      <c r="M39" s="22"/>
      <c r="N39" s="22"/>
      <c r="O39" s="22"/>
      <c r="P39" s="22"/>
      <c r="Q39" s="22"/>
      <c r="R39" s="22"/>
      <c r="S39" s="22"/>
      <c r="T39" s="22"/>
      <c r="U39" s="22"/>
      <c r="V39" s="22"/>
      <c r="W39" s="22"/>
      <c r="X39" s="22"/>
      <c r="Y39" s="22"/>
      <c r="Z39" s="22"/>
    </row>
    <row r="40" spans="1:26" ht="14.25" customHeight="1" x14ac:dyDescent="0.25">
      <c r="A40" s="22"/>
      <c r="B40" s="22"/>
      <c r="C40" s="23"/>
      <c r="D40" s="22"/>
      <c r="E40" s="22"/>
      <c r="F40" s="22"/>
      <c r="G40" s="22"/>
      <c r="H40" s="22"/>
      <c r="I40" s="22"/>
      <c r="J40" s="22"/>
      <c r="K40" s="22"/>
      <c r="L40" s="22"/>
      <c r="M40" s="22"/>
      <c r="N40" s="22"/>
      <c r="O40" s="22"/>
      <c r="P40" s="22"/>
      <c r="Q40" s="22"/>
      <c r="R40" s="22"/>
      <c r="S40" s="22"/>
      <c r="T40" s="22"/>
      <c r="U40" s="22"/>
      <c r="V40" s="22"/>
      <c r="W40" s="22"/>
      <c r="X40" s="22"/>
      <c r="Y40" s="22"/>
      <c r="Z40" s="22"/>
    </row>
    <row r="41" spans="1:26" ht="14.25" customHeight="1" x14ac:dyDescent="0.25">
      <c r="A41" s="22"/>
      <c r="B41" s="22"/>
      <c r="C41" s="23"/>
      <c r="D41" s="22"/>
      <c r="E41" s="22"/>
      <c r="F41" s="22"/>
      <c r="G41" s="22"/>
      <c r="H41" s="22"/>
      <c r="I41" s="22"/>
      <c r="J41" s="22"/>
      <c r="K41" s="22"/>
      <c r="L41" s="22"/>
      <c r="M41" s="22"/>
      <c r="N41" s="22"/>
      <c r="O41" s="22"/>
      <c r="P41" s="22"/>
      <c r="Q41" s="22"/>
      <c r="R41" s="22"/>
      <c r="S41" s="22"/>
      <c r="T41" s="22"/>
      <c r="U41" s="22"/>
      <c r="V41" s="22"/>
      <c r="W41" s="22"/>
      <c r="X41" s="22"/>
      <c r="Y41" s="22"/>
      <c r="Z41" s="22"/>
    </row>
    <row r="42" spans="1:26" ht="14.25" customHeight="1" x14ac:dyDescent="0.25">
      <c r="A42" s="22"/>
      <c r="B42" s="22"/>
      <c r="C42" s="23"/>
      <c r="D42" s="22"/>
      <c r="E42" s="22"/>
      <c r="F42" s="22"/>
      <c r="G42" s="22"/>
      <c r="H42" s="22"/>
      <c r="I42" s="22"/>
      <c r="J42" s="22"/>
      <c r="K42" s="22"/>
      <c r="L42" s="22"/>
      <c r="M42" s="22"/>
      <c r="N42" s="22"/>
      <c r="O42" s="22"/>
      <c r="P42" s="22"/>
      <c r="Q42" s="22"/>
      <c r="R42" s="22"/>
      <c r="S42" s="22"/>
      <c r="T42" s="22"/>
      <c r="U42" s="22"/>
      <c r="V42" s="22"/>
      <c r="W42" s="22"/>
      <c r="X42" s="22"/>
      <c r="Y42" s="22"/>
      <c r="Z42" s="22"/>
    </row>
    <row r="43" spans="1:26" ht="14.25" customHeight="1" x14ac:dyDescent="0.25">
      <c r="A43" s="22"/>
      <c r="B43" s="22"/>
      <c r="C43" s="23"/>
      <c r="D43" s="22"/>
      <c r="E43" s="22"/>
      <c r="F43" s="22"/>
      <c r="G43" s="22"/>
      <c r="H43" s="22"/>
      <c r="I43" s="22"/>
      <c r="J43" s="22"/>
      <c r="K43" s="22"/>
      <c r="L43" s="22"/>
      <c r="M43" s="22"/>
      <c r="N43" s="22"/>
      <c r="O43" s="22"/>
      <c r="P43" s="22"/>
      <c r="Q43" s="22"/>
      <c r="R43" s="22"/>
      <c r="S43" s="22"/>
      <c r="T43" s="22"/>
      <c r="U43" s="22"/>
      <c r="V43" s="22"/>
      <c r="W43" s="22"/>
      <c r="X43" s="22"/>
      <c r="Y43" s="22"/>
      <c r="Z43" s="22"/>
    </row>
    <row r="44" spans="1:26" ht="14.25" customHeight="1" x14ac:dyDescent="0.25">
      <c r="A44" s="22"/>
      <c r="B44" s="22"/>
      <c r="C44" s="23"/>
      <c r="D44" s="22"/>
      <c r="E44" s="22"/>
      <c r="F44" s="22"/>
      <c r="G44" s="22"/>
      <c r="H44" s="22"/>
      <c r="I44" s="22"/>
      <c r="J44" s="22"/>
      <c r="K44" s="22"/>
      <c r="L44" s="22"/>
      <c r="M44" s="22"/>
      <c r="N44" s="22"/>
      <c r="O44" s="22"/>
      <c r="P44" s="22"/>
      <c r="Q44" s="22"/>
      <c r="R44" s="22"/>
      <c r="S44" s="22"/>
      <c r="T44" s="22"/>
      <c r="U44" s="22"/>
      <c r="V44" s="22"/>
      <c r="W44" s="22"/>
      <c r="X44" s="22"/>
      <c r="Y44" s="22"/>
      <c r="Z44" s="22"/>
    </row>
    <row r="45" spans="1:26" ht="14.25" customHeight="1" x14ac:dyDescent="0.25">
      <c r="A45" s="22"/>
      <c r="B45" s="22"/>
      <c r="C45" s="23"/>
      <c r="D45" s="22"/>
      <c r="E45" s="22"/>
      <c r="F45" s="22"/>
      <c r="G45" s="22"/>
      <c r="H45" s="22"/>
      <c r="I45" s="22"/>
      <c r="J45" s="22"/>
      <c r="K45" s="22"/>
      <c r="L45" s="22"/>
      <c r="M45" s="22"/>
      <c r="N45" s="22"/>
      <c r="O45" s="22"/>
      <c r="P45" s="22"/>
      <c r="Q45" s="22"/>
      <c r="R45" s="22"/>
      <c r="S45" s="22"/>
      <c r="T45" s="22"/>
      <c r="U45" s="22"/>
      <c r="V45" s="22"/>
      <c r="W45" s="22"/>
      <c r="X45" s="22"/>
      <c r="Y45" s="22"/>
      <c r="Z45" s="22"/>
    </row>
    <row r="46" spans="1:26" ht="14.25" customHeight="1" x14ac:dyDescent="0.25">
      <c r="A46" s="22"/>
      <c r="B46" s="22"/>
      <c r="C46" s="23"/>
      <c r="D46" s="22"/>
      <c r="E46" s="22"/>
      <c r="F46" s="22"/>
      <c r="G46" s="22"/>
      <c r="H46" s="22"/>
      <c r="I46" s="22"/>
      <c r="J46" s="22"/>
      <c r="K46" s="22"/>
      <c r="L46" s="22"/>
      <c r="M46" s="22"/>
      <c r="N46" s="22"/>
      <c r="O46" s="22"/>
      <c r="P46" s="22"/>
      <c r="Q46" s="22"/>
      <c r="R46" s="22"/>
      <c r="S46" s="22"/>
      <c r="T46" s="22"/>
      <c r="U46" s="22"/>
      <c r="V46" s="22"/>
      <c r="W46" s="22"/>
      <c r="X46" s="22"/>
      <c r="Y46" s="22"/>
      <c r="Z46" s="22"/>
    </row>
    <row r="47" spans="1:26" ht="14.25" customHeight="1" x14ac:dyDescent="0.25">
      <c r="A47" s="22"/>
      <c r="B47" s="22"/>
      <c r="C47" s="23"/>
      <c r="D47" s="22"/>
      <c r="E47" s="22"/>
      <c r="F47" s="22"/>
      <c r="G47" s="22"/>
      <c r="H47" s="22"/>
      <c r="I47" s="22"/>
      <c r="J47" s="22"/>
      <c r="K47" s="22"/>
      <c r="L47" s="22"/>
      <c r="M47" s="22"/>
      <c r="N47" s="22"/>
      <c r="O47" s="22"/>
      <c r="P47" s="22"/>
      <c r="Q47" s="22"/>
      <c r="R47" s="22"/>
      <c r="S47" s="22"/>
      <c r="T47" s="22"/>
      <c r="U47" s="22"/>
      <c r="V47" s="22"/>
      <c r="W47" s="22"/>
      <c r="X47" s="22"/>
      <c r="Y47" s="22"/>
      <c r="Z47" s="22"/>
    </row>
    <row r="48" spans="1:26" ht="14.25" customHeight="1" x14ac:dyDescent="0.25">
      <c r="A48" s="22"/>
      <c r="B48" s="22"/>
      <c r="C48" s="23"/>
      <c r="D48" s="22"/>
      <c r="E48" s="22"/>
      <c r="F48" s="22"/>
      <c r="G48" s="22"/>
      <c r="H48" s="22"/>
      <c r="I48" s="22"/>
      <c r="J48" s="22"/>
      <c r="K48" s="22"/>
      <c r="L48" s="22"/>
      <c r="M48" s="22"/>
      <c r="N48" s="22"/>
      <c r="O48" s="22"/>
      <c r="P48" s="22"/>
      <c r="Q48" s="22"/>
      <c r="R48" s="22"/>
      <c r="S48" s="22"/>
      <c r="T48" s="22"/>
      <c r="U48" s="22"/>
      <c r="V48" s="22"/>
      <c r="W48" s="22"/>
      <c r="X48" s="22"/>
      <c r="Y48" s="22"/>
      <c r="Z48" s="22"/>
    </row>
    <row r="49" spans="1:26" ht="14.25" customHeight="1" x14ac:dyDescent="0.25">
      <c r="A49" s="22"/>
      <c r="B49" s="22"/>
      <c r="C49" s="23"/>
      <c r="D49" s="22"/>
      <c r="E49" s="22"/>
      <c r="F49" s="22"/>
      <c r="G49" s="22"/>
      <c r="H49" s="22"/>
      <c r="I49" s="22"/>
      <c r="J49" s="22"/>
      <c r="K49" s="22"/>
      <c r="L49" s="22"/>
      <c r="M49" s="22"/>
      <c r="N49" s="22"/>
      <c r="O49" s="22"/>
      <c r="P49" s="22"/>
      <c r="Q49" s="22"/>
      <c r="R49" s="22"/>
      <c r="S49" s="22"/>
      <c r="T49" s="22"/>
      <c r="U49" s="22"/>
      <c r="V49" s="22"/>
      <c r="W49" s="22"/>
      <c r="X49" s="22"/>
      <c r="Y49" s="22"/>
      <c r="Z49" s="22"/>
    </row>
    <row r="50" spans="1:26" ht="14.25" customHeight="1" x14ac:dyDescent="0.25">
      <c r="A50" s="22"/>
      <c r="B50" s="22"/>
      <c r="C50" s="23"/>
      <c r="D50" s="22"/>
      <c r="E50" s="22"/>
      <c r="F50" s="22"/>
      <c r="G50" s="22"/>
      <c r="H50" s="22"/>
      <c r="I50" s="22"/>
      <c r="J50" s="22"/>
      <c r="K50" s="22"/>
      <c r="L50" s="22"/>
      <c r="M50" s="22"/>
      <c r="N50" s="22"/>
      <c r="O50" s="22"/>
      <c r="P50" s="22"/>
      <c r="Q50" s="22"/>
      <c r="R50" s="22"/>
      <c r="S50" s="22"/>
      <c r="T50" s="22"/>
      <c r="U50" s="22"/>
      <c r="V50" s="22"/>
      <c r="W50" s="22"/>
      <c r="X50" s="22"/>
      <c r="Y50" s="22"/>
      <c r="Z50" s="22"/>
    </row>
    <row r="51" spans="1:26" ht="14.25" customHeight="1" x14ac:dyDescent="0.25">
      <c r="A51" s="22"/>
      <c r="B51" s="22"/>
      <c r="C51" s="23"/>
      <c r="D51" s="22"/>
      <c r="E51" s="22"/>
      <c r="F51" s="22"/>
      <c r="G51" s="22"/>
      <c r="H51" s="22"/>
      <c r="I51" s="22"/>
      <c r="J51" s="22"/>
      <c r="K51" s="22"/>
      <c r="L51" s="22"/>
      <c r="M51" s="22"/>
      <c r="N51" s="22"/>
      <c r="O51" s="22"/>
      <c r="P51" s="22"/>
      <c r="Q51" s="22"/>
      <c r="R51" s="22"/>
      <c r="S51" s="22"/>
      <c r="T51" s="22"/>
      <c r="U51" s="22"/>
      <c r="V51" s="22"/>
      <c r="W51" s="22"/>
      <c r="X51" s="22"/>
      <c r="Y51" s="22"/>
      <c r="Z51" s="22"/>
    </row>
    <row r="52" spans="1:26" ht="14.25" customHeight="1" x14ac:dyDescent="0.25">
      <c r="A52" s="22"/>
      <c r="B52" s="22"/>
      <c r="C52" s="23"/>
      <c r="D52" s="22"/>
      <c r="E52" s="22"/>
      <c r="F52" s="22"/>
      <c r="G52" s="22"/>
      <c r="H52" s="22"/>
      <c r="I52" s="22"/>
      <c r="J52" s="22"/>
      <c r="K52" s="22"/>
      <c r="L52" s="22"/>
      <c r="M52" s="22"/>
      <c r="N52" s="22"/>
      <c r="O52" s="22"/>
      <c r="P52" s="22"/>
      <c r="Q52" s="22"/>
      <c r="R52" s="22"/>
      <c r="S52" s="22"/>
      <c r="T52" s="22"/>
      <c r="U52" s="22"/>
      <c r="V52" s="22"/>
      <c r="W52" s="22"/>
      <c r="X52" s="22"/>
      <c r="Y52" s="22"/>
      <c r="Z52" s="22"/>
    </row>
    <row r="53" spans="1:26" ht="14.25" customHeight="1" x14ac:dyDescent="0.25">
      <c r="A53" s="22"/>
      <c r="B53" s="22"/>
      <c r="C53" s="23"/>
      <c r="D53" s="22"/>
      <c r="E53" s="22"/>
      <c r="F53" s="22"/>
      <c r="G53" s="22"/>
      <c r="H53" s="22"/>
      <c r="I53" s="22"/>
      <c r="J53" s="22"/>
      <c r="K53" s="22"/>
      <c r="L53" s="22"/>
      <c r="M53" s="22"/>
      <c r="N53" s="22"/>
      <c r="O53" s="22"/>
      <c r="P53" s="22"/>
      <c r="Q53" s="22"/>
      <c r="R53" s="22"/>
      <c r="S53" s="22"/>
      <c r="T53" s="22"/>
      <c r="U53" s="22"/>
      <c r="V53" s="22"/>
      <c r="W53" s="22"/>
      <c r="X53" s="22"/>
      <c r="Y53" s="22"/>
      <c r="Z53" s="22"/>
    </row>
    <row r="54" spans="1:26" ht="14.25" customHeight="1" x14ac:dyDescent="0.25">
      <c r="A54" s="22"/>
      <c r="B54" s="22"/>
      <c r="C54" s="23"/>
      <c r="D54" s="22"/>
      <c r="E54" s="22"/>
      <c r="F54" s="22"/>
      <c r="G54" s="22"/>
      <c r="H54" s="22"/>
      <c r="I54" s="22"/>
      <c r="J54" s="22"/>
      <c r="K54" s="22"/>
      <c r="L54" s="22"/>
      <c r="M54" s="22"/>
      <c r="N54" s="22"/>
      <c r="O54" s="22"/>
      <c r="P54" s="22"/>
      <c r="Q54" s="22"/>
      <c r="R54" s="22"/>
      <c r="S54" s="22"/>
      <c r="T54" s="22"/>
      <c r="U54" s="22"/>
      <c r="V54" s="22"/>
      <c r="W54" s="22"/>
      <c r="X54" s="22"/>
      <c r="Y54" s="22"/>
      <c r="Z54" s="22"/>
    </row>
    <row r="55" spans="1:26" ht="14.25" customHeight="1" x14ac:dyDescent="0.25">
      <c r="A55" s="22"/>
      <c r="B55" s="22"/>
      <c r="C55" s="23"/>
      <c r="D55" s="22"/>
      <c r="E55" s="22"/>
      <c r="F55" s="22"/>
      <c r="G55" s="22"/>
      <c r="H55" s="22"/>
      <c r="I55" s="22"/>
      <c r="J55" s="22"/>
      <c r="K55" s="22"/>
      <c r="L55" s="22"/>
      <c r="M55" s="22"/>
      <c r="N55" s="22"/>
      <c r="O55" s="22"/>
      <c r="P55" s="22"/>
      <c r="Q55" s="22"/>
      <c r="R55" s="22"/>
      <c r="S55" s="22"/>
      <c r="T55" s="22"/>
      <c r="U55" s="22"/>
      <c r="V55" s="22"/>
      <c r="W55" s="22"/>
      <c r="X55" s="22"/>
      <c r="Y55" s="22"/>
      <c r="Z55" s="22"/>
    </row>
    <row r="56" spans="1:26" ht="14.25" customHeight="1" x14ac:dyDescent="0.25">
      <c r="A56" s="22"/>
      <c r="B56" s="22"/>
      <c r="C56" s="23"/>
      <c r="D56" s="22"/>
      <c r="E56" s="22"/>
      <c r="F56" s="22"/>
      <c r="G56" s="22"/>
      <c r="H56" s="22"/>
      <c r="I56" s="22"/>
      <c r="J56" s="22"/>
      <c r="K56" s="22"/>
      <c r="L56" s="22"/>
      <c r="M56" s="22"/>
      <c r="N56" s="22"/>
      <c r="O56" s="22"/>
      <c r="P56" s="22"/>
      <c r="Q56" s="22"/>
      <c r="R56" s="22"/>
      <c r="S56" s="22"/>
      <c r="T56" s="22"/>
      <c r="U56" s="22"/>
      <c r="V56" s="22"/>
      <c r="W56" s="22"/>
      <c r="X56" s="22"/>
      <c r="Y56" s="22"/>
      <c r="Z56" s="22"/>
    </row>
    <row r="57" spans="1:26" ht="14.25" customHeight="1" x14ac:dyDescent="0.25">
      <c r="A57" s="22"/>
      <c r="B57" s="22"/>
      <c r="C57" s="23"/>
      <c r="D57" s="22"/>
      <c r="E57" s="22"/>
      <c r="F57" s="22"/>
      <c r="G57" s="22"/>
      <c r="H57" s="22"/>
      <c r="I57" s="22"/>
      <c r="J57" s="22"/>
      <c r="K57" s="22"/>
      <c r="L57" s="22"/>
      <c r="M57" s="22"/>
      <c r="N57" s="22"/>
      <c r="O57" s="22"/>
      <c r="P57" s="22"/>
      <c r="Q57" s="22"/>
      <c r="R57" s="22"/>
      <c r="S57" s="22"/>
      <c r="T57" s="22"/>
      <c r="U57" s="22"/>
      <c r="V57" s="22"/>
      <c r="W57" s="22"/>
      <c r="X57" s="22"/>
      <c r="Y57" s="22"/>
      <c r="Z57" s="22"/>
    </row>
    <row r="58" spans="1:26" ht="14.25" customHeight="1" x14ac:dyDescent="0.25">
      <c r="A58" s="22"/>
      <c r="B58" s="22"/>
      <c r="C58" s="23"/>
      <c r="D58" s="22"/>
      <c r="E58" s="22"/>
      <c r="F58" s="22"/>
      <c r="G58" s="22"/>
      <c r="H58" s="22"/>
      <c r="I58" s="22"/>
      <c r="J58" s="22"/>
      <c r="K58" s="22"/>
      <c r="L58" s="22"/>
      <c r="M58" s="22"/>
      <c r="N58" s="22"/>
      <c r="O58" s="22"/>
      <c r="P58" s="22"/>
      <c r="Q58" s="22"/>
      <c r="R58" s="22"/>
      <c r="S58" s="22"/>
      <c r="T58" s="22"/>
      <c r="U58" s="22"/>
      <c r="V58" s="22"/>
      <c r="W58" s="22"/>
      <c r="X58" s="22"/>
      <c r="Y58" s="22"/>
      <c r="Z58" s="22"/>
    </row>
    <row r="59" spans="1:26" ht="14.25" customHeight="1" x14ac:dyDescent="0.25">
      <c r="A59" s="22"/>
      <c r="B59" s="22"/>
      <c r="C59" s="23"/>
      <c r="D59" s="22"/>
      <c r="E59" s="22"/>
      <c r="F59" s="22"/>
      <c r="G59" s="22"/>
      <c r="H59" s="22"/>
      <c r="I59" s="22"/>
      <c r="J59" s="22"/>
      <c r="K59" s="22"/>
      <c r="L59" s="22"/>
      <c r="M59" s="22"/>
      <c r="N59" s="22"/>
      <c r="O59" s="22"/>
      <c r="P59" s="22"/>
      <c r="Q59" s="22"/>
      <c r="R59" s="22"/>
      <c r="S59" s="22"/>
      <c r="T59" s="22"/>
      <c r="U59" s="22"/>
      <c r="V59" s="22"/>
      <c r="W59" s="22"/>
      <c r="X59" s="22"/>
      <c r="Y59" s="22"/>
      <c r="Z59" s="22"/>
    </row>
    <row r="60" spans="1:26" ht="14.25" customHeight="1" x14ac:dyDescent="0.25">
      <c r="A60" s="22"/>
      <c r="B60" s="22"/>
      <c r="C60" s="23"/>
      <c r="D60" s="22"/>
      <c r="E60" s="22"/>
      <c r="F60" s="22"/>
      <c r="G60" s="22"/>
      <c r="H60" s="22"/>
      <c r="I60" s="22"/>
      <c r="J60" s="22"/>
      <c r="K60" s="22"/>
      <c r="L60" s="22"/>
      <c r="M60" s="22"/>
      <c r="N60" s="22"/>
      <c r="O60" s="22"/>
      <c r="P60" s="22"/>
      <c r="Q60" s="22"/>
      <c r="R60" s="22"/>
      <c r="S60" s="22"/>
      <c r="T60" s="22"/>
      <c r="U60" s="22"/>
      <c r="V60" s="22"/>
      <c r="W60" s="22"/>
      <c r="X60" s="22"/>
      <c r="Y60" s="22"/>
      <c r="Z60" s="22"/>
    </row>
    <row r="61" spans="1:26" ht="14.25" customHeight="1" x14ac:dyDescent="0.25">
      <c r="A61" s="22"/>
      <c r="B61" s="22"/>
      <c r="C61" s="23"/>
      <c r="D61" s="22"/>
      <c r="E61" s="22"/>
      <c r="F61" s="22"/>
      <c r="G61" s="22"/>
      <c r="H61" s="22"/>
      <c r="I61" s="22"/>
      <c r="J61" s="22"/>
      <c r="K61" s="22"/>
      <c r="L61" s="22"/>
      <c r="M61" s="22"/>
      <c r="N61" s="22"/>
      <c r="O61" s="22"/>
      <c r="P61" s="22"/>
      <c r="Q61" s="22"/>
      <c r="R61" s="22"/>
      <c r="S61" s="22"/>
      <c r="T61" s="22"/>
      <c r="U61" s="22"/>
      <c r="V61" s="22"/>
      <c r="W61" s="22"/>
      <c r="X61" s="22"/>
      <c r="Y61" s="22"/>
      <c r="Z61" s="22"/>
    </row>
    <row r="62" spans="1:26" ht="14.25" customHeight="1" x14ac:dyDescent="0.25">
      <c r="A62" s="22"/>
      <c r="B62" s="22"/>
      <c r="C62" s="23"/>
      <c r="D62" s="22"/>
      <c r="E62" s="22"/>
      <c r="F62" s="22"/>
      <c r="G62" s="22"/>
      <c r="H62" s="22"/>
      <c r="I62" s="22"/>
      <c r="J62" s="22"/>
      <c r="K62" s="22"/>
      <c r="L62" s="22"/>
      <c r="M62" s="22"/>
      <c r="N62" s="22"/>
      <c r="O62" s="22"/>
      <c r="P62" s="22"/>
      <c r="Q62" s="22"/>
      <c r="R62" s="22"/>
      <c r="S62" s="22"/>
      <c r="T62" s="22"/>
      <c r="U62" s="22"/>
      <c r="V62" s="22"/>
      <c r="W62" s="22"/>
      <c r="X62" s="22"/>
      <c r="Y62" s="22"/>
      <c r="Z62" s="22"/>
    </row>
    <row r="63" spans="1:26" ht="14.25" customHeight="1" x14ac:dyDescent="0.25">
      <c r="A63" s="22"/>
      <c r="B63" s="22"/>
      <c r="C63" s="23"/>
      <c r="D63" s="22"/>
      <c r="E63" s="22"/>
      <c r="F63" s="22"/>
      <c r="G63" s="22"/>
      <c r="H63" s="22"/>
      <c r="I63" s="22"/>
      <c r="J63" s="22"/>
      <c r="K63" s="22"/>
      <c r="L63" s="22"/>
      <c r="M63" s="22"/>
      <c r="N63" s="22"/>
      <c r="O63" s="22"/>
      <c r="P63" s="22"/>
      <c r="Q63" s="22"/>
      <c r="R63" s="22"/>
      <c r="S63" s="22"/>
      <c r="T63" s="22"/>
      <c r="U63" s="22"/>
      <c r="V63" s="22"/>
      <c r="W63" s="22"/>
      <c r="X63" s="22"/>
      <c r="Y63" s="22"/>
      <c r="Z63" s="22"/>
    </row>
    <row r="64" spans="1:26" ht="14.25" customHeight="1" x14ac:dyDescent="0.25">
      <c r="A64" s="22"/>
      <c r="B64" s="22"/>
      <c r="C64" s="23"/>
      <c r="D64" s="22"/>
      <c r="E64" s="22"/>
      <c r="F64" s="22"/>
      <c r="G64" s="22"/>
      <c r="H64" s="22"/>
      <c r="I64" s="22"/>
      <c r="J64" s="22"/>
      <c r="K64" s="22"/>
      <c r="L64" s="22"/>
      <c r="M64" s="22"/>
      <c r="N64" s="22"/>
      <c r="O64" s="22"/>
      <c r="P64" s="22"/>
      <c r="Q64" s="22"/>
      <c r="R64" s="22"/>
      <c r="S64" s="22"/>
      <c r="T64" s="22"/>
      <c r="U64" s="22"/>
      <c r="V64" s="22"/>
      <c r="W64" s="22"/>
      <c r="X64" s="22"/>
      <c r="Y64" s="22"/>
      <c r="Z64" s="22"/>
    </row>
    <row r="65" spans="1:26" ht="14.25" customHeight="1" x14ac:dyDescent="0.25">
      <c r="A65" s="22"/>
      <c r="B65" s="22"/>
      <c r="C65" s="23"/>
      <c r="D65" s="22"/>
      <c r="E65" s="22"/>
      <c r="F65" s="22"/>
      <c r="G65" s="22"/>
      <c r="H65" s="22"/>
      <c r="I65" s="22"/>
      <c r="J65" s="22"/>
      <c r="K65" s="22"/>
      <c r="L65" s="22"/>
      <c r="M65" s="22"/>
      <c r="N65" s="22"/>
      <c r="O65" s="22"/>
      <c r="P65" s="22"/>
      <c r="Q65" s="22"/>
      <c r="R65" s="22"/>
      <c r="S65" s="22"/>
      <c r="T65" s="22"/>
      <c r="U65" s="22"/>
      <c r="V65" s="22"/>
      <c r="W65" s="22"/>
      <c r="X65" s="22"/>
      <c r="Y65" s="22"/>
      <c r="Z65" s="22"/>
    </row>
    <row r="66" spans="1:26" ht="14.25" customHeight="1" x14ac:dyDescent="0.25">
      <c r="A66" s="22"/>
      <c r="B66" s="22"/>
      <c r="C66" s="23"/>
      <c r="D66" s="22"/>
      <c r="E66" s="22"/>
      <c r="F66" s="22"/>
      <c r="G66" s="22"/>
      <c r="H66" s="22"/>
      <c r="I66" s="22"/>
      <c r="J66" s="22"/>
      <c r="K66" s="22"/>
      <c r="L66" s="22"/>
      <c r="M66" s="22"/>
      <c r="N66" s="22"/>
      <c r="O66" s="22"/>
      <c r="P66" s="22"/>
      <c r="Q66" s="22"/>
      <c r="R66" s="22"/>
      <c r="S66" s="22"/>
      <c r="T66" s="22"/>
      <c r="U66" s="22"/>
      <c r="V66" s="22"/>
      <c r="W66" s="22"/>
      <c r="X66" s="22"/>
      <c r="Y66" s="22"/>
      <c r="Z66" s="22"/>
    </row>
    <row r="67" spans="1:26" ht="14.25" customHeight="1" x14ac:dyDescent="0.25">
      <c r="A67" s="22"/>
      <c r="B67" s="22"/>
      <c r="C67" s="23"/>
      <c r="D67" s="22"/>
      <c r="E67" s="22"/>
      <c r="F67" s="22"/>
      <c r="G67" s="22"/>
      <c r="H67" s="22"/>
      <c r="I67" s="22"/>
      <c r="J67" s="22"/>
      <c r="K67" s="22"/>
      <c r="L67" s="22"/>
      <c r="M67" s="22"/>
      <c r="N67" s="22"/>
      <c r="O67" s="22"/>
      <c r="P67" s="22"/>
      <c r="Q67" s="22"/>
      <c r="R67" s="22"/>
      <c r="S67" s="22"/>
      <c r="T67" s="22"/>
      <c r="U67" s="22"/>
      <c r="V67" s="22"/>
      <c r="W67" s="22"/>
      <c r="X67" s="22"/>
      <c r="Y67" s="22"/>
      <c r="Z67" s="22"/>
    </row>
    <row r="68" spans="1:26" ht="14.25" customHeight="1" x14ac:dyDescent="0.25">
      <c r="A68" s="22"/>
      <c r="B68" s="22"/>
      <c r="C68" s="23"/>
      <c r="D68" s="22"/>
      <c r="E68" s="22"/>
      <c r="F68" s="22"/>
      <c r="G68" s="22"/>
      <c r="H68" s="22"/>
      <c r="I68" s="22"/>
      <c r="J68" s="22"/>
      <c r="K68" s="22"/>
      <c r="L68" s="22"/>
      <c r="M68" s="22"/>
      <c r="N68" s="22"/>
      <c r="O68" s="22"/>
      <c r="P68" s="22"/>
      <c r="Q68" s="22"/>
      <c r="R68" s="22"/>
      <c r="S68" s="22"/>
      <c r="T68" s="22"/>
      <c r="U68" s="22"/>
      <c r="V68" s="22"/>
      <c r="W68" s="22"/>
      <c r="X68" s="22"/>
      <c r="Y68" s="22"/>
      <c r="Z68" s="22"/>
    </row>
    <row r="69" spans="1:26" ht="14.25" customHeight="1" x14ac:dyDescent="0.25">
      <c r="A69" s="22"/>
      <c r="B69" s="22"/>
      <c r="C69" s="23"/>
      <c r="D69" s="22"/>
      <c r="E69" s="22"/>
      <c r="F69" s="22"/>
      <c r="G69" s="22"/>
      <c r="H69" s="22"/>
      <c r="I69" s="22"/>
      <c r="J69" s="22"/>
      <c r="K69" s="22"/>
      <c r="L69" s="22"/>
      <c r="M69" s="22"/>
      <c r="N69" s="22"/>
      <c r="O69" s="22"/>
      <c r="P69" s="22"/>
      <c r="Q69" s="22"/>
      <c r="R69" s="22"/>
      <c r="S69" s="22"/>
      <c r="T69" s="22"/>
      <c r="U69" s="22"/>
      <c r="V69" s="22"/>
      <c r="W69" s="22"/>
      <c r="X69" s="22"/>
      <c r="Y69" s="22"/>
      <c r="Z69" s="22"/>
    </row>
    <row r="70" spans="1:26" ht="14.25" customHeight="1" x14ac:dyDescent="0.25">
      <c r="A70" s="22"/>
      <c r="B70" s="22"/>
      <c r="C70" s="23"/>
      <c r="D70" s="22"/>
      <c r="E70" s="22"/>
      <c r="F70" s="22"/>
      <c r="G70" s="22"/>
      <c r="H70" s="22"/>
      <c r="I70" s="22"/>
      <c r="J70" s="22"/>
      <c r="K70" s="22"/>
      <c r="L70" s="22"/>
      <c r="M70" s="22"/>
      <c r="N70" s="22"/>
      <c r="O70" s="22"/>
      <c r="P70" s="22"/>
      <c r="Q70" s="22"/>
      <c r="R70" s="22"/>
      <c r="S70" s="22"/>
      <c r="T70" s="22"/>
      <c r="U70" s="22"/>
      <c r="V70" s="22"/>
      <c r="W70" s="22"/>
      <c r="X70" s="22"/>
      <c r="Y70" s="22"/>
      <c r="Z70" s="22"/>
    </row>
    <row r="71" spans="1:26" ht="14.25" customHeight="1" x14ac:dyDescent="0.25">
      <c r="A71" s="22"/>
      <c r="B71" s="22"/>
      <c r="C71" s="23"/>
      <c r="D71" s="22"/>
      <c r="E71" s="22"/>
      <c r="F71" s="22"/>
      <c r="G71" s="22"/>
      <c r="H71" s="22"/>
      <c r="I71" s="22"/>
      <c r="J71" s="22"/>
      <c r="K71" s="22"/>
      <c r="L71" s="22"/>
      <c r="M71" s="22"/>
      <c r="N71" s="22"/>
      <c r="O71" s="22"/>
      <c r="P71" s="22"/>
      <c r="Q71" s="22"/>
      <c r="R71" s="22"/>
      <c r="S71" s="22"/>
      <c r="T71" s="22"/>
      <c r="U71" s="22"/>
      <c r="V71" s="22"/>
      <c r="W71" s="22"/>
      <c r="X71" s="22"/>
      <c r="Y71" s="22"/>
      <c r="Z71" s="22"/>
    </row>
    <row r="72" spans="1:26" ht="14.25" customHeight="1" x14ac:dyDescent="0.25">
      <c r="A72" s="22"/>
      <c r="B72" s="22"/>
      <c r="C72" s="23"/>
      <c r="D72" s="22"/>
      <c r="E72" s="22"/>
      <c r="F72" s="22"/>
      <c r="G72" s="22"/>
      <c r="H72" s="22"/>
      <c r="I72" s="22"/>
      <c r="J72" s="22"/>
      <c r="K72" s="22"/>
      <c r="L72" s="22"/>
      <c r="M72" s="22"/>
      <c r="N72" s="22"/>
      <c r="O72" s="22"/>
      <c r="P72" s="22"/>
      <c r="Q72" s="22"/>
      <c r="R72" s="22"/>
      <c r="S72" s="22"/>
      <c r="T72" s="22"/>
      <c r="U72" s="22"/>
      <c r="V72" s="22"/>
      <c r="W72" s="22"/>
      <c r="X72" s="22"/>
      <c r="Y72" s="22"/>
      <c r="Z72" s="22"/>
    </row>
    <row r="73" spans="1:26" ht="14.25" customHeight="1" x14ac:dyDescent="0.25">
      <c r="A73" s="22"/>
      <c r="B73" s="22"/>
      <c r="C73" s="23"/>
      <c r="D73" s="22"/>
      <c r="E73" s="22"/>
      <c r="F73" s="22"/>
      <c r="G73" s="22"/>
      <c r="H73" s="22"/>
      <c r="I73" s="22"/>
      <c r="J73" s="22"/>
      <c r="K73" s="22"/>
      <c r="L73" s="22"/>
      <c r="M73" s="22"/>
      <c r="N73" s="22"/>
      <c r="O73" s="22"/>
      <c r="P73" s="22"/>
      <c r="Q73" s="22"/>
      <c r="R73" s="22"/>
      <c r="S73" s="22"/>
      <c r="T73" s="22"/>
      <c r="U73" s="22"/>
      <c r="V73" s="22"/>
      <c r="W73" s="22"/>
      <c r="X73" s="22"/>
      <c r="Y73" s="22"/>
      <c r="Z73" s="22"/>
    </row>
    <row r="74" spans="1:26" ht="14.25" customHeight="1" x14ac:dyDescent="0.25">
      <c r="A74" s="22"/>
      <c r="B74" s="22"/>
      <c r="C74" s="23"/>
      <c r="D74" s="22"/>
      <c r="E74" s="22"/>
      <c r="F74" s="22"/>
      <c r="G74" s="22"/>
      <c r="H74" s="22"/>
      <c r="I74" s="22"/>
      <c r="J74" s="22"/>
      <c r="K74" s="22"/>
      <c r="L74" s="22"/>
      <c r="M74" s="22"/>
      <c r="N74" s="22"/>
      <c r="O74" s="22"/>
      <c r="P74" s="22"/>
      <c r="Q74" s="22"/>
      <c r="R74" s="22"/>
      <c r="S74" s="22"/>
      <c r="T74" s="22"/>
      <c r="U74" s="22"/>
      <c r="V74" s="22"/>
      <c r="W74" s="22"/>
      <c r="X74" s="22"/>
      <c r="Y74" s="22"/>
      <c r="Z74" s="22"/>
    </row>
    <row r="75" spans="1:26" ht="14.25" customHeight="1" x14ac:dyDescent="0.25">
      <c r="A75" s="22"/>
      <c r="B75" s="22"/>
      <c r="C75" s="23"/>
      <c r="D75" s="22"/>
      <c r="E75" s="22"/>
      <c r="F75" s="22"/>
      <c r="G75" s="22"/>
      <c r="H75" s="22"/>
      <c r="I75" s="22"/>
      <c r="J75" s="22"/>
      <c r="K75" s="22"/>
      <c r="L75" s="22"/>
      <c r="M75" s="22"/>
      <c r="N75" s="22"/>
      <c r="O75" s="22"/>
      <c r="P75" s="22"/>
      <c r="Q75" s="22"/>
      <c r="R75" s="22"/>
      <c r="S75" s="22"/>
      <c r="T75" s="22"/>
      <c r="U75" s="22"/>
      <c r="V75" s="22"/>
      <c r="W75" s="22"/>
      <c r="X75" s="22"/>
      <c r="Y75" s="22"/>
      <c r="Z75" s="22"/>
    </row>
    <row r="76" spans="1:26" ht="14.25" customHeight="1" x14ac:dyDescent="0.25">
      <c r="A76" s="22"/>
      <c r="B76" s="22"/>
      <c r="C76" s="23"/>
      <c r="D76" s="22"/>
      <c r="E76" s="22"/>
      <c r="F76" s="22"/>
      <c r="G76" s="22"/>
      <c r="H76" s="22"/>
      <c r="I76" s="22"/>
      <c r="J76" s="22"/>
      <c r="K76" s="22"/>
      <c r="L76" s="22"/>
      <c r="M76" s="22"/>
      <c r="N76" s="22"/>
      <c r="O76" s="22"/>
      <c r="P76" s="22"/>
      <c r="Q76" s="22"/>
      <c r="R76" s="22"/>
      <c r="S76" s="22"/>
      <c r="T76" s="22"/>
      <c r="U76" s="22"/>
      <c r="V76" s="22"/>
      <c r="W76" s="22"/>
      <c r="X76" s="22"/>
      <c r="Y76" s="22"/>
      <c r="Z76" s="22"/>
    </row>
    <row r="77" spans="1:26" ht="14.25" customHeight="1" x14ac:dyDescent="0.25">
      <c r="A77" s="22"/>
      <c r="B77" s="22"/>
      <c r="C77" s="23"/>
      <c r="D77" s="22"/>
      <c r="E77" s="22"/>
      <c r="F77" s="22"/>
      <c r="G77" s="22"/>
      <c r="H77" s="22"/>
      <c r="I77" s="22"/>
      <c r="J77" s="22"/>
      <c r="K77" s="22"/>
      <c r="L77" s="22"/>
      <c r="M77" s="22"/>
      <c r="N77" s="22"/>
      <c r="O77" s="22"/>
      <c r="P77" s="22"/>
      <c r="Q77" s="22"/>
      <c r="R77" s="22"/>
      <c r="S77" s="22"/>
      <c r="T77" s="22"/>
      <c r="U77" s="22"/>
      <c r="V77" s="22"/>
      <c r="W77" s="22"/>
      <c r="X77" s="22"/>
      <c r="Y77" s="22"/>
      <c r="Z77" s="22"/>
    </row>
    <row r="78" spans="1:26" ht="14.25" customHeight="1" x14ac:dyDescent="0.25">
      <c r="A78" s="22"/>
      <c r="B78" s="22"/>
      <c r="C78" s="23"/>
      <c r="D78" s="22"/>
      <c r="E78" s="22"/>
      <c r="F78" s="22"/>
      <c r="G78" s="22"/>
      <c r="H78" s="22"/>
      <c r="I78" s="22"/>
      <c r="J78" s="22"/>
      <c r="K78" s="22"/>
      <c r="L78" s="22"/>
      <c r="M78" s="22"/>
      <c r="N78" s="22"/>
      <c r="O78" s="22"/>
      <c r="P78" s="22"/>
      <c r="Q78" s="22"/>
      <c r="R78" s="22"/>
      <c r="S78" s="22"/>
      <c r="T78" s="22"/>
      <c r="U78" s="22"/>
      <c r="V78" s="22"/>
      <c r="W78" s="22"/>
      <c r="X78" s="22"/>
      <c r="Y78" s="22"/>
      <c r="Z78" s="22"/>
    </row>
    <row r="79" spans="1:26" ht="14.25" customHeight="1" x14ac:dyDescent="0.25">
      <c r="A79" s="22"/>
      <c r="B79" s="22"/>
      <c r="C79" s="23"/>
      <c r="D79" s="22"/>
      <c r="E79" s="22"/>
      <c r="F79" s="22"/>
      <c r="G79" s="22"/>
      <c r="H79" s="22"/>
      <c r="I79" s="22"/>
      <c r="J79" s="22"/>
      <c r="K79" s="22"/>
      <c r="L79" s="22"/>
      <c r="M79" s="22"/>
      <c r="N79" s="22"/>
      <c r="O79" s="22"/>
      <c r="P79" s="22"/>
      <c r="Q79" s="22"/>
      <c r="R79" s="22"/>
      <c r="S79" s="22"/>
      <c r="T79" s="22"/>
      <c r="U79" s="22"/>
      <c r="V79" s="22"/>
      <c r="W79" s="22"/>
      <c r="X79" s="22"/>
      <c r="Y79" s="22"/>
      <c r="Z79" s="22"/>
    </row>
    <row r="80" spans="1:26" ht="14.25" customHeight="1" x14ac:dyDescent="0.25">
      <c r="A80" s="22"/>
      <c r="B80" s="22"/>
      <c r="C80" s="23"/>
      <c r="D80" s="22"/>
      <c r="E80" s="22"/>
      <c r="F80" s="22"/>
      <c r="G80" s="22"/>
      <c r="H80" s="22"/>
      <c r="I80" s="22"/>
      <c r="J80" s="22"/>
      <c r="K80" s="22"/>
      <c r="L80" s="22"/>
      <c r="M80" s="22"/>
      <c r="N80" s="22"/>
      <c r="O80" s="22"/>
      <c r="P80" s="22"/>
      <c r="Q80" s="22"/>
      <c r="R80" s="22"/>
      <c r="S80" s="22"/>
      <c r="T80" s="22"/>
      <c r="U80" s="22"/>
      <c r="V80" s="22"/>
      <c r="W80" s="22"/>
      <c r="X80" s="22"/>
      <c r="Y80" s="22"/>
      <c r="Z80" s="22"/>
    </row>
    <row r="81" spans="1:26" ht="14.25" customHeight="1" x14ac:dyDescent="0.25">
      <c r="A81" s="22"/>
      <c r="B81" s="22"/>
      <c r="C81" s="23"/>
      <c r="D81" s="22"/>
      <c r="E81" s="22"/>
      <c r="F81" s="22"/>
      <c r="G81" s="22"/>
      <c r="H81" s="22"/>
      <c r="I81" s="22"/>
      <c r="J81" s="22"/>
      <c r="K81" s="22"/>
      <c r="L81" s="22"/>
      <c r="M81" s="22"/>
      <c r="N81" s="22"/>
      <c r="O81" s="22"/>
      <c r="P81" s="22"/>
      <c r="Q81" s="22"/>
      <c r="R81" s="22"/>
      <c r="S81" s="22"/>
      <c r="T81" s="22"/>
      <c r="U81" s="22"/>
      <c r="V81" s="22"/>
      <c r="W81" s="22"/>
      <c r="X81" s="22"/>
      <c r="Y81" s="22"/>
      <c r="Z81" s="22"/>
    </row>
    <row r="82" spans="1:26" ht="14.25" customHeight="1" x14ac:dyDescent="0.25">
      <c r="A82" s="22"/>
      <c r="B82" s="22"/>
      <c r="C82" s="23"/>
      <c r="D82" s="22"/>
      <c r="E82" s="22"/>
      <c r="F82" s="22"/>
      <c r="G82" s="22"/>
      <c r="H82" s="22"/>
      <c r="I82" s="22"/>
      <c r="J82" s="22"/>
      <c r="K82" s="22"/>
      <c r="L82" s="22"/>
      <c r="M82" s="22"/>
      <c r="N82" s="22"/>
      <c r="O82" s="22"/>
      <c r="P82" s="22"/>
      <c r="Q82" s="22"/>
      <c r="R82" s="22"/>
      <c r="S82" s="22"/>
      <c r="T82" s="22"/>
      <c r="U82" s="22"/>
      <c r="V82" s="22"/>
      <c r="W82" s="22"/>
      <c r="X82" s="22"/>
      <c r="Y82" s="22"/>
      <c r="Z82" s="22"/>
    </row>
    <row r="83" spans="1:26" ht="14.25" customHeight="1" x14ac:dyDescent="0.25">
      <c r="A83" s="22"/>
      <c r="B83" s="22"/>
      <c r="C83" s="23"/>
      <c r="D83" s="22"/>
      <c r="E83" s="22"/>
      <c r="F83" s="22"/>
      <c r="G83" s="22"/>
      <c r="H83" s="22"/>
      <c r="I83" s="22"/>
      <c r="J83" s="22"/>
      <c r="K83" s="22"/>
      <c r="L83" s="22"/>
      <c r="M83" s="22"/>
      <c r="N83" s="22"/>
      <c r="O83" s="22"/>
      <c r="P83" s="22"/>
      <c r="Q83" s="22"/>
      <c r="R83" s="22"/>
      <c r="S83" s="22"/>
      <c r="T83" s="22"/>
      <c r="U83" s="22"/>
      <c r="V83" s="22"/>
      <c r="W83" s="22"/>
      <c r="X83" s="22"/>
      <c r="Y83" s="22"/>
      <c r="Z83" s="22"/>
    </row>
    <row r="84" spans="1:26" ht="14.25" customHeight="1" x14ac:dyDescent="0.25">
      <c r="A84" s="22"/>
      <c r="B84" s="22"/>
      <c r="C84" s="23"/>
      <c r="D84" s="22"/>
      <c r="E84" s="22"/>
      <c r="F84" s="22"/>
      <c r="G84" s="22"/>
      <c r="H84" s="22"/>
      <c r="I84" s="22"/>
      <c r="J84" s="22"/>
      <c r="K84" s="22"/>
      <c r="L84" s="22"/>
      <c r="M84" s="22"/>
      <c r="N84" s="22"/>
      <c r="O84" s="22"/>
      <c r="P84" s="22"/>
      <c r="Q84" s="22"/>
      <c r="R84" s="22"/>
      <c r="S84" s="22"/>
      <c r="T84" s="22"/>
      <c r="U84" s="22"/>
      <c r="V84" s="22"/>
      <c r="W84" s="22"/>
      <c r="X84" s="22"/>
      <c r="Y84" s="22"/>
      <c r="Z84" s="22"/>
    </row>
    <row r="85" spans="1:26" ht="14.25" customHeight="1" x14ac:dyDescent="0.25">
      <c r="A85" s="22"/>
      <c r="B85" s="22"/>
      <c r="C85" s="23"/>
      <c r="D85" s="22"/>
      <c r="E85" s="22"/>
      <c r="F85" s="22"/>
      <c r="G85" s="22"/>
      <c r="H85" s="22"/>
      <c r="I85" s="22"/>
      <c r="J85" s="22"/>
      <c r="K85" s="22"/>
      <c r="L85" s="22"/>
      <c r="M85" s="22"/>
      <c r="N85" s="22"/>
      <c r="O85" s="22"/>
      <c r="P85" s="22"/>
      <c r="Q85" s="22"/>
      <c r="R85" s="22"/>
      <c r="S85" s="22"/>
      <c r="T85" s="22"/>
      <c r="U85" s="22"/>
      <c r="V85" s="22"/>
      <c r="W85" s="22"/>
      <c r="X85" s="22"/>
      <c r="Y85" s="22"/>
      <c r="Z85" s="22"/>
    </row>
    <row r="86" spans="1:26" ht="14.25" customHeight="1" x14ac:dyDescent="0.25">
      <c r="A86" s="22"/>
      <c r="B86" s="22"/>
      <c r="C86" s="23"/>
      <c r="D86" s="22"/>
      <c r="E86" s="22"/>
      <c r="F86" s="22"/>
      <c r="G86" s="22"/>
      <c r="H86" s="22"/>
      <c r="I86" s="22"/>
      <c r="J86" s="22"/>
      <c r="K86" s="22"/>
      <c r="L86" s="22"/>
      <c r="M86" s="22"/>
      <c r="N86" s="22"/>
      <c r="O86" s="22"/>
      <c r="P86" s="22"/>
      <c r="Q86" s="22"/>
      <c r="R86" s="22"/>
      <c r="S86" s="22"/>
      <c r="T86" s="22"/>
      <c r="U86" s="22"/>
      <c r="V86" s="22"/>
      <c r="W86" s="22"/>
      <c r="X86" s="22"/>
      <c r="Y86" s="22"/>
      <c r="Z86" s="22"/>
    </row>
    <row r="87" spans="1:26" ht="14.25" customHeight="1" x14ac:dyDescent="0.25">
      <c r="A87" s="22"/>
      <c r="B87" s="22"/>
      <c r="C87" s="23"/>
      <c r="D87" s="22"/>
      <c r="E87" s="22"/>
      <c r="F87" s="22"/>
      <c r="G87" s="22"/>
      <c r="H87" s="22"/>
      <c r="I87" s="22"/>
      <c r="J87" s="22"/>
      <c r="K87" s="22"/>
      <c r="L87" s="22"/>
      <c r="M87" s="22"/>
      <c r="N87" s="22"/>
      <c r="O87" s="22"/>
      <c r="P87" s="22"/>
      <c r="Q87" s="22"/>
      <c r="R87" s="22"/>
      <c r="S87" s="22"/>
      <c r="T87" s="22"/>
      <c r="U87" s="22"/>
      <c r="V87" s="22"/>
      <c r="W87" s="22"/>
      <c r="X87" s="22"/>
      <c r="Y87" s="22"/>
      <c r="Z87" s="22"/>
    </row>
    <row r="88" spans="1:26" ht="14.25" customHeight="1" x14ac:dyDescent="0.25">
      <c r="A88" s="22"/>
      <c r="B88" s="22"/>
      <c r="C88" s="23"/>
      <c r="D88" s="22"/>
      <c r="E88" s="22"/>
      <c r="F88" s="22"/>
      <c r="G88" s="22"/>
      <c r="H88" s="22"/>
      <c r="I88" s="22"/>
      <c r="J88" s="22"/>
      <c r="K88" s="22"/>
      <c r="L88" s="22"/>
      <c r="M88" s="22"/>
      <c r="N88" s="22"/>
      <c r="O88" s="22"/>
      <c r="P88" s="22"/>
      <c r="Q88" s="22"/>
      <c r="R88" s="22"/>
      <c r="S88" s="22"/>
      <c r="T88" s="22"/>
      <c r="U88" s="22"/>
      <c r="V88" s="22"/>
      <c r="W88" s="22"/>
      <c r="X88" s="22"/>
      <c r="Y88" s="22"/>
      <c r="Z88" s="22"/>
    </row>
    <row r="89" spans="1:26" ht="14.25" customHeight="1" x14ac:dyDescent="0.25">
      <c r="A89" s="22"/>
      <c r="B89" s="22"/>
      <c r="C89" s="23"/>
      <c r="D89" s="22"/>
      <c r="E89" s="22"/>
      <c r="F89" s="22"/>
      <c r="G89" s="22"/>
      <c r="H89" s="22"/>
      <c r="I89" s="22"/>
      <c r="J89" s="22"/>
      <c r="K89" s="22"/>
      <c r="L89" s="22"/>
      <c r="M89" s="22"/>
      <c r="N89" s="22"/>
      <c r="O89" s="22"/>
      <c r="P89" s="22"/>
      <c r="Q89" s="22"/>
      <c r="R89" s="22"/>
      <c r="S89" s="22"/>
      <c r="T89" s="22"/>
      <c r="U89" s="22"/>
      <c r="V89" s="22"/>
      <c r="W89" s="22"/>
      <c r="X89" s="22"/>
      <c r="Y89" s="22"/>
      <c r="Z89" s="22"/>
    </row>
    <row r="90" spans="1:26" ht="14.25" customHeight="1" x14ac:dyDescent="0.25">
      <c r="A90" s="22"/>
      <c r="B90" s="22"/>
      <c r="C90" s="23"/>
      <c r="D90" s="22"/>
      <c r="E90" s="22"/>
      <c r="F90" s="22"/>
      <c r="G90" s="22"/>
      <c r="H90" s="22"/>
      <c r="I90" s="22"/>
      <c r="J90" s="22"/>
      <c r="K90" s="22"/>
      <c r="L90" s="22"/>
      <c r="M90" s="22"/>
      <c r="N90" s="22"/>
      <c r="O90" s="22"/>
      <c r="P90" s="22"/>
      <c r="Q90" s="22"/>
      <c r="R90" s="22"/>
      <c r="S90" s="22"/>
      <c r="T90" s="22"/>
      <c r="U90" s="22"/>
      <c r="V90" s="22"/>
      <c r="W90" s="22"/>
      <c r="X90" s="22"/>
      <c r="Y90" s="22"/>
      <c r="Z90" s="22"/>
    </row>
    <row r="91" spans="1:26" ht="14.25" customHeight="1" x14ac:dyDescent="0.25">
      <c r="A91" s="22"/>
      <c r="B91" s="22"/>
      <c r="C91" s="23"/>
      <c r="D91" s="22"/>
      <c r="E91" s="22"/>
      <c r="F91" s="22"/>
      <c r="G91" s="22"/>
      <c r="H91" s="22"/>
      <c r="I91" s="22"/>
      <c r="J91" s="22"/>
      <c r="K91" s="22"/>
      <c r="L91" s="22"/>
      <c r="M91" s="22"/>
      <c r="N91" s="22"/>
      <c r="O91" s="22"/>
      <c r="P91" s="22"/>
      <c r="Q91" s="22"/>
      <c r="R91" s="22"/>
      <c r="S91" s="22"/>
      <c r="T91" s="22"/>
      <c r="U91" s="22"/>
      <c r="V91" s="22"/>
      <c r="W91" s="22"/>
      <c r="X91" s="22"/>
      <c r="Y91" s="22"/>
      <c r="Z91" s="22"/>
    </row>
    <row r="92" spans="1:26" ht="14.25" customHeight="1" x14ac:dyDescent="0.25">
      <c r="A92" s="22"/>
      <c r="B92" s="22"/>
      <c r="C92" s="23"/>
      <c r="D92" s="22"/>
      <c r="E92" s="22"/>
      <c r="F92" s="22"/>
      <c r="G92" s="22"/>
      <c r="H92" s="22"/>
      <c r="I92" s="22"/>
      <c r="J92" s="22"/>
      <c r="K92" s="22"/>
      <c r="L92" s="22"/>
      <c r="M92" s="22"/>
      <c r="N92" s="22"/>
      <c r="O92" s="22"/>
      <c r="P92" s="22"/>
      <c r="Q92" s="22"/>
      <c r="R92" s="22"/>
      <c r="S92" s="22"/>
      <c r="T92" s="22"/>
      <c r="U92" s="22"/>
      <c r="V92" s="22"/>
      <c r="W92" s="22"/>
      <c r="X92" s="22"/>
      <c r="Y92" s="22"/>
      <c r="Z92" s="22"/>
    </row>
    <row r="93" spans="1:26" ht="14.25" customHeight="1" x14ac:dyDescent="0.25">
      <c r="A93" s="22"/>
      <c r="B93" s="22"/>
      <c r="C93" s="23"/>
      <c r="D93" s="22"/>
      <c r="E93" s="22"/>
      <c r="F93" s="22"/>
      <c r="G93" s="22"/>
      <c r="H93" s="22"/>
      <c r="I93" s="22"/>
      <c r="J93" s="22"/>
      <c r="K93" s="22"/>
      <c r="L93" s="22"/>
      <c r="M93" s="22"/>
      <c r="N93" s="22"/>
      <c r="O93" s="22"/>
      <c r="P93" s="22"/>
      <c r="Q93" s="22"/>
      <c r="R93" s="22"/>
      <c r="S93" s="22"/>
      <c r="T93" s="22"/>
      <c r="U93" s="22"/>
      <c r="V93" s="22"/>
      <c r="W93" s="22"/>
      <c r="X93" s="22"/>
      <c r="Y93" s="22"/>
      <c r="Z93" s="22"/>
    </row>
    <row r="94" spans="1:26" ht="14.25" customHeight="1" x14ac:dyDescent="0.25">
      <c r="A94" s="22"/>
      <c r="B94" s="22"/>
      <c r="C94" s="23"/>
      <c r="D94" s="22"/>
      <c r="E94" s="22"/>
      <c r="F94" s="22"/>
      <c r="G94" s="22"/>
      <c r="H94" s="22"/>
      <c r="I94" s="22"/>
      <c r="J94" s="22"/>
      <c r="K94" s="22"/>
      <c r="L94" s="22"/>
      <c r="M94" s="22"/>
      <c r="N94" s="22"/>
      <c r="O94" s="22"/>
      <c r="P94" s="22"/>
      <c r="Q94" s="22"/>
      <c r="R94" s="22"/>
      <c r="S94" s="22"/>
      <c r="T94" s="22"/>
      <c r="U94" s="22"/>
      <c r="V94" s="22"/>
      <c r="W94" s="22"/>
      <c r="X94" s="22"/>
      <c r="Y94" s="22"/>
      <c r="Z94" s="22"/>
    </row>
    <row r="95" spans="1:26" ht="14.25" customHeight="1" x14ac:dyDescent="0.25">
      <c r="A95" s="22"/>
      <c r="B95" s="22"/>
      <c r="C95" s="23"/>
      <c r="D95" s="22"/>
      <c r="E95" s="22"/>
      <c r="F95" s="22"/>
      <c r="G95" s="22"/>
      <c r="H95" s="22"/>
      <c r="I95" s="22"/>
      <c r="J95" s="22"/>
      <c r="K95" s="22"/>
      <c r="L95" s="22"/>
      <c r="M95" s="22"/>
      <c r="N95" s="22"/>
      <c r="O95" s="22"/>
      <c r="P95" s="22"/>
      <c r="Q95" s="22"/>
      <c r="R95" s="22"/>
      <c r="S95" s="22"/>
      <c r="T95" s="22"/>
      <c r="U95" s="22"/>
      <c r="V95" s="22"/>
      <c r="W95" s="22"/>
      <c r="X95" s="22"/>
      <c r="Y95" s="22"/>
      <c r="Z95" s="22"/>
    </row>
    <row r="96" spans="1:26" ht="14.25" customHeight="1" x14ac:dyDescent="0.25">
      <c r="A96" s="22"/>
      <c r="B96" s="22"/>
      <c r="C96" s="23"/>
      <c r="D96" s="22"/>
      <c r="E96" s="22"/>
      <c r="F96" s="22"/>
      <c r="G96" s="22"/>
      <c r="H96" s="22"/>
      <c r="I96" s="22"/>
      <c r="J96" s="22"/>
      <c r="K96" s="22"/>
      <c r="L96" s="22"/>
      <c r="M96" s="22"/>
      <c r="N96" s="22"/>
      <c r="O96" s="22"/>
      <c r="P96" s="22"/>
      <c r="Q96" s="22"/>
      <c r="R96" s="22"/>
      <c r="S96" s="22"/>
      <c r="T96" s="22"/>
      <c r="U96" s="22"/>
      <c r="V96" s="22"/>
      <c r="W96" s="22"/>
      <c r="X96" s="22"/>
      <c r="Y96" s="22"/>
      <c r="Z96" s="22"/>
    </row>
    <row r="97" spans="1:26" ht="14.25" customHeight="1" x14ac:dyDescent="0.25">
      <c r="A97" s="22"/>
      <c r="B97" s="22"/>
      <c r="C97" s="23"/>
      <c r="D97" s="22"/>
      <c r="E97" s="22"/>
      <c r="F97" s="22"/>
      <c r="G97" s="22"/>
      <c r="H97" s="22"/>
      <c r="I97" s="22"/>
      <c r="J97" s="22"/>
      <c r="K97" s="22"/>
      <c r="L97" s="22"/>
      <c r="M97" s="22"/>
      <c r="N97" s="22"/>
      <c r="O97" s="22"/>
      <c r="P97" s="22"/>
      <c r="Q97" s="22"/>
      <c r="R97" s="22"/>
      <c r="S97" s="22"/>
      <c r="T97" s="22"/>
      <c r="U97" s="22"/>
      <c r="V97" s="22"/>
      <c r="W97" s="22"/>
      <c r="X97" s="22"/>
      <c r="Y97" s="22"/>
      <c r="Z97" s="22"/>
    </row>
    <row r="98" spans="1:26" ht="14.25" customHeight="1" x14ac:dyDescent="0.25">
      <c r="A98" s="22"/>
      <c r="B98" s="22"/>
      <c r="C98" s="23"/>
      <c r="D98" s="22"/>
      <c r="E98" s="22"/>
      <c r="F98" s="22"/>
      <c r="G98" s="22"/>
      <c r="H98" s="22"/>
      <c r="I98" s="22"/>
      <c r="J98" s="22"/>
      <c r="K98" s="22"/>
      <c r="L98" s="22"/>
      <c r="M98" s="22"/>
      <c r="N98" s="22"/>
      <c r="O98" s="22"/>
      <c r="P98" s="22"/>
      <c r="Q98" s="22"/>
      <c r="R98" s="22"/>
      <c r="S98" s="22"/>
      <c r="T98" s="22"/>
      <c r="U98" s="22"/>
      <c r="V98" s="22"/>
      <c r="W98" s="22"/>
      <c r="X98" s="22"/>
      <c r="Y98" s="22"/>
      <c r="Z98" s="22"/>
    </row>
    <row r="99" spans="1:26" ht="14.25" customHeight="1" x14ac:dyDescent="0.25">
      <c r="A99" s="22"/>
      <c r="B99" s="22"/>
      <c r="C99" s="23"/>
      <c r="D99" s="22"/>
      <c r="E99" s="22"/>
      <c r="F99" s="22"/>
      <c r="G99" s="22"/>
      <c r="H99" s="22"/>
      <c r="I99" s="22"/>
      <c r="J99" s="22"/>
      <c r="K99" s="22"/>
      <c r="L99" s="22"/>
      <c r="M99" s="22"/>
      <c r="N99" s="22"/>
      <c r="O99" s="22"/>
      <c r="P99" s="22"/>
      <c r="Q99" s="22"/>
      <c r="R99" s="22"/>
      <c r="S99" s="22"/>
      <c r="T99" s="22"/>
      <c r="U99" s="22"/>
      <c r="V99" s="22"/>
      <c r="W99" s="22"/>
      <c r="X99" s="22"/>
      <c r="Y99" s="22"/>
      <c r="Z99" s="22"/>
    </row>
    <row r="100" spans="1:26" ht="14.25" customHeight="1" x14ac:dyDescent="0.25">
      <c r="A100" s="22"/>
      <c r="B100" s="22"/>
      <c r="C100" s="23"/>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4.25" customHeight="1" x14ac:dyDescent="0.25">
      <c r="A101" s="22"/>
      <c r="B101" s="22"/>
      <c r="C101" s="23"/>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4.25" customHeight="1" x14ac:dyDescent="0.25">
      <c r="A102" s="22"/>
      <c r="B102" s="22"/>
      <c r="C102" s="23"/>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4.25" customHeight="1" x14ac:dyDescent="0.25">
      <c r="A103" s="22"/>
      <c r="B103" s="22"/>
      <c r="C103" s="23"/>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4.25" customHeight="1" x14ac:dyDescent="0.25">
      <c r="A104" s="22"/>
      <c r="B104" s="22"/>
      <c r="C104" s="23"/>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4.25" customHeight="1" x14ac:dyDescent="0.25">
      <c r="A105" s="22"/>
      <c r="B105" s="22"/>
      <c r="C105" s="23"/>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4.25" customHeight="1" x14ac:dyDescent="0.25">
      <c r="A106" s="22"/>
      <c r="B106" s="22"/>
      <c r="C106" s="23"/>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4.25" customHeight="1" x14ac:dyDescent="0.25">
      <c r="A107" s="22"/>
      <c r="B107" s="22"/>
      <c r="C107" s="23"/>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4.25" customHeight="1" x14ac:dyDescent="0.25">
      <c r="A108" s="22"/>
      <c r="B108" s="22"/>
      <c r="C108" s="23"/>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4.25" customHeight="1" x14ac:dyDescent="0.25">
      <c r="A109" s="22"/>
      <c r="B109" s="22"/>
      <c r="C109" s="23"/>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4.25" customHeight="1" x14ac:dyDescent="0.25">
      <c r="A110" s="22"/>
      <c r="B110" s="22"/>
      <c r="C110" s="23"/>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4.25" customHeight="1" x14ac:dyDescent="0.25">
      <c r="A111" s="22"/>
      <c r="B111" s="22"/>
      <c r="C111" s="23"/>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4.25" customHeight="1" x14ac:dyDescent="0.25">
      <c r="A112" s="22"/>
      <c r="B112" s="22"/>
      <c r="C112" s="23"/>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4.25" customHeight="1" x14ac:dyDescent="0.25">
      <c r="A113" s="22"/>
      <c r="B113" s="22"/>
      <c r="C113" s="23"/>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4.25" customHeight="1" x14ac:dyDescent="0.25">
      <c r="A114" s="22"/>
      <c r="B114" s="22"/>
      <c r="C114" s="23"/>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4.25" customHeight="1" x14ac:dyDescent="0.25">
      <c r="A115" s="22"/>
      <c r="B115" s="22"/>
      <c r="C115" s="23"/>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4.25" customHeight="1" x14ac:dyDescent="0.25">
      <c r="A116" s="22"/>
      <c r="B116" s="22"/>
      <c r="C116" s="23"/>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4.25" customHeight="1" x14ac:dyDescent="0.25">
      <c r="A117" s="22"/>
      <c r="B117" s="22"/>
      <c r="C117" s="23"/>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4.25" customHeight="1" x14ac:dyDescent="0.25">
      <c r="A118" s="22"/>
      <c r="B118" s="22"/>
      <c r="C118" s="23"/>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4.25" customHeight="1" x14ac:dyDescent="0.25">
      <c r="A119" s="22"/>
      <c r="B119" s="22"/>
      <c r="C119" s="23"/>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4.25" customHeight="1" x14ac:dyDescent="0.25">
      <c r="A120" s="22"/>
      <c r="B120" s="22"/>
      <c r="C120" s="23"/>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4.25" customHeight="1" x14ac:dyDescent="0.25">
      <c r="A121" s="22"/>
      <c r="B121" s="22"/>
      <c r="C121" s="23"/>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4.25" customHeight="1" x14ac:dyDescent="0.25">
      <c r="A122" s="22"/>
      <c r="B122" s="22"/>
      <c r="C122" s="23"/>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4.25" customHeight="1" x14ac:dyDescent="0.25">
      <c r="A123" s="22"/>
      <c r="B123" s="22"/>
      <c r="C123" s="23"/>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4.25" customHeight="1" x14ac:dyDescent="0.25">
      <c r="A124" s="22"/>
      <c r="B124" s="22"/>
      <c r="C124" s="23"/>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4.25" customHeight="1" x14ac:dyDescent="0.25">
      <c r="A125" s="22"/>
      <c r="B125" s="22"/>
      <c r="C125" s="23"/>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4.25" customHeight="1" x14ac:dyDescent="0.25">
      <c r="A126" s="22"/>
      <c r="B126" s="22"/>
      <c r="C126" s="23"/>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4.25" customHeight="1" x14ac:dyDescent="0.25">
      <c r="A127" s="22"/>
      <c r="B127" s="22"/>
      <c r="C127" s="23"/>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4.25" customHeight="1" x14ac:dyDescent="0.25">
      <c r="A128" s="22"/>
      <c r="B128" s="22"/>
      <c r="C128" s="23"/>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4.25" customHeight="1" x14ac:dyDescent="0.25">
      <c r="A129" s="22"/>
      <c r="B129" s="22"/>
      <c r="C129" s="23"/>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4.25" customHeight="1" x14ac:dyDescent="0.25">
      <c r="A130" s="22"/>
      <c r="B130" s="22"/>
      <c r="C130" s="23"/>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4.25" customHeight="1" x14ac:dyDescent="0.25">
      <c r="A131" s="22"/>
      <c r="B131" s="22"/>
      <c r="C131" s="23"/>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4.25" customHeight="1" x14ac:dyDescent="0.25">
      <c r="A132" s="22"/>
      <c r="B132" s="22"/>
      <c r="C132" s="23"/>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4.25" customHeight="1" x14ac:dyDescent="0.25">
      <c r="A133" s="22"/>
      <c r="B133" s="22"/>
      <c r="C133" s="23"/>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4.25" customHeight="1" x14ac:dyDescent="0.25">
      <c r="A134" s="22"/>
      <c r="B134" s="22"/>
      <c r="C134" s="23"/>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4.25" customHeight="1" x14ac:dyDescent="0.25">
      <c r="A135" s="22"/>
      <c r="B135" s="22"/>
      <c r="C135" s="23"/>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4.25" customHeight="1" x14ac:dyDescent="0.25">
      <c r="A136" s="22"/>
      <c r="B136" s="22"/>
      <c r="C136" s="23"/>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4.25" customHeight="1" x14ac:dyDescent="0.25">
      <c r="A137" s="22"/>
      <c r="B137" s="22"/>
      <c r="C137" s="23"/>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4.25" customHeight="1" x14ac:dyDescent="0.25">
      <c r="A138" s="22"/>
      <c r="B138" s="22"/>
      <c r="C138" s="23"/>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4.25" customHeight="1" x14ac:dyDescent="0.25">
      <c r="A139" s="22"/>
      <c r="B139" s="22"/>
      <c r="C139" s="23"/>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4.25" customHeight="1" x14ac:dyDescent="0.25">
      <c r="A140" s="22"/>
      <c r="B140" s="22"/>
      <c r="C140" s="23"/>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4.25" customHeight="1" x14ac:dyDescent="0.25">
      <c r="A141" s="22"/>
      <c r="B141" s="22"/>
      <c r="C141" s="23"/>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4.25" customHeight="1" x14ac:dyDescent="0.25">
      <c r="A142" s="22"/>
      <c r="B142" s="22"/>
      <c r="C142" s="23"/>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4.25" customHeight="1" x14ac:dyDescent="0.25">
      <c r="A143" s="22"/>
      <c r="B143" s="22"/>
      <c r="C143" s="23"/>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4.25" customHeight="1" x14ac:dyDescent="0.25">
      <c r="A144" s="22"/>
      <c r="B144" s="22"/>
      <c r="C144" s="23"/>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4.25" customHeight="1" x14ac:dyDescent="0.25">
      <c r="A145" s="22"/>
      <c r="B145" s="22"/>
      <c r="C145" s="23"/>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4.25" customHeight="1" x14ac:dyDescent="0.25">
      <c r="A146" s="22"/>
      <c r="B146" s="22"/>
      <c r="C146" s="23"/>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4.25" customHeight="1" x14ac:dyDescent="0.25">
      <c r="A147" s="22"/>
      <c r="B147" s="22"/>
      <c r="C147" s="23"/>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4.25" customHeight="1" x14ac:dyDescent="0.25">
      <c r="A148" s="22"/>
      <c r="B148" s="22"/>
      <c r="C148" s="23"/>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4.25" customHeight="1" x14ac:dyDescent="0.25">
      <c r="A149" s="22"/>
      <c r="B149" s="22"/>
      <c r="C149" s="23"/>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4.25" customHeight="1" x14ac:dyDescent="0.25">
      <c r="A150" s="22"/>
      <c r="B150" s="22"/>
      <c r="C150" s="23"/>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4.25" customHeight="1" x14ac:dyDescent="0.25">
      <c r="A151" s="22"/>
      <c r="B151" s="22"/>
      <c r="C151" s="23"/>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4.25" customHeight="1" x14ac:dyDescent="0.25">
      <c r="A152" s="22"/>
      <c r="B152" s="22"/>
      <c r="C152" s="23"/>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4.25" customHeight="1" x14ac:dyDescent="0.25">
      <c r="A153" s="22"/>
      <c r="B153" s="22"/>
      <c r="C153" s="23"/>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4.25" customHeight="1" x14ac:dyDescent="0.25">
      <c r="A154" s="22"/>
      <c r="B154" s="22"/>
      <c r="C154" s="23"/>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4.25" customHeight="1" x14ac:dyDescent="0.25">
      <c r="A155" s="22"/>
      <c r="B155" s="22"/>
      <c r="C155" s="23"/>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4.25" customHeight="1" x14ac:dyDescent="0.25">
      <c r="A156" s="22"/>
      <c r="B156" s="22"/>
      <c r="C156" s="23"/>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4.25" customHeight="1" x14ac:dyDescent="0.25">
      <c r="A157" s="22"/>
      <c r="B157" s="22"/>
      <c r="C157" s="23"/>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4.25" customHeight="1" x14ac:dyDescent="0.25">
      <c r="A158" s="22"/>
      <c r="B158" s="22"/>
      <c r="C158" s="23"/>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4.25" customHeight="1" x14ac:dyDescent="0.25">
      <c r="A159" s="22"/>
      <c r="B159" s="22"/>
      <c r="C159" s="23"/>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4.25" customHeight="1" x14ac:dyDescent="0.25">
      <c r="A160" s="22"/>
      <c r="B160" s="22"/>
      <c r="C160" s="23"/>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4.25" customHeight="1" x14ac:dyDescent="0.25">
      <c r="A161" s="22"/>
      <c r="B161" s="22"/>
      <c r="C161" s="23"/>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4.25" customHeight="1" x14ac:dyDescent="0.25">
      <c r="A162" s="22"/>
      <c r="B162" s="22"/>
      <c r="C162" s="23"/>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4.25" customHeight="1" x14ac:dyDescent="0.25">
      <c r="A163" s="22"/>
      <c r="B163" s="22"/>
      <c r="C163" s="23"/>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4.25" customHeight="1" x14ac:dyDescent="0.25">
      <c r="A164" s="22"/>
      <c r="B164" s="22"/>
      <c r="C164" s="23"/>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4.25" customHeight="1" x14ac:dyDescent="0.25">
      <c r="A165" s="22"/>
      <c r="B165" s="22"/>
      <c r="C165" s="23"/>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4.25" customHeight="1" x14ac:dyDescent="0.25">
      <c r="A166" s="22"/>
      <c r="B166" s="22"/>
      <c r="C166" s="23"/>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4.25" customHeight="1" x14ac:dyDescent="0.25">
      <c r="A167" s="22"/>
      <c r="B167" s="22"/>
      <c r="C167" s="23"/>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4.25" customHeight="1" x14ac:dyDescent="0.25">
      <c r="A168" s="22"/>
      <c r="B168" s="22"/>
      <c r="C168" s="23"/>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4.25" customHeight="1" x14ac:dyDescent="0.25">
      <c r="A169" s="22"/>
      <c r="B169" s="22"/>
      <c r="C169" s="23"/>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4.25" customHeight="1" x14ac:dyDescent="0.25">
      <c r="A170" s="22"/>
      <c r="B170" s="22"/>
      <c r="C170" s="23"/>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4.25" customHeight="1" x14ac:dyDescent="0.25">
      <c r="A171" s="22"/>
      <c r="B171" s="22"/>
      <c r="C171" s="23"/>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4.25" customHeight="1" x14ac:dyDescent="0.25">
      <c r="A172" s="22"/>
      <c r="B172" s="22"/>
      <c r="C172" s="23"/>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4.25" customHeight="1" x14ac:dyDescent="0.25">
      <c r="A173" s="22"/>
      <c r="B173" s="22"/>
      <c r="C173" s="23"/>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4.25" customHeight="1" x14ac:dyDescent="0.25">
      <c r="A174" s="22"/>
      <c r="B174" s="22"/>
      <c r="C174" s="23"/>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4.25" customHeight="1" x14ac:dyDescent="0.25">
      <c r="A175" s="22"/>
      <c r="B175" s="22"/>
      <c r="C175" s="23"/>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4.25" customHeight="1" x14ac:dyDescent="0.25">
      <c r="A176" s="22"/>
      <c r="B176" s="22"/>
      <c r="C176" s="23"/>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4.25" customHeight="1" x14ac:dyDescent="0.25">
      <c r="A177" s="22"/>
      <c r="B177" s="22"/>
      <c r="C177" s="23"/>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4.25" customHeight="1" x14ac:dyDescent="0.25">
      <c r="A178" s="22"/>
      <c r="B178" s="22"/>
      <c r="C178" s="23"/>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4.25" customHeight="1" x14ac:dyDescent="0.25">
      <c r="A179" s="22"/>
      <c r="B179" s="22"/>
      <c r="C179" s="23"/>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4.25" customHeight="1" x14ac:dyDescent="0.25">
      <c r="A180" s="22"/>
      <c r="B180" s="22"/>
      <c r="C180" s="23"/>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4.25" customHeight="1" x14ac:dyDescent="0.25">
      <c r="A181" s="22"/>
      <c r="B181" s="22"/>
      <c r="C181" s="23"/>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4.25" customHeight="1" x14ac:dyDescent="0.25">
      <c r="A182" s="22"/>
      <c r="B182" s="22"/>
      <c r="C182" s="23"/>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4.25" customHeight="1" x14ac:dyDescent="0.25">
      <c r="A183" s="22"/>
      <c r="B183" s="22"/>
      <c r="C183" s="23"/>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4.25" customHeight="1" x14ac:dyDescent="0.25">
      <c r="A184" s="22"/>
      <c r="B184" s="22"/>
      <c r="C184" s="23"/>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4.25" customHeight="1" x14ac:dyDescent="0.25">
      <c r="A185" s="22"/>
      <c r="B185" s="22"/>
      <c r="C185" s="23"/>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4.25" customHeight="1" x14ac:dyDescent="0.25">
      <c r="A186" s="22"/>
      <c r="B186" s="22"/>
      <c r="C186" s="23"/>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4.25" customHeight="1" x14ac:dyDescent="0.25">
      <c r="A187" s="22"/>
      <c r="B187" s="22"/>
      <c r="C187" s="23"/>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4.25" customHeight="1" x14ac:dyDescent="0.25">
      <c r="A188" s="22"/>
      <c r="B188" s="22"/>
      <c r="C188" s="23"/>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4.25" customHeight="1" x14ac:dyDescent="0.25">
      <c r="A189" s="22"/>
      <c r="B189" s="22"/>
      <c r="C189" s="23"/>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4.25" customHeight="1" x14ac:dyDescent="0.25">
      <c r="A190" s="22"/>
      <c r="B190" s="22"/>
      <c r="C190" s="23"/>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4.25" customHeight="1" x14ac:dyDescent="0.25">
      <c r="A191" s="22"/>
      <c r="B191" s="22"/>
      <c r="C191" s="23"/>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4.25" customHeight="1" x14ac:dyDescent="0.25">
      <c r="A192" s="22"/>
      <c r="B192" s="22"/>
      <c r="C192" s="23"/>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4.25" customHeight="1" x14ac:dyDescent="0.25">
      <c r="A193" s="22"/>
      <c r="B193" s="22"/>
      <c r="C193" s="23"/>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4.25" customHeight="1" x14ac:dyDescent="0.25">
      <c r="A194" s="22"/>
      <c r="B194" s="22"/>
      <c r="C194" s="23"/>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4.25" customHeight="1" x14ac:dyDescent="0.25">
      <c r="A195" s="22"/>
      <c r="B195" s="22"/>
      <c r="C195" s="23"/>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4.25" customHeight="1" x14ac:dyDescent="0.25">
      <c r="A196" s="22"/>
      <c r="B196" s="22"/>
      <c r="C196" s="23"/>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4.25" customHeight="1" x14ac:dyDescent="0.25">
      <c r="A197" s="22"/>
      <c r="B197" s="22"/>
      <c r="C197" s="23"/>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4.25" customHeight="1" x14ac:dyDescent="0.25">
      <c r="A198" s="22"/>
      <c r="B198" s="22"/>
      <c r="C198" s="23"/>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4.25" customHeight="1" x14ac:dyDescent="0.25">
      <c r="A199" s="22"/>
      <c r="B199" s="22"/>
      <c r="C199" s="23"/>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4.25" customHeight="1" x14ac:dyDescent="0.25">
      <c r="A200" s="22"/>
      <c r="B200" s="22"/>
      <c r="C200" s="23"/>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4.25" customHeight="1" x14ac:dyDescent="0.25">
      <c r="A201" s="22"/>
      <c r="B201" s="22"/>
      <c r="C201" s="23"/>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4.25" customHeight="1" x14ac:dyDescent="0.25">
      <c r="A202" s="22"/>
      <c r="B202" s="22"/>
      <c r="C202" s="23"/>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4.25" customHeight="1" x14ac:dyDescent="0.25">
      <c r="A203" s="22"/>
      <c r="B203" s="22"/>
      <c r="C203" s="23"/>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4.25" customHeight="1" x14ac:dyDescent="0.25">
      <c r="A204" s="22"/>
      <c r="B204" s="22"/>
      <c r="C204" s="23"/>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4.25" customHeight="1" x14ac:dyDescent="0.25">
      <c r="A205" s="22"/>
      <c r="B205" s="22"/>
      <c r="C205" s="23"/>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4.25" customHeight="1" x14ac:dyDescent="0.25">
      <c r="A206" s="22"/>
      <c r="B206" s="22"/>
      <c r="C206" s="23"/>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4.25" customHeight="1" x14ac:dyDescent="0.25">
      <c r="A207" s="22"/>
      <c r="B207" s="22"/>
      <c r="C207" s="23"/>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4.25" customHeight="1" x14ac:dyDescent="0.25">
      <c r="A208" s="22"/>
      <c r="B208" s="22"/>
      <c r="C208" s="23"/>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4.25" customHeight="1" x14ac:dyDescent="0.25">
      <c r="A209" s="22"/>
      <c r="B209" s="22"/>
      <c r="C209" s="23"/>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4.25" customHeight="1" x14ac:dyDescent="0.25">
      <c r="A210" s="22"/>
      <c r="B210" s="22"/>
      <c r="C210" s="23"/>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4.25" customHeight="1" x14ac:dyDescent="0.25">
      <c r="A211" s="22"/>
      <c r="B211" s="22"/>
      <c r="C211" s="23"/>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4.25" customHeight="1" x14ac:dyDescent="0.25">
      <c r="A212" s="22"/>
      <c r="B212" s="22"/>
      <c r="C212" s="23"/>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4.25" customHeight="1" x14ac:dyDescent="0.25">
      <c r="A213" s="22"/>
      <c r="B213" s="22"/>
      <c r="C213" s="23"/>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4.25" customHeight="1" x14ac:dyDescent="0.25">
      <c r="A214" s="22"/>
      <c r="B214" s="22"/>
      <c r="C214" s="23"/>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4.25" customHeight="1" x14ac:dyDescent="0.25">
      <c r="A215" s="22"/>
      <c r="B215" s="22"/>
      <c r="C215" s="23"/>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4.25" customHeight="1" x14ac:dyDescent="0.25">
      <c r="A216" s="22"/>
      <c r="B216" s="22"/>
      <c r="C216" s="23"/>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4.25" customHeight="1" x14ac:dyDescent="0.25">
      <c r="A217" s="22"/>
      <c r="B217" s="22"/>
      <c r="C217" s="23"/>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4.25" customHeight="1" x14ac:dyDescent="0.25">
      <c r="A218" s="22"/>
      <c r="B218" s="22"/>
      <c r="C218" s="23"/>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4.25" customHeight="1" x14ac:dyDescent="0.25">
      <c r="A219" s="22"/>
      <c r="B219" s="22"/>
      <c r="C219" s="23"/>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4.25" customHeight="1" x14ac:dyDescent="0.25">
      <c r="A220" s="22"/>
      <c r="B220" s="22"/>
      <c r="C220" s="23"/>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4.25" customHeight="1" x14ac:dyDescent="0.25">
      <c r="A221" s="22"/>
      <c r="B221" s="22"/>
      <c r="C221" s="23"/>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4.25" customHeight="1" x14ac:dyDescent="0.25">
      <c r="A222" s="22"/>
      <c r="B222" s="22"/>
      <c r="C222" s="23"/>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4.25" customHeight="1" x14ac:dyDescent="0.25">
      <c r="A223" s="22"/>
      <c r="B223" s="22"/>
      <c r="C223" s="23"/>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4.25" customHeight="1" x14ac:dyDescent="0.25">
      <c r="A224" s="22"/>
      <c r="B224" s="22"/>
      <c r="C224" s="23"/>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4.25" customHeight="1" x14ac:dyDescent="0.25">
      <c r="A225" s="22"/>
      <c r="B225" s="22"/>
      <c r="C225" s="23"/>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4.25" customHeight="1" x14ac:dyDescent="0.25">
      <c r="A226" s="22"/>
      <c r="B226" s="22"/>
      <c r="C226" s="23"/>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4.25" customHeight="1" x14ac:dyDescent="0.25">
      <c r="A227" s="22"/>
      <c r="B227" s="22"/>
      <c r="C227" s="23"/>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4.25" customHeight="1" x14ac:dyDescent="0.25">
      <c r="A228" s="22"/>
      <c r="B228" s="22"/>
      <c r="C228" s="23"/>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4.25" customHeight="1" x14ac:dyDescent="0.25">
      <c r="A229" s="22"/>
      <c r="B229" s="22"/>
      <c r="C229" s="23"/>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4.25" customHeight="1" x14ac:dyDescent="0.25">
      <c r="A230" s="22"/>
      <c r="B230" s="22"/>
      <c r="C230" s="23"/>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4.25" customHeight="1" x14ac:dyDescent="0.25">
      <c r="A231" s="22"/>
      <c r="B231" s="22"/>
      <c r="C231" s="23"/>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4.25" customHeight="1" x14ac:dyDescent="0.25">
      <c r="A232" s="22"/>
      <c r="B232" s="22"/>
      <c r="C232" s="23"/>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4.25" customHeight="1" x14ac:dyDescent="0.25">
      <c r="A233" s="22"/>
      <c r="B233" s="22"/>
      <c r="C233" s="23"/>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4.25" customHeight="1" x14ac:dyDescent="0.25">
      <c r="A234" s="22"/>
      <c r="B234" s="22"/>
      <c r="C234" s="23"/>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4.25" customHeight="1" x14ac:dyDescent="0.25">
      <c r="A235" s="22"/>
      <c r="B235" s="22"/>
      <c r="C235" s="23"/>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4.25" customHeight="1" x14ac:dyDescent="0.25">
      <c r="A236" s="22"/>
      <c r="B236" s="22"/>
      <c r="C236" s="23"/>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4.25" customHeight="1" x14ac:dyDescent="0.25">
      <c r="A237" s="22"/>
      <c r="B237" s="22"/>
      <c r="C237" s="23"/>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4.25" customHeight="1" x14ac:dyDescent="0.25">
      <c r="A238" s="22"/>
      <c r="B238" s="22"/>
      <c r="C238" s="23"/>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4.25" customHeight="1" x14ac:dyDescent="0.25">
      <c r="A239" s="22"/>
      <c r="B239" s="22"/>
      <c r="C239" s="23"/>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4.25" customHeight="1" x14ac:dyDescent="0.25">
      <c r="A240" s="22"/>
      <c r="B240" s="22"/>
      <c r="C240" s="23"/>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4.25" customHeight="1" x14ac:dyDescent="0.25">
      <c r="A241" s="22"/>
      <c r="B241" s="22"/>
      <c r="C241" s="23"/>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4.25" customHeight="1" x14ac:dyDescent="0.25">
      <c r="A242" s="22"/>
      <c r="B242" s="22"/>
      <c r="C242" s="23"/>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4.25" customHeight="1" x14ac:dyDescent="0.25">
      <c r="A243" s="22"/>
      <c r="B243" s="22"/>
      <c r="C243" s="23"/>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4.25" customHeight="1" x14ac:dyDescent="0.25">
      <c r="A244" s="22"/>
      <c r="B244" s="22"/>
      <c r="C244" s="23"/>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4.25" customHeight="1" x14ac:dyDescent="0.25">
      <c r="A245" s="22"/>
      <c r="B245" s="22"/>
      <c r="C245" s="23"/>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4.25" customHeight="1" x14ac:dyDescent="0.25">
      <c r="A246" s="22"/>
      <c r="B246" s="22"/>
      <c r="C246" s="23"/>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4.25" customHeight="1" x14ac:dyDescent="0.25">
      <c r="A247" s="22"/>
      <c r="B247" s="22"/>
      <c r="C247" s="23"/>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4.25" customHeight="1" x14ac:dyDescent="0.25">
      <c r="A248" s="22"/>
      <c r="B248" s="22"/>
      <c r="C248" s="23"/>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4.25" customHeight="1" x14ac:dyDescent="0.25">
      <c r="A249" s="22"/>
      <c r="B249" s="22"/>
      <c r="C249" s="23"/>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4.25" customHeight="1" x14ac:dyDescent="0.25">
      <c r="A250" s="22"/>
      <c r="B250" s="22"/>
      <c r="C250" s="23"/>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4.25" customHeight="1" x14ac:dyDescent="0.25">
      <c r="A251" s="22"/>
      <c r="B251" s="22"/>
      <c r="C251" s="23"/>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4.25" customHeight="1" x14ac:dyDescent="0.25">
      <c r="A252" s="22"/>
      <c r="B252" s="22"/>
      <c r="C252" s="23"/>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4.25" customHeight="1" x14ac:dyDescent="0.25">
      <c r="A253" s="22"/>
      <c r="B253" s="22"/>
      <c r="C253" s="23"/>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4.25" customHeight="1" x14ac:dyDescent="0.25">
      <c r="A254" s="22"/>
      <c r="B254" s="22"/>
      <c r="C254" s="23"/>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4.25" customHeight="1" x14ac:dyDescent="0.25">
      <c r="A255" s="22"/>
      <c r="B255" s="22"/>
      <c r="C255" s="23"/>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4.25" customHeight="1" x14ac:dyDescent="0.25">
      <c r="A256" s="22"/>
      <c r="B256" s="22"/>
      <c r="C256" s="23"/>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4.25" customHeight="1" x14ac:dyDescent="0.25">
      <c r="A257" s="22"/>
      <c r="B257" s="22"/>
      <c r="C257" s="23"/>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4.25" customHeight="1" x14ac:dyDescent="0.25">
      <c r="A258" s="22"/>
      <c r="B258" s="22"/>
      <c r="C258" s="23"/>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4.25" customHeight="1" x14ac:dyDescent="0.25">
      <c r="A259" s="22"/>
      <c r="B259" s="22"/>
      <c r="C259" s="23"/>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4.25" customHeight="1" x14ac:dyDescent="0.25">
      <c r="A260" s="22"/>
      <c r="B260" s="22"/>
      <c r="C260" s="23"/>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4.25" customHeight="1" x14ac:dyDescent="0.25">
      <c r="A261" s="22"/>
      <c r="B261" s="22"/>
      <c r="C261" s="23"/>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4.25" customHeight="1" x14ac:dyDescent="0.25">
      <c r="A262" s="22"/>
      <c r="B262" s="22"/>
      <c r="C262" s="23"/>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4.25" customHeight="1" x14ac:dyDescent="0.25">
      <c r="A263" s="22"/>
      <c r="B263" s="22"/>
      <c r="C263" s="23"/>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4.25" customHeight="1" x14ac:dyDescent="0.25">
      <c r="A264" s="22"/>
      <c r="B264" s="22"/>
      <c r="C264" s="23"/>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4.25" customHeight="1" x14ac:dyDescent="0.25">
      <c r="A265" s="22"/>
      <c r="B265" s="22"/>
      <c r="C265" s="23"/>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4.25" customHeight="1" x14ac:dyDescent="0.25">
      <c r="A266" s="22"/>
      <c r="B266" s="22"/>
      <c r="C266" s="23"/>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4.25" customHeight="1" x14ac:dyDescent="0.25">
      <c r="A267" s="22"/>
      <c r="B267" s="22"/>
      <c r="C267" s="23"/>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4.25" customHeight="1" x14ac:dyDescent="0.25">
      <c r="A268" s="22"/>
      <c r="B268" s="22"/>
      <c r="C268" s="23"/>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4.25" customHeight="1" x14ac:dyDescent="0.25">
      <c r="A269" s="22"/>
      <c r="B269" s="22"/>
      <c r="C269" s="23"/>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4.25" customHeight="1" x14ac:dyDescent="0.25">
      <c r="A270" s="22"/>
      <c r="B270" s="22"/>
      <c r="C270" s="23"/>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4.25" customHeight="1" x14ac:dyDescent="0.25">
      <c r="A271" s="22"/>
      <c r="B271" s="22"/>
      <c r="C271" s="23"/>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4.25" customHeight="1" x14ac:dyDescent="0.25">
      <c r="A272" s="22"/>
      <c r="B272" s="22"/>
      <c r="C272" s="23"/>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4.25" customHeight="1" x14ac:dyDescent="0.25">
      <c r="A273" s="22"/>
      <c r="B273" s="22"/>
      <c r="C273" s="23"/>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4.25" customHeight="1" x14ac:dyDescent="0.25">
      <c r="A274" s="22"/>
      <c r="B274" s="22"/>
      <c r="C274" s="23"/>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4.25" customHeight="1" x14ac:dyDescent="0.25">
      <c r="A275" s="22"/>
      <c r="B275" s="22"/>
      <c r="C275" s="23"/>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4.25" customHeight="1" x14ac:dyDescent="0.25">
      <c r="A276" s="22"/>
      <c r="B276" s="22"/>
      <c r="C276" s="23"/>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4.25" customHeight="1" x14ac:dyDescent="0.25">
      <c r="A277" s="22"/>
      <c r="B277" s="22"/>
      <c r="C277" s="23"/>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4.25" customHeight="1" x14ac:dyDescent="0.25">
      <c r="A278" s="22"/>
      <c r="B278" s="22"/>
      <c r="C278" s="23"/>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4.25" customHeight="1" x14ac:dyDescent="0.25">
      <c r="A279" s="22"/>
      <c r="B279" s="22"/>
      <c r="C279" s="23"/>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4.25" customHeight="1" x14ac:dyDescent="0.25">
      <c r="A280" s="22"/>
      <c r="B280" s="22"/>
      <c r="C280" s="23"/>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4.25" customHeight="1" x14ac:dyDescent="0.25">
      <c r="A281" s="22"/>
      <c r="B281" s="22"/>
      <c r="C281" s="23"/>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4.25" customHeight="1" x14ac:dyDescent="0.25">
      <c r="A282" s="22"/>
      <c r="B282" s="22"/>
      <c r="C282" s="23"/>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4.25" customHeight="1" x14ac:dyDescent="0.25">
      <c r="A283" s="22"/>
      <c r="B283" s="22"/>
      <c r="C283" s="23"/>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4.25" customHeight="1" x14ac:dyDescent="0.25">
      <c r="A284" s="22"/>
      <c r="B284" s="22"/>
      <c r="C284" s="23"/>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4.25" customHeight="1" x14ac:dyDescent="0.25">
      <c r="A285" s="22"/>
      <c r="B285" s="22"/>
      <c r="C285" s="23"/>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4.25" customHeight="1" x14ac:dyDescent="0.25">
      <c r="A286" s="22"/>
      <c r="B286" s="22"/>
      <c r="C286" s="23"/>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4.25" customHeight="1" x14ac:dyDescent="0.25">
      <c r="A287" s="22"/>
      <c r="B287" s="22"/>
      <c r="C287" s="23"/>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4.25" customHeight="1" x14ac:dyDescent="0.25">
      <c r="A288" s="22"/>
      <c r="B288" s="22"/>
      <c r="C288" s="23"/>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4.25" customHeight="1" x14ac:dyDescent="0.25">
      <c r="A289" s="22"/>
      <c r="B289" s="22"/>
      <c r="C289" s="23"/>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4.25" customHeight="1" x14ac:dyDescent="0.25">
      <c r="A290" s="22"/>
      <c r="B290" s="22"/>
      <c r="C290" s="23"/>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4.25" customHeight="1" x14ac:dyDescent="0.25">
      <c r="A291" s="22"/>
      <c r="B291" s="22"/>
      <c r="C291" s="23"/>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4.25" customHeight="1" x14ac:dyDescent="0.25">
      <c r="A292" s="22"/>
      <c r="B292" s="22"/>
      <c r="C292" s="23"/>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4.25" customHeight="1" x14ac:dyDescent="0.25">
      <c r="A293" s="22"/>
      <c r="B293" s="22"/>
      <c r="C293" s="23"/>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4.25" customHeight="1" x14ac:dyDescent="0.25">
      <c r="A294" s="22"/>
      <c r="B294" s="22"/>
      <c r="C294" s="23"/>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4.25" customHeight="1" x14ac:dyDescent="0.25">
      <c r="A295" s="22"/>
      <c r="B295" s="22"/>
      <c r="C295" s="23"/>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4.25" customHeight="1" x14ac:dyDescent="0.25">
      <c r="A296" s="22"/>
      <c r="B296" s="22"/>
      <c r="C296" s="23"/>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4.25" customHeight="1" x14ac:dyDescent="0.25">
      <c r="A297" s="22"/>
      <c r="B297" s="22"/>
      <c r="C297" s="23"/>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4.25" customHeight="1" x14ac:dyDescent="0.25">
      <c r="A298" s="22"/>
      <c r="B298" s="22"/>
      <c r="C298" s="23"/>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4.25" customHeight="1" x14ac:dyDescent="0.25">
      <c r="A299" s="22"/>
      <c r="B299" s="22"/>
      <c r="C299" s="23"/>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4.25" customHeight="1" x14ac:dyDescent="0.25">
      <c r="A300" s="22"/>
      <c r="B300" s="22"/>
      <c r="C300" s="23"/>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4.25" customHeight="1" x14ac:dyDescent="0.25">
      <c r="A301" s="22"/>
      <c r="B301" s="22"/>
      <c r="C301" s="23"/>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4.25" customHeight="1" x14ac:dyDescent="0.25">
      <c r="A302" s="22"/>
      <c r="B302" s="22"/>
      <c r="C302" s="23"/>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4.25" customHeight="1" x14ac:dyDescent="0.25">
      <c r="A303" s="22"/>
      <c r="B303" s="22"/>
      <c r="C303" s="23"/>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4.25" customHeight="1" x14ac:dyDescent="0.25">
      <c r="A304" s="22"/>
      <c r="B304" s="22"/>
      <c r="C304" s="23"/>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4.25" customHeight="1" x14ac:dyDescent="0.25">
      <c r="A305" s="22"/>
      <c r="B305" s="22"/>
      <c r="C305" s="23"/>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4.25" customHeight="1" x14ac:dyDescent="0.25">
      <c r="A306" s="22"/>
      <c r="B306" s="22"/>
      <c r="C306" s="23"/>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4.25" customHeight="1" x14ac:dyDescent="0.25">
      <c r="A307" s="22"/>
      <c r="B307" s="22"/>
      <c r="C307" s="23"/>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4.25" customHeight="1" x14ac:dyDescent="0.25">
      <c r="A308" s="22"/>
      <c r="B308" s="22"/>
      <c r="C308" s="23"/>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4.25" customHeight="1" x14ac:dyDescent="0.25">
      <c r="A309" s="22"/>
      <c r="B309" s="22"/>
      <c r="C309" s="23"/>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4.25" customHeight="1" x14ac:dyDescent="0.25">
      <c r="A310" s="22"/>
      <c r="B310" s="22"/>
      <c r="C310" s="23"/>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4.25" customHeight="1" x14ac:dyDescent="0.25">
      <c r="A311" s="22"/>
      <c r="B311" s="22"/>
      <c r="C311" s="23"/>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4.25" customHeight="1" x14ac:dyDescent="0.25">
      <c r="A312" s="22"/>
      <c r="B312" s="22"/>
      <c r="C312" s="23"/>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4.25" customHeight="1" x14ac:dyDescent="0.25">
      <c r="A313" s="22"/>
      <c r="B313" s="22"/>
      <c r="C313" s="23"/>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4.25" customHeight="1" x14ac:dyDescent="0.25">
      <c r="A314" s="22"/>
      <c r="B314" s="22"/>
      <c r="C314" s="23"/>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4.25" customHeight="1" x14ac:dyDescent="0.25">
      <c r="A315" s="22"/>
      <c r="B315" s="22"/>
      <c r="C315" s="23"/>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4.25" customHeight="1" x14ac:dyDescent="0.25">
      <c r="A316" s="22"/>
      <c r="B316" s="22"/>
      <c r="C316" s="23"/>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4.25" customHeight="1" x14ac:dyDescent="0.25">
      <c r="A317" s="22"/>
      <c r="B317" s="22"/>
      <c r="C317" s="23"/>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4.25" customHeight="1" x14ac:dyDescent="0.25">
      <c r="A318" s="22"/>
      <c r="B318" s="22"/>
      <c r="C318" s="23"/>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4.25" customHeight="1" x14ac:dyDescent="0.25">
      <c r="A319" s="22"/>
      <c r="B319" s="22"/>
      <c r="C319" s="23"/>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4.25" customHeight="1" x14ac:dyDescent="0.25">
      <c r="A320" s="22"/>
      <c r="B320" s="22"/>
      <c r="C320" s="23"/>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4.25" customHeight="1" x14ac:dyDescent="0.25">
      <c r="A321" s="22"/>
      <c r="B321" s="22"/>
      <c r="C321" s="23"/>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4.25" customHeight="1" x14ac:dyDescent="0.25">
      <c r="A322" s="22"/>
      <c r="B322" s="22"/>
      <c r="C322" s="23"/>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4.25" customHeight="1" x14ac:dyDescent="0.25">
      <c r="A323" s="22"/>
      <c r="B323" s="22"/>
      <c r="C323" s="23"/>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4.25" customHeight="1" x14ac:dyDescent="0.25">
      <c r="A324" s="22"/>
      <c r="B324" s="22"/>
      <c r="C324" s="23"/>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4.25" customHeight="1" x14ac:dyDescent="0.25">
      <c r="A325" s="22"/>
      <c r="B325" s="22"/>
      <c r="C325" s="23"/>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4.25" customHeight="1" x14ac:dyDescent="0.25">
      <c r="A326" s="22"/>
      <c r="B326" s="22"/>
      <c r="C326" s="23"/>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4.25" customHeight="1" x14ac:dyDescent="0.25">
      <c r="A327" s="22"/>
      <c r="B327" s="22"/>
      <c r="C327" s="23"/>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4.25" customHeight="1" x14ac:dyDescent="0.25">
      <c r="A328" s="22"/>
      <c r="B328" s="22"/>
      <c r="C328" s="23"/>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4.25" customHeight="1" x14ac:dyDescent="0.25">
      <c r="A329" s="22"/>
      <c r="B329" s="22"/>
      <c r="C329" s="23"/>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4.25" customHeight="1" x14ac:dyDescent="0.25">
      <c r="A330" s="22"/>
      <c r="B330" s="22"/>
      <c r="C330" s="23"/>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4.25" customHeight="1" x14ac:dyDescent="0.25">
      <c r="A331" s="22"/>
      <c r="B331" s="22"/>
      <c r="C331" s="23"/>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4.25" customHeight="1" x14ac:dyDescent="0.25">
      <c r="A332" s="22"/>
      <c r="B332" s="22"/>
      <c r="C332" s="23"/>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4.25" customHeight="1" x14ac:dyDescent="0.25">
      <c r="A333" s="22"/>
      <c r="B333" s="22"/>
      <c r="C333" s="23"/>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4.25" customHeight="1" x14ac:dyDescent="0.25">
      <c r="A334" s="22"/>
      <c r="B334" s="22"/>
      <c r="C334" s="23"/>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4.25" customHeight="1" x14ac:dyDescent="0.25">
      <c r="A335" s="22"/>
      <c r="B335" s="22"/>
      <c r="C335" s="23"/>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4.25" customHeight="1" x14ac:dyDescent="0.25">
      <c r="A336" s="22"/>
      <c r="B336" s="22"/>
      <c r="C336" s="23"/>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4.25" customHeight="1" x14ac:dyDescent="0.25">
      <c r="A337" s="22"/>
      <c r="B337" s="22"/>
      <c r="C337" s="23"/>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4.25" customHeight="1" x14ac:dyDescent="0.25">
      <c r="A338" s="22"/>
      <c r="B338" s="22"/>
      <c r="C338" s="23"/>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4.25" customHeight="1" x14ac:dyDescent="0.25">
      <c r="A339" s="22"/>
      <c r="B339" s="22"/>
      <c r="C339" s="23"/>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4.25" customHeight="1" x14ac:dyDescent="0.25">
      <c r="A340" s="22"/>
      <c r="B340" s="22"/>
      <c r="C340" s="23"/>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4.25" customHeight="1" x14ac:dyDescent="0.25">
      <c r="A341" s="22"/>
      <c r="B341" s="22"/>
      <c r="C341" s="23"/>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4.25" customHeight="1" x14ac:dyDescent="0.25">
      <c r="A342" s="22"/>
      <c r="B342" s="22"/>
      <c r="C342" s="23"/>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4.25" customHeight="1" x14ac:dyDescent="0.25">
      <c r="A343" s="22"/>
      <c r="B343" s="22"/>
      <c r="C343" s="23"/>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4.25" customHeight="1" x14ac:dyDescent="0.25">
      <c r="A344" s="22"/>
      <c r="B344" s="22"/>
      <c r="C344" s="23"/>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4.25" customHeight="1" x14ac:dyDescent="0.25">
      <c r="A345" s="22"/>
      <c r="B345" s="22"/>
      <c r="C345" s="23"/>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4.25" customHeight="1" x14ac:dyDescent="0.25">
      <c r="A346" s="22"/>
      <c r="B346" s="22"/>
      <c r="C346" s="23"/>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4.25" customHeight="1" x14ac:dyDescent="0.25">
      <c r="A347" s="22"/>
      <c r="B347" s="22"/>
      <c r="C347" s="23"/>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4.25" customHeight="1" x14ac:dyDescent="0.25">
      <c r="A348" s="22"/>
      <c r="B348" s="22"/>
      <c r="C348" s="23"/>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4.25" customHeight="1" x14ac:dyDescent="0.25">
      <c r="A349" s="22"/>
      <c r="B349" s="22"/>
      <c r="C349" s="23"/>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4.25" customHeight="1" x14ac:dyDescent="0.25">
      <c r="A350" s="22"/>
      <c r="B350" s="22"/>
      <c r="C350" s="23"/>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4.25" customHeight="1" x14ac:dyDescent="0.25">
      <c r="A351" s="22"/>
      <c r="B351" s="22"/>
      <c r="C351" s="23"/>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4.25" customHeight="1" x14ac:dyDescent="0.25">
      <c r="A352" s="22"/>
      <c r="B352" s="22"/>
      <c r="C352" s="23"/>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4.25" customHeight="1" x14ac:dyDescent="0.25">
      <c r="A353" s="22"/>
      <c r="B353" s="22"/>
      <c r="C353" s="23"/>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4.25" customHeight="1" x14ac:dyDescent="0.25">
      <c r="A354" s="22"/>
      <c r="B354" s="22"/>
      <c r="C354" s="23"/>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4.25" customHeight="1" x14ac:dyDescent="0.25">
      <c r="A355" s="22"/>
      <c r="B355" s="22"/>
      <c r="C355" s="23"/>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4.25" customHeight="1" x14ac:dyDescent="0.25">
      <c r="A356" s="22"/>
      <c r="B356" s="22"/>
      <c r="C356" s="23"/>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4.25" customHeight="1" x14ac:dyDescent="0.25">
      <c r="A357" s="22"/>
      <c r="B357" s="22"/>
      <c r="C357" s="23"/>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4.25" customHeight="1" x14ac:dyDescent="0.25">
      <c r="A358" s="22"/>
      <c r="B358" s="22"/>
      <c r="C358" s="23"/>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4.25" customHeight="1" x14ac:dyDescent="0.25">
      <c r="A359" s="22"/>
      <c r="B359" s="22"/>
      <c r="C359" s="23"/>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4.25" customHeight="1" x14ac:dyDescent="0.25">
      <c r="A360" s="22"/>
      <c r="B360" s="22"/>
      <c r="C360" s="23"/>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4.25" customHeight="1" x14ac:dyDescent="0.25">
      <c r="A361" s="22"/>
      <c r="B361" s="22"/>
      <c r="C361" s="23"/>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4.25" customHeight="1" x14ac:dyDescent="0.25">
      <c r="A362" s="22"/>
      <c r="B362" s="22"/>
      <c r="C362" s="23"/>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4.25" customHeight="1" x14ac:dyDescent="0.25">
      <c r="A363" s="22"/>
      <c r="B363" s="22"/>
      <c r="C363" s="23"/>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4.25" customHeight="1" x14ac:dyDescent="0.25">
      <c r="A364" s="22"/>
      <c r="B364" s="22"/>
      <c r="C364" s="23"/>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4.25" customHeight="1" x14ac:dyDescent="0.25">
      <c r="A365" s="22"/>
      <c r="B365" s="22"/>
      <c r="C365" s="23"/>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4.25" customHeight="1" x14ac:dyDescent="0.25">
      <c r="A366" s="22"/>
      <c r="B366" s="22"/>
      <c r="C366" s="23"/>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4.25" customHeight="1" x14ac:dyDescent="0.25">
      <c r="A367" s="22"/>
      <c r="B367" s="22"/>
      <c r="C367" s="23"/>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4.25" customHeight="1" x14ac:dyDescent="0.25">
      <c r="A368" s="22"/>
      <c r="B368" s="22"/>
      <c r="C368" s="23"/>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4.25" customHeight="1" x14ac:dyDescent="0.25">
      <c r="A369" s="22"/>
      <c r="B369" s="22"/>
      <c r="C369" s="23"/>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4.25" customHeight="1" x14ac:dyDescent="0.25">
      <c r="A370" s="22"/>
      <c r="B370" s="22"/>
      <c r="C370" s="23"/>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4.25" customHeight="1" x14ac:dyDescent="0.25">
      <c r="A371" s="22"/>
      <c r="B371" s="22"/>
      <c r="C371" s="23"/>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4.25" customHeight="1" x14ac:dyDescent="0.25">
      <c r="A372" s="22"/>
      <c r="B372" s="22"/>
      <c r="C372" s="23"/>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4.25" customHeight="1" x14ac:dyDescent="0.25">
      <c r="A373" s="22"/>
      <c r="B373" s="22"/>
      <c r="C373" s="23"/>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4.25" customHeight="1" x14ac:dyDescent="0.25">
      <c r="A374" s="22"/>
      <c r="B374" s="22"/>
      <c r="C374" s="23"/>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4.25" customHeight="1" x14ac:dyDescent="0.25">
      <c r="A375" s="22"/>
      <c r="B375" s="22"/>
      <c r="C375" s="23"/>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4.25" customHeight="1" x14ac:dyDescent="0.25">
      <c r="A376" s="22"/>
      <c r="B376" s="22"/>
      <c r="C376" s="23"/>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4.25" customHeight="1" x14ac:dyDescent="0.25">
      <c r="A377" s="22"/>
      <c r="B377" s="22"/>
      <c r="C377" s="23"/>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4.25" customHeight="1" x14ac:dyDescent="0.25">
      <c r="A378" s="22"/>
      <c r="B378" s="22"/>
      <c r="C378" s="23"/>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4.25" customHeight="1" x14ac:dyDescent="0.25">
      <c r="A379" s="22"/>
      <c r="B379" s="22"/>
      <c r="C379" s="23"/>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4.25" customHeight="1" x14ac:dyDescent="0.25">
      <c r="A380" s="22"/>
      <c r="B380" s="22"/>
      <c r="C380" s="23"/>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4.25" customHeight="1" x14ac:dyDescent="0.25">
      <c r="A381" s="22"/>
      <c r="B381" s="22"/>
      <c r="C381" s="23"/>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4.25" customHeight="1" x14ac:dyDescent="0.25">
      <c r="A382" s="22"/>
      <c r="B382" s="22"/>
      <c r="C382" s="23"/>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4.25" customHeight="1" x14ac:dyDescent="0.25">
      <c r="A383" s="22"/>
      <c r="B383" s="22"/>
      <c r="C383" s="23"/>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4.25" customHeight="1" x14ac:dyDescent="0.25">
      <c r="A384" s="22"/>
      <c r="B384" s="22"/>
      <c r="C384" s="23"/>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4.25" customHeight="1" x14ac:dyDescent="0.25">
      <c r="A385" s="22"/>
      <c r="B385" s="22"/>
      <c r="C385" s="23"/>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4.25" customHeight="1" x14ac:dyDescent="0.25">
      <c r="A386" s="22"/>
      <c r="B386" s="22"/>
      <c r="C386" s="23"/>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4.25" customHeight="1" x14ac:dyDescent="0.25">
      <c r="A387" s="22"/>
      <c r="B387" s="22"/>
      <c r="C387" s="23"/>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4.25" customHeight="1" x14ac:dyDescent="0.25">
      <c r="A388" s="22"/>
      <c r="B388" s="22"/>
      <c r="C388" s="23"/>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4.25" customHeight="1" x14ac:dyDescent="0.25">
      <c r="A389" s="22"/>
      <c r="B389" s="22"/>
      <c r="C389" s="23"/>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4.25" customHeight="1" x14ac:dyDescent="0.25">
      <c r="A390" s="22"/>
      <c r="B390" s="22"/>
      <c r="C390" s="23"/>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4.25" customHeight="1" x14ac:dyDescent="0.25">
      <c r="A391" s="22"/>
      <c r="B391" s="22"/>
      <c r="C391" s="23"/>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4.25" customHeight="1" x14ac:dyDescent="0.25">
      <c r="A392" s="22"/>
      <c r="B392" s="22"/>
      <c r="C392" s="23"/>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4.25" customHeight="1" x14ac:dyDescent="0.25">
      <c r="A393" s="22"/>
      <c r="B393" s="22"/>
      <c r="C393" s="23"/>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4.25" customHeight="1" x14ac:dyDescent="0.25">
      <c r="A394" s="22"/>
      <c r="B394" s="22"/>
      <c r="C394" s="23"/>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4.25" customHeight="1" x14ac:dyDescent="0.25">
      <c r="A395" s="22"/>
      <c r="B395" s="22"/>
      <c r="C395" s="23"/>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4.25" customHeight="1" x14ac:dyDescent="0.25">
      <c r="A396" s="22"/>
      <c r="B396" s="22"/>
      <c r="C396" s="23"/>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4.25" customHeight="1" x14ac:dyDescent="0.25">
      <c r="A397" s="22"/>
      <c r="B397" s="22"/>
      <c r="C397" s="23"/>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4.25" customHeight="1" x14ac:dyDescent="0.25">
      <c r="A398" s="22"/>
      <c r="B398" s="22"/>
      <c r="C398" s="23"/>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4.25" customHeight="1" x14ac:dyDescent="0.25">
      <c r="A399" s="22"/>
      <c r="B399" s="22"/>
      <c r="C399" s="23"/>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4.25" customHeight="1" x14ac:dyDescent="0.25">
      <c r="A400" s="22"/>
      <c r="B400" s="22"/>
      <c r="C400" s="23"/>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4.25" customHeight="1" x14ac:dyDescent="0.25">
      <c r="A401" s="22"/>
      <c r="B401" s="22"/>
      <c r="C401" s="23"/>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4.25" customHeight="1" x14ac:dyDescent="0.25">
      <c r="A402" s="22"/>
      <c r="B402" s="22"/>
      <c r="C402" s="23"/>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4.25" customHeight="1" x14ac:dyDescent="0.25">
      <c r="A403" s="22"/>
      <c r="B403" s="22"/>
      <c r="C403" s="23"/>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4.25" customHeight="1" x14ac:dyDescent="0.25">
      <c r="A404" s="22"/>
      <c r="B404" s="22"/>
      <c r="C404" s="23"/>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4.25" customHeight="1" x14ac:dyDescent="0.25">
      <c r="A405" s="22"/>
      <c r="B405" s="22"/>
      <c r="C405" s="23"/>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4.25" customHeight="1" x14ac:dyDescent="0.25">
      <c r="A406" s="22"/>
      <c r="B406" s="22"/>
      <c r="C406" s="23"/>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4.25" customHeight="1" x14ac:dyDescent="0.25">
      <c r="A407" s="22"/>
      <c r="B407" s="22"/>
      <c r="C407" s="23"/>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4.25" customHeight="1" x14ac:dyDescent="0.25">
      <c r="A408" s="22"/>
      <c r="B408" s="22"/>
      <c r="C408" s="23"/>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4.25" customHeight="1" x14ac:dyDescent="0.25">
      <c r="A409" s="22"/>
      <c r="B409" s="22"/>
      <c r="C409" s="23"/>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4.25" customHeight="1" x14ac:dyDescent="0.25">
      <c r="A410" s="22"/>
      <c r="B410" s="22"/>
      <c r="C410" s="23"/>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4.25" customHeight="1" x14ac:dyDescent="0.25">
      <c r="A411" s="22"/>
      <c r="B411" s="22"/>
      <c r="C411" s="23"/>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4.25" customHeight="1" x14ac:dyDescent="0.25">
      <c r="A412" s="22"/>
      <c r="B412" s="22"/>
      <c r="C412" s="23"/>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4.25" customHeight="1" x14ac:dyDescent="0.25">
      <c r="A413" s="22"/>
      <c r="B413" s="22"/>
      <c r="C413" s="23"/>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4.25" customHeight="1" x14ac:dyDescent="0.25">
      <c r="A414" s="22"/>
      <c r="B414" s="22"/>
      <c r="C414" s="23"/>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4.25" customHeight="1" x14ac:dyDescent="0.25">
      <c r="A415" s="22"/>
      <c r="B415" s="22"/>
      <c r="C415" s="23"/>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4.25" customHeight="1" x14ac:dyDescent="0.25">
      <c r="A416" s="22"/>
      <c r="B416" s="22"/>
      <c r="C416" s="23"/>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4.25" customHeight="1" x14ac:dyDescent="0.25">
      <c r="A417" s="22"/>
      <c r="B417" s="22"/>
      <c r="C417" s="23"/>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4.25" customHeight="1" x14ac:dyDescent="0.25">
      <c r="A418" s="22"/>
      <c r="B418" s="22"/>
      <c r="C418" s="23"/>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4.25" customHeight="1" x14ac:dyDescent="0.25">
      <c r="A419" s="22"/>
      <c r="B419" s="22"/>
      <c r="C419" s="23"/>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4.25" customHeight="1" x14ac:dyDescent="0.25">
      <c r="A420" s="22"/>
      <c r="B420" s="22"/>
      <c r="C420" s="23"/>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4.25" customHeight="1" x14ac:dyDescent="0.25">
      <c r="A421" s="22"/>
      <c r="B421" s="22"/>
      <c r="C421" s="23"/>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4.25" customHeight="1" x14ac:dyDescent="0.25">
      <c r="A422" s="22"/>
      <c r="B422" s="22"/>
      <c r="C422" s="23"/>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4.25" customHeight="1" x14ac:dyDescent="0.25">
      <c r="A423" s="22"/>
      <c r="B423" s="22"/>
      <c r="C423" s="23"/>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4.25" customHeight="1" x14ac:dyDescent="0.25">
      <c r="A424" s="22"/>
      <c r="B424" s="22"/>
      <c r="C424" s="23"/>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4.25" customHeight="1" x14ac:dyDescent="0.25">
      <c r="A425" s="22"/>
      <c r="B425" s="22"/>
      <c r="C425" s="23"/>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4.25" customHeight="1" x14ac:dyDescent="0.25">
      <c r="A426" s="22"/>
      <c r="B426" s="22"/>
      <c r="C426" s="23"/>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4.25" customHeight="1" x14ac:dyDescent="0.25">
      <c r="A427" s="22"/>
      <c r="B427" s="22"/>
      <c r="C427" s="23"/>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4.25" customHeight="1" x14ac:dyDescent="0.25">
      <c r="A428" s="22"/>
      <c r="B428" s="22"/>
      <c r="C428" s="23"/>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4.25" customHeight="1" x14ac:dyDescent="0.25">
      <c r="A429" s="22"/>
      <c r="B429" s="22"/>
      <c r="C429" s="23"/>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4.25" customHeight="1" x14ac:dyDescent="0.25">
      <c r="A430" s="22"/>
      <c r="B430" s="22"/>
      <c r="C430" s="23"/>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4.25" customHeight="1" x14ac:dyDescent="0.25">
      <c r="A431" s="22"/>
      <c r="B431" s="22"/>
      <c r="C431" s="23"/>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4.25" customHeight="1" x14ac:dyDescent="0.25">
      <c r="A432" s="22"/>
      <c r="B432" s="22"/>
      <c r="C432" s="23"/>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4.25" customHeight="1" x14ac:dyDescent="0.25">
      <c r="A433" s="22"/>
      <c r="B433" s="22"/>
      <c r="C433" s="23"/>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4.25" customHeight="1" x14ac:dyDescent="0.25">
      <c r="A434" s="22"/>
      <c r="B434" s="22"/>
      <c r="C434" s="23"/>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4.25" customHeight="1" x14ac:dyDescent="0.25">
      <c r="A435" s="22"/>
      <c r="B435" s="22"/>
      <c r="C435" s="23"/>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4.25" customHeight="1" x14ac:dyDescent="0.25">
      <c r="A436" s="22"/>
      <c r="B436" s="22"/>
      <c r="C436" s="23"/>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4.25" customHeight="1" x14ac:dyDescent="0.25">
      <c r="A437" s="22"/>
      <c r="B437" s="22"/>
      <c r="C437" s="23"/>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4.25" customHeight="1" x14ac:dyDescent="0.25">
      <c r="A438" s="22"/>
      <c r="B438" s="22"/>
      <c r="C438" s="23"/>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4.25" customHeight="1" x14ac:dyDescent="0.25">
      <c r="A439" s="22"/>
      <c r="B439" s="22"/>
      <c r="C439" s="23"/>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4.25" customHeight="1" x14ac:dyDescent="0.25">
      <c r="A440" s="22"/>
      <c r="B440" s="22"/>
      <c r="C440" s="23"/>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4.25" customHeight="1" x14ac:dyDescent="0.25">
      <c r="A441" s="22"/>
      <c r="B441" s="22"/>
      <c r="C441" s="23"/>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4.25" customHeight="1" x14ac:dyDescent="0.25">
      <c r="A442" s="22"/>
      <c r="B442" s="22"/>
      <c r="C442" s="23"/>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4.25" customHeight="1" x14ac:dyDescent="0.25">
      <c r="A443" s="22"/>
      <c r="B443" s="22"/>
      <c r="C443" s="23"/>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4.25" customHeight="1" x14ac:dyDescent="0.25">
      <c r="A444" s="22"/>
      <c r="B444" s="22"/>
      <c r="C444" s="23"/>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4.25" customHeight="1" x14ac:dyDescent="0.25">
      <c r="A445" s="22"/>
      <c r="B445" s="22"/>
      <c r="C445" s="23"/>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4.25" customHeight="1" x14ac:dyDescent="0.25">
      <c r="A446" s="22"/>
      <c r="B446" s="22"/>
      <c r="C446" s="23"/>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4.25" customHeight="1" x14ac:dyDescent="0.25">
      <c r="A447" s="22"/>
      <c r="B447" s="22"/>
      <c r="C447" s="23"/>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4.25" customHeight="1" x14ac:dyDescent="0.25">
      <c r="A448" s="22"/>
      <c r="B448" s="22"/>
      <c r="C448" s="23"/>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4.25" customHeight="1" x14ac:dyDescent="0.25">
      <c r="A449" s="22"/>
      <c r="B449" s="22"/>
      <c r="C449" s="23"/>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4.25" customHeight="1" x14ac:dyDescent="0.25">
      <c r="A450" s="22"/>
      <c r="B450" s="22"/>
      <c r="C450" s="23"/>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4.25" customHeight="1" x14ac:dyDescent="0.25">
      <c r="A451" s="22"/>
      <c r="B451" s="22"/>
      <c r="C451" s="23"/>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4.25" customHeight="1" x14ac:dyDescent="0.25">
      <c r="A452" s="22"/>
      <c r="B452" s="22"/>
      <c r="C452" s="23"/>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4.25" customHeight="1" x14ac:dyDescent="0.25">
      <c r="A453" s="22"/>
      <c r="B453" s="22"/>
      <c r="C453" s="23"/>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4.25" customHeight="1" x14ac:dyDescent="0.25">
      <c r="A454" s="22"/>
      <c r="B454" s="22"/>
      <c r="C454" s="23"/>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4.25" customHeight="1" x14ac:dyDescent="0.25">
      <c r="A455" s="22"/>
      <c r="B455" s="22"/>
      <c r="C455" s="23"/>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4.25" customHeight="1" x14ac:dyDescent="0.25">
      <c r="A456" s="22"/>
      <c r="B456" s="22"/>
      <c r="C456" s="23"/>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4.25" customHeight="1" x14ac:dyDescent="0.25">
      <c r="A457" s="22"/>
      <c r="B457" s="22"/>
      <c r="C457" s="23"/>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4.25" customHeight="1" x14ac:dyDescent="0.25">
      <c r="A458" s="22"/>
      <c r="B458" s="22"/>
      <c r="C458" s="23"/>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4.25" customHeight="1" x14ac:dyDescent="0.25">
      <c r="A459" s="22"/>
      <c r="B459" s="22"/>
      <c r="C459" s="23"/>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4.25" customHeight="1" x14ac:dyDescent="0.25">
      <c r="A460" s="22"/>
      <c r="B460" s="22"/>
      <c r="C460" s="23"/>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4.25" customHeight="1" x14ac:dyDescent="0.25">
      <c r="A461" s="22"/>
      <c r="B461" s="22"/>
      <c r="C461" s="23"/>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4.25" customHeight="1" x14ac:dyDescent="0.25">
      <c r="A462" s="22"/>
      <c r="B462" s="22"/>
      <c r="C462" s="23"/>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4.25" customHeight="1" x14ac:dyDescent="0.25">
      <c r="A463" s="22"/>
      <c r="B463" s="22"/>
      <c r="C463" s="23"/>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4.25" customHeight="1" x14ac:dyDescent="0.25">
      <c r="A464" s="22"/>
      <c r="B464" s="22"/>
      <c r="C464" s="23"/>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4.25" customHeight="1" x14ac:dyDescent="0.25">
      <c r="A465" s="22"/>
      <c r="B465" s="22"/>
      <c r="C465" s="23"/>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4.25" customHeight="1" x14ac:dyDescent="0.25">
      <c r="A466" s="22"/>
      <c r="B466" s="22"/>
      <c r="C466" s="23"/>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4.25" customHeight="1" x14ac:dyDescent="0.25">
      <c r="A467" s="22"/>
      <c r="B467" s="22"/>
      <c r="C467" s="23"/>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4.25" customHeight="1" x14ac:dyDescent="0.25">
      <c r="A468" s="22"/>
      <c r="B468" s="22"/>
      <c r="C468" s="23"/>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4.25" customHeight="1" x14ac:dyDescent="0.25">
      <c r="A469" s="22"/>
      <c r="B469" s="22"/>
      <c r="C469" s="23"/>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4.25" customHeight="1" x14ac:dyDescent="0.25">
      <c r="A470" s="22"/>
      <c r="B470" s="22"/>
      <c r="C470" s="23"/>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4.25" customHeight="1" x14ac:dyDescent="0.25">
      <c r="A471" s="22"/>
      <c r="B471" s="22"/>
      <c r="C471" s="23"/>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4.25" customHeight="1" x14ac:dyDescent="0.25">
      <c r="A472" s="22"/>
      <c r="B472" s="22"/>
      <c r="C472" s="23"/>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4.25" customHeight="1" x14ac:dyDescent="0.25">
      <c r="A473" s="22"/>
      <c r="B473" s="22"/>
      <c r="C473" s="23"/>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4.25" customHeight="1" x14ac:dyDescent="0.25">
      <c r="A474" s="22"/>
      <c r="B474" s="22"/>
      <c r="C474" s="23"/>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4.25" customHeight="1" x14ac:dyDescent="0.25">
      <c r="A475" s="22"/>
      <c r="B475" s="22"/>
      <c r="C475" s="23"/>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4.25" customHeight="1" x14ac:dyDescent="0.25">
      <c r="A476" s="22"/>
      <c r="B476" s="22"/>
      <c r="C476" s="23"/>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4.25" customHeight="1" x14ac:dyDescent="0.25">
      <c r="A477" s="22"/>
      <c r="B477" s="22"/>
      <c r="C477" s="23"/>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4.25" customHeight="1" x14ac:dyDescent="0.25">
      <c r="A478" s="22"/>
      <c r="B478" s="22"/>
      <c r="C478" s="23"/>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4.25" customHeight="1" x14ac:dyDescent="0.25">
      <c r="A479" s="22"/>
      <c r="B479" s="22"/>
      <c r="C479" s="23"/>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4.25" customHeight="1" x14ac:dyDescent="0.25">
      <c r="A480" s="22"/>
      <c r="B480" s="22"/>
      <c r="C480" s="23"/>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4.25" customHeight="1" x14ac:dyDescent="0.25">
      <c r="A481" s="22"/>
      <c r="B481" s="22"/>
      <c r="C481" s="23"/>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4.25" customHeight="1" x14ac:dyDescent="0.25">
      <c r="A482" s="22"/>
      <c r="B482" s="22"/>
      <c r="C482" s="23"/>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4.25" customHeight="1" x14ac:dyDescent="0.25">
      <c r="A483" s="22"/>
      <c r="B483" s="22"/>
      <c r="C483" s="23"/>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4.25" customHeight="1" x14ac:dyDescent="0.25">
      <c r="A484" s="22"/>
      <c r="B484" s="22"/>
      <c r="C484" s="23"/>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4.25" customHeight="1" x14ac:dyDescent="0.25">
      <c r="A485" s="22"/>
      <c r="B485" s="22"/>
      <c r="C485" s="23"/>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4.25" customHeight="1" x14ac:dyDescent="0.25">
      <c r="A486" s="22"/>
      <c r="B486" s="22"/>
      <c r="C486" s="23"/>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4.25" customHeight="1" x14ac:dyDescent="0.25">
      <c r="A487" s="22"/>
      <c r="B487" s="22"/>
      <c r="C487" s="23"/>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4.25" customHeight="1" x14ac:dyDescent="0.25">
      <c r="A488" s="22"/>
      <c r="B488" s="22"/>
      <c r="C488" s="23"/>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4.25" customHeight="1" x14ac:dyDescent="0.25">
      <c r="A489" s="22"/>
      <c r="B489" s="22"/>
      <c r="C489" s="23"/>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4.25" customHeight="1" x14ac:dyDescent="0.25">
      <c r="A490" s="22"/>
      <c r="B490" s="22"/>
      <c r="C490" s="23"/>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4.25" customHeight="1" x14ac:dyDescent="0.25">
      <c r="A491" s="22"/>
      <c r="B491" s="22"/>
      <c r="C491" s="23"/>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4.25" customHeight="1" x14ac:dyDescent="0.25">
      <c r="A492" s="22"/>
      <c r="B492" s="22"/>
      <c r="C492" s="23"/>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4.25" customHeight="1" x14ac:dyDescent="0.25">
      <c r="A493" s="22"/>
      <c r="B493" s="22"/>
      <c r="C493" s="23"/>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4.25" customHeight="1" x14ac:dyDescent="0.25">
      <c r="A494" s="22"/>
      <c r="B494" s="22"/>
      <c r="C494" s="23"/>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4.25" customHeight="1" x14ac:dyDescent="0.25">
      <c r="A495" s="22"/>
      <c r="B495" s="22"/>
      <c r="C495" s="23"/>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4.25" customHeight="1" x14ac:dyDescent="0.25">
      <c r="A496" s="22"/>
      <c r="B496" s="22"/>
      <c r="C496" s="23"/>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4.25" customHeight="1" x14ac:dyDescent="0.25">
      <c r="A497" s="22"/>
      <c r="B497" s="22"/>
      <c r="C497" s="23"/>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4.25" customHeight="1" x14ac:dyDescent="0.25">
      <c r="A498" s="22"/>
      <c r="B498" s="22"/>
      <c r="C498" s="23"/>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4.25" customHeight="1" x14ac:dyDescent="0.25">
      <c r="A499" s="22"/>
      <c r="B499" s="22"/>
      <c r="C499" s="23"/>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4.25" customHeight="1" x14ac:dyDescent="0.25">
      <c r="A500" s="22"/>
      <c r="B500" s="22"/>
      <c r="C500" s="23"/>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4.25" customHeight="1" x14ac:dyDescent="0.25">
      <c r="A501" s="22"/>
      <c r="B501" s="22"/>
      <c r="C501" s="23"/>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4.25" customHeight="1" x14ac:dyDescent="0.25">
      <c r="A502" s="22"/>
      <c r="B502" s="22"/>
      <c r="C502" s="23"/>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4.25" customHeight="1" x14ac:dyDescent="0.25">
      <c r="A503" s="22"/>
      <c r="B503" s="22"/>
      <c r="C503" s="23"/>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4.25" customHeight="1" x14ac:dyDescent="0.25">
      <c r="A504" s="22"/>
      <c r="B504" s="22"/>
      <c r="C504" s="23"/>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4.25" customHeight="1" x14ac:dyDescent="0.25">
      <c r="A505" s="22"/>
      <c r="B505" s="22"/>
      <c r="C505" s="23"/>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4.25" customHeight="1" x14ac:dyDescent="0.25">
      <c r="A506" s="22"/>
      <c r="B506" s="22"/>
      <c r="C506" s="23"/>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4.25" customHeight="1" x14ac:dyDescent="0.25">
      <c r="A507" s="22"/>
      <c r="B507" s="22"/>
      <c r="C507" s="23"/>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4.25" customHeight="1" x14ac:dyDescent="0.25">
      <c r="A508" s="22"/>
      <c r="B508" s="22"/>
      <c r="C508" s="23"/>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4.25" customHeight="1" x14ac:dyDescent="0.25">
      <c r="A509" s="22"/>
      <c r="B509" s="22"/>
      <c r="C509" s="23"/>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4.25" customHeight="1" x14ac:dyDescent="0.25">
      <c r="A510" s="22"/>
      <c r="B510" s="22"/>
      <c r="C510" s="23"/>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4.25" customHeight="1" x14ac:dyDescent="0.25">
      <c r="A511" s="22"/>
      <c r="B511" s="22"/>
      <c r="C511" s="23"/>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4.25" customHeight="1" x14ac:dyDescent="0.25">
      <c r="A512" s="22"/>
      <c r="B512" s="22"/>
      <c r="C512" s="23"/>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4.25" customHeight="1" x14ac:dyDescent="0.25">
      <c r="A513" s="22"/>
      <c r="B513" s="22"/>
      <c r="C513" s="23"/>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4.25" customHeight="1" x14ac:dyDescent="0.25">
      <c r="A514" s="22"/>
      <c r="B514" s="22"/>
      <c r="C514" s="23"/>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4.25" customHeight="1" x14ac:dyDescent="0.25">
      <c r="A515" s="22"/>
      <c r="B515" s="22"/>
      <c r="C515" s="23"/>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4.25" customHeight="1" x14ac:dyDescent="0.25">
      <c r="A516" s="22"/>
      <c r="B516" s="22"/>
      <c r="C516" s="23"/>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4.25" customHeight="1" x14ac:dyDescent="0.25">
      <c r="A517" s="22"/>
      <c r="B517" s="22"/>
      <c r="C517" s="23"/>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4.25" customHeight="1" x14ac:dyDescent="0.25">
      <c r="A518" s="22"/>
      <c r="B518" s="22"/>
      <c r="C518" s="23"/>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4.25" customHeight="1" x14ac:dyDescent="0.25">
      <c r="A519" s="22"/>
      <c r="B519" s="22"/>
      <c r="C519" s="23"/>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4.25" customHeight="1" x14ac:dyDescent="0.25">
      <c r="A520" s="22"/>
      <c r="B520" s="22"/>
      <c r="C520" s="23"/>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4.25" customHeight="1" x14ac:dyDescent="0.25">
      <c r="A521" s="22"/>
      <c r="B521" s="22"/>
      <c r="C521" s="23"/>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4.25" customHeight="1" x14ac:dyDescent="0.25">
      <c r="A522" s="22"/>
      <c r="B522" s="22"/>
      <c r="C522" s="23"/>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4.25" customHeight="1" x14ac:dyDescent="0.25">
      <c r="A523" s="22"/>
      <c r="B523" s="22"/>
      <c r="C523" s="23"/>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4.25" customHeight="1" x14ac:dyDescent="0.25">
      <c r="A524" s="22"/>
      <c r="B524" s="22"/>
      <c r="C524" s="23"/>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4.25" customHeight="1" x14ac:dyDescent="0.25">
      <c r="A525" s="22"/>
      <c r="B525" s="22"/>
      <c r="C525" s="23"/>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4.25" customHeight="1" x14ac:dyDescent="0.25">
      <c r="A526" s="22"/>
      <c r="B526" s="22"/>
      <c r="C526" s="23"/>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4.25" customHeight="1" x14ac:dyDescent="0.25">
      <c r="A527" s="22"/>
      <c r="B527" s="22"/>
      <c r="C527" s="23"/>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4.25" customHeight="1" x14ac:dyDescent="0.25">
      <c r="A528" s="22"/>
      <c r="B528" s="22"/>
      <c r="C528" s="23"/>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4.25" customHeight="1" x14ac:dyDescent="0.25">
      <c r="A529" s="22"/>
      <c r="B529" s="22"/>
      <c r="C529" s="23"/>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4.25" customHeight="1" x14ac:dyDescent="0.25">
      <c r="A530" s="22"/>
      <c r="B530" s="22"/>
      <c r="C530" s="23"/>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4.25" customHeight="1" x14ac:dyDescent="0.25">
      <c r="A531" s="22"/>
      <c r="B531" s="22"/>
      <c r="C531" s="23"/>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4.25" customHeight="1" x14ac:dyDescent="0.25">
      <c r="A532" s="22"/>
      <c r="B532" s="22"/>
      <c r="C532" s="23"/>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4.25" customHeight="1" x14ac:dyDescent="0.25">
      <c r="A533" s="22"/>
      <c r="B533" s="22"/>
      <c r="C533" s="23"/>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4.25" customHeight="1" x14ac:dyDescent="0.25">
      <c r="A534" s="22"/>
      <c r="B534" s="22"/>
      <c r="C534" s="23"/>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4.25" customHeight="1" x14ac:dyDescent="0.25">
      <c r="A535" s="22"/>
      <c r="B535" s="22"/>
      <c r="C535" s="23"/>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4.25" customHeight="1" x14ac:dyDescent="0.25">
      <c r="A536" s="22"/>
      <c r="B536" s="22"/>
      <c r="C536" s="23"/>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4.25" customHeight="1" x14ac:dyDescent="0.25">
      <c r="A537" s="22"/>
      <c r="B537" s="22"/>
      <c r="C537" s="23"/>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4.25" customHeight="1" x14ac:dyDescent="0.25">
      <c r="A538" s="22"/>
      <c r="B538" s="22"/>
      <c r="C538" s="23"/>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4.25" customHeight="1" x14ac:dyDescent="0.25">
      <c r="A539" s="22"/>
      <c r="B539" s="22"/>
      <c r="C539" s="23"/>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4.25" customHeight="1" x14ac:dyDescent="0.25">
      <c r="A540" s="22"/>
      <c r="B540" s="22"/>
      <c r="C540" s="23"/>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4.25" customHeight="1" x14ac:dyDescent="0.25">
      <c r="A541" s="22"/>
      <c r="B541" s="22"/>
      <c r="C541" s="23"/>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4.25" customHeight="1" x14ac:dyDescent="0.25">
      <c r="A542" s="22"/>
      <c r="B542" s="22"/>
      <c r="C542" s="23"/>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4.25" customHeight="1" x14ac:dyDescent="0.25">
      <c r="A543" s="22"/>
      <c r="B543" s="22"/>
      <c r="C543" s="23"/>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4.25" customHeight="1" x14ac:dyDescent="0.25">
      <c r="A544" s="22"/>
      <c r="B544" s="22"/>
      <c r="C544" s="23"/>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4.25" customHeight="1" x14ac:dyDescent="0.25">
      <c r="A545" s="22"/>
      <c r="B545" s="22"/>
      <c r="C545" s="23"/>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4.25" customHeight="1" x14ac:dyDescent="0.25">
      <c r="A546" s="22"/>
      <c r="B546" s="22"/>
      <c r="C546" s="23"/>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4.25" customHeight="1" x14ac:dyDescent="0.25">
      <c r="A547" s="22"/>
      <c r="B547" s="22"/>
      <c r="C547" s="23"/>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4.25" customHeight="1" x14ac:dyDescent="0.25">
      <c r="A548" s="22"/>
      <c r="B548" s="22"/>
      <c r="C548" s="23"/>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4.25" customHeight="1" x14ac:dyDescent="0.25">
      <c r="A549" s="22"/>
      <c r="B549" s="22"/>
      <c r="C549" s="23"/>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4.25" customHeight="1" x14ac:dyDescent="0.25">
      <c r="A550" s="22"/>
      <c r="B550" s="22"/>
      <c r="C550" s="23"/>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4.25" customHeight="1" x14ac:dyDescent="0.25">
      <c r="A551" s="22"/>
      <c r="B551" s="22"/>
      <c r="C551" s="23"/>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4.25" customHeight="1" x14ac:dyDescent="0.25">
      <c r="A552" s="22"/>
      <c r="B552" s="22"/>
      <c r="C552" s="23"/>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4.25" customHeight="1" x14ac:dyDescent="0.25">
      <c r="A553" s="22"/>
      <c r="B553" s="22"/>
      <c r="C553" s="23"/>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4.25" customHeight="1" x14ac:dyDescent="0.25">
      <c r="A554" s="22"/>
      <c r="B554" s="22"/>
      <c r="C554" s="23"/>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4.25" customHeight="1" x14ac:dyDescent="0.25">
      <c r="A555" s="22"/>
      <c r="B555" s="22"/>
      <c r="C555" s="23"/>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4.25" customHeight="1" x14ac:dyDescent="0.25">
      <c r="A556" s="22"/>
      <c r="B556" s="22"/>
      <c r="C556" s="23"/>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4.25" customHeight="1" x14ac:dyDescent="0.25">
      <c r="A557" s="22"/>
      <c r="B557" s="22"/>
      <c r="C557" s="23"/>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4.25" customHeight="1" x14ac:dyDescent="0.25">
      <c r="A558" s="22"/>
      <c r="B558" s="22"/>
      <c r="C558" s="23"/>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4.25" customHeight="1" x14ac:dyDescent="0.25">
      <c r="A559" s="22"/>
      <c r="B559" s="22"/>
      <c r="C559" s="23"/>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4.25" customHeight="1" x14ac:dyDescent="0.25">
      <c r="A560" s="22"/>
      <c r="B560" s="22"/>
      <c r="C560" s="23"/>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4.25" customHeight="1" x14ac:dyDescent="0.25">
      <c r="A561" s="22"/>
      <c r="B561" s="22"/>
      <c r="C561" s="23"/>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4.25" customHeight="1" x14ac:dyDescent="0.25">
      <c r="A562" s="22"/>
      <c r="B562" s="22"/>
      <c r="C562" s="23"/>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4.25" customHeight="1" x14ac:dyDescent="0.25">
      <c r="A563" s="22"/>
      <c r="B563" s="22"/>
      <c r="C563" s="23"/>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4.25" customHeight="1" x14ac:dyDescent="0.25">
      <c r="A564" s="22"/>
      <c r="B564" s="22"/>
      <c r="C564" s="23"/>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4.25" customHeight="1" x14ac:dyDescent="0.25">
      <c r="A565" s="22"/>
      <c r="B565" s="22"/>
      <c r="C565" s="23"/>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4.25" customHeight="1" x14ac:dyDescent="0.25">
      <c r="A566" s="22"/>
      <c r="B566" s="22"/>
      <c r="C566" s="23"/>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4.25" customHeight="1" x14ac:dyDescent="0.25">
      <c r="A567" s="22"/>
      <c r="B567" s="22"/>
      <c r="C567" s="23"/>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4.25" customHeight="1" x14ac:dyDescent="0.25">
      <c r="A568" s="22"/>
      <c r="B568" s="22"/>
      <c r="C568" s="23"/>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4.25" customHeight="1" x14ac:dyDescent="0.25">
      <c r="A569" s="22"/>
      <c r="B569" s="22"/>
      <c r="C569" s="23"/>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4.25" customHeight="1" x14ac:dyDescent="0.25">
      <c r="A570" s="22"/>
      <c r="B570" s="22"/>
      <c r="C570" s="23"/>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4.25" customHeight="1" x14ac:dyDescent="0.25">
      <c r="A571" s="22"/>
      <c r="B571" s="22"/>
      <c r="C571" s="23"/>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4.25" customHeight="1" x14ac:dyDescent="0.25">
      <c r="A572" s="22"/>
      <c r="B572" s="22"/>
      <c r="C572" s="23"/>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4.25" customHeight="1" x14ac:dyDescent="0.25">
      <c r="A573" s="22"/>
      <c r="B573" s="22"/>
      <c r="C573" s="23"/>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4.25" customHeight="1" x14ac:dyDescent="0.25">
      <c r="A574" s="22"/>
      <c r="B574" s="22"/>
      <c r="C574" s="23"/>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4.25" customHeight="1" x14ac:dyDescent="0.25">
      <c r="A575" s="22"/>
      <c r="B575" s="22"/>
      <c r="C575" s="23"/>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4.25" customHeight="1" x14ac:dyDescent="0.25">
      <c r="A576" s="22"/>
      <c r="B576" s="22"/>
      <c r="C576" s="23"/>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4.25" customHeight="1" x14ac:dyDescent="0.25">
      <c r="A577" s="22"/>
      <c r="B577" s="22"/>
      <c r="C577" s="23"/>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4.25" customHeight="1" x14ac:dyDescent="0.25">
      <c r="A578" s="22"/>
      <c r="B578" s="22"/>
      <c r="C578" s="23"/>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4.25" customHeight="1" x14ac:dyDescent="0.25">
      <c r="A579" s="22"/>
      <c r="B579" s="22"/>
      <c r="C579" s="23"/>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4.25" customHeight="1" x14ac:dyDescent="0.25">
      <c r="A580" s="22"/>
      <c r="B580" s="22"/>
      <c r="C580" s="23"/>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4.25" customHeight="1" x14ac:dyDescent="0.25">
      <c r="A581" s="22"/>
      <c r="B581" s="22"/>
      <c r="C581" s="23"/>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4.25" customHeight="1" x14ac:dyDescent="0.25">
      <c r="A582" s="22"/>
      <c r="B582" s="22"/>
      <c r="C582" s="23"/>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4.25" customHeight="1" x14ac:dyDescent="0.25">
      <c r="A583" s="22"/>
      <c r="B583" s="22"/>
      <c r="C583" s="23"/>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4.25" customHeight="1" x14ac:dyDescent="0.25">
      <c r="A584" s="22"/>
      <c r="B584" s="22"/>
      <c r="C584" s="23"/>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4.25" customHeight="1" x14ac:dyDescent="0.25">
      <c r="A585" s="22"/>
      <c r="B585" s="22"/>
      <c r="C585" s="23"/>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4.25" customHeight="1" x14ac:dyDescent="0.25">
      <c r="A586" s="22"/>
      <c r="B586" s="22"/>
      <c r="C586" s="23"/>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4.25" customHeight="1" x14ac:dyDescent="0.25">
      <c r="A587" s="22"/>
      <c r="B587" s="22"/>
      <c r="C587" s="23"/>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4.25" customHeight="1" x14ac:dyDescent="0.25">
      <c r="A588" s="22"/>
      <c r="B588" s="22"/>
      <c r="C588" s="23"/>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4.25" customHeight="1" x14ac:dyDescent="0.25">
      <c r="A589" s="22"/>
      <c r="B589" s="22"/>
      <c r="C589" s="23"/>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4.25" customHeight="1" x14ac:dyDescent="0.25">
      <c r="A590" s="22"/>
      <c r="B590" s="22"/>
      <c r="C590" s="23"/>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4.25" customHeight="1" x14ac:dyDescent="0.25">
      <c r="A591" s="22"/>
      <c r="B591" s="22"/>
      <c r="C591" s="23"/>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4.25" customHeight="1" x14ac:dyDescent="0.25">
      <c r="A592" s="22"/>
      <c r="B592" s="22"/>
      <c r="C592" s="23"/>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4.25" customHeight="1" x14ac:dyDescent="0.25">
      <c r="A593" s="22"/>
      <c r="B593" s="22"/>
      <c r="C593" s="23"/>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4.25" customHeight="1" x14ac:dyDescent="0.25">
      <c r="A594" s="22"/>
      <c r="B594" s="22"/>
      <c r="C594" s="23"/>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4.25" customHeight="1" x14ac:dyDescent="0.25">
      <c r="A595" s="22"/>
      <c r="B595" s="22"/>
      <c r="C595" s="23"/>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4.25" customHeight="1" x14ac:dyDescent="0.25">
      <c r="A596" s="22"/>
      <c r="B596" s="22"/>
      <c r="C596" s="23"/>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4.25" customHeight="1" x14ac:dyDescent="0.25">
      <c r="A597" s="22"/>
      <c r="B597" s="22"/>
      <c r="C597" s="23"/>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4.25" customHeight="1" x14ac:dyDescent="0.25">
      <c r="A598" s="22"/>
      <c r="B598" s="22"/>
      <c r="C598" s="23"/>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4.25" customHeight="1" x14ac:dyDescent="0.25">
      <c r="A599" s="22"/>
      <c r="B599" s="22"/>
      <c r="C599" s="23"/>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4.25" customHeight="1" x14ac:dyDescent="0.25">
      <c r="A600" s="22"/>
      <c r="B600" s="22"/>
      <c r="C600" s="23"/>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4.25" customHeight="1" x14ac:dyDescent="0.25">
      <c r="A601" s="22"/>
      <c r="B601" s="22"/>
      <c r="C601" s="23"/>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4.25" customHeight="1" x14ac:dyDescent="0.25">
      <c r="A602" s="22"/>
      <c r="B602" s="22"/>
      <c r="C602" s="23"/>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4.25" customHeight="1" x14ac:dyDescent="0.25">
      <c r="A603" s="22"/>
      <c r="B603" s="22"/>
      <c r="C603" s="23"/>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4.25" customHeight="1" x14ac:dyDescent="0.25">
      <c r="A604" s="22"/>
      <c r="B604" s="22"/>
      <c r="C604" s="23"/>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4.25" customHeight="1" x14ac:dyDescent="0.25">
      <c r="A605" s="22"/>
      <c r="B605" s="22"/>
      <c r="C605" s="23"/>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4.25" customHeight="1" x14ac:dyDescent="0.25">
      <c r="A606" s="22"/>
      <c r="B606" s="22"/>
      <c r="C606" s="23"/>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4.25" customHeight="1" x14ac:dyDescent="0.25">
      <c r="A607" s="22"/>
      <c r="B607" s="22"/>
      <c r="C607" s="23"/>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4.25" customHeight="1" x14ac:dyDescent="0.25">
      <c r="A608" s="22"/>
      <c r="B608" s="22"/>
      <c r="C608" s="23"/>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4.25" customHeight="1" x14ac:dyDescent="0.25">
      <c r="A609" s="22"/>
      <c r="B609" s="22"/>
      <c r="C609" s="23"/>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4.25" customHeight="1" x14ac:dyDescent="0.25">
      <c r="A610" s="22"/>
      <c r="B610" s="22"/>
      <c r="C610" s="23"/>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4.25" customHeight="1" x14ac:dyDescent="0.25">
      <c r="A611" s="22"/>
      <c r="B611" s="22"/>
      <c r="C611" s="23"/>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4.25" customHeight="1" x14ac:dyDescent="0.25">
      <c r="A612" s="22"/>
      <c r="B612" s="22"/>
      <c r="C612" s="23"/>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4.25" customHeight="1" x14ac:dyDescent="0.25">
      <c r="A613" s="22"/>
      <c r="B613" s="22"/>
      <c r="C613" s="23"/>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4.25" customHeight="1" x14ac:dyDescent="0.25">
      <c r="A614" s="22"/>
      <c r="B614" s="22"/>
      <c r="C614" s="23"/>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4.25" customHeight="1" x14ac:dyDescent="0.25">
      <c r="A615" s="22"/>
      <c r="B615" s="22"/>
      <c r="C615" s="23"/>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4.25" customHeight="1" x14ac:dyDescent="0.25">
      <c r="A616" s="22"/>
      <c r="B616" s="22"/>
      <c r="C616" s="23"/>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4.25" customHeight="1" x14ac:dyDescent="0.25">
      <c r="A617" s="22"/>
      <c r="B617" s="22"/>
      <c r="C617" s="23"/>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4.25" customHeight="1" x14ac:dyDescent="0.25">
      <c r="A618" s="22"/>
      <c r="B618" s="22"/>
      <c r="C618" s="23"/>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4.25" customHeight="1" x14ac:dyDescent="0.25">
      <c r="A619" s="22"/>
      <c r="B619" s="22"/>
      <c r="C619" s="23"/>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4.25" customHeight="1" x14ac:dyDescent="0.25">
      <c r="A620" s="22"/>
      <c r="B620" s="22"/>
      <c r="C620" s="23"/>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4.25" customHeight="1" x14ac:dyDescent="0.25">
      <c r="A621" s="22"/>
      <c r="B621" s="22"/>
      <c r="C621" s="23"/>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4.25" customHeight="1" x14ac:dyDescent="0.25">
      <c r="A622" s="22"/>
      <c r="B622" s="22"/>
      <c r="C622" s="23"/>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4.25" customHeight="1" x14ac:dyDescent="0.25">
      <c r="A623" s="22"/>
      <c r="B623" s="22"/>
      <c r="C623" s="23"/>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4.25" customHeight="1" x14ac:dyDescent="0.25">
      <c r="A624" s="22"/>
      <c r="B624" s="22"/>
      <c r="C624" s="23"/>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4.25" customHeight="1" x14ac:dyDescent="0.25">
      <c r="A625" s="22"/>
      <c r="B625" s="22"/>
      <c r="C625" s="23"/>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4.25" customHeight="1" x14ac:dyDescent="0.25">
      <c r="A626" s="22"/>
      <c r="B626" s="22"/>
      <c r="C626" s="23"/>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4.25" customHeight="1" x14ac:dyDescent="0.25">
      <c r="A627" s="22"/>
      <c r="B627" s="22"/>
      <c r="C627" s="23"/>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4.25" customHeight="1" x14ac:dyDescent="0.25">
      <c r="A628" s="22"/>
      <c r="B628" s="22"/>
      <c r="C628" s="23"/>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4.25" customHeight="1" x14ac:dyDescent="0.25">
      <c r="A629" s="22"/>
      <c r="B629" s="22"/>
      <c r="C629" s="23"/>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4.25" customHeight="1" x14ac:dyDescent="0.25">
      <c r="A630" s="22"/>
      <c r="B630" s="22"/>
      <c r="C630" s="23"/>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4.25" customHeight="1" x14ac:dyDescent="0.25">
      <c r="A631" s="22"/>
      <c r="B631" s="22"/>
      <c r="C631" s="23"/>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4.25" customHeight="1" x14ac:dyDescent="0.25">
      <c r="A632" s="22"/>
      <c r="B632" s="22"/>
      <c r="C632" s="23"/>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4.25" customHeight="1" x14ac:dyDescent="0.25">
      <c r="A633" s="22"/>
      <c r="B633" s="22"/>
      <c r="C633" s="23"/>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4.25" customHeight="1" x14ac:dyDescent="0.25">
      <c r="A634" s="22"/>
      <c r="B634" s="22"/>
      <c r="C634" s="23"/>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4.25" customHeight="1" x14ac:dyDescent="0.25">
      <c r="A635" s="22"/>
      <c r="B635" s="22"/>
      <c r="C635" s="23"/>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4.25" customHeight="1" x14ac:dyDescent="0.25">
      <c r="A636" s="22"/>
      <c r="B636" s="22"/>
      <c r="C636" s="23"/>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4.25" customHeight="1" x14ac:dyDescent="0.25">
      <c r="A637" s="22"/>
      <c r="B637" s="22"/>
      <c r="C637" s="23"/>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4.25" customHeight="1" x14ac:dyDescent="0.25">
      <c r="A638" s="22"/>
      <c r="B638" s="22"/>
      <c r="C638" s="23"/>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4.25" customHeight="1" x14ac:dyDescent="0.25">
      <c r="A639" s="22"/>
      <c r="B639" s="22"/>
      <c r="C639" s="23"/>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4.25" customHeight="1" x14ac:dyDescent="0.25">
      <c r="A640" s="22"/>
      <c r="B640" s="22"/>
      <c r="C640" s="23"/>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4.25" customHeight="1" x14ac:dyDescent="0.25">
      <c r="A641" s="22"/>
      <c r="B641" s="22"/>
      <c r="C641" s="23"/>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4.25" customHeight="1" x14ac:dyDescent="0.25">
      <c r="A642" s="22"/>
      <c r="B642" s="22"/>
      <c r="C642" s="23"/>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4.25" customHeight="1" x14ac:dyDescent="0.25">
      <c r="A643" s="22"/>
      <c r="B643" s="22"/>
      <c r="C643" s="23"/>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4.25" customHeight="1" x14ac:dyDescent="0.25">
      <c r="A644" s="22"/>
      <c r="B644" s="22"/>
      <c r="C644" s="23"/>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4.25" customHeight="1" x14ac:dyDescent="0.25">
      <c r="A645" s="22"/>
      <c r="B645" s="22"/>
      <c r="C645" s="23"/>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4.25" customHeight="1" x14ac:dyDescent="0.25">
      <c r="A646" s="22"/>
      <c r="B646" s="22"/>
      <c r="C646" s="23"/>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4.25" customHeight="1" x14ac:dyDescent="0.25">
      <c r="A647" s="22"/>
      <c r="B647" s="22"/>
      <c r="C647" s="23"/>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4.25" customHeight="1" x14ac:dyDescent="0.25">
      <c r="A648" s="22"/>
      <c r="B648" s="22"/>
      <c r="C648" s="23"/>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4.25" customHeight="1" x14ac:dyDescent="0.25">
      <c r="A649" s="22"/>
      <c r="B649" s="22"/>
      <c r="C649" s="23"/>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4.25" customHeight="1" x14ac:dyDescent="0.25">
      <c r="A650" s="22"/>
      <c r="B650" s="22"/>
      <c r="C650" s="23"/>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4.25" customHeight="1" x14ac:dyDescent="0.25">
      <c r="A651" s="22"/>
      <c r="B651" s="22"/>
      <c r="C651" s="23"/>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4.25" customHeight="1" x14ac:dyDescent="0.25">
      <c r="A652" s="22"/>
      <c r="B652" s="22"/>
      <c r="C652" s="23"/>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4.25" customHeight="1" x14ac:dyDescent="0.25">
      <c r="A653" s="22"/>
      <c r="B653" s="22"/>
      <c r="C653" s="23"/>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4.25" customHeight="1" x14ac:dyDescent="0.25">
      <c r="A654" s="22"/>
      <c r="B654" s="22"/>
      <c r="C654" s="23"/>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4.25" customHeight="1" x14ac:dyDescent="0.25">
      <c r="A655" s="22"/>
      <c r="B655" s="22"/>
      <c r="C655" s="23"/>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4.25" customHeight="1" x14ac:dyDescent="0.25">
      <c r="A656" s="22"/>
      <c r="B656" s="22"/>
      <c r="C656" s="23"/>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4.25" customHeight="1" x14ac:dyDescent="0.25">
      <c r="A657" s="22"/>
      <c r="B657" s="22"/>
      <c r="C657" s="23"/>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4.25" customHeight="1" x14ac:dyDescent="0.25">
      <c r="A658" s="22"/>
      <c r="B658" s="22"/>
      <c r="C658" s="23"/>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4.25" customHeight="1" x14ac:dyDescent="0.25">
      <c r="A659" s="22"/>
      <c r="B659" s="22"/>
      <c r="C659" s="23"/>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4.25" customHeight="1" x14ac:dyDescent="0.25">
      <c r="A660" s="22"/>
      <c r="B660" s="22"/>
      <c r="C660" s="23"/>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4.25" customHeight="1" x14ac:dyDescent="0.25">
      <c r="A661" s="22"/>
      <c r="B661" s="22"/>
      <c r="C661" s="23"/>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4.25" customHeight="1" x14ac:dyDescent="0.25">
      <c r="A662" s="22"/>
      <c r="B662" s="22"/>
      <c r="C662" s="23"/>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4.25" customHeight="1" x14ac:dyDescent="0.25">
      <c r="A663" s="22"/>
      <c r="B663" s="22"/>
      <c r="C663" s="23"/>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4.25" customHeight="1" x14ac:dyDescent="0.25">
      <c r="A664" s="22"/>
      <c r="B664" s="22"/>
      <c r="C664" s="23"/>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4.25" customHeight="1" x14ac:dyDescent="0.25">
      <c r="A665" s="22"/>
      <c r="B665" s="22"/>
      <c r="C665" s="23"/>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4.25" customHeight="1" x14ac:dyDescent="0.25">
      <c r="A666" s="22"/>
      <c r="B666" s="22"/>
      <c r="C666" s="23"/>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4.25" customHeight="1" x14ac:dyDescent="0.25">
      <c r="A667" s="22"/>
      <c r="B667" s="22"/>
      <c r="C667" s="23"/>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4.25" customHeight="1" x14ac:dyDescent="0.25">
      <c r="A668" s="22"/>
      <c r="B668" s="22"/>
      <c r="C668" s="23"/>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4.25" customHeight="1" x14ac:dyDescent="0.25">
      <c r="A669" s="22"/>
      <c r="B669" s="22"/>
      <c r="C669" s="23"/>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4.25" customHeight="1" x14ac:dyDescent="0.25">
      <c r="A670" s="22"/>
      <c r="B670" s="22"/>
      <c r="C670" s="23"/>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4.25" customHeight="1" x14ac:dyDescent="0.25">
      <c r="A671" s="22"/>
      <c r="B671" s="22"/>
      <c r="C671" s="23"/>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4.25" customHeight="1" x14ac:dyDescent="0.25">
      <c r="A672" s="22"/>
      <c r="B672" s="22"/>
      <c r="C672" s="23"/>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4.25" customHeight="1" x14ac:dyDescent="0.25">
      <c r="A673" s="22"/>
      <c r="B673" s="22"/>
      <c r="C673" s="23"/>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4.25" customHeight="1" x14ac:dyDescent="0.25">
      <c r="A674" s="22"/>
      <c r="B674" s="22"/>
      <c r="C674" s="23"/>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4.25" customHeight="1" x14ac:dyDescent="0.25">
      <c r="A675" s="22"/>
      <c r="B675" s="22"/>
      <c r="C675" s="23"/>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4.25" customHeight="1" x14ac:dyDescent="0.25">
      <c r="A676" s="22"/>
      <c r="B676" s="22"/>
      <c r="C676" s="23"/>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4.25" customHeight="1" x14ac:dyDescent="0.25">
      <c r="A677" s="22"/>
      <c r="B677" s="22"/>
      <c r="C677" s="23"/>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4.25" customHeight="1" x14ac:dyDescent="0.25">
      <c r="A678" s="22"/>
      <c r="B678" s="22"/>
      <c r="C678" s="23"/>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4.25" customHeight="1" x14ac:dyDescent="0.25">
      <c r="A679" s="22"/>
      <c r="B679" s="22"/>
      <c r="C679" s="23"/>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4.25" customHeight="1" x14ac:dyDescent="0.25">
      <c r="A680" s="22"/>
      <c r="B680" s="22"/>
      <c r="C680" s="23"/>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4.25" customHeight="1" x14ac:dyDescent="0.25">
      <c r="A681" s="22"/>
      <c r="B681" s="22"/>
      <c r="C681" s="23"/>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4.25" customHeight="1" x14ac:dyDescent="0.25">
      <c r="A682" s="22"/>
      <c r="B682" s="22"/>
      <c r="C682" s="23"/>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4.25" customHeight="1" x14ac:dyDescent="0.25">
      <c r="A683" s="22"/>
      <c r="B683" s="22"/>
      <c r="C683" s="23"/>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4.25" customHeight="1" x14ac:dyDescent="0.25">
      <c r="A684" s="22"/>
      <c r="B684" s="22"/>
      <c r="C684" s="23"/>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4.25" customHeight="1" x14ac:dyDescent="0.25">
      <c r="A685" s="22"/>
      <c r="B685" s="22"/>
      <c r="C685" s="23"/>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4.25" customHeight="1" x14ac:dyDescent="0.25">
      <c r="A686" s="22"/>
      <c r="B686" s="22"/>
      <c r="C686" s="23"/>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4.25" customHeight="1" x14ac:dyDescent="0.25">
      <c r="A687" s="22"/>
      <c r="B687" s="22"/>
      <c r="C687" s="23"/>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4.25" customHeight="1" x14ac:dyDescent="0.25">
      <c r="A688" s="22"/>
      <c r="B688" s="22"/>
      <c r="C688" s="23"/>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4.25" customHeight="1" x14ac:dyDescent="0.25">
      <c r="A689" s="22"/>
      <c r="B689" s="22"/>
      <c r="C689" s="23"/>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4.25" customHeight="1" x14ac:dyDescent="0.25">
      <c r="A690" s="22"/>
      <c r="B690" s="22"/>
      <c r="C690" s="23"/>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4.25" customHeight="1" x14ac:dyDescent="0.25">
      <c r="A691" s="22"/>
      <c r="B691" s="22"/>
      <c r="C691" s="23"/>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4.25" customHeight="1" x14ac:dyDescent="0.25">
      <c r="A692" s="22"/>
      <c r="B692" s="22"/>
      <c r="C692" s="23"/>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4.25" customHeight="1" x14ac:dyDescent="0.25">
      <c r="A693" s="22"/>
      <c r="B693" s="22"/>
      <c r="C693" s="23"/>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4.25" customHeight="1" x14ac:dyDescent="0.25">
      <c r="A694" s="22"/>
      <c r="B694" s="22"/>
      <c r="C694" s="23"/>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4.25" customHeight="1" x14ac:dyDescent="0.25">
      <c r="A695" s="22"/>
      <c r="B695" s="22"/>
      <c r="C695" s="23"/>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4.25" customHeight="1" x14ac:dyDescent="0.25">
      <c r="A696" s="22"/>
      <c r="B696" s="22"/>
      <c r="C696" s="23"/>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4.25" customHeight="1" x14ac:dyDescent="0.25">
      <c r="A697" s="22"/>
      <c r="B697" s="22"/>
      <c r="C697" s="23"/>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4.25" customHeight="1" x14ac:dyDescent="0.25">
      <c r="A698" s="22"/>
      <c r="B698" s="22"/>
      <c r="C698" s="23"/>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4.25" customHeight="1" x14ac:dyDescent="0.25">
      <c r="A699" s="22"/>
      <c r="B699" s="22"/>
      <c r="C699" s="23"/>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4.25" customHeight="1" x14ac:dyDescent="0.25">
      <c r="A700" s="22"/>
      <c r="B700" s="22"/>
      <c r="C700" s="23"/>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4.25" customHeight="1" x14ac:dyDescent="0.25">
      <c r="A701" s="22"/>
      <c r="B701" s="22"/>
      <c r="C701" s="23"/>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4.25" customHeight="1" x14ac:dyDescent="0.25">
      <c r="A702" s="22"/>
      <c r="B702" s="22"/>
      <c r="C702" s="23"/>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4.25" customHeight="1" x14ac:dyDescent="0.25">
      <c r="A703" s="22"/>
      <c r="B703" s="22"/>
      <c r="C703" s="23"/>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4.25" customHeight="1" x14ac:dyDescent="0.25">
      <c r="A704" s="22"/>
      <c r="B704" s="22"/>
      <c r="C704" s="23"/>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4.25" customHeight="1" x14ac:dyDescent="0.25">
      <c r="A705" s="22"/>
      <c r="B705" s="22"/>
      <c r="C705" s="23"/>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4.25" customHeight="1" x14ac:dyDescent="0.25">
      <c r="A706" s="22"/>
      <c r="B706" s="22"/>
      <c r="C706" s="23"/>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4.25" customHeight="1" x14ac:dyDescent="0.25">
      <c r="A707" s="22"/>
      <c r="B707" s="22"/>
      <c r="C707" s="23"/>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4.25" customHeight="1" x14ac:dyDescent="0.25">
      <c r="A708" s="22"/>
      <c r="B708" s="22"/>
      <c r="C708" s="23"/>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4.25" customHeight="1" x14ac:dyDescent="0.25">
      <c r="A709" s="22"/>
      <c r="B709" s="22"/>
      <c r="C709" s="23"/>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4.25" customHeight="1" x14ac:dyDescent="0.25">
      <c r="A710" s="22"/>
      <c r="B710" s="22"/>
      <c r="C710" s="23"/>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4.25" customHeight="1" x14ac:dyDescent="0.25">
      <c r="A711" s="22"/>
      <c r="B711" s="22"/>
      <c r="C711" s="23"/>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4.25" customHeight="1" x14ac:dyDescent="0.25">
      <c r="A712" s="22"/>
      <c r="B712" s="22"/>
      <c r="C712" s="23"/>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4.25" customHeight="1" x14ac:dyDescent="0.25">
      <c r="A713" s="22"/>
      <c r="B713" s="22"/>
      <c r="C713" s="23"/>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4.25" customHeight="1" x14ac:dyDescent="0.25">
      <c r="A714" s="22"/>
      <c r="B714" s="22"/>
      <c r="C714" s="23"/>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4.25" customHeight="1" x14ac:dyDescent="0.25">
      <c r="A715" s="22"/>
      <c r="B715" s="22"/>
      <c r="C715" s="23"/>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4.25" customHeight="1" x14ac:dyDescent="0.25">
      <c r="A716" s="22"/>
      <c r="B716" s="22"/>
      <c r="C716" s="23"/>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4.25" customHeight="1" x14ac:dyDescent="0.25">
      <c r="A717" s="22"/>
      <c r="B717" s="22"/>
      <c r="C717" s="23"/>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4.25" customHeight="1" x14ac:dyDescent="0.25">
      <c r="A718" s="22"/>
      <c r="B718" s="22"/>
      <c r="C718" s="23"/>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4.25" customHeight="1" x14ac:dyDescent="0.25">
      <c r="A719" s="22"/>
      <c r="B719" s="22"/>
      <c r="C719" s="23"/>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4.25" customHeight="1" x14ac:dyDescent="0.25">
      <c r="A720" s="22"/>
      <c r="B720" s="22"/>
      <c r="C720" s="23"/>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4.25" customHeight="1" x14ac:dyDescent="0.25">
      <c r="A721" s="22"/>
      <c r="B721" s="22"/>
      <c r="C721" s="23"/>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4.25" customHeight="1" x14ac:dyDescent="0.25">
      <c r="A722" s="22"/>
      <c r="B722" s="22"/>
      <c r="C722" s="23"/>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4.25" customHeight="1" x14ac:dyDescent="0.25">
      <c r="A723" s="22"/>
      <c r="B723" s="22"/>
      <c r="C723" s="23"/>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4.25" customHeight="1" x14ac:dyDescent="0.25">
      <c r="A724" s="22"/>
      <c r="B724" s="22"/>
      <c r="C724" s="23"/>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4.25" customHeight="1" x14ac:dyDescent="0.25">
      <c r="A725" s="22"/>
      <c r="B725" s="22"/>
      <c r="C725" s="23"/>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4.25" customHeight="1" x14ac:dyDescent="0.25">
      <c r="A726" s="22"/>
      <c r="B726" s="22"/>
      <c r="C726" s="23"/>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4.25" customHeight="1" x14ac:dyDescent="0.25">
      <c r="A727" s="22"/>
      <c r="B727" s="22"/>
      <c r="C727" s="23"/>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4.25" customHeight="1" x14ac:dyDescent="0.25">
      <c r="A728" s="22"/>
      <c r="B728" s="22"/>
      <c r="C728" s="23"/>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4.25" customHeight="1" x14ac:dyDescent="0.25">
      <c r="A729" s="22"/>
      <c r="B729" s="22"/>
      <c r="C729" s="23"/>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4.25" customHeight="1" x14ac:dyDescent="0.25">
      <c r="A730" s="22"/>
      <c r="B730" s="22"/>
      <c r="C730" s="23"/>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4.25" customHeight="1" x14ac:dyDescent="0.25">
      <c r="A731" s="22"/>
      <c r="B731" s="22"/>
      <c r="C731" s="23"/>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4.25" customHeight="1" x14ac:dyDescent="0.25">
      <c r="A732" s="22"/>
      <c r="B732" s="22"/>
      <c r="C732" s="23"/>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4.25" customHeight="1" x14ac:dyDescent="0.25">
      <c r="A733" s="22"/>
      <c r="B733" s="22"/>
      <c r="C733" s="23"/>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4.25" customHeight="1" x14ac:dyDescent="0.25">
      <c r="A734" s="22"/>
      <c r="B734" s="22"/>
      <c r="C734" s="23"/>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4.25" customHeight="1" x14ac:dyDescent="0.25">
      <c r="A735" s="22"/>
      <c r="B735" s="22"/>
      <c r="C735" s="23"/>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4.25" customHeight="1" x14ac:dyDescent="0.25">
      <c r="A736" s="22"/>
      <c r="B736" s="22"/>
      <c r="C736" s="23"/>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4.25" customHeight="1" x14ac:dyDescent="0.25">
      <c r="A737" s="22"/>
      <c r="B737" s="22"/>
      <c r="C737" s="23"/>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4.25" customHeight="1" x14ac:dyDescent="0.25">
      <c r="A738" s="22"/>
      <c r="B738" s="22"/>
      <c r="C738" s="23"/>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4.25" customHeight="1" x14ac:dyDescent="0.25">
      <c r="A739" s="22"/>
      <c r="B739" s="22"/>
      <c r="C739" s="23"/>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4.25" customHeight="1" x14ac:dyDescent="0.25">
      <c r="A740" s="22"/>
      <c r="B740" s="22"/>
      <c r="C740" s="23"/>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4.25" customHeight="1" x14ac:dyDescent="0.25">
      <c r="A741" s="22"/>
      <c r="B741" s="22"/>
      <c r="C741" s="23"/>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4.25" customHeight="1" x14ac:dyDescent="0.25">
      <c r="A742" s="22"/>
      <c r="B742" s="22"/>
      <c r="C742" s="23"/>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4.25" customHeight="1" x14ac:dyDescent="0.25">
      <c r="A743" s="22"/>
      <c r="B743" s="22"/>
      <c r="C743" s="23"/>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4.25" customHeight="1" x14ac:dyDescent="0.25">
      <c r="A744" s="22"/>
      <c r="B744" s="22"/>
      <c r="C744" s="23"/>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4.25" customHeight="1" x14ac:dyDescent="0.25">
      <c r="A745" s="22"/>
      <c r="B745" s="22"/>
      <c r="C745" s="23"/>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4.25" customHeight="1" x14ac:dyDescent="0.25">
      <c r="A746" s="22"/>
      <c r="B746" s="22"/>
      <c r="C746" s="23"/>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4.25" customHeight="1" x14ac:dyDescent="0.25">
      <c r="A747" s="22"/>
      <c r="B747" s="22"/>
      <c r="C747" s="23"/>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4.25" customHeight="1" x14ac:dyDescent="0.25">
      <c r="A748" s="22"/>
      <c r="B748" s="22"/>
      <c r="C748" s="23"/>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4.25" customHeight="1" x14ac:dyDescent="0.25">
      <c r="A749" s="22"/>
      <c r="B749" s="22"/>
      <c r="C749" s="23"/>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4.25" customHeight="1" x14ac:dyDescent="0.25">
      <c r="A750" s="22"/>
      <c r="B750" s="22"/>
      <c r="C750" s="23"/>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4.25" customHeight="1" x14ac:dyDescent="0.25">
      <c r="A751" s="22"/>
      <c r="B751" s="22"/>
      <c r="C751" s="23"/>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4.25" customHeight="1" x14ac:dyDescent="0.25">
      <c r="A752" s="22"/>
      <c r="B752" s="22"/>
      <c r="C752" s="23"/>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4.25" customHeight="1" x14ac:dyDescent="0.25">
      <c r="A753" s="22"/>
      <c r="B753" s="22"/>
      <c r="C753" s="23"/>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4.25" customHeight="1" x14ac:dyDescent="0.25">
      <c r="A754" s="22"/>
      <c r="B754" s="22"/>
      <c r="C754" s="23"/>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4.25" customHeight="1" x14ac:dyDescent="0.25">
      <c r="A755" s="22"/>
      <c r="B755" s="22"/>
      <c r="C755" s="23"/>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4.25" customHeight="1" x14ac:dyDescent="0.25">
      <c r="A756" s="22"/>
      <c r="B756" s="22"/>
      <c r="C756" s="23"/>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4.25" customHeight="1" x14ac:dyDescent="0.25">
      <c r="A757" s="22"/>
      <c r="B757" s="22"/>
      <c r="C757" s="23"/>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4.25" customHeight="1" x14ac:dyDescent="0.25">
      <c r="A758" s="22"/>
      <c r="B758" s="22"/>
      <c r="C758" s="23"/>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4.25" customHeight="1" x14ac:dyDescent="0.25">
      <c r="A759" s="22"/>
      <c r="B759" s="22"/>
      <c r="C759" s="23"/>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4.25" customHeight="1" x14ac:dyDescent="0.25">
      <c r="A760" s="22"/>
      <c r="B760" s="22"/>
      <c r="C760" s="23"/>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4.25" customHeight="1" x14ac:dyDescent="0.25">
      <c r="A761" s="22"/>
      <c r="B761" s="22"/>
      <c r="C761" s="23"/>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4.25" customHeight="1" x14ac:dyDescent="0.25">
      <c r="A762" s="22"/>
      <c r="B762" s="22"/>
      <c r="C762" s="23"/>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4.25" customHeight="1" x14ac:dyDescent="0.25">
      <c r="A763" s="22"/>
      <c r="B763" s="22"/>
      <c r="C763" s="23"/>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4.25" customHeight="1" x14ac:dyDescent="0.25">
      <c r="A764" s="22"/>
      <c r="B764" s="22"/>
      <c r="C764" s="23"/>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4.25" customHeight="1" x14ac:dyDescent="0.25">
      <c r="A765" s="22"/>
      <c r="B765" s="22"/>
      <c r="C765" s="23"/>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4.25" customHeight="1" x14ac:dyDescent="0.25">
      <c r="A766" s="22"/>
      <c r="B766" s="22"/>
      <c r="C766" s="23"/>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4.25" customHeight="1" x14ac:dyDescent="0.25">
      <c r="A767" s="22"/>
      <c r="B767" s="22"/>
      <c r="C767" s="23"/>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4.25" customHeight="1" x14ac:dyDescent="0.25">
      <c r="A768" s="22"/>
      <c r="B768" s="22"/>
      <c r="C768" s="23"/>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4.25" customHeight="1" x14ac:dyDescent="0.25">
      <c r="A769" s="22"/>
      <c r="B769" s="22"/>
      <c r="C769" s="23"/>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4.25" customHeight="1" x14ac:dyDescent="0.25">
      <c r="A770" s="22"/>
      <c r="B770" s="22"/>
      <c r="C770" s="23"/>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4.25" customHeight="1" x14ac:dyDescent="0.25">
      <c r="A771" s="22"/>
      <c r="B771" s="22"/>
      <c r="C771" s="23"/>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4.25" customHeight="1" x14ac:dyDescent="0.25">
      <c r="A772" s="22"/>
      <c r="B772" s="22"/>
      <c r="C772" s="23"/>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4.25" customHeight="1" x14ac:dyDescent="0.25">
      <c r="A773" s="22"/>
      <c r="B773" s="22"/>
      <c r="C773" s="23"/>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4.25" customHeight="1" x14ac:dyDescent="0.25">
      <c r="A774" s="22"/>
      <c r="B774" s="22"/>
      <c r="C774" s="23"/>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4.25" customHeight="1" x14ac:dyDescent="0.25">
      <c r="A775" s="22"/>
      <c r="B775" s="22"/>
      <c r="C775" s="23"/>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4.25" customHeight="1" x14ac:dyDescent="0.25">
      <c r="A776" s="22"/>
      <c r="B776" s="22"/>
      <c r="C776" s="23"/>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4.25" customHeight="1" x14ac:dyDescent="0.25">
      <c r="A777" s="22"/>
      <c r="B777" s="22"/>
      <c r="C777" s="23"/>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4.25" customHeight="1" x14ac:dyDescent="0.25">
      <c r="A778" s="22"/>
      <c r="B778" s="22"/>
      <c r="C778" s="23"/>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4.25" customHeight="1" x14ac:dyDescent="0.25">
      <c r="A779" s="22"/>
      <c r="B779" s="22"/>
      <c r="C779" s="23"/>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4.25" customHeight="1" x14ac:dyDescent="0.25">
      <c r="A780" s="22"/>
      <c r="B780" s="22"/>
      <c r="C780" s="23"/>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4.25" customHeight="1" x14ac:dyDescent="0.25">
      <c r="A781" s="22"/>
      <c r="B781" s="22"/>
      <c r="C781" s="23"/>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4.25" customHeight="1" x14ac:dyDescent="0.25">
      <c r="A782" s="22"/>
      <c r="B782" s="22"/>
      <c r="C782" s="23"/>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4.25" customHeight="1" x14ac:dyDescent="0.25">
      <c r="A783" s="22"/>
      <c r="B783" s="22"/>
      <c r="C783" s="23"/>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4.25" customHeight="1" x14ac:dyDescent="0.25">
      <c r="A784" s="22"/>
      <c r="B784" s="22"/>
      <c r="C784" s="23"/>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4.25" customHeight="1" x14ac:dyDescent="0.25">
      <c r="A785" s="22"/>
      <c r="B785" s="22"/>
      <c r="C785" s="23"/>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4.25" customHeight="1" x14ac:dyDescent="0.25">
      <c r="A786" s="22"/>
      <c r="B786" s="22"/>
      <c r="C786" s="23"/>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4.25" customHeight="1" x14ac:dyDescent="0.25">
      <c r="A787" s="22"/>
      <c r="B787" s="22"/>
      <c r="C787" s="23"/>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4.25" customHeight="1" x14ac:dyDescent="0.25">
      <c r="A788" s="22"/>
      <c r="B788" s="22"/>
      <c r="C788" s="23"/>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4.25" customHeight="1" x14ac:dyDescent="0.25">
      <c r="A789" s="22"/>
      <c r="B789" s="22"/>
      <c r="C789" s="23"/>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4.25" customHeight="1" x14ac:dyDescent="0.25">
      <c r="A790" s="22"/>
      <c r="B790" s="22"/>
      <c r="C790" s="23"/>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4.25" customHeight="1" x14ac:dyDescent="0.25">
      <c r="A791" s="22"/>
      <c r="B791" s="22"/>
      <c r="C791" s="23"/>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4.25" customHeight="1" x14ac:dyDescent="0.25">
      <c r="A792" s="22"/>
      <c r="B792" s="22"/>
      <c r="C792" s="23"/>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4.25" customHeight="1" x14ac:dyDescent="0.25">
      <c r="A793" s="22"/>
      <c r="B793" s="22"/>
      <c r="C793" s="23"/>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4.25" customHeight="1" x14ac:dyDescent="0.25">
      <c r="A794" s="22"/>
      <c r="B794" s="22"/>
      <c r="C794" s="23"/>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4.25" customHeight="1" x14ac:dyDescent="0.25">
      <c r="A795" s="22"/>
      <c r="B795" s="22"/>
      <c r="C795" s="23"/>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4.25" customHeight="1" x14ac:dyDescent="0.25">
      <c r="A796" s="22"/>
      <c r="B796" s="22"/>
      <c r="C796" s="23"/>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4.25" customHeight="1" x14ac:dyDescent="0.25">
      <c r="A797" s="22"/>
      <c r="B797" s="22"/>
      <c r="C797" s="23"/>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4.25" customHeight="1" x14ac:dyDescent="0.25">
      <c r="A798" s="22"/>
      <c r="B798" s="22"/>
      <c r="C798" s="23"/>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4.25" customHeight="1" x14ac:dyDescent="0.25">
      <c r="A799" s="22"/>
      <c r="B799" s="22"/>
      <c r="C799" s="23"/>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4.25" customHeight="1" x14ac:dyDescent="0.25">
      <c r="A800" s="22"/>
      <c r="B800" s="22"/>
      <c r="C800" s="23"/>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4.25" customHeight="1" x14ac:dyDescent="0.25">
      <c r="A801" s="22"/>
      <c r="B801" s="22"/>
      <c r="C801" s="23"/>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4.25" customHeight="1" x14ac:dyDescent="0.25">
      <c r="A802" s="22"/>
      <c r="B802" s="22"/>
      <c r="C802" s="23"/>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4.25" customHeight="1" x14ac:dyDescent="0.25">
      <c r="A803" s="22"/>
      <c r="B803" s="22"/>
      <c r="C803" s="23"/>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4.25" customHeight="1" x14ac:dyDescent="0.25">
      <c r="A804" s="22"/>
      <c r="B804" s="22"/>
      <c r="C804" s="23"/>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4.25" customHeight="1" x14ac:dyDescent="0.25">
      <c r="A805" s="22"/>
      <c r="B805" s="22"/>
      <c r="C805" s="23"/>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4.25" customHeight="1" x14ac:dyDescent="0.25">
      <c r="A806" s="22"/>
      <c r="B806" s="22"/>
      <c r="C806" s="23"/>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4.25" customHeight="1" x14ac:dyDescent="0.25">
      <c r="A807" s="22"/>
      <c r="B807" s="22"/>
      <c r="C807" s="23"/>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4.25" customHeight="1" x14ac:dyDescent="0.25">
      <c r="A808" s="22"/>
      <c r="B808" s="22"/>
      <c r="C808" s="23"/>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4.25" customHeight="1" x14ac:dyDescent="0.25">
      <c r="A809" s="22"/>
      <c r="B809" s="22"/>
      <c r="C809" s="23"/>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4.25" customHeight="1" x14ac:dyDescent="0.25">
      <c r="A810" s="22"/>
      <c r="B810" s="22"/>
      <c r="C810" s="23"/>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4.25" customHeight="1" x14ac:dyDescent="0.25">
      <c r="A811" s="22"/>
      <c r="B811" s="22"/>
      <c r="C811" s="23"/>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4.25" customHeight="1" x14ac:dyDescent="0.25">
      <c r="A812" s="22"/>
      <c r="B812" s="22"/>
      <c r="C812" s="23"/>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4.25" customHeight="1" x14ac:dyDescent="0.25">
      <c r="A813" s="22"/>
      <c r="B813" s="22"/>
      <c r="C813" s="23"/>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4.25" customHeight="1" x14ac:dyDescent="0.25">
      <c r="A814" s="22"/>
      <c r="B814" s="22"/>
      <c r="C814" s="23"/>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4.25" customHeight="1" x14ac:dyDescent="0.25">
      <c r="A815" s="22"/>
      <c r="B815" s="22"/>
      <c r="C815" s="23"/>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4.25" customHeight="1" x14ac:dyDescent="0.25">
      <c r="A816" s="22"/>
      <c r="B816" s="22"/>
      <c r="C816" s="23"/>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4.25" customHeight="1" x14ac:dyDescent="0.25">
      <c r="A817" s="22"/>
      <c r="B817" s="22"/>
      <c r="C817" s="23"/>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4.25" customHeight="1" x14ac:dyDescent="0.25">
      <c r="A818" s="22"/>
      <c r="B818" s="22"/>
      <c r="C818" s="23"/>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4.25" customHeight="1" x14ac:dyDescent="0.25">
      <c r="A819" s="22"/>
      <c r="B819" s="22"/>
      <c r="C819" s="23"/>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4.25" customHeight="1" x14ac:dyDescent="0.25">
      <c r="A820" s="22"/>
      <c r="B820" s="22"/>
      <c r="C820" s="23"/>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4.25" customHeight="1" x14ac:dyDescent="0.25">
      <c r="A821" s="22"/>
      <c r="B821" s="22"/>
      <c r="C821" s="23"/>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4.25" customHeight="1" x14ac:dyDescent="0.25">
      <c r="A822" s="22"/>
      <c r="B822" s="22"/>
      <c r="C822" s="23"/>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4.25" customHeight="1" x14ac:dyDescent="0.25">
      <c r="A823" s="22"/>
      <c r="B823" s="22"/>
      <c r="C823" s="23"/>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4.25" customHeight="1" x14ac:dyDescent="0.25">
      <c r="A824" s="22"/>
      <c r="B824" s="22"/>
      <c r="C824" s="23"/>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4.25" customHeight="1" x14ac:dyDescent="0.25">
      <c r="A825" s="22"/>
      <c r="B825" s="22"/>
      <c r="C825" s="23"/>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4.25" customHeight="1" x14ac:dyDescent="0.25">
      <c r="A826" s="22"/>
      <c r="B826" s="22"/>
      <c r="C826" s="23"/>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4.25" customHeight="1" x14ac:dyDescent="0.25">
      <c r="A827" s="22"/>
      <c r="B827" s="22"/>
      <c r="C827" s="23"/>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4.25" customHeight="1" x14ac:dyDescent="0.25">
      <c r="A828" s="22"/>
      <c r="B828" s="22"/>
      <c r="C828" s="23"/>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4.25" customHeight="1" x14ac:dyDescent="0.25">
      <c r="A829" s="22"/>
      <c r="B829" s="22"/>
      <c r="C829" s="23"/>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4.25" customHeight="1" x14ac:dyDescent="0.25">
      <c r="A830" s="22"/>
      <c r="B830" s="22"/>
      <c r="C830" s="23"/>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4.25" customHeight="1" x14ac:dyDescent="0.25">
      <c r="A831" s="22"/>
      <c r="B831" s="22"/>
      <c r="C831" s="23"/>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4.25" customHeight="1" x14ac:dyDescent="0.25">
      <c r="A832" s="22"/>
      <c r="B832" s="22"/>
      <c r="C832" s="23"/>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4.25" customHeight="1" x14ac:dyDescent="0.25">
      <c r="A833" s="22"/>
      <c r="B833" s="22"/>
      <c r="C833" s="23"/>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4.25" customHeight="1" x14ac:dyDescent="0.25">
      <c r="A834" s="22"/>
      <c r="B834" s="22"/>
      <c r="C834" s="23"/>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4.25" customHeight="1" x14ac:dyDescent="0.25">
      <c r="A835" s="22"/>
      <c r="B835" s="22"/>
      <c r="C835" s="23"/>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4.25" customHeight="1" x14ac:dyDescent="0.25">
      <c r="A836" s="22"/>
      <c r="B836" s="22"/>
      <c r="C836" s="23"/>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4.25" customHeight="1" x14ac:dyDescent="0.25">
      <c r="A837" s="22"/>
      <c r="B837" s="22"/>
      <c r="C837" s="23"/>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4.25" customHeight="1" x14ac:dyDescent="0.25">
      <c r="A838" s="22"/>
      <c r="B838" s="22"/>
      <c r="C838" s="23"/>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4.25" customHeight="1" x14ac:dyDescent="0.25">
      <c r="A839" s="22"/>
      <c r="B839" s="22"/>
      <c r="C839" s="23"/>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4.25" customHeight="1" x14ac:dyDescent="0.25">
      <c r="A840" s="22"/>
      <c r="B840" s="22"/>
      <c r="C840" s="23"/>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4.25" customHeight="1" x14ac:dyDescent="0.25">
      <c r="A841" s="22"/>
      <c r="B841" s="22"/>
      <c r="C841" s="23"/>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4.25" customHeight="1" x14ac:dyDescent="0.25">
      <c r="A842" s="22"/>
      <c r="B842" s="22"/>
      <c r="C842" s="23"/>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4.25" customHeight="1" x14ac:dyDescent="0.25">
      <c r="A843" s="22"/>
      <c r="B843" s="22"/>
      <c r="C843" s="23"/>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4.25" customHeight="1" x14ac:dyDescent="0.25">
      <c r="A844" s="22"/>
      <c r="B844" s="22"/>
      <c r="C844" s="23"/>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4.25" customHeight="1" x14ac:dyDescent="0.25">
      <c r="A845" s="22"/>
      <c r="B845" s="22"/>
      <c r="C845" s="23"/>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4.25" customHeight="1" x14ac:dyDescent="0.25">
      <c r="A846" s="22"/>
      <c r="B846" s="22"/>
      <c r="C846" s="23"/>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4.25" customHeight="1" x14ac:dyDescent="0.25">
      <c r="A847" s="22"/>
      <c r="B847" s="22"/>
      <c r="C847" s="23"/>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4.25" customHeight="1" x14ac:dyDescent="0.25">
      <c r="A848" s="22"/>
      <c r="B848" s="22"/>
      <c r="C848" s="23"/>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4.25" customHeight="1" x14ac:dyDescent="0.25">
      <c r="A849" s="22"/>
      <c r="B849" s="22"/>
      <c r="C849" s="23"/>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4.25" customHeight="1" x14ac:dyDescent="0.25">
      <c r="A850" s="22"/>
      <c r="B850" s="22"/>
      <c r="C850" s="23"/>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4.25" customHeight="1" x14ac:dyDescent="0.25">
      <c r="A851" s="22"/>
      <c r="B851" s="22"/>
      <c r="C851" s="23"/>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4.25" customHeight="1" x14ac:dyDescent="0.25">
      <c r="A852" s="22"/>
      <c r="B852" s="22"/>
      <c r="C852" s="23"/>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4.25" customHeight="1" x14ac:dyDescent="0.25">
      <c r="A853" s="22"/>
      <c r="B853" s="22"/>
      <c r="C853" s="23"/>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4.25" customHeight="1" x14ac:dyDescent="0.25">
      <c r="A854" s="22"/>
      <c r="B854" s="22"/>
      <c r="C854" s="23"/>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4.25" customHeight="1" x14ac:dyDescent="0.25">
      <c r="A855" s="22"/>
      <c r="B855" s="22"/>
      <c r="C855" s="23"/>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4.25" customHeight="1" x14ac:dyDescent="0.25">
      <c r="A856" s="22"/>
      <c r="B856" s="22"/>
      <c r="C856" s="23"/>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4.25" customHeight="1" x14ac:dyDescent="0.25">
      <c r="A857" s="22"/>
      <c r="B857" s="22"/>
      <c r="C857" s="23"/>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4.25" customHeight="1" x14ac:dyDescent="0.25">
      <c r="A858" s="22"/>
      <c r="B858" s="22"/>
      <c r="C858" s="23"/>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4.25" customHeight="1" x14ac:dyDescent="0.25">
      <c r="A859" s="22"/>
      <c r="B859" s="22"/>
      <c r="C859" s="23"/>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4.25" customHeight="1" x14ac:dyDescent="0.25">
      <c r="A860" s="22"/>
      <c r="B860" s="22"/>
      <c r="C860" s="23"/>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4.25" customHeight="1" x14ac:dyDescent="0.25">
      <c r="A861" s="22"/>
      <c r="B861" s="22"/>
      <c r="C861" s="23"/>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4.25" customHeight="1" x14ac:dyDescent="0.25">
      <c r="A862" s="22"/>
      <c r="B862" s="22"/>
      <c r="C862" s="23"/>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4.25" customHeight="1" x14ac:dyDescent="0.25">
      <c r="A863" s="22"/>
      <c r="B863" s="22"/>
      <c r="C863" s="23"/>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4.25" customHeight="1" x14ac:dyDescent="0.25">
      <c r="A864" s="22"/>
      <c r="B864" s="22"/>
      <c r="C864" s="23"/>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4.25" customHeight="1" x14ac:dyDescent="0.25">
      <c r="A865" s="22"/>
      <c r="B865" s="22"/>
      <c r="C865" s="23"/>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4.25" customHeight="1" x14ac:dyDescent="0.25">
      <c r="A866" s="22"/>
      <c r="B866" s="22"/>
      <c r="C866" s="23"/>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4.25" customHeight="1" x14ac:dyDescent="0.25">
      <c r="A867" s="22"/>
      <c r="B867" s="22"/>
      <c r="C867" s="23"/>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4.25" customHeight="1" x14ac:dyDescent="0.25">
      <c r="A868" s="22"/>
      <c r="B868" s="22"/>
      <c r="C868" s="23"/>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4.25" customHeight="1" x14ac:dyDescent="0.25">
      <c r="A869" s="22"/>
      <c r="B869" s="22"/>
      <c r="C869" s="23"/>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4.25" customHeight="1" x14ac:dyDescent="0.25">
      <c r="A870" s="22"/>
      <c r="B870" s="22"/>
      <c r="C870" s="23"/>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4.25" customHeight="1" x14ac:dyDescent="0.25">
      <c r="A871" s="22"/>
      <c r="B871" s="22"/>
      <c r="C871" s="23"/>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4.25" customHeight="1" x14ac:dyDescent="0.25">
      <c r="A872" s="22"/>
      <c r="B872" s="22"/>
      <c r="C872" s="23"/>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4.25" customHeight="1" x14ac:dyDescent="0.25">
      <c r="A873" s="22"/>
      <c r="B873" s="22"/>
      <c r="C873" s="23"/>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4.25" customHeight="1" x14ac:dyDescent="0.25">
      <c r="A874" s="22"/>
      <c r="B874" s="22"/>
      <c r="C874" s="23"/>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4.25" customHeight="1" x14ac:dyDescent="0.25">
      <c r="A875" s="22"/>
      <c r="B875" s="22"/>
      <c r="C875" s="23"/>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4.25" customHeight="1" x14ac:dyDescent="0.25">
      <c r="A876" s="22"/>
      <c r="B876" s="22"/>
      <c r="C876" s="23"/>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4.25" customHeight="1" x14ac:dyDescent="0.25">
      <c r="A877" s="22"/>
      <c r="B877" s="22"/>
      <c r="C877" s="23"/>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4.25" customHeight="1" x14ac:dyDescent="0.25">
      <c r="A878" s="22"/>
      <c r="B878" s="22"/>
      <c r="C878" s="23"/>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4.25" customHeight="1" x14ac:dyDescent="0.25">
      <c r="A879" s="22"/>
      <c r="B879" s="22"/>
      <c r="C879" s="23"/>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4.25" customHeight="1" x14ac:dyDescent="0.25">
      <c r="A880" s="22"/>
      <c r="B880" s="22"/>
      <c r="C880" s="23"/>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4.25" customHeight="1" x14ac:dyDescent="0.25">
      <c r="A881" s="22"/>
      <c r="B881" s="22"/>
      <c r="C881" s="23"/>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4.25" customHeight="1" x14ac:dyDescent="0.25">
      <c r="A882" s="22"/>
      <c r="B882" s="22"/>
      <c r="C882" s="23"/>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4.25" customHeight="1" x14ac:dyDescent="0.25">
      <c r="A883" s="22"/>
      <c r="B883" s="22"/>
      <c r="C883" s="23"/>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4.25" customHeight="1" x14ac:dyDescent="0.25">
      <c r="A884" s="22"/>
      <c r="B884" s="22"/>
      <c r="C884" s="23"/>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4.25" customHeight="1" x14ac:dyDescent="0.25">
      <c r="A885" s="22"/>
      <c r="B885" s="22"/>
      <c r="C885" s="23"/>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4.25" customHeight="1" x14ac:dyDescent="0.25">
      <c r="A886" s="22"/>
      <c r="B886" s="22"/>
      <c r="C886" s="23"/>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4.25" customHeight="1" x14ac:dyDescent="0.25">
      <c r="A887" s="22"/>
      <c r="B887" s="22"/>
      <c r="C887" s="23"/>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4.25" customHeight="1" x14ac:dyDescent="0.25">
      <c r="A888" s="22"/>
      <c r="B888" s="22"/>
      <c r="C888" s="23"/>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4.25" customHeight="1" x14ac:dyDescent="0.25">
      <c r="A889" s="22"/>
      <c r="B889" s="22"/>
      <c r="C889" s="23"/>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4.25" customHeight="1" x14ac:dyDescent="0.25">
      <c r="A890" s="22"/>
      <c r="B890" s="22"/>
      <c r="C890" s="23"/>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4.25" customHeight="1" x14ac:dyDescent="0.25">
      <c r="A891" s="22"/>
      <c r="B891" s="22"/>
      <c r="C891" s="23"/>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4.25" customHeight="1" x14ac:dyDescent="0.25">
      <c r="A892" s="22"/>
      <c r="B892" s="22"/>
      <c r="C892" s="23"/>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4.25" customHeight="1" x14ac:dyDescent="0.25">
      <c r="A893" s="22"/>
      <c r="B893" s="22"/>
      <c r="C893" s="23"/>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4.25" customHeight="1" x14ac:dyDescent="0.25">
      <c r="A894" s="22"/>
      <c r="B894" s="22"/>
      <c r="C894" s="23"/>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4.25" customHeight="1" x14ac:dyDescent="0.25">
      <c r="A895" s="22"/>
      <c r="B895" s="22"/>
      <c r="C895" s="23"/>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4.25" customHeight="1" x14ac:dyDescent="0.25">
      <c r="A896" s="22"/>
      <c r="B896" s="22"/>
      <c r="C896" s="23"/>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4.25" customHeight="1" x14ac:dyDescent="0.25">
      <c r="A897" s="22"/>
      <c r="B897" s="22"/>
      <c r="C897" s="23"/>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4.25" customHeight="1" x14ac:dyDescent="0.25">
      <c r="A898" s="22"/>
      <c r="B898" s="22"/>
      <c r="C898" s="23"/>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4.25" customHeight="1" x14ac:dyDescent="0.25">
      <c r="A899" s="22"/>
      <c r="B899" s="22"/>
      <c r="C899" s="23"/>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4.25" customHeight="1" x14ac:dyDescent="0.25">
      <c r="A900" s="22"/>
      <c r="B900" s="22"/>
      <c r="C900" s="23"/>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4.25" customHeight="1" x14ac:dyDescent="0.25">
      <c r="A901" s="22"/>
      <c r="B901" s="22"/>
      <c r="C901" s="23"/>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4.25" customHeight="1" x14ac:dyDescent="0.25">
      <c r="A902" s="22"/>
      <c r="B902" s="22"/>
      <c r="C902" s="23"/>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4.25" customHeight="1" x14ac:dyDescent="0.25">
      <c r="A903" s="22"/>
      <c r="B903" s="22"/>
      <c r="C903" s="23"/>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4.25" customHeight="1" x14ac:dyDescent="0.25">
      <c r="A904" s="22"/>
      <c r="B904" s="22"/>
      <c r="C904" s="23"/>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4.25" customHeight="1" x14ac:dyDescent="0.25">
      <c r="A905" s="22"/>
      <c r="B905" s="22"/>
      <c r="C905" s="23"/>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4.25" customHeight="1" x14ac:dyDescent="0.25">
      <c r="A906" s="22"/>
      <c r="B906" s="22"/>
      <c r="C906" s="23"/>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4.25" customHeight="1" x14ac:dyDescent="0.25">
      <c r="A907" s="22"/>
      <c r="B907" s="22"/>
      <c r="C907" s="23"/>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4.25" customHeight="1" x14ac:dyDescent="0.25">
      <c r="A908" s="22"/>
      <c r="B908" s="22"/>
      <c r="C908" s="23"/>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4.25" customHeight="1" x14ac:dyDescent="0.25">
      <c r="A909" s="22"/>
      <c r="B909" s="22"/>
      <c r="C909" s="23"/>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4.25" customHeight="1" x14ac:dyDescent="0.25">
      <c r="A910" s="22"/>
      <c r="B910" s="22"/>
      <c r="C910" s="23"/>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4.25" customHeight="1" x14ac:dyDescent="0.25">
      <c r="A911" s="22"/>
      <c r="B911" s="22"/>
      <c r="C911" s="23"/>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4.25" customHeight="1" x14ac:dyDescent="0.25">
      <c r="A912" s="22"/>
      <c r="B912" s="22"/>
      <c r="C912" s="23"/>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4.25" customHeight="1" x14ac:dyDescent="0.25">
      <c r="A913" s="22"/>
      <c r="B913" s="22"/>
      <c r="C913" s="23"/>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4.25" customHeight="1" x14ac:dyDescent="0.25">
      <c r="A914" s="22"/>
      <c r="B914" s="22"/>
      <c r="C914" s="23"/>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4.25" customHeight="1" x14ac:dyDescent="0.25">
      <c r="A915" s="22"/>
      <c r="B915" s="22"/>
      <c r="C915" s="23"/>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4.25" customHeight="1" x14ac:dyDescent="0.25">
      <c r="A916" s="22"/>
      <c r="B916" s="22"/>
      <c r="C916" s="23"/>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4.25" customHeight="1" x14ac:dyDescent="0.25">
      <c r="A917" s="22"/>
      <c r="B917" s="22"/>
      <c r="C917" s="23"/>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4.25" customHeight="1" x14ac:dyDescent="0.25">
      <c r="A918" s="22"/>
      <c r="B918" s="22"/>
      <c r="C918" s="23"/>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4.25" customHeight="1" x14ac:dyDescent="0.25">
      <c r="A919" s="22"/>
      <c r="B919" s="22"/>
      <c r="C919" s="23"/>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4.25" customHeight="1" x14ac:dyDescent="0.25">
      <c r="A920" s="22"/>
      <c r="B920" s="22"/>
      <c r="C920" s="23"/>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4.25" customHeight="1" x14ac:dyDescent="0.25">
      <c r="A921" s="22"/>
      <c r="B921" s="22"/>
      <c r="C921" s="23"/>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4.25" customHeight="1" x14ac:dyDescent="0.25">
      <c r="A922" s="22"/>
      <c r="B922" s="22"/>
      <c r="C922" s="23"/>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4.25" customHeight="1" x14ac:dyDescent="0.25">
      <c r="A923" s="22"/>
      <c r="B923" s="22"/>
      <c r="C923" s="23"/>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4.25" customHeight="1" x14ac:dyDescent="0.25">
      <c r="A924" s="22"/>
      <c r="B924" s="22"/>
      <c r="C924" s="23"/>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4.25" customHeight="1" x14ac:dyDescent="0.25">
      <c r="A925" s="22"/>
      <c r="B925" s="22"/>
      <c r="C925" s="23"/>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4.25" customHeight="1" x14ac:dyDescent="0.25">
      <c r="A926" s="22"/>
      <c r="B926" s="22"/>
      <c r="C926" s="23"/>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4.25" customHeight="1" x14ac:dyDescent="0.25">
      <c r="A927" s="22"/>
      <c r="B927" s="22"/>
      <c r="C927" s="23"/>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4.25" customHeight="1" x14ac:dyDescent="0.25">
      <c r="A928" s="22"/>
      <c r="B928" s="22"/>
      <c r="C928" s="23"/>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4.25" customHeight="1" x14ac:dyDescent="0.25">
      <c r="A929" s="22"/>
      <c r="B929" s="22"/>
      <c r="C929" s="23"/>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4.25" customHeight="1" x14ac:dyDescent="0.25">
      <c r="A930" s="22"/>
      <c r="B930" s="22"/>
      <c r="C930" s="23"/>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4.25" customHeight="1" x14ac:dyDescent="0.25">
      <c r="A931" s="22"/>
      <c r="B931" s="22"/>
      <c r="C931" s="23"/>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4.25" customHeight="1" x14ac:dyDescent="0.25">
      <c r="A932" s="22"/>
      <c r="B932" s="22"/>
      <c r="C932" s="23"/>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4.25" customHeight="1" x14ac:dyDescent="0.25">
      <c r="A933" s="22"/>
      <c r="B933" s="22"/>
      <c r="C933" s="23"/>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4.25" customHeight="1" x14ac:dyDescent="0.25">
      <c r="A934" s="22"/>
      <c r="B934" s="22"/>
      <c r="C934" s="23"/>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4.25" customHeight="1" x14ac:dyDescent="0.25">
      <c r="A935" s="22"/>
      <c r="B935" s="22"/>
      <c r="C935" s="23"/>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4.25" customHeight="1" x14ac:dyDescent="0.25">
      <c r="A936" s="22"/>
      <c r="B936" s="22"/>
      <c r="C936" s="23"/>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4.25" customHeight="1" x14ac:dyDescent="0.25">
      <c r="A937" s="22"/>
      <c r="B937" s="22"/>
      <c r="C937" s="23"/>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4.25" customHeight="1" x14ac:dyDescent="0.25">
      <c r="A938" s="22"/>
      <c r="B938" s="22"/>
      <c r="C938" s="23"/>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4.25" customHeight="1" x14ac:dyDescent="0.25">
      <c r="A939" s="22"/>
      <c r="B939" s="22"/>
      <c r="C939" s="23"/>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4.25" customHeight="1" x14ac:dyDescent="0.25">
      <c r="A940" s="22"/>
      <c r="B940" s="22"/>
      <c r="C940" s="23"/>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4.25" customHeight="1" x14ac:dyDescent="0.25">
      <c r="A941" s="22"/>
      <c r="B941" s="22"/>
      <c r="C941" s="23"/>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4.25" customHeight="1" x14ac:dyDescent="0.25">
      <c r="A942" s="22"/>
      <c r="B942" s="22"/>
      <c r="C942" s="23"/>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4.25" customHeight="1" x14ac:dyDescent="0.25">
      <c r="A943" s="22"/>
      <c r="B943" s="22"/>
      <c r="C943" s="23"/>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4.25" customHeight="1" x14ac:dyDescent="0.25">
      <c r="A944" s="22"/>
      <c r="B944" s="22"/>
      <c r="C944" s="23"/>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4.25" customHeight="1" x14ac:dyDescent="0.25">
      <c r="A945" s="22"/>
      <c r="B945" s="22"/>
      <c r="C945" s="23"/>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4.25" customHeight="1" x14ac:dyDescent="0.25">
      <c r="A946" s="22"/>
      <c r="B946" s="22"/>
      <c r="C946" s="23"/>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4.25" customHeight="1" x14ac:dyDescent="0.25">
      <c r="A947" s="22"/>
      <c r="B947" s="22"/>
      <c r="C947" s="23"/>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4.25" customHeight="1" x14ac:dyDescent="0.25">
      <c r="A948" s="22"/>
      <c r="B948" s="22"/>
      <c r="C948" s="23"/>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4.25" customHeight="1" x14ac:dyDescent="0.25">
      <c r="A949" s="22"/>
      <c r="B949" s="22"/>
      <c r="C949" s="23"/>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4.25" customHeight="1" x14ac:dyDescent="0.25">
      <c r="A950" s="22"/>
      <c r="B950" s="22"/>
      <c r="C950" s="23"/>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4.25" customHeight="1" x14ac:dyDescent="0.25">
      <c r="A951" s="22"/>
      <c r="B951" s="22"/>
      <c r="C951" s="23"/>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4.25" customHeight="1" x14ac:dyDescent="0.25">
      <c r="A952" s="22"/>
      <c r="B952" s="22"/>
      <c r="C952" s="23"/>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4.25" customHeight="1" x14ac:dyDescent="0.25">
      <c r="A953" s="22"/>
      <c r="B953" s="22"/>
      <c r="C953" s="23"/>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4.25" customHeight="1" x14ac:dyDescent="0.25">
      <c r="A954" s="22"/>
      <c r="B954" s="22"/>
      <c r="C954" s="23"/>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4.25" customHeight="1" x14ac:dyDescent="0.25">
      <c r="A955" s="22"/>
      <c r="B955" s="22"/>
      <c r="C955" s="23"/>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4.25" customHeight="1" x14ac:dyDescent="0.25">
      <c r="A956" s="22"/>
      <c r="B956" s="22"/>
      <c r="C956" s="23"/>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4.25" customHeight="1" x14ac:dyDescent="0.25">
      <c r="A957" s="22"/>
      <c r="B957" s="22"/>
      <c r="C957" s="23"/>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4.25" customHeight="1" x14ac:dyDescent="0.25">
      <c r="A958" s="22"/>
      <c r="B958" s="22"/>
      <c r="C958" s="23"/>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4.25" customHeight="1" x14ac:dyDescent="0.25">
      <c r="A959" s="22"/>
      <c r="B959" s="22"/>
      <c r="C959" s="23"/>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4.25" customHeight="1" x14ac:dyDescent="0.25">
      <c r="A960" s="22"/>
      <c r="B960" s="22"/>
      <c r="C960" s="23"/>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4.25" customHeight="1" x14ac:dyDescent="0.25">
      <c r="A961" s="22"/>
      <c r="B961" s="22"/>
      <c r="C961" s="23"/>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4.25" customHeight="1" x14ac:dyDescent="0.25">
      <c r="A962" s="22"/>
      <c r="B962" s="22"/>
      <c r="C962" s="23"/>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4.25" customHeight="1" x14ac:dyDescent="0.25">
      <c r="A963" s="22"/>
      <c r="B963" s="22"/>
      <c r="C963" s="23"/>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4.25" customHeight="1" x14ac:dyDescent="0.25">
      <c r="A964" s="22"/>
      <c r="B964" s="22"/>
      <c r="C964" s="23"/>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4.25" customHeight="1" x14ac:dyDescent="0.25">
      <c r="A965" s="22"/>
      <c r="B965" s="22"/>
      <c r="C965" s="23"/>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4.25" customHeight="1" x14ac:dyDescent="0.25">
      <c r="A966" s="22"/>
      <c r="B966" s="22"/>
      <c r="C966" s="23"/>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4.25" customHeight="1" x14ac:dyDescent="0.25">
      <c r="A967" s="22"/>
      <c r="B967" s="22"/>
      <c r="C967" s="23"/>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4.25" customHeight="1" x14ac:dyDescent="0.25">
      <c r="A968" s="22"/>
      <c r="B968" s="22"/>
      <c r="C968" s="23"/>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4.25" customHeight="1" x14ac:dyDescent="0.25">
      <c r="A969" s="22"/>
      <c r="B969" s="22"/>
      <c r="C969" s="23"/>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4.25" customHeight="1" x14ac:dyDescent="0.25">
      <c r="A970" s="22"/>
      <c r="B970" s="22"/>
      <c r="C970" s="23"/>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4.25" customHeight="1" x14ac:dyDescent="0.25">
      <c r="A971" s="22"/>
      <c r="B971" s="22"/>
      <c r="C971" s="23"/>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4.25" customHeight="1" x14ac:dyDescent="0.25">
      <c r="A972" s="22"/>
      <c r="B972" s="22"/>
      <c r="C972" s="23"/>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4.25" customHeight="1" x14ac:dyDescent="0.25">
      <c r="A973" s="22"/>
      <c r="B973" s="22"/>
      <c r="C973" s="23"/>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4.25" customHeight="1" x14ac:dyDescent="0.25">
      <c r="A974" s="22"/>
      <c r="B974" s="22"/>
      <c r="C974" s="23"/>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4.25" customHeight="1" x14ac:dyDescent="0.25">
      <c r="A975" s="22"/>
      <c r="B975" s="22"/>
      <c r="C975" s="23"/>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4.25" customHeight="1" x14ac:dyDescent="0.25">
      <c r="A976" s="22"/>
      <c r="B976" s="22"/>
      <c r="C976" s="23"/>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4.25" customHeight="1" x14ac:dyDescent="0.25">
      <c r="A977" s="22"/>
      <c r="B977" s="22"/>
      <c r="C977" s="23"/>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4.25" customHeight="1" x14ac:dyDescent="0.25">
      <c r="A978" s="22"/>
      <c r="B978" s="22"/>
      <c r="C978" s="23"/>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4.25" customHeight="1" x14ac:dyDescent="0.25">
      <c r="A979" s="22"/>
      <c r="B979" s="22"/>
      <c r="C979" s="23"/>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4.25" customHeight="1" x14ac:dyDescent="0.25">
      <c r="A980" s="22"/>
      <c r="B980" s="22"/>
      <c r="C980" s="23"/>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4.25" customHeight="1" x14ac:dyDescent="0.25">
      <c r="A981" s="22"/>
      <c r="B981" s="22"/>
      <c r="C981" s="23"/>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4.25" customHeight="1" x14ac:dyDescent="0.25">
      <c r="A982" s="22"/>
      <c r="B982" s="22"/>
      <c r="C982" s="23"/>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4.25" customHeight="1" x14ac:dyDescent="0.25">
      <c r="A983" s="22"/>
      <c r="B983" s="22"/>
      <c r="C983" s="23"/>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4.25" customHeight="1" x14ac:dyDescent="0.25">
      <c r="A984" s="22"/>
      <c r="B984" s="22"/>
      <c r="C984" s="23"/>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4.25" customHeight="1" x14ac:dyDescent="0.25">
      <c r="A985" s="22"/>
      <c r="B985" s="22"/>
      <c r="C985" s="23"/>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4.25" customHeight="1" x14ac:dyDescent="0.25">
      <c r="A986" s="22"/>
      <c r="B986" s="22"/>
      <c r="C986" s="23"/>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4.25" customHeight="1" x14ac:dyDescent="0.25">
      <c r="A987" s="22"/>
      <c r="B987" s="22"/>
      <c r="C987" s="23"/>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4.25" customHeight="1" x14ac:dyDescent="0.25">
      <c r="A988" s="22"/>
      <c r="B988" s="22"/>
      <c r="C988" s="23"/>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4.25" customHeight="1" x14ac:dyDescent="0.25">
      <c r="A989" s="22"/>
      <c r="B989" s="22"/>
      <c r="C989" s="23"/>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4.25" customHeight="1" x14ac:dyDescent="0.25">
      <c r="A990" s="22"/>
      <c r="B990" s="22"/>
      <c r="C990" s="23"/>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4.25" customHeight="1" x14ac:dyDescent="0.25">
      <c r="A991" s="22"/>
      <c r="B991" s="22"/>
      <c r="C991" s="23"/>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4.25" customHeight="1" x14ac:dyDescent="0.25">
      <c r="A992" s="22"/>
      <c r="B992" s="22"/>
      <c r="C992" s="23"/>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4.25" customHeight="1" x14ac:dyDescent="0.25">
      <c r="A993" s="22"/>
      <c r="B993" s="22"/>
      <c r="C993" s="23"/>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4.25" customHeight="1" x14ac:dyDescent="0.25">
      <c r="A994" s="22"/>
      <c r="B994" s="22"/>
      <c r="C994" s="23"/>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4.25" customHeight="1" x14ac:dyDescent="0.25">
      <c r="A995" s="22"/>
      <c r="B995" s="22"/>
      <c r="C995" s="23"/>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4.25" customHeight="1" x14ac:dyDescent="0.25">
      <c r="A996" s="22"/>
      <c r="B996" s="22"/>
      <c r="C996" s="23"/>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4.25" customHeight="1" x14ac:dyDescent="0.25">
      <c r="A997" s="22"/>
      <c r="B997" s="22"/>
      <c r="C997" s="23"/>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4.25" customHeight="1" x14ac:dyDescent="0.25">
      <c r="A998" s="22"/>
      <c r="B998" s="22"/>
      <c r="C998" s="23"/>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4.25" customHeight="1" x14ac:dyDescent="0.25">
      <c r="A999" s="22"/>
      <c r="B999" s="22"/>
      <c r="C999" s="23"/>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4.25" customHeight="1" x14ac:dyDescent="0.25">
      <c r="A1000" s="22"/>
      <c r="B1000" s="22"/>
      <c r="C1000" s="23"/>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4.25" customHeight="1" x14ac:dyDescent="0.25">
      <c r="A1001" s="22"/>
      <c r="B1001" s="22"/>
      <c r="C1001" s="23"/>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4.25" customHeight="1" x14ac:dyDescent="0.25">
      <c r="A1002" s="22"/>
      <c r="B1002" s="22"/>
      <c r="C1002" s="23"/>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4.25" customHeight="1" x14ac:dyDescent="0.25">
      <c r="A1003" s="22"/>
      <c r="B1003" s="22"/>
      <c r="C1003" s="23"/>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sheetData>
  <hyperlinks>
    <hyperlink ref="B4" location="'Document Control'!A1" display="Document Control" xr:uid="{00000000-0004-0000-0100-000000000000}"/>
    <hyperlink ref="B6" location="'Product Information'!A1" display="'Product Information" xr:uid="{00000000-0004-0000-0100-000001000000}"/>
    <hyperlink ref="B7" location="'Coverages &amp; Forms'!A1" display="'Coverages &amp; Forms" xr:uid="{00000000-0004-0000-0100-000002000000}"/>
    <hyperlink ref="B8" location="'Conditions &amp; Forms'!A1" display="'Conditions &amp; Forms" xr:uid="{00000000-0004-0000-0100-000003000000}"/>
    <hyperlink ref="B9" location="'Exclusions &amp; Forms'!A1" display="'Exclusions &amp; Forms" xr:uid="{00000000-0004-0000-0100-000004000000}"/>
    <hyperlink ref="B10" location="'Coverage terms'!A1" display="'Coverage terms" xr:uid="{00000000-0004-0000-0100-000005000000}"/>
    <hyperlink ref="B11" location="'Coverage term options'!A1" display="'Coverage term options" xr:uid="{00000000-0004-0000-0100-000006000000}"/>
    <hyperlink ref="B13" location="'State Amendatory Endorsements'!A1" display="'State Amendatory Endorsements" xr:uid="{00000000-0004-0000-0100-000007000000}"/>
    <hyperlink ref="B14" location="'Common Forms'!A1" display="'Common Forms" xr:uid="{00000000-0004-0000-0100-000008000000}"/>
    <hyperlink ref="B16" location="'Acceptance Critera'!A1" display="'Acceptance Critera" xr:uid="{00000000-0004-0000-0100-000009000000}"/>
    <hyperlink ref="B17" location="'Business Acceptance'!A1" display="'Business Acceptance" xr:uid="{00000000-0004-0000-0100-00000A000000}"/>
    <hyperlink ref="B18" location="'Action Items'!A1" display="'Action Items" xr:uid="{00000000-0004-0000-0100-00000B000000}"/>
    <hyperlink ref="B19" location="null!A1" display="'BA Checklist" xr:uid="{00000000-0004-0000-0100-00000C000000}"/>
    <hyperlink ref="B20" location="null!A1" display="'Forms Pattern Screens" xr:uid="{00000000-0004-0000-0100-00000D000000}"/>
    <hyperlink ref="B12" location="'Additional Data Fields'!A1" display="Additional Data Fields" xr:uid="{0EDFCB29-7F34-45CA-A71C-3A53040B3456}"/>
    <hyperlink ref="B15" location="'Obsolete Coverages_Forms'!A1" display="Obsolete Coverages_Forms" xr:uid="{01D5F34B-F878-4EDB-BC07-19BFA6A45CD0}"/>
  </hyperlink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3F8E39"/>
    <pageSetUpPr fitToPage="1"/>
  </sheetPr>
  <dimension ref="A1:Z1001"/>
  <sheetViews>
    <sheetView showGridLines="0" workbookViewId="0">
      <pane ySplit="5" topLeftCell="A6" activePane="bottomLeft" state="frozen"/>
      <selection pane="bottomLeft" activeCell="F30" sqref="F30"/>
    </sheetView>
  </sheetViews>
  <sheetFormatPr defaultColWidth="12.7109375" defaultRowHeight="15" customHeight="1" x14ac:dyDescent="0.2"/>
  <cols>
    <col min="1" max="1" width="24.42578125" customWidth="1"/>
    <col min="2" max="2" width="68.7109375" customWidth="1"/>
    <col min="3" max="5" width="8.7109375" customWidth="1"/>
    <col min="6" max="6" width="66.42578125" customWidth="1"/>
    <col min="7" max="26" width="8.7109375" customWidth="1"/>
  </cols>
  <sheetData>
    <row r="1" spans="1:26" ht="12.75" customHeight="1" x14ac:dyDescent="0.2">
      <c r="A1" s="24" t="s">
        <v>98</v>
      </c>
      <c r="B1" s="25" t="s">
        <v>736</v>
      </c>
      <c r="C1" s="26"/>
      <c r="D1" s="26"/>
      <c r="E1" s="26"/>
      <c r="F1" s="26"/>
      <c r="G1" s="26"/>
      <c r="H1" s="26"/>
      <c r="I1" s="26"/>
      <c r="J1" s="26"/>
      <c r="K1" s="26"/>
      <c r="L1" s="26"/>
      <c r="M1" s="26"/>
      <c r="N1" s="26"/>
      <c r="O1" s="26"/>
      <c r="P1" s="26"/>
      <c r="Q1" s="26"/>
      <c r="R1" s="26"/>
      <c r="S1" s="26"/>
      <c r="T1" s="26"/>
      <c r="U1" s="26"/>
      <c r="V1" s="26"/>
      <c r="W1" s="26"/>
      <c r="X1" s="26"/>
      <c r="Y1" s="26"/>
      <c r="Z1" s="26"/>
    </row>
    <row r="2" spans="1:26" ht="12.75" customHeight="1" x14ac:dyDescent="0.2">
      <c r="A2" s="24" t="s">
        <v>100</v>
      </c>
      <c r="B2" s="25"/>
      <c r="C2" s="26"/>
      <c r="D2" s="26"/>
      <c r="E2" s="26"/>
      <c r="F2" s="26"/>
      <c r="G2" s="26"/>
      <c r="H2" s="26"/>
      <c r="I2" s="26"/>
      <c r="J2" s="26"/>
      <c r="K2" s="26"/>
      <c r="L2" s="26"/>
      <c r="M2" s="26"/>
      <c r="N2" s="26"/>
      <c r="O2" s="26"/>
      <c r="P2" s="26"/>
      <c r="Q2" s="26"/>
      <c r="R2" s="26"/>
      <c r="S2" s="26"/>
      <c r="T2" s="26"/>
      <c r="U2" s="26"/>
      <c r="V2" s="26"/>
      <c r="W2" s="26"/>
      <c r="X2" s="26"/>
      <c r="Y2" s="26"/>
      <c r="Z2" s="26"/>
    </row>
    <row r="3" spans="1:26" ht="12.75" customHeight="1" x14ac:dyDescent="0.2">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ht="12.75" customHeight="1" x14ac:dyDescent="0.2">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ht="12.75" customHeight="1" x14ac:dyDescent="0.2">
      <c r="A5" s="24" t="s">
        <v>101</v>
      </c>
      <c r="B5" s="24" t="s">
        <v>102</v>
      </c>
      <c r="C5" s="27"/>
      <c r="D5" s="27"/>
      <c r="E5" s="27"/>
      <c r="F5" s="27"/>
      <c r="G5" s="27"/>
      <c r="H5" s="27"/>
      <c r="I5" s="27"/>
      <c r="J5" s="27"/>
      <c r="K5" s="27"/>
      <c r="L5" s="27"/>
      <c r="M5" s="27"/>
      <c r="N5" s="27"/>
      <c r="O5" s="27"/>
      <c r="P5" s="27"/>
      <c r="Q5" s="27"/>
      <c r="R5" s="27"/>
      <c r="S5" s="27"/>
      <c r="T5" s="27"/>
      <c r="U5" s="27"/>
      <c r="V5" s="27"/>
      <c r="W5" s="27"/>
      <c r="X5" s="27"/>
      <c r="Y5" s="27"/>
      <c r="Z5" s="27"/>
    </row>
    <row r="6" spans="1:26" ht="12.75" customHeight="1" x14ac:dyDescent="0.25">
      <c r="A6" s="28" t="s">
        <v>103</v>
      </c>
      <c r="B6" s="29" t="s">
        <v>736</v>
      </c>
      <c r="C6" s="26"/>
      <c r="D6" s="26"/>
      <c r="E6" s="26"/>
      <c r="F6" s="26"/>
      <c r="G6" s="26"/>
      <c r="H6" s="26"/>
      <c r="I6" s="26"/>
      <c r="J6" s="26"/>
      <c r="K6" s="26"/>
      <c r="L6" s="26"/>
      <c r="M6" s="26"/>
      <c r="N6" s="26"/>
      <c r="O6" s="26"/>
      <c r="P6" s="26"/>
      <c r="Q6" s="26"/>
      <c r="R6" s="26"/>
      <c r="S6" s="26"/>
      <c r="T6" s="26"/>
      <c r="U6" s="26"/>
      <c r="V6" s="26"/>
      <c r="W6" s="26"/>
      <c r="X6" s="26"/>
      <c r="Y6" s="26"/>
      <c r="Z6" s="26"/>
    </row>
    <row r="7" spans="1:26" ht="12.75" customHeight="1" x14ac:dyDescent="0.25">
      <c r="A7" s="28" t="s">
        <v>104</v>
      </c>
      <c r="B7" s="29"/>
      <c r="C7" s="26"/>
      <c r="D7" s="26"/>
      <c r="E7" s="26"/>
      <c r="F7" s="26"/>
      <c r="G7" s="26"/>
      <c r="H7" s="26"/>
      <c r="I7" s="26"/>
      <c r="J7" s="26"/>
      <c r="K7" s="26"/>
      <c r="L7" s="26"/>
      <c r="M7" s="26"/>
      <c r="N7" s="26"/>
      <c r="O7" s="26"/>
      <c r="P7" s="26"/>
      <c r="Q7" s="26"/>
      <c r="R7" s="26"/>
      <c r="S7" s="26"/>
      <c r="T7" s="26"/>
      <c r="U7" s="26"/>
      <c r="V7" s="26"/>
      <c r="W7" s="26"/>
      <c r="X7" s="26"/>
      <c r="Y7" s="26"/>
      <c r="Z7" s="26"/>
    </row>
    <row r="8" spans="1:26" ht="12.75" customHeight="1" x14ac:dyDescent="0.25">
      <c r="A8" s="28" t="s">
        <v>105</v>
      </c>
      <c r="B8" s="29"/>
      <c r="C8" s="26"/>
      <c r="D8" s="26"/>
      <c r="E8" s="26"/>
      <c r="F8" s="26"/>
      <c r="G8" s="26"/>
      <c r="H8" s="26"/>
      <c r="I8" s="26"/>
      <c r="J8" s="26"/>
      <c r="K8" s="26"/>
      <c r="L8" s="26"/>
      <c r="M8" s="26"/>
      <c r="N8" s="26"/>
      <c r="O8" s="26"/>
      <c r="P8" s="26"/>
      <c r="Q8" s="26"/>
      <c r="R8" s="26"/>
      <c r="S8" s="26"/>
      <c r="T8" s="26"/>
      <c r="U8" s="26"/>
      <c r="V8" s="26"/>
      <c r="W8" s="26"/>
      <c r="X8" s="26"/>
      <c r="Y8" s="26"/>
      <c r="Z8" s="26"/>
    </row>
    <row r="9" spans="1:26" ht="12.75" customHeight="1" x14ac:dyDescent="0.25">
      <c r="A9" s="28" t="s">
        <v>106</v>
      </c>
      <c r="B9" s="29" t="s">
        <v>107</v>
      </c>
      <c r="C9" s="26"/>
      <c r="D9" s="26"/>
      <c r="E9" s="26"/>
      <c r="F9" s="26"/>
      <c r="G9" s="26"/>
      <c r="H9" s="26"/>
      <c r="I9" s="26"/>
      <c r="J9" s="26"/>
      <c r="K9" s="26"/>
      <c r="L9" s="26"/>
      <c r="M9" s="26"/>
      <c r="N9" s="26"/>
      <c r="O9" s="26"/>
      <c r="P9" s="26"/>
      <c r="Q9" s="26"/>
      <c r="R9" s="26"/>
      <c r="S9" s="26"/>
      <c r="T9" s="26"/>
      <c r="U9" s="26"/>
      <c r="V9" s="26"/>
      <c r="W9" s="26"/>
      <c r="X9" s="26"/>
      <c r="Y9" s="26"/>
      <c r="Z9" s="26"/>
    </row>
    <row r="10" spans="1:26" ht="12.75" customHeight="1" x14ac:dyDescent="0.25">
      <c r="A10" s="28" t="s">
        <v>108</v>
      </c>
      <c r="B10" s="29" t="s">
        <v>736</v>
      </c>
      <c r="C10" s="26"/>
      <c r="D10" s="26"/>
      <c r="E10" s="26"/>
      <c r="F10" s="26"/>
      <c r="G10" s="26"/>
      <c r="H10" s="26"/>
      <c r="I10" s="26"/>
      <c r="J10" s="26"/>
      <c r="K10" s="26"/>
      <c r="L10" s="26"/>
      <c r="M10" s="26"/>
      <c r="N10" s="26"/>
      <c r="O10" s="26"/>
      <c r="P10" s="26"/>
      <c r="Q10" s="26"/>
      <c r="R10" s="26"/>
      <c r="S10" s="26"/>
      <c r="T10" s="26"/>
      <c r="U10" s="26"/>
      <c r="V10" s="26"/>
      <c r="W10" s="26"/>
      <c r="X10" s="26"/>
      <c r="Y10" s="26"/>
      <c r="Z10" s="26"/>
    </row>
    <row r="11" spans="1:26" ht="12.75" customHeight="1" x14ac:dyDescent="0.25">
      <c r="A11" s="28" t="s">
        <v>109</v>
      </c>
      <c r="B11" s="29" t="s">
        <v>737</v>
      </c>
      <c r="C11" s="26"/>
      <c r="D11" s="26"/>
      <c r="E11" s="26"/>
      <c r="F11" s="26"/>
      <c r="G11" s="26"/>
      <c r="H11" s="26"/>
      <c r="I11" s="26"/>
      <c r="J11" s="26"/>
      <c r="K11" s="26"/>
      <c r="L11" s="26"/>
      <c r="M11" s="26"/>
      <c r="N11" s="26"/>
      <c r="O11" s="26"/>
      <c r="P11" s="26"/>
      <c r="Q11" s="26"/>
      <c r="R11" s="26"/>
      <c r="S11" s="26"/>
      <c r="T11" s="26"/>
      <c r="U11" s="26"/>
      <c r="V11" s="26"/>
      <c r="W11" s="26"/>
      <c r="X11" s="26"/>
      <c r="Y11" s="26"/>
      <c r="Z11" s="26"/>
    </row>
    <row r="12" spans="1:26" ht="55.9" customHeight="1" x14ac:dyDescent="0.25">
      <c r="A12" s="28" t="s">
        <v>110</v>
      </c>
      <c r="B12" s="32" t="s">
        <v>731</v>
      </c>
      <c r="C12" s="26"/>
      <c r="D12" s="26"/>
      <c r="E12" s="26"/>
      <c r="F12" s="26"/>
      <c r="G12" s="26"/>
      <c r="H12" s="26"/>
      <c r="I12" s="26"/>
      <c r="J12" s="26"/>
      <c r="K12" s="26"/>
      <c r="L12" s="26"/>
      <c r="M12" s="26"/>
      <c r="N12" s="26"/>
      <c r="O12" s="26"/>
      <c r="P12" s="26"/>
      <c r="Q12" s="26"/>
      <c r="R12" s="26"/>
      <c r="S12" s="26"/>
      <c r="T12" s="26"/>
      <c r="U12" s="26"/>
      <c r="V12" s="26"/>
      <c r="W12" s="26"/>
      <c r="X12" s="26"/>
      <c r="Y12" s="26"/>
      <c r="Z12" s="26"/>
    </row>
    <row r="13" spans="1:26" ht="12.75" customHeight="1" x14ac:dyDescent="0.2">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2.75" customHeight="1" x14ac:dyDescent="0.2">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2.75" customHeight="1" x14ac:dyDescent="0.2">
      <c r="A15" s="24" t="s">
        <v>111</v>
      </c>
      <c r="B15" s="24" t="s">
        <v>102</v>
      </c>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25">
      <c r="A16" s="28" t="s">
        <v>112</v>
      </c>
      <c r="B16" s="29" t="s">
        <v>113</v>
      </c>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25">
      <c r="A17" s="28" t="s">
        <v>114</v>
      </c>
      <c r="B17" s="29" t="s">
        <v>113</v>
      </c>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25">
      <c r="A18" s="28" t="s">
        <v>115</v>
      </c>
      <c r="B18" s="29" t="s">
        <v>113</v>
      </c>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25">
      <c r="A19" s="28" t="s">
        <v>116</v>
      </c>
      <c r="B19" s="29"/>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25">
      <c r="A20" s="28" t="s">
        <v>117</v>
      </c>
      <c r="B20" s="29"/>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25">
      <c r="A21" s="30" t="s">
        <v>118</v>
      </c>
      <c r="B21" s="29"/>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25">
      <c r="A22" s="30" t="s">
        <v>119</v>
      </c>
      <c r="B22" s="29"/>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25">
      <c r="A23" s="31"/>
      <c r="B23" s="29"/>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25">
      <c r="A24" s="31"/>
      <c r="B24" s="29"/>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25">
      <c r="A25" s="31"/>
      <c r="B25" s="29"/>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2">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2">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2">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2">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2">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2">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2">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2">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2">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2">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2">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2">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2">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2">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2">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2">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2">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2">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2">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2">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2">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2">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2">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2">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2">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2">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2">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2">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2">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2">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2">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2">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2">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2">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2">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2">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2">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2">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2">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2">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2">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2">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2">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2">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2">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2">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2">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2">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2">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2">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2">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2">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2">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2">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2">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2">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2">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2">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2">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2">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2">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2">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2">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2">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2">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2">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2">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2">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2">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2">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2">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2">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2">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2">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2">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2">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2">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2">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2">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2">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2">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2">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2">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2">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2">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2">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2">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2">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2">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2">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2">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2">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2">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2">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2">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2">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2">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2">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2">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2">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2">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2">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2">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2">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2">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2">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2">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2">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2">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2">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2">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2">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2">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2">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2">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2">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2">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2">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2">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2">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2">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2">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2">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2">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2">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2">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2">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2">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2">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2">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2">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2">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2">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2">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2">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2">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2">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2">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2">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2">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2">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2">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2">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2">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2">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2">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2">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2">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2">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2">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2">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2">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2">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2">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2">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2">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2">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2">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2">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2">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2">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2">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2">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2">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2">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2">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2">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2">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2">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2">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2">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2">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2">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2">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2">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2">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2">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2">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2">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2">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2">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2">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2">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2">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2">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2">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2">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2">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2">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2">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2">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2">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2">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row r="1001" spans="1:26" ht="12.75" customHeight="1" x14ac:dyDescent="0.2">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row>
  </sheetData>
  <printOptions gridLines="1"/>
  <pageMargins left="0.5" right="0.5" top="1" bottom="0.75" header="0" footer="0"/>
  <pageSetup fitToHeight="0" orientation="landscape" r:id="rId1"/>
  <headerFooter>
    <oddFooter>&amp;L Insurance Confidential&amp;C&amp;D&amp;RPage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B6940-85F1-4238-9EF1-B6ABAC290BB1}">
  <sheetPr codeName="Sheet1">
    <tabColor rgb="FF3F8E39"/>
  </sheetPr>
  <dimension ref="A1:AS127"/>
  <sheetViews>
    <sheetView topLeftCell="A27" workbookViewId="0">
      <selection activeCell="D15" sqref="D15:D62"/>
    </sheetView>
  </sheetViews>
  <sheetFormatPr defaultRowHeight="12.75" x14ac:dyDescent="0.2"/>
  <cols>
    <col min="8" max="9" width="9.42578125" bestFit="1" customWidth="1"/>
    <col min="30" max="30" width="13.140625" bestFit="1" customWidth="1"/>
    <col min="41" max="41" width="69.5703125" bestFit="1" customWidth="1"/>
  </cols>
  <sheetData>
    <row r="1" spans="1:45" s="89" customFormat="1" ht="63.75" x14ac:dyDescent="0.2">
      <c r="A1" s="115" t="s">
        <v>120</v>
      </c>
      <c r="B1" s="115" t="s">
        <v>121</v>
      </c>
      <c r="C1" s="86" t="s">
        <v>122</v>
      </c>
      <c r="D1" s="115" t="s">
        <v>123</v>
      </c>
      <c r="E1" s="86" t="s">
        <v>124</v>
      </c>
      <c r="F1" s="115" t="s">
        <v>125</v>
      </c>
      <c r="G1" s="115" t="s">
        <v>126</v>
      </c>
      <c r="H1" s="115" t="s">
        <v>127</v>
      </c>
      <c r="I1" s="115" t="s">
        <v>128</v>
      </c>
      <c r="J1" s="115" t="s">
        <v>129</v>
      </c>
      <c r="K1" s="115" t="s">
        <v>130</v>
      </c>
      <c r="L1" s="115" t="s">
        <v>109</v>
      </c>
      <c r="M1" s="87" t="s">
        <v>131</v>
      </c>
      <c r="N1" s="115" t="s">
        <v>132</v>
      </c>
      <c r="O1" s="142" t="s">
        <v>133</v>
      </c>
      <c r="P1" s="115" t="s">
        <v>134</v>
      </c>
      <c r="Q1" s="115" t="s">
        <v>135</v>
      </c>
      <c r="R1" s="115" t="s">
        <v>136</v>
      </c>
      <c r="S1" s="115" t="s">
        <v>137</v>
      </c>
      <c r="T1" s="115" t="s">
        <v>138</v>
      </c>
      <c r="U1" s="142" t="s">
        <v>139</v>
      </c>
      <c r="V1" s="115" t="s">
        <v>140</v>
      </c>
      <c r="W1" s="142" t="s">
        <v>141</v>
      </c>
      <c r="X1" s="143" t="s">
        <v>142</v>
      </c>
      <c r="Y1" s="143" t="s">
        <v>143</v>
      </c>
      <c r="Z1" s="143" t="s">
        <v>144</v>
      </c>
      <c r="AA1" s="143" t="s">
        <v>145</v>
      </c>
      <c r="AB1" s="143" t="s">
        <v>146</v>
      </c>
      <c r="AC1" s="143" t="s">
        <v>147</v>
      </c>
      <c r="AD1" s="143" t="s">
        <v>148</v>
      </c>
      <c r="AE1" s="143" t="s">
        <v>149</v>
      </c>
      <c r="AF1" s="88" t="s">
        <v>150</v>
      </c>
    </row>
    <row r="2" spans="1:45" s="89" customFormat="1" ht="76.5" x14ac:dyDescent="0.2">
      <c r="A2" s="122"/>
      <c r="B2" s="122"/>
      <c r="C2" s="144" t="s">
        <v>151</v>
      </c>
      <c r="D2" s="123" t="s">
        <v>152</v>
      </c>
      <c r="E2" s="120" t="s">
        <v>153</v>
      </c>
      <c r="F2" s="121" t="s">
        <v>154</v>
      </c>
      <c r="G2" s="120" t="s">
        <v>118</v>
      </c>
      <c r="H2" s="120" t="s">
        <v>155</v>
      </c>
      <c r="I2" s="120" t="s">
        <v>156</v>
      </c>
      <c r="J2" s="121" t="s">
        <v>157</v>
      </c>
      <c r="K2" s="121" t="s">
        <v>99</v>
      </c>
      <c r="L2" s="123" t="s">
        <v>158</v>
      </c>
      <c r="M2" s="101"/>
      <c r="N2" s="145"/>
      <c r="O2" s="145"/>
      <c r="P2" s="146">
        <v>325</v>
      </c>
      <c r="Q2" s="146">
        <v>325</v>
      </c>
      <c r="R2" s="146">
        <v>325</v>
      </c>
      <c r="S2" s="146">
        <v>325</v>
      </c>
      <c r="T2" s="121" t="s">
        <v>159</v>
      </c>
      <c r="U2" s="123"/>
      <c r="V2" s="121" t="s">
        <v>155</v>
      </c>
      <c r="W2" s="123"/>
      <c r="X2" s="91"/>
      <c r="Z2" s="90"/>
      <c r="AB2" s="121"/>
      <c r="AC2" s="121"/>
      <c r="AD2" s="121"/>
      <c r="AE2" s="121"/>
      <c r="AF2" s="121" t="s">
        <v>160</v>
      </c>
    </row>
    <row r="3" spans="1:45" x14ac:dyDescent="0.2">
      <c r="A3" s="93"/>
      <c r="B3" s="93"/>
      <c r="C3" s="93"/>
      <c r="D3" s="93"/>
      <c r="E3" s="93"/>
      <c r="F3" s="94"/>
      <c r="G3" s="94"/>
      <c r="H3" s="93"/>
      <c r="I3" s="94"/>
      <c r="J3" s="93"/>
      <c r="K3" s="93"/>
      <c r="L3" s="93"/>
    </row>
    <row r="4" spans="1:45" ht="32.25" x14ac:dyDescent="0.2">
      <c r="A4" s="102" t="s">
        <v>161</v>
      </c>
      <c r="B4" s="93" t="s">
        <v>162</v>
      </c>
      <c r="C4" s="93"/>
      <c r="D4" s="93"/>
      <c r="E4" s="93"/>
      <c r="F4" s="94"/>
      <c r="G4" s="94"/>
      <c r="H4" s="93"/>
      <c r="I4" s="94"/>
      <c r="J4" s="93"/>
      <c r="K4" s="93"/>
      <c r="L4" s="93"/>
    </row>
    <row r="5" spans="1:45" x14ac:dyDescent="0.2">
      <c r="A5" s="95" t="s">
        <v>163</v>
      </c>
      <c r="B5" s="95" t="s">
        <v>163</v>
      </c>
      <c r="C5" s="93"/>
      <c r="D5" s="93"/>
      <c r="E5" s="93"/>
      <c r="F5" s="94"/>
      <c r="G5" s="94"/>
      <c r="H5" s="93"/>
      <c r="I5" s="94"/>
      <c r="J5" s="93"/>
      <c r="K5" s="93"/>
      <c r="L5" s="93"/>
    </row>
    <row r="6" spans="1:45" x14ac:dyDescent="0.2">
      <c r="A6" s="95" t="s">
        <v>164</v>
      </c>
      <c r="B6" s="95" t="s">
        <v>165</v>
      </c>
      <c r="C6" s="93"/>
      <c r="D6" s="93"/>
      <c r="E6" s="93"/>
      <c r="F6" s="94"/>
      <c r="G6" s="94"/>
      <c r="H6" s="93"/>
      <c r="I6" s="94"/>
      <c r="J6" s="93"/>
      <c r="K6" s="93"/>
      <c r="L6" s="93"/>
      <c r="Y6" t="s">
        <v>166</v>
      </c>
    </row>
    <row r="7" spans="1:45" x14ac:dyDescent="0.2">
      <c r="A7" s="92"/>
      <c r="B7" s="97" t="s">
        <v>167</v>
      </c>
      <c r="C7" s="93"/>
      <c r="D7" s="93"/>
      <c r="E7" s="93"/>
      <c r="F7" s="94"/>
      <c r="G7" s="94"/>
      <c r="H7" s="93"/>
      <c r="I7" s="94"/>
      <c r="J7" s="93"/>
      <c r="K7" s="93"/>
      <c r="L7" s="93"/>
      <c r="AD7" s="109" t="s">
        <v>168</v>
      </c>
      <c r="AE7" s="109" t="s">
        <v>3</v>
      </c>
      <c r="AF7" s="109" t="s">
        <v>169</v>
      </c>
      <c r="AP7" t="s">
        <v>170</v>
      </c>
    </row>
    <row r="8" spans="1:45" ht="95.25" x14ac:dyDescent="0.2">
      <c r="A8" s="95" t="s">
        <v>171</v>
      </c>
      <c r="B8" s="95" t="s">
        <v>172</v>
      </c>
      <c r="C8" s="93"/>
      <c r="D8" s="93"/>
      <c r="E8" s="93"/>
      <c r="F8" s="94"/>
      <c r="G8" s="94"/>
      <c r="H8" s="93"/>
      <c r="I8" s="94"/>
      <c r="J8" s="93"/>
      <c r="K8" s="93"/>
      <c r="L8" s="93"/>
      <c r="V8" s="95" t="s">
        <v>163</v>
      </c>
      <c r="W8" s="95" t="s">
        <v>163</v>
      </c>
      <c r="Z8" s="103" t="s">
        <v>173</v>
      </c>
      <c r="AA8" s="104">
        <v>43709</v>
      </c>
      <c r="AB8" s="103">
        <v>1</v>
      </c>
      <c r="AC8" s="103" t="s">
        <v>174</v>
      </c>
      <c r="AD8" s="103" t="s">
        <v>175</v>
      </c>
      <c r="AE8" s="103" t="s">
        <v>99</v>
      </c>
      <c r="AF8" s="103" t="s">
        <v>176</v>
      </c>
      <c r="AG8" s="105">
        <v>45078</v>
      </c>
      <c r="AH8" s="105">
        <v>45078</v>
      </c>
      <c r="AI8" s="103" t="s">
        <v>177</v>
      </c>
      <c r="AJ8" s="105">
        <v>45141</v>
      </c>
      <c r="AK8" s="103" t="s">
        <v>178</v>
      </c>
      <c r="AL8" s="103" t="s">
        <v>179</v>
      </c>
      <c r="AM8" s="103" t="s">
        <v>180</v>
      </c>
      <c r="AN8" t="s">
        <v>181</v>
      </c>
      <c r="AO8" t="str">
        <f t="shared" ref="AO8:AO39" si="0">AN8&amp;AD8&amp;AN8&amp;" "&amp;AM8&amp;" "&amp;AN8&amp;AF8&amp;AN8</f>
        <v>"Berkley Oil &amp; Gas" AND "Berkley National Insurance Company"</v>
      </c>
      <c r="AP8">
        <f t="shared" ref="AP8:AP39" si="1">COUNTIF(AO:AO,AO8)</f>
        <v>1</v>
      </c>
      <c r="AQ8">
        <v>1</v>
      </c>
      <c r="AR8" t="s">
        <v>182</v>
      </c>
      <c r="AS8" t="str">
        <f t="shared" ref="AS8:AS39" si="2">CONCATENATE(AQ8,AR8,AO8)</f>
        <v>1. "Berkley Oil &amp; Gas" AND "Berkley National Insurance Company"</v>
      </c>
    </row>
    <row r="9" spans="1:45" ht="95.25" x14ac:dyDescent="0.2">
      <c r="A9" s="98" t="s">
        <v>179</v>
      </c>
      <c r="B9" s="98" t="s">
        <v>183</v>
      </c>
      <c r="C9" s="93"/>
      <c r="D9" s="93"/>
      <c r="E9" s="93"/>
      <c r="F9" s="94"/>
      <c r="G9" s="94"/>
      <c r="H9" s="93"/>
      <c r="I9" s="94"/>
      <c r="J9" s="93"/>
      <c r="K9" s="93"/>
      <c r="L9" s="93"/>
      <c r="V9" s="95" t="s">
        <v>164</v>
      </c>
      <c r="W9" s="95" t="s">
        <v>165</v>
      </c>
      <c r="Y9" s="106"/>
      <c r="Z9" s="106" t="s">
        <v>173</v>
      </c>
      <c r="AA9" s="107">
        <v>43709</v>
      </c>
      <c r="AB9" s="106">
        <v>1</v>
      </c>
      <c r="AC9" s="106" t="s">
        <v>174</v>
      </c>
      <c r="AD9" s="106" t="s">
        <v>175</v>
      </c>
      <c r="AE9" s="106" t="s">
        <v>99</v>
      </c>
      <c r="AF9" s="106" t="s">
        <v>184</v>
      </c>
      <c r="AG9" s="108">
        <v>45078</v>
      </c>
      <c r="AH9" s="108">
        <v>45078</v>
      </c>
      <c r="AI9" s="106" t="s">
        <v>177</v>
      </c>
      <c r="AJ9" s="108">
        <v>45141</v>
      </c>
      <c r="AK9" s="106" t="s">
        <v>178</v>
      </c>
      <c r="AL9" s="106" t="s">
        <v>179</v>
      </c>
      <c r="AM9" s="103" t="s">
        <v>180</v>
      </c>
      <c r="AN9" t="s">
        <v>181</v>
      </c>
      <c r="AO9" t="str">
        <f t="shared" si="0"/>
        <v>"Berkley Oil &amp; Gas" AND "Great Divide Insurance Company"</v>
      </c>
      <c r="AP9">
        <f t="shared" si="1"/>
        <v>1</v>
      </c>
      <c r="AQ9">
        <v>2</v>
      </c>
      <c r="AR9" t="s">
        <v>182</v>
      </c>
      <c r="AS9" t="str">
        <f t="shared" si="2"/>
        <v>2. "Berkley Oil &amp; Gas" AND "Great Divide Insurance Company"</v>
      </c>
    </row>
    <row r="10" spans="1:45" ht="95.25" x14ac:dyDescent="0.2">
      <c r="A10" s="95" t="s">
        <v>185</v>
      </c>
      <c r="B10" s="96" t="s">
        <v>186</v>
      </c>
      <c r="C10" s="93"/>
      <c r="D10" s="93"/>
      <c r="E10" s="93"/>
      <c r="F10" s="94"/>
      <c r="G10" s="94"/>
      <c r="H10" s="93"/>
      <c r="I10" s="94"/>
      <c r="J10" s="93"/>
      <c r="V10" s="92"/>
      <c r="W10" s="97" t="s">
        <v>167</v>
      </c>
      <c r="Y10" s="103"/>
      <c r="Z10" s="103" t="s">
        <v>173</v>
      </c>
      <c r="AA10" s="104">
        <v>43709</v>
      </c>
      <c r="AB10" s="103">
        <v>1</v>
      </c>
      <c r="AC10" s="103" t="s">
        <v>174</v>
      </c>
      <c r="AD10" s="103" t="s">
        <v>175</v>
      </c>
      <c r="AE10" s="103" t="s">
        <v>99</v>
      </c>
      <c r="AF10" s="103" t="s">
        <v>187</v>
      </c>
      <c r="AG10" s="105">
        <v>45078</v>
      </c>
      <c r="AH10" s="105">
        <v>45078</v>
      </c>
      <c r="AI10" s="103" t="s">
        <v>177</v>
      </c>
      <c r="AJ10" s="105">
        <v>45141</v>
      </c>
      <c r="AK10" s="103" t="s">
        <v>178</v>
      </c>
      <c r="AL10" s="103" t="s">
        <v>179</v>
      </c>
      <c r="AM10" s="103" t="s">
        <v>180</v>
      </c>
      <c r="AN10" t="s">
        <v>181</v>
      </c>
      <c r="AO10" t="str">
        <f t="shared" si="0"/>
        <v>"Berkley Oil &amp; Gas" AND "Berkley Regional Insurance Company"</v>
      </c>
      <c r="AP10">
        <f t="shared" si="1"/>
        <v>1</v>
      </c>
      <c r="AQ10">
        <v>3</v>
      </c>
      <c r="AR10" t="s">
        <v>182</v>
      </c>
      <c r="AS10" t="str">
        <f t="shared" si="2"/>
        <v>3. "Berkley Oil &amp; Gas" AND "Berkley Regional Insurance Company"</v>
      </c>
    </row>
    <row r="11" spans="1:45" ht="95.25" x14ac:dyDescent="0.2">
      <c r="A11" s="96" t="s">
        <v>188</v>
      </c>
      <c r="B11" s="96" t="s">
        <v>188</v>
      </c>
      <c r="V11" s="95" t="s">
        <v>171</v>
      </c>
      <c r="W11" s="95" t="s">
        <v>172</v>
      </c>
      <c r="Y11" s="106"/>
      <c r="Z11" s="106" t="s">
        <v>173</v>
      </c>
      <c r="AA11" s="107">
        <v>43709</v>
      </c>
      <c r="AB11" s="106">
        <v>1</v>
      </c>
      <c r="AC11" s="106" t="s">
        <v>174</v>
      </c>
      <c r="AD11" s="106" t="s">
        <v>175</v>
      </c>
      <c r="AE11" s="106" t="s">
        <v>99</v>
      </c>
      <c r="AF11" s="106" t="s">
        <v>189</v>
      </c>
      <c r="AG11" s="108">
        <v>45078</v>
      </c>
      <c r="AH11" s="108">
        <v>45078</v>
      </c>
      <c r="AI11" s="106" t="s">
        <v>177</v>
      </c>
      <c r="AJ11" s="108">
        <v>45141</v>
      </c>
      <c r="AK11" s="106" t="s">
        <v>178</v>
      </c>
      <c r="AL11" s="106" t="s">
        <v>179</v>
      </c>
      <c r="AM11" s="103" t="s">
        <v>180</v>
      </c>
      <c r="AN11" t="s">
        <v>181</v>
      </c>
      <c r="AO11" t="str">
        <f t="shared" si="0"/>
        <v>"Berkley Oil &amp; Gas" AND "StarNet Insurance Company"</v>
      </c>
      <c r="AP11">
        <f t="shared" si="1"/>
        <v>1</v>
      </c>
      <c r="AQ11">
        <v>4</v>
      </c>
      <c r="AR11" t="s">
        <v>182</v>
      </c>
      <c r="AS11" t="str">
        <f t="shared" si="2"/>
        <v>4. "Berkley Oil &amp; Gas" AND "StarNet Insurance Company"</v>
      </c>
    </row>
    <row r="12" spans="1:45" ht="95.25" x14ac:dyDescent="0.2">
      <c r="A12" s="96" t="s">
        <v>190</v>
      </c>
      <c r="B12" s="95" t="s">
        <v>190</v>
      </c>
      <c r="V12" s="98" t="s">
        <v>179</v>
      </c>
      <c r="W12" s="98" t="s">
        <v>183</v>
      </c>
      <c r="Y12" s="103"/>
      <c r="Z12" s="103" t="s">
        <v>173</v>
      </c>
      <c r="AA12" s="104">
        <v>43709</v>
      </c>
      <c r="AB12" s="103">
        <v>1</v>
      </c>
      <c r="AC12" s="103" t="s">
        <v>174</v>
      </c>
      <c r="AD12" s="103" t="s">
        <v>175</v>
      </c>
      <c r="AE12" s="103" t="s">
        <v>99</v>
      </c>
      <c r="AF12" s="103" t="s">
        <v>191</v>
      </c>
      <c r="AG12" s="105">
        <v>45078</v>
      </c>
      <c r="AH12" s="105">
        <v>45078</v>
      </c>
      <c r="AI12" s="103" t="s">
        <v>177</v>
      </c>
      <c r="AJ12" s="105">
        <v>45141</v>
      </c>
      <c r="AK12" s="103" t="s">
        <v>178</v>
      </c>
      <c r="AL12" s="103" t="s">
        <v>179</v>
      </c>
      <c r="AM12" s="103" t="s">
        <v>180</v>
      </c>
      <c r="AN12" t="s">
        <v>181</v>
      </c>
      <c r="AO12" t="str">
        <f t="shared" si="0"/>
        <v>"Berkley Oil &amp; Gas" AND "Riverport Insurance Company"</v>
      </c>
      <c r="AP12">
        <f t="shared" si="1"/>
        <v>1</v>
      </c>
      <c r="AQ12">
        <v>5</v>
      </c>
      <c r="AR12" t="s">
        <v>182</v>
      </c>
      <c r="AS12" t="str">
        <f t="shared" si="2"/>
        <v>5. "Berkley Oil &amp; Gas" AND "Riverport Insurance Company"</v>
      </c>
    </row>
    <row r="13" spans="1:45" ht="95.25" x14ac:dyDescent="0.2">
      <c r="A13" s="95" t="s">
        <v>192</v>
      </c>
      <c r="B13" s="92" t="s">
        <v>192</v>
      </c>
      <c r="V13" s="95" t="s">
        <v>185</v>
      </c>
      <c r="W13" s="96" t="s">
        <v>186</v>
      </c>
      <c r="Y13" s="106"/>
      <c r="Z13" s="106" t="s">
        <v>173</v>
      </c>
      <c r="AA13" s="107">
        <v>43709</v>
      </c>
      <c r="AB13" s="106">
        <v>1</v>
      </c>
      <c r="AC13" s="106" t="s">
        <v>174</v>
      </c>
      <c r="AD13" s="106" t="s">
        <v>175</v>
      </c>
      <c r="AE13" s="106" t="s">
        <v>99</v>
      </c>
      <c r="AF13" s="106" t="s">
        <v>193</v>
      </c>
      <c r="AG13" s="108">
        <v>45078</v>
      </c>
      <c r="AH13" s="108">
        <v>45078</v>
      </c>
      <c r="AI13" s="106" t="s">
        <v>177</v>
      </c>
      <c r="AJ13" s="108">
        <v>45141</v>
      </c>
      <c r="AK13" s="106" t="s">
        <v>178</v>
      </c>
      <c r="AL13" s="106" t="s">
        <v>179</v>
      </c>
      <c r="AM13" s="103" t="s">
        <v>180</v>
      </c>
      <c r="AN13" t="s">
        <v>181</v>
      </c>
      <c r="AO13" t="str">
        <f t="shared" si="0"/>
        <v>"Berkley Oil &amp; Gas" AND "Berkley Specialty Insurance Company"</v>
      </c>
      <c r="AP13">
        <f t="shared" si="1"/>
        <v>1</v>
      </c>
      <c r="AQ13">
        <v>6</v>
      </c>
      <c r="AR13" t="s">
        <v>182</v>
      </c>
      <c r="AS13" t="str">
        <f t="shared" si="2"/>
        <v>6. "Berkley Oil &amp; Gas" AND "Berkley Specialty Insurance Company"</v>
      </c>
    </row>
    <row r="14" spans="1:45" ht="95.25" x14ac:dyDescent="0.2">
      <c r="A14" s="96" t="s">
        <v>194</v>
      </c>
      <c r="B14" s="96" t="s">
        <v>194</v>
      </c>
      <c r="V14" s="96" t="s">
        <v>188</v>
      </c>
      <c r="W14" s="96" t="s">
        <v>188</v>
      </c>
      <c r="Y14" s="103"/>
      <c r="Z14" s="103" t="s">
        <v>173</v>
      </c>
      <c r="AA14" s="104">
        <v>43709</v>
      </c>
      <c r="AB14" s="103">
        <v>1</v>
      </c>
      <c r="AC14" s="103" t="s">
        <v>174</v>
      </c>
      <c r="AD14" s="103" t="s">
        <v>175</v>
      </c>
      <c r="AE14" s="103" t="s">
        <v>99</v>
      </c>
      <c r="AF14" s="103" t="s">
        <v>195</v>
      </c>
      <c r="AG14" s="105">
        <v>45078</v>
      </c>
      <c r="AH14" s="105">
        <v>45078</v>
      </c>
      <c r="AI14" s="103" t="s">
        <v>177</v>
      </c>
      <c r="AJ14" s="105">
        <v>45141</v>
      </c>
      <c r="AK14" s="103" t="s">
        <v>178</v>
      </c>
      <c r="AL14" s="103" t="s">
        <v>179</v>
      </c>
      <c r="AM14" s="103" t="s">
        <v>180</v>
      </c>
      <c r="AN14" t="s">
        <v>181</v>
      </c>
      <c r="AO14" t="str">
        <f t="shared" si="0"/>
        <v>"Berkley Oil &amp; Gas" AND "Berkley Insurance Company"</v>
      </c>
      <c r="AP14">
        <f t="shared" si="1"/>
        <v>1</v>
      </c>
      <c r="AQ14">
        <v>7</v>
      </c>
      <c r="AR14" t="s">
        <v>182</v>
      </c>
      <c r="AS14" t="str">
        <f t="shared" si="2"/>
        <v>7. "Berkley Oil &amp; Gas" AND "Berkley Insurance Company"</v>
      </c>
    </row>
    <row r="15" spans="1:45" ht="95.25" x14ac:dyDescent="0.2">
      <c r="A15" s="92"/>
      <c r="B15" s="98" t="s">
        <v>196</v>
      </c>
      <c r="V15" s="96" t="s">
        <v>190</v>
      </c>
      <c r="W15" s="95" t="s">
        <v>190</v>
      </c>
      <c r="Y15" s="106"/>
      <c r="Z15" s="106" t="s">
        <v>173</v>
      </c>
      <c r="AA15" s="107">
        <v>43709</v>
      </c>
      <c r="AB15" s="106">
        <v>1</v>
      </c>
      <c r="AC15" s="106" t="s">
        <v>174</v>
      </c>
      <c r="AD15" s="106" t="s">
        <v>175</v>
      </c>
      <c r="AE15" s="106" t="s">
        <v>99</v>
      </c>
      <c r="AF15" s="106" t="s">
        <v>197</v>
      </c>
      <c r="AG15" s="108">
        <v>45078</v>
      </c>
      <c r="AH15" s="108">
        <v>45078</v>
      </c>
      <c r="AI15" s="106" t="s">
        <v>177</v>
      </c>
      <c r="AJ15" s="108">
        <v>45141</v>
      </c>
      <c r="AK15" s="106" t="s">
        <v>178</v>
      </c>
      <c r="AL15" s="106" t="s">
        <v>179</v>
      </c>
      <c r="AM15" s="103" t="s">
        <v>180</v>
      </c>
      <c r="AN15" t="s">
        <v>181</v>
      </c>
      <c r="AO15" t="str">
        <f t="shared" si="0"/>
        <v>"Berkley Oil &amp; Gas" AND "Carolina Casualty Insurance Company"</v>
      </c>
      <c r="AP15">
        <f t="shared" si="1"/>
        <v>1</v>
      </c>
      <c r="AQ15">
        <v>8</v>
      </c>
      <c r="AR15" t="s">
        <v>182</v>
      </c>
      <c r="AS15" t="str">
        <f t="shared" si="2"/>
        <v>8. "Berkley Oil &amp; Gas" AND "Carolina Casualty Insurance Company"</v>
      </c>
    </row>
    <row r="16" spans="1:45" ht="95.25" x14ac:dyDescent="0.2">
      <c r="A16" s="95" t="s">
        <v>198</v>
      </c>
      <c r="B16" s="95" t="s">
        <v>198</v>
      </c>
      <c r="V16" s="98" t="s">
        <v>192</v>
      </c>
      <c r="W16" s="92"/>
      <c r="Y16" s="103"/>
      <c r="Z16" s="103" t="s">
        <v>173</v>
      </c>
      <c r="AA16" s="104">
        <v>43709</v>
      </c>
      <c r="AB16" s="103">
        <v>1</v>
      </c>
      <c r="AC16" s="103" t="s">
        <v>174</v>
      </c>
      <c r="AD16" s="103" t="s">
        <v>199</v>
      </c>
      <c r="AE16" s="103" t="s">
        <v>99</v>
      </c>
      <c r="AF16" s="103" t="s">
        <v>176</v>
      </c>
      <c r="AG16" s="105">
        <v>45078</v>
      </c>
      <c r="AH16" s="105">
        <v>45078</v>
      </c>
      <c r="AI16" s="103" t="s">
        <v>177</v>
      </c>
      <c r="AJ16" s="105">
        <v>45141</v>
      </c>
      <c r="AK16" s="103" t="s">
        <v>178</v>
      </c>
      <c r="AL16" s="103" t="s">
        <v>179</v>
      </c>
      <c r="AM16" s="103" t="s">
        <v>180</v>
      </c>
      <c r="AN16" t="s">
        <v>181</v>
      </c>
      <c r="AO16" t="str">
        <f t="shared" si="0"/>
        <v>"Berkley Asset Protection" AND "Berkley National Insurance Company"</v>
      </c>
      <c r="AP16">
        <f t="shared" si="1"/>
        <v>1</v>
      </c>
      <c r="AQ16">
        <v>9</v>
      </c>
      <c r="AR16" t="s">
        <v>182</v>
      </c>
      <c r="AS16" t="str">
        <f t="shared" si="2"/>
        <v>9. "Berkley Asset Protection" AND "Berkley National Insurance Company"</v>
      </c>
    </row>
    <row r="17" spans="1:45" ht="95.25" x14ac:dyDescent="0.2">
      <c r="A17" s="95" t="s">
        <v>200</v>
      </c>
      <c r="B17" s="95" t="s">
        <v>200</v>
      </c>
      <c r="V17" s="96" t="s">
        <v>194</v>
      </c>
      <c r="W17" s="96" t="s">
        <v>194</v>
      </c>
      <c r="Y17" s="106"/>
      <c r="Z17" s="106" t="s">
        <v>173</v>
      </c>
      <c r="AA17" s="107">
        <v>43709</v>
      </c>
      <c r="AB17" s="106">
        <v>1</v>
      </c>
      <c r="AC17" s="106" t="s">
        <v>174</v>
      </c>
      <c r="AD17" s="106" t="s">
        <v>199</v>
      </c>
      <c r="AE17" s="106" t="s">
        <v>99</v>
      </c>
      <c r="AF17" s="106" t="s">
        <v>184</v>
      </c>
      <c r="AG17" s="108">
        <v>45078</v>
      </c>
      <c r="AH17" s="108">
        <v>45078</v>
      </c>
      <c r="AI17" s="106" t="s">
        <v>177</v>
      </c>
      <c r="AJ17" s="108">
        <v>45141</v>
      </c>
      <c r="AK17" s="106" t="s">
        <v>178</v>
      </c>
      <c r="AL17" s="106" t="s">
        <v>179</v>
      </c>
      <c r="AM17" s="103" t="s">
        <v>180</v>
      </c>
      <c r="AN17" t="s">
        <v>181</v>
      </c>
      <c r="AO17" t="str">
        <f t="shared" si="0"/>
        <v>"Berkley Asset Protection" AND "Great Divide Insurance Company"</v>
      </c>
      <c r="AP17">
        <f t="shared" si="1"/>
        <v>1</v>
      </c>
      <c r="AQ17">
        <v>10</v>
      </c>
      <c r="AR17" t="s">
        <v>182</v>
      </c>
      <c r="AS17" t="str">
        <f t="shared" si="2"/>
        <v>10. "Berkley Asset Protection" AND "Great Divide Insurance Company"</v>
      </c>
    </row>
    <row r="18" spans="1:45" ht="95.25" x14ac:dyDescent="0.2">
      <c r="A18" s="95" t="s">
        <v>201</v>
      </c>
      <c r="B18" s="92" t="s">
        <v>201</v>
      </c>
      <c r="V18" s="92"/>
      <c r="W18" s="98" t="s">
        <v>196</v>
      </c>
      <c r="Y18" s="103"/>
      <c r="Z18" s="103" t="s">
        <v>173</v>
      </c>
      <c r="AA18" s="104">
        <v>43709</v>
      </c>
      <c r="AB18" s="103">
        <v>1</v>
      </c>
      <c r="AC18" s="103" t="s">
        <v>174</v>
      </c>
      <c r="AD18" s="103" t="s">
        <v>199</v>
      </c>
      <c r="AE18" s="103" t="s">
        <v>99</v>
      </c>
      <c r="AF18" s="103" t="s">
        <v>187</v>
      </c>
      <c r="AG18" s="105">
        <v>45078</v>
      </c>
      <c r="AH18" s="105">
        <v>45078</v>
      </c>
      <c r="AI18" s="103" t="s">
        <v>177</v>
      </c>
      <c r="AJ18" s="105">
        <v>45141</v>
      </c>
      <c r="AK18" s="103" t="s">
        <v>178</v>
      </c>
      <c r="AL18" s="103" t="s">
        <v>179</v>
      </c>
      <c r="AM18" s="103" t="s">
        <v>180</v>
      </c>
      <c r="AN18" t="s">
        <v>181</v>
      </c>
      <c r="AO18" t="str">
        <f t="shared" si="0"/>
        <v>"Berkley Asset Protection" AND "Berkley Regional Insurance Company"</v>
      </c>
      <c r="AP18">
        <f t="shared" si="1"/>
        <v>1</v>
      </c>
      <c r="AQ18">
        <v>11</v>
      </c>
      <c r="AR18" t="s">
        <v>182</v>
      </c>
      <c r="AS18" t="str">
        <f t="shared" si="2"/>
        <v>11. "Berkley Asset Protection" AND "Berkley Regional Insurance Company"</v>
      </c>
    </row>
    <row r="19" spans="1:45" ht="95.25" x14ac:dyDescent="0.2">
      <c r="A19" s="92" t="s">
        <v>202</v>
      </c>
      <c r="B19" s="92" t="s">
        <v>202</v>
      </c>
      <c r="V19" s="95" t="s">
        <v>198</v>
      </c>
      <c r="W19" s="95" t="s">
        <v>198</v>
      </c>
      <c r="Y19" s="106"/>
      <c r="Z19" s="106" t="s">
        <v>173</v>
      </c>
      <c r="AA19" s="107">
        <v>43709</v>
      </c>
      <c r="AB19" s="106">
        <v>1</v>
      </c>
      <c r="AC19" s="106" t="s">
        <v>174</v>
      </c>
      <c r="AD19" s="106" t="s">
        <v>199</v>
      </c>
      <c r="AE19" s="106" t="s">
        <v>99</v>
      </c>
      <c r="AF19" s="106" t="s">
        <v>189</v>
      </c>
      <c r="AG19" s="108">
        <v>45078</v>
      </c>
      <c r="AH19" s="108">
        <v>45078</v>
      </c>
      <c r="AI19" s="106" t="s">
        <v>177</v>
      </c>
      <c r="AJ19" s="108">
        <v>45141</v>
      </c>
      <c r="AK19" s="106" t="s">
        <v>178</v>
      </c>
      <c r="AL19" s="106" t="s">
        <v>179</v>
      </c>
      <c r="AM19" s="103" t="s">
        <v>180</v>
      </c>
      <c r="AN19" t="s">
        <v>181</v>
      </c>
      <c r="AO19" t="str">
        <f t="shared" si="0"/>
        <v>"Berkley Asset Protection" AND "StarNet Insurance Company"</v>
      </c>
      <c r="AP19">
        <f t="shared" si="1"/>
        <v>1</v>
      </c>
      <c r="AQ19">
        <v>12</v>
      </c>
      <c r="AR19" t="s">
        <v>182</v>
      </c>
      <c r="AS19" t="str">
        <f t="shared" si="2"/>
        <v>12. "Berkley Asset Protection" AND "StarNet Insurance Company"</v>
      </c>
    </row>
    <row r="20" spans="1:45" ht="95.25" x14ac:dyDescent="0.2">
      <c r="A20" s="92" t="s">
        <v>203</v>
      </c>
      <c r="B20" s="92" t="s">
        <v>203</v>
      </c>
      <c r="V20" s="95" t="s">
        <v>200</v>
      </c>
      <c r="W20" s="95" t="s">
        <v>200</v>
      </c>
      <c r="Y20" s="103"/>
      <c r="Z20" s="103" t="s">
        <v>173</v>
      </c>
      <c r="AA20" s="104">
        <v>43709</v>
      </c>
      <c r="AB20" s="103">
        <v>1</v>
      </c>
      <c r="AC20" s="103" t="s">
        <v>174</v>
      </c>
      <c r="AD20" s="103" t="s">
        <v>199</v>
      </c>
      <c r="AE20" s="103" t="s">
        <v>99</v>
      </c>
      <c r="AF20" s="103" t="s">
        <v>191</v>
      </c>
      <c r="AG20" s="105">
        <v>45078</v>
      </c>
      <c r="AH20" s="105">
        <v>45078</v>
      </c>
      <c r="AI20" s="103" t="s">
        <v>177</v>
      </c>
      <c r="AJ20" s="105">
        <v>45141</v>
      </c>
      <c r="AK20" s="103" t="s">
        <v>178</v>
      </c>
      <c r="AL20" s="103" t="s">
        <v>179</v>
      </c>
      <c r="AM20" s="103" t="s">
        <v>180</v>
      </c>
      <c r="AN20" t="s">
        <v>181</v>
      </c>
      <c r="AO20" t="str">
        <f t="shared" si="0"/>
        <v>"Berkley Asset Protection" AND "Riverport Insurance Company"</v>
      </c>
      <c r="AP20">
        <f t="shared" si="1"/>
        <v>1</v>
      </c>
      <c r="AQ20">
        <v>13</v>
      </c>
      <c r="AR20" t="s">
        <v>182</v>
      </c>
      <c r="AS20" t="str">
        <f t="shared" si="2"/>
        <v>13. "Berkley Asset Protection" AND "Riverport Insurance Company"</v>
      </c>
    </row>
    <row r="21" spans="1:45" ht="95.25" x14ac:dyDescent="0.2">
      <c r="A21" s="92" t="s">
        <v>204</v>
      </c>
      <c r="B21" s="92" t="s">
        <v>204</v>
      </c>
      <c r="V21" s="95" t="s">
        <v>201</v>
      </c>
      <c r="W21" s="92" t="s">
        <v>201</v>
      </c>
      <c r="Y21" s="106"/>
      <c r="Z21" s="106" t="s">
        <v>173</v>
      </c>
      <c r="AA21" s="107">
        <v>43709</v>
      </c>
      <c r="AB21" s="106">
        <v>1</v>
      </c>
      <c r="AC21" s="106" t="s">
        <v>174</v>
      </c>
      <c r="AD21" s="106" t="s">
        <v>199</v>
      </c>
      <c r="AE21" s="106" t="s">
        <v>99</v>
      </c>
      <c r="AF21" s="106" t="s">
        <v>193</v>
      </c>
      <c r="AG21" s="108">
        <v>45078</v>
      </c>
      <c r="AH21" s="108">
        <v>45078</v>
      </c>
      <c r="AI21" s="106" t="s">
        <v>177</v>
      </c>
      <c r="AJ21" s="108">
        <v>45141</v>
      </c>
      <c r="AK21" s="106" t="s">
        <v>178</v>
      </c>
      <c r="AL21" s="106" t="s">
        <v>179</v>
      </c>
      <c r="AM21" s="103" t="s">
        <v>180</v>
      </c>
      <c r="AN21" t="s">
        <v>181</v>
      </c>
      <c r="AO21" t="str">
        <f t="shared" si="0"/>
        <v>"Berkley Asset Protection" AND "Berkley Specialty Insurance Company"</v>
      </c>
      <c r="AP21">
        <f t="shared" si="1"/>
        <v>1</v>
      </c>
      <c r="AQ21">
        <v>14</v>
      </c>
      <c r="AR21" t="s">
        <v>182</v>
      </c>
      <c r="AS21" t="str">
        <f t="shared" si="2"/>
        <v>14. "Berkley Asset Protection" AND "Berkley Specialty Insurance Company"</v>
      </c>
    </row>
    <row r="22" spans="1:45" ht="95.25" x14ac:dyDescent="0.2">
      <c r="A22" s="92" t="s">
        <v>205</v>
      </c>
      <c r="B22" s="92" t="s">
        <v>205</v>
      </c>
      <c r="V22" s="92" t="s">
        <v>202</v>
      </c>
      <c r="W22" s="92" t="s">
        <v>202</v>
      </c>
      <c r="Y22" s="103"/>
      <c r="Z22" s="103" t="s">
        <v>173</v>
      </c>
      <c r="AA22" s="104">
        <v>43709</v>
      </c>
      <c r="AB22" s="103">
        <v>1</v>
      </c>
      <c r="AC22" s="103" t="s">
        <v>174</v>
      </c>
      <c r="AD22" s="103" t="s">
        <v>199</v>
      </c>
      <c r="AE22" s="103" t="s">
        <v>99</v>
      </c>
      <c r="AF22" s="103" t="s">
        <v>195</v>
      </c>
      <c r="AG22" s="105">
        <v>45078</v>
      </c>
      <c r="AH22" s="105">
        <v>45078</v>
      </c>
      <c r="AI22" s="103" t="s">
        <v>177</v>
      </c>
      <c r="AJ22" s="105">
        <v>45141</v>
      </c>
      <c r="AK22" s="103" t="s">
        <v>178</v>
      </c>
      <c r="AL22" s="103" t="s">
        <v>179</v>
      </c>
      <c r="AM22" s="103" t="s">
        <v>180</v>
      </c>
      <c r="AN22" t="s">
        <v>181</v>
      </c>
      <c r="AO22" t="str">
        <f t="shared" si="0"/>
        <v>"Berkley Asset Protection" AND "Berkley Insurance Company"</v>
      </c>
      <c r="AP22">
        <f t="shared" si="1"/>
        <v>1</v>
      </c>
      <c r="AQ22">
        <v>15</v>
      </c>
      <c r="AR22" t="s">
        <v>182</v>
      </c>
      <c r="AS22" t="str">
        <f t="shared" si="2"/>
        <v>15. "Berkley Asset Protection" AND "Berkley Insurance Company"</v>
      </c>
    </row>
    <row r="23" spans="1:45" ht="95.25" x14ac:dyDescent="0.2">
      <c r="A23" s="92"/>
      <c r="B23" s="99" t="s">
        <v>206</v>
      </c>
      <c r="V23" s="92" t="s">
        <v>203</v>
      </c>
      <c r="W23" s="92" t="s">
        <v>203</v>
      </c>
      <c r="Y23" s="106"/>
      <c r="Z23" s="106" t="s">
        <v>173</v>
      </c>
      <c r="AA23" s="107">
        <v>43709</v>
      </c>
      <c r="AB23" s="106">
        <v>1</v>
      </c>
      <c r="AC23" s="106" t="s">
        <v>174</v>
      </c>
      <c r="AD23" s="106" t="s">
        <v>199</v>
      </c>
      <c r="AE23" s="106" t="s">
        <v>99</v>
      </c>
      <c r="AF23" s="106" t="s">
        <v>197</v>
      </c>
      <c r="AG23" s="108">
        <v>45078</v>
      </c>
      <c r="AH23" s="108">
        <v>45078</v>
      </c>
      <c r="AI23" s="106" t="s">
        <v>177</v>
      </c>
      <c r="AJ23" s="108">
        <v>45141</v>
      </c>
      <c r="AK23" s="106" t="s">
        <v>178</v>
      </c>
      <c r="AL23" s="106" t="s">
        <v>179</v>
      </c>
      <c r="AM23" s="103" t="s">
        <v>180</v>
      </c>
      <c r="AN23" t="s">
        <v>181</v>
      </c>
      <c r="AO23" t="str">
        <f t="shared" si="0"/>
        <v>"Berkley Asset Protection" AND "Carolina Casualty Insurance Company"</v>
      </c>
      <c r="AP23">
        <f t="shared" si="1"/>
        <v>1</v>
      </c>
      <c r="AQ23">
        <v>16</v>
      </c>
      <c r="AR23" t="s">
        <v>182</v>
      </c>
      <c r="AS23" t="str">
        <f t="shared" si="2"/>
        <v>16. "Berkley Asset Protection" AND "Carolina Casualty Insurance Company"</v>
      </c>
    </row>
    <row r="24" spans="1:45" ht="95.25" x14ac:dyDescent="0.2">
      <c r="A24" s="92" t="s">
        <v>207</v>
      </c>
      <c r="B24" s="92" t="s">
        <v>207</v>
      </c>
      <c r="V24" s="92" t="s">
        <v>204</v>
      </c>
      <c r="W24" s="92" t="s">
        <v>204</v>
      </c>
      <c r="Y24" s="103"/>
      <c r="Z24" s="103" t="s">
        <v>173</v>
      </c>
      <c r="AA24" s="104">
        <v>43709</v>
      </c>
      <c r="AB24" s="103">
        <v>1</v>
      </c>
      <c r="AC24" s="103" t="s">
        <v>174</v>
      </c>
      <c r="AD24" s="103" t="s">
        <v>208</v>
      </c>
      <c r="AE24" s="103" t="s">
        <v>99</v>
      </c>
      <c r="AF24" s="103" t="s">
        <v>176</v>
      </c>
      <c r="AG24" s="105">
        <v>45078</v>
      </c>
      <c r="AH24" s="105">
        <v>45078</v>
      </c>
      <c r="AI24" s="103" t="s">
        <v>177</v>
      </c>
      <c r="AJ24" s="105">
        <v>45141</v>
      </c>
      <c r="AK24" s="103" t="s">
        <v>178</v>
      </c>
      <c r="AL24" s="103" t="s">
        <v>179</v>
      </c>
      <c r="AM24" s="103" t="s">
        <v>180</v>
      </c>
      <c r="AN24" t="s">
        <v>181</v>
      </c>
      <c r="AO24" t="str">
        <f t="shared" si="0"/>
        <v>"Berkley Agribusiness" AND "Berkley National Insurance Company"</v>
      </c>
      <c r="AP24">
        <f t="shared" si="1"/>
        <v>1</v>
      </c>
      <c r="AQ24">
        <v>17</v>
      </c>
      <c r="AR24" t="s">
        <v>182</v>
      </c>
      <c r="AS24" t="str">
        <f t="shared" si="2"/>
        <v>17. "Berkley Agribusiness" AND "Berkley National Insurance Company"</v>
      </c>
    </row>
    <row r="25" spans="1:45" ht="95.25" x14ac:dyDescent="0.2">
      <c r="A25" s="92" t="s">
        <v>209</v>
      </c>
      <c r="B25" s="92" t="s">
        <v>209</v>
      </c>
      <c r="V25" s="92" t="s">
        <v>205</v>
      </c>
      <c r="W25" s="92" t="s">
        <v>205</v>
      </c>
      <c r="Y25" s="106"/>
      <c r="Z25" s="106" t="s">
        <v>173</v>
      </c>
      <c r="AA25" s="107">
        <v>43709</v>
      </c>
      <c r="AB25" s="106">
        <v>1</v>
      </c>
      <c r="AC25" s="106" t="s">
        <v>174</v>
      </c>
      <c r="AD25" s="106" t="s">
        <v>208</v>
      </c>
      <c r="AE25" s="106" t="s">
        <v>99</v>
      </c>
      <c r="AF25" s="106" t="s">
        <v>184</v>
      </c>
      <c r="AG25" s="108">
        <v>45078</v>
      </c>
      <c r="AH25" s="108">
        <v>45078</v>
      </c>
      <c r="AI25" s="106" t="s">
        <v>177</v>
      </c>
      <c r="AJ25" s="108">
        <v>45141</v>
      </c>
      <c r="AK25" s="106" t="s">
        <v>178</v>
      </c>
      <c r="AL25" s="106" t="s">
        <v>179</v>
      </c>
      <c r="AM25" s="103" t="s">
        <v>180</v>
      </c>
      <c r="AN25" t="s">
        <v>181</v>
      </c>
      <c r="AO25" t="str">
        <f t="shared" si="0"/>
        <v>"Berkley Agribusiness" AND "Great Divide Insurance Company"</v>
      </c>
      <c r="AP25">
        <f t="shared" si="1"/>
        <v>1</v>
      </c>
      <c r="AQ25">
        <v>18</v>
      </c>
      <c r="AR25" t="s">
        <v>182</v>
      </c>
      <c r="AS25" t="str">
        <f t="shared" si="2"/>
        <v>18. "Berkley Agribusiness" AND "Great Divide Insurance Company"</v>
      </c>
    </row>
    <row r="26" spans="1:45" ht="95.25" x14ac:dyDescent="0.2">
      <c r="A26" s="92" t="s">
        <v>210</v>
      </c>
      <c r="B26" s="92" t="s">
        <v>210</v>
      </c>
      <c r="V26" s="92"/>
      <c r="W26" s="99" t="s">
        <v>206</v>
      </c>
      <c r="Y26" s="103"/>
      <c r="Z26" s="103" t="s">
        <v>173</v>
      </c>
      <c r="AA26" s="104">
        <v>43709</v>
      </c>
      <c r="AB26" s="103">
        <v>1</v>
      </c>
      <c r="AC26" s="103" t="s">
        <v>174</v>
      </c>
      <c r="AD26" s="103" t="s">
        <v>208</v>
      </c>
      <c r="AE26" s="103" t="s">
        <v>99</v>
      </c>
      <c r="AF26" s="103" t="s">
        <v>187</v>
      </c>
      <c r="AG26" s="105">
        <v>45078</v>
      </c>
      <c r="AH26" s="105">
        <v>45078</v>
      </c>
      <c r="AI26" s="103" t="s">
        <v>177</v>
      </c>
      <c r="AJ26" s="105">
        <v>45141</v>
      </c>
      <c r="AK26" s="103" t="s">
        <v>178</v>
      </c>
      <c r="AL26" s="103" t="s">
        <v>179</v>
      </c>
      <c r="AM26" s="103" t="s">
        <v>180</v>
      </c>
      <c r="AN26" t="s">
        <v>181</v>
      </c>
      <c r="AO26" t="str">
        <f t="shared" si="0"/>
        <v>"Berkley Agribusiness" AND "Berkley Regional Insurance Company"</v>
      </c>
      <c r="AP26">
        <f t="shared" si="1"/>
        <v>1</v>
      </c>
      <c r="AQ26">
        <v>19</v>
      </c>
      <c r="AR26" t="s">
        <v>182</v>
      </c>
      <c r="AS26" t="str">
        <f t="shared" si="2"/>
        <v>19. "Berkley Agribusiness" AND "Berkley Regional Insurance Company"</v>
      </c>
    </row>
    <row r="27" spans="1:45" ht="95.25" x14ac:dyDescent="0.2">
      <c r="A27" s="92" t="s">
        <v>211</v>
      </c>
      <c r="B27" s="92" t="s">
        <v>211</v>
      </c>
      <c r="V27" s="92" t="s">
        <v>207</v>
      </c>
      <c r="W27" s="92" t="s">
        <v>207</v>
      </c>
      <c r="Y27" s="106"/>
      <c r="Z27" s="106" t="s">
        <v>173</v>
      </c>
      <c r="AA27" s="107">
        <v>43709</v>
      </c>
      <c r="AB27" s="106">
        <v>1</v>
      </c>
      <c r="AC27" s="106" t="s">
        <v>174</v>
      </c>
      <c r="AD27" s="106" t="s">
        <v>208</v>
      </c>
      <c r="AE27" s="106" t="s">
        <v>99</v>
      </c>
      <c r="AF27" s="106" t="s">
        <v>189</v>
      </c>
      <c r="AG27" s="108">
        <v>45078</v>
      </c>
      <c r="AH27" s="108">
        <v>45078</v>
      </c>
      <c r="AI27" s="106" t="s">
        <v>177</v>
      </c>
      <c r="AJ27" s="108">
        <v>45141</v>
      </c>
      <c r="AK27" s="106" t="s">
        <v>178</v>
      </c>
      <c r="AL27" s="106" t="s">
        <v>179</v>
      </c>
      <c r="AM27" s="103" t="s">
        <v>180</v>
      </c>
      <c r="AN27" t="s">
        <v>181</v>
      </c>
      <c r="AO27" t="str">
        <f t="shared" si="0"/>
        <v>"Berkley Agribusiness" AND "StarNet Insurance Company"</v>
      </c>
      <c r="AP27">
        <f t="shared" si="1"/>
        <v>1</v>
      </c>
      <c r="AQ27">
        <v>20</v>
      </c>
      <c r="AR27" t="s">
        <v>182</v>
      </c>
      <c r="AS27" t="str">
        <f t="shared" si="2"/>
        <v>20. "Berkley Agribusiness" AND "StarNet Insurance Company"</v>
      </c>
    </row>
    <row r="28" spans="1:45" ht="95.25" x14ac:dyDescent="0.2">
      <c r="A28" s="92" t="s">
        <v>212</v>
      </c>
      <c r="B28" s="92" t="s">
        <v>212</v>
      </c>
      <c r="V28" s="92" t="s">
        <v>209</v>
      </c>
      <c r="W28" s="92" t="s">
        <v>209</v>
      </c>
      <c r="Y28" s="103"/>
      <c r="Z28" s="103" t="s">
        <v>173</v>
      </c>
      <c r="AA28" s="104">
        <v>43709</v>
      </c>
      <c r="AB28" s="103">
        <v>1</v>
      </c>
      <c r="AC28" s="103" t="s">
        <v>174</v>
      </c>
      <c r="AD28" s="103" t="s">
        <v>208</v>
      </c>
      <c r="AE28" s="103" t="s">
        <v>99</v>
      </c>
      <c r="AF28" s="103" t="s">
        <v>191</v>
      </c>
      <c r="AG28" s="105">
        <v>45078</v>
      </c>
      <c r="AH28" s="105">
        <v>45078</v>
      </c>
      <c r="AI28" s="103" t="s">
        <v>177</v>
      </c>
      <c r="AJ28" s="105">
        <v>45141</v>
      </c>
      <c r="AK28" s="103" t="s">
        <v>178</v>
      </c>
      <c r="AL28" s="103" t="s">
        <v>179</v>
      </c>
      <c r="AM28" s="103" t="s">
        <v>180</v>
      </c>
      <c r="AN28" t="s">
        <v>181</v>
      </c>
      <c r="AO28" t="str">
        <f t="shared" si="0"/>
        <v>"Berkley Agribusiness" AND "Riverport Insurance Company"</v>
      </c>
      <c r="AP28">
        <f t="shared" si="1"/>
        <v>1</v>
      </c>
      <c r="AQ28">
        <v>21</v>
      </c>
      <c r="AR28" t="s">
        <v>182</v>
      </c>
      <c r="AS28" t="str">
        <f t="shared" si="2"/>
        <v>21. "Berkley Agribusiness" AND "Riverport Insurance Company"</v>
      </c>
    </row>
    <row r="29" spans="1:45" ht="95.25" x14ac:dyDescent="0.2">
      <c r="A29" s="92" t="s">
        <v>213</v>
      </c>
      <c r="B29" s="92" t="s">
        <v>213</v>
      </c>
      <c r="V29" s="92" t="s">
        <v>210</v>
      </c>
      <c r="W29" s="92" t="s">
        <v>210</v>
      </c>
      <c r="Y29" s="106"/>
      <c r="Z29" s="106" t="s">
        <v>173</v>
      </c>
      <c r="AA29" s="107">
        <v>43709</v>
      </c>
      <c r="AB29" s="106">
        <v>1</v>
      </c>
      <c r="AC29" s="106" t="s">
        <v>174</v>
      </c>
      <c r="AD29" s="106" t="s">
        <v>208</v>
      </c>
      <c r="AE29" s="106" t="s">
        <v>99</v>
      </c>
      <c r="AF29" s="106" t="s">
        <v>193</v>
      </c>
      <c r="AG29" s="108">
        <v>45078</v>
      </c>
      <c r="AH29" s="108">
        <v>45078</v>
      </c>
      <c r="AI29" s="106" t="s">
        <v>177</v>
      </c>
      <c r="AJ29" s="108">
        <v>45141</v>
      </c>
      <c r="AK29" s="106" t="s">
        <v>178</v>
      </c>
      <c r="AL29" s="106" t="s">
        <v>179</v>
      </c>
      <c r="AM29" s="103" t="s">
        <v>180</v>
      </c>
      <c r="AN29" t="s">
        <v>181</v>
      </c>
      <c r="AO29" t="str">
        <f t="shared" si="0"/>
        <v>"Berkley Agribusiness" AND "Berkley Specialty Insurance Company"</v>
      </c>
      <c r="AP29">
        <f t="shared" si="1"/>
        <v>1</v>
      </c>
      <c r="AQ29">
        <v>22</v>
      </c>
      <c r="AR29" t="s">
        <v>182</v>
      </c>
      <c r="AS29" t="str">
        <f t="shared" si="2"/>
        <v>22. "Berkley Agribusiness" AND "Berkley Specialty Insurance Company"</v>
      </c>
    </row>
    <row r="30" spans="1:45" ht="95.25" x14ac:dyDescent="0.2">
      <c r="A30" s="92" t="s">
        <v>214</v>
      </c>
      <c r="B30" s="92" t="s">
        <v>214</v>
      </c>
      <c r="V30" s="92" t="s">
        <v>211</v>
      </c>
      <c r="W30" s="92" t="s">
        <v>211</v>
      </c>
      <c r="Y30" s="103"/>
      <c r="Z30" s="103" t="s">
        <v>173</v>
      </c>
      <c r="AA30" s="104">
        <v>43709</v>
      </c>
      <c r="AB30" s="103">
        <v>1</v>
      </c>
      <c r="AC30" s="103" t="s">
        <v>174</v>
      </c>
      <c r="AD30" s="103" t="s">
        <v>208</v>
      </c>
      <c r="AE30" s="103" t="s">
        <v>99</v>
      </c>
      <c r="AF30" s="103" t="s">
        <v>195</v>
      </c>
      <c r="AG30" s="105">
        <v>45078</v>
      </c>
      <c r="AH30" s="105">
        <v>45078</v>
      </c>
      <c r="AI30" s="103" t="s">
        <v>177</v>
      </c>
      <c r="AJ30" s="105">
        <v>45141</v>
      </c>
      <c r="AK30" s="103" t="s">
        <v>178</v>
      </c>
      <c r="AL30" s="103" t="s">
        <v>179</v>
      </c>
      <c r="AM30" s="103" t="s">
        <v>180</v>
      </c>
      <c r="AN30" t="s">
        <v>181</v>
      </c>
      <c r="AO30" t="str">
        <f t="shared" si="0"/>
        <v>"Berkley Agribusiness" AND "Berkley Insurance Company"</v>
      </c>
      <c r="AP30">
        <f t="shared" si="1"/>
        <v>1</v>
      </c>
      <c r="AQ30">
        <v>23</v>
      </c>
      <c r="AR30" t="s">
        <v>182</v>
      </c>
      <c r="AS30" t="str">
        <f t="shared" si="2"/>
        <v>23. "Berkley Agribusiness" AND "Berkley Insurance Company"</v>
      </c>
    </row>
    <row r="31" spans="1:45" ht="95.25" x14ac:dyDescent="0.2">
      <c r="A31" s="92" t="s">
        <v>215</v>
      </c>
      <c r="B31" s="92" t="s">
        <v>215</v>
      </c>
      <c r="V31" s="92" t="s">
        <v>212</v>
      </c>
      <c r="W31" s="92" t="s">
        <v>212</v>
      </c>
      <c r="Y31" s="106"/>
      <c r="Z31" s="106" t="s">
        <v>173</v>
      </c>
      <c r="AA31" s="107">
        <v>43709</v>
      </c>
      <c r="AB31" s="106">
        <v>1</v>
      </c>
      <c r="AC31" s="106" t="s">
        <v>174</v>
      </c>
      <c r="AD31" s="106" t="s">
        <v>208</v>
      </c>
      <c r="AE31" s="106" t="s">
        <v>99</v>
      </c>
      <c r="AF31" s="106" t="s">
        <v>197</v>
      </c>
      <c r="AG31" s="108">
        <v>45078</v>
      </c>
      <c r="AH31" s="108">
        <v>45078</v>
      </c>
      <c r="AI31" s="106" t="s">
        <v>177</v>
      </c>
      <c r="AJ31" s="108">
        <v>45141</v>
      </c>
      <c r="AK31" s="106" t="s">
        <v>178</v>
      </c>
      <c r="AL31" s="106" t="s">
        <v>179</v>
      </c>
      <c r="AM31" s="103" t="s">
        <v>180</v>
      </c>
      <c r="AN31" t="s">
        <v>181</v>
      </c>
      <c r="AO31" t="str">
        <f t="shared" si="0"/>
        <v>"Berkley Agribusiness" AND "Carolina Casualty Insurance Company"</v>
      </c>
      <c r="AP31">
        <f t="shared" si="1"/>
        <v>1</v>
      </c>
      <c r="AQ31">
        <v>24</v>
      </c>
      <c r="AR31" t="s">
        <v>182</v>
      </c>
      <c r="AS31" t="str">
        <f t="shared" si="2"/>
        <v>24. "Berkley Agribusiness" AND "Carolina Casualty Insurance Company"</v>
      </c>
    </row>
    <row r="32" spans="1:45" ht="95.25" x14ac:dyDescent="0.2">
      <c r="A32" s="92" t="s">
        <v>216</v>
      </c>
      <c r="B32" s="92" t="s">
        <v>216</v>
      </c>
      <c r="V32" s="92" t="s">
        <v>213</v>
      </c>
      <c r="W32" s="92" t="s">
        <v>213</v>
      </c>
      <c r="Y32" s="103"/>
      <c r="Z32" s="103" t="s">
        <v>173</v>
      </c>
      <c r="AA32" s="104">
        <v>43709</v>
      </c>
      <c r="AB32" s="103">
        <v>1</v>
      </c>
      <c r="AC32" s="103" t="s">
        <v>174</v>
      </c>
      <c r="AD32" s="103" t="s">
        <v>217</v>
      </c>
      <c r="AE32" s="103" t="s">
        <v>99</v>
      </c>
      <c r="AF32" s="103" t="s">
        <v>176</v>
      </c>
      <c r="AG32" s="105">
        <v>45078</v>
      </c>
      <c r="AH32" s="105">
        <v>45078</v>
      </c>
      <c r="AI32" s="103" t="s">
        <v>177</v>
      </c>
      <c r="AJ32" s="105">
        <v>45141</v>
      </c>
      <c r="AK32" s="103" t="s">
        <v>178</v>
      </c>
      <c r="AL32" s="103" t="s">
        <v>179</v>
      </c>
      <c r="AM32" s="103" t="s">
        <v>180</v>
      </c>
      <c r="AN32" t="s">
        <v>181</v>
      </c>
      <c r="AO32" t="str">
        <f t="shared" si="0"/>
        <v>"Berkley Technology Underwriters" AND "Berkley National Insurance Company"</v>
      </c>
      <c r="AP32">
        <f t="shared" si="1"/>
        <v>1</v>
      </c>
      <c r="AQ32">
        <v>25</v>
      </c>
      <c r="AR32" t="s">
        <v>182</v>
      </c>
      <c r="AS32" t="str">
        <f t="shared" si="2"/>
        <v>25. "Berkley Technology Underwriters" AND "Berkley National Insurance Company"</v>
      </c>
    </row>
    <row r="33" spans="1:45" ht="95.25" x14ac:dyDescent="0.2">
      <c r="A33" s="92" t="s">
        <v>218</v>
      </c>
      <c r="B33" s="92" t="s">
        <v>218</v>
      </c>
      <c r="V33" s="92" t="s">
        <v>214</v>
      </c>
      <c r="W33" s="92" t="s">
        <v>214</v>
      </c>
      <c r="Y33" s="106"/>
      <c r="Z33" s="106" t="s">
        <v>173</v>
      </c>
      <c r="AA33" s="107">
        <v>43709</v>
      </c>
      <c r="AB33" s="106">
        <v>1</v>
      </c>
      <c r="AC33" s="106" t="s">
        <v>174</v>
      </c>
      <c r="AD33" s="106" t="s">
        <v>217</v>
      </c>
      <c r="AE33" s="106" t="s">
        <v>99</v>
      </c>
      <c r="AF33" s="106" t="s">
        <v>184</v>
      </c>
      <c r="AG33" s="108">
        <v>45078</v>
      </c>
      <c r="AH33" s="108">
        <v>45078</v>
      </c>
      <c r="AI33" s="106" t="s">
        <v>177</v>
      </c>
      <c r="AJ33" s="108">
        <v>45141</v>
      </c>
      <c r="AK33" s="106" t="s">
        <v>178</v>
      </c>
      <c r="AL33" s="106" t="s">
        <v>179</v>
      </c>
      <c r="AM33" s="103" t="s">
        <v>180</v>
      </c>
      <c r="AN33" t="s">
        <v>181</v>
      </c>
      <c r="AO33" t="str">
        <f t="shared" si="0"/>
        <v>"Berkley Technology Underwriters" AND "Great Divide Insurance Company"</v>
      </c>
      <c r="AP33">
        <f t="shared" si="1"/>
        <v>1</v>
      </c>
      <c r="AQ33">
        <v>26</v>
      </c>
      <c r="AR33" t="s">
        <v>182</v>
      </c>
      <c r="AS33" t="str">
        <f t="shared" si="2"/>
        <v>26. "Berkley Technology Underwriters" AND "Great Divide Insurance Company"</v>
      </c>
    </row>
    <row r="34" spans="1:45" ht="95.25" x14ac:dyDescent="0.2">
      <c r="A34" s="92" t="s">
        <v>219</v>
      </c>
      <c r="B34" s="92" t="s">
        <v>219</v>
      </c>
      <c r="V34" s="92" t="s">
        <v>215</v>
      </c>
      <c r="W34" s="92" t="s">
        <v>215</v>
      </c>
      <c r="Y34" s="103"/>
      <c r="Z34" s="103" t="s">
        <v>173</v>
      </c>
      <c r="AA34" s="104">
        <v>43709</v>
      </c>
      <c r="AB34" s="103">
        <v>1</v>
      </c>
      <c r="AC34" s="103" t="s">
        <v>174</v>
      </c>
      <c r="AD34" s="103" t="s">
        <v>217</v>
      </c>
      <c r="AE34" s="103" t="s">
        <v>99</v>
      </c>
      <c r="AF34" s="103" t="s">
        <v>187</v>
      </c>
      <c r="AG34" s="105">
        <v>45078</v>
      </c>
      <c r="AH34" s="105">
        <v>45078</v>
      </c>
      <c r="AI34" s="103" t="s">
        <v>177</v>
      </c>
      <c r="AJ34" s="105">
        <v>45141</v>
      </c>
      <c r="AK34" s="103" t="s">
        <v>178</v>
      </c>
      <c r="AL34" s="103" t="s">
        <v>179</v>
      </c>
      <c r="AM34" s="103" t="s">
        <v>180</v>
      </c>
      <c r="AN34" t="s">
        <v>181</v>
      </c>
      <c r="AO34" t="str">
        <f t="shared" si="0"/>
        <v>"Berkley Technology Underwriters" AND "Berkley Regional Insurance Company"</v>
      </c>
      <c r="AP34">
        <f t="shared" si="1"/>
        <v>1</v>
      </c>
      <c r="AQ34">
        <v>27</v>
      </c>
      <c r="AR34" t="s">
        <v>182</v>
      </c>
      <c r="AS34" t="str">
        <f t="shared" si="2"/>
        <v>27. "Berkley Technology Underwriters" AND "Berkley Regional Insurance Company"</v>
      </c>
    </row>
    <row r="35" spans="1:45" ht="95.25" x14ac:dyDescent="0.2">
      <c r="A35" s="92"/>
      <c r="B35" s="99" t="s">
        <v>220</v>
      </c>
      <c r="V35" s="92" t="s">
        <v>216</v>
      </c>
      <c r="W35" s="92" t="s">
        <v>216</v>
      </c>
      <c r="Y35" s="106"/>
      <c r="Z35" s="106" t="s">
        <v>173</v>
      </c>
      <c r="AA35" s="107">
        <v>43709</v>
      </c>
      <c r="AB35" s="106">
        <v>1</v>
      </c>
      <c r="AC35" s="106" t="s">
        <v>174</v>
      </c>
      <c r="AD35" s="106" t="s">
        <v>217</v>
      </c>
      <c r="AE35" s="106" t="s">
        <v>99</v>
      </c>
      <c r="AF35" s="106" t="s">
        <v>189</v>
      </c>
      <c r="AG35" s="108">
        <v>45078</v>
      </c>
      <c r="AH35" s="108">
        <v>45078</v>
      </c>
      <c r="AI35" s="106" t="s">
        <v>177</v>
      </c>
      <c r="AJ35" s="108">
        <v>45141</v>
      </c>
      <c r="AK35" s="106" t="s">
        <v>178</v>
      </c>
      <c r="AL35" s="106" t="s">
        <v>179</v>
      </c>
      <c r="AM35" s="103" t="s">
        <v>180</v>
      </c>
      <c r="AN35" t="s">
        <v>181</v>
      </c>
      <c r="AO35" t="str">
        <f t="shared" si="0"/>
        <v>"Berkley Technology Underwriters" AND "StarNet Insurance Company"</v>
      </c>
      <c r="AP35">
        <f t="shared" si="1"/>
        <v>1</v>
      </c>
      <c r="AQ35">
        <v>28</v>
      </c>
      <c r="AR35" t="s">
        <v>182</v>
      </c>
      <c r="AS35" t="str">
        <f t="shared" si="2"/>
        <v>28. "Berkley Technology Underwriters" AND "StarNet Insurance Company"</v>
      </c>
    </row>
    <row r="36" spans="1:45" ht="95.25" x14ac:dyDescent="0.2">
      <c r="A36" s="92" t="s">
        <v>221</v>
      </c>
      <c r="B36" s="92" t="s">
        <v>221</v>
      </c>
      <c r="V36" s="92" t="s">
        <v>218</v>
      </c>
      <c r="W36" s="92" t="s">
        <v>218</v>
      </c>
      <c r="Y36" s="103"/>
      <c r="Z36" s="103" t="s">
        <v>173</v>
      </c>
      <c r="AA36" s="104">
        <v>43709</v>
      </c>
      <c r="AB36" s="103">
        <v>1</v>
      </c>
      <c r="AC36" s="103" t="s">
        <v>174</v>
      </c>
      <c r="AD36" s="103" t="s">
        <v>217</v>
      </c>
      <c r="AE36" s="103" t="s">
        <v>99</v>
      </c>
      <c r="AF36" s="103" t="s">
        <v>191</v>
      </c>
      <c r="AG36" s="105">
        <v>45078</v>
      </c>
      <c r="AH36" s="105">
        <v>45078</v>
      </c>
      <c r="AI36" s="103" t="s">
        <v>177</v>
      </c>
      <c r="AJ36" s="105">
        <v>45141</v>
      </c>
      <c r="AK36" s="103" t="s">
        <v>178</v>
      </c>
      <c r="AL36" s="103" t="s">
        <v>179</v>
      </c>
      <c r="AM36" s="103" t="s">
        <v>180</v>
      </c>
      <c r="AN36" t="s">
        <v>181</v>
      </c>
      <c r="AO36" t="str">
        <f t="shared" si="0"/>
        <v>"Berkley Technology Underwriters" AND "Riverport Insurance Company"</v>
      </c>
      <c r="AP36">
        <f t="shared" si="1"/>
        <v>1</v>
      </c>
      <c r="AQ36">
        <v>29</v>
      </c>
      <c r="AR36" t="s">
        <v>182</v>
      </c>
      <c r="AS36" t="str">
        <f t="shared" si="2"/>
        <v>29. "Berkley Technology Underwriters" AND "Riverport Insurance Company"</v>
      </c>
    </row>
    <row r="37" spans="1:45" ht="95.25" x14ac:dyDescent="0.2">
      <c r="A37" s="92" t="s">
        <v>222</v>
      </c>
      <c r="B37" s="92" t="s">
        <v>222</v>
      </c>
      <c r="V37" s="92" t="s">
        <v>219</v>
      </c>
      <c r="W37" s="92" t="s">
        <v>219</v>
      </c>
      <c r="Y37" s="106"/>
      <c r="Z37" s="106" t="s">
        <v>173</v>
      </c>
      <c r="AA37" s="107">
        <v>43709</v>
      </c>
      <c r="AB37" s="106">
        <v>1</v>
      </c>
      <c r="AC37" s="106" t="s">
        <v>174</v>
      </c>
      <c r="AD37" s="106" t="s">
        <v>217</v>
      </c>
      <c r="AE37" s="106" t="s">
        <v>99</v>
      </c>
      <c r="AF37" s="106" t="s">
        <v>193</v>
      </c>
      <c r="AG37" s="108">
        <v>45078</v>
      </c>
      <c r="AH37" s="108">
        <v>45078</v>
      </c>
      <c r="AI37" s="106" t="s">
        <v>177</v>
      </c>
      <c r="AJ37" s="108">
        <v>45141</v>
      </c>
      <c r="AK37" s="106" t="s">
        <v>178</v>
      </c>
      <c r="AL37" s="106" t="s">
        <v>179</v>
      </c>
      <c r="AM37" s="103" t="s">
        <v>180</v>
      </c>
      <c r="AN37" t="s">
        <v>181</v>
      </c>
      <c r="AO37" t="str">
        <f t="shared" si="0"/>
        <v>"Berkley Technology Underwriters" AND "Berkley Specialty Insurance Company"</v>
      </c>
      <c r="AP37">
        <f t="shared" si="1"/>
        <v>1</v>
      </c>
      <c r="AQ37">
        <v>30</v>
      </c>
      <c r="AR37" t="s">
        <v>182</v>
      </c>
      <c r="AS37" t="str">
        <f t="shared" si="2"/>
        <v>30. "Berkley Technology Underwriters" AND "Berkley Specialty Insurance Company"</v>
      </c>
    </row>
    <row r="38" spans="1:45" ht="95.25" x14ac:dyDescent="0.2">
      <c r="A38" s="92" t="s">
        <v>223</v>
      </c>
      <c r="B38" s="92" t="s">
        <v>223</v>
      </c>
      <c r="V38" s="92"/>
      <c r="W38" s="99" t="s">
        <v>220</v>
      </c>
      <c r="Y38" s="103"/>
      <c r="Z38" s="103" t="s">
        <v>173</v>
      </c>
      <c r="AA38" s="104">
        <v>43709</v>
      </c>
      <c r="AB38" s="103">
        <v>1</v>
      </c>
      <c r="AC38" s="103" t="s">
        <v>174</v>
      </c>
      <c r="AD38" s="103" t="s">
        <v>217</v>
      </c>
      <c r="AE38" s="103" t="s">
        <v>99</v>
      </c>
      <c r="AF38" s="103" t="s">
        <v>195</v>
      </c>
      <c r="AG38" s="105">
        <v>45078</v>
      </c>
      <c r="AH38" s="105">
        <v>45078</v>
      </c>
      <c r="AI38" s="103" t="s">
        <v>177</v>
      </c>
      <c r="AJ38" s="105">
        <v>45141</v>
      </c>
      <c r="AK38" s="103" t="s">
        <v>178</v>
      </c>
      <c r="AL38" s="103" t="s">
        <v>179</v>
      </c>
      <c r="AM38" s="103" t="s">
        <v>180</v>
      </c>
      <c r="AN38" t="s">
        <v>181</v>
      </c>
      <c r="AO38" t="str">
        <f t="shared" si="0"/>
        <v>"Berkley Technology Underwriters" AND "Berkley Insurance Company"</v>
      </c>
      <c r="AP38">
        <f t="shared" si="1"/>
        <v>1</v>
      </c>
      <c r="AQ38">
        <v>31</v>
      </c>
      <c r="AR38" t="s">
        <v>182</v>
      </c>
      <c r="AS38" t="str">
        <f t="shared" si="2"/>
        <v>31. "Berkley Technology Underwriters" AND "Berkley Insurance Company"</v>
      </c>
    </row>
    <row r="39" spans="1:45" ht="95.25" x14ac:dyDescent="0.2">
      <c r="A39" s="92" t="s">
        <v>224</v>
      </c>
      <c r="B39" s="92" t="s">
        <v>224</v>
      </c>
      <c r="V39" s="92" t="s">
        <v>221</v>
      </c>
      <c r="W39" s="92" t="s">
        <v>221</v>
      </c>
      <c r="Y39" s="106"/>
      <c r="Z39" s="106" t="s">
        <v>173</v>
      </c>
      <c r="AA39" s="107">
        <v>43709</v>
      </c>
      <c r="AB39" s="106">
        <v>1</v>
      </c>
      <c r="AC39" s="106" t="s">
        <v>174</v>
      </c>
      <c r="AD39" s="106" t="s">
        <v>217</v>
      </c>
      <c r="AE39" s="106" t="s">
        <v>99</v>
      </c>
      <c r="AF39" s="106" t="s">
        <v>197</v>
      </c>
      <c r="AG39" s="108">
        <v>45078</v>
      </c>
      <c r="AH39" s="108">
        <v>45078</v>
      </c>
      <c r="AI39" s="106" t="s">
        <v>177</v>
      </c>
      <c r="AJ39" s="108">
        <v>45141</v>
      </c>
      <c r="AK39" s="106" t="s">
        <v>178</v>
      </c>
      <c r="AL39" s="106" t="s">
        <v>179</v>
      </c>
      <c r="AM39" s="103" t="s">
        <v>180</v>
      </c>
      <c r="AN39" t="s">
        <v>181</v>
      </c>
      <c r="AO39" t="str">
        <f t="shared" si="0"/>
        <v>"Berkley Technology Underwriters" AND "Carolina Casualty Insurance Company"</v>
      </c>
      <c r="AP39">
        <f t="shared" si="1"/>
        <v>1</v>
      </c>
      <c r="AQ39">
        <v>32</v>
      </c>
      <c r="AR39" t="s">
        <v>182</v>
      </c>
      <c r="AS39" t="str">
        <f t="shared" si="2"/>
        <v>32. "Berkley Technology Underwriters" AND "Carolina Casualty Insurance Company"</v>
      </c>
    </row>
    <row r="40" spans="1:45" ht="95.25" x14ac:dyDescent="0.2">
      <c r="A40" s="92" t="s">
        <v>225</v>
      </c>
      <c r="B40" s="92" t="s">
        <v>225</v>
      </c>
      <c r="V40" s="92" t="s">
        <v>222</v>
      </c>
      <c r="W40" s="92" t="s">
        <v>222</v>
      </c>
      <c r="Y40" s="103"/>
      <c r="Z40" s="103" t="s">
        <v>173</v>
      </c>
      <c r="AA40" s="104">
        <v>43709</v>
      </c>
      <c r="AB40" s="103">
        <v>1</v>
      </c>
      <c r="AC40" s="103" t="s">
        <v>174</v>
      </c>
      <c r="AD40" s="103" t="s">
        <v>226</v>
      </c>
      <c r="AE40" s="103" t="s">
        <v>99</v>
      </c>
      <c r="AF40" s="103" t="s">
        <v>176</v>
      </c>
      <c r="AG40" s="105">
        <v>45078</v>
      </c>
      <c r="AH40" s="105">
        <v>45078</v>
      </c>
      <c r="AI40" s="103" t="s">
        <v>177</v>
      </c>
      <c r="AJ40" s="105">
        <v>45141</v>
      </c>
      <c r="AK40" s="103" t="s">
        <v>178</v>
      </c>
      <c r="AL40" s="103" t="s">
        <v>179</v>
      </c>
      <c r="AM40" s="103" t="s">
        <v>180</v>
      </c>
      <c r="AN40" t="s">
        <v>181</v>
      </c>
      <c r="AO40" t="str">
        <f t="shared" ref="AO40:AO71" si="3">AN40&amp;AD40&amp;AN40&amp;" "&amp;AM40&amp;" "&amp;AN40&amp;AF40&amp;AN40</f>
        <v>"Berkley Renewable Energy" AND "Berkley National Insurance Company"</v>
      </c>
      <c r="AP40">
        <f t="shared" ref="AP40:AP71" si="4">COUNTIF(AO:AO,AO40)</f>
        <v>1</v>
      </c>
      <c r="AQ40">
        <v>33</v>
      </c>
      <c r="AR40" t="s">
        <v>182</v>
      </c>
      <c r="AS40" t="str">
        <f t="shared" ref="AS40:AS71" si="5">CONCATENATE(AQ40,AR40,AO40)</f>
        <v>33. "Berkley Renewable Energy" AND "Berkley National Insurance Company"</v>
      </c>
    </row>
    <row r="41" spans="1:45" ht="95.25" x14ac:dyDescent="0.2">
      <c r="A41" s="92" t="s">
        <v>227</v>
      </c>
      <c r="B41" s="92" t="s">
        <v>227</v>
      </c>
      <c r="V41" s="92" t="s">
        <v>223</v>
      </c>
      <c r="W41" s="92" t="s">
        <v>223</v>
      </c>
      <c r="Y41" s="106"/>
      <c r="Z41" s="106" t="s">
        <v>173</v>
      </c>
      <c r="AA41" s="107">
        <v>43709</v>
      </c>
      <c r="AB41" s="106">
        <v>1</v>
      </c>
      <c r="AC41" s="106" t="s">
        <v>174</v>
      </c>
      <c r="AD41" s="106" t="s">
        <v>226</v>
      </c>
      <c r="AE41" s="106" t="s">
        <v>99</v>
      </c>
      <c r="AF41" s="106" t="s">
        <v>184</v>
      </c>
      <c r="AG41" s="108">
        <v>45078</v>
      </c>
      <c r="AH41" s="108">
        <v>45078</v>
      </c>
      <c r="AI41" s="106" t="s">
        <v>177</v>
      </c>
      <c r="AJ41" s="108">
        <v>45141</v>
      </c>
      <c r="AK41" s="106" t="s">
        <v>178</v>
      </c>
      <c r="AL41" s="106" t="s">
        <v>179</v>
      </c>
      <c r="AM41" s="103" t="s">
        <v>180</v>
      </c>
      <c r="AN41" t="s">
        <v>181</v>
      </c>
      <c r="AO41" t="str">
        <f t="shared" si="3"/>
        <v>"Berkley Renewable Energy" AND "Great Divide Insurance Company"</v>
      </c>
      <c r="AP41">
        <f t="shared" si="4"/>
        <v>1</v>
      </c>
      <c r="AQ41">
        <v>34</v>
      </c>
      <c r="AR41" t="s">
        <v>182</v>
      </c>
      <c r="AS41" t="str">
        <f t="shared" si="5"/>
        <v>34. "Berkley Renewable Energy" AND "Great Divide Insurance Company"</v>
      </c>
    </row>
    <row r="42" spans="1:45" ht="95.25" x14ac:dyDescent="0.2">
      <c r="A42" s="92"/>
      <c r="B42" s="99" t="s">
        <v>228</v>
      </c>
      <c r="V42" s="92" t="s">
        <v>224</v>
      </c>
      <c r="W42" s="92" t="s">
        <v>224</v>
      </c>
      <c r="Y42" s="103"/>
      <c r="Z42" s="103" t="s">
        <v>173</v>
      </c>
      <c r="AA42" s="104">
        <v>43709</v>
      </c>
      <c r="AB42" s="103">
        <v>1</v>
      </c>
      <c r="AC42" s="103" t="s">
        <v>174</v>
      </c>
      <c r="AD42" s="103" t="s">
        <v>226</v>
      </c>
      <c r="AE42" s="103" t="s">
        <v>99</v>
      </c>
      <c r="AF42" s="103" t="s">
        <v>187</v>
      </c>
      <c r="AG42" s="105">
        <v>45078</v>
      </c>
      <c r="AH42" s="105">
        <v>45078</v>
      </c>
      <c r="AI42" s="103" t="s">
        <v>177</v>
      </c>
      <c r="AJ42" s="105">
        <v>45141</v>
      </c>
      <c r="AK42" s="103" t="s">
        <v>178</v>
      </c>
      <c r="AL42" s="103" t="s">
        <v>179</v>
      </c>
      <c r="AM42" s="103" t="s">
        <v>180</v>
      </c>
      <c r="AN42" t="s">
        <v>181</v>
      </c>
      <c r="AO42" t="str">
        <f t="shared" si="3"/>
        <v>"Berkley Renewable Energy" AND "Berkley Regional Insurance Company"</v>
      </c>
      <c r="AP42">
        <f t="shared" si="4"/>
        <v>1</v>
      </c>
      <c r="AQ42">
        <v>35</v>
      </c>
      <c r="AR42" t="s">
        <v>182</v>
      </c>
      <c r="AS42" t="str">
        <f t="shared" si="5"/>
        <v>35. "Berkley Renewable Energy" AND "Berkley Regional Insurance Company"</v>
      </c>
    </row>
    <row r="43" spans="1:45" ht="95.25" x14ac:dyDescent="0.2">
      <c r="A43" s="92" t="s">
        <v>229</v>
      </c>
      <c r="B43" s="92" t="s">
        <v>229</v>
      </c>
      <c r="V43" s="92" t="s">
        <v>225</v>
      </c>
      <c r="W43" s="92" t="s">
        <v>225</v>
      </c>
      <c r="Y43" s="106"/>
      <c r="Z43" s="106" t="s">
        <v>173</v>
      </c>
      <c r="AA43" s="107">
        <v>43709</v>
      </c>
      <c r="AB43" s="106">
        <v>1</v>
      </c>
      <c r="AC43" s="106" t="s">
        <v>174</v>
      </c>
      <c r="AD43" s="106" t="s">
        <v>226</v>
      </c>
      <c r="AE43" s="106" t="s">
        <v>99</v>
      </c>
      <c r="AF43" s="106" t="s">
        <v>189</v>
      </c>
      <c r="AG43" s="108">
        <v>45078</v>
      </c>
      <c r="AH43" s="108">
        <v>45078</v>
      </c>
      <c r="AI43" s="106" t="s">
        <v>177</v>
      </c>
      <c r="AJ43" s="108">
        <v>45141</v>
      </c>
      <c r="AK43" s="106" t="s">
        <v>178</v>
      </c>
      <c r="AL43" s="106" t="s">
        <v>179</v>
      </c>
      <c r="AM43" s="103" t="s">
        <v>180</v>
      </c>
      <c r="AN43" t="s">
        <v>181</v>
      </c>
      <c r="AO43" t="str">
        <f t="shared" si="3"/>
        <v>"Berkley Renewable Energy" AND "StarNet Insurance Company"</v>
      </c>
      <c r="AP43">
        <f t="shared" si="4"/>
        <v>1</v>
      </c>
      <c r="AQ43">
        <v>36</v>
      </c>
      <c r="AR43" t="s">
        <v>182</v>
      </c>
      <c r="AS43" t="str">
        <f t="shared" si="5"/>
        <v>36. "Berkley Renewable Energy" AND "StarNet Insurance Company"</v>
      </c>
    </row>
    <row r="44" spans="1:45" ht="95.25" x14ac:dyDescent="0.2">
      <c r="A44" s="92" t="s">
        <v>230</v>
      </c>
      <c r="B44" s="92" t="s">
        <v>230</v>
      </c>
      <c r="V44" s="92" t="s">
        <v>227</v>
      </c>
      <c r="W44" s="92" t="s">
        <v>227</v>
      </c>
      <c r="Y44" s="103"/>
      <c r="Z44" s="103" t="s">
        <v>173</v>
      </c>
      <c r="AA44" s="104">
        <v>43709</v>
      </c>
      <c r="AB44" s="103">
        <v>1</v>
      </c>
      <c r="AC44" s="103" t="s">
        <v>174</v>
      </c>
      <c r="AD44" s="103" t="s">
        <v>226</v>
      </c>
      <c r="AE44" s="103" t="s">
        <v>99</v>
      </c>
      <c r="AF44" s="103" t="s">
        <v>191</v>
      </c>
      <c r="AG44" s="105">
        <v>45078</v>
      </c>
      <c r="AH44" s="105">
        <v>45078</v>
      </c>
      <c r="AI44" s="103" t="s">
        <v>177</v>
      </c>
      <c r="AJ44" s="105">
        <v>45141</v>
      </c>
      <c r="AK44" s="103" t="s">
        <v>178</v>
      </c>
      <c r="AL44" s="103" t="s">
        <v>179</v>
      </c>
      <c r="AM44" s="103" t="s">
        <v>180</v>
      </c>
      <c r="AN44" t="s">
        <v>181</v>
      </c>
      <c r="AO44" t="str">
        <f t="shared" si="3"/>
        <v>"Berkley Renewable Energy" AND "Riverport Insurance Company"</v>
      </c>
      <c r="AP44">
        <f t="shared" si="4"/>
        <v>1</v>
      </c>
      <c r="AQ44">
        <v>37</v>
      </c>
      <c r="AR44" t="s">
        <v>182</v>
      </c>
      <c r="AS44" t="str">
        <f t="shared" si="5"/>
        <v>37. "Berkley Renewable Energy" AND "Riverport Insurance Company"</v>
      </c>
    </row>
    <row r="45" spans="1:45" ht="95.25" x14ac:dyDescent="0.2">
      <c r="A45" s="92" t="s">
        <v>231</v>
      </c>
      <c r="B45" s="92" t="s">
        <v>231</v>
      </c>
      <c r="V45" s="92"/>
      <c r="W45" s="99" t="s">
        <v>228</v>
      </c>
      <c r="Y45" s="106"/>
      <c r="Z45" s="106" t="s">
        <v>173</v>
      </c>
      <c r="AA45" s="107">
        <v>43709</v>
      </c>
      <c r="AB45" s="106">
        <v>1</v>
      </c>
      <c r="AC45" s="106" t="s">
        <v>174</v>
      </c>
      <c r="AD45" s="106" t="s">
        <v>226</v>
      </c>
      <c r="AE45" s="106" t="s">
        <v>99</v>
      </c>
      <c r="AF45" s="106" t="s">
        <v>193</v>
      </c>
      <c r="AG45" s="108">
        <v>45078</v>
      </c>
      <c r="AH45" s="108">
        <v>45078</v>
      </c>
      <c r="AI45" s="106" t="s">
        <v>177</v>
      </c>
      <c r="AJ45" s="108">
        <v>45141</v>
      </c>
      <c r="AK45" s="106" t="s">
        <v>178</v>
      </c>
      <c r="AL45" s="106" t="s">
        <v>179</v>
      </c>
      <c r="AM45" s="103" t="s">
        <v>180</v>
      </c>
      <c r="AN45" t="s">
        <v>181</v>
      </c>
      <c r="AO45" t="str">
        <f t="shared" si="3"/>
        <v>"Berkley Renewable Energy" AND "Berkley Specialty Insurance Company"</v>
      </c>
      <c r="AP45">
        <f t="shared" si="4"/>
        <v>1</v>
      </c>
      <c r="AQ45">
        <v>38</v>
      </c>
      <c r="AR45" t="s">
        <v>182</v>
      </c>
      <c r="AS45" t="str">
        <f t="shared" si="5"/>
        <v>38. "Berkley Renewable Energy" AND "Berkley Specialty Insurance Company"</v>
      </c>
    </row>
    <row r="46" spans="1:45" ht="95.25" x14ac:dyDescent="0.2">
      <c r="A46" s="92" t="s">
        <v>232</v>
      </c>
      <c r="B46" s="92" t="s">
        <v>232</v>
      </c>
      <c r="V46" s="92" t="s">
        <v>229</v>
      </c>
      <c r="W46" s="92" t="s">
        <v>229</v>
      </c>
      <c r="Y46" s="103"/>
      <c r="Z46" s="103" t="s">
        <v>173</v>
      </c>
      <c r="AA46" s="104">
        <v>43709</v>
      </c>
      <c r="AB46" s="103">
        <v>1</v>
      </c>
      <c r="AC46" s="103" t="s">
        <v>174</v>
      </c>
      <c r="AD46" s="103" t="s">
        <v>226</v>
      </c>
      <c r="AE46" s="103" t="s">
        <v>99</v>
      </c>
      <c r="AF46" s="103" t="s">
        <v>195</v>
      </c>
      <c r="AG46" s="105">
        <v>45078</v>
      </c>
      <c r="AH46" s="105">
        <v>45078</v>
      </c>
      <c r="AI46" s="103" t="s">
        <v>177</v>
      </c>
      <c r="AJ46" s="105">
        <v>45141</v>
      </c>
      <c r="AK46" s="103" t="s">
        <v>178</v>
      </c>
      <c r="AL46" s="103" t="s">
        <v>179</v>
      </c>
      <c r="AM46" s="103" t="s">
        <v>180</v>
      </c>
      <c r="AN46" t="s">
        <v>181</v>
      </c>
      <c r="AO46" t="str">
        <f t="shared" si="3"/>
        <v>"Berkley Renewable Energy" AND "Berkley Insurance Company"</v>
      </c>
      <c r="AP46">
        <f t="shared" si="4"/>
        <v>1</v>
      </c>
      <c r="AQ46">
        <v>39</v>
      </c>
      <c r="AR46" t="s">
        <v>182</v>
      </c>
      <c r="AS46" t="str">
        <f t="shared" si="5"/>
        <v>39. "Berkley Renewable Energy" AND "Berkley Insurance Company"</v>
      </c>
    </row>
    <row r="47" spans="1:45" ht="95.25" x14ac:dyDescent="0.2">
      <c r="A47" s="92" t="s">
        <v>233</v>
      </c>
      <c r="B47" s="92" t="s">
        <v>233</v>
      </c>
      <c r="V47" s="92" t="s">
        <v>230</v>
      </c>
      <c r="W47" s="92" t="s">
        <v>230</v>
      </c>
      <c r="Y47" s="106"/>
      <c r="Z47" s="106" t="s">
        <v>173</v>
      </c>
      <c r="AA47" s="107">
        <v>43709</v>
      </c>
      <c r="AB47" s="106">
        <v>1</v>
      </c>
      <c r="AC47" s="106" t="s">
        <v>174</v>
      </c>
      <c r="AD47" s="106" t="s">
        <v>226</v>
      </c>
      <c r="AE47" s="106" t="s">
        <v>99</v>
      </c>
      <c r="AF47" s="106" t="s">
        <v>197</v>
      </c>
      <c r="AG47" s="108">
        <v>45078</v>
      </c>
      <c r="AH47" s="108">
        <v>45078</v>
      </c>
      <c r="AI47" s="106" t="s">
        <v>177</v>
      </c>
      <c r="AJ47" s="108">
        <v>45141</v>
      </c>
      <c r="AK47" s="106" t="s">
        <v>178</v>
      </c>
      <c r="AL47" s="106" t="s">
        <v>179</v>
      </c>
      <c r="AM47" s="103" t="s">
        <v>180</v>
      </c>
      <c r="AN47" t="s">
        <v>181</v>
      </c>
      <c r="AO47" t="str">
        <f t="shared" si="3"/>
        <v>"Berkley Renewable Energy" AND "Carolina Casualty Insurance Company"</v>
      </c>
      <c r="AP47">
        <f t="shared" si="4"/>
        <v>1</v>
      </c>
      <c r="AQ47">
        <v>40</v>
      </c>
      <c r="AR47" t="s">
        <v>182</v>
      </c>
      <c r="AS47" t="str">
        <f t="shared" si="5"/>
        <v>40. "Berkley Renewable Energy" AND "Carolina Casualty Insurance Company"</v>
      </c>
    </row>
    <row r="48" spans="1:45" ht="95.25" x14ac:dyDescent="0.2">
      <c r="A48" s="92" t="s">
        <v>234</v>
      </c>
      <c r="B48" s="92" t="s">
        <v>234</v>
      </c>
      <c r="V48" s="92" t="s">
        <v>231</v>
      </c>
      <c r="W48" s="92" t="s">
        <v>231</v>
      </c>
      <c r="Y48" s="103"/>
      <c r="Z48" s="103" t="s">
        <v>173</v>
      </c>
      <c r="AA48" s="104">
        <v>43709</v>
      </c>
      <c r="AB48" s="103">
        <v>1</v>
      </c>
      <c r="AC48" s="103" t="s">
        <v>174</v>
      </c>
      <c r="AD48" s="103" t="s">
        <v>235</v>
      </c>
      <c r="AE48" s="103" t="s">
        <v>99</v>
      </c>
      <c r="AF48" s="103" t="s">
        <v>176</v>
      </c>
      <c r="AG48" s="105">
        <v>45078</v>
      </c>
      <c r="AH48" s="105">
        <v>45078</v>
      </c>
      <c r="AI48" s="103" t="s">
        <v>177</v>
      </c>
      <c r="AJ48" s="105">
        <v>45141</v>
      </c>
      <c r="AK48" s="103" t="s">
        <v>178</v>
      </c>
      <c r="AL48" s="103" t="s">
        <v>179</v>
      </c>
      <c r="AM48" s="103" t="s">
        <v>180</v>
      </c>
      <c r="AN48" t="s">
        <v>181</v>
      </c>
      <c r="AO48" t="str">
        <f t="shared" si="3"/>
        <v>"Berkley Fire and Marine" AND "Berkley National Insurance Company"</v>
      </c>
      <c r="AP48">
        <f t="shared" si="4"/>
        <v>1</v>
      </c>
      <c r="AQ48">
        <v>41</v>
      </c>
      <c r="AR48" t="s">
        <v>182</v>
      </c>
      <c r="AS48" t="str">
        <f t="shared" si="5"/>
        <v>41. "Berkley Fire and Marine" AND "Berkley National Insurance Company"</v>
      </c>
    </row>
    <row r="49" spans="1:45" ht="95.25" x14ac:dyDescent="0.2">
      <c r="A49" s="92" t="s">
        <v>236</v>
      </c>
      <c r="B49" s="92" t="s">
        <v>236</v>
      </c>
      <c r="V49" s="92" t="s">
        <v>232</v>
      </c>
      <c r="W49" s="92" t="s">
        <v>232</v>
      </c>
      <c r="Y49" s="106"/>
      <c r="Z49" s="106" t="s">
        <v>173</v>
      </c>
      <c r="AA49" s="107">
        <v>43709</v>
      </c>
      <c r="AB49" s="106">
        <v>1</v>
      </c>
      <c r="AC49" s="106" t="s">
        <v>174</v>
      </c>
      <c r="AD49" s="106" t="s">
        <v>235</v>
      </c>
      <c r="AE49" s="106" t="s">
        <v>99</v>
      </c>
      <c r="AF49" s="106" t="s">
        <v>184</v>
      </c>
      <c r="AG49" s="108">
        <v>45078</v>
      </c>
      <c r="AH49" s="108">
        <v>45078</v>
      </c>
      <c r="AI49" s="106" t="s">
        <v>177</v>
      </c>
      <c r="AJ49" s="108">
        <v>45141</v>
      </c>
      <c r="AK49" s="106" t="s">
        <v>178</v>
      </c>
      <c r="AL49" s="106" t="s">
        <v>179</v>
      </c>
      <c r="AM49" s="103" t="s">
        <v>180</v>
      </c>
      <c r="AN49" t="s">
        <v>181</v>
      </c>
      <c r="AO49" t="str">
        <f t="shared" si="3"/>
        <v>"Berkley Fire and Marine" AND "Great Divide Insurance Company"</v>
      </c>
      <c r="AP49">
        <f t="shared" si="4"/>
        <v>1</v>
      </c>
      <c r="AQ49">
        <v>42</v>
      </c>
      <c r="AR49" t="s">
        <v>182</v>
      </c>
      <c r="AS49" t="str">
        <f t="shared" si="5"/>
        <v>42. "Berkley Fire and Marine" AND "Great Divide Insurance Company"</v>
      </c>
    </row>
    <row r="50" spans="1:45" ht="95.25" x14ac:dyDescent="0.2">
      <c r="A50" s="92" t="s">
        <v>237</v>
      </c>
      <c r="B50" s="92" t="s">
        <v>237</v>
      </c>
      <c r="V50" s="92" t="s">
        <v>233</v>
      </c>
      <c r="W50" s="92" t="s">
        <v>233</v>
      </c>
      <c r="Y50" s="103"/>
      <c r="Z50" s="103" t="s">
        <v>173</v>
      </c>
      <c r="AA50" s="104">
        <v>43709</v>
      </c>
      <c r="AB50" s="103">
        <v>1</v>
      </c>
      <c r="AC50" s="103" t="s">
        <v>174</v>
      </c>
      <c r="AD50" s="103" t="s">
        <v>235</v>
      </c>
      <c r="AE50" s="103" t="s">
        <v>99</v>
      </c>
      <c r="AF50" s="103" t="s">
        <v>187</v>
      </c>
      <c r="AG50" s="105">
        <v>45078</v>
      </c>
      <c r="AH50" s="105">
        <v>45078</v>
      </c>
      <c r="AI50" s="103" t="s">
        <v>177</v>
      </c>
      <c r="AJ50" s="105">
        <v>45141</v>
      </c>
      <c r="AK50" s="103" t="s">
        <v>178</v>
      </c>
      <c r="AL50" s="103" t="s">
        <v>179</v>
      </c>
      <c r="AM50" s="103" t="s">
        <v>180</v>
      </c>
      <c r="AN50" t="s">
        <v>181</v>
      </c>
      <c r="AO50" t="str">
        <f t="shared" si="3"/>
        <v>"Berkley Fire and Marine" AND "Berkley Regional Insurance Company"</v>
      </c>
      <c r="AP50">
        <f t="shared" si="4"/>
        <v>1</v>
      </c>
      <c r="AQ50">
        <v>43</v>
      </c>
      <c r="AR50" t="s">
        <v>182</v>
      </c>
      <c r="AS50" t="str">
        <f t="shared" si="5"/>
        <v>43. "Berkley Fire and Marine" AND "Berkley Regional Insurance Company"</v>
      </c>
    </row>
    <row r="51" spans="1:45" ht="95.25" x14ac:dyDescent="0.2">
      <c r="A51" s="92" t="s">
        <v>238</v>
      </c>
      <c r="B51" s="92" t="s">
        <v>238</v>
      </c>
      <c r="V51" s="92" t="s">
        <v>234</v>
      </c>
      <c r="W51" s="92" t="s">
        <v>234</v>
      </c>
      <c r="Y51" s="106"/>
      <c r="Z51" s="106" t="s">
        <v>173</v>
      </c>
      <c r="AA51" s="107">
        <v>43709</v>
      </c>
      <c r="AB51" s="106">
        <v>1</v>
      </c>
      <c r="AC51" s="106" t="s">
        <v>174</v>
      </c>
      <c r="AD51" s="106" t="s">
        <v>235</v>
      </c>
      <c r="AE51" s="106" t="s">
        <v>99</v>
      </c>
      <c r="AF51" s="106" t="s">
        <v>189</v>
      </c>
      <c r="AG51" s="108">
        <v>45078</v>
      </c>
      <c r="AH51" s="108">
        <v>45078</v>
      </c>
      <c r="AI51" s="106" t="s">
        <v>177</v>
      </c>
      <c r="AJ51" s="108">
        <v>45141</v>
      </c>
      <c r="AK51" s="106" t="s">
        <v>178</v>
      </c>
      <c r="AL51" s="106" t="s">
        <v>179</v>
      </c>
      <c r="AM51" s="103" t="s">
        <v>180</v>
      </c>
      <c r="AN51" t="s">
        <v>181</v>
      </c>
      <c r="AO51" t="str">
        <f t="shared" si="3"/>
        <v>"Berkley Fire and Marine" AND "StarNet Insurance Company"</v>
      </c>
      <c r="AP51">
        <f t="shared" si="4"/>
        <v>1</v>
      </c>
      <c r="AQ51">
        <v>44</v>
      </c>
      <c r="AR51" t="s">
        <v>182</v>
      </c>
      <c r="AS51" t="str">
        <f t="shared" si="5"/>
        <v>44. "Berkley Fire and Marine" AND "StarNet Insurance Company"</v>
      </c>
    </row>
    <row r="52" spans="1:45" ht="95.25" x14ac:dyDescent="0.2">
      <c r="A52" s="92" t="s">
        <v>239</v>
      </c>
      <c r="B52" s="92" t="s">
        <v>239</v>
      </c>
      <c r="V52" s="92" t="s">
        <v>236</v>
      </c>
      <c r="W52" s="92" t="s">
        <v>236</v>
      </c>
      <c r="Y52" s="103"/>
      <c r="Z52" s="103" t="s">
        <v>173</v>
      </c>
      <c r="AA52" s="104">
        <v>43709</v>
      </c>
      <c r="AB52" s="103">
        <v>1</v>
      </c>
      <c r="AC52" s="103" t="s">
        <v>174</v>
      </c>
      <c r="AD52" s="103" t="s">
        <v>235</v>
      </c>
      <c r="AE52" s="103" t="s">
        <v>99</v>
      </c>
      <c r="AF52" s="103" t="s">
        <v>191</v>
      </c>
      <c r="AG52" s="105">
        <v>45078</v>
      </c>
      <c r="AH52" s="105">
        <v>45078</v>
      </c>
      <c r="AI52" s="103" t="s">
        <v>177</v>
      </c>
      <c r="AJ52" s="105">
        <v>45141</v>
      </c>
      <c r="AK52" s="103" t="s">
        <v>178</v>
      </c>
      <c r="AL52" s="103" t="s">
        <v>179</v>
      </c>
      <c r="AM52" s="103" t="s">
        <v>180</v>
      </c>
      <c r="AN52" t="s">
        <v>181</v>
      </c>
      <c r="AO52" t="str">
        <f t="shared" si="3"/>
        <v>"Berkley Fire and Marine" AND "Riverport Insurance Company"</v>
      </c>
      <c r="AP52">
        <f t="shared" si="4"/>
        <v>1</v>
      </c>
      <c r="AQ52">
        <v>45</v>
      </c>
      <c r="AR52" t="s">
        <v>182</v>
      </c>
      <c r="AS52" t="str">
        <f t="shared" si="5"/>
        <v>45. "Berkley Fire and Marine" AND "Riverport Insurance Company"</v>
      </c>
    </row>
    <row r="53" spans="1:45" ht="95.25" x14ac:dyDescent="0.2">
      <c r="A53" s="92" t="s">
        <v>240</v>
      </c>
      <c r="B53" s="92" t="s">
        <v>240</v>
      </c>
      <c r="V53" s="92" t="s">
        <v>237</v>
      </c>
      <c r="W53" s="92" t="s">
        <v>237</v>
      </c>
      <c r="Y53" s="106"/>
      <c r="Z53" s="106" t="s">
        <v>173</v>
      </c>
      <c r="AA53" s="107">
        <v>43709</v>
      </c>
      <c r="AB53" s="106">
        <v>1</v>
      </c>
      <c r="AC53" s="106" t="s">
        <v>174</v>
      </c>
      <c r="AD53" s="106" t="s">
        <v>235</v>
      </c>
      <c r="AE53" s="106" t="s">
        <v>99</v>
      </c>
      <c r="AF53" s="106" t="s">
        <v>193</v>
      </c>
      <c r="AG53" s="108">
        <v>45078</v>
      </c>
      <c r="AH53" s="108">
        <v>45078</v>
      </c>
      <c r="AI53" s="106" t="s">
        <v>177</v>
      </c>
      <c r="AJ53" s="108">
        <v>45141</v>
      </c>
      <c r="AK53" s="106" t="s">
        <v>178</v>
      </c>
      <c r="AL53" s="106" t="s">
        <v>179</v>
      </c>
      <c r="AM53" s="103" t="s">
        <v>180</v>
      </c>
      <c r="AN53" t="s">
        <v>181</v>
      </c>
      <c r="AO53" t="str">
        <f t="shared" si="3"/>
        <v>"Berkley Fire and Marine" AND "Berkley Specialty Insurance Company"</v>
      </c>
      <c r="AP53">
        <f t="shared" si="4"/>
        <v>1</v>
      </c>
      <c r="AQ53">
        <v>46</v>
      </c>
      <c r="AR53" t="s">
        <v>182</v>
      </c>
      <c r="AS53" t="str">
        <f t="shared" si="5"/>
        <v>46. "Berkley Fire and Marine" AND "Berkley Specialty Insurance Company"</v>
      </c>
    </row>
    <row r="54" spans="1:45" ht="95.25" x14ac:dyDescent="0.2">
      <c r="A54" s="92" t="s">
        <v>241</v>
      </c>
      <c r="B54" s="92" t="s">
        <v>241</v>
      </c>
      <c r="V54" s="92" t="s">
        <v>238</v>
      </c>
      <c r="W54" s="92" t="s">
        <v>238</v>
      </c>
      <c r="Y54" s="103"/>
      <c r="Z54" s="103" t="s">
        <v>173</v>
      </c>
      <c r="AA54" s="104">
        <v>43709</v>
      </c>
      <c r="AB54" s="103">
        <v>1</v>
      </c>
      <c r="AC54" s="103" t="s">
        <v>174</v>
      </c>
      <c r="AD54" s="103" t="s">
        <v>235</v>
      </c>
      <c r="AE54" s="103" t="s">
        <v>99</v>
      </c>
      <c r="AF54" s="103" t="s">
        <v>195</v>
      </c>
      <c r="AG54" s="105">
        <v>45078</v>
      </c>
      <c r="AH54" s="105">
        <v>45078</v>
      </c>
      <c r="AI54" s="103" t="s">
        <v>177</v>
      </c>
      <c r="AJ54" s="105">
        <v>45141</v>
      </c>
      <c r="AK54" s="103" t="s">
        <v>178</v>
      </c>
      <c r="AL54" s="103" t="s">
        <v>179</v>
      </c>
      <c r="AM54" s="103" t="s">
        <v>180</v>
      </c>
      <c r="AN54" t="s">
        <v>181</v>
      </c>
      <c r="AO54" t="str">
        <f t="shared" si="3"/>
        <v>"Berkley Fire and Marine" AND "Berkley Insurance Company"</v>
      </c>
      <c r="AP54">
        <f t="shared" si="4"/>
        <v>1</v>
      </c>
      <c r="AQ54">
        <v>47</v>
      </c>
      <c r="AR54" t="s">
        <v>182</v>
      </c>
      <c r="AS54" t="str">
        <f t="shared" si="5"/>
        <v>47. "Berkley Fire and Marine" AND "Berkley Insurance Company"</v>
      </c>
    </row>
    <row r="55" spans="1:45" ht="95.25" x14ac:dyDescent="0.2">
      <c r="A55" s="92" t="s">
        <v>242</v>
      </c>
      <c r="B55" s="92" t="s">
        <v>242</v>
      </c>
      <c r="V55" s="92" t="s">
        <v>239</v>
      </c>
      <c r="W55" s="92" t="s">
        <v>239</v>
      </c>
      <c r="Y55" s="106"/>
      <c r="Z55" s="106" t="s">
        <v>173</v>
      </c>
      <c r="AA55" s="107">
        <v>43709</v>
      </c>
      <c r="AB55" s="106">
        <v>1</v>
      </c>
      <c r="AC55" s="106" t="s">
        <v>174</v>
      </c>
      <c r="AD55" s="106" t="s">
        <v>235</v>
      </c>
      <c r="AE55" s="106" t="s">
        <v>99</v>
      </c>
      <c r="AF55" s="106" t="s">
        <v>197</v>
      </c>
      <c r="AG55" s="108">
        <v>45078</v>
      </c>
      <c r="AH55" s="108">
        <v>45078</v>
      </c>
      <c r="AI55" s="106" t="s">
        <v>177</v>
      </c>
      <c r="AJ55" s="108">
        <v>45141</v>
      </c>
      <c r="AK55" s="106" t="s">
        <v>178</v>
      </c>
      <c r="AL55" s="106" t="s">
        <v>179</v>
      </c>
      <c r="AM55" s="103" t="s">
        <v>180</v>
      </c>
      <c r="AN55" t="s">
        <v>181</v>
      </c>
      <c r="AO55" t="str">
        <f t="shared" si="3"/>
        <v>"Berkley Fire and Marine" AND "Carolina Casualty Insurance Company"</v>
      </c>
      <c r="AP55">
        <f t="shared" si="4"/>
        <v>1</v>
      </c>
      <c r="AQ55">
        <v>48</v>
      </c>
      <c r="AR55" t="s">
        <v>182</v>
      </c>
      <c r="AS55" t="str">
        <f t="shared" si="5"/>
        <v>48. "Berkley Fire and Marine" AND "Carolina Casualty Insurance Company"</v>
      </c>
    </row>
    <row r="56" spans="1:45" ht="95.25" x14ac:dyDescent="0.2">
      <c r="V56" s="92" t="s">
        <v>240</v>
      </c>
      <c r="W56" s="92" t="s">
        <v>240</v>
      </c>
      <c r="Y56" s="103"/>
      <c r="Z56" s="103" t="s">
        <v>173</v>
      </c>
      <c r="AA56" s="104">
        <v>43709</v>
      </c>
      <c r="AB56" s="103">
        <v>1</v>
      </c>
      <c r="AC56" s="103" t="s">
        <v>174</v>
      </c>
      <c r="AD56" s="103" t="s">
        <v>243</v>
      </c>
      <c r="AE56" s="103" t="s">
        <v>99</v>
      </c>
      <c r="AF56" s="103" t="s">
        <v>176</v>
      </c>
      <c r="AG56" s="105">
        <v>45078</v>
      </c>
      <c r="AH56" s="105">
        <v>45078</v>
      </c>
      <c r="AI56" s="103" t="s">
        <v>177</v>
      </c>
      <c r="AJ56" s="105">
        <v>45141</v>
      </c>
      <c r="AK56" s="103" t="s">
        <v>178</v>
      </c>
      <c r="AL56" s="103" t="s">
        <v>179</v>
      </c>
      <c r="AM56" s="103" t="s">
        <v>180</v>
      </c>
      <c r="AN56" t="s">
        <v>181</v>
      </c>
      <c r="AO56" t="str">
        <f t="shared" si="3"/>
        <v>"Carolina Casualty Insurance" AND "Berkley National Insurance Company"</v>
      </c>
      <c r="AP56">
        <f t="shared" si="4"/>
        <v>1</v>
      </c>
      <c r="AQ56">
        <v>49</v>
      </c>
      <c r="AR56" t="s">
        <v>182</v>
      </c>
      <c r="AS56" t="str">
        <f t="shared" si="5"/>
        <v>49. "Carolina Casualty Insurance" AND "Berkley National Insurance Company"</v>
      </c>
    </row>
    <row r="57" spans="1:45" ht="95.25" x14ac:dyDescent="0.2">
      <c r="V57" s="92" t="s">
        <v>241</v>
      </c>
      <c r="W57" s="92" t="s">
        <v>241</v>
      </c>
      <c r="Y57" s="106"/>
      <c r="Z57" s="106" t="s">
        <v>173</v>
      </c>
      <c r="AA57" s="107">
        <v>43709</v>
      </c>
      <c r="AB57" s="106">
        <v>1</v>
      </c>
      <c r="AC57" s="106" t="s">
        <v>174</v>
      </c>
      <c r="AD57" s="106" t="s">
        <v>243</v>
      </c>
      <c r="AE57" s="106" t="s">
        <v>99</v>
      </c>
      <c r="AF57" s="106" t="s">
        <v>184</v>
      </c>
      <c r="AG57" s="108">
        <v>45078</v>
      </c>
      <c r="AH57" s="108">
        <v>45078</v>
      </c>
      <c r="AI57" s="106" t="s">
        <v>177</v>
      </c>
      <c r="AJ57" s="108">
        <v>45141</v>
      </c>
      <c r="AK57" s="106" t="s">
        <v>178</v>
      </c>
      <c r="AL57" s="106" t="s">
        <v>179</v>
      </c>
      <c r="AM57" s="103" t="s">
        <v>180</v>
      </c>
      <c r="AN57" t="s">
        <v>181</v>
      </c>
      <c r="AO57" t="str">
        <f t="shared" si="3"/>
        <v>"Carolina Casualty Insurance" AND "Great Divide Insurance Company"</v>
      </c>
      <c r="AP57">
        <f t="shared" si="4"/>
        <v>1</v>
      </c>
      <c r="AQ57">
        <v>50</v>
      </c>
      <c r="AR57" t="s">
        <v>182</v>
      </c>
      <c r="AS57" t="str">
        <f t="shared" si="5"/>
        <v>50. "Carolina Casualty Insurance" AND "Great Divide Insurance Company"</v>
      </c>
    </row>
    <row r="58" spans="1:45" ht="95.25" x14ac:dyDescent="0.2">
      <c r="V58" s="92" t="s">
        <v>242</v>
      </c>
      <c r="W58" s="92" t="s">
        <v>242</v>
      </c>
      <c r="Y58" s="103"/>
      <c r="Z58" s="103" t="s">
        <v>173</v>
      </c>
      <c r="AA58" s="104">
        <v>43709</v>
      </c>
      <c r="AB58" s="103">
        <v>1</v>
      </c>
      <c r="AC58" s="103" t="s">
        <v>174</v>
      </c>
      <c r="AD58" s="103" t="s">
        <v>243</v>
      </c>
      <c r="AE58" s="103" t="s">
        <v>99</v>
      </c>
      <c r="AF58" s="103" t="s">
        <v>187</v>
      </c>
      <c r="AG58" s="105">
        <v>45078</v>
      </c>
      <c r="AH58" s="105">
        <v>45078</v>
      </c>
      <c r="AI58" s="103" t="s">
        <v>177</v>
      </c>
      <c r="AJ58" s="105">
        <v>45141</v>
      </c>
      <c r="AK58" s="103" t="s">
        <v>178</v>
      </c>
      <c r="AL58" s="103" t="s">
        <v>179</v>
      </c>
      <c r="AM58" s="103" t="s">
        <v>180</v>
      </c>
      <c r="AN58" t="s">
        <v>181</v>
      </c>
      <c r="AO58" t="str">
        <f t="shared" si="3"/>
        <v>"Carolina Casualty Insurance" AND "Berkley Regional Insurance Company"</v>
      </c>
      <c r="AP58">
        <f t="shared" si="4"/>
        <v>1</v>
      </c>
      <c r="AQ58">
        <v>51</v>
      </c>
      <c r="AR58" t="s">
        <v>182</v>
      </c>
      <c r="AS58" t="str">
        <f t="shared" si="5"/>
        <v>51. "Carolina Casualty Insurance" AND "Berkley Regional Insurance Company"</v>
      </c>
    </row>
    <row r="59" spans="1:45" ht="95.25" x14ac:dyDescent="0.2">
      <c r="Y59" s="106"/>
      <c r="Z59" s="106" t="s">
        <v>173</v>
      </c>
      <c r="AA59" s="107">
        <v>43709</v>
      </c>
      <c r="AB59" s="106">
        <v>1</v>
      </c>
      <c r="AC59" s="106" t="s">
        <v>174</v>
      </c>
      <c r="AD59" s="106" t="s">
        <v>243</v>
      </c>
      <c r="AE59" s="106" t="s">
        <v>99</v>
      </c>
      <c r="AF59" s="106" t="s">
        <v>189</v>
      </c>
      <c r="AG59" s="108">
        <v>45078</v>
      </c>
      <c r="AH59" s="108">
        <v>45078</v>
      </c>
      <c r="AI59" s="106" t="s">
        <v>177</v>
      </c>
      <c r="AJ59" s="108">
        <v>45141</v>
      </c>
      <c r="AK59" s="106" t="s">
        <v>178</v>
      </c>
      <c r="AL59" s="106" t="s">
        <v>179</v>
      </c>
      <c r="AM59" s="103" t="s">
        <v>180</v>
      </c>
      <c r="AN59" t="s">
        <v>181</v>
      </c>
      <c r="AO59" t="str">
        <f t="shared" si="3"/>
        <v>"Carolina Casualty Insurance" AND "StarNet Insurance Company"</v>
      </c>
      <c r="AP59">
        <f t="shared" si="4"/>
        <v>1</v>
      </c>
      <c r="AQ59">
        <v>52</v>
      </c>
      <c r="AR59" t="s">
        <v>182</v>
      </c>
      <c r="AS59" t="str">
        <f t="shared" si="5"/>
        <v>52. "Carolina Casualty Insurance" AND "StarNet Insurance Company"</v>
      </c>
    </row>
    <row r="60" spans="1:45" ht="95.25" x14ac:dyDescent="0.2">
      <c r="Y60" s="103"/>
      <c r="Z60" s="103" t="s">
        <v>173</v>
      </c>
      <c r="AA60" s="104">
        <v>43709</v>
      </c>
      <c r="AB60" s="103">
        <v>1</v>
      </c>
      <c r="AC60" s="103" t="s">
        <v>174</v>
      </c>
      <c r="AD60" s="103" t="s">
        <v>243</v>
      </c>
      <c r="AE60" s="103" t="s">
        <v>99</v>
      </c>
      <c r="AF60" s="103" t="s">
        <v>191</v>
      </c>
      <c r="AG60" s="105">
        <v>45078</v>
      </c>
      <c r="AH60" s="105">
        <v>45078</v>
      </c>
      <c r="AI60" s="103" t="s">
        <v>177</v>
      </c>
      <c r="AJ60" s="105">
        <v>45141</v>
      </c>
      <c r="AK60" s="103" t="s">
        <v>178</v>
      </c>
      <c r="AL60" s="103" t="s">
        <v>179</v>
      </c>
      <c r="AM60" s="103" t="s">
        <v>180</v>
      </c>
      <c r="AN60" t="s">
        <v>181</v>
      </c>
      <c r="AO60" t="str">
        <f t="shared" si="3"/>
        <v>"Carolina Casualty Insurance" AND "Riverport Insurance Company"</v>
      </c>
      <c r="AP60">
        <f t="shared" si="4"/>
        <v>1</v>
      </c>
      <c r="AQ60">
        <v>53</v>
      </c>
      <c r="AR60" t="s">
        <v>182</v>
      </c>
      <c r="AS60" t="str">
        <f t="shared" si="5"/>
        <v>53. "Carolina Casualty Insurance" AND "Riverport Insurance Company"</v>
      </c>
    </row>
    <row r="61" spans="1:45" ht="95.25" x14ac:dyDescent="0.2">
      <c r="Y61" s="106"/>
      <c r="Z61" s="106" t="s">
        <v>173</v>
      </c>
      <c r="AA61" s="107">
        <v>43709</v>
      </c>
      <c r="AB61" s="106">
        <v>1</v>
      </c>
      <c r="AC61" s="106" t="s">
        <v>174</v>
      </c>
      <c r="AD61" s="106" t="s">
        <v>243</v>
      </c>
      <c r="AE61" s="106" t="s">
        <v>99</v>
      </c>
      <c r="AF61" s="106" t="s">
        <v>193</v>
      </c>
      <c r="AG61" s="108">
        <v>45078</v>
      </c>
      <c r="AH61" s="108">
        <v>45078</v>
      </c>
      <c r="AI61" s="106" t="s">
        <v>177</v>
      </c>
      <c r="AJ61" s="108">
        <v>45141</v>
      </c>
      <c r="AK61" s="106" t="s">
        <v>178</v>
      </c>
      <c r="AL61" s="106" t="s">
        <v>179</v>
      </c>
      <c r="AM61" s="103" t="s">
        <v>180</v>
      </c>
      <c r="AN61" t="s">
        <v>181</v>
      </c>
      <c r="AO61" t="str">
        <f t="shared" si="3"/>
        <v>"Carolina Casualty Insurance" AND "Berkley Specialty Insurance Company"</v>
      </c>
      <c r="AP61">
        <f t="shared" si="4"/>
        <v>1</v>
      </c>
      <c r="AQ61">
        <v>54</v>
      </c>
      <c r="AR61" t="s">
        <v>182</v>
      </c>
      <c r="AS61" t="str">
        <f t="shared" si="5"/>
        <v>54. "Carolina Casualty Insurance" AND "Berkley Specialty Insurance Company"</v>
      </c>
    </row>
    <row r="62" spans="1:45" ht="95.25" x14ac:dyDescent="0.2">
      <c r="Y62" s="103"/>
      <c r="Z62" s="103" t="s">
        <v>173</v>
      </c>
      <c r="AA62" s="104">
        <v>43709</v>
      </c>
      <c r="AB62" s="103">
        <v>1</v>
      </c>
      <c r="AC62" s="103" t="s">
        <v>174</v>
      </c>
      <c r="AD62" s="103" t="s">
        <v>243</v>
      </c>
      <c r="AE62" s="103" t="s">
        <v>99</v>
      </c>
      <c r="AF62" s="103" t="s">
        <v>195</v>
      </c>
      <c r="AG62" s="105">
        <v>45078</v>
      </c>
      <c r="AH62" s="105">
        <v>45078</v>
      </c>
      <c r="AI62" s="103" t="s">
        <v>177</v>
      </c>
      <c r="AJ62" s="105">
        <v>45141</v>
      </c>
      <c r="AK62" s="103" t="s">
        <v>178</v>
      </c>
      <c r="AL62" s="103" t="s">
        <v>179</v>
      </c>
      <c r="AM62" s="103" t="s">
        <v>180</v>
      </c>
      <c r="AN62" t="s">
        <v>181</v>
      </c>
      <c r="AO62" t="str">
        <f t="shared" si="3"/>
        <v>"Carolina Casualty Insurance" AND "Berkley Insurance Company"</v>
      </c>
      <c r="AP62">
        <f t="shared" si="4"/>
        <v>1</v>
      </c>
      <c r="AQ62">
        <v>55</v>
      </c>
      <c r="AR62" t="s">
        <v>182</v>
      </c>
      <c r="AS62" t="str">
        <f t="shared" si="5"/>
        <v>55. "Carolina Casualty Insurance" AND "Berkley Insurance Company"</v>
      </c>
    </row>
    <row r="63" spans="1:45" ht="95.25" x14ac:dyDescent="0.2">
      <c r="Y63" s="106"/>
      <c r="Z63" s="106" t="s">
        <v>173</v>
      </c>
      <c r="AA63" s="107">
        <v>43709</v>
      </c>
      <c r="AB63" s="106">
        <v>1</v>
      </c>
      <c r="AC63" s="106" t="s">
        <v>174</v>
      </c>
      <c r="AD63" s="106" t="s">
        <v>243</v>
      </c>
      <c r="AE63" s="106" t="s">
        <v>99</v>
      </c>
      <c r="AF63" s="106" t="s">
        <v>197</v>
      </c>
      <c r="AG63" s="108">
        <v>45078</v>
      </c>
      <c r="AH63" s="108">
        <v>45078</v>
      </c>
      <c r="AI63" s="106" t="s">
        <v>177</v>
      </c>
      <c r="AJ63" s="108">
        <v>45141</v>
      </c>
      <c r="AK63" s="106" t="s">
        <v>178</v>
      </c>
      <c r="AL63" s="106" t="s">
        <v>179</v>
      </c>
      <c r="AM63" s="103" t="s">
        <v>180</v>
      </c>
      <c r="AN63" t="s">
        <v>181</v>
      </c>
      <c r="AO63" t="str">
        <f t="shared" si="3"/>
        <v>"Carolina Casualty Insurance" AND "Carolina Casualty Insurance Company"</v>
      </c>
      <c r="AP63">
        <f t="shared" si="4"/>
        <v>1</v>
      </c>
      <c r="AQ63">
        <v>56</v>
      </c>
      <c r="AR63" t="s">
        <v>182</v>
      </c>
      <c r="AS63" t="str">
        <f t="shared" si="5"/>
        <v>56. "Carolina Casualty Insurance" AND "Carolina Casualty Insurance Company"</v>
      </c>
    </row>
    <row r="64" spans="1:45" ht="95.25" x14ac:dyDescent="0.2">
      <c r="Y64" s="103"/>
      <c r="Z64" s="103" t="s">
        <v>173</v>
      </c>
      <c r="AA64" s="104">
        <v>43709</v>
      </c>
      <c r="AB64" s="103">
        <v>1</v>
      </c>
      <c r="AC64" s="103" t="s">
        <v>174</v>
      </c>
      <c r="AD64" s="103" t="s">
        <v>244</v>
      </c>
      <c r="AE64" s="103" t="s">
        <v>99</v>
      </c>
      <c r="AF64" s="103" t="s">
        <v>176</v>
      </c>
      <c r="AG64" s="105">
        <v>45078</v>
      </c>
      <c r="AH64" s="105">
        <v>45078</v>
      </c>
      <c r="AI64" s="103" t="s">
        <v>177</v>
      </c>
      <c r="AJ64" s="105">
        <v>45141</v>
      </c>
      <c r="AK64" s="103" t="s">
        <v>178</v>
      </c>
      <c r="AL64" s="103" t="s">
        <v>179</v>
      </c>
      <c r="AM64" s="103" t="s">
        <v>180</v>
      </c>
      <c r="AN64" t="s">
        <v>181</v>
      </c>
      <c r="AO64" t="str">
        <f t="shared" si="3"/>
        <v>"Berkley Human Services" AND "Berkley National Insurance Company"</v>
      </c>
      <c r="AP64">
        <f t="shared" si="4"/>
        <v>1</v>
      </c>
      <c r="AQ64">
        <v>57</v>
      </c>
      <c r="AR64" t="s">
        <v>182</v>
      </c>
      <c r="AS64" t="str">
        <f t="shared" si="5"/>
        <v>57. "Berkley Human Services" AND "Berkley National Insurance Company"</v>
      </c>
    </row>
    <row r="65" spans="25:45" ht="95.25" x14ac:dyDescent="0.2">
      <c r="Y65" s="106"/>
      <c r="Z65" s="106" t="s">
        <v>173</v>
      </c>
      <c r="AA65" s="107">
        <v>43709</v>
      </c>
      <c r="AB65" s="106">
        <v>1</v>
      </c>
      <c r="AC65" s="106" t="s">
        <v>174</v>
      </c>
      <c r="AD65" s="106" t="s">
        <v>244</v>
      </c>
      <c r="AE65" s="106" t="s">
        <v>99</v>
      </c>
      <c r="AF65" s="106" t="s">
        <v>184</v>
      </c>
      <c r="AG65" s="108">
        <v>45078</v>
      </c>
      <c r="AH65" s="108">
        <v>45078</v>
      </c>
      <c r="AI65" s="106" t="s">
        <v>177</v>
      </c>
      <c r="AJ65" s="108">
        <v>45141</v>
      </c>
      <c r="AK65" s="106" t="s">
        <v>178</v>
      </c>
      <c r="AL65" s="106" t="s">
        <v>179</v>
      </c>
      <c r="AM65" s="103" t="s">
        <v>180</v>
      </c>
      <c r="AN65" t="s">
        <v>181</v>
      </c>
      <c r="AO65" t="str">
        <f t="shared" si="3"/>
        <v>"Berkley Human Services" AND "Great Divide Insurance Company"</v>
      </c>
      <c r="AP65">
        <f t="shared" si="4"/>
        <v>1</v>
      </c>
      <c r="AQ65">
        <v>58</v>
      </c>
      <c r="AR65" t="s">
        <v>182</v>
      </c>
      <c r="AS65" t="str">
        <f t="shared" si="5"/>
        <v>58. "Berkley Human Services" AND "Great Divide Insurance Company"</v>
      </c>
    </row>
    <row r="66" spans="25:45" ht="95.25" x14ac:dyDescent="0.2">
      <c r="Y66" s="103"/>
      <c r="Z66" s="103" t="s">
        <v>173</v>
      </c>
      <c r="AA66" s="104">
        <v>43709</v>
      </c>
      <c r="AB66" s="103">
        <v>1</v>
      </c>
      <c r="AC66" s="103" t="s">
        <v>174</v>
      </c>
      <c r="AD66" s="103" t="s">
        <v>244</v>
      </c>
      <c r="AE66" s="103" t="s">
        <v>99</v>
      </c>
      <c r="AF66" s="103" t="s">
        <v>187</v>
      </c>
      <c r="AG66" s="105">
        <v>45078</v>
      </c>
      <c r="AH66" s="105">
        <v>45078</v>
      </c>
      <c r="AI66" s="103" t="s">
        <v>177</v>
      </c>
      <c r="AJ66" s="105">
        <v>45141</v>
      </c>
      <c r="AK66" s="103" t="s">
        <v>178</v>
      </c>
      <c r="AL66" s="103" t="s">
        <v>179</v>
      </c>
      <c r="AM66" s="103" t="s">
        <v>180</v>
      </c>
      <c r="AN66" t="s">
        <v>181</v>
      </c>
      <c r="AO66" t="str">
        <f t="shared" si="3"/>
        <v>"Berkley Human Services" AND "Berkley Regional Insurance Company"</v>
      </c>
      <c r="AP66">
        <f t="shared" si="4"/>
        <v>1</v>
      </c>
      <c r="AQ66">
        <v>59</v>
      </c>
      <c r="AR66" t="s">
        <v>182</v>
      </c>
      <c r="AS66" t="str">
        <f t="shared" si="5"/>
        <v>59. "Berkley Human Services" AND "Berkley Regional Insurance Company"</v>
      </c>
    </row>
    <row r="67" spans="25:45" ht="95.25" x14ac:dyDescent="0.2">
      <c r="Y67" s="106"/>
      <c r="Z67" s="106" t="s">
        <v>173</v>
      </c>
      <c r="AA67" s="107">
        <v>43709</v>
      </c>
      <c r="AB67" s="106">
        <v>1</v>
      </c>
      <c r="AC67" s="106" t="s">
        <v>174</v>
      </c>
      <c r="AD67" s="106" t="s">
        <v>244</v>
      </c>
      <c r="AE67" s="106" t="s">
        <v>99</v>
      </c>
      <c r="AF67" s="106" t="s">
        <v>189</v>
      </c>
      <c r="AG67" s="108">
        <v>45078</v>
      </c>
      <c r="AH67" s="108">
        <v>45078</v>
      </c>
      <c r="AI67" s="106" t="s">
        <v>177</v>
      </c>
      <c r="AJ67" s="108">
        <v>45141</v>
      </c>
      <c r="AK67" s="106" t="s">
        <v>178</v>
      </c>
      <c r="AL67" s="106" t="s">
        <v>179</v>
      </c>
      <c r="AM67" s="103" t="s">
        <v>180</v>
      </c>
      <c r="AN67" t="s">
        <v>181</v>
      </c>
      <c r="AO67" t="str">
        <f t="shared" si="3"/>
        <v>"Berkley Human Services" AND "StarNet Insurance Company"</v>
      </c>
      <c r="AP67">
        <f t="shared" si="4"/>
        <v>1</v>
      </c>
      <c r="AQ67">
        <v>60</v>
      </c>
      <c r="AR67" t="s">
        <v>182</v>
      </c>
      <c r="AS67" t="str">
        <f t="shared" si="5"/>
        <v>60. "Berkley Human Services" AND "StarNet Insurance Company"</v>
      </c>
    </row>
    <row r="68" spans="25:45" ht="95.25" x14ac:dyDescent="0.2">
      <c r="Y68" s="103"/>
      <c r="Z68" s="103" t="s">
        <v>173</v>
      </c>
      <c r="AA68" s="104">
        <v>43709</v>
      </c>
      <c r="AB68" s="103">
        <v>1</v>
      </c>
      <c r="AC68" s="103" t="s">
        <v>174</v>
      </c>
      <c r="AD68" s="103" t="s">
        <v>244</v>
      </c>
      <c r="AE68" s="103" t="s">
        <v>99</v>
      </c>
      <c r="AF68" s="103" t="s">
        <v>191</v>
      </c>
      <c r="AG68" s="105">
        <v>45078</v>
      </c>
      <c r="AH68" s="105">
        <v>45078</v>
      </c>
      <c r="AI68" s="103" t="s">
        <v>177</v>
      </c>
      <c r="AJ68" s="105">
        <v>45141</v>
      </c>
      <c r="AK68" s="103" t="s">
        <v>178</v>
      </c>
      <c r="AL68" s="103" t="s">
        <v>179</v>
      </c>
      <c r="AM68" s="103" t="s">
        <v>180</v>
      </c>
      <c r="AN68" t="s">
        <v>181</v>
      </c>
      <c r="AO68" t="str">
        <f t="shared" si="3"/>
        <v>"Berkley Human Services" AND "Riverport Insurance Company"</v>
      </c>
      <c r="AP68">
        <f t="shared" si="4"/>
        <v>1</v>
      </c>
      <c r="AQ68">
        <v>61</v>
      </c>
      <c r="AR68" t="s">
        <v>182</v>
      </c>
      <c r="AS68" t="str">
        <f t="shared" si="5"/>
        <v>61. "Berkley Human Services" AND "Riverport Insurance Company"</v>
      </c>
    </row>
    <row r="69" spans="25:45" ht="95.25" x14ac:dyDescent="0.2">
      <c r="Y69" s="106"/>
      <c r="Z69" s="106" t="s">
        <v>173</v>
      </c>
      <c r="AA69" s="107">
        <v>43709</v>
      </c>
      <c r="AB69" s="106">
        <v>1</v>
      </c>
      <c r="AC69" s="106" t="s">
        <v>174</v>
      </c>
      <c r="AD69" s="106" t="s">
        <v>244</v>
      </c>
      <c r="AE69" s="106" t="s">
        <v>99</v>
      </c>
      <c r="AF69" s="106" t="s">
        <v>193</v>
      </c>
      <c r="AG69" s="108">
        <v>45078</v>
      </c>
      <c r="AH69" s="108">
        <v>45078</v>
      </c>
      <c r="AI69" s="106" t="s">
        <v>177</v>
      </c>
      <c r="AJ69" s="108">
        <v>45141</v>
      </c>
      <c r="AK69" s="106" t="s">
        <v>178</v>
      </c>
      <c r="AL69" s="106" t="s">
        <v>179</v>
      </c>
      <c r="AM69" s="103" t="s">
        <v>180</v>
      </c>
      <c r="AN69" t="s">
        <v>181</v>
      </c>
      <c r="AO69" t="str">
        <f t="shared" si="3"/>
        <v>"Berkley Human Services" AND "Berkley Specialty Insurance Company"</v>
      </c>
      <c r="AP69">
        <f t="shared" si="4"/>
        <v>1</v>
      </c>
      <c r="AQ69">
        <v>62</v>
      </c>
      <c r="AR69" t="s">
        <v>182</v>
      </c>
      <c r="AS69" t="str">
        <f t="shared" si="5"/>
        <v>62. "Berkley Human Services" AND "Berkley Specialty Insurance Company"</v>
      </c>
    </row>
    <row r="70" spans="25:45" ht="95.25" x14ac:dyDescent="0.2">
      <c r="Y70" s="103"/>
      <c r="Z70" s="103" t="s">
        <v>173</v>
      </c>
      <c r="AA70" s="104">
        <v>43709</v>
      </c>
      <c r="AB70" s="103">
        <v>1</v>
      </c>
      <c r="AC70" s="103" t="s">
        <v>174</v>
      </c>
      <c r="AD70" s="103" t="s">
        <v>244</v>
      </c>
      <c r="AE70" s="103" t="s">
        <v>99</v>
      </c>
      <c r="AF70" s="103" t="s">
        <v>195</v>
      </c>
      <c r="AG70" s="105">
        <v>45078</v>
      </c>
      <c r="AH70" s="105">
        <v>45078</v>
      </c>
      <c r="AI70" s="103" t="s">
        <v>177</v>
      </c>
      <c r="AJ70" s="105">
        <v>45141</v>
      </c>
      <c r="AK70" s="103" t="s">
        <v>178</v>
      </c>
      <c r="AL70" s="103" t="s">
        <v>179</v>
      </c>
      <c r="AM70" s="103" t="s">
        <v>180</v>
      </c>
      <c r="AN70" t="s">
        <v>181</v>
      </c>
      <c r="AO70" t="str">
        <f t="shared" si="3"/>
        <v>"Berkley Human Services" AND "Berkley Insurance Company"</v>
      </c>
      <c r="AP70">
        <f t="shared" si="4"/>
        <v>1</v>
      </c>
      <c r="AQ70">
        <v>63</v>
      </c>
      <c r="AR70" t="s">
        <v>182</v>
      </c>
      <c r="AS70" t="str">
        <f t="shared" si="5"/>
        <v>63. "Berkley Human Services" AND "Berkley Insurance Company"</v>
      </c>
    </row>
    <row r="71" spans="25:45" ht="95.25" x14ac:dyDescent="0.2">
      <c r="Y71" s="106"/>
      <c r="Z71" s="106" t="s">
        <v>173</v>
      </c>
      <c r="AA71" s="107">
        <v>43709</v>
      </c>
      <c r="AB71" s="106">
        <v>1</v>
      </c>
      <c r="AC71" s="106" t="s">
        <v>174</v>
      </c>
      <c r="AD71" s="106" t="s">
        <v>244</v>
      </c>
      <c r="AE71" s="106" t="s">
        <v>99</v>
      </c>
      <c r="AF71" s="106" t="s">
        <v>197</v>
      </c>
      <c r="AG71" s="108">
        <v>45078</v>
      </c>
      <c r="AH71" s="108">
        <v>45078</v>
      </c>
      <c r="AI71" s="106" t="s">
        <v>177</v>
      </c>
      <c r="AJ71" s="108">
        <v>45141</v>
      </c>
      <c r="AK71" s="106" t="s">
        <v>178</v>
      </c>
      <c r="AL71" s="106" t="s">
        <v>179</v>
      </c>
      <c r="AM71" s="103" t="s">
        <v>180</v>
      </c>
      <c r="AN71" t="s">
        <v>181</v>
      </c>
      <c r="AO71" t="str">
        <f t="shared" si="3"/>
        <v>"Berkley Human Services" AND "Carolina Casualty Insurance Company"</v>
      </c>
      <c r="AP71">
        <f t="shared" si="4"/>
        <v>1</v>
      </c>
      <c r="AQ71">
        <v>64</v>
      </c>
      <c r="AR71" t="s">
        <v>182</v>
      </c>
      <c r="AS71" t="str">
        <f t="shared" si="5"/>
        <v>64. "Berkley Human Services" AND "Carolina Casualty Insurance Company"</v>
      </c>
    </row>
    <row r="72" spans="25:45" ht="95.25" x14ac:dyDescent="0.2">
      <c r="Y72" s="103"/>
      <c r="Z72" s="103" t="s">
        <v>173</v>
      </c>
      <c r="AA72" s="104">
        <v>43709</v>
      </c>
      <c r="AB72" s="103">
        <v>1</v>
      </c>
      <c r="AC72" s="103" t="s">
        <v>174</v>
      </c>
      <c r="AD72" s="103" t="s">
        <v>245</v>
      </c>
      <c r="AE72" s="103" t="s">
        <v>99</v>
      </c>
      <c r="AF72" s="103" t="s">
        <v>176</v>
      </c>
      <c r="AG72" s="105">
        <v>45078</v>
      </c>
      <c r="AH72" s="105">
        <v>45078</v>
      </c>
      <c r="AI72" s="103" t="s">
        <v>177</v>
      </c>
      <c r="AJ72" s="105">
        <v>45141</v>
      </c>
      <c r="AK72" s="103" t="s">
        <v>178</v>
      </c>
      <c r="AL72" s="103" t="s">
        <v>179</v>
      </c>
      <c r="AM72" s="103" t="s">
        <v>180</v>
      </c>
      <c r="AN72" t="s">
        <v>181</v>
      </c>
      <c r="AO72" t="str">
        <f t="shared" ref="AO72:AO103" si="6">AN72&amp;AD72&amp;AN72&amp;" "&amp;AM72&amp;" "&amp;AN72&amp;AF72&amp;AN72</f>
        <v>"Berkley Program Specialists" AND "Berkley National Insurance Company"</v>
      </c>
      <c r="AP72">
        <f t="shared" ref="AP72:AP103" si="7">COUNTIF(AO:AO,AO72)</f>
        <v>1</v>
      </c>
      <c r="AQ72">
        <v>65</v>
      </c>
      <c r="AR72" t="s">
        <v>182</v>
      </c>
      <c r="AS72" t="str">
        <f t="shared" ref="AS72:AS103" si="8">CONCATENATE(AQ72,AR72,AO72)</f>
        <v>65. "Berkley Program Specialists" AND "Berkley National Insurance Company"</v>
      </c>
    </row>
    <row r="73" spans="25:45" ht="95.25" x14ac:dyDescent="0.2">
      <c r="Y73" s="106"/>
      <c r="Z73" s="106" t="s">
        <v>173</v>
      </c>
      <c r="AA73" s="107">
        <v>43709</v>
      </c>
      <c r="AB73" s="106">
        <v>1</v>
      </c>
      <c r="AC73" s="106" t="s">
        <v>174</v>
      </c>
      <c r="AD73" s="106" t="s">
        <v>245</v>
      </c>
      <c r="AE73" s="106" t="s">
        <v>99</v>
      </c>
      <c r="AF73" s="106" t="s">
        <v>184</v>
      </c>
      <c r="AG73" s="108">
        <v>45078</v>
      </c>
      <c r="AH73" s="108">
        <v>45078</v>
      </c>
      <c r="AI73" s="106" t="s">
        <v>177</v>
      </c>
      <c r="AJ73" s="108">
        <v>45141</v>
      </c>
      <c r="AK73" s="106" t="s">
        <v>178</v>
      </c>
      <c r="AL73" s="106" t="s">
        <v>179</v>
      </c>
      <c r="AM73" s="103" t="s">
        <v>180</v>
      </c>
      <c r="AN73" t="s">
        <v>181</v>
      </c>
      <c r="AO73" t="str">
        <f t="shared" si="6"/>
        <v>"Berkley Program Specialists" AND "Great Divide Insurance Company"</v>
      </c>
      <c r="AP73">
        <f t="shared" si="7"/>
        <v>1</v>
      </c>
      <c r="AQ73">
        <v>66</v>
      </c>
      <c r="AR73" t="s">
        <v>182</v>
      </c>
      <c r="AS73" t="str">
        <f t="shared" si="8"/>
        <v>66. "Berkley Program Specialists" AND "Great Divide Insurance Company"</v>
      </c>
    </row>
    <row r="74" spans="25:45" ht="95.25" x14ac:dyDescent="0.2">
      <c r="Y74" s="103"/>
      <c r="Z74" s="103" t="s">
        <v>173</v>
      </c>
      <c r="AA74" s="104">
        <v>43709</v>
      </c>
      <c r="AB74" s="103">
        <v>1</v>
      </c>
      <c r="AC74" s="103" t="s">
        <v>174</v>
      </c>
      <c r="AD74" s="103" t="s">
        <v>245</v>
      </c>
      <c r="AE74" s="103" t="s">
        <v>99</v>
      </c>
      <c r="AF74" s="103" t="s">
        <v>187</v>
      </c>
      <c r="AG74" s="105">
        <v>45078</v>
      </c>
      <c r="AH74" s="105">
        <v>45078</v>
      </c>
      <c r="AI74" s="103" t="s">
        <v>177</v>
      </c>
      <c r="AJ74" s="105">
        <v>45141</v>
      </c>
      <c r="AK74" s="103" t="s">
        <v>178</v>
      </c>
      <c r="AL74" s="103" t="s">
        <v>179</v>
      </c>
      <c r="AM74" s="103" t="s">
        <v>180</v>
      </c>
      <c r="AN74" t="s">
        <v>181</v>
      </c>
      <c r="AO74" t="str">
        <f t="shared" si="6"/>
        <v>"Berkley Program Specialists" AND "Berkley Regional Insurance Company"</v>
      </c>
      <c r="AP74">
        <f t="shared" si="7"/>
        <v>1</v>
      </c>
      <c r="AQ74">
        <v>67</v>
      </c>
      <c r="AR74" t="s">
        <v>182</v>
      </c>
      <c r="AS74" t="str">
        <f t="shared" si="8"/>
        <v>67. "Berkley Program Specialists" AND "Berkley Regional Insurance Company"</v>
      </c>
    </row>
    <row r="75" spans="25:45" ht="95.25" x14ac:dyDescent="0.2">
      <c r="Y75" s="106"/>
      <c r="Z75" s="106" t="s">
        <v>173</v>
      </c>
      <c r="AA75" s="107">
        <v>43709</v>
      </c>
      <c r="AB75" s="106">
        <v>1</v>
      </c>
      <c r="AC75" s="106" t="s">
        <v>174</v>
      </c>
      <c r="AD75" s="106" t="s">
        <v>245</v>
      </c>
      <c r="AE75" s="106" t="s">
        <v>99</v>
      </c>
      <c r="AF75" s="106" t="s">
        <v>189</v>
      </c>
      <c r="AG75" s="108">
        <v>45078</v>
      </c>
      <c r="AH75" s="108">
        <v>45078</v>
      </c>
      <c r="AI75" s="106" t="s">
        <v>177</v>
      </c>
      <c r="AJ75" s="108">
        <v>45141</v>
      </c>
      <c r="AK75" s="106" t="s">
        <v>178</v>
      </c>
      <c r="AL75" s="106" t="s">
        <v>179</v>
      </c>
      <c r="AM75" s="103" t="s">
        <v>180</v>
      </c>
      <c r="AN75" t="s">
        <v>181</v>
      </c>
      <c r="AO75" t="str">
        <f t="shared" si="6"/>
        <v>"Berkley Program Specialists" AND "StarNet Insurance Company"</v>
      </c>
      <c r="AP75">
        <f t="shared" si="7"/>
        <v>1</v>
      </c>
      <c r="AQ75">
        <v>68</v>
      </c>
      <c r="AR75" t="s">
        <v>182</v>
      </c>
      <c r="AS75" t="str">
        <f t="shared" si="8"/>
        <v>68. "Berkley Program Specialists" AND "StarNet Insurance Company"</v>
      </c>
    </row>
    <row r="76" spans="25:45" ht="95.25" x14ac:dyDescent="0.2">
      <c r="Y76" s="103"/>
      <c r="Z76" s="103" t="s">
        <v>173</v>
      </c>
      <c r="AA76" s="104">
        <v>43709</v>
      </c>
      <c r="AB76" s="103">
        <v>1</v>
      </c>
      <c r="AC76" s="103" t="s">
        <v>174</v>
      </c>
      <c r="AD76" s="103" t="s">
        <v>245</v>
      </c>
      <c r="AE76" s="103" t="s">
        <v>99</v>
      </c>
      <c r="AF76" s="103" t="s">
        <v>191</v>
      </c>
      <c r="AG76" s="105">
        <v>45078</v>
      </c>
      <c r="AH76" s="105">
        <v>45078</v>
      </c>
      <c r="AI76" s="103" t="s">
        <v>177</v>
      </c>
      <c r="AJ76" s="105">
        <v>45141</v>
      </c>
      <c r="AK76" s="103" t="s">
        <v>178</v>
      </c>
      <c r="AL76" s="103" t="s">
        <v>179</v>
      </c>
      <c r="AM76" s="103" t="s">
        <v>180</v>
      </c>
      <c r="AN76" t="s">
        <v>181</v>
      </c>
      <c r="AO76" t="str">
        <f t="shared" si="6"/>
        <v>"Berkley Program Specialists" AND "Riverport Insurance Company"</v>
      </c>
      <c r="AP76">
        <f t="shared" si="7"/>
        <v>1</v>
      </c>
      <c r="AQ76">
        <v>69</v>
      </c>
      <c r="AR76" t="s">
        <v>182</v>
      </c>
      <c r="AS76" t="str">
        <f t="shared" si="8"/>
        <v>69. "Berkley Program Specialists" AND "Riverport Insurance Company"</v>
      </c>
    </row>
    <row r="77" spans="25:45" ht="95.25" x14ac:dyDescent="0.2">
      <c r="Y77" s="106"/>
      <c r="Z77" s="106" t="s">
        <v>173</v>
      </c>
      <c r="AA77" s="107">
        <v>43709</v>
      </c>
      <c r="AB77" s="106">
        <v>1</v>
      </c>
      <c r="AC77" s="106" t="s">
        <v>174</v>
      </c>
      <c r="AD77" s="106" t="s">
        <v>245</v>
      </c>
      <c r="AE77" s="106" t="s">
        <v>99</v>
      </c>
      <c r="AF77" s="106" t="s">
        <v>193</v>
      </c>
      <c r="AG77" s="108">
        <v>45078</v>
      </c>
      <c r="AH77" s="108">
        <v>45078</v>
      </c>
      <c r="AI77" s="106" t="s">
        <v>177</v>
      </c>
      <c r="AJ77" s="108">
        <v>45141</v>
      </c>
      <c r="AK77" s="106" t="s">
        <v>178</v>
      </c>
      <c r="AL77" s="106" t="s">
        <v>179</v>
      </c>
      <c r="AM77" s="103" t="s">
        <v>180</v>
      </c>
      <c r="AN77" t="s">
        <v>181</v>
      </c>
      <c r="AO77" t="str">
        <f t="shared" si="6"/>
        <v>"Berkley Program Specialists" AND "Berkley Specialty Insurance Company"</v>
      </c>
      <c r="AP77">
        <f t="shared" si="7"/>
        <v>1</v>
      </c>
      <c r="AQ77">
        <v>70</v>
      </c>
      <c r="AR77" t="s">
        <v>182</v>
      </c>
      <c r="AS77" t="str">
        <f t="shared" si="8"/>
        <v>70. "Berkley Program Specialists" AND "Berkley Specialty Insurance Company"</v>
      </c>
    </row>
    <row r="78" spans="25:45" ht="95.25" x14ac:dyDescent="0.2">
      <c r="Y78" s="103"/>
      <c r="Z78" s="103" t="s">
        <v>173</v>
      </c>
      <c r="AA78" s="104">
        <v>43709</v>
      </c>
      <c r="AB78" s="103">
        <v>1</v>
      </c>
      <c r="AC78" s="103" t="s">
        <v>174</v>
      </c>
      <c r="AD78" s="103" t="s">
        <v>245</v>
      </c>
      <c r="AE78" s="103" t="s">
        <v>99</v>
      </c>
      <c r="AF78" s="103" t="s">
        <v>195</v>
      </c>
      <c r="AG78" s="105">
        <v>45078</v>
      </c>
      <c r="AH78" s="105">
        <v>45078</v>
      </c>
      <c r="AI78" s="103" t="s">
        <v>177</v>
      </c>
      <c r="AJ78" s="105">
        <v>45141</v>
      </c>
      <c r="AK78" s="103" t="s">
        <v>178</v>
      </c>
      <c r="AL78" s="103" t="s">
        <v>179</v>
      </c>
      <c r="AM78" s="103" t="s">
        <v>180</v>
      </c>
      <c r="AN78" t="s">
        <v>181</v>
      </c>
      <c r="AO78" t="str">
        <f t="shared" si="6"/>
        <v>"Berkley Program Specialists" AND "Berkley Insurance Company"</v>
      </c>
      <c r="AP78">
        <f t="shared" si="7"/>
        <v>1</v>
      </c>
      <c r="AQ78">
        <v>71</v>
      </c>
      <c r="AR78" t="s">
        <v>182</v>
      </c>
      <c r="AS78" t="str">
        <f t="shared" si="8"/>
        <v>71. "Berkley Program Specialists" AND "Berkley Insurance Company"</v>
      </c>
    </row>
    <row r="79" spans="25:45" ht="95.25" x14ac:dyDescent="0.2">
      <c r="Y79" s="106"/>
      <c r="Z79" s="106" t="s">
        <v>173</v>
      </c>
      <c r="AA79" s="107">
        <v>43709</v>
      </c>
      <c r="AB79" s="106">
        <v>1</v>
      </c>
      <c r="AC79" s="106" t="s">
        <v>174</v>
      </c>
      <c r="AD79" s="106" t="s">
        <v>245</v>
      </c>
      <c r="AE79" s="106" t="s">
        <v>99</v>
      </c>
      <c r="AF79" s="106" t="s">
        <v>197</v>
      </c>
      <c r="AG79" s="108">
        <v>45078</v>
      </c>
      <c r="AH79" s="108">
        <v>45078</v>
      </c>
      <c r="AI79" s="106" t="s">
        <v>177</v>
      </c>
      <c r="AJ79" s="108">
        <v>45141</v>
      </c>
      <c r="AK79" s="106" t="s">
        <v>178</v>
      </c>
      <c r="AL79" s="106" t="s">
        <v>179</v>
      </c>
      <c r="AM79" s="103" t="s">
        <v>180</v>
      </c>
      <c r="AN79" t="s">
        <v>181</v>
      </c>
      <c r="AO79" t="str">
        <f t="shared" si="6"/>
        <v>"Berkley Program Specialists" AND "Carolina Casualty Insurance Company"</v>
      </c>
      <c r="AP79">
        <f t="shared" si="7"/>
        <v>1</v>
      </c>
      <c r="AQ79">
        <v>72</v>
      </c>
      <c r="AR79" t="s">
        <v>182</v>
      </c>
      <c r="AS79" t="str">
        <f t="shared" si="8"/>
        <v>72. "Berkley Program Specialists" AND "Carolina Casualty Insurance Company"</v>
      </c>
    </row>
    <row r="80" spans="25:45" ht="95.25" x14ac:dyDescent="0.2">
      <c r="Y80" s="103"/>
      <c r="Z80" s="103" t="s">
        <v>173</v>
      </c>
      <c r="AA80" s="104">
        <v>43709</v>
      </c>
      <c r="AB80" s="103">
        <v>1</v>
      </c>
      <c r="AC80" s="103" t="s">
        <v>174</v>
      </c>
      <c r="AD80" s="103" t="s">
        <v>246</v>
      </c>
      <c r="AE80" s="103" t="s">
        <v>99</v>
      </c>
      <c r="AF80" s="103" t="s">
        <v>176</v>
      </c>
      <c r="AG80" s="105">
        <v>45078</v>
      </c>
      <c r="AH80" s="105">
        <v>45078</v>
      </c>
      <c r="AI80" s="103" t="s">
        <v>177</v>
      </c>
      <c r="AJ80" s="105">
        <v>45141</v>
      </c>
      <c r="AK80" s="103" t="s">
        <v>178</v>
      </c>
      <c r="AL80" s="103" t="s">
        <v>179</v>
      </c>
      <c r="AM80" s="103" t="s">
        <v>180</v>
      </c>
      <c r="AN80" t="s">
        <v>181</v>
      </c>
      <c r="AO80" t="str">
        <f t="shared" si="6"/>
        <v>"Berkley Entertainment" AND "Berkley National Insurance Company"</v>
      </c>
      <c r="AP80">
        <f t="shared" si="7"/>
        <v>1</v>
      </c>
      <c r="AQ80">
        <v>73</v>
      </c>
      <c r="AR80" t="s">
        <v>182</v>
      </c>
      <c r="AS80" t="str">
        <f t="shared" si="8"/>
        <v>73. "Berkley Entertainment" AND "Berkley National Insurance Company"</v>
      </c>
    </row>
    <row r="81" spans="25:45" ht="95.25" x14ac:dyDescent="0.2">
      <c r="Y81" s="106"/>
      <c r="Z81" s="106" t="s">
        <v>173</v>
      </c>
      <c r="AA81" s="107">
        <v>43709</v>
      </c>
      <c r="AB81" s="106">
        <v>1</v>
      </c>
      <c r="AC81" s="106" t="s">
        <v>174</v>
      </c>
      <c r="AD81" s="106" t="s">
        <v>246</v>
      </c>
      <c r="AE81" s="106" t="s">
        <v>99</v>
      </c>
      <c r="AF81" s="106" t="s">
        <v>184</v>
      </c>
      <c r="AG81" s="108">
        <v>45078</v>
      </c>
      <c r="AH81" s="108">
        <v>45078</v>
      </c>
      <c r="AI81" s="106" t="s">
        <v>177</v>
      </c>
      <c r="AJ81" s="108">
        <v>45141</v>
      </c>
      <c r="AK81" s="106" t="s">
        <v>178</v>
      </c>
      <c r="AL81" s="106" t="s">
        <v>179</v>
      </c>
      <c r="AM81" s="103" t="s">
        <v>180</v>
      </c>
      <c r="AN81" t="s">
        <v>181</v>
      </c>
      <c r="AO81" t="str">
        <f t="shared" si="6"/>
        <v>"Berkley Entertainment" AND "Great Divide Insurance Company"</v>
      </c>
      <c r="AP81">
        <f t="shared" si="7"/>
        <v>1</v>
      </c>
      <c r="AQ81">
        <v>74</v>
      </c>
      <c r="AR81" t="s">
        <v>182</v>
      </c>
      <c r="AS81" t="str">
        <f t="shared" si="8"/>
        <v>74. "Berkley Entertainment" AND "Great Divide Insurance Company"</v>
      </c>
    </row>
    <row r="82" spans="25:45" ht="95.25" x14ac:dyDescent="0.2">
      <c r="Y82" s="103"/>
      <c r="Z82" s="103" t="s">
        <v>173</v>
      </c>
      <c r="AA82" s="104">
        <v>43709</v>
      </c>
      <c r="AB82" s="103">
        <v>1</v>
      </c>
      <c r="AC82" s="103" t="s">
        <v>174</v>
      </c>
      <c r="AD82" s="103" t="s">
        <v>246</v>
      </c>
      <c r="AE82" s="103" t="s">
        <v>99</v>
      </c>
      <c r="AF82" s="103" t="s">
        <v>187</v>
      </c>
      <c r="AG82" s="105">
        <v>45078</v>
      </c>
      <c r="AH82" s="105">
        <v>45078</v>
      </c>
      <c r="AI82" s="103" t="s">
        <v>177</v>
      </c>
      <c r="AJ82" s="105">
        <v>45141</v>
      </c>
      <c r="AK82" s="103" t="s">
        <v>178</v>
      </c>
      <c r="AL82" s="103" t="s">
        <v>179</v>
      </c>
      <c r="AM82" s="103" t="s">
        <v>180</v>
      </c>
      <c r="AN82" t="s">
        <v>181</v>
      </c>
      <c r="AO82" t="str">
        <f t="shared" si="6"/>
        <v>"Berkley Entertainment" AND "Berkley Regional Insurance Company"</v>
      </c>
      <c r="AP82">
        <f t="shared" si="7"/>
        <v>1</v>
      </c>
      <c r="AQ82">
        <v>75</v>
      </c>
      <c r="AR82" t="s">
        <v>182</v>
      </c>
      <c r="AS82" t="str">
        <f t="shared" si="8"/>
        <v>75. "Berkley Entertainment" AND "Berkley Regional Insurance Company"</v>
      </c>
    </row>
    <row r="83" spans="25:45" ht="95.25" x14ac:dyDescent="0.2">
      <c r="Y83" s="106"/>
      <c r="Z83" s="106" t="s">
        <v>173</v>
      </c>
      <c r="AA83" s="107">
        <v>43709</v>
      </c>
      <c r="AB83" s="106">
        <v>1</v>
      </c>
      <c r="AC83" s="106" t="s">
        <v>174</v>
      </c>
      <c r="AD83" s="106" t="s">
        <v>246</v>
      </c>
      <c r="AE83" s="106" t="s">
        <v>99</v>
      </c>
      <c r="AF83" s="106" t="s">
        <v>189</v>
      </c>
      <c r="AG83" s="108">
        <v>45078</v>
      </c>
      <c r="AH83" s="108">
        <v>45078</v>
      </c>
      <c r="AI83" s="106" t="s">
        <v>177</v>
      </c>
      <c r="AJ83" s="108">
        <v>45141</v>
      </c>
      <c r="AK83" s="106" t="s">
        <v>178</v>
      </c>
      <c r="AL83" s="106" t="s">
        <v>179</v>
      </c>
      <c r="AM83" s="103" t="s">
        <v>180</v>
      </c>
      <c r="AN83" t="s">
        <v>181</v>
      </c>
      <c r="AO83" t="str">
        <f t="shared" si="6"/>
        <v>"Berkley Entertainment" AND "StarNet Insurance Company"</v>
      </c>
      <c r="AP83">
        <f t="shared" si="7"/>
        <v>1</v>
      </c>
      <c r="AQ83">
        <v>76</v>
      </c>
      <c r="AR83" t="s">
        <v>182</v>
      </c>
      <c r="AS83" t="str">
        <f t="shared" si="8"/>
        <v>76. "Berkley Entertainment" AND "StarNet Insurance Company"</v>
      </c>
    </row>
    <row r="84" spans="25:45" ht="95.25" x14ac:dyDescent="0.2">
      <c r="Y84" s="103"/>
      <c r="Z84" s="103" t="s">
        <v>173</v>
      </c>
      <c r="AA84" s="104">
        <v>43709</v>
      </c>
      <c r="AB84" s="103">
        <v>1</v>
      </c>
      <c r="AC84" s="103" t="s">
        <v>174</v>
      </c>
      <c r="AD84" s="103" t="s">
        <v>246</v>
      </c>
      <c r="AE84" s="103" t="s">
        <v>99</v>
      </c>
      <c r="AF84" s="103" t="s">
        <v>191</v>
      </c>
      <c r="AG84" s="105">
        <v>45078</v>
      </c>
      <c r="AH84" s="105">
        <v>45078</v>
      </c>
      <c r="AI84" s="103" t="s">
        <v>177</v>
      </c>
      <c r="AJ84" s="105">
        <v>45141</v>
      </c>
      <c r="AK84" s="103" t="s">
        <v>178</v>
      </c>
      <c r="AL84" s="103" t="s">
        <v>179</v>
      </c>
      <c r="AM84" s="103" t="s">
        <v>180</v>
      </c>
      <c r="AN84" t="s">
        <v>181</v>
      </c>
      <c r="AO84" t="str">
        <f t="shared" si="6"/>
        <v>"Berkley Entertainment" AND "Riverport Insurance Company"</v>
      </c>
      <c r="AP84">
        <f t="shared" si="7"/>
        <v>1</v>
      </c>
      <c r="AQ84">
        <v>77</v>
      </c>
      <c r="AR84" t="s">
        <v>182</v>
      </c>
      <c r="AS84" t="str">
        <f t="shared" si="8"/>
        <v>77. "Berkley Entertainment" AND "Riverport Insurance Company"</v>
      </c>
    </row>
    <row r="85" spans="25:45" ht="95.25" x14ac:dyDescent="0.2">
      <c r="Y85" s="106"/>
      <c r="Z85" s="106" t="s">
        <v>173</v>
      </c>
      <c r="AA85" s="107">
        <v>43709</v>
      </c>
      <c r="AB85" s="106">
        <v>1</v>
      </c>
      <c r="AC85" s="106" t="s">
        <v>174</v>
      </c>
      <c r="AD85" s="106" t="s">
        <v>246</v>
      </c>
      <c r="AE85" s="106" t="s">
        <v>99</v>
      </c>
      <c r="AF85" s="106" t="s">
        <v>193</v>
      </c>
      <c r="AG85" s="108">
        <v>45078</v>
      </c>
      <c r="AH85" s="108">
        <v>45078</v>
      </c>
      <c r="AI85" s="106" t="s">
        <v>177</v>
      </c>
      <c r="AJ85" s="108">
        <v>45141</v>
      </c>
      <c r="AK85" s="106" t="s">
        <v>178</v>
      </c>
      <c r="AL85" s="106" t="s">
        <v>179</v>
      </c>
      <c r="AM85" s="103" t="s">
        <v>180</v>
      </c>
      <c r="AN85" t="s">
        <v>181</v>
      </c>
      <c r="AO85" t="str">
        <f t="shared" si="6"/>
        <v>"Berkley Entertainment" AND "Berkley Specialty Insurance Company"</v>
      </c>
      <c r="AP85">
        <f t="shared" si="7"/>
        <v>1</v>
      </c>
      <c r="AQ85">
        <v>78</v>
      </c>
      <c r="AR85" t="s">
        <v>182</v>
      </c>
      <c r="AS85" t="str">
        <f t="shared" si="8"/>
        <v>78. "Berkley Entertainment" AND "Berkley Specialty Insurance Company"</v>
      </c>
    </row>
    <row r="86" spans="25:45" ht="95.25" x14ac:dyDescent="0.2">
      <c r="Y86" s="103"/>
      <c r="Z86" s="103" t="s">
        <v>173</v>
      </c>
      <c r="AA86" s="104">
        <v>43709</v>
      </c>
      <c r="AB86" s="103">
        <v>1</v>
      </c>
      <c r="AC86" s="103" t="s">
        <v>174</v>
      </c>
      <c r="AD86" s="103" t="s">
        <v>246</v>
      </c>
      <c r="AE86" s="103" t="s">
        <v>99</v>
      </c>
      <c r="AF86" s="103" t="s">
        <v>195</v>
      </c>
      <c r="AG86" s="105">
        <v>45078</v>
      </c>
      <c r="AH86" s="105">
        <v>45078</v>
      </c>
      <c r="AI86" s="103" t="s">
        <v>177</v>
      </c>
      <c r="AJ86" s="105">
        <v>45141</v>
      </c>
      <c r="AK86" s="103" t="s">
        <v>178</v>
      </c>
      <c r="AL86" s="103" t="s">
        <v>179</v>
      </c>
      <c r="AM86" s="103" t="s">
        <v>180</v>
      </c>
      <c r="AN86" t="s">
        <v>181</v>
      </c>
      <c r="AO86" t="str">
        <f t="shared" si="6"/>
        <v>"Berkley Entertainment" AND "Berkley Insurance Company"</v>
      </c>
      <c r="AP86">
        <f t="shared" si="7"/>
        <v>1</v>
      </c>
      <c r="AQ86">
        <v>79</v>
      </c>
      <c r="AR86" t="s">
        <v>182</v>
      </c>
      <c r="AS86" t="str">
        <f t="shared" si="8"/>
        <v>79. "Berkley Entertainment" AND "Berkley Insurance Company"</v>
      </c>
    </row>
    <row r="87" spans="25:45" ht="95.25" x14ac:dyDescent="0.2">
      <c r="Y87" s="106"/>
      <c r="Z87" s="106" t="s">
        <v>173</v>
      </c>
      <c r="AA87" s="107">
        <v>43709</v>
      </c>
      <c r="AB87" s="106">
        <v>1</v>
      </c>
      <c r="AC87" s="106" t="s">
        <v>174</v>
      </c>
      <c r="AD87" s="106" t="s">
        <v>246</v>
      </c>
      <c r="AE87" s="106" t="s">
        <v>99</v>
      </c>
      <c r="AF87" s="106" t="s">
        <v>197</v>
      </c>
      <c r="AG87" s="108">
        <v>45078</v>
      </c>
      <c r="AH87" s="108">
        <v>45078</v>
      </c>
      <c r="AI87" s="106" t="s">
        <v>177</v>
      </c>
      <c r="AJ87" s="108">
        <v>45141</v>
      </c>
      <c r="AK87" s="106" t="s">
        <v>178</v>
      </c>
      <c r="AL87" s="106" t="s">
        <v>179</v>
      </c>
      <c r="AM87" s="103" t="s">
        <v>180</v>
      </c>
      <c r="AN87" t="s">
        <v>181</v>
      </c>
      <c r="AO87" t="str">
        <f t="shared" si="6"/>
        <v>"Berkley Entertainment" AND "Carolina Casualty Insurance Company"</v>
      </c>
      <c r="AP87">
        <f t="shared" si="7"/>
        <v>1</v>
      </c>
      <c r="AQ87">
        <v>80</v>
      </c>
      <c r="AR87" t="s">
        <v>182</v>
      </c>
      <c r="AS87" t="str">
        <f t="shared" si="8"/>
        <v>80. "Berkley Entertainment" AND "Carolina Casualty Insurance Company"</v>
      </c>
    </row>
    <row r="88" spans="25:45" ht="95.25" x14ac:dyDescent="0.2">
      <c r="Y88" s="103"/>
      <c r="Z88" s="103" t="s">
        <v>173</v>
      </c>
      <c r="AA88" s="104">
        <v>43709</v>
      </c>
      <c r="AB88" s="103">
        <v>1</v>
      </c>
      <c r="AC88" s="103" t="s">
        <v>174</v>
      </c>
      <c r="AD88" s="103" t="s">
        <v>247</v>
      </c>
      <c r="AE88" s="103" t="s">
        <v>99</v>
      </c>
      <c r="AF88" s="103" t="s">
        <v>176</v>
      </c>
      <c r="AG88" s="105">
        <v>45078</v>
      </c>
      <c r="AH88" s="105">
        <v>45078</v>
      </c>
      <c r="AI88" s="103" t="s">
        <v>177</v>
      </c>
      <c r="AJ88" s="105">
        <v>45141</v>
      </c>
      <c r="AK88" s="103" t="s">
        <v>178</v>
      </c>
      <c r="AL88" s="103" t="s">
        <v>179</v>
      </c>
      <c r="AM88" s="103" t="s">
        <v>180</v>
      </c>
      <c r="AN88" t="s">
        <v>181</v>
      </c>
      <c r="AO88" t="str">
        <f t="shared" si="6"/>
        <v>"Berkley Risk Administrators Co" AND "Berkley National Insurance Company"</v>
      </c>
      <c r="AP88">
        <f t="shared" si="7"/>
        <v>1</v>
      </c>
      <c r="AQ88">
        <v>81</v>
      </c>
      <c r="AR88" t="s">
        <v>182</v>
      </c>
      <c r="AS88" t="str">
        <f t="shared" si="8"/>
        <v>81. "Berkley Risk Administrators Co" AND "Berkley National Insurance Company"</v>
      </c>
    </row>
    <row r="89" spans="25:45" ht="95.25" x14ac:dyDescent="0.2">
      <c r="Y89" s="106"/>
      <c r="Z89" s="106" t="s">
        <v>173</v>
      </c>
      <c r="AA89" s="107">
        <v>43709</v>
      </c>
      <c r="AB89" s="106">
        <v>1</v>
      </c>
      <c r="AC89" s="106" t="s">
        <v>174</v>
      </c>
      <c r="AD89" s="106" t="s">
        <v>247</v>
      </c>
      <c r="AE89" s="106" t="s">
        <v>99</v>
      </c>
      <c r="AF89" s="106" t="s">
        <v>184</v>
      </c>
      <c r="AG89" s="108">
        <v>45078</v>
      </c>
      <c r="AH89" s="108">
        <v>45078</v>
      </c>
      <c r="AI89" s="106" t="s">
        <v>177</v>
      </c>
      <c r="AJ89" s="108">
        <v>45141</v>
      </c>
      <c r="AK89" s="106" t="s">
        <v>178</v>
      </c>
      <c r="AL89" s="106" t="s">
        <v>179</v>
      </c>
      <c r="AM89" s="103" t="s">
        <v>180</v>
      </c>
      <c r="AN89" t="s">
        <v>181</v>
      </c>
      <c r="AO89" t="str">
        <f t="shared" si="6"/>
        <v>"Berkley Risk Administrators Co" AND "Great Divide Insurance Company"</v>
      </c>
      <c r="AP89">
        <f t="shared" si="7"/>
        <v>1</v>
      </c>
      <c r="AQ89">
        <v>82</v>
      </c>
      <c r="AR89" t="s">
        <v>182</v>
      </c>
      <c r="AS89" t="str">
        <f t="shared" si="8"/>
        <v>82. "Berkley Risk Administrators Co" AND "Great Divide Insurance Company"</v>
      </c>
    </row>
    <row r="90" spans="25:45" ht="95.25" x14ac:dyDescent="0.2">
      <c r="Y90" s="103"/>
      <c r="Z90" s="103" t="s">
        <v>173</v>
      </c>
      <c r="AA90" s="104">
        <v>43709</v>
      </c>
      <c r="AB90" s="103">
        <v>1</v>
      </c>
      <c r="AC90" s="103" t="s">
        <v>174</v>
      </c>
      <c r="AD90" s="103" t="s">
        <v>247</v>
      </c>
      <c r="AE90" s="103" t="s">
        <v>99</v>
      </c>
      <c r="AF90" s="103" t="s">
        <v>187</v>
      </c>
      <c r="AG90" s="105">
        <v>45078</v>
      </c>
      <c r="AH90" s="105">
        <v>45078</v>
      </c>
      <c r="AI90" s="103" t="s">
        <v>177</v>
      </c>
      <c r="AJ90" s="105">
        <v>45141</v>
      </c>
      <c r="AK90" s="103" t="s">
        <v>178</v>
      </c>
      <c r="AL90" s="103" t="s">
        <v>179</v>
      </c>
      <c r="AM90" s="103" t="s">
        <v>180</v>
      </c>
      <c r="AN90" t="s">
        <v>181</v>
      </c>
      <c r="AO90" t="str">
        <f t="shared" si="6"/>
        <v>"Berkley Risk Administrators Co" AND "Berkley Regional Insurance Company"</v>
      </c>
      <c r="AP90">
        <f t="shared" si="7"/>
        <v>1</v>
      </c>
      <c r="AQ90">
        <v>83</v>
      </c>
      <c r="AR90" t="s">
        <v>182</v>
      </c>
      <c r="AS90" t="str">
        <f t="shared" si="8"/>
        <v>83. "Berkley Risk Administrators Co" AND "Berkley Regional Insurance Company"</v>
      </c>
    </row>
    <row r="91" spans="25:45" ht="95.25" x14ac:dyDescent="0.2">
      <c r="Y91" s="106"/>
      <c r="Z91" s="106" t="s">
        <v>173</v>
      </c>
      <c r="AA91" s="107">
        <v>43709</v>
      </c>
      <c r="AB91" s="106">
        <v>1</v>
      </c>
      <c r="AC91" s="106" t="s">
        <v>174</v>
      </c>
      <c r="AD91" s="106" t="s">
        <v>247</v>
      </c>
      <c r="AE91" s="106" t="s">
        <v>99</v>
      </c>
      <c r="AF91" s="106" t="s">
        <v>189</v>
      </c>
      <c r="AG91" s="108">
        <v>45078</v>
      </c>
      <c r="AH91" s="108">
        <v>45078</v>
      </c>
      <c r="AI91" s="106" t="s">
        <v>177</v>
      </c>
      <c r="AJ91" s="108">
        <v>45141</v>
      </c>
      <c r="AK91" s="106" t="s">
        <v>178</v>
      </c>
      <c r="AL91" s="106" t="s">
        <v>179</v>
      </c>
      <c r="AM91" s="103" t="s">
        <v>180</v>
      </c>
      <c r="AN91" t="s">
        <v>181</v>
      </c>
      <c r="AO91" t="str">
        <f t="shared" si="6"/>
        <v>"Berkley Risk Administrators Co" AND "StarNet Insurance Company"</v>
      </c>
      <c r="AP91">
        <f t="shared" si="7"/>
        <v>1</v>
      </c>
      <c r="AQ91">
        <v>84</v>
      </c>
      <c r="AR91" t="s">
        <v>182</v>
      </c>
      <c r="AS91" t="str">
        <f t="shared" si="8"/>
        <v>84. "Berkley Risk Administrators Co" AND "StarNet Insurance Company"</v>
      </c>
    </row>
    <row r="92" spans="25:45" ht="95.25" x14ac:dyDescent="0.2">
      <c r="Y92" s="103"/>
      <c r="Z92" s="103" t="s">
        <v>173</v>
      </c>
      <c r="AA92" s="104">
        <v>43709</v>
      </c>
      <c r="AB92" s="103">
        <v>1</v>
      </c>
      <c r="AC92" s="103" t="s">
        <v>174</v>
      </c>
      <c r="AD92" s="103" t="s">
        <v>247</v>
      </c>
      <c r="AE92" s="103" t="s">
        <v>99</v>
      </c>
      <c r="AF92" s="103" t="s">
        <v>191</v>
      </c>
      <c r="AG92" s="105">
        <v>45078</v>
      </c>
      <c r="AH92" s="105">
        <v>45078</v>
      </c>
      <c r="AI92" s="103" t="s">
        <v>177</v>
      </c>
      <c r="AJ92" s="105">
        <v>45141</v>
      </c>
      <c r="AK92" s="103" t="s">
        <v>178</v>
      </c>
      <c r="AL92" s="103" t="s">
        <v>179</v>
      </c>
      <c r="AM92" s="103" t="s">
        <v>180</v>
      </c>
      <c r="AN92" t="s">
        <v>181</v>
      </c>
      <c r="AO92" t="str">
        <f t="shared" si="6"/>
        <v>"Berkley Risk Administrators Co" AND "Riverport Insurance Company"</v>
      </c>
      <c r="AP92">
        <f t="shared" si="7"/>
        <v>1</v>
      </c>
      <c r="AQ92">
        <v>85</v>
      </c>
      <c r="AR92" t="s">
        <v>182</v>
      </c>
      <c r="AS92" t="str">
        <f t="shared" si="8"/>
        <v>85. "Berkley Risk Administrators Co" AND "Riverport Insurance Company"</v>
      </c>
    </row>
    <row r="93" spans="25:45" ht="95.25" x14ac:dyDescent="0.2">
      <c r="Y93" s="106"/>
      <c r="Z93" s="106" t="s">
        <v>173</v>
      </c>
      <c r="AA93" s="107">
        <v>43709</v>
      </c>
      <c r="AB93" s="106">
        <v>1</v>
      </c>
      <c r="AC93" s="106" t="s">
        <v>174</v>
      </c>
      <c r="AD93" s="106" t="s">
        <v>247</v>
      </c>
      <c r="AE93" s="106" t="s">
        <v>99</v>
      </c>
      <c r="AF93" s="106" t="s">
        <v>193</v>
      </c>
      <c r="AG93" s="108">
        <v>45078</v>
      </c>
      <c r="AH93" s="108">
        <v>45078</v>
      </c>
      <c r="AI93" s="106" t="s">
        <v>177</v>
      </c>
      <c r="AJ93" s="108">
        <v>45141</v>
      </c>
      <c r="AK93" s="106" t="s">
        <v>178</v>
      </c>
      <c r="AL93" s="106" t="s">
        <v>179</v>
      </c>
      <c r="AM93" s="103" t="s">
        <v>180</v>
      </c>
      <c r="AN93" t="s">
        <v>181</v>
      </c>
      <c r="AO93" t="str">
        <f t="shared" si="6"/>
        <v>"Berkley Risk Administrators Co" AND "Berkley Specialty Insurance Company"</v>
      </c>
      <c r="AP93">
        <f t="shared" si="7"/>
        <v>1</v>
      </c>
      <c r="AQ93">
        <v>86</v>
      </c>
      <c r="AR93" t="s">
        <v>182</v>
      </c>
      <c r="AS93" t="str">
        <f t="shared" si="8"/>
        <v>86. "Berkley Risk Administrators Co" AND "Berkley Specialty Insurance Company"</v>
      </c>
    </row>
    <row r="94" spans="25:45" ht="95.25" x14ac:dyDescent="0.2">
      <c r="Y94" s="103"/>
      <c r="Z94" s="103" t="s">
        <v>173</v>
      </c>
      <c r="AA94" s="104">
        <v>43709</v>
      </c>
      <c r="AB94" s="103">
        <v>1</v>
      </c>
      <c r="AC94" s="103" t="s">
        <v>174</v>
      </c>
      <c r="AD94" s="103" t="s">
        <v>247</v>
      </c>
      <c r="AE94" s="103" t="s">
        <v>99</v>
      </c>
      <c r="AF94" s="103" t="s">
        <v>195</v>
      </c>
      <c r="AG94" s="105">
        <v>45078</v>
      </c>
      <c r="AH94" s="105">
        <v>45078</v>
      </c>
      <c r="AI94" s="103" t="s">
        <v>177</v>
      </c>
      <c r="AJ94" s="105">
        <v>45141</v>
      </c>
      <c r="AK94" s="103" t="s">
        <v>178</v>
      </c>
      <c r="AL94" s="103" t="s">
        <v>179</v>
      </c>
      <c r="AM94" s="103" t="s">
        <v>180</v>
      </c>
      <c r="AN94" t="s">
        <v>181</v>
      </c>
      <c r="AO94" t="str">
        <f t="shared" si="6"/>
        <v>"Berkley Risk Administrators Co" AND "Berkley Insurance Company"</v>
      </c>
      <c r="AP94">
        <f t="shared" si="7"/>
        <v>1</v>
      </c>
      <c r="AQ94">
        <v>87</v>
      </c>
      <c r="AR94" t="s">
        <v>182</v>
      </c>
      <c r="AS94" t="str">
        <f t="shared" si="8"/>
        <v>87. "Berkley Risk Administrators Co" AND "Berkley Insurance Company"</v>
      </c>
    </row>
    <row r="95" spans="25:45" ht="95.25" x14ac:dyDescent="0.2">
      <c r="Y95" s="106"/>
      <c r="Z95" s="106" t="s">
        <v>173</v>
      </c>
      <c r="AA95" s="107">
        <v>43709</v>
      </c>
      <c r="AB95" s="106">
        <v>1</v>
      </c>
      <c r="AC95" s="106" t="s">
        <v>174</v>
      </c>
      <c r="AD95" s="106" t="s">
        <v>247</v>
      </c>
      <c r="AE95" s="106" t="s">
        <v>99</v>
      </c>
      <c r="AF95" s="106" t="s">
        <v>197</v>
      </c>
      <c r="AG95" s="108">
        <v>45078</v>
      </c>
      <c r="AH95" s="108">
        <v>45078</v>
      </c>
      <c r="AI95" s="106" t="s">
        <v>177</v>
      </c>
      <c r="AJ95" s="108">
        <v>45141</v>
      </c>
      <c r="AK95" s="106" t="s">
        <v>178</v>
      </c>
      <c r="AL95" s="106" t="s">
        <v>179</v>
      </c>
      <c r="AM95" s="103" t="s">
        <v>180</v>
      </c>
      <c r="AN95" t="s">
        <v>181</v>
      </c>
      <c r="AO95" t="str">
        <f t="shared" si="6"/>
        <v>"Berkley Risk Administrators Co" AND "Carolina Casualty Insurance Company"</v>
      </c>
      <c r="AP95">
        <f t="shared" si="7"/>
        <v>1</v>
      </c>
      <c r="AQ95">
        <v>88</v>
      </c>
      <c r="AR95" t="s">
        <v>182</v>
      </c>
      <c r="AS95" t="str">
        <f t="shared" si="8"/>
        <v>88. "Berkley Risk Administrators Co" AND "Carolina Casualty Insurance Company"</v>
      </c>
    </row>
    <row r="96" spans="25:45" ht="95.25" x14ac:dyDescent="0.2">
      <c r="Y96" s="103"/>
      <c r="Z96" s="103" t="s">
        <v>173</v>
      </c>
      <c r="AA96" s="104">
        <v>43709</v>
      </c>
      <c r="AB96" s="103">
        <v>1</v>
      </c>
      <c r="AC96" s="103" t="s">
        <v>174</v>
      </c>
      <c r="AD96" s="103" t="s">
        <v>248</v>
      </c>
      <c r="AE96" s="103" t="s">
        <v>99</v>
      </c>
      <c r="AF96" s="103" t="s">
        <v>176</v>
      </c>
      <c r="AG96" s="105">
        <v>45078</v>
      </c>
      <c r="AH96" s="105">
        <v>45078</v>
      </c>
      <c r="AI96" s="103" t="s">
        <v>177</v>
      </c>
      <c r="AJ96" s="105">
        <v>45141</v>
      </c>
      <c r="AK96" s="103" t="s">
        <v>178</v>
      </c>
      <c r="AL96" s="103" t="s">
        <v>179</v>
      </c>
      <c r="AM96" s="103" t="s">
        <v>180</v>
      </c>
      <c r="AN96" t="s">
        <v>181</v>
      </c>
      <c r="AO96" t="str">
        <f t="shared" si="6"/>
        <v>"Berkley Custom Insurance" AND "Berkley National Insurance Company"</v>
      </c>
      <c r="AP96">
        <f t="shared" si="7"/>
        <v>1</v>
      </c>
      <c r="AQ96">
        <v>89</v>
      </c>
      <c r="AR96" t="s">
        <v>182</v>
      </c>
      <c r="AS96" t="str">
        <f t="shared" si="8"/>
        <v>89. "Berkley Custom Insurance" AND "Berkley National Insurance Company"</v>
      </c>
    </row>
    <row r="97" spans="25:45" ht="95.25" x14ac:dyDescent="0.2">
      <c r="Y97" s="106"/>
      <c r="Z97" s="106" t="s">
        <v>173</v>
      </c>
      <c r="AA97" s="107">
        <v>43709</v>
      </c>
      <c r="AB97" s="106">
        <v>1</v>
      </c>
      <c r="AC97" s="106" t="s">
        <v>174</v>
      </c>
      <c r="AD97" s="106" t="s">
        <v>248</v>
      </c>
      <c r="AE97" s="106" t="s">
        <v>99</v>
      </c>
      <c r="AF97" s="106" t="s">
        <v>184</v>
      </c>
      <c r="AG97" s="108">
        <v>45078</v>
      </c>
      <c r="AH97" s="108">
        <v>45078</v>
      </c>
      <c r="AI97" s="106" t="s">
        <v>177</v>
      </c>
      <c r="AJ97" s="108">
        <v>45141</v>
      </c>
      <c r="AK97" s="106" t="s">
        <v>178</v>
      </c>
      <c r="AL97" s="106" t="s">
        <v>179</v>
      </c>
      <c r="AM97" s="103" t="s">
        <v>180</v>
      </c>
      <c r="AN97" t="s">
        <v>181</v>
      </c>
      <c r="AO97" t="str">
        <f t="shared" si="6"/>
        <v>"Berkley Custom Insurance" AND "Great Divide Insurance Company"</v>
      </c>
      <c r="AP97">
        <f t="shared" si="7"/>
        <v>1</v>
      </c>
      <c r="AQ97">
        <v>90</v>
      </c>
      <c r="AR97" t="s">
        <v>182</v>
      </c>
      <c r="AS97" t="str">
        <f t="shared" si="8"/>
        <v>90. "Berkley Custom Insurance" AND "Great Divide Insurance Company"</v>
      </c>
    </row>
    <row r="98" spans="25:45" ht="95.25" x14ac:dyDescent="0.2">
      <c r="Y98" s="103"/>
      <c r="Z98" s="103" t="s">
        <v>173</v>
      </c>
      <c r="AA98" s="104">
        <v>43709</v>
      </c>
      <c r="AB98" s="103">
        <v>1</v>
      </c>
      <c r="AC98" s="103" t="s">
        <v>174</v>
      </c>
      <c r="AD98" s="103" t="s">
        <v>248</v>
      </c>
      <c r="AE98" s="103" t="s">
        <v>99</v>
      </c>
      <c r="AF98" s="103" t="s">
        <v>187</v>
      </c>
      <c r="AG98" s="105">
        <v>45078</v>
      </c>
      <c r="AH98" s="105">
        <v>45078</v>
      </c>
      <c r="AI98" s="103" t="s">
        <v>177</v>
      </c>
      <c r="AJ98" s="105">
        <v>45141</v>
      </c>
      <c r="AK98" s="103" t="s">
        <v>178</v>
      </c>
      <c r="AL98" s="103" t="s">
        <v>179</v>
      </c>
      <c r="AM98" s="103" t="s">
        <v>180</v>
      </c>
      <c r="AN98" t="s">
        <v>181</v>
      </c>
      <c r="AO98" t="str">
        <f t="shared" si="6"/>
        <v>"Berkley Custom Insurance" AND "Berkley Regional Insurance Company"</v>
      </c>
      <c r="AP98">
        <f t="shared" si="7"/>
        <v>1</v>
      </c>
      <c r="AQ98">
        <v>91</v>
      </c>
      <c r="AR98" t="s">
        <v>182</v>
      </c>
      <c r="AS98" t="str">
        <f t="shared" si="8"/>
        <v>91. "Berkley Custom Insurance" AND "Berkley Regional Insurance Company"</v>
      </c>
    </row>
    <row r="99" spans="25:45" ht="95.25" x14ac:dyDescent="0.2">
      <c r="Y99" s="106"/>
      <c r="Z99" s="106" t="s">
        <v>173</v>
      </c>
      <c r="AA99" s="107">
        <v>43709</v>
      </c>
      <c r="AB99" s="106">
        <v>1</v>
      </c>
      <c r="AC99" s="106" t="s">
        <v>174</v>
      </c>
      <c r="AD99" s="106" t="s">
        <v>248</v>
      </c>
      <c r="AE99" s="106" t="s">
        <v>99</v>
      </c>
      <c r="AF99" s="106" t="s">
        <v>189</v>
      </c>
      <c r="AG99" s="108">
        <v>45078</v>
      </c>
      <c r="AH99" s="108">
        <v>45078</v>
      </c>
      <c r="AI99" s="106" t="s">
        <v>177</v>
      </c>
      <c r="AJ99" s="108">
        <v>45141</v>
      </c>
      <c r="AK99" s="106" t="s">
        <v>178</v>
      </c>
      <c r="AL99" s="106" t="s">
        <v>179</v>
      </c>
      <c r="AM99" s="103" t="s">
        <v>180</v>
      </c>
      <c r="AN99" t="s">
        <v>181</v>
      </c>
      <c r="AO99" t="str">
        <f t="shared" si="6"/>
        <v>"Berkley Custom Insurance" AND "StarNet Insurance Company"</v>
      </c>
      <c r="AP99">
        <f t="shared" si="7"/>
        <v>1</v>
      </c>
      <c r="AQ99">
        <v>92</v>
      </c>
      <c r="AR99" t="s">
        <v>182</v>
      </c>
      <c r="AS99" t="str">
        <f t="shared" si="8"/>
        <v>92. "Berkley Custom Insurance" AND "StarNet Insurance Company"</v>
      </c>
    </row>
    <row r="100" spans="25:45" ht="95.25" x14ac:dyDescent="0.2">
      <c r="Y100" s="103"/>
      <c r="Z100" s="103" t="s">
        <v>173</v>
      </c>
      <c r="AA100" s="104">
        <v>43709</v>
      </c>
      <c r="AB100" s="103">
        <v>1</v>
      </c>
      <c r="AC100" s="103" t="s">
        <v>174</v>
      </c>
      <c r="AD100" s="103" t="s">
        <v>248</v>
      </c>
      <c r="AE100" s="103" t="s">
        <v>99</v>
      </c>
      <c r="AF100" s="103" t="s">
        <v>191</v>
      </c>
      <c r="AG100" s="105">
        <v>45078</v>
      </c>
      <c r="AH100" s="105">
        <v>45078</v>
      </c>
      <c r="AI100" s="103" t="s">
        <v>177</v>
      </c>
      <c r="AJ100" s="105">
        <v>45141</v>
      </c>
      <c r="AK100" s="103" t="s">
        <v>178</v>
      </c>
      <c r="AL100" s="103" t="s">
        <v>179</v>
      </c>
      <c r="AM100" s="103" t="s">
        <v>180</v>
      </c>
      <c r="AN100" t="s">
        <v>181</v>
      </c>
      <c r="AO100" t="str">
        <f t="shared" si="6"/>
        <v>"Berkley Custom Insurance" AND "Riverport Insurance Company"</v>
      </c>
      <c r="AP100">
        <f t="shared" si="7"/>
        <v>1</v>
      </c>
      <c r="AQ100">
        <v>93</v>
      </c>
      <c r="AR100" t="s">
        <v>182</v>
      </c>
      <c r="AS100" t="str">
        <f t="shared" si="8"/>
        <v>93. "Berkley Custom Insurance" AND "Riverport Insurance Company"</v>
      </c>
    </row>
    <row r="101" spans="25:45" ht="95.25" x14ac:dyDescent="0.2">
      <c r="Y101" s="106"/>
      <c r="Z101" s="106" t="s">
        <v>173</v>
      </c>
      <c r="AA101" s="107">
        <v>43709</v>
      </c>
      <c r="AB101" s="106">
        <v>1</v>
      </c>
      <c r="AC101" s="106" t="s">
        <v>174</v>
      </c>
      <c r="AD101" s="106" t="s">
        <v>248</v>
      </c>
      <c r="AE101" s="106" t="s">
        <v>99</v>
      </c>
      <c r="AF101" s="106" t="s">
        <v>193</v>
      </c>
      <c r="AG101" s="108">
        <v>45078</v>
      </c>
      <c r="AH101" s="108">
        <v>45078</v>
      </c>
      <c r="AI101" s="106" t="s">
        <v>177</v>
      </c>
      <c r="AJ101" s="108">
        <v>45141</v>
      </c>
      <c r="AK101" s="106" t="s">
        <v>178</v>
      </c>
      <c r="AL101" s="106" t="s">
        <v>179</v>
      </c>
      <c r="AM101" s="103" t="s">
        <v>180</v>
      </c>
      <c r="AN101" t="s">
        <v>181</v>
      </c>
      <c r="AO101" t="str">
        <f t="shared" si="6"/>
        <v>"Berkley Custom Insurance" AND "Berkley Specialty Insurance Company"</v>
      </c>
      <c r="AP101">
        <f t="shared" si="7"/>
        <v>1</v>
      </c>
      <c r="AQ101">
        <v>94</v>
      </c>
      <c r="AR101" t="s">
        <v>182</v>
      </c>
      <c r="AS101" t="str">
        <f t="shared" si="8"/>
        <v>94. "Berkley Custom Insurance" AND "Berkley Specialty Insurance Company"</v>
      </c>
    </row>
    <row r="102" spans="25:45" ht="95.25" x14ac:dyDescent="0.2">
      <c r="Y102" s="103"/>
      <c r="Z102" s="103" t="s">
        <v>173</v>
      </c>
      <c r="AA102" s="104">
        <v>43709</v>
      </c>
      <c r="AB102" s="103">
        <v>1</v>
      </c>
      <c r="AC102" s="103" t="s">
        <v>174</v>
      </c>
      <c r="AD102" s="103" t="s">
        <v>248</v>
      </c>
      <c r="AE102" s="103" t="s">
        <v>99</v>
      </c>
      <c r="AF102" s="103" t="s">
        <v>195</v>
      </c>
      <c r="AG102" s="105">
        <v>45078</v>
      </c>
      <c r="AH102" s="105">
        <v>45078</v>
      </c>
      <c r="AI102" s="103" t="s">
        <v>177</v>
      </c>
      <c r="AJ102" s="105">
        <v>45141</v>
      </c>
      <c r="AK102" s="103" t="s">
        <v>178</v>
      </c>
      <c r="AL102" s="103" t="s">
        <v>179</v>
      </c>
      <c r="AM102" s="103" t="s">
        <v>180</v>
      </c>
      <c r="AN102" t="s">
        <v>181</v>
      </c>
      <c r="AO102" t="str">
        <f t="shared" si="6"/>
        <v>"Berkley Custom Insurance" AND "Berkley Insurance Company"</v>
      </c>
      <c r="AP102">
        <f t="shared" si="7"/>
        <v>1</v>
      </c>
      <c r="AQ102">
        <v>95</v>
      </c>
      <c r="AR102" t="s">
        <v>182</v>
      </c>
      <c r="AS102" t="str">
        <f t="shared" si="8"/>
        <v>95. "Berkley Custom Insurance" AND "Berkley Insurance Company"</v>
      </c>
    </row>
    <row r="103" spans="25:45" ht="95.25" x14ac:dyDescent="0.2">
      <c r="Y103" s="106"/>
      <c r="Z103" s="106" t="s">
        <v>173</v>
      </c>
      <c r="AA103" s="107">
        <v>43709</v>
      </c>
      <c r="AB103" s="106">
        <v>1</v>
      </c>
      <c r="AC103" s="106" t="s">
        <v>174</v>
      </c>
      <c r="AD103" s="106" t="s">
        <v>248</v>
      </c>
      <c r="AE103" s="106" t="s">
        <v>99</v>
      </c>
      <c r="AF103" s="106" t="s">
        <v>197</v>
      </c>
      <c r="AG103" s="108">
        <v>45078</v>
      </c>
      <c r="AH103" s="108">
        <v>45078</v>
      </c>
      <c r="AI103" s="106" t="s">
        <v>177</v>
      </c>
      <c r="AJ103" s="108">
        <v>45141</v>
      </c>
      <c r="AK103" s="106" t="s">
        <v>178</v>
      </c>
      <c r="AL103" s="106" t="s">
        <v>179</v>
      </c>
      <c r="AM103" s="103" t="s">
        <v>180</v>
      </c>
      <c r="AN103" t="s">
        <v>181</v>
      </c>
      <c r="AO103" t="str">
        <f t="shared" si="6"/>
        <v>"Berkley Custom Insurance" AND "Carolina Casualty Insurance Company"</v>
      </c>
      <c r="AP103">
        <f t="shared" si="7"/>
        <v>1</v>
      </c>
      <c r="AQ103">
        <v>96</v>
      </c>
      <c r="AR103" t="s">
        <v>182</v>
      </c>
      <c r="AS103" t="str">
        <f t="shared" si="8"/>
        <v>96. "Berkley Custom Insurance" AND "Carolina Casualty Insurance Company"</v>
      </c>
    </row>
    <row r="104" spans="25:45" ht="95.25" x14ac:dyDescent="0.2">
      <c r="Y104" s="103"/>
      <c r="Z104" s="103" t="s">
        <v>173</v>
      </c>
      <c r="AA104" s="104">
        <v>43709</v>
      </c>
      <c r="AB104" s="103">
        <v>1</v>
      </c>
      <c r="AC104" s="103" t="s">
        <v>174</v>
      </c>
      <c r="AD104" s="103" t="s">
        <v>249</v>
      </c>
      <c r="AE104" s="103" t="s">
        <v>99</v>
      </c>
      <c r="AF104" s="103" t="s">
        <v>176</v>
      </c>
      <c r="AG104" s="105">
        <v>45078</v>
      </c>
      <c r="AH104" s="105">
        <v>45078</v>
      </c>
      <c r="AI104" s="103" t="s">
        <v>177</v>
      </c>
      <c r="AJ104" s="105">
        <v>45141</v>
      </c>
      <c r="AK104" s="103" t="s">
        <v>178</v>
      </c>
      <c r="AL104" s="103" t="s">
        <v>179</v>
      </c>
      <c r="AM104" s="103" t="s">
        <v>180</v>
      </c>
      <c r="AN104" t="s">
        <v>181</v>
      </c>
      <c r="AO104" t="str">
        <f t="shared" ref="AO104:AO127" si="9">AN104&amp;AD104&amp;AN104&amp;" "&amp;AM104&amp;" "&amp;AN104&amp;AF104&amp;AN104</f>
        <v>"Berkley Life Sciences" AND "Berkley National Insurance Company"</v>
      </c>
      <c r="AP104">
        <f t="shared" ref="AP104:AP127" si="10">COUNTIF(AO:AO,AO104)</f>
        <v>1</v>
      </c>
      <c r="AQ104">
        <v>97</v>
      </c>
      <c r="AR104" t="s">
        <v>182</v>
      </c>
      <c r="AS104" t="str">
        <f t="shared" ref="AS104:AS127" si="11">CONCATENATE(AQ104,AR104,AO104)</f>
        <v>97. "Berkley Life Sciences" AND "Berkley National Insurance Company"</v>
      </c>
    </row>
    <row r="105" spans="25:45" ht="95.25" x14ac:dyDescent="0.2">
      <c r="Y105" s="106"/>
      <c r="Z105" s="106" t="s">
        <v>173</v>
      </c>
      <c r="AA105" s="107">
        <v>43709</v>
      </c>
      <c r="AB105" s="106">
        <v>1</v>
      </c>
      <c r="AC105" s="106" t="s">
        <v>174</v>
      </c>
      <c r="AD105" s="106" t="s">
        <v>249</v>
      </c>
      <c r="AE105" s="106" t="s">
        <v>99</v>
      </c>
      <c r="AF105" s="106" t="s">
        <v>184</v>
      </c>
      <c r="AG105" s="108">
        <v>45078</v>
      </c>
      <c r="AH105" s="108">
        <v>45078</v>
      </c>
      <c r="AI105" s="106" t="s">
        <v>177</v>
      </c>
      <c r="AJ105" s="108">
        <v>45141</v>
      </c>
      <c r="AK105" s="106" t="s">
        <v>178</v>
      </c>
      <c r="AL105" s="106" t="s">
        <v>179</v>
      </c>
      <c r="AM105" s="103" t="s">
        <v>180</v>
      </c>
      <c r="AN105" t="s">
        <v>181</v>
      </c>
      <c r="AO105" t="str">
        <f t="shared" si="9"/>
        <v>"Berkley Life Sciences" AND "Great Divide Insurance Company"</v>
      </c>
      <c r="AP105">
        <f t="shared" si="10"/>
        <v>1</v>
      </c>
      <c r="AQ105">
        <v>98</v>
      </c>
      <c r="AR105" t="s">
        <v>182</v>
      </c>
      <c r="AS105" t="str">
        <f t="shared" si="11"/>
        <v>98. "Berkley Life Sciences" AND "Great Divide Insurance Company"</v>
      </c>
    </row>
    <row r="106" spans="25:45" ht="95.25" x14ac:dyDescent="0.2">
      <c r="Y106" s="103"/>
      <c r="Z106" s="103" t="s">
        <v>173</v>
      </c>
      <c r="AA106" s="104">
        <v>43709</v>
      </c>
      <c r="AB106" s="103">
        <v>1</v>
      </c>
      <c r="AC106" s="103" t="s">
        <v>174</v>
      </c>
      <c r="AD106" s="103" t="s">
        <v>249</v>
      </c>
      <c r="AE106" s="103" t="s">
        <v>99</v>
      </c>
      <c r="AF106" s="103" t="s">
        <v>187</v>
      </c>
      <c r="AG106" s="105">
        <v>45078</v>
      </c>
      <c r="AH106" s="105">
        <v>45078</v>
      </c>
      <c r="AI106" s="103" t="s">
        <v>177</v>
      </c>
      <c r="AJ106" s="105">
        <v>45141</v>
      </c>
      <c r="AK106" s="103" t="s">
        <v>178</v>
      </c>
      <c r="AL106" s="103" t="s">
        <v>179</v>
      </c>
      <c r="AM106" s="103" t="s">
        <v>180</v>
      </c>
      <c r="AN106" t="s">
        <v>181</v>
      </c>
      <c r="AO106" t="str">
        <f t="shared" si="9"/>
        <v>"Berkley Life Sciences" AND "Berkley Regional Insurance Company"</v>
      </c>
      <c r="AP106">
        <f t="shared" si="10"/>
        <v>1</v>
      </c>
      <c r="AQ106">
        <v>99</v>
      </c>
      <c r="AR106" t="s">
        <v>182</v>
      </c>
      <c r="AS106" t="str">
        <f t="shared" si="11"/>
        <v>99. "Berkley Life Sciences" AND "Berkley Regional Insurance Company"</v>
      </c>
    </row>
    <row r="107" spans="25:45" ht="95.25" x14ac:dyDescent="0.2">
      <c r="Y107" s="106"/>
      <c r="Z107" s="106" t="s">
        <v>173</v>
      </c>
      <c r="AA107" s="107">
        <v>43709</v>
      </c>
      <c r="AB107" s="106">
        <v>1</v>
      </c>
      <c r="AC107" s="106" t="s">
        <v>174</v>
      </c>
      <c r="AD107" s="106" t="s">
        <v>249</v>
      </c>
      <c r="AE107" s="106" t="s">
        <v>99</v>
      </c>
      <c r="AF107" s="106" t="s">
        <v>189</v>
      </c>
      <c r="AG107" s="108">
        <v>45078</v>
      </c>
      <c r="AH107" s="108">
        <v>45078</v>
      </c>
      <c r="AI107" s="106" t="s">
        <v>177</v>
      </c>
      <c r="AJ107" s="108">
        <v>45141</v>
      </c>
      <c r="AK107" s="106" t="s">
        <v>178</v>
      </c>
      <c r="AL107" s="106" t="s">
        <v>179</v>
      </c>
      <c r="AM107" s="103" t="s">
        <v>180</v>
      </c>
      <c r="AN107" t="s">
        <v>181</v>
      </c>
      <c r="AO107" t="str">
        <f t="shared" si="9"/>
        <v>"Berkley Life Sciences" AND "StarNet Insurance Company"</v>
      </c>
      <c r="AP107">
        <f t="shared" si="10"/>
        <v>1</v>
      </c>
      <c r="AQ107">
        <v>100</v>
      </c>
      <c r="AR107" t="s">
        <v>182</v>
      </c>
      <c r="AS107" t="str">
        <f t="shared" si="11"/>
        <v>100. "Berkley Life Sciences" AND "StarNet Insurance Company"</v>
      </c>
    </row>
    <row r="108" spans="25:45" ht="95.25" x14ac:dyDescent="0.2">
      <c r="Y108" s="103"/>
      <c r="Z108" s="103" t="s">
        <v>173</v>
      </c>
      <c r="AA108" s="104">
        <v>43709</v>
      </c>
      <c r="AB108" s="103">
        <v>1</v>
      </c>
      <c r="AC108" s="103" t="s">
        <v>174</v>
      </c>
      <c r="AD108" s="103" t="s">
        <v>249</v>
      </c>
      <c r="AE108" s="103" t="s">
        <v>99</v>
      </c>
      <c r="AF108" s="103" t="s">
        <v>191</v>
      </c>
      <c r="AG108" s="105">
        <v>45078</v>
      </c>
      <c r="AH108" s="105">
        <v>45078</v>
      </c>
      <c r="AI108" s="103" t="s">
        <v>177</v>
      </c>
      <c r="AJ108" s="105">
        <v>45141</v>
      </c>
      <c r="AK108" s="103" t="s">
        <v>178</v>
      </c>
      <c r="AL108" s="103" t="s">
        <v>179</v>
      </c>
      <c r="AM108" s="103" t="s">
        <v>180</v>
      </c>
      <c r="AN108" t="s">
        <v>181</v>
      </c>
      <c r="AO108" t="str">
        <f t="shared" si="9"/>
        <v>"Berkley Life Sciences" AND "Riverport Insurance Company"</v>
      </c>
      <c r="AP108">
        <f t="shared" si="10"/>
        <v>1</v>
      </c>
      <c r="AQ108">
        <v>101</v>
      </c>
      <c r="AR108" t="s">
        <v>182</v>
      </c>
      <c r="AS108" t="str">
        <f t="shared" si="11"/>
        <v>101. "Berkley Life Sciences" AND "Riverport Insurance Company"</v>
      </c>
    </row>
    <row r="109" spans="25:45" ht="95.25" x14ac:dyDescent="0.2">
      <c r="Y109" s="106"/>
      <c r="Z109" s="106" t="s">
        <v>173</v>
      </c>
      <c r="AA109" s="107">
        <v>43709</v>
      </c>
      <c r="AB109" s="106">
        <v>1</v>
      </c>
      <c r="AC109" s="106" t="s">
        <v>174</v>
      </c>
      <c r="AD109" s="106" t="s">
        <v>249</v>
      </c>
      <c r="AE109" s="106" t="s">
        <v>99</v>
      </c>
      <c r="AF109" s="106" t="s">
        <v>193</v>
      </c>
      <c r="AG109" s="108">
        <v>45078</v>
      </c>
      <c r="AH109" s="108">
        <v>45078</v>
      </c>
      <c r="AI109" s="106" t="s">
        <v>177</v>
      </c>
      <c r="AJ109" s="108">
        <v>45141</v>
      </c>
      <c r="AK109" s="106" t="s">
        <v>178</v>
      </c>
      <c r="AL109" s="106" t="s">
        <v>179</v>
      </c>
      <c r="AM109" s="103" t="s">
        <v>180</v>
      </c>
      <c r="AN109" t="s">
        <v>181</v>
      </c>
      <c r="AO109" t="str">
        <f t="shared" si="9"/>
        <v>"Berkley Life Sciences" AND "Berkley Specialty Insurance Company"</v>
      </c>
      <c r="AP109">
        <f t="shared" si="10"/>
        <v>1</v>
      </c>
      <c r="AQ109">
        <v>102</v>
      </c>
      <c r="AR109" t="s">
        <v>182</v>
      </c>
      <c r="AS109" t="str">
        <f t="shared" si="11"/>
        <v>102. "Berkley Life Sciences" AND "Berkley Specialty Insurance Company"</v>
      </c>
    </row>
    <row r="110" spans="25:45" ht="95.25" x14ac:dyDescent="0.2">
      <c r="Y110" s="103"/>
      <c r="Z110" s="103" t="s">
        <v>173</v>
      </c>
      <c r="AA110" s="104">
        <v>43709</v>
      </c>
      <c r="AB110" s="103">
        <v>1</v>
      </c>
      <c r="AC110" s="103" t="s">
        <v>174</v>
      </c>
      <c r="AD110" s="103" t="s">
        <v>249</v>
      </c>
      <c r="AE110" s="103" t="s">
        <v>99</v>
      </c>
      <c r="AF110" s="103" t="s">
        <v>195</v>
      </c>
      <c r="AG110" s="105">
        <v>45078</v>
      </c>
      <c r="AH110" s="105">
        <v>45078</v>
      </c>
      <c r="AI110" s="103" t="s">
        <v>177</v>
      </c>
      <c r="AJ110" s="105">
        <v>45141</v>
      </c>
      <c r="AK110" s="103" t="s">
        <v>178</v>
      </c>
      <c r="AL110" s="103" t="s">
        <v>179</v>
      </c>
      <c r="AM110" s="103" t="s">
        <v>180</v>
      </c>
      <c r="AN110" t="s">
        <v>181</v>
      </c>
      <c r="AO110" t="str">
        <f t="shared" si="9"/>
        <v>"Berkley Life Sciences" AND "Berkley Insurance Company"</v>
      </c>
      <c r="AP110">
        <f t="shared" si="10"/>
        <v>1</v>
      </c>
      <c r="AQ110">
        <v>103</v>
      </c>
      <c r="AR110" t="s">
        <v>182</v>
      </c>
      <c r="AS110" t="str">
        <f t="shared" si="11"/>
        <v>103. "Berkley Life Sciences" AND "Berkley Insurance Company"</v>
      </c>
    </row>
    <row r="111" spans="25:45" ht="95.25" x14ac:dyDescent="0.2">
      <c r="Y111" s="106"/>
      <c r="Z111" s="106" t="s">
        <v>173</v>
      </c>
      <c r="AA111" s="107">
        <v>43709</v>
      </c>
      <c r="AB111" s="106">
        <v>1</v>
      </c>
      <c r="AC111" s="106" t="s">
        <v>174</v>
      </c>
      <c r="AD111" s="106" t="s">
        <v>249</v>
      </c>
      <c r="AE111" s="106" t="s">
        <v>99</v>
      </c>
      <c r="AF111" s="106" t="s">
        <v>197</v>
      </c>
      <c r="AG111" s="108">
        <v>45078</v>
      </c>
      <c r="AH111" s="108">
        <v>45078</v>
      </c>
      <c r="AI111" s="106" t="s">
        <v>177</v>
      </c>
      <c r="AJ111" s="108">
        <v>45141</v>
      </c>
      <c r="AK111" s="106" t="s">
        <v>178</v>
      </c>
      <c r="AL111" s="106" t="s">
        <v>179</v>
      </c>
      <c r="AM111" s="103" t="s">
        <v>180</v>
      </c>
      <c r="AN111" t="s">
        <v>181</v>
      </c>
      <c r="AO111" t="str">
        <f t="shared" si="9"/>
        <v>"Berkley Life Sciences" AND "Carolina Casualty Insurance Company"</v>
      </c>
      <c r="AP111">
        <f t="shared" si="10"/>
        <v>1</v>
      </c>
      <c r="AQ111">
        <v>104</v>
      </c>
      <c r="AR111" t="s">
        <v>182</v>
      </c>
      <c r="AS111" t="str">
        <f t="shared" si="11"/>
        <v>104. "Berkley Life Sciences" AND "Carolina Casualty Insurance Company"</v>
      </c>
    </row>
    <row r="112" spans="25:45" ht="95.25" x14ac:dyDescent="0.2">
      <c r="Y112" s="103"/>
      <c r="Z112" s="103" t="s">
        <v>173</v>
      </c>
      <c r="AA112" s="104">
        <v>43709</v>
      </c>
      <c r="AB112" s="103">
        <v>1</v>
      </c>
      <c r="AC112" s="103" t="s">
        <v>174</v>
      </c>
      <c r="AD112" s="103" t="s">
        <v>250</v>
      </c>
      <c r="AE112" s="103" t="s">
        <v>99</v>
      </c>
      <c r="AF112" s="103" t="s">
        <v>176</v>
      </c>
      <c r="AG112" s="105">
        <v>45078</v>
      </c>
      <c r="AH112" s="105">
        <v>45078</v>
      </c>
      <c r="AI112" s="103" t="s">
        <v>177</v>
      </c>
      <c r="AJ112" s="105">
        <v>45141</v>
      </c>
      <c r="AK112" s="103" t="s">
        <v>178</v>
      </c>
      <c r="AL112" s="103" t="s">
        <v>179</v>
      </c>
      <c r="AM112" s="103" t="s">
        <v>180</v>
      </c>
      <c r="AN112" t="s">
        <v>181</v>
      </c>
      <c r="AO112" t="str">
        <f t="shared" si="9"/>
        <v>"Berkley Shared Services" AND "Berkley National Insurance Company"</v>
      </c>
      <c r="AP112">
        <f t="shared" si="10"/>
        <v>1</v>
      </c>
      <c r="AQ112">
        <v>105</v>
      </c>
      <c r="AR112" t="s">
        <v>182</v>
      </c>
      <c r="AS112" t="str">
        <f t="shared" si="11"/>
        <v>105. "Berkley Shared Services" AND "Berkley National Insurance Company"</v>
      </c>
    </row>
    <row r="113" spans="25:45" ht="95.25" x14ac:dyDescent="0.2">
      <c r="Y113" s="106"/>
      <c r="Z113" s="106" t="s">
        <v>173</v>
      </c>
      <c r="AA113" s="107">
        <v>43709</v>
      </c>
      <c r="AB113" s="106">
        <v>1</v>
      </c>
      <c r="AC113" s="106" t="s">
        <v>174</v>
      </c>
      <c r="AD113" s="106" t="s">
        <v>250</v>
      </c>
      <c r="AE113" s="106" t="s">
        <v>99</v>
      </c>
      <c r="AF113" s="106" t="s">
        <v>184</v>
      </c>
      <c r="AG113" s="108">
        <v>45078</v>
      </c>
      <c r="AH113" s="108">
        <v>45078</v>
      </c>
      <c r="AI113" s="106" t="s">
        <v>177</v>
      </c>
      <c r="AJ113" s="108">
        <v>45141</v>
      </c>
      <c r="AK113" s="106" t="s">
        <v>178</v>
      </c>
      <c r="AL113" s="106" t="s">
        <v>179</v>
      </c>
      <c r="AM113" s="103" t="s">
        <v>180</v>
      </c>
      <c r="AN113" t="s">
        <v>181</v>
      </c>
      <c r="AO113" t="str">
        <f t="shared" si="9"/>
        <v>"Berkley Shared Services" AND "Great Divide Insurance Company"</v>
      </c>
      <c r="AP113">
        <f t="shared" si="10"/>
        <v>1</v>
      </c>
      <c r="AQ113">
        <v>106</v>
      </c>
      <c r="AR113" t="s">
        <v>182</v>
      </c>
      <c r="AS113" t="str">
        <f t="shared" si="11"/>
        <v>106. "Berkley Shared Services" AND "Great Divide Insurance Company"</v>
      </c>
    </row>
    <row r="114" spans="25:45" ht="95.25" x14ac:dyDescent="0.2">
      <c r="Y114" s="103"/>
      <c r="Z114" s="103" t="s">
        <v>173</v>
      </c>
      <c r="AA114" s="104">
        <v>43709</v>
      </c>
      <c r="AB114" s="103">
        <v>1</v>
      </c>
      <c r="AC114" s="103" t="s">
        <v>174</v>
      </c>
      <c r="AD114" s="103" t="s">
        <v>250</v>
      </c>
      <c r="AE114" s="103" t="s">
        <v>99</v>
      </c>
      <c r="AF114" s="103" t="s">
        <v>187</v>
      </c>
      <c r="AG114" s="105">
        <v>45078</v>
      </c>
      <c r="AH114" s="105">
        <v>45078</v>
      </c>
      <c r="AI114" s="103" t="s">
        <v>177</v>
      </c>
      <c r="AJ114" s="105">
        <v>45141</v>
      </c>
      <c r="AK114" s="103" t="s">
        <v>178</v>
      </c>
      <c r="AL114" s="103" t="s">
        <v>179</v>
      </c>
      <c r="AM114" s="103" t="s">
        <v>180</v>
      </c>
      <c r="AN114" t="s">
        <v>181</v>
      </c>
      <c r="AO114" t="str">
        <f t="shared" si="9"/>
        <v>"Berkley Shared Services" AND "Berkley Regional Insurance Company"</v>
      </c>
      <c r="AP114">
        <f t="shared" si="10"/>
        <v>1</v>
      </c>
      <c r="AQ114">
        <v>107</v>
      </c>
      <c r="AR114" t="s">
        <v>182</v>
      </c>
      <c r="AS114" t="str">
        <f t="shared" si="11"/>
        <v>107. "Berkley Shared Services" AND "Berkley Regional Insurance Company"</v>
      </c>
    </row>
    <row r="115" spans="25:45" ht="95.25" x14ac:dyDescent="0.2">
      <c r="Y115" s="106"/>
      <c r="Z115" s="106" t="s">
        <v>173</v>
      </c>
      <c r="AA115" s="107">
        <v>43709</v>
      </c>
      <c r="AB115" s="106">
        <v>1</v>
      </c>
      <c r="AC115" s="106" t="s">
        <v>174</v>
      </c>
      <c r="AD115" s="106" t="s">
        <v>250</v>
      </c>
      <c r="AE115" s="106" t="s">
        <v>99</v>
      </c>
      <c r="AF115" s="106" t="s">
        <v>189</v>
      </c>
      <c r="AG115" s="108">
        <v>45078</v>
      </c>
      <c r="AH115" s="108">
        <v>45078</v>
      </c>
      <c r="AI115" s="106" t="s">
        <v>177</v>
      </c>
      <c r="AJ115" s="108">
        <v>45141</v>
      </c>
      <c r="AK115" s="106" t="s">
        <v>178</v>
      </c>
      <c r="AL115" s="106" t="s">
        <v>179</v>
      </c>
      <c r="AM115" s="103" t="s">
        <v>180</v>
      </c>
      <c r="AN115" t="s">
        <v>181</v>
      </c>
      <c r="AO115" t="str">
        <f t="shared" si="9"/>
        <v>"Berkley Shared Services" AND "StarNet Insurance Company"</v>
      </c>
      <c r="AP115">
        <f t="shared" si="10"/>
        <v>1</v>
      </c>
      <c r="AQ115">
        <v>108</v>
      </c>
      <c r="AR115" t="s">
        <v>182</v>
      </c>
      <c r="AS115" t="str">
        <f t="shared" si="11"/>
        <v>108. "Berkley Shared Services" AND "StarNet Insurance Company"</v>
      </c>
    </row>
    <row r="116" spans="25:45" ht="95.25" x14ac:dyDescent="0.2">
      <c r="Y116" s="103"/>
      <c r="Z116" s="103" t="s">
        <v>173</v>
      </c>
      <c r="AA116" s="104">
        <v>43709</v>
      </c>
      <c r="AB116" s="103">
        <v>1</v>
      </c>
      <c r="AC116" s="103" t="s">
        <v>174</v>
      </c>
      <c r="AD116" s="103" t="s">
        <v>250</v>
      </c>
      <c r="AE116" s="103" t="s">
        <v>99</v>
      </c>
      <c r="AF116" s="103" t="s">
        <v>191</v>
      </c>
      <c r="AG116" s="105">
        <v>45078</v>
      </c>
      <c r="AH116" s="105">
        <v>45078</v>
      </c>
      <c r="AI116" s="103" t="s">
        <v>177</v>
      </c>
      <c r="AJ116" s="105">
        <v>45141</v>
      </c>
      <c r="AK116" s="103" t="s">
        <v>178</v>
      </c>
      <c r="AL116" s="103" t="s">
        <v>179</v>
      </c>
      <c r="AM116" s="103" t="s">
        <v>180</v>
      </c>
      <c r="AN116" t="s">
        <v>181</v>
      </c>
      <c r="AO116" t="str">
        <f t="shared" si="9"/>
        <v>"Berkley Shared Services" AND "Riverport Insurance Company"</v>
      </c>
      <c r="AP116">
        <f t="shared" si="10"/>
        <v>1</v>
      </c>
      <c r="AQ116">
        <v>109</v>
      </c>
      <c r="AR116" t="s">
        <v>182</v>
      </c>
      <c r="AS116" t="str">
        <f t="shared" si="11"/>
        <v>109. "Berkley Shared Services" AND "Riverport Insurance Company"</v>
      </c>
    </row>
    <row r="117" spans="25:45" ht="95.25" x14ac:dyDescent="0.2">
      <c r="Y117" s="106"/>
      <c r="Z117" s="106" t="s">
        <v>173</v>
      </c>
      <c r="AA117" s="107">
        <v>43709</v>
      </c>
      <c r="AB117" s="106">
        <v>1</v>
      </c>
      <c r="AC117" s="106" t="s">
        <v>174</v>
      </c>
      <c r="AD117" s="106" t="s">
        <v>250</v>
      </c>
      <c r="AE117" s="106" t="s">
        <v>99</v>
      </c>
      <c r="AF117" s="106" t="s">
        <v>193</v>
      </c>
      <c r="AG117" s="108">
        <v>45078</v>
      </c>
      <c r="AH117" s="108">
        <v>45078</v>
      </c>
      <c r="AI117" s="106" t="s">
        <v>177</v>
      </c>
      <c r="AJ117" s="108">
        <v>45141</v>
      </c>
      <c r="AK117" s="106" t="s">
        <v>178</v>
      </c>
      <c r="AL117" s="106" t="s">
        <v>179</v>
      </c>
      <c r="AM117" s="103" t="s">
        <v>180</v>
      </c>
      <c r="AN117" t="s">
        <v>181</v>
      </c>
      <c r="AO117" t="str">
        <f t="shared" si="9"/>
        <v>"Berkley Shared Services" AND "Berkley Specialty Insurance Company"</v>
      </c>
      <c r="AP117">
        <f t="shared" si="10"/>
        <v>1</v>
      </c>
      <c r="AQ117">
        <v>110</v>
      </c>
      <c r="AR117" t="s">
        <v>182</v>
      </c>
      <c r="AS117" t="str">
        <f t="shared" si="11"/>
        <v>110. "Berkley Shared Services" AND "Berkley Specialty Insurance Company"</v>
      </c>
    </row>
    <row r="118" spans="25:45" ht="95.25" x14ac:dyDescent="0.2">
      <c r="Y118" s="103"/>
      <c r="Z118" s="103" t="s">
        <v>173</v>
      </c>
      <c r="AA118" s="104">
        <v>43709</v>
      </c>
      <c r="AB118" s="103">
        <v>1</v>
      </c>
      <c r="AC118" s="103" t="s">
        <v>174</v>
      </c>
      <c r="AD118" s="103" t="s">
        <v>250</v>
      </c>
      <c r="AE118" s="103" t="s">
        <v>99</v>
      </c>
      <c r="AF118" s="103" t="s">
        <v>195</v>
      </c>
      <c r="AG118" s="105">
        <v>45078</v>
      </c>
      <c r="AH118" s="105">
        <v>45078</v>
      </c>
      <c r="AI118" s="103" t="s">
        <v>177</v>
      </c>
      <c r="AJ118" s="105">
        <v>45141</v>
      </c>
      <c r="AK118" s="103" t="s">
        <v>178</v>
      </c>
      <c r="AL118" s="103" t="s">
        <v>179</v>
      </c>
      <c r="AM118" s="103" t="s">
        <v>180</v>
      </c>
      <c r="AN118" t="s">
        <v>181</v>
      </c>
      <c r="AO118" t="str">
        <f t="shared" si="9"/>
        <v>"Berkley Shared Services" AND "Berkley Insurance Company"</v>
      </c>
      <c r="AP118">
        <f t="shared" si="10"/>
        <v>1</v>
      </c>
      <c r="AQ118">
        <v>111</v>
      </c>
      <c r="AR118" t="s">
        <v>182</v>
      </c>
      <c r="AS118" t="str">
        <f t="shared" si="11"/>
        <v>111. "Berkley Shared Services" AND "Berkley Insurance Company"</v>
      </c>
    </row>
    <row r="119" spans="25:45" ht="95.25" x14ac:dyDescent="0.2">
      <c r="Y119" s="106"/>
      <c r="Z119" s="106" t="s">
        <v>173</v>
      </c>
      <c r="AA119" s="107">
        <v>43709</v>
      </c>
      <c r="AB119" s="106">
        <v>1</v>
      </c>
      <c r="AC119" s="106" t="s">
        <v>174</v>
      </c>
      <c r="AD119" s="106" t="s">
        <v>250</v>
      </c>
      <c r="AE119" s="106" t="s">
        <v>99</v>
      </c>
      <c r="AF119" s="106" t="s">
        <v>197</v>
      </c>
      <c r="AG119" s="108">
        <v>45078</v>
      </c>
      <c r="AH119" s="108">
        <v>45078</v>
      </c>
      <c r="AI119" s="106" t="s">
        <v>177</v>
      </c>
      <c r="AJ119" s="108">
        <v>45141</v>
      </c>
      <c r="AK119" s="106" t="s">
        <v>178</v>
      </c>
      <c r="AL119" s="106" t="s">
        <v>179</v>
      </c>
      <c r="AM119" s="103" t="s">
        <v>180</v>
      </c>
      <c r="AN119" t="s">
        <v>181</v>
      </c>
      <c r="AO119" t="str">
        <f t="shared" si="9"/>
        <v>"Berkley Shared Services" AND "Carolina Casualty Insurance Company"</v>
      </c>
      <c r="AP119">
        <f t="shared" si="10"/>
        <v>1</v>
      </c>
      <c r="AQ119">
        <v>112</v>
      </c>
      <c r="AR119" t="s">
        <v>182</v>
      </c>
      <c r="AS119" t="str">
        <f t="shared" si="11"/>
        <v>112. "Berkley Shared Services" AND "Carolina Casualty Insurance Company"</v>
      </c>
    </row>
    <row r="120" spans="25:45" ht="95.25" x14ac:dyDescent="0.2">
      <c r="Y120" s="103"/>
      <c r="Z120" s="103" t="s">
        <v>173</v>
      </c>
      <c r="AA120" s="104">
        <v>43709</v>
      </c>
      <c r="AB120" s="103">
        <v>1</v>
      </c>
      <c r="AC120" s="103" t="s">
        <v>174</v>
      </c>
      <c r="AD120" s="103" t="s">
        <v>251</v>
      </c>
      <c r="AE120" s="103" t="s">
        <v>99</v>
      </c>
      <c r="AF120" s="103" t="s">
        <v>176</v>
      </c>
      <c r="AG120" s="105">
        <v>45078</v>
      </c>
      <c r="AH120" s="105">
        <v>45078</v>
      </c>
      <c r="AI120" s="103" t="s">
        <v>177</v>
      </c>
      <c r="AJ120" s="105">
        <v>45141</v>
      </c>
      <c r="AK120" s="103" t="s">
        <v>178</v>
      </c>
      <c r="AL120" s="103" t="s">
        <v>179</v>
      </c>
      <c r="AM120" s="103" t="s">
        <v>180</v>
      </c>
      <c r="AN120" t="s">
        <v>181</v>
      </c>
      <c r="AO120" t="str">
        <f t="shared" si="9"/>
        <v>"Berkley Small Business" AND "Berkley National Insurance Company"</v>
      </c>
      <c r="AP120">
        <f t="shared" si="10"/>
        <v>1</v>
      </c>
      <c r="AQ120">
        <v>113</v>
      </c>
      <c r="AR120" t="s">
        <v>182</v>
      </c>
      <c r="AS120" t="str">
        <f t="shared" si="11"/>
        <v>113. "Berkley Small Business" AND "Berkley National Insurance Company"</v>
      </c>
    </row>
    <row r="121" spans="25:45" ht="95.25" x14ac:dyDescent="0.2">
      <c r="Y121" s="106"/>
      <c r="Z121" s="106" t="s">
        <v>173</v>
      </c>
      <c r="AA121" s="107">
        <v>43709</v>
      </c>
      <c r="AB121" s="106">
        <v>1</v>
      </c>
      <c r="AC121" s="106" t="s">
        <v>174</v>
      </c>
      <c r="AD121" s="106" t="s">
        <v>251</v>
      </c>
      <c r="AE121" s="106" t="s">
        <v>99</v>
      </c>
      <c r="AF121" s="106" t="s">
        <v>184</v>
      </c>
      <c r="AG121" s="108">
        <v>45078</v>
      </c>
      <c r="AH121" s="108">
        <v>45078</v>
      </c>
      <c r="AI121" s="106" t="s">
        <v>177</v>
      </c>
      <c r="AJ121" s="108">
        <v>45141</v>
      </c>
      <c r="AK121" s="106" t="s">
        <v>178</v>
      </c>
      <c r="AL121" s="106" t="s">
        <v>179</v>
      </c>
      <c r="AM121" s="103" t="s">
        <v>180</v>
      </c>
      <c r="AN121" t="s">
        <v>181</v>
      </c>
      <c r="AO121" t="str">
        <f t="shared" si="9"/>
        <v>"Berkley Small Business" AND "Great Divide Insurance Company"</v>
      </c>
      <c r="AP121">
        <f t="shared" si="10"/>
        <v>1</v>
      </c>
      <c r="AQ121">
        <v>114</v>
      </c>
      <c r="AR121" t="s">
        <v>182</v>
      </c>
      <c r="AS121" t="str">
        <f t="shared" si="11"/>
        <v>114. "Berkley Small Business" AND "Great Divide Insurance Company"</v>
      </c>
    </row>
    <row r="122" spans="25:45" ht="95.25" x14ac:dyDescent="0.2">
      <c r="Y122" s="103"/>
      <c r="Z122" s="103" t="s">
        <v>173</v>
      </c>
      <c r="AA122" s="104">
        <v>43709</v>
      </c>
      <c r="AB122" s="103">
        <v>1</v>
      </c>
      <c r="AC122" s="103" t="s">
        <v>174</v>
      </c>
      <c r="AD122" s="103" t="s">
        <v>251</v>
      </c>
      <c r="AE122" s="103" t="s">
        <v>99</v>
      </c>
      <c r="AF122" s="103" t="s">
        <v>187</v>
      </c>
      <c r="AG122" s="105">
        <v>45078</v>
      </c>
      <c r="AH122" s="105">
        <v>45078</v>
      </c>
      <c r="AI122" s="103" t="s">
        <v>177</v>
      </c>
      <c r="AJ122" s="105">
        <v>45141</v>
      </c>
      <c r="AK122" s="103" t="s">
        <v>178</v>
      </c>
      <c r="AL122" s="103" t="s">
        <v>179</v>
      </c>
      <c r="AM122" s="103" t="s">
        <v>180</v>
      </c>
      <c r="AN122" t="s">
        <v>181</v>
      </c>
      <c r="AO122" t="str">
        <f t="shared" si="9"/>
        <v>"Berkley Small Business" AND "Berkley Regional Insurance Company"</v>
      </c>
      <c r="AP122">
        <f t="shared" si="10"/>
        <v>1</v>
      </c>
      <c r="AQ122">
        <v>115</v>
      </c>
      <c r="AR122" t="s">
        <v>182</v>
      </c>
      <c r="AS122" t="str">
        <f t="shared" si="11"/>
        <v>115. "Berkley Small Business" AND "Berkley Regional Insurance Company"</v>
      </c>
    </row>
    <row r="123" spans="25:45" ht="95.25" x14ac:dyDescent="0.2">
      <c r="Y123" s="106"/>
      <c r="Z123" s="106" t="s">
        <v>173</v>
      </c>
      <c r="AA123" s="107">
        <v>43709</v>
      </c>
      <c r="AB123" s="106">
        <v>1</v>
      </c>
      <c r="AC123" s="106" t="s">
        <v>174</v>
      </c>
      <c r="AD123" s="106" t="s">
        <v>251</v>
      </c>
      <c r="AE123" s="106" t="s">
        <v>99</v>
      </c>
      <c r="AF123" s="106" t="s">
        <v>189</v>
      </c>
      <c r="AG123" s="108">
        <v>45078</v>
      </c>
      <c r="AH123" s="108">
        <v>45078</v>
      </c>
      <c r="AI123" s="106" t="s">
        <v>177</v>
      </c>
      <c r="AJ123" s="108">
        <v>45141</v>
      </c>
      <c r="AK123" s="106" t="s">
        <v>178</v>
      </c>
      <c r="AL123" s="106" t="s">
        <v>179</v>
      </c>
      <c r="AM123" s="103" t="s">
        <v>180</v>
      </c>
      <c r="AN123" t="s">
        <v>181</v>
      </c>
      <c r="AO123" t="str">
        <f t="shared" si="9"/>
        <v>"Berkley Small Business" AND "StarNet Insurance Company"</v>
      </c>
      <c r="AP123">
        <f t="shared" si="10"/>
        <v>1</v>
      </c>
      <c r="AQ123">
        <v>116</v>
      </c>
      <c r="AR123" t="s">
        <v>182</v>
      </c>
      <c r="AS123" t="str">
        <f t="shared" si="11"/>
        <v>116. "Berkley Small Business" AND "StarNet Insurance Company"</v>
      </c>
    </row>
    <row r="124" spans="25:45" ht="95.25" x14ac:dyDescent="0.2">
      <c r="Y124" s="103"/>
      <c r="Z124" s="103" t="s">
        <v>173</v>
      </c>
      <c r="AA124" s="104">
        <v>43709</v>
      </c>
      <c r="AB124" s="103">
        <v>1</v>
      </c>
      <c r="AC124" s="103" t="s">
        <v>174</v>
      </c>
      <c r="AD124" s="103" t="s">
        <v>251</v>
      </c>
      <c r="AE124" s="103" t="s">
        <v>99</v>
      </c>
      <c r="AF124" s="103" t="s">
        <v>191</v>
      </c>
      <c r="AG124" s="105">
        <v>45078</v>
      </c>
      <c r="AH124" s="105">
        <v>45078</v>
      </c>
      <c r="AI124" s="103" t="s">
        <v>177</v>
      </c>
      <c r="AJ124" s="105">
        <v>45141</v>
      </c>
      <c r="AK124" s="103" t="s">
        <v>178</v>
      </c>
      <c r="AL124" s="103" t="s">
        <v>179</v>
      </c>
      <c r="AM124" s="103" t="s">
        <v>180</v>
      </c>
      <c r="AN124" t="s">
        <v>181</v>
      </c>
      <c r="AO124" t="str">
        <f t="shared" si="9"/>
        <v>"Berkley Small Business" AND "Riverport Insurance Company"</v>
      </c>
      <c r="AP124">
        <f t="shared" si="10"/>
        <v>1</v>
      </c>
      <c r="AQ124">
        <v>117</v>
      </c>
      <c r="AR124" t="s">
        <v>182</v>
      </c>
      <c r="AS124" t="str">
        <f t="shared" si="11"/>
        <v>117. "Berkley Small Business" AND "Riverport Insurance Company"</v>
      </c>
    </row>
    <row r="125" spans="25:45" ht="95.25" x14ac:dyDescent="0.2">
      <c r="Y125" s="106"/>
      <c r="Z125" s="106" t="s">
        <v>173</v>
      </c>
      <c r="AA125" s="107">
        <v>43709</v>
      </c>
      <c r="AB125" s="106">
        <v>1</v>
      </c>
      <c r="AC125" s="106" t="s">
        <v>174</v>
      </c>
      <c r="AD125" s="106" t="s">
        <v>251</v>
      </c>
      <c r="AE125" s="106" t="s">
        <v>99</v>
      </c>
      <c r="AF125" s="106" t="s">
        <v>193</v>
      </c>
      <c r="AG125" s="108">
        <v>45078</v>
      </c>
      <c r="AH125" s="108">
        <v>45078</v>
      </c>
      <c r="AI125" s="106" t="s">
        <v>177</v>
      </c>
      <c r="AJ125" s="108">
        <v>45141</v>
      </c>
      <c r="AK125" s="106" t="s">
        <v>178</v>
      </c>
      <c r="AL125" s="106" t="s">
        <v>179</v>
      </c>
      <c r="AM125" s="103" t="s">
        <v>180</v>
      </c>
      <c r="AN125" t="s">
        <v>181</v>
      </c>
      <c r="AO125" t="str">
        <f t="shared" si="9"/>
        <v>"Berkley Small Business" AND "Berkley Specialty Insurance Company"</v>
      </c>
      <c r="AP125">
        <f t="shared" si="10"/>
        <v>1</v>
      </c>
      <c r="AQ125">
        <v>118</v>
      </c>
      <c r="AR125" t="s">
        <v>182</v>
      </c>
      <c r="AS125" t="str">
        <f t="shared" si="11"/>
        <v>118. "Berkley Small Business" AND "Berkley Specialty Insurance Company"</v>
      </c>
    </row>
    <row r="126" spans="25:45" ht="95.25" x14ac:dyDescent="0.2">
      <c r="Y126" s="103"/>
      <c r="Z126" s="103" t="s">
        <v>173</v>
      </c>
      <c r="AA126" s="104">
        <v>43709</v>
      </c>
      <c r="AB126" s="103">
        <v>1</v>
      </c>
      <c r="AC126" s="103" t="s">
        <v>174</v>
      </c>
      <c r="AD126" s="103" t="s">
        <v>251</v>
      </c>
      <c r="AE126" s="103" t="s">
        <v>99</v>
      </c>
      <c r="AF126" s="103" t="s">
        <v>195</v>
      </c>
      <c r="AG126" s="105">
        <v>45078</v>
      </c>
      <c r="AH126" s="105">
        <v>45078</v>
      </c>
      <c r="AI126" s="103" t="s">
        <v>177</v>
      </c>
      <c r="AJ126" s="105">
        <v>45141</v>
      </c>
      <c r="AK126" s="103" t="s">
        <v>178</v>
      </c>
      <c r="AL126" s="103" t="s">
        <v>179</v>
      </c>
      <c r="AM126" s="103" t="s">
        <v>180</v>
      </c>
      <c r="AN126" t="s">
        <v>181</v>
      </c>
      <c r="AO126" t="str">
        <f t="shared" si="9"/>
        <v>"Berkley Small Business" AND "Berkley Insurance Company"</v>
      </c>
      <c r="AP126">
        <f t="shared" si="10"/>
        <v>1</v>
      </c>
      <c r="AQ126">
        <v>119</v>
      </c>
      <c r="AR126" t="s">
        <v>182</v>
      </c>
      <c r="AS126" t="str">
        <f t="shared" si="11"/>
        <v>119. "Berkley Small Business" AND "Berkley Insurance Company"</v>
      </c>
    </row>
    <row r="127" spans="25:45" ht="95.25" x14ac:dyDescent="0.2">
      <c r="Y127" s="106"/>
      <c r="Z127" s="106" t="s">
        <v>173</v>
      </c>
      <c r="AA127" s="107">
        <v>43709</v>
      </c>
      <c r="AB127" s="106">
        <v>1</v>
      </c>
      <c r="AC127" s="106" t="s">
        <v>174</v>
      </c>
      <c r="AD127" s="106" t="s">
        <v>251</v>
      </c>
      <c r="AE127" s="106" t="s">
        <v>99</v>
      </c>
      <c r="AF127" s="106" t="s">
        <v>197</v>
      </c>
      <c r="AG127" s="108">
        <v>45078</v>
      </c>
      <c r="AH127" s="108">
        <v>45078</v>
      </c>
      <c r="AI127" s="106" t="s">
        <v>177</v>
      </c>
      <c r="AJ127" s="108">
        <v>45141</v>
      </c>
      <c r="AK127" s="106" t="s">
        <v>178</v>
      </c>
      <c r="AL127" s="106" t="s">
        <v>179</v>
      </c>
      <c r="AM127" s="103" t="s">
        <v>180</v>
      </c>
      <c r="AN127" t="s">
        <v>181</v>
      </c>
      <c r="AO127" t="str">
        <f t="shared" si="9"/>
        <v>"Berkley Small Business" AND "Carolina Casualty Insurance Company"</v>
      </c>
      <c r="AP127">
        <f t="shared" si="10"/>
        <v>1</v>
      </c>
      <c r="AQ127">
        <v>120</v>
      </c>
      <c r="AR127" t="s">
        <v>182</v>
      </c>
      <c r="AS127" t="str">
        <f t="shared" si="11"/>
        <v>120. "Berkley Small Business" AND "Carolina Casualty Insurance Company"</v>
      </c>
    </row>
  </sheetData>
  <autoFilter ref="AP7:AP127" xr:uid="{B1DB6940-85F1-4238-9EF1-B6ABAC290BB1}"/>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sheetPr>
  <dimension ref="A1:AI1919"/>
  <sheetViews>
    <sheetView showGridLines="0" zoomScale="80" zoomScaleNormal="80" workbookViewId="0">
      <pane xSplit="7" ySplit="2" topLeftCell="H3" activePane="bottomRight" state="frozen"/>
      <selection pane="topRight" activeCell="E1" sqref="E1"/>
      <selection pane="bottomLeft" activeCell="A3" sqref="A3"/>
      <selection pane="bottomRight" activeCell="O2" sqref="O2"/>
    </sheetView>
  </sheetViews>
  <sheetFormatPr defaultColWidth="12.7109375" defaultRowHeight="15" x14ac:dyDescent="0.2"/>
  <cols>
    <col min="1" max="1" width="9.28515625" style="182" customWidth="1"/>
    <col min="2" max="2" width="6.28515625" style="182" customWidth="1"/>
    <col min="3" max="3" width="19.140625" style="183" customWidth="1"/>
    <col min="4" max="4" width="34" style="182" customWidth="1"/>
    <col min="5" max="5" width="19.28515625" style="183" bestFit="1" customWidth="1"/>
    <col min="6" max="6" width="10.7109375" style="183" customWidth="1"/>
    <col min="7" max="7" width="36.28515625" style="317" customWidth="1"/>
    <col min="8" max="8" width="11.7109375" style="183" customWidth="1"/>
    <col min="9" max="9" width="17.7109375" style="183" customWidth="1"/>
    <col min="10" max="10" width="19" style="183" customWidth="1"/>
    <col min="11" max="11" width="20.42578125" style="188" customWidth="1"/>
    <col min="12" max="12" width="23" style="183" customWidth="1"/>
    <col min="13" max="13" width="9.28515625" style="183" customWidth="1"/>
    <col min="14" max="14" width="16.140625" style="183" customWidth="1"/>
    <col min="15" max="15" width="15.85546875" style="184" customWidth="1"/>
    <col min="16" max="16" width="41.140625" style="323" customWidth="1"/>
    <col min="17" max="17" width="18" style="184" customWidth="1"/>
    <col min="18" max="18" width="12.7109375" style="183" customWidth="1"/>
    <col min="19" max="19" width="12.7109375" style="182" customWidth="1"/>
    <col min="20" max="20" width="18.28515625" style="183" customWidth="1"/>
    <col min="21" max="21" width="22.42578125" style="183" customWidth="1"/>
    <col min="22" max="22" width="12.28515625" style="183" customWidth="1"/>
    <col min="23" max="23" width="54.28515625" style="184" customWidth="1"/>
    <col min="24" max="24" width="25" style="188" customWidth="1"/>
    <col min="25" max="25" width="12.7109375" style="188" customWidth="1"/>
    <col min="26" max="26" width="23.7109375" style="183" hidden="1" customWidth="1"/>
    <col min="27" max="27" width="36.28515625" style="184" customWidth="1"/>
    <col min="28" max="28" width="44.140625" style="188" customWidth="1"/>
    <col min="29" max="29" width="23.28515625" style="183" customWidth="1"/>
    <col min="30" max="32" width="37.7109375" style="188" customWidth="1"/>
    <col min="33" max="33" width="37.7109375" style="184" customWidth="1"/>
    <col min="34" max="34" width="9.140625" style="202" bestFit="1" customWidth="1"/>
    <col min="35" max="35" width="12.7109375" style="202" customWidth="1"/>
    <col min="36" max="42" width="12.7109375" style="182" bestFit="1" customWidth="1"/>
    <col min="43" max="16384" width="12.7109375" style="182"/>
  </cols>
  <sheetData>
    <row r="1" spans="1:35" ht="30" customHeight="1" x14ac:dyDescent="0.2">
      <c r="A1" s="445" t="s">
        <v>252</v>
      </c>
      <c r="B1" s="445"/>
      <c r="C1" s="445"/>
      <c r="D1" s="445"/>
      <c r="E1" s="445"/>
      <c r="F1" s="445"/>
      <c r="G1" s="445"/>
      <c r="H1" s="445"/>
      <c r="I1" s="445"/>
      <c r="J1" s="445"/>
      <c r="K1" s="445"/>
      <c r="L1" s="445"/>
      <c r="M1" s="445"/>
      <c r="N1" s="445"/>
      <c r="O1" s="445"/>
      <c r="P1" s="445"/>
      <c r="Q1" s="445"/>
      <c r="R1" s="445"/>
      <c r="S1" s="445"/>
      <c r="T1" s="446" t="s">
        <v>253</v>
      </c>
      <c r="U1" s="446"/>
      <c r="V1" s="446"/>
      <c r="W1" s="446"/>
      <c r="X1" s="446"/>
      <c r="Y1" s="446"/>
      <c r="Z1" s="446"/>
      <c r="AA1" s="446"/>
      <c r="AB1" s="446"/>
      <c r="AC1" s="446"/>
      <c r="AD1" s="446"/>
      <c r="AE1" s="315"/>
      <c r="AF1" s="315"/>
      <c r="AG1" s="315"/>
      <c r="AH1" s="182"/>
      <c r="AI1" s="182"/>
    </row>
    <row r="2" spans="1:35" ht="99" customHeight="1" x14ac:dyDescent="0.2">
      <c r="A2" s="357" t="s">
        <v>120</v>
      </c>
      <c r="B2" s="357" t="s">
        <v>121</v>
      </c>
      <c r="C2" s="357" t="s">
        <v>254</v>
      </c>
      <c r="D2" s="357" t="s">
        <v>255</v>
      </c>
      <c r="E2" s="357" t="s">
        <v>256</v>
      </c>
      <c r="F2" s="358" t="s">
        <v>122</v>
      </c>
      <c r="G2" s="357" t="s">
        <v>123</v>
      </c>
      <c r="H2" s="357" t="s">
        <v>257</v>
      </c>
      <c r="I2" s="357" t="s">
        <v>258</v>
      </c>
      <c r="J2" s="357" t="s">
        <v>735</v>
      </c>
      <c r="K2" s="357" t="s">
        <v>259</v>
      </c>
      <c r="L2" s="357" t="s">
        <v>260</v>
      </c>
      <c r="M2" s="357" t="s">
        <v>261</v>
      </c>
      <c r="N2" s="357" t="s">
        <v>262</v>
      </c>
      <c r="O2" s="357" t="s">
        <v>109</v>
      </c>
      <c r="P2" s="357" t="s">
        <v>733</v>
      </c>
      <c r="Q2" s="357" t="s">
        <v>263</v>
      </c>
      <c r="R2" s="357" t="s">
        <v>139</v>
      </c>
      <c r="S2" s="357" t="s">
        <v>266</v>
      </c>
      <c r="T2" s="359" t="s">
        <v>142</v>
      </c>
      <c r="U2" s="359" t="s">
        <v>143</v>
      </c>
      <c r="V2" s="359" t="s">
        <v>144</v>
      </c>
      <c r="W2" s="359" t="s">
        <v>267</v>
      </c>
      <c r="X2" s="359" t="s">
        <v>258</v>
      </c>
      <c r="Y2" s="359" t="s">
        <v>268</v>
      </c>
      <c r="Z2" s="359" t="s">
        <v>269</v>
      </c>
      <c r="AA2" s="359" t="s">
        <v>270</v>
      </c>
      <c r="AB2" s="359" t="s">
        <v>271</v>
      </c>
      <c r="AC2" s="359" t="s">
        <v>272</v>
      </c>
      <c r="AD2" s="360" t="s">
        <v>150</v>
      </c>
      <c r="AE2" s="257" t="s">
        <v>273</v>
      </c>
      <c r="AF2" s="257" t="s">
        <v>274</v>
      </c>
      <c r="AG2" s="257" t="s">
        <v>275</v>
      </c>
      <c r="AH2" s="182"/>
      <c r="AI2" s="182"/>
    </row>
    <row r="3" spans="1:35" x14ac:dyDescent="0.2">
      <c r="A3" s="171"/>
      <c r="B3" s="171"/>
      <c r="C3" s="171"/>
      <c r="D3" s="171"/>
      <c r="E3" s="171"/>
      <c r="F3" s="171"/>
      <c r="G3" s="164"/>
      <c r="H3" s="171"/>
      <c r="I3" s="171"/>
      <c r="J3" s="171"/>
      <c r="K3" s="164"/>
      <c r="L3" s="171"/>
      <c r="M3" s="171"/>
      <c r="N3" s="171"/>
      <c r="O3" s="164"/>
      <c r="P3" s="164"/>
      <c r="Q3" s="164"/>
      <c r="R3" s="171"/>
      <c r="S3" s="171"/>
      <c r="T3" s="171"/>
      <c r="U3" s="328"/>
      <c r="V3" s="361"/>
      <c r="W3" s="203"/>
      <c r="X3" s="203"/>
      <c r="Y3" s="203"/>
      <c r="Z3" s="171"/>
      <c r="AA3" s="164"/>
      <c r="AB3" s="164"/>
      <c r="AC3" s="171"/>
      <c r="AD3" s="203"/>
      <c r="AE3" s="203"/>
      <c r="AF3" s="203"/>
      <c r="AG3" s="203"/>
    </row>
    <row r="4" spans="1:35" x14ac:dyDescent="0.2">
      <c r="A4" s="171"/>
      <c r="B4" s="171"/>
      <c r="C4" s="171"/>
      <c r="D4" s="171"/>
      <c r="E4" s="171"/>
      <c r="F4" s="171"/>
      <c r="G4" s="164"/>
      <c r="H4" s="171"/>
      <c r="I4" s="171"/>
      <c r="J4" s="171"/>
      <c r="K4" s="164"/>
      <c r="L4" s="171"/>
      <c r="M4" s="171"/>
      <c r="N4" s="171"/>
      <c r="O4" s="164"/>
      <c r="P4" s="164"/>
      <c r="Q4" s="164"/>
      <c r="R4" s="171"/>
      <c r="S4" s="171"/>
      <c r="T4" s="171"/>
      <c r="U4" s="328"/>
      <c r="V4" s="361"/>
      <c r="W4" s="203"/>
      <c r="X4" s="203"/>
      <c r="Y4" s="203"/>
      <c r="Z4" s="171"/>
      <c r="AA4" s="164"/>
      <c r="AB4" s="164"/>
      <c r="AC4" s="171"/>
      <c r="AD4" s="203"/>
      <c r="AE4" s="203"/>
      <c r="AF4" s="203"/>
      <c r="AG4" s="203"/>
    </row>
    <row r="5" spans="1:35" x14ac:dyDescent="0.2">
      <c r="A5" s="171"/>
      <c r="B5" s="171"/>
      <c r="C5" s="171"/>
      <c r="D5" s="171"/>
      <c r="E5" s="171"/>
      <c r="F5" s="171"/>
      <c r="G5" s="164"/>
      <c r="H5" s="171"/>
      <c r="I5" s="171"/>
      <c r="J5" s="171"/>
      <c r="K5" s="164"/>
      <c r="L5" s="171"/>
      <c r="M5" s="171"/>
      <c r="N5" s="171"/>
      <c r="O5" s="164"/>
      <c r="P5" s="164"/>
      <c r="Q5" s="164"/>
      <c r="R5" s="171"/>
      <c r="S5" s="171"/>
      <c r="T5" s="171"/>
      <c r="U5" s="328"/>
      <c r="V5" s="361"/>
      <c r="W5" s="203"/>
      <c r="X5" s="203"/>
      <c r="Y5" s="203"/>
      <c r="Z5" s="171"/>
      <c r="AA5" s="164"/>
      <c r="AB5" s="164"/>
      <c r="AC5" s="171"/>
      <c r="AD5" s="203"/>
      <c r="AE5" s="203"/>
      <c r="AF5" s="203"/>
      <c r="AG5" s="203"/>
    </row>
    <row r="6" spans="1:35" x14ac:dyDescent="0.2">
      <c r="A6" s="171"/>
      <c r="B6" s="171"/>
      <c r="C6" s="171"/>
      <c r="D6" s="171"/>
      <c r="E6" s="171"/>
      <c r="F6" s="171"/>
      <c r="G6" s="164"/>
      <c r="H6" s="171"/>
      <c r="I6" s="171"/>
      <c r="J6" s="171"/>
      <c r="K6" s="164"/>
      <c r="L6" s="171"/>
      <c r="M6" s="171"/>
      <c r="N6" s="171"/>
      <c r="O6" s="164"/>
      <c r="P6" s="164"/>
      <c r="Q6" s="164"/>
      <c r="R6" s="171"/>
      <c r="S6" s="171"/>
      <c r="T6" s="171"/>
      <c r="U6" s="328"/>
      <c r="V6" s="361"/>
      <c r="W6" s="203"/>
      <c r="X6" s="203"/>
      <c r="Y6" s="203"/>
      <c r="Z6" s="171"/>
      <c r="AA6" s="164"/>
      <c r="AB6" s="164"/>
      <c r="AC6" s="171"/>
      <c r="AD6" s="203"/>
      <c r="AE6" s="203"/>
      <c r="AF6" s="203"/>
      <c r="AG6" s="203"/>
    </row>
    <row r="7" spans="1:35" x14ac:dyDescent="0.2">
      <c r="A7" s="171"/>
      <c r="B7" s="171"/>
      <c r="C7" s="171"/>
      <c r="D7" s="171"/>
      <c r="E7" s="171"/>
      <c r="F7" s="171"/>
      <c r="G7" s="164"/>
      <c r="H7" s="171"/>
      <c r="I7" s="171"/>
      <c r="J7" s="171"/>
      <c r="K7" s="164"/>
      <c r="L7" s="171"/>
      <c r="M7" s="171"/>
      <c r="N7" s="171"/>
      <c r="O7" s="164"/>
      <c r="P7" s="164"/>
      <c r="Q7" s="164"/>
      <c r="R7" s="171"/>
      <c r="S7" s="171"/>
      <c r="T7" s="171"/>
      <c r="U7" s="328"/>
      <c r="V7" s="361"/>
      <c r="W7" s="203"/>
      <c r="X7" s="203"/>
      <c r="Y7" s="203"/>
      <c r="Z7" s="171"/>
      <c r="AA7" s="164"/>
      <c r="AB7" s="164"/>
      <c r="AC7" s="171"/>
      <c r="AD7" s="203"/>
      <c r="AE7" s="203"/>
      <c r="AF7" s="203"/>
      <c r="AG7" s="203"/>
    </row>
    <row r="8" spans="1:35" x14ac:dyDescent="0.2">
      <c r="A8" s="171"/>
      <c r="B8" s="171"/>
      <c r="C8" s="171"/>
      <c r="D8" s="171"/>
      <c r="E8" s="171"/>
      <c r="F8" s="171"/>
      <c r="G8" s="164"/>
      <c r="H8" s="171"/>
      <c r="I8" s="171"/>
      <c r="J8" s="171"/>
      <c r="K8" s="164"/>
      <c r="L8" s="171"/>
      <c r="M8" s="171"/>
      <c r="N8" s="171"/>
      <c r="O8" s="164"/>
      <c r="P8" s="164"/>
      <c r="Q8" s="164"/>
      <c r="R8" s="171"/>
      <c r="S8" s="171"/>
      <c r="T8" s="171"/>
      <c r="U8" s="328"/>
      <c r="V8" s="361"/>
      <c r="W8" s="203"/>
      <c r="X8" s="203"/>
      <c r="Y8" s="203"/>
      <c r="Z8" s="171"/>
      <c r="AA8" s="164"/>
      <c r="AB8" s="164"/>
      <c r="AC8" s="171"/>
      <c r="AD8" s="203"/>
      <c r="AE8" s="203"/>
      <c r="AF8" s="203"/>
      <c r="AG8" s="203"/>
    </row>
    <row r="9" spans="1:35" x14ac:dyDescent="0.2">
      <c r="A9" s="171"/>
      <c r="B9" s="171"/>
      <c r="C9" s="171"/>
      <c r="D9" s="171"/>
      <c r="E9" s="171"/>
      <c r="F9" s="171"/>
      <c r="G9" s="164"/>
      <c r="H9" s="171"/>
      <c r="I9" s="171"/>
      <c r="J9" s="171"/>
      <c r="K9" s="164"/>
      <c r="L9" s="171"/>
      <c r="M9" s="171"/>
      <c r="N9" s="171"/>
      <c r="O9" s="164"/>
      <c r="P9" s="164"/>
      <c r="Q9" s="164"/>
      <c r="R9" s="171"/>
      <c r="S9" s="171"/>
      <c r="T9" s="171"/>
      <c r="U9" s="328"/>
      <c r="V9" s="361"/>
      <c r="W9" s="203"/>
      <c r="X9" s="203"/>
      <c r="Y9" s="203"/>
      <c r="Z9" s="171"/>
      <c r="AA9" s="164"/>
      <c r="AB9" s="164"/>
      <c r="AC9" s="171"/>
      <c r="AD9" s="203"/>
      <c r="AE9" s="203"/>
      <c r="AF9" s="203"/>
      <c r="AG9" s="203"/>
    </row>
    <row r="10" spans="1:35" x14ac:dyDescent="0.2">
      <c r="A10" s="171"/>
      <c r="B10" s="171"/>
      <c r="C10" s="171"/>
      <c r="D10" s="171"/>
      <c r="E10" s="171"/>
      <c r="F10" s="171"/>
      <c r="G10" s="164"/>
      <c r="H10" s="171"/>
      <c r="I10" s="171"/>
      <c r="J10" s="171"/>
      <c r="K10" s="164"/>
      <c r="L10" s="171"/>
      <c r="M10" s="171"/>
      <c r="N10" s="171"/>
      <c r="O10" s="164"/>
      <c r="P10" s="164"/>
      <c r="Q10" s="164"/>
      <c r="R10" s="171"/>
      <c r="S10" s="171"/>
      <c r="T10" s="171"/>
      <c r="U10" s="328"/>
      <c r="V10" s="361"/>
      <c r="W10" s="203"/>
      <c r="X10" s="203"/>
      <c r="Y10" s="203"/>
      <c r="Z10" s="171"/>
      <c r="AA10" s="164"/>
      <c r="AB10" s="164"/>
      <c r="AC10" s="171"/>
      <c r="AD10" s="203"/>
      <c r="AE10" s="203"/>
      <c r="AF10" s="203"/>
      <c r="AG10" s="203"/>
    </row>
    <row r="11" spans="1:35" x14ac:dyDescent="0.2">
      <c r="A11" s="171"/>
      <c r="B11" s="171"/>
      <c r="C11" s="171"/>
      <c r="D11" s="171"/>
      <c r="E11" s="171"/>
      <c r="F11" s="171"/>
      <c r="G11" s="164"/>
      <c r="H11" s="171"/>
      <c r="I11" s="171"/>
      <c r="J11" s="171"/>
      <c r="K11" s="164"/>
      <c r="L11" s="171"/>
      <c r="M11" s="171"/>
      <c r="N11" s="171"/>
      <c r="O11" s="164"/>
      <c r="P11" s="164"/>
      <c r="Q11" s="164"/>
      <c r="R11" s="171"/>
      <c r="S11" s="171"/>
      <c r="T11" s="171"/>
      <c r="U11" s="328"/>
      <c r="V11" s="361"/>
      <c r="W11" s="203"/>
      <c r="X11" s="203"/>
      <c r="Y11" s="203"/>
      <c r="Z11" s="171"/>
      <c r="AA11" s="164"/>
      <c r="AB11" s="164"/>
      <c r="AC11" s="171"/>
      <c r="AD11" s="203"/>
      <c r="AE11" s="203"/>
      <c r="AF11" s="203"/>
      <c r="AG11" s="203"/>
    </row>
    <row r="12" spans="1:35" x14ac:dyDescent="0.2">
      <c r="A12" s="171"/>
      <c r="B12" s="171"/>
      <c r="C12" s="171"/>
      <c r="D12" s="171"/>
      <c r="E12" s="171"/>
      <c r="F12" s="171"/>
      <c r="G12" s="164"/>
      <c r="H12" s="171"/>
      <c r="I12" s="171"/>
      <c r="J12" s="171"/>
      <c r="K12" s="164"/>
      <c r="L12" s="171"/>
      <c r="M12" s="171"/>
      <c r="N12" s="171"/>
      <c r="O12" s="164"/>
      <c r="P12" s="164"/>
      <c r="Q12" s="164"/>
      <c r="R12" s="171"/>
      <c r="S12" s="171"/>
      <c r="T12" s="171"/>
      <c r="U12" s="328"/>
      <c r="V12" s="361"/>
      <c r="W12" s="203"/>
      <c r="X12" s="203"/>
      <c r="Y12" s="203"/>
      <c r="Z12" s="171"/>
      <c r="AA12" s="164"/>
      <c r="AB12" s="164"/>
      <c r="AC12" s="171"/>
      <c r="AD12" s="203"/>
      <c r="AE12" s="203"/>
      <c r="AF12" s="203"/>
      <c r="AG12" s="203"/>
    </row>
    <row r="13" spans="1:35" x14ac:dyDescent="0.2">
      <c r="A13" s="171"/>
      <c r="B13" s="171"/>
      <c r="C13" s="171"/>
      <c r="D13" s="171"/>
      <c r="E13" s="171"/>
      <c r="F13" s="171"/>
      <c r="G13" s="164"/>
      <c r="H13" s="171"/>
      <c r="I13" s="171"/>
      <c r="J13" s="171"/>
      <c r="K13" s="164"/>
      <c r="L13" s="171"/>
      <c r="M13" s="171"/>
      <c r="N13" s="171"/>
      <c r="O13" s="164"/>
      <c r="P13" s="164"/>
      <c r="Q13" s="164"/>
      <c r="R13" s="171"/>
      <c r="S13" s="171"/>
      <c r="T13" s="171"/>
      <c r="U13" s="328"/>
      <c r="V13" s="361"/>
      <c r="W13" s="203"/>
      <c r="X13" s="203"/>
      <c r="Y13" s="203"/>
      <c r="Z13" s="171"/>
      <c r="AA13" s="164"/>
      <c r="AB13" s="164"/>
      <c r="AC13" s="171"/>
      <c r="AD13" s="203"/>
      <c r="AE13" s="203"/>
      <c r="AF13" s="203"/>
      <c r="AG13" s="203"/>
    </row>
    <row r="14" spans="1:35" x14ac:dyDescent="0.2">
      <c r="A14" s="171"/>
      <c r="B14" s="171"/>
      <c r="C14" s="171"/>
      <c r="D14" s="171"/>
      <c r="E14" s="171"/>
      <c r="F14" s="171"/>
      <c r="G14" s="164"/>
      <c r="H14" s="171"/>
      <c r="I14" s="171"/>
      <c r="J14" s="171"/>
      <c r="K14" s="164"/>
      <c r="L14" s="171"/>
      <c r="M14" s="171"/>
      <c r="N14" s="171"/>
      <c r="O14" s="164"/>
      <c r="P14" s="164"/>
      <c r="Q14" s="164"/>
      <c r="R14" s="171"/>
      <c r="S14" s="171"/>
      <c r="T14" s="171"/>
      <c r="U14" s="328"/>
      <c r="V14" s="361"/>
      <c r="W14" s="203"/>
      <c r="X14" s="203"/>
      <c r="Y14" s="203"/>
      <c r="Z14" s="171"/>
      <c r="AA14" s="164"/>
      <c r="AB14" s="164"/>
      <c r="AC14" s="171"/>
      <c r="AD14" s="203"/>
      <c r="AE14" s="203"/>
      <c r="AF14" s="203"/>
      <c r="AG14" s="203"/>
    </row>
    <row r="15" spans="1:35" x14ac:dyDescent="0.2">
      <c r="A15" s="171"/>
      <c r="B15" s="171"/>
      <c r="C15" s="171"/>
      <c r="D15" s="171"/>
      <c r="E15" s="171"/>
      <c r="F15" s="171"/>
      <c r="G15" s="164"/>
      <c r="H15" s="171"/>
      <c r="I15" s="171"/>
      <c r="J15" s="171"/>
      <c r="K15" s="164"/>
      <c r="L15" s="171"/>
      <c r="M15" s="171"/>
      <c r="N15" s="171"/>
      <c r="O15" s="164"/>
      <c r="P15" s="164"/>
      <c r="Q15" s="164"/>
      <c r="R15" s="171"/>
      <c r="S15" s="171"/>
      <c r="T15" s="171"/>
      <c r="U15" s="328"/>
      <c r="V15" s="361"/>
      <c r="W15" s="203"/>
      <c r="X15" s="203"/>
      <c r="Y15" s="203"/>
      <c r="Z15" s="171"/>
      <c r="AA15" s="164"/>
      <c r="AB15" s="164"/>
      <c r="AC15" s="171"/>
      <c r="AD15" s="203"/>
      <c r="AE15" s="203"/>
      <c r="AF15" s="203"/>
      <c r="AG15" s="203"/>
    </row>
    <row r="16" spans="1:35" x14ac:dyDescent="0.2">
      <c r="A16" s="171"/>
      <c r="B16" s="171"/>
      <c r="C16" s="171"/>
      <c r="D16" s="171"/>
      <c r="E16" s="171"/>
      <c r="F16" s="171"/>
      <c r="G16" s="164"/>
      <c r="H16" s="171"/>
      <c r="I16" s="171"/>
      <c r="J16" s="171"/>
      <c r="K16" s="164"/>
      <c r="L16" s="171"/>
      <c r="M16" s="171"/>
      <c r="N16" s="171"/>
      <c r="O16" s="164"/>
      <c r="P16" s="164"/>
      <c r="Q16" s="164"/>
      <c r="R16" s="171"/>
      <c r="S16" s="171"/>
      <c r="T16" s="171"/>
      <c r="U16" s="328"/>
      <c r="V16" s="361"/>
      <c r="W16" s="203"/>
      <c r="X16" s="203"/>
      <c r="Y16" s="203"/>
      <c r="Z16" s="171"/>
      <c r="AA16" s="164"/>
      <c r="AB16" s="164"/>
      <c r="AC16" s="171"/>
      <c r="AD16" s="203"/>
      <c r="AE16" s="203"/>
      <c r="AF16" s="203"/>
      <c r="AG16" s="203"/>
    </row>
    <row r="17" spans="1:33" x14ac:dyDescent="0.2">
      <c r="A17" s="171"/>
      <c r="B17" s="171"/>
      <c r="C17" s="171"/>
      <c r="D17" s="171"/>
      <c r="E17" s="171"/>
      <c r="F17" s="171"/>
      <c r="G17" s="164"/>
      <c r="H17" s="171"/>
      <c r="I17" s="171"/>
      <c r="J17" s="171"/>
      <c r="K17" s="164"/>
      <c r="L17" s="171"/>
      <c r="M17" s="171"/>
      <c r="N17" s="171"/>
      <c r="O17" s="164"/>
      <c r="P17" s="164"/>
      <c r="Q17" s="164"/>
      <c r="R17" s="171"/>
      <c r="S17" s="171"/>
      <c r="T17" s="171"/>
      <c r="U17" s="328"/>
      <c r="V17" s="361"/>
      <c r="W17" s="203"/>
      <c r="X17" s="203"/>
      <c r="Y17" s="203"/>
      <c r="Z17" s="171"/>
      <c r="AA17" s="164"/>
      <c r="AB17" s="164"/>
      <c r="AC17" s="171"/>
      <c r="AD17" s="203"/>
      <c r="AE17" s="203"/>
      <c r="AF17" s="203"/>
      <c r="AG17" s="203"/>
    </row>
    <row r="18" spans="1:33" x14ac:dyDescent="0.2">
      <c r="A18" s="171"/>
      <c r="B18" s="171"/>
      <c r="C18" s="171"/>
      <c r="D18" s="171"/>
      <c r="E18" s="171"/>
      <c r="F18" s="171"/>
      <c r="G18" s="164"/>
      <c r="H18" s="171"/>
      <c r="I18" s="171"/>
      <c r="J18" s="171"/>
      <c r="K18" s="164"/>
      <c r="L18" s="171"/>
      <c r="M18" s="171"/>
      <c r="N18" s="171"/>
      <c r="O18" s="164"/>
      <c r="P18" s="164"/>
      <c r="Q18" s="164"/>
      <c r="R18" s="171"/>
      <c r="S18" s="171"/>
      <c r="T18" s="171"/>
      <c r="U18" s="328"/>
      <c r="V18" s="361"/>
      <c r="W18" s="203"/>
      <c r="X18" s="203"/>
      <c r="Y18" s="203"/>
      <c r="Z18" s="171"/>
      <c r="AA18" s="164"/>
      <c r="AB18" s="164"/>
      <c r="AC18" s="171"/>
      <c r="AD18" s="203"/>
      <c r="AE18" s="203"/>
      <c r="AF18" s="203"/>
      <c r="AG18" s="203"/>
    </row>
    <row r="19" spans="1:33" x14ac:dyDescent="0.2">
      <c r="A19" s="171"/>
      <c r="B19" s="171"/>
      <c r="C19" s="171"/>
      <c r="D19" s="171"/>
      <c r="E19" s="171"/>
      <c r="F19" s="171"/>
      <c r="G19" s="164"/>
      <c r="H19" s="171"/>
      <c r="I19" s="171"/>
      <c r="J19" s="171"/>
      <c r="K19" s="164"/>
      <c r="L19" s="171"/>
      <c r="M19" s="171"/>
      <c r="N19" s="171"/>
      <c r="O19" s="164"/>
      <c r="P19" s="164"/>
      <c r="Q19" s="164"/>
      <c r="R19" s="171"/>
      <c r="S19" s="171"/>
      <c r="T19" s="171"/>
      <c r="U19" s="328"/>
      <c r="V19" s="361"/>
      <c r="W19" s="203"/>
      <c r="X19" s="203"/>
      <c r="Y19" s="203"/>
      <c r="Z19" s="171"/>
      <c r="AA19" s="164"/>
      <c r="AB19" s="164"/>
      <c r="AC19" s="171"/>
      <c r="AD19" s="203"/>
      <c r="AE19" s="203"/>
      <c r="AF19" s="203"/>
      <c r="AG19" s="203"/>
    </row>
    <row r="20" spans="1:33" x14ac:dyDescent="0.2">
      <c r="A20" s="171"/>
      <c r="B20" s="171"/>
      <c r="C20" s="171"/>
      <c r="D20" s="171"/>
      <c r="E20" s="171"/>
      <c r="F20" s="171"/>
      <c r="G20" s="164"/>
      <c r="H20" s="171"/>
      <c r="I20" s="171"/>
      <c r="J20" s="171"/>
      <c r="K20" s="164"/>
      <c r="L20" s="171"/>
      <c r="M20" s="171"/>
      <c r="N20" s="171"/>
      <c r="O20" s="164"/>
      <c r="P20" s="164"/>
      <c r="Q20" s="164"/>
      <c r="R20" s="171"/>
      <c r="S20" s="171"/>
      <c r="T20" s="171"/>
      <c r="U20" s="328"/>
      <c r="V20" s="361"/>
      <c r="W20" s="203"/>
      <c r="X20" s="203"/>
      <c r="Y20" s="203"/>
      <c r="Z20" s="171"/>
      <c r="AA20" s="164"/>
      <c r="AB20" s="164"/>
      <c r="AC20" s="171"/>
      <c r="AD20" s="203"/>
      <c r="AE20" s="203"/>
      <c r="AF20" s="203"/>
      <c r="AG20" s="203"/>
    </row>
    <row r="21" spans="1:33" x14ac:dyDescent="0.2">
      <c r="A21" s="171"/>
      <c r="B21" s="171"/>
      <c r="C21" s="171"/>
      <c r="D21" s="171"/>
      <c r="E21" s="171"/>
      <c r="F21" s="171"/>
      <c r="G21" s="164"/>
      <c r="H21" s="171"/>
      <c r="I21" s="171"/>
      <c r="J21" s="171"/>
      <c r="K21" s="164"/>
      <c r="L21" s="171"/>
      <c r="M21" s="171"/>
      <c r="N21" s="171"/>
      <c r="O21" s="164"/>
      <c r="P21" s="164"/>
      <c r="Q21" s="164"/>
      <c r="R21" s="171"/>
      <c r="S21" s="171"/>
      <c r="T21" s="171"/>
      <c r="U21" s="328"/>
      <c r="V21" s="361"/>
      <c r="W21" s="203"/>
      <c r="X21" s="203"/>
      <c r="Y21" s="203"/>
      <c r="Z21" s="171"/>
      <c r="AA21" s="164"/>
      <c r="AB21" s="164"/>
      <c r="AC21" s="171"/>
      <c r="AD21" s="203"/>
      <c r="AE21" s="203"/>
      <c r="AF21" s="203"/>
      <c r="AG21" s="203"/>
    </row>
    <row r="22" spans="1:33" x14ac:dyDescent="0.2">
      <c r="A22" s="171"/>
      <c r="B22" s="171"/>
      <c r="C22" s="171"/>
      <c r="D22" s="171"/>
      <c r="E22" s="171"/>
      <c r="F22" s="171"/>
      <c r="G22" s="164"/>
      <c r="H22" s="171"/>
      <c r="I22" s="171"/>
      <c r="J22" s="171"/>
      <c r="K22" s="164"/>
      <c r="L22" s="171"/>
      <c r="M22" s="171"/>
      <c r="N22" s="171"/>
      <c r="O22" s="164"/>
      <c r="P22" s="164"/>
      <c r="Q22" s="164"/>
      <c r="R22" s="171"/>
      <c r="S22" s="171"/>
      <c r="T22" s="171"/>
      <c r="U22" s="328"/>
      <c r="V22" s="361"/>
      <c r="W22" s="203"/>
      <c r="X22" s="203"/>
      <c r="Y22" s="203"/>
      <c r="Z22" s="171"/>
      <c r="AA22" s="164"/>
      <c r="AB22" s="164"/>
      <c r="AC22" s="171"/>
      <c r="AD22" s="203"/>
      <c r="AE22" s="203"/>
      <c r="AF22" s="203"/>
      <c r="AG22" s="203"/>
    </row>
    <row r="23" spans="1:33" x14ac:dyDescent="0.2">
      <c r="A23" s="171"/>
      <c r="B23" s="171"/>
      <c r="C23" s="171"/>
      <c r="D23" s="171"/>
      <c r="E23" s="171"/>
      <c r="F23" s="171"/>
      <c r="G23" s="164"/>
      <c r="H23" s="171"/>
      <c r="I23" s="171"/>
      <c r="J23" s="171"/>
      <c r="K23" s="164"/>
      <c r="L23" s="171"/>
      <c r="M23" s="171"/>
      <c r="N23" s="171"/>
      <c r="O23" s="164"/>
      <c r="P23" s="164"/>
      <c r="Q23" s="164"/>
      <c r="R23" s="171"/>
      <c r="S23" s="171"/>
      <c r="T23" s="171"/>
      <c r="U23" s="328"/>
      <c r="V23" s="361"/>
      <c r="W23" s="203"/>
      <c r="X23" s="203"/>
      <c r="Y23" s="203"/>
      <c r="Z23" s="171"/>
      <c r="AA23" s="164"/>
      <c r="AB23" s="164"/>
      <c r="AC23" s="171"/>
      <c r="AD23" s="203"/>
      <c r="AE23" s="203"/>
      <c r="AF23" s="203"/>
      <c r="AG23" s="203"/>
    </row>
    <row r="24" spans="1:33" x14ac:dyDescent="0.2">
      <c r="A24" s="171"/>
      <c r="B24" s="171"/>
      <c r="C24" s="171"/>
      <c r="D24" s="171"/>
      <c r="E24" s="171"/>
      <c r="F24" s="171"/>
      <c r="G24" s="164"/>
      <c r="H24" s="171"/>
      <c r="I24" s="171"/>
      <c r="J24" s="171"/>
      <c r="K24" s="164"/>
      <c r="L24" s="171"/>
      <c r="M24" s="171"/>
      <c r="N24" s="171"/>
      <c r="O24" s="164"/>
      <c r="P24" s="164"/>
      <c r="Q24" s="164"/>
      <c r="R24" s="171"/>
      <c r="S24" s="171"/>
      <c r="T24" s="171"/>
      <c r="U24" s="328"/>
      <c r="V24" s="361"/>
      <c r="W24" s="203"/>
      <c r="X24" s="203"/>
      <c r="Y24" s="203"/>
      <c r="Z24" s="171"/>
      <c r="AA24" s="164"/>
      <c r="AB24" s="164"/>
      <c r="AC24" s="171"/>
      <c r="AD24" s="203"/>
      <c r="AE24" s="203"/>
      <c r="AF24" s="203"/>
      <c r="AG24" s="203"/>
    </row>
    <row r="25" spans="1:33" x14ac:dyDescent="0.2">
      <c r="A25" s="171"/>
      <c r="B25" s="171"/>
      <c r="C25" s="171"/>
      <c r="D25" s="171"/>
      <c r="E25" s="171"/>
      <c r="F25" s="171"/>
      <c r="G25" s="164"/>
      <c r="H25" s="171"/>
      <c r="I25" s="171"/>
      <c r="J25" s="171"/>
      <c r="K25" s="164"/>
      <c r="L25" s="171"/>
      <c r="M25" s="171"/>
      <c r="N25" s="171"/>
      <c r="O25" s="164"/>
      <c r="P25" s="164"/>
      <c r="Q25" s="164"/>
      <c r="R25" s="171"/>
      <c r="S25" s="171"/>
      <c r="T25" s="171"/>
      <c r="U25" s="328"/>
      <c r="V25" s="361"/>
      <c r="W25" s="203"/>
      <c r="X25" s="203"/>
      <c r="Y25" s="203"/>
      <c r="Z25" s="171"/>
      <c r="AA25" s="164"/>
      <c r="AB25" s="164"/>
      <c r="AC25" s="171"/>
      <c r="AD25" s="203"/>
      <c r="AE25" s="203"/>
      <c r="AF25" s="203"/>
      <c r="AG25" s="203"/>
    </row>
    <row r="26" spans="1:33" x14ac:dyDescent="0.2">
      <c r="A26" s="171"/>
      <c r="B26" s="171"/>
      <c r="C26" s="171"/>
      <c r="D26" s="171"/>
      <c r="E26" s="171"/>
      <c r="F26" s="171"/>
      <c r="G26" s="164"/>
      <c r="H26" s="171"/>
      <c r="I26" s="171"/>
      <c r="J26" s="171"/>
      <c r="K26" s="164"/>
      <c r="L26" s="171"/>
      <c r="M26" s="171"/>
      <c r="N26" s="171"/>
      <c r="O26" s="164"/>
      <c r="P26" s="164"/>
      <c r="Q26" s="164"/>
      <c r="R26" s="171"/>
      <c r="S26" s="171"/>
      <c r="T26" s="171"/>
      <c r="U26" s="328"/>
      <c r="V26" s="361"/>
      <c r="W26" s="203"/>
      <c r="X26" s="203"/>
      <c r="Y26" s="203"/>
      <c r="Z26" s="171"/>
      <c r="AA26" s="164"/>
      <c r="AB26" s="164"/>
      <c r="AC26" s="171"/>
      <c r="AD26" s="203"/>
      <c r="AE26" s="203"/>
      <c r="AF26" s="203"/>
      <c r="AG26" s="203"/>
    </row>
    <row r="27" spans="1:33" x14ac:dyDescent="0.2">
      <c r="A27" s="171"/>
      <c r="B27" s="171"/>
      <c r="C27" s="171"/>
      <c r="D27" s="171"/>
      <c r="E27" s="171"/>
      <c r="F27" s="171"/>
      <c r="G27" s="164"/>
      <c r="H27" s="171"/>
      <c r="I27" s="171"/>
      <c r="J27" s="171"/>
      <c r="K27" s="164"/>
      <c r="L27" s="171"/>
      <c r="M27" s="171"/>
      <c r="N27" s="171"/>
      <c r="O27" s="164"/>
      <c r="P27" s="164"/>
      <c r="Q27" s="164"/>
      <c r="R27" s="171"/>
      <c r="S27" s="171"/>
      <c r="T27" s="171"/>
      <c r="U27" s="328"/>
      <c r="V27" s="361"/>
      <c r="W27" s="203"/>
      <c r="X27" s="203"/>
      <c r="Y27" s="203"/>
      <c r="Z27" s="171"/>
      <c r="AA27" s="164"/>
      <c r="AB27" s="164"/>
      <c r="AC27" s="171"/>
      <c r="AD27" s="203"/>
      <c r="AE27" s="203"/>
      <c r="AF27" s="203"/>
      <c r="AG27" s="203"/>
    </row>
    <row r="28" spans="1:33" x14ac:dyDescent="0.2">
      <c r="A28" s="171"/>
      <c r="B28" s="171"/>
      <c r="C28" s="171"/>
      <c r="D28" s="171"/>
      <c r="E28" s="171"/>
      <c r="F28" s="171"/>
      <c r="G28" s="164"/>
      <c r="H28" s="171"/>
      <c r="I28" s="171"/>
      <c r="J28" s="171"/>
      <c r="K28" s="164"/>
      <c r="L28" s="171"/>
      <c r="M28" s="171"/>
      <c r="N28" s="171"/>
      <c r="O28" s="164"/>
      <c r="P28" s="164"/>
      <c r="Q28" s="164"/>
      <c r="R28" s="171"/>
      <c r="S28" s="171"/>
      <c r="T28" s="171"/>
      <c r="U28" s="328"/>
      <c r="V28" s="361"/>
      <c r="W28" s="203"/>
      <c r="X28" s="203"/>
      <c r="Y28" s="203"/>
      <c r="Z28" s="171"/>
      <c r="AA28" s="164"/>
      <c r="AB28" s="164"/>
      <c r="AC28" s="171"/>
      <c r="AD28" s="203"/>
      <c r="AE28" s="203"/>
      <c r="AF28" s="203"/>
      <c r="AG28" s="203"/>
    </row>
    <row r="29" spans="1:33" x14ac:dyDescent="0.2">
      <c r="A29" s="171"/>
      <c r="B29" s="171"/>
      <c r="C29" s="171"/>
      <c r="D29" s="171"/>
      <c r="E29" s="171"/>
      <c r="F29" s="171"/>
      <c r="G29" s="164"/>
      <c r="H29" s="171"/>
      <c r="I29" s="171"/>
      <c r="J29" s="171"/>
      <c r="K29" s="164"/>
      <c r="L29" s="171"/>
      <c r="M29" s="171"/>
      <c r="N29" s="171"/>
      <c r="O29" s="164"/>
      <c r="P29" s="164"/>
      <c r="Q29" s="164"/>
      <c r="R29" s="171"/>
      <c r="S29" s="171"/>
      <c r="T29" s="171"/>
      <c r="U29" s="328"/>
      <c r="V29" s="361"/>
      <c r="W29" s="203"/>
      <c r="X29" s="203"/>
      <c r="Y29" s="203"/>
      <c r="Z29" s="171"/>
      <c r="AA29" s="164"/>
      <c r="AB29" s="164"/>
      <c r="AC29" s="171"/>
      <c r="AD29" s="203"/>
      <c r="AE29" s="203"/>
      <c r="AF29" s="203"/>
      <c r="AG29" s="203"/>
    </row>
    <row r="30" spans="1:33" x14ac:dyDescent="0.2">
      <c r="A30" s="171"/>
      <c r="B30" s="171"/>
      <c r="C30" s="171"/>
      <c r="D30" s="171"/>
      <c r="E30" s="171"/>
      <c r="F30" s="171"/>
      <c r="G30" s="164"/>
      <c r="H30" s="171"/>
      <c r="I30" s="171"/>
      <c r="J30" s="171"/>
      <c r="K30" s="164"/>
      <c r="L30" s="171"/>
      <c r="M30" s="171"/>
      <c r="N30" s="171"/>
      <c r="O30" s="164"/>
      <c r="P30" s="164"/>
      <c r="Q30" s="164"/>
      <c r="R30" s="171"/>
      <c r="S30" s="171"/>
      <c r="T30" s="171"/>
      <c r="U30" s="328"/>
      <c r="V30" s="361"/>
      <c r="W30" s="203"/>
      <c r="X30" s="203"/>
      <c r="Y30" s="203"/>
      <c r="Z30" s="171"/>
      <c r="AA30" s="164"/>
      <c r="AB30" s="164"/>
      <c r="AC30" s="171"/>
      <c r="AD30" s="203"/>
      <c r="AE30" s="203"/>
      <c r="AF30" s="203"/>
      <c r="AG30" s="203"/>
    </row>
    <row r="31" spans="1:33" x14ac:dyDescent="0.2">
      <c r="A31" s="171"/>
      <c r="B31" s="171"/>
      <c r="C31" s="171"/>
      <c r="D31" s="171"/>
      <c r="E31" s="171"/>
      <c r="F31" s="171"/>
      <c r="G31" s="164"/>
      <c r="H31" s="171"/>
      <c r="I31" s="171"/>
      <c r="J31" s="171"/>
      <c r="K31" s="164"/>
      <c r="L31" s="171"/>
      <c r="M31" s="171"/>
      <c r="N31" s="171"/>
      <c r="O31" s="164"/>
      <c r="P31" s="164"/>
      <c r="Q31" s="164"/>
      <c r="R31" s="171"/>
      <c r="S31" s="171"/>
      <c r="T31" s="171"/>
      <c r="U31" s="328"/>
      <c r="V31" s="361"/>
      <c r="W31" s="203"/>
      <c r="X31" s="203"/>
      <c r="Y31" s="203"/>
      <c r="Z31" s="171"/>
      <c r="AA31" s="164"/>
      <c r="AB31" s="164"/>
      <c r="AC31" s="171"/>
      <c r="AD31" s="203"/>
      <c r="AE31" s="203"/>
      <c r="AF31" s="203"/>
      <c r="AG31" s="203"/>
    </row>
    <row r="32" spans="1:33" x14ac:dyDescent="0.2">
      <c r="A32" s="171"/>
      <c r="B32" s="171"/>
      <c r="C32" s="171"/>
      <c r="D32" s="171"/>
      <c r="E32" s="171"/>
      <c r="F32" s="171"/>
      <c r="G32" s="164"/>
      <c r="H32" s="171"/>
      <c r="I32" s="171"/>
      <c r="J32" s="171"/>
      <c r="K32" s="164"/>
      <c r="L32" s="171"/>
      <c r="M32" s="171"/>
      <c r="N32" s="171"/>
      <c r="O32" s="164"/>
      <c r="P32" s="164"/>
      <c r="Q32" s="164"/>
      <c r="R32" s="171"/>
      <c r="S32" s="171"/>
      <c r="T32" s="171"/>
      <c r="U32" s="328"/>
      <c r="V32" s="361"/>
      <c r="W32" s="203"/>
      <c r="X32" s="203"/>
      <c r="Y32" s="203"/>
      <c r="Z32" s="171"/>
      <c r="AA32" s="164"/>
      <c r="AB32" s="164"/>
      <c r="AC32" s="171"/>
      <c r="AD32" s="203"/>
      <c r="AE32" s="203"/>
      <c r="AF32" s="203"/>
      <c r="AG32" s="203"/>
    </row>
    <row r="33" spans="1:33" x14ac:dyDescent="0.2">
      <c r="A33" s="171"/>
      <c r="B33" s="171"/>
      <c r="C33" s="171"/>
      <c r="D33" s="171"/>
      <c r="E33" s="171"/>
      <c r="F33" s="171"/>
      <c r="G33" s="164"/>
      <c r="H33" s="171"/>
      <c r="I33" s="171"/>
      <c r="J33" s="171"/>
      <c r="K33" s="164"/>
      <c r="L33" s="171"/>
      <c r="M33" s="171"/>
      <c r="N33" s="171"/>
      <c r="O33" s="164"/>
      <c r="P33" s="164"/>
      <c r="Q33" s="164"/>
      <c r="R33" s="171"/>
      <c r="S33" s="171"/>
      <c r="T33" s="171"/>
      <c r="U33" s="328"/>
      <c r="V33" s="361"/>
      <c r="W33" s="203"/>
      <c r="X33" s="203"/>
      <c r="Y33" s="203"/>
      <c r="Z33" s="171"/>
      <c r="AA33" s="164"/>
      <c r="AB33" s="164"/>
      <c r="AC33" s="171"/>
      <c r="AD33" s="203"/>
      <c r="AE33" s="203"/>
      <c r="AF33" s="203"/>
      <c r="AG33" s="203"/>
    </row>
    <row r="34" spans="1:33" x14ac:dyDescent="0.2">
      <c r="A34" s="171"/>
      <c r="B34" s="171"/>
      <c r="C34" s="171"/>
      <c r="D34" s="171"/>
      <c r="E34" s="171"/>
      <c r="F34" s="171"/>
      <c r="G34" s="164"/>
      <c r="H34" s="171"/>
      <c r="I34" s="171"/>
      <c r="J34" s="171"/>
      <c r="K34" s="164"/>
      <c r="L34" s="171"/>
      <c r="M34" s="171"/>
      <c r="N34" s="171"/>
      <c r="O34" s="164"/>
      <c r="P34" s="164"/>
      <c r="Q34" s="164"/>
      <c r="R34" s="171"/>
      <c r="S34" s="171"/>
      <c r="T34" s="171"/>
      <c r="U34" s="328"/>
      <c r="V34" s="361"/>
      <c r="W34" s="203"/>
      <c r="X34" s="203"/>
      <c r="Y34" s="203"/>
      <c r="Z34" s="171"/>
      <c r="AA34" s="164"/>
      <c r="AB34" s="164"/>
      <c r="AC34" s="171"/>
      <c r="AD34" s="203"/>
      <c r="AE34" s="203"/>
      <c r="AF34" s="203"/>
      <c r="AG34" s="203"/>
    </row>
    <row r="35" spans="1:33" x14ac:dyDescent="0.2">
      <c r="A35" s="171"/>
      <c r="B35" s="171"/>
      <c r="C35" s="171"/>
      <c r="D35" s="171"/>
      <c r="E35" s="171"/>
      <c r="F35" s="171"/>
      <c r="G35" s="164"/>
      <c r="H35" s="171"/>
      <c r="I35" s="171"/>
      <c r="J35" s="171"/>
      <c r="K35" s="164"/>
      <c r="L35" s="171"/>
      <c r="M35" s="171"/>
      <c r="N35" s="171"/>
      <c r="O35" s="164"/>
      <c r="P35" s="164"/>
      <c r="Q35" s="164"/>
      <c r="R35" s="171"/>
      <c r="S35" s="171"/>
      <c r="T35" s="171"/>
      <c r="U35" s="328"/>
      <c r="V35" s="361"/>
      <c r="W35" s="203"/>
      <c r="X35" s="203"/>
      <c r="Y35" s="203"/>
      <c r="Z35" s="171"/>
      <c r="AA35" s="164"/>
      <c r="AB35" s="164"/>
      <c r="AC35" s="171"/>
      <c r="AD35" s="203"/>
      <c r="AE35" s="203"/>
      <c r="AF35" s="203"/>
      <c r="AG35" s="203"/>
    </row>
    <row r="36" spans="1:33" x14ac:dyDescent="0.2">
      <c r="A36" s="171"/>
      <c r="B36" s="171"/>
      <c r="C36" s="171"/>
      <c r="D36" s="171"/>
      <c r="E36" s="171"/>
      <c r="F36" s="171"/>
      <c r="G36" s="164"/>
      <c r="H36" s="171"/>
      <c r="I36" s="171"/>
      <c r="J36" s="171"/>
      <c r="K36" s="164"/>
      <c r="L36" s="171"/>
      <c r="M36" s="171"/>
      <c r="N36" s="171"/>
      <c r="O36" s="164"/>
      <c r="P36" s="164"/>
      <c r="Q36" s="164"/>
      <c r="R36" s="171"/>
      <c r="S36" s="171"/>
      <c r="T36" s="171"/>
      <c r="U36" s="328"/>
      <c r="V36" s="361"/>
      <c r="W36" s="203"/>
      <c r="X36" s="203"/>
      <c r="Y36" s="203"/>
      <c r="Z36" s="171"/>
      <c r="AA36" s="164"/>
      <c r="AB36" s="164"/>
      <c r="AC36" s="171"/>
      <c r="AD36" s="203"/>
      <c r="AE36" s="203"/>
      <c r="AF36" s="203"/>
      <c r="AG36" s="203"/>
    </row>
    <row r="37" spans="1:33" x14ac:dyDescent="0.2">
      <c r="A37" s="171"/>
      <c r="B37" s="171"/>
      <c r="C37" s="171"/>
      <c r="D37" s="171"/>
      <c r="E37" s="171"/>
      <c r="F37" s="171"/>
      <c r="G37" s="164"/>
      <c r="H37" s="171"/>
      <c r="I37" s="171"/>
      <c r="J37" s="171"/>
      <c r="K37" s="164"/>
      <c r="L37" s="171"/>
      <c r="M37" s="171"/>
      <c r="N37" s="171"/>
      <c r="O37" s="164"/>
      <c r="P37" s="164"/>
      <c r="Q37" s="164"/>
      <c r="R37" s="171"/>
      <c r="S37" s="171"/>
      <c r="T37" s="171"/>
      <c r="U37" s="328"/>
      <c r="V37" s="361"/>
      <c r="W37" s="203"/>
      <c r="X37" s="203"/>
      <c r="Y37" s="203"/>
      <c r="Z37" s="171"/>
      <c r="AA37" s="164"/>
      <c r="AB37" s="164"/>
      <c r="AC37" s="171"/>
      <c r="AD37" s="203"/>
      <c r="AE37" s="203"/>
      <c r="AF37" s="203"/>
      <c r="AG37" s="203"/>
    </row>
    <row r="38" spans="1:33" x14ac:dyDescent="0.2">
      <c r="A38" s="171"/>
      <c r="B38" s="171"/>
      <c r="C38" s="171"/>
      <c r="D38" s="171"/>
      <c r="E38" s="171"/>
      <c r="F38" s="171"/>
      <c r="G38" s="164"/>
      <c r="H38" s="171"/>
      <c r="I38" s="171"/>
      <c r="J38" s="171"/>
      <c r="K38" s="164"/>
      <c r="L38" s="171"/>
      <c r="M38" s="171"/>
      <c r="N38" s="171"/>
      <c r="O38" s="164"/>
      <c r="P38" s="164"/>
      <c r="Q38" s="164"/>
      <c r="R38" s="171"/>
      <c r="S38" s="171"/>
      <c r="T38" s="171"/>
      <c r="U38" s="328"/>
      <c r="V38" s="361"/>
      <c r="W38" s="203"/>
      <c r="X38" s="203"/>
      <c r="Y38" s="203"/>
      <c r="Z38" s="171"/>
      <c r="AA38" s="164"/>
      <c r="AB38" s="164"/>
      <c r="AC38" s="171"/>
      <c r="AD38" s="203"/>
      <c r="AE38" s="203"/>
      <c r="AF38" s="203"/>
      <c r="AG38" s="203"/>
    </row>
    <row r="39" spans="1:33" x14ac:dyDescent="0.2">
      <c r="A39" s="171"/>
      <c r="B39" s="171"/>
      <c r="C39" s="171"/>
      <c r="D39" s="171"/>
      <c r="E39" s="171"/>
      <c r="F39" s="171"/>
      <c r="G39" s="164"/>
      <c r="H39" s="171"/>
      <c r="I39" s="171"/>
      <c r="J39" s="171"/>
      <c r="K39" s="164"/>
      <c r="L39" s="171"/>
      <c r="M39" s="171"/>
      <c r="N39" s="171"/>
      <c r="O39" s="164"/>
      <c r="P39" s="164"/>
      <c r="Q39" s="164"/>
      <c r="R39" s="171"/>
      <c r="S39" s="171"/>
      <c r="T39" s="171"/>
      <c r="U39" s="328"/>
      <c r="V39" s="361"/>
      <c r="W39" s="203"/>
      <c r="X39" s="203"/>
      <c r="Y39" s="203"/>
      <c r="Z39" s="171"/>
      <c r="AA39" s="164"/>
      <c r="AB39" s="164"/>
      <c r="AC39" s="171"/>
      <c r="AD39" s="203"/>
      <c r="AE39" s="203"/>
      <c r="AF39" s="203"/>
      <c r="AG39" s="203"/>
    </row>
    <row r="40" spans="1:33" x14ac:dyDescent="0.2">
      <c r="A40" s="171"/>
      <c r="B40" s="171"/>
      <c r="C40" s="171"/>
      <c r="D40" s="171"/>
      <c r="E40" s="171"/>
      <c r="F40" s="171"/>
      <c r="G40" s="164"/>
      <c r="H40" s="171"/>
      <c r="I40" s="171"/>
      <c r="J40" s="171"/>
      <c r="K40" s="164"/>
      <c r="L40" s="171"/>
      <c r="M40" s="171"/>
      <c r="N40" s="171"/>
      <c r="O40" s="164"/>
      <c r="P40" s="164"/>
      <c r="Q40" s="164"/>
      <c r="R40" s="171"/>
      <c r="S40" s="171"/>
      <c r="T40" s="171"/>
      <c r="U40" s="328"/>
      <c r="V40" s="361"/>
      <c r="W40" s="203"/>
      <c r="X40" s="203"/>
      <c r="Y40" s="203"/>
      <c r="Z40" s="171"/>
      <c r="AA40" s="164"/>
      <c r="AB40" s="164"/>
      <c r="AC40" s="171"/>
      <c r="AD40" s="203"/>
      <c r="AE40" s="203"/>
      <c r="AF40" s="203"/>
      <c r="AG40" s="203"/>
    </row>
    <row r="41" spans="1:33" x14ac:dyDescent="0.2">
      <c r="A41" s="171"/>
      <c r="B41" s="171"/>
      <c r="C41" s="171"/>
      <c r="D41" s="171"/>
      <c r="E41" s="171"/>
      <c r="F41" s="171"/>
      <c r="G41" s="164"/>
      <c r="H41" s="171"/>
      <c r="I41" s="171"/>
      <c r="J41" s="171"/>
      <c r="K41" s="164"/>
      <c r="L41" s="171"/>
      <c r="M41" s="171"/>
      <c r="N41" s="171"/>
      <c r="O41" s="164"/>
      <c r="P41" s="164"/>
      <c r="Q41" s="164"/>
      <c r="R41" s="171"/>
      <c r="S41" s="171"/>
      <c r="T41" s="171"/>
      <c r="U41" s="328"/>
      <c r="V41" s="361"/>
      <c r="W41" s="203"/>
      <c r="X41" s="203"/>
      <c r="Y41" s="203"/>
      <c r="Z41" s="171"/>
      <c r="AA41" s="164"/>
      <c r="AB41" s="164"/>
      <c r="AC41" s="171"/>
      <c r="AD41" s="203"/>
      <c r="AE41" s="203"/>
      <c r="AF41" s="203"/>
      <c r="AG41" s="203"/>
    </row>
    <row r="42" spans="1:33" x14ac:dyDescent="0.2">
      <c r="A42" s="171"/>
      <c r="B42" s="171"/>
      <c r="C42" s="171"/>
      <c r="D42" s="171"/>
      <c r="E42" s="171"/>
      <c r="F42" s="171"/>
      <c r="G42" s="164"/>
      <c r="H42" s="171"/>
      <c r="I42" s="171"/>
      <c r="J42" s="171"/>
      <c r="K42" s="164"/>
      <c r="L42" s="171"/>
      <c r="M42" s="171"/>
      <c r="N42" s="171"/>
      <c r="O42" s="164"/>
      <c r="P42" s="164"/>
      <c r="Q42" s="164"/>
      <c r="R42" s="171"/>
      <c r="S42" s="171"/>
      <c r="T42" s="171"/>
      <c r="U42" s="328"/>
      <c r="V42" s="361"/>
      <c r="W42" s="203"/>
      <c r="X42" s="203"/>
      <c r="Y42" s="203"/>
      <c r="Z42" s="171"/>
      <c r="AA42" s="164"/>
      <c r="AB42" s="164"/>
      <c r="AC42" s="171"/>
      <c r="AD42" s="203"/>
      <c r="AE42" s="203"/>
      <c r="AF42" s="203"/>
      <c r="AG42" s="203"/>
    </row>
    <row r="43" spans="1:33" x14ac:dyDescent="0.2">
      <c r="A43" s="171"/>
      <c r="B43" s="171"/>
      <c r="C43" s="171"/>
      <c r="D43" s="171"/>
      <c r="E43" s="171"/>
      <c r="F43" s="171"/>
      <c r="G43" s="164"/>
      <c r="H43" s="171"/>
      <c r="I43" s="171"/>
      <c r="J43" s="171"/>
      <c r="K43" s="164"/>
      <c r="L43" s="171"/>
      <c r="M43" s="171"/>
      <c r="N43" s="171"/>
      <c r="O43" s="164"/>
      <c r="P43" s="164"/>
      <c r="Q43" s="164"/>
      <c r="R43" s="171"/>
      <c r="S43" s="171"/>
      <c r="T43" s="171"/>
      <c r="U43" s="328"/>
      <c r="V43" s="361"/>
      <c r="W43" s="203"/>
      <c r="X43" s="203"/>
      <c r="Y43" s="203"/>
      <c r="Z43" s="171"/>
      <c r="AA43" s="164"/>
      <c r="AB43" s="164"/>
      <c r="AC43" s="171"/>
      <c r="AD43" s="203"/>
      <c r="AE43" s="203"/>
      <c r="AF43" s="203"/>
      <c r="AG43" s="203"/>
    </row>
    <row r="44" spans="1:33" x14ac:dyDescent="0.2">
      <c r="A44" s="171"/>
      <c r="B44" s="171"/>
      <c r="C44" s="171"/>
      <c r="D44" s="171"/>
      <c r="E44" s="171"/>
      <c r="F44" s="171"/>
      <c r="G44" s="164"/>
      <c r="H44" s="171"/>
      <c r="I44" s="171"/>
      <c r="J44" s="171"/>
      <c r="K44" s="164"/>
      <c r="L44" s="171"/>
      <c r="M44" s="171"/>
      <c r="N44" s="171"/>
      <c r="O44" s="164"/>
      <c r="P44" s="164"/>
      <c r="Q44" s="164"/>
      <c r="R44" s="171"/>
      <c r="S44" s="171"/>
      <c r="T44" s="171"/>
      <c r="U44" s="328"/>
      <c r="V44" s="361"/>
      <c r="W44" s="203"/>
      <c r="X44" s="203"/>
      <c r="Y44" s="203"/>
      <c r="Z44" s="171"/>
      <c r="AA44" s="164"/>
      <c r="AB44" s="164"/>
      <c r="AC44" s="171"/>
      <c r="AD44" s="203"/>
      <c r="AE44" s="203"/>
      <c r="AF44" s="203"/>
      <c r="AG44" s="203"/>
    </row>
    <row r="45" spans="1:33" x14ac:dyDescent="0.2">
      <c r="A45" s="171"/>
      <c r="B45" s="171"/>
      <c r="C45" s="171"/>
      <c r="D45" s="171"/>
      <c r="E45" s="171"/>
      <c r="F45" s="171"/>
      <c r="G45" s="164"/>
      <c r="H45" s="171"/>
      <c r="I45" s="171"/>
      <c r="J45" s="171"/>
      <c r="K45" s="164"/>
      <c r="L45" s="171"/>
      <c r="M45" s="171"/>
      <c r="N45" s="171"/>
      <c r="O45" s="164"/>
      <c r="P45" s="164"/>
      <c r="Q45" s="164"/>
      <c r="R45" s="171"/>
      <c r="S45" s="171"/>
      <c r="T45" s="171"/>
      <c r="U45" s="328"/>
      <c r="V45" s="361"/>
      <c r="W45" s="203"/>
      <c r="X45" s="203"/>
      <c r="Y45" s="203"/>
      <c r="Z45" s="171"/>
      <c r="AA45" s="164"/>
      <c r="AB45" s="164"/>
      <c r="AC45" s="171"/>
      <c r="AD45" s="203"/>
      <c r="AE45" s="203"/>
      <c r="AF45" s="203"/>
      <c r="AG45" s="203"/>
    </row>
    <row r="46" spans="1:33" x14ac:dyDescent="0.2">
      <c r="A46" s="187"/>
      <c r="B46" s="187"/>
      <c r="C46" s="162"/>
      <c r="D46" s="187"/>
      <c r="E46" s="162"/>
      <c r="F46" s="162"/>
      <c r="G46" s="316"/>
      <c r="H46" s="162"/>
      <c r="I46" s="162"/>
      <c r="J46" s="162"/>
      <c r="K46" s="185"/>
      <c r="L46" s="162"/>
      <c r="M46" s="162"/>
      <c r="N46" s="162"/>
      <c r="O46" s="186"/>
      <c r="P46" s="322"/>
      <c r="Q46" s="186"/>
      <c r="R46" s="162"/>
      <c r="S46" s="187"/>
      <c r="T46" s="162"/>
      <c r="U46" s="267"/>
      <c r="V46" s="266"/>
      <c r="W46" s="317"/>
      <c r="X46" s="265"/>
      <c r="Z46" s="162"/>
      <c r="AA46" s="186"/>
      <c r="AB46" s="185"/>
      <c r="AC46" s="162"/>
    </row>
    <row r="47" spans="1:33" x14ac:dyDescent="0.2">
      <c r="A47" s="187"/>
      <c r="B47" s="187"/>
      <c r="C47" s="162"/>
      <c r="D47" s="187"/>
      <c r="E47" s="162"/>
      <c r="F47" s="162"/>
      <c r="G47" s="316"/>
      <c r="H47" s="162"/>
      <c r="I47" s="162"/>
      <c r="J47" s="162"/>
      <c r="K47" s="185"/>
      <c r="L47" s="162"/>
      <c r="M47" s="162"/>
      <c r="N47" s="162"/>
      <c r="O47" s="186"/>
      <c r="P47" s="322"/>
      <c r="Q47" s="186"/>
      <c r="R47" s="162"/>
      <c r="S47" s="187"/>
      <c r="T47" s="162"/>
      <c r="U47" s="267"/>
      <c r="V47" s="266"/>
      <c r="W47" s="317"/>
      <c r="X47" s="265"/>
      <c r="Z47" s="162"/>
      <c r="AA47" s="186"/>
      <c r="AB47" s="185"/>
      <c r="AC47" s="162"/>
    </row>
    <row r="48" spans="1:33" x14ac:dyDescent="0.2">
      <c r="A48" s="187"/>
      <c r="B48" s="187"/>
      <c r="C48" s="162"/>
      <c r="D48" s="187"/>
      <c r="E48" s="162"/>
      <c r="F48" s="162"/>
      <c r="G48" s="316"/>
      <c r="H48" s="162"/>
      <c r="I48" s="162"/>
      <c r="J48" s="162"/>
      <c r="K48" s="185"/>
      <c r="L48" s="162"/>
      <c r="M48" s="162"/>
      <c r="N48" s="162"/>
      <c r="O48" s="186"/>
      <c r="P48" s="322"/>
      <c r="Q48" s="186"/>
      <c r="R48" s="162"/>
      <c r="S48" s="187"/>
      <c r="T48" s="162"/>
      <c r="U48" s="267"/>
      <c r="V48" s="266"/>
      <c r="W48" s="317"/>
      <c r="X48" s="265"/>
      <c r="Z48" s="162"/>
      <c r="AA48" s="186"/>
      <c r="AB48" s="185"/>
      <c r="AC48" s="162"/>
    </row>
    <row r="49" spans="1:29" x14ac:dyDescent="0.2">
      <c r="A49" s="187"/>
      <c r="B49" s="187"/>
      <c r="C49" s="162"/>
      <c r="D49" s="187"/>
      <c r="E49" s="162"/>
      <c r="F49" s="162"/>
      <c r="G49" s="316"/>
      <c r="H49" s="162"/>
      <c r="I49" s="162"/>
      <c r="J49" s="162"/>
      <c r="K49" s="185"/>
      <c r="L49" s="162"/>
      <c r="M49" s="162"/>
      <c r="N49" s="162"/>
      <c r="O49" s="186"/>
      <c r="P49" s="322"/>
      <c r="Q49" s="186"/>
      <c r="R49" s="162"/>
      <c r="S49" s="187"/>
      <c r="T49" s="162"/>
      <c r="V49" s="189"/>
      <c r="Z49" s="162"/>
      <c r="AA49" s="186"/>
      <c r="AB49" s="185"/>
      <c r="AC49" s="162"/>
    </row>
    <row r="50" spans="1:29" x14ac:dyDescent="0.2">
      <c r="A50" s="187"/>
      <c r="B50" s="187"/>
      <c r="C50" s="162"/>
      <c r="D50" s="187"/>
      <c r="E50" s="162"/>
      <c r="F50" s="162"/>
      <c r="G50" s="316"/>
      <c r="H50" s="162"/>
      <c r="I50" s="162"/>
      <c r="J50" s="162"/>
      <c r="K50" s="185"/>
      <c r="L50" s="162"/>
      <c r="M50" s="162"/>
      <c r="N50" s="162"/>
      <c r="O50" s="186"/>
      <c r="P50" s="322"/>
      <c r="Q50" s="186"/>
      <c r="R50" s="162"/>
      <c r="S50" s="187"/>
      <c r="T50" s="162"/>
      <c r="V50" s="189"/>
      <c r="Z50" s="162"/>
      <c r="AA50" s="186"/>
      <c r="AB50" s="185"/>
      <c r="AC50" s="162"/>
    </row>
    <row r="51" spans="1:29" x14ac:dyDescent="0.2">
      <c r="A51" s="187"/>
      <c r="B51" s="187"/>
      <c r="C51" s="162"/>
      <c r="D51" s="187"/>
      <c r="E51" s="162"/>
      <c r="F51" s="162"/>
      <c r="G51" s="316"/>
      <c r="H51" s="162"/>
      <c r="I51" s="162"/>
      <c r="J51" s="162"/>
      <c r="K51" s="185"/>
      <c r="L51" s="162"/>
      <c r="M51" s="162"/>
      <c r="N51" s="162"/>
      <c r="O51" s="186"/>
      <c r="P51" s="322"/>
      <c r="Q51" s="186"/>
      <c r="R51" s="162"/>
      <c r="S51" s="187"/>
      <c r="T51" s="162"/>
      <c r="V51" s="189"/>
      <c r="Z51" s="162"/>
      <c r="AA51" s="186"/>
      <c r="AB51" s="185"/>
      <c r="AC51" s="162"/>
    </row>
    <row r="52" spans="1:29" x14ac:dyDescent="0.2">
      <c r="A52" s="187"/>
      <c r="B52" s="187"/>
      <c r="C52" s="162"/>
      <c r="D52" s="187"/>
      <c r="E52" s="162"/>
      <c r="F52" s="162"/>
      <c r="G52" s="316"/>
      <c r="H52" s="162"/>
      <c r="I52" s="162"/>
      <c r="J52" s="162"/>
      <c r="K52" s="185"/>
      <c r="L52" s="162"/>
      <c r="M52" s="162"/>
      <c r="N52" s="162"/>
      <c r="O52" s="186"/>
      <c r="P52" s="322"/>
      <c r="Q52" s="186"/>
      <c r="R52" s="162"/>
      <c r="S52" s="187"/>
      <c r="T52" s="162"/>
      <c r="V52" s="189"/>
      <c r="Z52" s="162"/>
      <c r="AA52" s="186"/>
      <c r="AB52" s="185"/>
      <c r="AC52" s="162"/>
    </row>
    <row r="53" spans="1:29" x14ac:dyDescent="0.2">
      <c r="A53" s="187"/>
      <c r="B53" s="187"/>
      <c r="C53" s="162"/>
      <c r="D53" s="187"/>
      <c r="E53" s="162"/>
      <c r="F53" s="162"/>
      <c r="G53" s="316"/>
      <c r="H53" s="162"/>
      <c r="I53" s="162"/>
      <c r="J53" s="162"/>
      <c r="K53" s="185"/>
      <c r="L53" s="162"/>
      <c r="M53" s="162"/>
      <c r="N53" s="162"/>
      <c r="O53" s="186"/>
      <c r="P53" s="322"/>
      <c r="Q53" s="186"/>
      <c r="R53" s="162"/>
      <c r="S53" s="187"/>
      <c r="T53" s="162"/>
      <c r="V53" s="189"/>
      <c r="Z53" s="162"/>
      <c r="AA53" s="186"/>
      <c r="AB53" s="185"/>
      <c r="AC53" s="162"/>
    </row>
    <row r="54" spans="1:29" x14ac:dyDescent="0.2">
      <c r="A54" s="187"/>
      <c r="B54" s="187"/>
      <c r="C54" s="162"/>
      <c r="D54" s="187"/>
      <c r="E54" s="162"/>
      <c r="F54" s="162"/>
      <c r="G54" s="316"/>
      <c r="H54" s="162"/>
      <c r="I54" s="162"/>
      <c r="J54" s="162"/>
      <c r="K54" s="185"/>
      <c r="L54" s="162"/>
      <c r="M54" s="162"/>
      <c r="N54" s="162"/>
      <c r="O54" s="186"/>
      <c r="P54" s="322"/>
      <c r="Q54" s="186"/>
      <c r="R54" s="162"/>
      <c r="S54" s="187"/>
      <c r="T54" s="162"/>
      <c r="V54" s="189"/>
      <c r="Z54" s="162"/>
      <c r="AA54" s="186"/>
      <c r="AB54" s="185"/>
      <c r="AC54" s="162"/>
    </row>
    <row r="55" spans="1:29" x14ac:dyDescent="0.2">
      <c r="A55" s="187"/>
      <c r="B55" s="187"/>
      <c r="C55" s="162"/>
      <c r="D55" s="187"/>
      <c r="E55" s="162"/>
      <c r="F55" s="162"/>
      <c r="G55" s="316"/>
      <c r="H55" s="162"/>
      <c r="I55" s="162"/>
      <c r="J55" s="162"/>
      <c r="K55" s="185"/>
      <c r="L55" s="162"/>
      <c r="M55" s="162"/>
      <c r="N55" s="162"/>
      <c r="O55" s="186"/>
      <c r="P55" s="322"/>
      <c r="Q55" s="186"/>
      <c r="R55" s="162"/>
      <c r="S55" s="187"/>
      <c r="T55" s="162"/>
      <c r="V55" s="189"/>
      <c r="Z55" s="162"/>
      <c r="AA55" s="186"/>
      <c r="AB55" s="185"/>
      <c r="AC55" s="162"/>
    </row>
    <row r="56" spans="1:29" x14ac:dyDescent="0.2">
      <c r="A56" s="187"/>
      <c r="B56" s="187"/>
      <c r="C56" s="162"/>
      <c r="D56" s="187"/>
      <c r="E56" s="162"/>
      <c r="F56" s="162"/>
      <c r="G56" s="316"/>
      <c r="H56" s="162"/>
      <c r="I56" s="162"/>
      <c r="J56" s="162"/>
      <c r="K56" s="185"/>
      <c r="L56" s="162"/>
      <c r="M56" s="162"/>
      <c r="N56" s="162"/>
      <c r="O56" s="186"/>
      <c r="P56" s="322"/>
      <c r="Q56" s="186"/>
      <c r="R56" s="162"/>
      <c r="S56" s="187"/>
      <c r="T56" s="162"/>
      <c r="V56" s="189"/>
      <c r="Z56" s="162"/>
      <c r="AA56" s="186"/>
      <c r="AB56" s="185"/>
      <c r="AC56" s="162"/>
    </row>
    <row r="57" spans="1:29" x14ac:dyDescent="0.2">
      <c r="A57" s="187"/>
      <c r="B57" s="187"/>
      <c r="C57" s="162"/>
      <c r="D57" s="187"/>
      <c r="E57" s="162"/>
      <c r="F57" s="162"/>
      <c r="G57" s="316"/>
      <c r="H57" s="162"/>
      <c r="I57" s="162"/>
      <c r="J57" s="162"/>
      <c r="K57" s="185"/>
      <c r="L57" s="162"/>
      <c r="M57" s="162"/>
      <c r="N57" s="162"/>
      <c r="O57" s="186"/>
      <c r="P57" s="322"/>
      <c r="Q57" s="186"/>
      <c r="R57" s="162"/>
      <c r="S57" s="187"/>
      <c r="T57" s="162"/>
      <c r="V57" s="189"/>
      <c r="Z57" s="162"/>
      <c r="AA57" s="186"/>
      <c r="AB57" s="185"/>
      <c r="AC57" s="162"/>
    </row>
    <row r="58" spans="1:29" x14ac:dyDescent="0.2">
      <c r="A58" s="187"/>
      <c r="B58" s="187"/>
      <c r="C58" s="162"/>
      <c r="D58" s="187"/>
      <c r="E58" s="162"/>
      <c r="F58" s="162"/>
      <c r="G58" s="316"/>
      <c r="H58" s="162"/>
      <c r="I58" s="162"/>
      <c r="J58" s="162"/>
      <c r="K58" s="185"/>
      <c r="L58" s="162"/>
      <c r="M58" s="162"/>
      <c r="N58" s="162"/>
      <c r="O58" s="186"/>
      <c r="P58" s="322"/>
      <c r="Q58" s="186"/>
      <c r="R58" s="162"/>
      <c r="S58" s="187"/>
      <c r="T58" s="162"/>
      <c r="V58" s="189"/>
      <c r="Z58" s="162"/>
      <c r="AA58" s="186"/>
      <c r="AB58" s="185"/>
      <c r="AC58" s="162"/>
    </row>
    <row r="59" spans="1:29" x14ac:dyDescent="0.2">
      <c r="A59" s="187"/>
      <c r="B59" s="187"/>
      <c r="C59" s="162"/>
      <c r="D59" s="187"/>
      <c r="E59" s="162"/>
      <c r="F59" s="162"/>
      <c r="G59" s="316"/>
      <c r="H59" s="162"/>
      <c r="I59" s="162"/>
      <c r="J59" s="162"/>
      <c r="K59" s="185"/>
      <c r="L59" s="162"/>
      <c r="M59" s="162"/>
      <c r="N59" s="162"/>
      <c r="O59" s="186"/>
      <c r="P59" s="322"/>
      <c r="Q59" s="186"/>
      <c r="R59" s="162"/>
      <c r="S59" s="187"/>
      <c r="T59" s="162"/>
      <c r="V59" s="189"/>
      <c r="Z59" s="162"/>
      <c r="AA59" s="186"/>
      <c r="AB59" s="185"/>
      <c r="AC59" s="162"/>
    </row>
    <row r="60" spans="1:29" x14ac:dyDescent="0.2">
      <c r="A60" s="187"/>
      <c r="B60" s="187"/>
      <c r="C60" s="162"/>
      <c r="D60" s="187"/>
      <c r="E60" s="162"/>
      <c r="F60" s="162"/>
      <c r="G60" s="316"/>
      <c r="H60" s="162"/>
      <c r="I60" s="162"/>
      <c r="J60" s="162"/>
      <c r="K60" s="185"/>
      <c r="L60" s="162"/>
      <c r="M60" s="162"/>
      <c r="N60" s="162"/>
      <c r="O60" s="186"/>
      <c r="P60" s="322"/>
      <c r="Q60" s="186"/>
      <c r="R60" s="162"/>
      <c r="S60" s="187"/>
      <c r="T60" s="162"/>
      <c r="V60" s="189"/>
      <c r="Z60" s="162"/>
      <c r="AA60" s="186"/>
      <c r="AB60" s="185"/>
      <c r="AC60" s="162"/>
    </row>
    <row r="61" spans="1:29" x14ac:dyDescent="0.2">
      <c r="A61" s="187"/>
      <c r="B61" s="187"/>
      <c r="C61" s="162"/>
      <c r="D61" s="187"/>
      <c r="E61" s="162"/>
      <c r="F61" s="162"/>
      <c r="G61" s="316"/>
      <c r="H61" s="162"/>
      <c r="I61" s="162"/>
      <c r="J61" s="162"/>
      <c r="K61" s="185"/>
      <c r="L61" s="162"/>
      <c r="M61" s="162"/>
      <c r="N61" s="162"/>
      <c r="O61" s="186"/>
      <c r="P61" s="322"/>
      <c r="Q61" s="186"/>
      <c r="R61" s="162"/>
      <c r="S61" s="187"/>
      <c r="T61" s="162"/>
      <c r="V61" s="189"/>
      <c r="Z61" s="162"/>
      <c r="AA61" s="186"/>
      <c r="AB61" s="185"/>
      <c r="AC61" s="162"/>
    </row>
    <row r="62" spans="1:29" x14ac:dyDescent="0.2">
      <c r="A62" s="187"/>
      <c r="B62" s="187"/>
      <c r="C62" s="162"/>
      <c r="D62" s="187"/>
      <c r="E62" s="162"/>
      <c r="F62" s="162"/>
      <c r="G62" s="316"/>
      <c r="H62" s="162"/>
      <c r="I62" s="162"/>
      <c r="J62" s="162"/>
      <c r="K62" s="185"/>
      <c r="L62" s="162"/>
      <c r="M62" s="162"/>
      <c r="N62" s="162"/>
      <c r="O62" s="186"/>
      <c r="P62" s="322"/>
      <c r="Q62" s="186"/>
      <c r="R62" s="162"/>
      <c r="S62" s="187"/>
      <c r="T62" s="162"/>
      <c r="V62" s="189"/>
      <c r="Z62" s="162"/>
      <c r="AA62" s="186"/>
      <c r="AB62" s="185"/>
      <c r="AC62" s="162"/>
    </row>
    <row r="63" spans="1:29" x14ac:dyDescent="0.2">
      <c r="A63" s="187"/>
      <c r="B63" s="187"/>
      <c r="C63" s="162"/>
      <c r="D63" s="187"/>
      <c r="E63" s="162"/>
      <c r="F63" s="162"/>
      <c r="G63" s="316"/>
      <c r="H63" s="162"/>
      <c r="I63" s="162"/>
      <c r="J63" s="162"/>
      <c r="K63" s="185"/>
      <c r="L63" s="162"/>
      <c r="M63" s="162"/>
      <c r="N63" s="162"/>
      <c r="O63" s="186"/>
      <c r="P63" s="322"/>
      <c r="Q63" s="186"/>
      <c r="R63" s="162"/>
      <c r="S63" s="187"/>
      <c r="T63" s="162"/>
      <c r="V63" s="189"/>
      <c r="Z63" s="162"/>
      <c r="AA63" s="186"/>
      <c r="AB63" s="185"/>
      <c r="AC63" s="162"/>
    </row>
    <row r="64" spans="1:29" x14ac:dyDescent="0.2">
      <c r="A64" s="187"/>
      <c r="B64" s="187"/>
      <c r="C64" s="162"/>
      <c r="D64" s="187"/>
      <c r="E64" s="162"/>
      <c r="F64" s="162"/>
      <c r="G64" s="316"/>
      <c r="H64" s="162"/>
      <c r="I64" s="162"/>
      <c r="J64" s="162"/>
      <c r="K64" s="185"/>
      <c r="L64" s="162"/>
      <c r="M64" s="162"/>
      <c r="N64" s="162"/>
      <c r="O64" s="186"/>
      <c r="P64" s="322"/>
      <c r="Q64" s="186"/>
      <c r="R64" s="162"/>
      <c r="S64" s="187"/>
      <c r="T64" s="162"/>
      <c r="V64" s="189"/>
      <c r="Z64" s="162"/>
      <c r="AA64" s="186"/>
      <c r="AB64" s="185"/>
      <c r="AC64" s="162"/>
    </row>
    <row r="65" spans="1:29" x14ac:dyDescent="0.2">
      <c r="A65" s="187"/>
      <c r="B65" s="187"/>
      <c r="C65" s="162"/>
      <c r="D65" s="187"/>
      <c r="E65" s="162"/>
      <c r="F65" s="162"/>
      <c r="G65" s="316"/>
      <c r="H65" s="162"/>
      <c r="I65" s="162"/>
      <c r="J65" s="162"/>
      <c r="K65" s="185"/>
      <c r="L65" s="162"/>
      <c r="M65" s="162"/>
      <c r="N65" s="162"/>
      <c r="O65" s="186"/>
      <c r="P65" s="322"/>
      <c r="Q65" s="186"/>
      <c r="R65" s="162"/>
      <c r="S65" s="187"/>
      <c r="T65" s="162"/>
      <c r="V65" s="189"/>
      <c r="Z65" s="162"/>
      <c r="AA65" s="186"/>
      <c r="AB65" s="185"/>
      <c r="AC65" s="162"/>
    </row>
    <row r="66" spans="1:29" x14ac:dyDescent="0.2">
      <c r="A66" s="187"/>
      <c r="B66" s="187"/>
      <c r="C66" s="162"/>
      <c r="D66" s="187"/>
      <c r="E66" s="162"/>
      <c r="F66" s="162"/>
      <c r="G66" s="316"/>
      <c r="H66" s="162"/>
      <c r="I66" s="162"/>
      <c r="J66" s="162"/>
      <c r="K66" s="185"/>
      <c r="L66" s="162"/>
      <c r="M66" s="162"/>
      <c r="N66" s="162"/>
      <c r="O66" s="186"/>
      <c r="P66" s="322"/>
      <c r="Q66" s="186"/>
      <c r="R66" s="162"/>
      <c r="S66" s="187"/>
      <c r="T66" s="162"/>
      <c r="V66" s="189"/>
      <c r="Z66" s="162"/>
      <c r="AA66" s="186"/>
      <c r="AB66" s="185"/>
      <c r="AC66" s="162"/>
    </row>
    <row r="67" spans="1:29" x14ac:dyDescent="0.2">
      <c r="A67" s="187"/>
      <c r="B67" s="187"/>
      <c r="C67" s="162"/>
      <c r="D67" s="187"/>
      <c r="E67" s="162"/>
      <c r="F67" s="162"/>
      <c r="G67" s="316"/>
      <c r="H67" s="162"/>
      <c r="I67" s="162"/>
      <c r="J67" s="162"/>
      <c r="K67" s="185"/>
      <c r="L67" s="162"/>
      <c r="M67" s="162"/>
      <c r="N67" s="162"/>
      <c r="O67" s="186"/>
      <c r="P67" s="322"/>
      <c r="Q67" s="186"/>
      <c r="R67" s="162"/>
      <c r="S67" s="187"/>
      <c r="T67" s="162"/>
      <c r="V67" s="189"/>
      <c r="Z67" s="162"/>
      <c r="AA67" s="186"/>
      <c r="AB67" s="185"/>
      <c r="AC67" s="162"/>
    </row>
    <row r="68" spans="1:29" x14ac:dyDescent="0.2">
      <c r="A68" s="187"/>
      <c r="B68" s="187"/>
      <c r="C68" s="162"/>
      <c r="D68" s="187"/>
      <c r="E68" s="162"/>
      <c r="F68" s="162"/>
      <c r="G68" s="316"/>
      <c r="H68" s="162"/>
      <c r="I68" s="162"/>
      <c r="J68" s="162"/>
      <c r="K68" s="185"/>
      <c r="L68" s="162"/>
      <c r="M68" s="162"/>
      <c r="N68" s="162"/>
      <c r="O68" s="186"/>
      <c r="P68" s="322"/>
      <c r="Q68" s="186"/>
      <c r="R68" s="162"/>
      <c r="S68" s="187"/>
      <c r="T68" s="162"/>
      <c r="V68" s="189"/>
      <c r="Z68" s="162"/>
      <c r="AA68" s="186"/>
      <c r="AB68" s="185"/>
      <c r="AC68" s="162"/>
    </row>
    <row r="69" spans="1:29" x14ac:dyDescent="0.2">
      <c r="A69" s="187"/>
      <c r="B69" s="187"/>
      <c r="C69" s="162"/>
      <c r="D69" s="187"/>
      <c r="E69" s="162"/>
      <c r="F69" s="162"/>
      <c r="G69" s="316"/>
      <c r="H69" s="162"/>
      <c r="I69" s="162"/>
      <c r="J69" s="162"/>
      <c r="K69" s="185"/>
      <c r="L69" s="162"/>
      <c r="M69" s="162"/>
      <c r="N69" s="162"/>
      <c r="O69" s="186"/>
      <c r="P69" s="322"/>
      <c r="Q69" s="186"/>
      <c r="R69" s="162"/>
      <c r="S69" s="187"/>
      <c r="T69" s="162"/>
      <c r="V69" s="189"/>
      <c r="Z69" s="162"/>
      <c r="AA69" s="186"/>
      <c r="AB69" s="185"/>
      <c r="AC69" s="162"/>
    </row>
    <row r="70" spans="1:29" x14ac:dyDescent="0.2">
      <c r="A70" s="187"/>
      <c r="B70" s="187"/>
      <c r="C70" s="162"/>
      <c r="D70" s="187"/>
      <c r="E70" s="162"/>
      <c r="F70" s="162"/>
      <c r="G70" s="316"/>
      <c r="H70" s="162"/>
      <c r="I70" s="162"/>
      <c r="J70" s="162"/>
      <c r="K70" s="185"/>
      <c r="L70" s="162"/>
      <c r="M70" s="162"/>
      <c r="N70" s="162"/>
      <c r="O70" s="186"/>
      <c r="P70" s="322"/>
      <c r="Q70" s="186"/>
      <c r="R70" s="162"/>
      <c r="S70" s="187"/>
      <c r="T70" s="162"/>
      <c r="V70" s="189"/>
      <c r="Z70" s="162"/>
      <c r="AA70" s="186"/>
      <c r="AB70" s="185"/>
      <c r="AC70" s="162"/>
    </row>
    <row r="71" spans="1:29" x14ac:dyDescent="0.2">
      <c r="A71" s="187"/>
      <c r="B71" s="187"/>
      <c r="C71" s="162"/>
      <c r="D71" s="187"/>
      <c r="E71" s="162"/>
      <c r="F71" s="162"/>
      <c r="G71" s="316"/>
      <c r="H71" s="162"/>
      <c r="I71" s="162"/>
      <c r="J71" s="162"/>
      <c r="K71" s="185"/>
      <c r="L71" s="162"/>
      <c r="M71" s="162"/>
      <c r="N71" s="162"/>
      <c r="O71" s="186"/>
      <c r="P71" s="322"/>
      <c r="Q71" s="186"/>
      <c r="R71" s="162"/>
      <c r="S71" s="187"/>
      <c r="T71" s="162"/>
      <c r="V71" s="189"/>
      <c r="Z71" s="162"/>
      <c r="AA71" s="186"/>
      <c r="AB71" s="185"/>
      <c r="AC71" s="162"/>
    </row>
    <row r="72" spans="1:29" x14ac:dyDescent="0.2">
      <c r="A72" s="187"/>
      <c r="B72" s="187"/>
      <c r="C72" s="162"/>
      <c r="D72" s="187"/>
      <c r="E72" s="162"/>
      <c r="F72" s="162"/>
      <c r="G72" s="316"/>
      <c r="H72" s="162"/>
      <c r="I72" s="162"/>
      <c r="J72" s="162"/>
      <c r="K72" s="185"/>
      <c r="L72" s="162"/>
      <c r="M72" s="162"/>
      <c r="N72" s="162"/>
      <c r="O72" s="186"/>
      <c r="P72" s="322"/>
      <c r="Q72" s="186"/>
      <c r="R72" s="162"/>
      <c r="S72" s="187"/>
      <c r="T72" s="162"/>
      <c r="V72" s="189"/>
      <c r="Z72" s="162"/>
      <c r="AA72" s="186"/>
      <c r="AB72" s="185"/>
      <c r="AC72" s="162"/>
    </row>
    <row r="73" spans="1:29" x14ac:dyDescent="0.2">
      <c r="A73" s="187"/>
      <c r="B73" s="187"/>
      <c r="C73" s="162"/>
      <c r="D73" s="187"/>
      <c r="E73" s="162"/>
      <c r="F73" s="162"/>
      <c r="G73" s="316"/>
      <c r="H73" s="162"/>
      <c r="I73" s="162"/>
      <c r="J73" s="162"/>
      <c r="K73" s="185"/>
      <c r="L73" s="162"/>
      <c r="M73" s="162"/>
      <c r="N73" s="162"/>
      <c r="O73" s="186"/>
      <c r="P73" s="322"/>
      <c r="Q73" s="186"/>
      <c r="R73" s="162"/>
      <c r="S73" s="187"/>
      <c r="T73" s="162"/>
      <c r="V73" s="189"/>
      <c r="Z73" s="162"/>
      <c r="AA73" s="186"/>
      <c r="AB73" s="185"/>
      <c r="AC73" s="162"/>
    </row>
    <row r="74" spans="1:29" x14ac:dyDescent="0.2">
      <c r="A74" s="187"/>
      <c r="B74" s="187"/>
      <c r="C74" s="162"/>
      <c r="D74" s="187"/>
      <c r="E74" s="162"/>
      <c r="F74" s="162"/>
      <c r="G74" s="316"/>
      <c r="H74" s="162"/>
      <c r="I74" s="162"/>
      <c r="J74" s="162"/>
      <c r="K74" s="185"/>
      <c r="L74" s="162"/>
      <c r="M74" s="162"/>
      <c r="N74" s="162"/>
      <c r="O74" s="186"/>
      <c r="P74" s="322"/>
      <c r="Q74" s="186"/>
      <c r="R74" s="162"/>
      <c r="S74" s="187"/>
      <c r="T74" s="162"/>
      <c r="V74" s="189"/>
      <c r="Z74" s="162"/>
      <c r="AA74" s="186"/>
      <c r="AB74" s="185"/>
      <c r="AC74" s="162"/>
    </row>
    <row r="75" spans="1:29" x14ac:dyDescent="0.2">
      <c r="A75" s="187"/>
      <c r="B75" s="187"/>
      <c r="C75" s="162"/>
      <c r="D75" s="187"/>
      <c r="E75" s="162"/>
      <c r="F75" s="162"/>
      <c r="G75" s="316"/>
      <c r="H75" s="162"/>
      <c r="I75" s="162"/>
      <c r="J75" s="162"/>
      <c r="K75" s="185"/>
      <c r="L75" s="162"/>
      <c r="M75" s="162"/>
      <c r="N75" s="162"/>
      <c r="O75" s="186"/>
      <c r="P75" s="322"/>
      <c r="Q75" s="186"/>
      <c r="R75" s="162"/>
      <c r="S75" s="187"/>
      <c r="T75" s="162"/>
      <c r="V75" s="189"/>
      <c r="Z75" s="162"/>
      <c r="AA75" s="186"/>
      <c r="AB75" s="185"/>
      <c r="AC75" s="162"/>
    </row>
    <row r="76" spans="1:29" x14ac:dyDescent="0.2">
      <c r="A76" s="187"/>
      <c r="B76" s="187"/>
      <c r="C76" s="162"/>
      <c r="D76" s="187"/>
      <c r="E76" s="162"/>
      <c r="F76" s="162"/>
      <c r="G76" s="316"/>
      <c r="H76" s="162"/>
      <c r="I76" s="162"/>
      <c r="J76" s="162"/>
      <c r="K76" s="185"/>
      <c r="L76" s="162"/>
      <c r="M76" s="162"/>
      <c r="N76" s="162"/>
      <c r="O76" s="186"/>
      <c r="P76" s="322"/>
      <c r="Q76" s="186"/>
      <c r="R76" s="162"/>
      <c r="S76" s="187"/>
      <c r="T76" s="162"/>
      <c r="V76" s="189"/>
      <c r="Z76" s="162"/>
      <c r="AA76" s="186"/>
      <c r="AB76" s="185"/>
      <c r="AC76" s="162"/>
    </row>
    <row r="77" spans="1:29" x14ac:dyDescent="0.2">
      <c r="A77" s="187"/>
      <c r="B77" s="187"/>
      <c r="C77" s="162"/>
      <c r="D77" s="187"/>
      <c r="E77" s="162"/>
      <c r="F77" s="162"/>
      <c r="G77" s="316"/>
      <c r="H77" s="162"/>
      <c r="I77" s="162"/>
      <c r="J77" s="162"/>
      <c r="K77" s="185"/>
      <c r="L77" s="162"/>
      <c r="M77" s="162"/>
      <c r="N77" s="162"/>
      <c r="O77" s="186"/>
      <c r="P77" s="322"/>
      <c r="Q77" s="186"/>
      <c r="R77" s="162"/>
      <c r="S77" s="187"/>
      <c r="T77" s="162"/>
      <c r="V77" s="189"/>
      <c r="Z77" s="162"/>
      <c r="AA77" s="186"/>
      <c r="AB77" s="185"/>
      <c r="AC77" s="162"/>
    </row>
    <row r="78" spans="1:29" x14ac:dyDescent="0.2">
      <c r="A78" s="187"/>
      <c r="B78" s="187"/>
      <c r="C78" s="162"/>
      <c r="D78" s="187"/>
      <c r="E78" s="162"/>
      <c r="F78" s="162"/>
      <c r="G78" s="316"/>
      <c r="H78" s="162"/>
      <c r="I78" s="162"/>
      <c r="J78" s="162"/>
      <c r="K78" s="185"/>
      <c r="L78" s="162"/>
      <c r="M78" s="162"/>
      <c r="N78" s="162"/>
      <c r="O78" s="186"/>
      <c r="P78" s="322"/>
      <c r="Q78" s="186"/>
      <c r="R78" s="162"/>
      <c r="S78" s="187"/>
      <c r="T78" s="162"/>
      <c r="V78" s="189"/>
      <c r="Z78" s="162"/>
      <c r="AA78" s="186"/>
      <c r="AB78" s="185"/>
      <c r="AC78" s="162"/>
    </row>
    <row r="79" spans="1:29" x14ac:dyDescent="0.2">
      <c r="A79" s="187"/>
      <c r="B79" s="187"/>
      <c r="C79" s="162"/>
      <c r="D79" s="187"/>
      <c r="E79" s="162"/>
      <c r="F79" s="162"/>
      <c r="G79" s="316"/>
      <c r="H79" s="162"/>
      <c r="I79" s="162"/>
      <c r="J79" s="162"/>
      <c r="K79" s="185"/>
      <c r="L79" s="162"/>
      <c r="M79" s="162"/>
      <c r="N79" s="162"/>
      <c r="O79" s="186"/>
      <c r="P79" s="322"/>
      <c r="Q79" s="186"/>
      <c r="R79" s="162"/>
      <c r="S79" s="187"/>
      <c r="T79" s="162"/>
      <c r="V79" s="189"/>
      <c r="Z79" s="162"/>
      <c r="AA79" s="186"/>
      <c r="AB79" s="185"/>
      <c r="AC79" s="162"/>
    </row>
    <row r="80" spans="1:29" x14ac:dyDescent="0.2">
      <c r="A80" s="187"/>
      <c r="B80" s="187"/>
      <c r="C80" s="162"/>
      <c r="D80" s="187"/>
      <c r="E80" s="162"/>
      <c r="F80" s="162"/>
      <c r="G80" s="316"/>
      <c r="H80" s="162"/>
      <c r="I80" s="162"/>
      <c r="J80" s="162"/>
      <c r="K80" s="185"/>
      <c r="L80" s="162"/>
      <c r="M80" s="162"/>
      <c r="N80" s="162"/>
      <c r="O80" s="186"/>
      <c r="P80" s="322"/>
      <c r="Q80" s="186"/>
      <c r="R80" s="162"/>
      <c r="S80" s="187"/>
      <c r="T80" s="162"/>
      <c r="V80" s="189"/>
      <c r="Z80" s="162"/>
      <c r="AA80" s="186"/>
      <c r="AB80" s="185"/>
      <c r="AC80" s="162"/>
    </row>
    <row r="81" spans="1:29" x14ac:dyDescent="0.2">
      <c r="A81" s="187"/>
      <c r="B81" s="187"/>
      <c r="C81" s="162"/>
      <c r="D81" s="187"/>
      <c r="E81" s="162"/>
      <c r="F81" s="162"/>
      <c r="G81" s="316"/>
      <c r="H81" s="162"/>
      <c r="I81" s="162"/>
      <c r="J81" s="162"/>
      <c r="K81" s="185"/>
      <c r="L81" s="162"/>
      <c r="M81" s="162"/>
      <c r="N81" s="162"/>
      <c r="O81" s="186"/>
      <c r="P81" s="322"/>
      <c r="Q81" s="186"/>
      <c r="R81" s="162"/>
      <c r="S81" s="187"/>
      <c r="T81" s="162"/>
      <c r="V81" s="189"/>
      <c r="Z81" s="162"/>
      <c r="AA81" s="186"/>
      <c r="AB81" s="185"/>
      <c r="AC81" s="162"/>
    </row>
    <row r="82" spans="1:29" x14ac:dyDescent="0.2">
      <c r="A82" s="187"/>
      <c r="B82" s="187"/>
      <c r="C82" s="162"/>
      <c r="D82" s="187"/>
      <c r="E82" s="162"/>
      <c r="F82" s="162"/>
      <c r="G82" s="316"/>
      <c r="H82" s="162"/>
      <c r="I82" s="162"/>
      <c r="J82" s="162"/>
      <c r="K82" s="185"/>
      <c r="L82" s="162"/>
      <c r="M82" s="162"/>
      <c r="N82" s="162"/>
      <c r="O82" s="186"/>
      <c r="P82" s="322"/>
      <c r="Q82" s="186"/>
      <c r="R82" s="162"/>
      <c r="S82" s="187"/>
      <c r="T82" s="162"/>
      <c r="V82" s="189"/>
      <c r="Z82" s="162"/>
      <c r="AA82" s="186"/>
      <c r="AB82" s="185"/>
      <c r="AC82" s="162"/>
    </row>
    <row r="83" spans="1:29" x14ac:dyDescent="0.2">
      <c r="A83" s="187"/>
      <c r="B83" s="187"/>
      <c r="C83" s="162"/>
      <c r="D83" s="187"/>
      <c r="E83" s="162"/>
      <c r="F83" s="162"/>
      <c r="G83" s="316"/>
      <c r="H83" s="162"/>
      <c r="I83" s="162"/>
      <c r="J83" s="162"/>
      <c r="K83" s="185"/>
      <c r="L83" s="162"/>
      <c r="M83" s="162"/>
      <c r="N83" s="162"/>
      <c r="O83" s="186"/>
      <c r="P83" s="322"/>
      <c r="Q83" s="186"/>
      <c r="R83" s="162"/>
      <c r="S83" s="187"/>
      <c r="T83" s="162"/>
      <c r="V83" s="189"/>
      <c r="Z83" s="162"/>
      <c r="AA83" s="186"/>
      <c r="AB83" s="185"/>
      <c r="AC83" s="162"/>
    </row>
    <row r="84" spans="1:29" x14ac:dyDescent="0.2">
      <c r="A84" s="187"/>
      <c r="B84" s="187"/>
      <c r="C84" s="162"/>
      <c r="D84" s="187"/>
      <c r="E84" s="162"/>
      <c r="F84" s="162"/>
      <c r="G84" s="316"/>
      <c r="H84" s="162"/>
      <c r="I84" s="162"/>
      <c r="J84" s="162"/>
      <c r="K84" s="185"/>
      <c r="L84" s="162"/>
      <c r="M84" s="162"/>
      <c r="N84" s="162"/>
      <c r="O84" s="186"/>
      <c r="P84" s="322"/>
      <c r="Q84" s="186"/>
      <c r="R84" s="162"/>
      <c r="S84" s="187"/>
      <c r="T84" s="162"/>
      <c r="V84" s="189"/>
      <c r="Z84" s="162"/>
      <c r="AA84" s="186"/>
      <c r="AB84" s="185"/>
      <c r="AC84" s="162"/>
    </row>
    <row r="85" spans="1:29" x14ac:dyDescent="0.2">
      <c r="A85" s="187"/>
      <c r="B85" s="187"/>
      <c r="C85" s="162"/>
      <c r="D85" s="187"/>
      <c r="E85" s="162"/>
      <c r="F85" s="162"/>
      <c r="G85" s="316"/>
      <c r="H85" s="162"/>
      <c r="I85" s="162"/>
      <c r="J85" s="162"/>
      <c r="K85" s="185"/>
      <c r="L85" s="162"/>
      <c r="M85" s="162"/>
      <c r="N85" s="162"/>
      <c r="O85" s="186"/>
      <c r="P85" s="322"/>
      <c r="Q85" s="186"/>
      <c r="R85" s="162"/>
      <c r="S85" s="187"/>
      <c r="T85" s="162"/>
      <c r="V85" s="189"/>
      <c r="Z85" s="162"/>
      <c r="AA85" s="186"/>
      <c r="AB85" s="185"/>
      <c r="AC85" s="162"/>
    </row>
    <row r="86" spans="1:29" x14ac:dyDescent="0.2">
      <c r="A86" s="187"/>
      <c r="B86" s="187"/>
      <c r="C86" s="162"/>
      <c r="D86" s="187"/>
      <c r="E86" s="162"/>
      <c r="F86" s="162"/>
      <c r="G86" s="316"/>
      <c r="H86" s="162"/>
      <c r="I86" s="162"/>
      <c r="J86" s="162"/>
      <c r="K86" s="185"/>
      <c r="L86" s="162"/>
      <c r="M86" s="162"/>
      <c r="N86" s="162"/>
      <c r="O86" s="186"/>
      <c r="P86" s="322"/>
      <c r="Q86" s="186"/>
      <c r="R86" s="162"/>
      <c r="S86" s="187"/>
      <c r="T86" s="162"/>
      <c r="V86" s="189"/>
      <c r="Z86" s="162"/>
      <c r="AA86" s="186"/>
      <c r="AB86" s="185"/>
      <c r="AC86" s="162"/>
    </row>
    <row r="87" spans="1:29" x14ac:dyDescent="0.2">
      <c r="A87" s="187"/>
      <c r="B87" s="187"/>
      <c r="C87" s="162"/>
      <c r="D87" s="187"/>
      <c r="E87" s="162"/>
      <c r="F87" s="162"/>
      <c r="G87" s="316"/>
      <c r="H87" s="162"/>
      <c r="I87" s="162"/>
      <c r="J87" s="162"/>
      <c r="K87" s="185"/>
      <c r="L87" s="162"/>
      <c r="M87" s="162"/>
      <c r="N87" s="162"/>
      <c r="O87" s="186"/>
      <c r="P87" s="322"/>
      <c r="Q87" s="186"/>
      <c r="R87" s="162"/>
      <c r="S87" s="187"/>
      <c r="T87" s="162"/>
      <c r="V87" s="189"/>
      <c r="Z87" s="162"/>
      <c r="AA87" s="186"/>
      <c r="AB87" s="185"/>
      <c r="AC87" s="162"/>
    </row>
    <row r="88" spans="1:29" x14ac:dyDescent="0.2">
      <c r="A88" s="187"/>
      <c r="B88" s="187"/>
      <c r="C88" s="162"/>
      <c r="D88" s="187"/>
      <c r="E88" s="162"/>
      <c r="F88" s="162"/>
      <c r="G88" s="316"/>
      <c r="H88" s="162"/>
      <c r="I88" s="162"/>
      <c r="J88" s="162"/>
      <c r="K88" s="185"/>
      <c r="L88" s="162"/>
      <c r="M88" s="162"/>
      <c r="N88" s="162"/>
      <c r="O88" s="186"/>
      <c r="P88" s="322"/>
      <c r="Q88" s="186"/>
      <c r="R88" s="162"/>
      <c r="S88" s="187"/>
      <c r="T88" s="162"/>
      <c r="V88" s="189"/>
      <c r="Z88" s="162"/>
      <c r="AA88" s="186"/>
      <c r="AB88" s="185"/>
      <c r="AC88" s="162"/>
    </row>
    <row r="89" spans="1:29" x14ac:dyDescent="0.2">
      <c r="A89" s="187"/>
      <c r="B89" s="187"/>
      <c r="C89" s="162"/>
      <c r="D89" s="187"/>
      <c r="E89" s="162"/>
      <c r="F89" s="162"/>
      <c r="G89" s="316"/>
      <c r="H89" s="162"/>
      <c r="I89" s="162"/>
      <c r="J89" s="162"/>
      <c r="K89" s="185"/>
      <c r="L89" s="162"/>
      <c r="M89" s="162"/>
      <c r="N89" s="162"/>
      <c r="O89" s="186"/>
      <c r="P89" s="322"/>
      <c r="Q89" s="186"/>
      <c r="R89" s="162"/>
      <c r="S89" s="187"/>
      <c r="T89" s="162"/>
      <c r="V89" s="189"/>
      <c r="Z89" s="162"/>
      <c r="AA89" s="186"/>
      <c r="AB89" s="185"/>
      <c r="AC89" s="162"/>
    </row>
    <row r="90" spans="1:29" x14ac:dyDescent="0.2">
      <c r="A90" s="187"/>
      <c r="B90" s="187"/>
      <c r="C90" s="162"/>
      <c r="D90" s="187"/>
      <c r="E90" s="162"/>
      <c r="F90" s="162"/>
      <c r="G90" s="316"/>
      <c r="H90" s="162"/>
      <c r="I90" s="162"/>
      <c r="J90" s="162"/>
      <c r="K90" s="185"/>
      <c r="L90" s="162"/>
      <c r="M90" s="162"/>
      <c r="N90" s="162"/>
      <c r="O90" s="186"/>
      <c r="P90" s="322"/>
      <c r="Q90" s="186"/>
      <c r="R90" s="162"/>
      <c r="S90" s="187"/>
      <c r="T90" s="162"/>
      <c r="V90" s="189"/>
      <c r="Z90" s="162"/>
      <c r="AA90" s="186"/>
      <c r="AB90" s="185"/>
      <c r="AC90" s="162"/>
    </row>
    <row r="91" spans="1:29" x14ac:dyDescent="0.2">
      <c r="A91" s="187"/>
      <c r="B91" s="187"/>
      <c r="C91" s="162"/>
      <c r="D91" s="187"/>
      <c r="E91" s="162"/>
      <c r="F91" s="162"/>
      <c r="G91" s="316"/>
      <c r="H91" s="162"/>
      <c r="I91" s="162"/>
      <c r="J91" s="162"/>
      <c r="K91" s="185"/>
      <c r="L91" s="162"/>
      <c r="M91" s="162"/>
      <c r="N91" s="162"/>
      <c r="O91" s="186"/>
      <c r="P91" s="322"/>
      <c r="Q91" s="186"/>
      <c r="R91" s="162"/>
      <c r="S91" s="187"/>
      <c r="T91" s="162"/>
      <c r="V91" s="189"/>
      <c r="Z91" s="162"/>
      <c r="AA91" s="186"/>
      <c r="AB91" s="185"/>
      <c r="AC91" s="162"/>
    </row>
    <row r="92" spans="1:29" x14ac:dyDescent="0.2">
      <c r="A92" s="187"/>
      <c r="B92" s="187"/>
      <c r="C92" s="162"/>
      <c r="D92" s="187"/>
      <c r="E92" s="162"/>
      <c r="F92" s="162"/>
      <c r="G92" s="316"/>
      <c r="H92" s="162"/>
      <c r="I92" s="162"/>
      <c r="J92" s="162"/>
      <c r="K92" s="185"/>
      <c r="L92" s="162"/>
      <c r="M92" s="162"/>
      <c r="N92" s="162"/>
      <c r="O92" s="186"/>
      <c r="P92" s="322"/>
      <c r="Q92" s="186"/>
      <c r="R92" s="162"/>
      <c r="S92" s="187"/>
      <c r="T92" s="162"/>
      <c r="V92" s="189"/>
      <c r="Z92" s="162"/>
      <c r="AA92" s="186"/>
      <c r="AB92" s="185"/>
      <c r="AC92" s="162"/>
    </row>
    <row r="93" spans="1:29" x14ac:dyDescent="0.2">
      <c r="A93" s="187"/>
      <c r="B93" s="187"/>
      <c r="C93" s="162"/>
      <c r="D93" s="187"/>
      <c r="E93" s="162"/>
      <c r="F93" s="162"/>
      <c r="G93" s="316"/>
      <c r="H93" s="162"/>
      <c r="I93" s="162"/>
      <c r="J93" s="162"/>
      <c r="K93" s="185"/>
      <c r="L93" s="162"/>
      <c r="M93" s="162"/>
      <c r="N93" s="162"/>
      <c r="O93" s="186"/>
      <c r="P93" s="322"/>
      <c r="Q93" s="186"/>
      <c r="R93" s="162"/>
      <c r="S93" s="187"/>
      <c r="T93" s="162"/>
      <c r="V93" s="189"/>
      <c r="Z93" s="162"/>
      <c r="AA93" s="186"/>
      <c r="AB93" s="185"/>
      <c r="AC93" s="162"/>
    </row>
    <row r="94" spans="1:29" x14ac:dyDescent="0.2">
      <c r="A94" s="187"/>
      <c r="B94" s="187"/>
      <c r="C94" s="162"/>
      <c r="D94" s="187"/>
      <c r="E94" s="162"/>
      <c r="F94" s="162"/>
      <c r="G94" s="316"/>
      <c r="H94" s="162"/>
      <c r="I94" s="162"/>
      <c r="J94" s="162"/>
      <c r="K94" s="185"/>
      <c r="L94" s="162"/>
      <c r="M94" s="162"/>
      <c r="N94" s="162"/>
      <c r="O94" s="186"/>
      <c r="P94" s="322"/>
      <c r="Q94" s="186"/>
      <c r="R94" s="162"/>
      <c r="S94" s="187"/>
      <c r="T94" s="162"/>
      <c r="V94" s="189"/>
      <c r="Z94" s="162"/>
      <c r="AA94" s="186"/>
      <c r="AB94" s="185"/>
      <c r="AC94" s="162"/>
    </row>
    <row r="95" spans="1:29" x14ac:dyDescent="0.2">
      <c r="A95" s="187"/>
      <c r="B95" s="187"/>
      <c r="C95" s="162"/>
      <c r="D95" s="187"/>
      <c r="E95" s="162"/>
      <c r="F95" s="162"/>
      <c r="G95" s="316"/>
      <c r="H95" s="162"/>
      <c r="I95" s="162"/>
      <c r="J95" s="162"/>
      <c r="K95" s="185"/>
      <c r="L95" s="162"/>
      <c r="M95" s="162"/>
      <c r="N95" s="162"/>
      <c r="O95" s="186"/>
      <c r="P95" s="322"/>
      <c r="Q95" s="186"/>
      <c r="R95" s="162"/>
      <c r="S95" s="187"/>
      <c r="T95" s="162"/>
      <c r="V95" s="189"/>
      <c r="Z95" s="162"/>
      <c r="AA95" s="186"/>
      <c r="AB95" s="185"/>
      <c r="AC95" s="162"/>
    </row>
    <row r="96" spans="1:29" x14ac:dyDescent="0.2">
      <c r="A96" s="187"/>
      <c r="B96" s="187"/>
      <c r="C96" s="162"/>
      <c r="D96" s="187"/>
      <c r="E96" s="162"/>
      <c r="F96" s="162"/>
      <c r="G96" s="316"/>
      <c r="H96" s="162"/>
      <c r="I96" s="162"/>
      <c r="J96" s="162"/>
      <c r="K96" s="185"/>
      <c r="L96" s="162"/>
      <c r="M96" s="162"/>
      <c r="N96" s="162"/>
      <c r="O96" s="186"/>
      <c r="P96" s="322"/>
      <c r="Q96" s="186"/>
      <c r="R96" s="162"/>
      <c r="S96" s="187"/>
      <c r="T96" s="162"/>
      <c r="V96" s="189"/>
      <c r="Z96" s="162"/>
      <c r="AA96" s="186"/>
      <c r="AB96" s="185"/>
      <c r="AC96" s="162"/>
    </row>
    <row r="97" spans="1:29" x14ac:dyDescent="0.2">
      <c r="A97" s="187"/>
      <c r="B97" s="187"/>
      <c r="C97" s="162"/>
      <c r="D97" s="187"/>
      <c r="E97" s="162"/>
      <c r="F97" s="162"/>
      <c r="G97" s="316"/>
      <c r="H97" s="162"/>
      <c r="I97" s="162"/>
      <c r="J97" s="162"/>
      <c r="K97" s="185"/>
      <c r="L97" s="162"/>
      <c r="M97" s="162"/>
      <c r="N97" s="162"/>
      <c r="O97" s="186"/>
      <c r="P97" s="322"/>
      <c r="Q97" s="186"/>
      <c r="R97" s="162"/>
      <c r="S97" s="187"/>
      <c r="T97" s="162"/>
      <c r="V97" s="189"/>
      <c r="Z97" s="162"/>
      <c r="AA97" s="186"/>
      <c r="AB97" s="185"/>
      <c r="AC97" s="162"/>
    </row>
    <row r="98" spans="1:29" x14ac:dyDescent="0.2">
      <c r="A98" s="187"/>
      <c r="B98" s="187"/>
      <c r="C98" s="162"/>
      <c r="D98" s="187"/>
      <c r="E98" s="162"/>
      <c r="F98" s="162"/>
      <c r="G98" s="316"/>
      <c r="H98" s="162"/>
      <c r="I98" s="162"/>
      <c r="J98" s="162"/>
      <c r="K98" s="185"/>
      <c r="L98" s="162"/>
      <c r="M98" s="162"/>
      <c r="N98" s="162"/>
      <c r="O98" s="186"/>
      <c r="P98" s="322"/>
      <c r="Q98" s="186"/>
      <c r="R98" s="162"/>
      <c r="S98" s="187"/>
      <c r="T98" s="162"/>
      <c r="V98" s="189"/>
      <c r="Z98" s="162"/>
      <c r="AA98" s="186"/>
      <c r="AB98" s="185"/>
      <c r="AC98" s="162"/>
    </row>
    <row r="99" spans="1:29" x14ac:dyDescent="0.2">
      <c r="A99" s="187"/>
      <c r="B99" s="187"/>
      <c r="C99" s="162"/>
      <c r="D99" s="187"/>
      <c r="E99" s="162"/>
      <c r="F99" s="162"/>
      <c r="G99" s="316"/>
      <c r="H99" s="162"/>
      <c r="I99" s="162"/>
      <c r="J99" s="162"/>
      <c r="K99" s="185"/>
      <c r="L99" s="162"/>
      <c r="M99" s="162"/>
      <c r="N99" s="162"/>
      <c r="O99" s="186"/>
      <c r="P99" s="322"/>
      <c r="Q99" s="186"/>
      <c r="R99" s="162"/>
      <c r="S99" s="187"/>
      <c r="T99" s="162"/>
      <c r="V99" s="189"/>
      <c r="Z99" s="162"/>
      <c r="AA99" s="186"/>
      <c r="AB99" s="185"/>
      <c r="AC99" s="162"/>
    </row>
    <row r="100" spans="1:29" x14ac:dyDescent="0.2">
      <c r="A100" s="187"/>
      <c r="B100" s="187"/>
      <c r="C100" s="162"/>
      <c r="D100" s="187"/>
      <c r="E100" s="162"/>
      <c r="F100" s="162"/>
      <c r="G100" s="316"/>
      <c r="H100" s="162"/>
      <c r="I100" s="162"/>
      <c r="J100" s="162"/>
      <c r="K100" s="185"/>
      <c r="L100" s="162"/>
      <c r="M100" s="162"/>
      <c r="N100" s="162"/>
      <c r="O100" s="186"/>
      <c r="P100" s="322"/>
      <c r="Q100" s="186"/>
      <c r="R100" s="162"/>
      <c r="S100" s="187"/>
      <c r="T100" s="162"/>
      <c r="V100" s="189"/>
      <c r="Z100" s="162"/>
      <c r="AA100" s="186"/>
      <c r="AB100" s="185"/>
      <c r="AC100" s="162"/>
    </row>
    <row r="101" spans="1:29" x14ac:dyDescent="0.2">
      <c r="A101" s="187"/>
      <c r="B101" s="187"/>
      <c r="C101" s="162"/>
      <c r="D101" s="187"/>
      <c r="E101" s="162"/>
      <c r="F101" s="162"/>
      <c r="G101" s="316"/>
      <c r="H101" s="162"/>
      <c r="I101" s="162"/>
      <c r="J101" s="162"/>
      <c r="K101" s="185"/>
      <c r="L101" s="162"/>
      <c r="M101" s="162"/>
      <c r="N101" s="162"/>
      <c r="O101" s="186"/>
      <c r="P101" s="322"/>
      <c r="Q101" s="186"/>
      <c r="R101" s="162"/>
      <c r="S101" s="187"/>
      <c r="T101" s="162"/>
      <c r="V101" s="189"/>
      <c r="Z101" s="162"/>
      <c r="AA101" s="186"/>
      <c r="AB101" s="185"/>
      <c r="AC101" s="162"/>
    </row>
    <row r="102" spans="1:29" x14ac:dyDescent="0.2">
      <c r="A102" s="187"/>
      <c r="B102" s="187"/>
      <c r="C102" s="162"/>
      <c r="D102" s="187"/>
      <c r="E102" s="162"/>
      <c r="F102" s="162"/>
      <c r="G102" s="316"/>
      <c r="H102" s="162"/>
      <c r="I102" s="162"/>
      <c r="J102" s="162"/>
      <c r="K102" s="185"/>
      <c r="L102" s="162"/>
      <c r="M102" s="162"/>
      <c r="N102" s="162"/>
      <c r="O102" s="186"/>
      <c r="P102" s="322"/>
      <c r="Q102" s="186"/>
      <c r="R102" s="162"/>
      <c r="S102" s="187"/>
      <c r="T102" s="162"/>
      <c r="V102" s="189"/>
      <c r="Z102" s="162"/>
      <c r="AA102" s="186"/>
      <c r="AB102" s="185"/>
      <c r="AC102" s="162"/>
    </row>
    <row r="103" spans="1:29" x14ac:dyDescent="0.2">
      <c r="A103" s="187"/>
      <c r="B103" s="187"/>
      <c r="C103" s="162"/>
      <c r="D103" s="187"/>
      <c r="E103" s="162"/>
      <c r="F103" s="162"/>
      <c r="G103" s="316"/>
      <c r="H103" s="162"/>
      <c r="I103" s="162"/>
      <c r="J103" s="162"/>
      <c r="K103" s="185"/>
      <c r="L103" s="162"/>
      <c r="M103" s="162"/>
      <c r="N103" s="162"/>
      <c r="O103" s="186"/>
      <c r="P103" s="322"/>
      <c r="Q103" s="186"/>
      <c r="R103" s="162"/>
      <c r="S103" s="187"/>
      <c r="T103" s="162"/>
      <c r="V103" s="189"/>
      <c r="Z103" s="162"/>
      <c r="AA103" s="186"/>
      <c r="AB103" s="185"/>
      <c r="AC103" s="162"/>
    </row>
    <row r="104" spans="1:29" x14ac:dyDescent="0.2">
      <c r="A104" s="187"/>
      <c r="B104" s="187"/>
      <c r="C104" s="162"/>
      <c r="D104" s="187"/>
      <c r="E104" s="162"/>
      <c r="F104" s="162"/>
      <c r="G104" s="316"/>
      <c r="H104" s="162"/>
      <c r="I104" s="162"/>
      <c r="J104" s="162"/>
      <c r="K104" s="185"/>
      <c r="L104" s="162"/>
      <c r="M104" s="162"/>
      <c r="N104" s="162"/>
      <c r="O104" s="186"/>
      <c r="P104" s="322"/>
      <c r="Q104" s="186"/>
      <c r="R104" s="162"/>
      <c r="S104" s="187"/>
      <c r="T104" s="162"/>
      <c r="V104" s="189"/>
      <c r="Z104" s="162"/>
      <c r="AA104" s="186"/>
      <c r="AB104" s="185"/>
      <c r="AC104" s="162"/>
    </row>
    <row r="105" spans="1:29" x14ac:dyDescent="0.2">
      <c r="A105" s="187"/>
      <c r="B105" s="187"/>
      <c r="C105" s="162"/>
      <c r="D105" s="187"/>
      <c r="E105" s="162"/>
      <c r="F105" s="162"/>
      <c r="G105" s="316"/>
      <c r="H105" s="162"/>
      <c r="I105" s="162"/>
      <c r="J105" s="162"/>
      <c r="K105" s="185"/>
      <c r="L105" s="162"/>
      <c r="M105" s="162"/>
      <c r="N105" s="162"/>
      <c r="O105" s="186"/>
      <c r="P105" s="322"/>
      <c r="Q105" s="186"/>
      <c r="R105" s="162"/>
      <c r="S105" s="187"/>
      <c r="T105" s="162"/>
      <c r="V105" s="189"/>
      <c r="Z105" s="162"/>
      <c r="AA105" s="186"/>
      <c r="AB105" s="185"/>
      <c r="AC105" s="162"/>
    </row>
    <row r="106" spans="1:29" x14ac:dyDescent="0.2">
      <c r="A106" s="187"/>
      <c r="B106" s="187"/>
      <c r="C106" s="162"/>
      <c r="D106" s="187"/>
      <c r="E106" s="162"/>
      <c r="F106" s="162"/>
      <c r="G106" s="316"/>
      <c r="H106" s="162"/>
      <c r="I106" s="162"/>
      <c r="J106" s="162"/>
      <c r="K106" s="185"/>
      <c r="L106" s="162"/>
      <c r="M106" s="162"/>
      <c r="N106" s="162"/>
      <c r="O106" s="186"/>
      <c r="P106" s="322"/>
      <c r="Q106" s="186"/>
      <c r="R106" s="162"/>
      <c r="S106" s="187"/>
      <c r="T106" s="162"/>
      <c r="V106" s="189"/>
      <c r="Z106" s="162"/>
      <c r="AA106" s="186"/>
      <c r="AB106" s="185"/>
      <c r="AC106" s="162"/>
    </row>
    <row r="107" spans="1:29" x14ac:dyDescent="0.2">
      <c r="A107" s="187"/>
      <c r="B107" s="187"/>
      <c r="C107" s="162"/>
      <c r="D107" s="187"/>
      <c r="E107" s="162"/>
      <c r="F107" s="162"/>
      <c r="G107" s="316"/>
      <c r="H107" s="162"/>
      <c r="I107" s="162"/>
      <c r="J107" s="162"/>
      <c r="K107" s="185"/>
      <c r="L107" s="162"/>
      <c r="M107" s="162"/>
      <c r="N107" s="162"/>
      <c r="O107" s="186"/>
      <c r="P107" s="322"/>
      <c r="Q107" s="186"/>
      <c r="R107" s="162"/>
      <c r="S107" s="187"/>
      <c r="T107" s="162"/>
      <c r="V107" s="190"/>
      <c r="Z107" s="162"/>
      <c r="AA107" s="186"/>
      <c r="AB107" s="185"/>
      <c r="AC107" s="162"/>
    </row>
    <row r="108" spans="1:29" x14ac:dyDescent="0.2">
      <c r="A108" s="187"/>
      <c r="B108" s="187"/>
      <c r="C108" s="162"/>
      <c r="D108" s="187"/>
      <c r="E108" s="162"/>
      <c r="F108" s="162"/>
      <c r="G108" s="316"/>
      <c r="H108" s="162"/>
      <c r="I108" s="162"/>
      <c r="J108" s="162"/>
      <c r="K108" s="185"/>
      <c r="L108" s="162"/>
      <c r="M108" s="162"/>
      <c r="N108" s="162"/>
      <c r="O108" s="186"/>
      <c r="P108" s="322"/>
      <c r="Q108" s="186"/>
      <c r="R108" s="162"/>
      <c r="S108" s="187"/>
      <c r="T108" s="162"/>
      <c r="V108" s="191"/>
      <c r="Z108" s="162"/>
      <c r="AA108" s="186"/>
      <c r="AB108" s="185"/>
      <c r="AC108" s="162"/>
    </row>
    <row r="109" spans="1:29" x14ac:dyDescent="0.2">
      <c r="A109" s="187"/>
      <c r="B109" s="187"/>
      <c r="C109" s="162"/>
      <c r="D109" s="187"/>
      <c r="E109" s="162"/>
      <c r="F109" s="162"/>
      <c r="G109" s="316"/>
      <c r="H109" s="162"/>
      <c r="I109" s="162"/>
      <c r="J109" s="162"/>
      <c r="K109" s="185"/>
      <c r="L109" s="162"/>
      <c r="M109" s="162"/>
      <c r="N109" s="162"/>
      <c r="O109" s="186"/>
      <c r="P109" s="322"/>
      <c r="Q109" s="186"/>
      <c r="R109" s="162"/>
      <c r="S109" s="187"/>
      <c r="T109" s="162"/>
      <c r="V109" s="191"/>
      <c r="Z109" s="162"/>
      <c r="AA109" s="186"/>
      <c r="AB109" s="185"/>
      <c r="AC109" s="162"/>
    </row>
    <row r="110" spans="1:29" x14ac:dyDescent="0.2">
      <c r="A110" s="187"/>
      <c r="B110" s="187"/>
      <c r="C110" s="162"/>
      <c r="D110" s="187"/>
      <c r="E110" s="162"/>
      <c r="F110" s="162"/>
      <c r="G110" s="316"/>
      <c r="H110" s="162"/>
      <c r="I110" s="162"/>
      <c r="J110" s="162"/>
      <c r="K110" s="185"/>
      <c r="L110" s="162"/>
      <c r="M110" s="162"/>
      <c r="N110" s="162"/>
      <c r="O110" s="186"/>
      <c r="P110" s="322"/>
      <c r="Q110" s="186"/>
      <c r="R110" s="162"/>
      <c r="S110" s="187"/>
      <c r="T110" s="162"/>
      <c r="V110" s="191"/>
      <c r="Z110" s="162"/>
      <c r="AA110" s="186"/>
      <c r="AB110" s="185"/>
      <c r="AC110" s="162"/>
    </row>
    <row r="111" spans="1:29" x14ac:dyDescent="0.2">
      <c r="A111" s="187"/>
      <c r="B111" s="187"/>
      <c r="C111" s="162"/>
      <c r="D111" s="187"/>
      <c r="E111" s="162"/>
      <c r="F111" s="162"/>
      <c r="G111" s="316"/>
      <c r="H111" s="162"/>
      <c r="I111" s="162"/>
      <c r="J111" s="162"/>
      <c r="K111" s="185"/>
      <c r="L111" s="162"/>
      <c r="M111" s="162"/>
      <c r="N111" s="162"/>
      <c r="O111" s="186"/>
      <c r="P111" s="322"/>
      <c r="Q111" s="186"/>
      <c r="R111" s="162"/>
      <c r="S111" s="187"/>
      <c r="T111" s="162"/>
      <c r="V111" s="191"/>
      <c r="Z111" s="162"/>
      <c r="AA111" s="186"/>
      <c r="AB111" s="185"/>
      <c r="AC111" s="162"/>
    </row>
    <row r="112" spans="1:29" x14ac:dyDescent="0.2">
      <c r="A112" s="187"/>
      <c r="B112" s="187"/>
      <c r="C112" s="162"/>
      <c r="D112" s="187"/>
      <c r="E112" s="162"/>
      <c r="F112" s="162"/>
      <c r="G112" s="316"/>
      <c r="H112" s="162"/>
      <c r="I112" s="162"/>
      <c r="J112" s="162"/>
      <c r="K112" s="185"/>
      <c r="L112" s="162"/>
      <c r="M112" s="162"/>
      <c r="N112" s="162"/>
      <c r="O112" s="186"/>
      <c r="P112" s="322"/>
      <c r="Q112" s="186"/>
      <c r="R112" s="162"/>
      <c r="S112" s="187"/>
      <c r="T112" s="162"/>
      <c r="V112" s="191"/>
      <c r="Z112" s="162"/>
      <c r="AA112" s="186"/>
      <c r="AB112" s="185"/>
      <c r="AC112" s="162"/>
    </row>
    <row r="113" spans="1:29" x14ac:dyDescent="0.2">
      <c r="A113" s="187"/>
      <c r="B113" s="187"/>
      <c r="C113" s="162"/>
      <c r="D113" s="187"/>
      <c r="E113" s="162"/>
      <c r="F113" s="162"/>
      <c r="G113" s="316"/>
      <c r="H113" s="162"/>
      <c r="I113" s="162"/>
      <c r="J113" s="162"/>
      <c r="K113" s="185"/>
      <c r="L113" s="162"/>
      <c r="M113" s="162"/>
      <c r="N113" s="162"/>
      <c r="O113" s="186"/>
      <c r="P113" s="322"/>
      <c r="Q113" s="186"/>
      <c r="R113" s="162"/>
      <c r="S113" s="187"/>
      <c r="T113" s="162"/>
      <c r="V113" s="191"/>
      <c r="Z113" s="162"/>
      <c r="AA113" s="186"/>
      <c r="AB113" s="185"/>
      <c r="AC113" s="162"/>
    </row>
    <row r="114" spans="1:29" x14ac:dyDescent="0.2">
      <c r="A114" s="187"/>
      <c r="B114" s="187"/>
      <c r="C114" s="162"/>
      <c r="D114" s="187"/>
      <c r="E114" s="162"/>
      <c r="F114" s="162"/>
      <c r="G114" s="316"/>
      <c r="H114" s="162"/>
      <c r="I114" s="162"/>
      <c r="J114" s="162"/>
      <c r="K114" s="185"/>
      <c r="L114" s="162"/>
      <c r="M114" s="162"/>
      <c r="N114" s="162"/>
      <c r="O114" s="186"/>
      <c r="P114" s="322"/>
      <c r="Q114" s="186"/>
      <c r="R114" s="162"/>
      <c r="S114" s="187"/>
      <c r="T114" s="162"/>
      <c r="V114" s="191"/>
      <c r="Z114" s="162"/>
      <c r="AA114" s="186"/>
      <c r="AB114" s="185"/>
      <c r="AC114" s="162"/>
    </row>
    <row r="115" spans="1:29" x14ac:dyDescent="0.2">
      <c r="A115" s="187"/>
      <c r="B115" s="187"/>
      <c r="C115" s="162"/>
      <c r="D115" s="187"/>
      <c r="E115" s="162"/>
      <c r="F115" s="162"/>
      <c r="G115" s="316"/>
      <c r="H115" s="162"/>
      <c r="I115" s="162"/>
      <c r="J115" s="162"/>
      <c r="K115" s="185"/>
      <c r="L115" s="162"/>
      <c r="M115" s="162"/>
      <c r="N115" s="162"/>
      <c r="O115" s="186"/>
      <c r="P115" s="322"/>
      <c r="Q115" s="186"/>
      <c r="R115" s="162"/>
      <c r="S115" s="187"/>
      <c r="T115" s="162"/>
      <c r="Z115" s="162"/>
      <c r="AA115" s="186"/>
      <c r="AB115" s="185"/>
      <c r="AC115" s="162"/>
    </row>
    <row r="116" spans="1:29" x14ac:dyDescent="0.2">
      <c r="A116" s="187"/>
      <c r="B116" s="187"/>
      <c r="C116" s="162"/>
      <c r="D116" s="187"/>
      <c r="E116" s="162"/>
      <c r="F116" s="162"/>
      <c r="G116" s="316"/>
      <c r="H116" s="162"/>
      <c r="I116" s="162"/>
      <c r="J116" s="162"/>
      <c r="K116" s="185"/>
      <c r="L116" s="162"/>
      <c r="M116" s="162"/>
      <c r="N116" s="162"/>
      <c r="O116" s="186"/>
      <c r="P116" s="322"/>
      <c r="Q116" s="186"/>
      <c r="R116" s="162"/>
      <c r="S116" s="187"/>
      <c r="T116" s="162"/>
      <c r="V116" s="191"/>
      <c r="Z116" s="162"/>
      <c r="AA116" s="186"/>
      <c r="AB116" s="185"/>
      <c r="AC116" s="162"/>
    </row>
    <row r="117" spans="1:29" x14ac:dyDescent="0.2">
      <c r="A117" s="187"/>
      <c r="B117" s="187"/>
      <c r="C117" s="162"/>
      <c r="D117" s="187"/>
      <c r="E117" s="162"/>
      <c r="F117" s="162"/>
      <c r="G117" s="316"/>
      <c r="H117" s="162"/>
      <c r="I117" s="162"/>
      <c r="J117" s="162"/>
      <c r="K117" s="185"/>
      <c r="L117" s="162"/>
      <c r="M117" s="162"/>
      <c r="N117" s="162"/>
      <c r="O117" s="186"/>
      <c r="P117" s="322"/>
      <c r="Q117" s="186"/>
      <c r="R117" s="162"/>
      <c r="S117" s="187"/>
      <c r="T117" s="162"/>
      <c r="V117" s="192"/>
      <c r="Z117" s="162"/>
      <c r="AA117" s="186"/>
      <c r="AB117" s="185"/>
      <c r="AC117" s="162"/>
    </row>
    <row r="118" spans="1:29" x14ac:dyDescent="0.2">
      <c r="A118" s="187"/>
      <c r="B118" s="187"/>
      <c r="C118" s="162"/>
      <c r="D118" s="187"/>
      <c r="E118" s="162"/>
      <c r="F118" s="162"/>
      <c r="G118" s="316"/>
      <c r="H118" s="162"/>
      <c r="I118" s="162"/>
      <c r="J118" s="162"/>
      <c r="K118" s="185"/>
      <c r="L118" s="162"/>
      <c r="M118" s="162"/>
      <c r="N118" s="162"/>
      <c r="O118" s="186"/>
      <c r="P118" s="322"/>
      <c r="Q118" s="186"/>
      <c r="R118" s="162"/>
      <c r="S118" s="187"/>
      <c r="T118" s="162"/>
      <c r="V118" s="191"/>
      <c r="Z118" s="162"/>
      <c r="AA118" s="186"/>
      <c r="AB118" s="185"/>
      <c r="AC118" s="162"/>
    </row>
    <row r="119" spans="1:29" x14ac:dyDescent="0.2">
      <c r="A119" s="187"/>
      <c r="B119" s="187"/>
      <c r="C119" s="162"/>
      <c r="D119" s="187"/>
      <c r="E119" s="162"/>
      <c r="F119" s="162"/>
      <c r="G119" s="316"/>
      <c r="H119" s="162"/>
      <c r="I119" s="162"/>
      <c r="J119" s="162"/>
      <c r="K119" s="185"/>
      <c r="L119" s="162"/>
      <c r="M119" s="162"/>
      <c r="N119" s="162"/>
      <c r="O119" s="186"/>
      <c r="P119" s="322"/>
      <c r="Q119" s="186"/>
      <c r="R119" s="162"/>
      <c r="S119" s="187"/>
      <c r="T119" s="162"/>
      <c r="V119" s="191"/>
      <c r="Z119" s="162"/>
      <c r="AA119" s="186"/>
      <c r="AB119" s="185"/>
      <c r="AC119" s="162"/>
    </row>
    <row r="120" spans="1:29" x14ac:dyDescent="0.2">
      <c r="A120" s="187"/>
      <c r="B120" s="187"/>
      <c r="C120" s="162"/>
      <c r="D120" s="187"/>
      <c r="E120" s="162"/>
      <c r="F120" s="162"/>
      <c r="G120" s="316"/>
      <c r="H120" s="162"/>
      <c r="I120" s="162"/>
      <c r="J120" s="162"/>
      <c r="K120" s="185"/>
      <c r="L120" s="162"/>
      <c r="M120" s="162"/>
      <c r="N120" s="162"/>
      <c r="O120" s="186"/>
      <c r="P120" s="322"/>
      <c r="Q120" s="186"/>
      <c r="R120" s="162"/>
      <c r="S120" s="187"/>
      <c r="T120" s="162"/>
      <c r="V120" s="191"/>
      <c r="Z120" s="162"/>
      <c r="AA120" s="186"/>
      <c r="AB120" s="185"/>
      <c r="AC120" s="162"/>
    </row>
    <row r="121" spans="1:29" x14ac:dyDescent="0.2">
      <c r="A121" s="187"/>
      <c r="B121" s="187"/>
      <c r="C121" s="162"/>
      <c r="D121" s="187"/>
      <c r="E121" s="162"/>
      <c r="F121" s="162"/>
      <c r="G121" s="316"/>
      <c r="H121" s="162"/>
      <c r="I121" s="162"/>
      <c r="J121" s="162"/>
      <c r="K121" s="185"/>
      <c r="L121" s="162"/>
      <c r="M121" s="162"/>
      <c r="N121" s="162"/>
      <c r="O121" s="186"/>
      <c r="P121" s="322"/>
      <c r="Q121" s="186"/>
      <c r="R121" s="162"/>
      <c r="S121" s="187"/>
      <c r="T121" s="162"/>
      <c r="V121" s="191"/>
      <c r="Z121" s="162"/>
      <c r="AA121" s="186"/>
      <c r="AB121" s="185"/>
      <c r="AC121" s="162"/>
    </row>
    <row r="122" spans="1:29" x14ac:dyDescent="0.2">
      <c r="A122" s="187"/>
      <c r="B122" s="187"/>
      <c r="C122" s="162"/>
      <c r="D122" s="187"/>
      <c r="E122" s="162"/>
      <c r="F122" s="162"/>
      <c r="G122" s="316"/>
      <c r="H122" s="162"/>
      <c r="I122" s="162"/>
      <c r="J122" s="162"/>
      <c r="K122" s="185"/>
      <c r="L122" s="162"/>
      <c r="M122" s="162"/>
      <c r="N122" s="162"/>
      <c r="O122" s="186"/>
      <c r="P122" s="322"/>
      <c r="Q122" s="186"/>
      <c r="R122" s="162"/>
      <c r="S122" s="187"/>
      <c r="T122" s="162"/>
      <c r="V122" s="191"/>
      <c r="Z122" s="162"/>
      <c r="AA122" s="186"/>
      <c r="AB122" s="185"/>
      <c r="AC122" s="162"/>
    </row>
    <row r="123" spans="1:29" x14ac:dyDescent="0.2">
      <c r="A123" s="187"/>
      <c r="B123" s="187"/>
      <c r="C123" s="162"/>
      <c r="D123" s="187"/>
      <c r="E123" s="162"/>
      <c r="F123" s="162"/>
      <c r="G123" s="316"/>
      <c r="H123" s="162"/>
      <c r="I123" s="162"/>
      <c r="J123" s="162"/>
      <c r="K123" s="185"/>
      <c r="L123" s="162"/>
      <c r="M123" s="162"/>
      <c r="N123" s="162"/>
      <c r="O123" s="186"/>
      <c r="P123" s="322"/>
      <c r="Q123" s="186"/>
      <c r="R123" s="162"/>
      <c r="S123" s="187"/>
      <c r="T123" s="162"/>
      <c r="V123" s="193"/>
      <c r="Z123" s="162"/>
      <c r="AA123" s="186"/>
      <c r="AB123" s="185"/>
      <c r="AC123" s="162"/>
    </row>
    <row r="124" spans="1:29" x14ac:dyDescent="0.2">
      <c r="A124" s="187"/>
      <c r="B124" s="187"/>
      <c r="C124" s="162"/>
      <c r="D124" s="187"/>
      <c r="E124" s="162"/>
      <c r="F124" s="162"/>
      <c r="G124" s="316"/>
      <c r="H124" s="162"/>
      <c r="I124" s="162"/>
      <c r="J124" s="162"/>
      <c r="K124" s="185"/>
      <c r="L124" s="162"/>
      <c r="M124" s="162"/>
      <c r="N124" s="162"/>
      <c r="O124" s="186"/>
      <c r="P124" s="322"/>
      <c r="Q124" s="186"/>
      <c r="R124" s="162"/>
      <c r="S124" s="187"/>
      <c r="T124" s="162"/>
      <c r="V124" s="191"/>
      <c r="Z124" s="162"/>
      <c r="AA124" s="186"/>
      <c r="AB124" s="185"/>
      <c r="AC124" s="162"/>
    </row>
    <row r="125" spans="1:29" x14ac:dyDescent="0.2">
      <c r="A125" s="187"/>
      <c r="B125" s="187"/>
      <c r="C125" s="162"/>
      <c r="D125" s="187"/>
      <c r="E125" s="162"/>
      <c r="F125" s="162"/>
      <c r="G125" s="316"/>
      <c r="H125" s="162"/>
      <c r="I125" s="162"/>
      <c r="J125" s="162"/>
      <c r="K125" s="185"/>
      <c r="L125" s="162"/>
      <c r="M125" s="162"/>
      <c r="N125" s="162"/>
      <c r="O125" s="186"/>
      <c r="P125" s="322"/>
      <c r="Q125" s="186"/>
      <c r="R125" s="162"/>
      <c r="S125" s="187"/>
      <c r="T125" s="162"/>
      <c r="V125" s="191"/>
      <c r="Z125" s="162"/>
      <c r="AA125" s="186"/>
      <c r="AB125" s="185"/>
      <c r="AC125" s="162"/>
    </row>
    <row r="126" spans="1:29" x14ac:dyDescent="0.2">
      <c r="A126" s="187"/>
      <c r="B126" s="187"/>
      <c r="C126" s="162"/>
      <c r="D126" s="187"/>
      <c r="E126" s="162"/>
      <c r="F126" s="162"/>
      <c r="G126" s="316"/>
      <c r="H126" s="162"/>
      <c r="I126" s="162"/>
      <c r="J126" s="162"/>
      <c r="K126" s="185"/>
      <c r="L126" s="162"/>
      <c r="M126" s="162"/>
      <c r="N126" s="162"/>
      <c r="O126" s="186"/>
      <c r="P126" s="322"/>
      <c r="Q126" s="186"/>
      <c r="R126" s="162"/>
      <c r="S126" s="187"/>
      <c r="T126" s="162"/>
      <c r="V126" s="191"/>
      <c r="Z126" s="162"/>
      <c r="AA126" s="186"/>
      <c r="AB126" s="185"/>
      <c r="AC126" s="162"/>
    </row>
    <row r="127" spans="1:29" x14ac:dyDescent="0.2">
      <c r="A127" s="187"/>
      <c r="B127" s="187"/>
      <c r="C127" s="162"/>
      <c r="D127" s="187"/>
      <c r="E127" s="162"/>
      <c r="F127" s="162"/>
      <c r="G127" s="316"/>
      <c r="H127" s="162"/>
      <c r="I127" s="162"/>
      <c r="J127" s="162"/>
      <c r="K127" s="185"/>
      <c r="L127" s="162"/>
      <c r="M127" s="162"/>
      <c r="N127" s="162"/>
      <c r="O127" s="186"/>
      <c r="P127" s="322"/>
      <c r="Q127" s="186"/>
      <c r="R127" s="162"/>
      <c r="S127" s="187"/>
      <c r="T127" s="162"/>
      <c r="V127" s="191"/>
      <c r="Z127" s="162"/>
      <c r="AA127" s="186"/>
      <c r="AB127" s="185"/>
      <c r="AC127" s="162"/>
    </row>
    <row r="128" spans="1:29" x14ac:dyDescent="0.2">
      <c r="A128" s="187"/>
      <c r="B128" s="187"/>
      <c r="C128" s="162"/>
      <c r="D128" s="187"/>
      <c r="E128" s="162"/>
      <c r="F128" s="162"/>
      <c r="G128" s="316"/>
      <c r="H128" s="162"/>
      <c r="I128" s="162"/>
      <c r="J128" s="162"/>
      <c r="K128" s="185"/>
      <c r="L128" s="162"/>
      <c r="M128" s="162"/>
      <c r="N128" s="162"/>
      <c r="O128" s="186"/>
      <c r="P128" s="322"/>
      <c r="Q128" s="186"/>
      <c r="R128" s="162"/>
      <c r="S128" s="187"/>
      <c r="T128" s="162"/>
      <c r="V128" s="191"/>
      <c r="Z128" s="162"/>
      <c r="AA128" s="186"/>
      <c r="AB128" s="185"/>
      <c r="AC128" s="162"/>
    </row>
    <row r="129" spans="1:29" x14ac:dyDescent="0.2">
      <c r="A129" s="187"/>
      <c r="B129" s="187"/>
      <c r="C129" s="162"/>
      <c r="D129" s="187"/>
      <c r="E129" s="162"/>
      <c r="F129" s="162"/>
      <c r="G129" s="316"/>
      <c r="H129" s="162"/>
      <c r="I129" s="162"/>
      <c r="J129" s="162"/>
      <c r="K129" s="185"/>
      <c r="L129" s="162"/>
      <c r="M129" s="162"/>
      <c r="N129" s="162"/>
      <c r="O129" s="186"/>
      <c r="P129" s="322"/>
      <c r="Q129" s="186"/>
      <c r="R129" s="162"/>
      <c r="S129" s="187"/>
      <c r="T129" s="162"/>
      <c r="V129" s="191"/>
      <c r="Z129" s="162"/>
      <c r="AA129" s="186"/>
      <c r="AB129" s="185"/>
      <c r="AC129" s="162"/>
    </row>
    <row r="130" spans="1:29" x14ac:dyDescent="0.2">
      <c r="A130" s="187"/>
      <c r="B130" s="187"/>
      <c r="C130" s="162"/>
      <c r="D130" s="187"/>
      <c r="E130" s="162"/>
      <c r="F130" s="162"/>
      <c r="G130" s="316"/>
      <c r="H130" s="162"/>
      <c r="I130" s="162"/>
      <c r="J130" s="162"/>
      <c r="K130" s="185"/>
      <c r="L130" s="162"/>
      <c r="M130" s="162"/>
      <c r="N130" s="162"/>
      <c r="O130" s="186"/>
      <c r="P130" s="322"/>
      <c r="Q130" s="186"/>
      <c r="R130" s="162"/>
      <c r="S130" s="187"/>
      <c r="T130" s="162"/>
      <c r="V130" s="192"/>
      <c r="Z130" s="162"/>
      <c r="AA130" s="186"/>
      <c r="AB130" s="185"/>
      <c r="AC130" s="162"/>
    </row>
    <row r="131" spans="1:29" x14ac:dyDescent="0.2">
      <c r="A131" s="187"/>
      <c r="B131" s="187"/>
      <c r="C131" s="162"/>
      <c r="D131" s="187"/>
      <c r="E131" s="162"/>
      <c r="F131" s="162"/>
      <c r="G131" s="316"/>
      <c r="H131" s="162"/>
      <c r="I131" s="162"/>
      <c r="J131" s="162"/>
      <c r="K131" s="185"/>
      <c r="L131" s="162"/>
      <c r="M131" s="162"/>
      <c r="N131" s="162"/>
      <c r="O131" s="186"/>
      <c r="P131" s="322"/>
      <c r="Q131" s="186"/>
      <c r="R131" s="162"/>
      <c r="S131" s="187"/>
      <c r="T131" s="162"/>
      <c r="V131" s="193"/>
      <c r="Z131" s="162"/>
      <c r="AA131" s="186"/>
      <c r="AB131" s="185"/>
      <c r="AC131" s="162"/>
    </row>
    <row r="132" spans="1:29" x14ac:dyDescent="0.2">
      <c r="A132" s="187"/>
      <c r="B132" s="187"/>
      <c r="C132" s="162"/>
      <c r="D132" s="187"/>
      <c r="E132" s="162"/>
      <c r="F132" s="162"/>
      <c r="G132" s="316"/>
      <c r="H132" s="162"/>
      <c r="I132" s="162"/>
      <c r="J132" s="162"/>
      <c r="K132" s="185"/>
      <c r="L132" s="162"/>
      <c r="M132" s="162"/>
      <c r="N132" s="162"/>
      <c r="O132" s="186"/>
      <c r="P132" s="322"/>
      <c r="Q132" s="186"/>
      <c r="R132" s="162"/>
      <c r="S132" s="187"/>
      <c r="T132" s="162"/>
      <c r="V132" s="193"/>
      <c r="Z132" s="162"/>
      <c r="AA132" s="186"/>
      <c r="AB132" s="185"/>
      <c r="AC132" s="162"/>
    </row>
    <row r="133" spans="1:29" x14ac:dyDescent="0.2">
      <c r="A133" s="187"/>
      <c r="B133" s="187"/>
      <c r="C133" s="162"/>
      <c r="D133" s="187"/>
      <c r="E133" s="162"/>
      <c r="F133" s="162"/>
      <c r="G133" s="316"/>
      <c r="H133" s="162"/>
      <c r="I133" s="162"/>
      <c r="J133" s="162"/>
      <c r="K133" s="185"/>
      <c r="L133" s="162"/>
      <c r="M133" s="162"/>
      <c r="N133" s="162"/>
      <c r="O133" s="186"/>
      <c r="P133" s="322"/>
      <c r="Q133" s="186"/>
      <c r="R133" s="162"/>
      <c r="S133" s="187"/>
      <c r="T133" s="162"/>
      <c r="V133" s="191"/>
      <c r="Z133" s="162"/>
      <c r="AA133" s="186"/>
      <c r="AB133" s="185"/>
      <c r="AC133" s="162"/>
    </row>
    <row r="134" spans="1:29" x14ac:dyDescent="0.2">
      <c r="A134" s="187"/>
      <c r="B134" s="187"/>
      <c r="C134" s="162"/>
      <c r="D134" s="187"/>
      <c r="E134" s="162"/>
      <c r="F134" s="162"/>
      <c r="G134" s="316"/>
      <c r="H134" s="162"/>
      <c r="I134" s="162"/>
      <c r="J134" s="162"/>
      <c r="K134" s="185"/>
      <c r="L134" s="162"/>
      <c r="M134" s="162"/>
      <c r="N134" s="162"/>
      <c r="O134" s="186"/>
      <c r="P134" s="322"/>
      <c r="Q134" s="186"/>
      <c r="R134" s="162"/>
      <c r="S134" s="187"/>
      <c r="T134" s="162"/>
      <c r="V134" s="191"/>
      <c r="Z134" s="162"/>
      <c r="AA134" s="186"/>
      <c r="AB134" s="185"/>
      <c r="AC134" s="162"/>
    </row>
    <row r="135" spans="1:29" x14ac:dyDescent="0.2">
      <c r="A135" s="187"/>
      <c r="B135" s="187"/>
      <c r="C135" s="162"/>
      <c r="D135" s="187"/>
      <c r="E135" s="162"/>
      <c r="F135" s="162"/>
      <c r="G135" s="316"/>
      <c r="H135" s="162"/>
      <c r="I135" s="162"/>
      <c r="J135" s="162"/>
      <c r="K135" s="185"/>
      <c r="L135" s="162"/>
      <c r="M135" s="162"/>
      <c r="N135" s="162"/>
      <c r="O135" s="186"/>
      <c r="P135" s="322"/>
      <c r="Q135" s="186"/>
      <c r="R135" s="162"/>
      <c r="S135" s="187"/>
      <c r="T135" s="162"/>
      <c r="V135" s="191"/>
      <c r="Z135" s="162"/>
      <c r="AA135" s="186"/>
      <c r="AB135" s="185"/>
      <c r="AC135" s="162"/>
    </row>
    <row r="136" spans="1:29" x14ac:dyDescent="0.2">
      <c r="A136" s="187"/>
      <c r="B136" s="187"/>
      <c r="C136" s="162"/>
      <c r="D136" s="187"/>
      <c r="E136" s="162"/>
      <c r="F136" s="162"/>
      <c r="G136" s="316"/>
      <c r="H136" s="162"/>
      <c r="I136" s="162"/>
      <c r="J136" s="162"/>
      <c r="K136" s="185"/>
      <c r="L136" s="162"/>
      <c r="M136" s="162"/>
      <c r="N136" s="162"/>
      <c r="O136" s="186"/>
      <c r="P136" s="322"/>
      <c r="Q136" s="186"/>
      <c r="R136" s="162"/>
      <c r="S136" s="187"/>
      <c r="T136" s="162"/>
      <c r="Z136" s="162"/>
      <c r="AA136" s="186"/>
      <c r="AB136" s="185"/>
      <c r="AC136" s="162"/>
    </row>
    <row r="137" spans="1:29" x14ac:dyDescent="0.2">
      <c r="A137" s="187"/>
      <c r="B137" s="187"/>
      <c r="C137" s="162"/>
      <c r="D137" s="187"/>
      <c r="E137" s="162"/>
      <c r="F137" s="162"/>
      <c r="G137" s="316"/>
      <c r="H137" s="162"/>
      <c r="I137" s="162"/>
      <c r="J137" s="162"/>
      <c r="K137" s="185"/>
      <c r="L137" s="162"/>
      <c r="M137" s="162"/>
      <c r="N137" s="162"/>
      <c r="O137" s="186"/>
      <c r="P137" s="322"/>
      <c r="Q137" s="186"/>
      <c r="R137" s="162"/>
      <c r="S137" s="187"/>
      <c r="T137" s="162"/>
      <c r="V137" s="191"/>
      <c r="Z137" s="162"/>
      <c r="AA137" s="186"/>
      <c r="AB137" s="185"/>
      <c r="AC137" s="162"/>
    </row>
    <row r="138" spans="1:29" x14ac:dyDescent="0.2">
      <c r="A138" s="187"/>
      <c r="B138" s="187"/>
      <c r="C138" s="162"/>
      <c r="D138" s="187"/>
      <c r="E138" s="162"/>
      <c r="F138" s="162"/>
      <c r="G138" s="316"/>
      <c r="H138" s="162"/>
      <c r="I138" s="162"/>
      <c r="J138" s="162"/>
      <c r="K138" s="185"/>
      <c r="L138" s="162"/>
      <c r="M138" s="162"/>
      <c r="N138" s="162"/>
      <c r="O138" s="186"/>
      <c r="P138" s="322"/>
      <c r="Q138" s="186"/>
      <c r="R138" s="162"/>
      <c r="S138" s="187"/>
      <c r="T138" s="162"/>
      <c r="V138" s="191"/>
      <c r="Z138" s="162"/>
      <c r="AA138" s="186"/>
      <c r="AB138" s="185"/>
      <c r="AC138" s="162"/>
    </row>
    <row r="139" spans="1:29" x14ac:dyDescent="0.2">
      <c r="A139" s="187"/>
      <c r="B139" s="187"/>
      <c r="C139" s="162"/>
      <c r="D139" s="187"/>
      <c r="E139" s="162"/>
      <c r="F139" s="162"/>
      <c r="G139" s="316"/>
      <c r="H139" s="162"/>
      <c r="I139" s="162"/>
      <c r="J139" s="162"/>
      <c r="K139" s="185"/>
      <c r="L139" s="162"/>
      <c r="M139" s="162"/>
      <c r="N139" s="162"/>
      <c r="O139" s="186"/>
      <c r="P139" s="322"/>
      <c r="Q139" s="186"/>
      <c r="R139" s="162"/>
      <c r="S139" s="187"/>
      <c r="T139" s="162"/>
      <c r="V139" s="191"/>
      <c r="Z139" s="162"/>
      <c r="AA139" s="186"/>
      <c r="AB139" s="185"/>
      <c r="AC139" s="162"/>
    </row>
    <row r="140" spans="1:29" x14ac:dyDescent="0.2">
      <c r="A140" s="187"/>
      <c r="B140" s="187"/>
      <c r="C140" s="162"/>
      <c r="D140" s="187"/>
      <c r="E140" s="162"/>
      <c r="F140" s="162"/>
      <c r="G140" s="316"/>
      <c r="H140" s="162"/>
      <c r="I140" s="162"/>
      <c r="J140" s="162"/>
      <c r="K140" s="185"/>
      <c r="L140" s="162"/>
      <c r="M140" s="162"/>
      <c r="N140" s="162"/>
      <c r="O140" s="186"/>
      <c r="P140" s="322"/>
      <c r="Q140" s="186"/>
      <c r="R140" s="162"/>
      <c r="S140" s="187"/>
      <c r="T140" s="162"/>
      <c r="V140" s="192"/>
      <c r="Z140" s="162"/>
      <c r="AA140" s="186"/>
      <c r="AB140" s="185"/>
      <c r="AC140" s="162"/>
    </row>
    <row r="141" spans="1:29" x14ac:dyDescent="0.2">
      <c r="A141" s="187"/>
      <c r="B141" s="187"/>
      <c r="C141" s="162"/>
      <c r="D141" s="187"/>
      <c r="E141" s="162"/>
      <c r="F141" s="162"/>
      <c r="G141" s="316"/>
      <c r="H141" s="162"/>
      <c r="I141" s="162"/>
      <c r="J141" s="162"/>
      <c r="K141" s="185"/>
      <c r="L141" s="162"/>
      <c r="M141" s="162"/>
      <c r="N141" s="162"/>
      <c r="O141" s="186"/>
      <c r="P141" s="322"/>
      <c r="Q141" s="186"/>
      <c r="R141" s="162"/>
      <c r="S141" s="187"/>
      <c r="T141" s="162"/>
      <c r="Z141" s="162"/>
      <c r="AA141" s="186"/>
      <c r="AB141" s="185"/>
      <c r="AC141" s="162"/>
    </row>
    <row r="142" spans="1:29" x14ac:dyDescent="0.2">
      <c r="A142" s="187"/>
      <c r="B142" s="187"/>
      <c r="C142" s="162"/>
      <c r="D142" s="187"/>
      <c r="E142" s="162"/>
      <c r="F142" s="162"/>
      <c r="G142" s="316"/>
      <c r="H142" s="162"/>
      <c r="I142" s="162"/>
      <c r="J142" s="162"/>
      <c r="K142" s="185"/>
      <c r="L142" s="162"/>
      <c r="M142" s="162"/>
      <c r="N142" s="162"/>
      <c r="O142" s="186"/>
      <c r="P142" s="322"/>
      <c r="Q142" s="186"/>
      <c r="R142" s="162"/>
      <c r="S142" s="187"/>
      <c r="T142" s="162"/>
      <c r="Z142" s="162"/>
      <c r="AA142" s="186"/>
      <c r="AB142" s="185"/>
      <c r="AC142" s="162"/>
    </row>
    <row r="143" spans="1:29" x14ac:dyDescent="0.2">
      <c r="A143" s="187"/>
      <c r="B143" s="187"/>
      <c r="C143" s="162"/>
      <c r="D143" s="187"/>
      <c r="E143" s="162"/>
      <c r="F143" s="162"/>
      <c r="G143" s="316"/>
      <c r="H143" s="162"/>
      <c r="I143" s="162"/>
      <c r="J143" s="162"/>
      <c r="K143" s="185"/>
      <c r="L143" s="162"/>
      <c r="M143" s="162"/>
      <c r="N143" s="162"/>
      <c r="O143" s="186"/>
      <c r="P143" s="322"/>
      <c r="Q143" s="186"/>
      <c r="R143" s="162"/>
      <c r="S143" s="187"/>
      <c r="T143" s="162"/>
      <c r="V143" s="192"/>
      <c r="Z143" s="162"/>
      <c r="AA143" s="186"/>
      <c r="AB143" s="185"/>
      <c r="AC143" s="162"/>
    </row>
    <row r="144" spans="1:29" x14ac:dyDescent="0.2">
      <c r="A144" s="187"/>
      <c r="B144" s="187"/>
      <c r="C144" s="162"/>
      <c r="D144" s="187"/>
      <c r="E144" s="162"/>
      <c r="F144" s="162"/>
      <c r="G144" s="316"/>
      <c r="H144" s="162"/>
      <c r="I144" s="162"/>
      <c r="J144" s="162"/>
      <c r="K144" s="185"/>
      <c r="L144" s="162"/>
      <c r="M144" s="162"/>
      <c r="N144" s="162"/>
      <c r="O144" s="186"/>
      <c r="P144" s="322"/>
      <c r="Q144" s="186"/>
      <c r="R144" s="162"/>
      <c r="S144" s="187"/>
      <c r="T144" s="162"/>
      <c r="V144" s="192"/>
      <c r="Z144" s="162"/>
      <c r="AA144" s="186"/>
      <c r="AB144" s="185"/>
      <c r="AC144" s="162"/>
    </row>
    <row r="145" spans="1:29" x14ac:dyDescent="0.2">
      <c r="A145" s="187"/>
      <c r="B145" s="187"/>
      <c r="C145" s="162"/>
      <c r="D145" s="187"/>
      <c r="E145" s="162"/>
      <c r="F145" s="162"/>
      <c r="G145" s="316"/>
      <c r="H145" s="162"/>
      <c r="I145" s="162"/>
      <c r="J145" s="162"/>
      <c r="K145" s="185"/>
      <c r="L145" s="162"/>
      <c r="M145" s="162"/>
      <c r="N145" s="162"/>
      <c r="O145" s="186"/>
      <c r="P145" s="322"/>
      <c r="Q145" s="186"/>
      <c r="R145" s="162"/>
      <c r="S145" s="187"/>
      <c r="T145" s="162"/>
      <c r="V145" s="191"/>
      <c r="Z145" s="162"/>
      <c r="AA145" s="186"/>
      <c r="AB145" s="185"/>
      <c r="AC145" s="162"/>
    </row>
    <row r="146" spans="1:29" x14ac:dyDescent="0.2">
      <c r="A146" s="187"/>
      <c r="B146" s="187"/>
      <c r="C146" s="162"/>
      <c r="D146" s="187"/>
      <c r="E146" s="162"/>
      <c r="F146" s="162"/>
      <c r="G146" s="316"/>
      <c r="H146" s="162"/>
      <c r="I146" s="162"/>
      <c r="J146" s="162"/>
      <c r="K146" s="185"/>
      <c r="L146" s="162"/>
      <c r="M146" s="162"/>
      <c r="N146" s="162"/>
      <c r="O146" s="186"/>
      <c r="P146" s="322"/>
      <c r="Q146" s="186"/>
      <c r="R146" s="162"/>
      <c r="S146" s="187"/>
      <c r="T146" s="162"/>
      <c r="V146" s="191"/>
      <c r="Z146" s="162"/>
      <c r="AA146" s="186"/>
      <c r="AB146" s="185"/>
      <c r="AC146" s="162"/>
    </row>
    <row r="147" spans="1:29" x14ac:dyDescent="0.2">
      <c r="A147" s="187"/>
      <c r="B147" s="187"/>
      <c r="C147" s="162"/>
      <c r="D147" s="187"/>
      <c r="E147" s="162"/>
      <c r="F147" s="162"/>
      <c r="G147" s="316"/>
      <c r="H147" s="162"/>
      <c r="I147" s="162"/>
      <c r="J147" s="162"/>
      <c r="K147" s="185"/>
      <c r="L147" s="162"/>
      <c r="M147" s="162"/>
      <c r="N147" s="162"/>
      <c r="O147" s="186"/>
      <c r="P147" s="322"/>
      <c r="Q147" s="186"/>
      <c r="R147" s="162"/>
      <c r="S147" s="187"/>
      <c r="T147" s="162"/>
      <c r="Z147" s="162"/>
      <c r="AA147" s="186"/>
      <c r="AB147" s="185"/>
      <c r="AC147" s="162"/>
    </row>
    <row r="148" spans="1:29" x14ac:dyDescent="0.2">
      <c r="A148" s="187"/>
      <c r="B148" s="187"/>
      <c r="C148" s="162"/>
      <c r="D148" s="187"/>
      <c r="E148" s="162"/>
      <c r="F148" s="162"/>
      <c r="G148" s="316"/>
      <c r="H148" s="162"/>
      <c r="I148" s="162"/>
      <c r="J148" s="162"/>
      <c r="K148" s="185"/>
      <c r="L148" s="162"/>
      <c r="M148" s="162"/>
      <c r="N148" s="162"/>
      <c r="O148" s="186"/>
      <c r="P148" s="322"/>
      <c r="Q148" s="186"/>
      <c r="R148" s="162"/>
      <c r="S148" s="187"/>
      <c r="T148" s="162"/>
      <c r="V148" s="192"/>
      <c r="Z148" s="162"/>
      <c r="AA148" s="186"/>
      <c r="AB148" s="185"/>
      <c r="AC148" s="162"/>
    </row>
    <row r="149" spans="1:29" x14ac:dyDescent="0.2">
      <c r="A149" s="187"/>
      <c r="B149" s="187"/>
      <c r="C149" s="162"/>
      <c r="D149" s="187"/>
      <c r="E149" s="162"/>
      <c r="F149" s="162"/>
      <c r="G149" s="316"/>
      <c r="H149" s="162"/>
      <c r="I149" s="162"/>
      <c r="J149" s="162"/>
      <c r="K149" s="185"/>
      <c r="L149" s="162"/>
      <c r="M149" s="162"/>
      <c r="N149" s="162"/>
      <c r="O149" s="186"/>
      <c r="P149" s="322"/>
      <c r="Q149" s="186"/>
      <c r="R149" s="162"/>
      <c r="S149" s="187"/>
      <c r="T149" s="162"/>
      <c r="V149" s="192"/>
      <c r="Z149" s="162"/>
      <c r="AA149" s="186"/>
      <c r="AB149" s="185"/>
      <c r="AC149" s="162"/>
    </row>
    <row r="150" spans="1:29" x14ac:dyDescent="0.2">
      <c r="A150" s="187"/>
      <c r="B150" s="187"/>
      <c r="C150" s="162"/>
      <c r="D150" s="187"/>
      <c r="E150" s="162"/>
      <c r="F150" s="162"/>
      <c r="G150" s="316"/>
      <c r="H150" s="162"/>
      <c r="I150" s="162"/>
      <c r="J150" s="162"/>
      <c r="K150" s="185"/>
      <c r="L150" s="162"/>
      <c r="M150" s="162"/>
      <c r="N150" s="162"/>
      <c r="O150" s="186"/>
      <c r="P150" s="322"/>
      <c r="Q150" s="186"/>
      <c r="R150" s="162"/>
      <c r="S150" s="187"/>
      <c r="T150" s="162"/>
      <c r="Z150" s="162"/>
      <c r="AA150" s="186"/>
      <c r="AB150" s="185"/>
      <c r="AC150" s="162"/>
    </row>
    <row r="151" spans="1:29" x14ac:dyDescent="0.2">
      <c r="A151" s="187"/>
      <c r="B151" s="187"/>
      <c r="C151" s="162"/>
      <c r="D151" s="187"/>
      <c r="E151" s="162"/>
      <c r="F151" s="162"/>
      <c r="G151" s="316"/>
      <c r="H151" s="162"/>
      <c r="I151" s="162"/>
      <c r="J151" s="162"/>
      <c r="K151" s="185"/>
      <c r="L151" s="162"/>
      <c r="M151" s="162"/>
      <c r="N151" s="162"/>
      <c r="O151" s="186"/>
      <c r="P151" s="322"/>
      <c r="Q151" s="186"/>
      <c r="R151" s="162"/>
      <c r="S151" s="187"/>
      <c r="T151" s="162"/>
      <c r="V151" s="192"/>
      <c r="Z151" s="162"/>
      <c r="AA151" s="186"/>
      <c r="AB151" s="185"/>
      <c r="AC151" s="162"/>
    </row>
    <row r="152" spans="1:29" x14ac:dyDescent="0.2">
      <c r="A152" s="187"/>
      <c r="B152" s="187"/>
      <c r="C152" s="162"/>
      <c r="D152" s="187"/>
      <c r="E152" s="162"/>
      <c r="F152" s="162"/>
      <c r="G152" s="316"/>
      <c r="H152" s="162"/>
      <c r="I152" s="162"/>
      <c r="J152" s="162"/>
      <c r="K152" s="185"/>
      <c r="L152" s="162"/>
      <c r="M152" s="162"/>
      <c r="N152" s="162"/>
      <c r="O152" s="186"/>
      <c r="P152" s="322"/>
      <c r="Q152" s="186"/>
      <c r="R152" s="162"/>
      <c r="S152" s="187"/>
      <c r="T152" s="162"/>
      <c r="V152" s="191"/>
      <c r="Z152" s="162"/>
      <c r="AA152" s="186"/>
      <c r="AB152" s="185"/>
      <c r="AC152" s="162"/>
    </row>
    <row r="153" spans="1:29" x14ac:dyDescent="0.2">
      <c r="A153" s="187"/>
      <c r="B153" s="187"/>
      <c r="C153" s="162"/>
      <c r="D153" s="187"/>
      <c r="E153" s="162"/>
      <c r="F153" s="162"/>
      <c r="G153" s="316"/>
      <c r="H153" s="162"/>
      <c r="I153" s="162"/>
      <c r="J153" s="162"/>
      <c r="K153" s="185"/>
      <c r="L153" s="162"/>
      <c r="M153" s="162"/>
      <c r="N153" s="162"/>
      <c r="O153" s="186"/>
      <c r="P153" s="322"/>
      <c r="Q153" s="186"/>
      <c r="R153" s="162"/>
      <c r="S153" s="187"/>
      <c r="T153" s="162"/>
      <c r="V153" s="191"/>
      <c r="Z153" s="162"/>
      <c r="AA153" s="186"/>
      <c r="AB153" s="185"/>
      <c r="AC153" s="162"/>
    </row>
    <row r="154" spans="1:29" x14ac:dyDescent="0.2">
      <c r="A154" s="187"/>
      <c r="B154" s="187"/>
      <c r="C154" s="162"/>
      <c r="D154" s="187"/>
      <c r="E154" s="162"/>
      <c r="F154" s="162"/>
      <c r="G154" s="316"/>
      <c r="H154" s="162"/>
      <c r="I154" s="162"/>
      <c r="J154" s="162"/>
      <c r="K154" s="185"/>
      <c r="L154" s="162"/>
      <c r="M154" s="162"/>
      <c r="N154" s="162"/>
      <c r="O154" s="186"/>
      <c r="P154" s="322"/>
      <c r="Q154" s="186"/>
      <c r="R154" s="162"/>
      <c r="S154" s="187"/>
      <c r="T154" s="162"/>
      <c r="V154" s="191"/>
      <c r="Z154" s="162"/>
      <c r="AA154" s="186"/>
      <c r="AB154" s="185"/>
      <c r="AC154" s="162"/>
    </row>
    <row r="155" spans="1:29" x14ac:dyDescent="0.2">
      <c r="A155" s="187"/>
      <c r="B155" s="187"/>
      <c r="C155" s="162"/>
      <c r="D155" s="187"/>
      <c r="E155" s="162"/>
      <c r="F155" s="162"/>
      <c r="G155" s="316"/>
      <c r="H155" s="162"/>
      <c r="I155" s="162"/>
      <c r="J155" s="162"/>
      <c r="K155" s="185"/>
      <c r="L155" s="162"/>
      <c r="M155" s="162"/>
      <c r="N155" s="162"/>
      <c r="O155" s="186"/>
      <c r="P155" s="322"/>
      <c r="Q155" s="186"/>
      <c r="R155" s="162"/>
      <c r="S155" s="187"/>
      <c r="T155" s="162"/>
      <c r="V155" s="191"/>
      <c r="Z155" s="162"/>
      <c r="AA155" s="186"/>
      <c r="AB155" s="185"/>
      <c r="AC155" s="162"/>
    </row>
    <row r="156" spans="1:29" x14ac:dyDescent="0.2">
      <c r="A156" s="187"/>
      <c r="B156" s="187"/>
      <c r="C156" s="162"/>
      <c r="D156" s="187"/>
      <c r="E156" s="162"/>
      <c r="F156" s="162"/>
      <c r="G156" s="316"/>
      <c r="H156" s="162"/>
      <c r="I156" s="162"/>
      <c r="J156" s="162"/>
      <c r="K156" s="185"/>
      <c r="L156" s="162"/>
      <c r="M156" s="162"/>
      <c r="N156" s="162"/>
      <c r="O156" s="186"/>
      <c r="P156" s="322"/>
      <c r="Q156" s="186"/>
      <c r="R156" s="162"/>
      <c r="S156" s="187"/>
      <c r="T156" s="162"/>
      <c r="V156" s="191"/>
      <c r="Z156" s="162"/>
      <c r="AA156" s="186"/>
      <c r="AB156" s="185"/>
      <c r="AC156" s="162"/>
    </row>
    <row r="157" spans="1:29" x14ac:dyDescent="0.2">
      <c r="A157" s="187"/>
      <c r="B157" s="187"/>
      <c r="C157" s="162"/>
      <c r="D157" s="187"/>
      <c r="E157" s="162"/>
      <c r="F157" s="162"/>
      <c r="G157" s="316"/>
      <c r="H157" s="162"/>
      <c r="I157" s="162"/>
      <c r="J157" s="162"/>
      <c r="K157" s="185"/>
      <c r="L157" s="162"/>
      <c r="M157" s="162"/>
      <c r="N157" s="162"/>
      <c r="O157" s="186"/>
      <c r="P157" s="322"/>
      <c r="Q157" s="186"/>
      <c r="R157" s="162"/>
      <c r="S157" s="187"/>
      <c r="T157" s="162"/>
      <c r="V157" s="191"/>
      <c r="Z157" s="162"/>
      <c r="AA157" s="186"/>
      <c r="AB157" s="185"/>
      <c r="AC157" s="162"/>
    </row>
    <row r="158" spans="1:29" x14ac:dyDescent="0.2">
      <c r="A158" s="187"/>
      <c r="B158" s="187"/>
      <c r="C158" s="162"/>
      <c r="D158" s="187"/>
      <c r="E158" s="162"/>
      <c r="F158" s="162"/>
      <c r="G158" s="316"/>
      <c r="H158" s="162"/>
      <c r="I158" s="162"/>
      <c r="J158" s="162"/>
      <c r="K158" s="185"/>
      <c r="L158" s="162"/>
      <c r="M158" s="162"/>
      <c r="N158" s="162"/>
      <c r="O158" s="186"/>
      <c r="P158" s="322"/>
      <c r="Q158" s="186"/>
      <c r="R158" s="162"/>
      <c r="S158" s="187"/>
      <c r="T158" s="162"/>
      <c r="V158" s="191"/>
      <c r="Z158" s="162"/>
      <c r="AA158" s="186"/>
      <c r="AB158" s="185"/>
      <c r="AC158" s="162"/>
    </row>
    <row r="159" spans="1:29" x14ac:dyDescent="0.2">
      <c r="A159" s="187"/>
      <c r="B159" s="187"/>
      <c r="C159" s="162"/>
      <c r="D159" s="187"/>
      <c r="E159" s="162"/>
      <c r="F159" s="162"/>
      <c r="G159" s="316"/>
      <c r="H159" s="162"/>
      <c r="I159" s="162"/>
      <c r="J159" s="162"/>
      <c r="K159" s="185"/>
      <c r="L159" s="162"/>
      <c r="M159" s="162"/>
      <c r="N159" s="162"/>
      <c r="O159" s="186"/>
      <c r="P159" s="322"/>
      <c r="Q159" s="186"/>
      <c r="R159" s="162"/>
      <c r="S159" s="187"/>
      <c r="T159" s="162"/>
      <c r="V159" s="193"/>
      <c r="Z159" s="162"/>
      <c r="AA159" s="186"/>
      <c r="AB159" s="185"/>
      <c r="AC159" s="162"/>
    </row>
    <row r="160" spans="1:29" x14ac:dyDescent="0.2">
      <c r="A160" s="187"/>
      <c r="B160" s="187"/>
      <c r="C160" s="162"/>
      <c r="D160" s="187"/>
      <c r="E160" s="162"/>
      <c r="F160" s="162"/>
      <c r="G160" s="316"/>
      <c r="H160" s="162"/>
      <c r="I160" s="162"/>
      <c r="J160" s="162"/>
      <c r="K160" s="185"/>
      <c r="L160" s="162"/>
      <c r="M160" s="162"/>
      <c r="N160" s="162"/>
      <c r="O160" s="186"/>
      <c r="P160" s="322"/>
      <c r="Q160" s="186"/>
      <c r="R160" s="162"/>
      <c r="S160" s="187"/>
      <c r="T160" s="162"/>
      <c r="V160" s="191"/>
      <c r="Z160" s="162"/>
      <c r="AA160" s="186"/>
      <c r="AB160" s="185"/>
      <c r="AC160" s="162"/>
    </row>
    <row r="161" spans="1:29" x14ac:dyDescent="0.2">
      <c r="A161" s="187"/>
      <c r="B161" s="187"/>
      <c r="C161" s="162"/>
      <c r="D161" s="187"/>
      <c r="E161" s="162"/>
      <c r="F161" s="162"/>
      <c r="G161" s="316"/>
      <c r="H161" s="162"/>
      <c r="I161" s="162"/>
      <c r="J161" s="162"/>
      <c r="K161" s="185"/>
      <c r="L161" s="162"/>
      <c r="M161" s="162"/>
      <c r="N161" s="162"/>
      <c r="O161" s="186"/>
      <c r="P161" s="322"/>
      <c r="Q161" s="186"/>
      <c r="R161" s="162"/>
      <c r="S161" s="187"/>
      <c r="T161" s="162"/>
      <c r="V161" s="191"/>
      <c r="Z161" s="162"/>
      <c r="AA161" s="186"/>
      <c r="AB161" s="185"/>
      <c r="AC161" s="162"/>
    </row>
    <row r="162" spans="1:29" x14ac:dyDescent="0.2">
      <c r="A162" s="187"/>
      <c r="B162" s="187"/>
      <c r="C162" s="162"/>
      <c r="D162" s="187"/>
      <c r="E162" s="162"/>
      <c r="F162" s="162"/>
      <c r="G162" s="316"/>
      <c r="H162" s="162"/>
      <c r="I162" s="162"/>
      <c r="J162" s="162"/>
      <c r="K162" s="185"/>
      <c r="L162" s="162"/>
      <c r="M162" s="162"/>
      <c r="N162" s="162"/>
      <c r="O162" s="186"/>
      <c r="P162" s="322"/>
      <c r="Q162" s="186"/>
      <c r="R162" s="162"/>
      <c r="S162" s="187"/>
      <c r="T162" s="162"/>
      <c r="V162" s="191"/>
      <c r="Z162" s="162"/>
      <c r="AA162" s="186"/>
      <c r="AB162" s="185"/>
      <c r="AC162" s="162"/>
    </row>
    <row r="163" spans="1:29" x14ac:dyDescent="0.2">
      <c r="A163" s="187"/>
      <c r="B163" s="187"/>
      <c r="C163" s="162"/>
      <c r="D163" s="187"/>
      <c r="E163" s="162"/>
      <c r="F163" s="162"/>
      <c r="G163" s="316"/>
      <c r="H163" s="162"/>
      <c r="I163" s="162"/>
      <c r="J163" s="162"/>
      <c r="K163" s="185"/>
      <c r="L163" s="162"/>
      <c r="M163" s="162"/>
      <c r="N163" s="162"/>
      <c r="O163" s="186"/>
      <c r="P163" s="322"/>
      <c r="Q163" s="186"/>
      <c r="R163" s="162"/>
      <c r="S163" s="187"/>
      <c r="T163" s="162"/>
      <c r="V163" s="193"/>
      <c r="Z163" s="162"/>
      <c r="AA163" s="186"/>
      <c r="AB163" s="185"/>
      <c r="AC163" s="162"/>
    </row>
    <row r="164" spans="1:29" x14ac:dyDescent="0.2">
      <c r="A164" s="187"/>
      <c r="B164" s="187"/>
      <c r="C164" s="162"/>
      <c r="D164" s="187"/>
      <c r="E164" s="162"/>
      <c r="F164" s="162"/>
      <c r="G164" s="316"/>
      <c r="H164" s="162"/>
      <c r="I164" s="162"/>
      <c r="J164" s="162"/>
      <c r="K164" s="185"/>
      <c r="L164" s="162"/>
      <c r="M164" s="162"/>
      <c r="N164" s="162"/>
      <c r="O164" s="186"/>
      <c r="P164" s="322"/>
      <c r="Q164" s="186"/>
      <c r="R164" s="162"/>
      <c r="S164" s="187"/>
      <c r="T164" s="162"/>
      <c r="V164" s="191"/>
      <c r="Z164" s="162"/>
      <c r="AA164" s="186"/>
      <c r="AB164" s="185"/>
      <c r="AC164" s="162"/>
    </row>
    <row r="165" spans="1:29" x14ac:dyDescent="0.2">
      <c r="A165" s="187"/>
      <c r="B165" s="187"/>
      <c r="C165" s="162"/>
      <c r="D165" s="187"/>
      <c r="E165" s="162"/>
      <c r="F165" s="162"/>
      <c r="G165" s="316"/>
      <c r="H165" s="162"/>
      <c r="I165" s="162"/>
      <c r="J165" s="162"/>
      <c r="K165" s="185"/>
      <c r="L165" s="162"/>
      <c r="M165" s="162"/>
      <c r="N165" s="162"/>
      <c r="O165" s="186"/>
      <c r="P165" s="322"/>
      <c r="Q165" s="186"/>
      <c r="R165" s="162"/>
      <c r="S165" s="187"/>
      <c r="T165" s="162"/>
      <c r="V165" s="191"/>
      <c r="Z165" s="162"/>
      <c r="AA165" s="186"/>
      <c r="AB165" s="185"/>
      <c r="AC165" s="162"/>
    </row>
    <row r="166" spans="1:29" x14ac:dyDescent="0.2">
      <c r="A166" s="187"/>
      <c r="B166" s="187"/>
      <c r="C166" s="162"/>
      <c r="D166" s="187"/>
      <c r="E166" s="162"/>
      <c r="F166" s="162"/>
      <c r="G166" s="316"/>
      <c r="H166" s="162"/>
      <c r="I166" s="162"/>
      <c r="J166" s="162"/>
      <c r="K166" s="185"/>
      <c r="L166" s="162"/>
      <c r="M166" s="162"/>
      <c r="N166" s="162"/>
      <c r="O166" s="186"/>
      <c r="P166" s="322"/>
      <c r="Q166" s="186"/>
      <c r="R166" s="162"/>
      <c r="S166" s="187"/>
      <c r="T166" s="162"/>
      <c r="V166" s="191"/>
      <c r="Z166" s="162"/>
      <c r="AA166" s="186"/>
      <c r="AB166" s="185"/>
      <c r="AC166" s="162"/>
    </row>
    <row r="167" spans="1:29" x14ac:dyDescent="0.2">
      <c r="A167" s="187"/>
      <c r="B167" s="187"/>
      <c r="C167" s="162"/>
      <c r="D167" s="187"/>
      <c r="E167" s="162"/>
      <c r="F167" s="162"/>
      <c r="G167" s="316"/>
      <c r="H167" s="162"/>
      <c r="I167" s="162"/>
      <c r="J167" s="162"/>
      <c r="K167" s="185"/>
      <c r="L167" s="162"/>
      <c r="M167" s="162"/>
      <c r="N167" s="162"/>
      <c r="O167" s="186"/>
      <c r="P167" s="322"/>
      <c r="Q167" s="186"/>
      <c r="R167" s="162"/>
      <c r="S167" s="187"/>
      <c r="T167" s="162"/>
      <c r="V167" s="191"/>
      <c r="Z167" s="162"/>
      <c r="AA167" s="186"/>
      <c r="AB167" s="185"/>
      <c r="AC167" s="162"/>
    </row>
    <row r="168" spans="1:29" x14ac:dyDescent="0.2">
      <c r="A168" s="187"/>
      <c r="B168" s="187"/>
      <c r="C168" s="162"/>
      <c r="D168" s="187"/>
      <c r="E168" s="162"/>
      <c r="F168" s="162"/>
      <c r="G168" s="316"/>
      <c r="H168" s="162"/>
      <c r="I168" s="162"/>
      <c r="J168" s="162"/>
      <c r="K168" s="185"/>
      <c r="L168" s="162"/>
      <c r="M168" s="162"/>
      <c r="N168" s="162"/>
      <c r="O168" s="186"/>
      <c r="P168" s="322"/>
      <c r="Q168" s="186"/>
      <c r="R168" s="162"/>
      <c r="S168" s="187"/>
      <c r="T168" s="162"/>
      <c r="Z168" s="162"/>
      <c r="AA168" s="186"/>
      <c r="AB168" s="185"/>
      <c r="AC168" s="162"/>
    </row>
    <row r="169" spans="1:29" x14ac:dyDescent="0.2">
      <c r="A169" s="187"/>
      <c r="B169" s="187"/>
      <c r="C169" s="162"/>
      <c r="D169" s="187"/>
      <c r="E169" s="162"/>
      <c r="F169" s="162"/>
      <c r="G169" s="316"/>
      <c r="H169" s="162"/>
      <c r="I169" s="162"/>
      <c r="J169" s="162"/>
      <c r="K169" s="185"/>
      <c r="L169" s="162"/>
      <c r="M169" s="162"/>
      <c r="N169" s="162"/>
      <c r="O169" s="186"/>
      <c r="P169" s="322"/>
      <c r="Q169" s="186"/>
      <c r="R169" s="162"/>
      <c r="S169" s="187"/>
      <c r="T169" s="162"/>
      <c r="Z169" s="162"/>
      <c r="AA169" s="186"/>
      <c r="AB169" s="185"/>
      <c r="AC169" s="162"/>
    </row>
    <row r="170" spans="1:29" x14ac:dyDescent="0.2">
      <c r="A170" s="187"/>
      <c r="B170" s="187"/>
      <c r="C170" s="162"/>
      <c r="D170" s="187"/>
      <c r="E170" s="162"/>
      <c r="F170" s="162"/>
      <c r="G170" s="316"/>
      <c r="H170" s="162"/>
      <c r="I170" s="162"/>
      <c r="J170" s="162"/>
      <c r="K170" s="185"/>
      <c r="L170" s="162"/>
      <c r="M170" s="162"/>
      <c r="N170" s="162"/>
      <c r="O170" s="186"/>
      <c r="P170" s="322"/>
      <c r="Q170" s="186"/>
      <c r="R170" s="162"/>
      <c r="S170" s="187"/>
      <c r="T170" s="162"/>
      <c r="V170" s="191"/>
      <c r="Z170" s="162"/>
      <c r="AA170" s="186"/>
      <c r="AB170" s="185"/>
      <c r="AC170" s="162"/>
    </row>
    <row r="171" spans="1:29" x14ac:dyDescent="0.2">
      <c r="A171" s="187"/>
      <c r="B171" s="187"/>
      <c r="C171" s="162"/>
      <c r="D171" s="187"/>
      <c r="E171" s="162"/>
      <c r="F171" s="162"/>
      <c r="G171" s="316"/>
      <c r="H171" s="162"/>
      <c r="I171" s="162"/>
      <c r="J171" s="162"/>
      <c r="K171" s="185"/>
      <c r="L171" s="162"/>
      <c r="M171" s="162"/>
      <c r="N171" s="162"/>
      <c r="O171" s="186"/>
      <c r="P171" s="322"/>
      <c r="Q171" s="186"/>
      <c r="R171" s="162"/>
      <c r="S171" s="187"/>
      <c r="T171" s="162"/>
      <c r="Z171" s="162"/>
      <c r="AA171" s="186"/>
      <c r="AB171" s="185"/>
      <c r="AC171" s="162"/>
    </row>
    <row r="172" spans="1:29" x14ac:dyDescent="0.2">
      <c r="A172" s="187"/>
      <c r="B172" s="187"/>
      <c r="C172" s="162"/>
      <c r="D172" s="187"/>
      <c r="E172" s="162"/>
      <c r="F172" s="162"/>
      <c r="G172" s="316"/>
      <c r="H172" s="162"/>
      <c r="I172" s="162"/>
      <c r="J172" s="162"/>
      <c r="K172" s="185"/>
      <c r="L172" s="162"/>
      <c r="M172" s="162"/>
      <c r="N172" s="162"/>
      <c r="O172" s="186"/>
      <c r="P172" s="322"/>
      <c r="Q172" s="186"/>
      <c r="R172" s="162"/>
      <c r="S172" s="187"/>
      <c r="T172" s="162"/>
      <c r="V172" s="191"/>
      <c r="Z172" s="162"/>
      <c r="AA172" s="186"/>
      <c r="AB172" s="185"/>
      <c r="AC172" s="162"/>
    </row>
    <row r="173" spans="1:29" x14ac:dyDescent="0.2">
      <c r="A173" s="187"/>
      <c r="B173" s="187"/>
      <c r="C173" s="162"/>
      <c r="D173" s="187"/>
      <c r="E173" s="162"/>
      <c r="F173" s="162"/>
      <c r="G173" s="316"/>
      <c r="H173" s="162"/>
      <c r="I173" s="162"/>
      <c r="J173" s="162"/>
      <c r="K173" s="185"/>
      <c r="L173" s="162"/>
      <c r="M173" s="162"/>
      <c r="N173" s="162"/>
      <c r="O173" s="186"/>
      <c r="P173" s="322"/>
      <c r="Q173" s="186"/>
      <c r="R173" s="162"/>
      <c r="S173" s="187"/>
      <c r="T173" s="162"/>
      <c r="V173" s="192"/>
      <c r="Z173" s="162"/>
      <c r="AA173" s="186"/>
      <c r="AB173" s="185"/>
      <c r="AC173" s="162"/>
    </row>
    <row r="174" spans="1:29" x14ac:dyDescent="0.2">
      <c r="A174" s="187"/>
      <c r="B174" s="187"/>
      <c r="C174" s="162"/>
      <c r="D174" s="187"/>
      <c r="E174" s="162"/>
      <c r="F174" s="162"/>
      <c r="G174" s="316"/>
      <c r="H174" s="162"/>
      <c r="I174" s="162"/>
      <c r="J174" s="162"/>
      <c r="K174" s="185"/>
      <c r="L174" s="162"/>
      <c r="M174" s="162"/>
      <c r="N174" s="162"/>
      <c r="O174" s="186"/>
      <c r="P174" s="322"/>
      <c r="Q174" s="186"/>
      <c r="R174" s="162"/>
      <c r="S174" s="187"/>
      <c r="T174" s="162"/>
      <c r="V174" s="191"/>
      <c r="Z174" s="162"/>
      <c r="AA174" s="186"/>
      <c r="AB174" s="185"/>
      <c r="AC174" s="162"/>
    </row>
    <row r="175" spans="1:29" x14ac:dyDescent="0.2">
      <c r="A175" s="187"/>
      <c r="B175" s="187"/>
      <c r="C175" s="162"/>
      <c r="D175" s="187"/>
      <c r="E175" s="162"/>
      <c r="F175" s="162"/>
      <c r="G175" s="316"/>
      <c r="H175" s="162"/>
      <c r="I175" s="162"/>
      <c r="J175" s="162"/>
      <c r="K175" s="185"/>
      <c r="L175" s="162"/>
      <c r="M175" s="162"/>
      <c r="N175" s="162"/>
      <c r="O175" s="186"/>
      <c r="P175" s="322"/>
      <c r="Q175" s="186"/>
      <c r="R175" s="162"/>
      <c r="S175" s="187"/>
      <c r="T175" s="162"/>
      <c r="V175" s="191"/>
      <c r="Z175" s="162"/>
      <c r="AA175" s="186"/>
      <c r="AB175" s="185"/>
      <c r="AC175" s="162"/>
    </row>
    <row r="176" spans="1:29" x14ac:dyDescent="0.2">
      <c r="A176" s="187"/>
      <c r="B176" s="187"/>
      <c r="C176" s="162"/>
      <c r="D176" s="187"/>
      <c r="E176" s="162"/>
      <c r="F176" s="162"/>
      <c r="G176" s="316"/>
      <c r="H176" s="162"/>
      <c r="I176" s="162"/>
      <c r="J176" s="162"/>
      <c r="K176" s="185"/>
      <c r="L176" s="162"/>
      <c r="M176" s="162"/>
      <c r="N176" s="162"/>
      <c r="O176" s="186"/>
      <c r="P176" s="322"/>
      <c r="Q176" s="186"/>
      <c r="R176" s="162"/>
      <c r="S176" s="187"/>
      <c r="T176" s="162"/>
      <c r="V176" s="192"/>
      <c r="Z176" s="162"/>
      <c r="AA176" s="186"/>
      <c r="AB176" s="185"/>
      <c r="AC176" s="162"/>
    </row>
    <row r="177" spans="1:29" x14ac:dyDescent="0.2">
      <c r="A177" s="187"/>
      <c r="B177" s="187"/>
      <c r="C177" s="162"/>
      <c r="D177" s="187"/>
      <c r="E177" s="162"/>
      <c r="F177" s="162"/>
      <c r="G177" s="316"/>
      <c r="H177" s="162"/>
      <c r="I177" s="162"/>
      <c r="J177" s="162"/>
      <c r="K177" s="185"/>
      <c r="L177" s="162"/>
      <c r="M177" s="162"/>
      <c r="N177" s="162"/>
      <c r="O177" s="186"/>
      <c r="P177" s="322"/>
      <c r="Q177" s="186"/>
      <c r="R177" s="162"/>
      <c r="S177" s="187"/>
      <c r="T177" s="162"/>
      <c r="V177" s="191"/>
      <c r="Z177" s="162"/>
      <c r="AA177" s="186"/>
      <c r="AB177" s="185"/>
      <c r="AC177" s="162"/>
    </row>
    <row r="178" spans="1:29" x14ac:dyDescent="0.2">
      <c r="A178" s="187"/>
      <c r="B178" s="187"/>
      <c r="C178" s="162"/>
      <c r="D178" s="187"/>
      <c r="E178" s="162"/>
      <c r="F178" s="162"/>
      <c r="G178" s="316"/>
      <c r="H178" s="162"/>
      <c r="I178" s="162"/>
      <c r="J178" s="162"/>
      <c r="K178" s="185"/>
      <c r="L178" s="162"/>
      <c r="M178" s="162"/>
      <c r="N178" s="162"/>
      <c r="O178" s="186"/>
      <c r="P178" s="322"/>
      <c r="Q178" s="186"/>
      <c r="R178" s="162"/>
      <c r="S178" s="187"/>
      <c r="T178" s="162"/>
      <c r="V178" s="191"/>
      <c r="Z178" s="162"/>
      <c r="AA178" s="186"/>
      <c r="AB178" s="185"/>
      <c r="AC178" s="162"/>
    </row>
    <row r="179" spans="1:29" x14ac:dyDescent="0.2">
      <c r="A179" s="187"/>
      <c r="B179" s="187"/>
      <c r="C179" s="162"/>
      <c r="D179" s="187"/>
      <c r="E179" s="162"/>
      <c r="F179" s="162"/>
      <c r="G179" s="316"/>
      <c r="H179" s="162"/>
      <c r="I179" s="162"/>
      <c r="J179" s="162"/>
      <c r="K179" s="185"/>
      <c r="L179" s="162"/>
      <c r="M179" s="162"/>
      <c r="N179" s="162"/>
      <c r="O179" s="186"/>
      <c r="P179" s="322"/>
      <c r="Q179" s="186"/>
      <c r="R179" s="162"/>
      <c r="S179" s="187"/>
      <c r="T179" s="162"/>
      <c r="V179" s="191"/>
      <c r="Z179" s="162"/>
      <c r="AA179" s="186"/>
      <c r="AB179" s="185"/>
      <c r="AC179" s="162"/>
    </row>
    <row r="180" spans="1:29" x14ac:dyDescent="0.2">
      <c r="A180" s="187"/>
      <c r="B180" s="187"/>
      <c r="C180" s="162"/>
      <c r="D180" s="187"/>
      <c r="E180" s="162"/>
      <c r="F180" s="162"/>
      <c r="G180" s="316"/>
      <c r="H180" s="162"/>
      <c r="I180" s="162"/>
      <c r="J180" s="162"/>
      <c r="K180" s="185"/>
      <c r="L180" s="162"/>
      <c r="M180" s="162"/>
      <c r="N180" s="162"/>
      <c r="O180" s="186"/>
      <c r="P180" s="322"/>
      <c r="Q180" s="186"/>
      <c r="R180" s="162"/>
      <c r="S180" s="187"/>
      <c r="T180" s="162"/>
      <c r="V180" s="190"/>
      <c r="Z180" s="162"/>
      <c r="AA180" s="186"/>
      <c r="AB180" s="185"/>
      <c r="AC180" s="162"/>
    </row>
    <row r="181" spans="1:29" x14ac:dyDescent="0.2">
      <c r="A181" s="187"/>
      <c r="B181" s="187"/>
      <c r="C181" s="162"/>
      <c r="D181" s="187"/>
      <c r="E181" s="162"/>
      <c r="F181" s="162"/>
      <c r="G181" s="316"/>
      <c r="H181" s="162"/>
      <c r="I181" s="162"/>
      <c r="J181" s="162"/>
      <c r="K181" s="185"/>
      <c r="L181" s="162"/>
      <c r="M181" s="162"/>
      <c r="N181" s="162"/>
      <c r="O181" s="186"/>
      <c r="P181" s="322"/>
      <c r="Q181" s="186"/>
      <c r="R181" s="162"/>
      <c r="S181" s="187"/>
      <c r="T181" s="162"/>
      <c r="V181" s="191"/>
      <c r="Z181" s="162"/>
      <c r="AA181" s="186"/>
      <c r="AB181" s="185"/>
      <c r="AC181" s="162"/>
    </row>
    <row r="182" spans="1:29" x14ac:dyDescent="0.2">
      <c r="A182" s="187"/>
      <c r="B182" s="187"/>
      <c r="C182" s="162"/>
      <c r="D182" s="187"/>
      <c r="E182" s="162"/>
      <c r="F182" s="162"/>
      <c r="G182" s="316"/>
      <c r="H182" s="162"/>
      <c r="I182" s="162"/>
      <c r="J182" s="162"/>
      <c r="K182" s="185"/>
      <c r="L182" s="162"/>
      <c r="M182" s="162"/>
      <c r="N182" s="162"/>
      <c r="O182" s="186"/>
      <c r="P182" s="322"/>
      <c r="Q182" s="186"/>
      <c r="R182" s="162"/>
      <c r="S182" s="187"/>
      <c r="T182" s="162"/>
      <c r="V182" s="190"/>
      <c r="Z182" s="162"/>
      <c r="AA182" s="186"/>
      <c r="AB182" s="185"/>
      <c r="AC182" s="162"/>
    </row>
    <row r="183" spans="1:29" x14ac:dyDescent="0.2">
      <c r="A183" s="187"/>
      <c r="B183" s="187"/>
      <c r="C183" s="162"/>
      <c r="D183" s="187"/>
      <c r="E183" s="162"/>
      <c r="F183" s="162"/>
      <c r="G183" s="316"/>
      <c r="H183" s="162"/>
      <c r="I183" s="162"/>
      <c r="J183" s="162"/>
      <c r="K183" s="185"/>
      <c r="L183" s="162"/>
      <c r="M183" s="162"/>
      <c r="N183" s="162"/>
      <c r="O183" s="186"/>
      <c r="P183" s="322"/>
      <c r="Q183" s="186"/>
      <c r="R183" s="162"/>
      <c r="S183" s="187"/>
      <c r="T183" s="162"/>
      <c r="V183" s="191"/>
      <c r="Z183" s="162"/>
      <c r="AA183" s="186"/>
      <c r="AB183" s="185"/>
      <c r="AC183" s="162"/>
    </row>
    <row r="184" spans="1:29" x14ac:dyDescent="0.2">
      <c r="A184" s="187"/>
      <c r="B184" s="187"/>
      <c r="C184" s="162"/>
      <c r="D184" s="187"/>
      <c r="E184" s="162"/>
      <c r="F184" s="162"/>
      <c r="G184" s="316"/>
      <c r="H184" s="162"/>
      <c r="I184" s="162"/>
      <c r="J184" s="162"/>
      <c r="K184" s="185"/>
      <c r="L184" s="162"/>
      <c r="M184" s="162"/>
      <c r="N184" s="162"/>
      <c r="O184" s="186"/>
      <c r="P184" s="322"/>
      <c r="Q184" s="186"/>
      <c r="R184" s="162"/>
      <c r="S184" s="187"/>
      <c r="T184" s="162"/>
      <c r="V184" s="191"/>
      <c r="Z184" s="162"/>
      <c r="AA184" s="186"/>
      <c r="AB184" s="185"/>
      <c r="AC184" s="162"/>
    </row>
    <row r="185" spans="1:29" x14ac:dyDescent="0.2">
      <c r="A185" s="187"/>
      <c r="B185" s="187"/>
      <c r="C185" s="162"/>
      <c r="D185" s="187"/>
      <c r="E185" s="162"/>
      <c r="F185" s="162"/>
      <c r="G185" s="316"/>
      <c r="H185" s="162"/>
      <c r="I185" s="162"/>
      <c r="J185" s="162"/>
      <c r="K185" s="185"/>
      <c r="L185" s="162"/>
      <c r="M185" s="162"/>
      <c r="N185" s="162"/>
      <c r="O185" s="186"/>
      <c r="P185" s="322"/>
      <c r="Q185" s="186"/>
      <c r="R185" s="162"/>
      <c r="S185" s="187"/>
      <c r="T185" s="162"/>
      <c r="V185" s="191"/>
      <c r="Z185" s="162"/>
      <c r="AA185" s="186"/>
      <c r="AB185" s="185"/>
      <c r="AC185" s="162"/>
    </row>
    <row r="186" spans="1:29" x14ac:dyDescent="0.2">
      <c r="A186" s="187"/>
      <c r="B186" s="187"/>
      <c r="C186" s="162"/>
      <c r="D186" s="187"/>
      <c r="E186" s="162"/>
      <c r="F186" s="162"/>
      <c r="G186" s="316"/>
      <c r="H186" s="162"/>
      <c r="I186" s="162"/>
      <c r="J186" s="162"/>
      <c r="K186" s="185"/>
      <c r="L186" s="162"/>
      <c r="M186" s="162"/>
      <c r="N186" s="162"/>
      <c r="O186" s="186"/>
      <c r="P186" s="322"/>
      <c r="Q186" s="186"/>
      <c r="R186" s="162"/>
      <c r="S186" s="187"/>
      <c r="T186" s="162"/>
      <c r="V186" s="191"/>
      <c r="Z186" s="162"/>
      <c r="AA186" s="186"/>
      <c r="AB186" s="185"/>
      <c r="AC186" s="162"/>
    </row>
    <row r="187" spans="1:29" x14ac:dyDescent="0.2">
      <c r="A187" s="187"/>
      <c r="B187" s="187"/>
      <c r="C187" s="162"/>
      <c r="D187" s="187"/>
      <c r="E187" s="162"/>
      <c r="F187" s="162"/>
      <c r="G187" s="316"/>
      <c r="H187" s="162"/>
      <c r="I187" s="162"/>
      <c r="J187" s="162"/>
      <c r="K187" s="185"/>
      <c r="L187" s="162"/>
      <c r="M187" s="162"/>
      <c r="N187" s="162"/>
      <c r="O187" s="186"/>
      <c r="P187" s="322"/>
      <c r="Q187" s="186"/>
      <c r="R187" s="162"/>
      <c r="S187" s="187"/>
      <c r="T187" s="162"/>
      <c r="V187" s="191"/>
      <c r="Z187" s="162"/>
      <c r="AA187" s="186"/>
      <c r="AB187" s="185"/>
      <c r="AC187" s="162"/>
    </row>
    <row r="188" spans="1:29" x14ac:dyDescent="0.2">
      <c r="A188" s="187"/>
      <c r="B188" s="187"/>
      <c r="C188" s="162"/>
      <c r="D188" s="187"/>
      <c r="E188" s="162"/>
      <c r="F188" s="162"/>
      <c r="G188" s="316"/>
      <c r="H188" s="162"/>
      <c r="I188" s="162"/>
      <c r="J188" s="162"/>
      <c r="K188" s="185"/>
      <c r="L188" s="162"/>
      <c r="M188" s="162"/>
      <c r="N188" s="162"/>
      <c r="O188" s="186"/>
      <c r="P188" s="322"/>
      <c r="Q188" s="186"/>
      <c r="R188" s="162"/>
      <c r="S188" s="187"/>
      <c r="T188" s="162"/>
      <c r="V188" s="191"/>
      <c r="Z188" s="162"/>
      <c r="AA188" s="186"/>
      <c r="AB188" s="185"/>
      <c r="AC188" s="162"/>
    </row>
    <row r="189" spans="1:29" x14ac:dyDescent="0.2">
      <c r="A189" s="187"/>
      <c r="B189" s="187"/>
      <c r="C189" s="162"/>
      <c r="D189" s="187"/>
      <c r="E189" s="162"/>
      <c r="F189" s="162"/>
      <c r="G189" s="316"/>
      <c r="H189" s="162"/>
      <c r="I189" s="162"/>
      <c r="J189" s="162"/>
      <c r="K189" s="185"/>
      <c r="L189" s="162"/>
      <c r="M189" s="162"/>
      <c r="N189" s="162"/>
      <c r="O189" s="186"/>
      <c r="P189" s="322"/>
      <c r="Q189" s="186"/>
      <c r="R189" s="162"/>
      <c r="S189" s="187"/>
      <c r="T189" s="162"/>
      <c r="V189" s="191"/>
      <c r="Z189" s="162"/>
      <c r="AA189" s="186"/>
      <c r="AB189" s="185"/>
      <c r="AC189" s="162"/>
    </row>
    <row r="190" spans="1:29" x14ac:dyDescent="0.2">
      <c r="A190" s="187"/>
      <c r="B190" s="187"/>
      <c r="C190" s="162"/>
      <c r="D190" s="187"/>
      <c r="E190" s="162"/>
      <c r="F190" s="162"/>
      <c r="G190" s="316"/>
      <c r="H190" s="162"/>
      <c r="I190" s="162"/>
      <c r="J190" s="162"/>
      <c r="K190" s="185"/>
      <c r="L190" s="162"/>
      <c r="M190" s="162"/>
      <c r="N190" s="162"/>
      <c r="O190" s="186"/>
      <c r="P190" s="322"/>
      <c r="Q190" s="186"/>
      <c r="R190" s="162"/>
      <c r="S190" s="187"/>
      <c r="T190" s="162"/>
      <c r="V190" s="191"/>
      <c r="Z190" s="162"/>
      <c r="AA190" s="186"/>
      <c r="AB190" s="185"/>
      <c r="AC190" s="162"/>
    </row>
    <row r="191" spans="1:29" x14ac:dyDescent="0.2">
      <c r="A191" s="187"/>
      <c r="B191" s="187"/>
      <c r="C191" s="162"/>
      <c r="D191" s="187"/>
      <c r="E191" s="162"/>
      <c r="F191" s="162"/>
      <c r="G191" s="316"/>
      <c r="H191" s="162"/>
      <c r="I191" s="162"/>
      <c r="J191" s="162"/>
      <c r="K191" s="185"/>
      <c r="L191" s="162"/>
      <c r="M191" s="162"/>
      <c r="N191" s="162"/>
      <c r="O191" s="186"/>
      <c r="P191" s="322"/>
      <c r="Q191" s="186"/>
      <c r="R191" s="162"/>
      <c r="S191" s="187"/>
      <c r="T191" s="162"/>
      <c r="V191" s="191"/>
      <c r="Z191" s="162"/>
      <c r="AA191" s="186"/>
      <c r="AB191" s="185"/>
      <c r="AC191" s="162"/>
    </row>
    <row r="192" spans="1:29" x14ac:dyDescent="0.2">
      <c r="A192" s="187"/>
      <c r="B192" s="187"/>
      <c r="C192" s="162"/>
      <c r="D192" s="187"/>
      <c r="E192" s="162"/>
      <c r="F192" s="162"/>
      <c r="G192" s="316"/>
      <c r="H192" s="162"/>
      <c r="I192" s="162"/>
      <c r="J192" s="162"/>
      <c r="K192" s="185"/>
      <c r="L192" s="162"/>
      <c r="M192" s="162"/>
      <c r="N192" s="162"/>
      <c r="O192" s="186"/>
      <c r="P192" s="322"/>
      <c r="Q192" s="186"/>
      <c r="R192" s="162"/>
      <c r="S192" s="187"/>
      <c r="T192" s="162"/>
      <c r="V192" s="191"/>
      <c r="Z192" s="162"/>
      <c r="AA192" s="186"/>
      <c r="AB192" s="185"/>
      <c r="AC192" s="162"/>
    </row>
    <row r="193" spans="1:29" x14ac:dyDescent="0.2">
      <c r="A193" s="187"/>
      <c r="B193" s="187"/>
      <c r="C193" s="162"/>
      <c r="D193" s="187"/>
      <c r="E193" s="162"/>
      <c r="F193" s="162"/>
      <c r="G193" s="316"/>
      <c r="H193" s="162"/>
      <c r="I193" s="162"/>
      <c r="J193" s="162"/>
      <c r="K193" s="185"/>
      <c r="L193" s="162"/>
      <c r="M193" s="162"/>
      <c r="N193" s="162"/>
      <c r="O193" s="186"/>
      <c r="P193" s="322"/>
      <c r="Q193" s="186"/>
      <c r="R193" s="162"/>
      <c r="S193" s="187"/>
      <c r="T193" s="162"/>
      <c r="Z193" s="162"/>
      <c r="AA193" s="186"/>
      <c r="AB193" s="185"/>
      <c r="AC193" s="162"/>
    </row>
    <row r="194" spans="1:29" x14ac:dyDescent="0.2">
      <c r="A194" s="187"/>
      <c r="B194" s="187"/>
      <c r="C194" s="162"/>
      <c r="D194" s="187"/>
      <c r="E194" s="162"/>
      <c r="F194" s="162"/>
      <c r="G194" s="316"/>
      <c r="H194" s="162"/>
      <c r="I194" s="162"/>
      <c r="J194" s="162"/>
      <c r="K194" s="185"/>
      <c r="L194" s="162"/>
      <c r="M194" s="162"/>
      <c r="N194" s="162"/>
      <c r="O194" s="186"/>
      <c r="P194" s="322"/>
      <c r="Q194" s="186"/>
      <c r="R194" s="162"/>
      <c r="S194" s="187"/>
      <c r="T194" s="162"/>
      <c r="V194" s="191"/>
      <c r="Z194" s="162"/>
      <c r="AA194" s="186"/>
      <c r="AB194" s="185"/>
      <c r="AC194" s="162"/>
    </row>
    <row r="195" spans="1:29" x14ac:dyDescent="0.2">
      <c r="A195" s="187"/>
      <c r="B195" s="187"/>
      <c r="C195" s="162"/>
      <c r="D195" s="187"/>
      <c r="E195" s="162"/>
      <c r="F195" s="162"/>
      <c r="G195" s="316"/>
      <c r="H195" s="162"/>
      <c r="I195" s="162"/>
      <c r="J195" s="162"/>
      <c r="K195" s="185"/>
      <c r="L195" s="162"/>
      <c r="M195" s="162"/>
      <c r="N195" s="162"/>
      <c r="O195" s="186"/>
      <c r="P195" s="322"/>
      <c r="Q195" s="186"/>
      <c r="R195" s="162"/>
      <c r="S195" s="187"/>
      <c r="T195" s="162"/>
      <c r="V195" s="193"/>
      <c r="Z195" s="162"/>
      <c r="AA195" s="186"/>
      <c r="AB195" s="185"/>
      <c r="AC195" s="162"/>
    </row>
    <row r="196" spans="1:29" x14ac:dyDescent="0.2">
      <c r="A196" s="187"/>
      <c r="B196" s="187"/>
      <c r="C196" s="162"/>
      <c r="D196" s="187"/>
      <c r="E196" s="162"/>
      <c r="F196" s="162"/>
      <c r="G196" s="316"/>
      <c r="H196" s="162"/>
      <c r="I196" s="162"/>
      <c r="J196" s="162"/>
      <c r="K196" s="185"/>
      <c r="L196" s="162"/>
      <c r="M196" s="162"/>
      <c r="N196" s="162"/>
      <c r="O196" s="186"/>
      <c r="P196" s="322"/>
      <c r="Q196" s="186"/>
      <c r="R196" s="162"/>
      <c r="S196" s="187"/>
      <c r="T196" s="162"/>
      <c r="V196" s="191"/>
      <c r="Z196" s="162"/>
      <c r="AA196" s="186"/>
      <c r="AB196" s="185"/>
      <c r="AC196" s="162"/>
    </row>
    <row r="197" spans="1:29" x14ac:dyDescent="0.2">
      <c r="A197" s="187"/>
      <c r="B197" s="187"/>
      <c r="C197" s="162"/>
      <c r="D197" s="187"/>
      <c r="E197" s="162"/>
      <c r="F197" s="162"/>
      <c r="G197" s="316"/>
      <c r="H197" s="162"/>
      <c r="I197" s="162"/>
      <c r="J197" s="162"/>
      <c r="K197" s="185"/>
      <c r="L197" s="162"/>
      <c r="M197" s="162"/>
      <c r="N197" s="162"/>
      <c r="O197" s="186"/>
      <c r="P197" s="322"/>
      <c r="Q197" s="186"/>
      <c r="R197" s="162"/>
      <c r="S197" s="187"/>
      <c r="T197" s="162"/>
      <c r="V197" s="191"/>
      <c r="Z197" s="162"/>
      <c r="AA197" s="186"/>
      <c r="AB197" s="185"/>
      <c r="AC197" s="162"/>
    </row>
    <row r="198" spans="1:29" x14ac:dyDescent="0.2">
      <c r="A198" s="187"/>
      <c r="B198" s="187"/>
      <c r="C198" s="162"/>
      <c r="D198" s="187"/>
      <c r="E198" s="162"/>
      <c r="F198" s="162"/>
      <c r="G198" s="316"/>
      <c r="H198" s="162"/>
      <c r="I198" s="162"/>
      <c r="J198" s="162"/>
      <c r="K198" s="185"/>
      <c r="L198" s="162"/>
      <c r="M198" s="162"/>
      <c r="N198" s="162"/>
      <c r="O198" s="186"/>
      <c r="P198" s="322"/>
      <c r="Q198" s="186"/>
      <c r="R198" s="162"/>
      <c r="S198" s="187"/>
      <c r="T198" s="162"/>
      <c r="V198" s="191"/>
      <c r="Z198" s="162"/>
      <c r="AA198" s="186"/>
      <c r="AB198" s="185"/>
      <c r="AC198" s="162"/>
    </row>
    <row r="199" spans="1:29" x14ac:dyDescent="0.2">
      <c r="A199" s="187"/>
      <c r="B199" s="187"/>
      <c r="C199" s="162"/>
      <c r="D199" s="187"/>
      <c r="E199" s="162"/>
      <c r="F199" s="162"/>
      <c r="G199" s="316"/>
      <c r="H199" s="162"/>
      <c r="I199" s="162"/>
      <c r="J199" s="162"/>
      <c r="K199" s="185"/>
      <c r="L199" s="162"/>
      <c r="M199" s="162"/>
      <c r="N199" s="162"/>
      <c r="O199" s="186"/>
      <c r="P199" s="322"/>
      <c r="Q199" s="186"/>
      <c r="R199" s="162"/>
      <c r="S199" s="187"/>
      <c r="T199" s="162"/>
      <c r="V199" s="191"/>
      <c r="Z199" s="162"/>
      <c r="AA199" s="186"/>
      <c r="AB199" s="185"/>
      <c r="AC199" s="162"/>
    </row>
    <row r="200" spans="1:29" x14ac:dyDescent="0.2">
      <c r="A200" s="187"/>
      <c r="B200" s="187"/>
      <c r="C200" s="162"/>
      <c r="D200" s="187"/>
      <c r="E200" s="162"/>
      <c r="F200" s="162"/>
      <c r="G200" s="316"/>
      <c r="H200" s="162"/>
      <c r="I200" s="162"/>
      <c r="J200" s="162"/>
      <c r="K200" s="185"/>
      <c r="L200" s="162"/>
      <c r="M200" s="162"/>
      <c r="N200" s="162"/>
      <c r="O200" s="186"/>
      <c r="P200" s="322"/>
      <c r="Q200" s="186"/>
      <c r="R200" s="162"/>
      <c r="S200" s="187"/>
      <c r="T200" s="162"/>
      <c r="V200" s="191"/>
      <c r="Z200" s="162"/>
      <c r="AA200" s="186"/>
      <c r="AB200" s="185"/>
      <c r="AC200" s="162"/>
    </row>
    <row r="201" spans="1:29" x14ac:dyDescent="0.2">
      <c r="A201" s="187"/>
      <c r="B201" s="187"/>
      <c r="C201" s="162"/>
      <c r="D201" s="187"/>
      <c r="E201" s="162"/>
      <c r="F201" s="162"/>
      <c r="G201" s="316"/>
      <c r="H201" s="162"/>
      <c r="I201" s="162"/>
      <c r="J201" s="162"/>
      <c r="K201" s="185"/>
      <c r="L201" s="162"/>
      <c r="M201" s="162"/>
      <c r="N201" s="162"/>
      <c r="O201" s="186"/>
      <c r="P201" s="322"/>
      <c r="Q201" s="186"/>
      <c r="R201" s="162"/>
      <c r="S201" s="187"/>
      <c r="T201" s="162"/>
      <c r="V201" s="191"/>
      <c r="Z201" s="162"/>
      <c r="AA201" s="186"/>
      <c r="AB201" s="185"/>
      <c r="AC201" s="162"/>
    </row>
    <row r="202" spans="1:29" x14ac:dyDescent="0.2">
      <c r="A202" s="187"/>
      <c r="B202" s="187"/>
      <c r="C202" s="162"/>
      <c r="D202" s="187"/>
      <c r="E202" s="162"/>
      <c r="F202" s="162"/>
      <c r="G202" s="316"/>
      <c r="H202" s="162"/>
      <c r="I202" s="162"/>
      <c r="J202" s="162"/>
      <c r="K202" s="185"/>
      <c r="L202" s="162"/>
      <c r="M202" s="162"/>
      <c r="N202" s="162"/>
      <c r="O202" s="186"/>
      <c r="P202" s="322"/>
      <c r="Q202" s="186"/>
      <c r="R202" s="162"/>
      <c r="S202" s="187"/>
      <c r="T202" s="162"/>
      <c r="V202" s="191"/>
      <c r="Z202" s="162"/>
      <c r="AA202" s="186"/>
      <c r="AB202" s="185"/>
      <c r="AC202" s="162"/>
    </row>
    <row r="203" spans="1:29" x14ac:dyDescent="0.2">
      <c r="A203" s="187"/>
      <c r="B203" s="187"/>
      <c r="C203" s="162"/>
      <c r="D203" s="187"/>
      <c r="E203" s="162"/>
      <c r="F203" s="162"/>
      <c r="G203" s="316"/>
      <c r="H203" s="162"/>
      <c r="I203" s="162"/>
      <c r="J203" s="162"/>
      <c r="K203" s="185"/>
      <c r="L203" s="162"/>
      <c r="M203" s="162"/>
      <c r="N203" s="162"/>
      <c r="O203" s="186"/>
      <c r="P203" s="322"/>
      <c r="Q203" s="186"/>
      <c r="R203" s="162"/>
      <c r="S203" s="187"/>
      <c r="T203" s="162"/>
      <c r="V203" s="191"/>
      <c r="Z203" s="162"/>
      <c r="AA203" s="186"/>
      <c r="AB203" s="185"/>
      <c r="AC203" s="162"/>
    </row>
    <row r="204" spans="1:29" x14ac:dyDescent="0.2">
      <c r="A204" s="187"/>
      <c r="B204" s="187"/>
      <c r="C204" s="162"/>
      <c r="D204" s="187"/>
      <c r="E204" s="162"/>
      <c r="F204" s="162"/>
      <c r="G204" s="316"/>
      <c r="H204" s="162"/>
      <c r="I204" s="162"/>
      <c r="J204" s="162"/>
      <c r="K204" s="185"/>
      <c r="L204" s="162"/>
      <c r="M204" s="162"/>
      <c r="N204" s="162"/>
      <c r="O204" s="186"/>
      <c r="P204" s="322"/>
      <c r="Q204" s="186"/>
      <c r="R204" s="162"/>
      <c r="S204" s="187"/>
      <c r="T204" s="162"/>
      <c r="V204" s="191"/>
      <c r="Z204" s="162"/>
      <c r="AA204" s="186"/>
      <c r="AB204" s="185"/>
      <c r="AC204" s="162"/>
    </row>
    <row r="205" spans="1:29" x14ac:dyDescent="0.2">
      <c r="A205" s="187"/>
      <c r="B205" s="187"/>
      <c r="C205" s="162"/>
      <c r="D205" s="187"/>
      <c r="E205" s="162"/>
      <c r="F205" s="162"/>
      <c r="G205" s="316"/>
      <c r="H205" s="162"/>
      <c r="I205" s="162"/>
      <c r="J205" s="162"/>
      <c r="K205" s="185"/>
      <c r="L205" s="162"/>
      <c r="M205" s="162"/>
      <c r="N205" s="162"/>
      <c r="O205" s="186"/>
      <c r="P205" s="322"/>
      <c r="Q205" s="186"/>
      <c r="R205" s="162"/>
      <c r="S205" s="187"/>
      <c r="T205" s="162"/>
      <c r="V205" s="191"/>
      <c r="Z205" s="162"/>
      <c r="AA205" s="186"/>
      <c r="AB205" s="185"/>
      <c r="AC205" s="162"/>
    </row>
    <row r="206" spans="1:29" x14ac:dyDescent="0.2">
      <c r="A206" s="187"/>
      <c r="B206" s="187"/>
      <c r="C206" s="162"/>
      <c r="D206" s="187"/>
      <c r="E206" s="162"/>
      <c r="F206" s="162"/>
      <c r="G206" s="316"/>
      <c r="H206" s="162"/>
      <c r="I206" s="162"/>
      <c r="J206" s="162"/>
      <c r="K206" s="185"/>
      <c r="L206" s="162"/>
      <c r="M206" s="162"/>
      <c r="N206" s="162"/>
      <c r="O206" s="186"/>
      <c r="P206" s="322"/>
      <c r="Q206" s="186"/>
      <c r="R206" s="162"/>
      <c r="S206" s="187"/>
      <c r="T206" s="162"/>
      <c r="V206" s="192"/>
      <c r="Z206" s="162"/>
      <c r="AA206" s="186"/>
      <c r="AB206" s="185"/>
      <c r="AC206" s="162"/>
    </row>
    <row r="207" spans="1:29" x14ac:dyDescent="0.2">
      <c r="A207" s="187"/>
      <c r="B207" s="187"/>
      <c r="C207" s="162"/>
      <c r="D207" s="187"/>
      <c r="E207" s="162"/>
      <c r="F207" s="162"/>
      <c r="G207" s="316"/>
      <c r="H207" s="162"/>
      <c r="I207" s="162"/>
      <c r="J207" s="162"/>
      <c r="K207" s="185"/>
      <c r="L207" s="162"/>
      <c r="M207" s="162"/>
      <c r="N207" s="162"/>
      <c r="O207" s="186"/>
      <c r="P207" s="322"/>
      <c r="Q207" s="186"/>
      <c r="R207" s="162"/>
      <c r="S207" s="187"/>
      <c r="T207" s="162"/>
      <c r="V207" s="191"/>
      <c r="Z207" s="162"/>
      <c r="AA207" s="186"/>
      <c r="AB207" s="185"/>
      <c r="AC207" s="162"/>
    </row>
    <row r="208" spans="1:29" x14ac:dyDescent="0.2">
      <c r="A208" s="187"/>
      <c r="B208" s="187"/>
      <c r="C208" s="162"/>
      <c r="D208" s="187"/>
      <c r="E208" s="162"/>
      <c r="F208" s="162"/>
      <c r="G208" s="316"/>
      <c r="H208" s="162"/>
      <c r="I208" s="162"/>
      <c r="J208" s="162"/>
      <c r="K208" s="185"/>
      <c r="L208" s="162"/>
      <c r="M208" s="162"/>
      <c r="N208" s="162"/>
      <c r="O208" s="186"/>
      <c r="P208" s="322"/>
      <c r="Q208" s="186"/>
      <c r="R208" s="162"/>
      <c r="S208" s="187"/>
      <c r="T208" s="162"/>
      <c r="V208" s="191"/>
      <c r="Z208" s="162"/>
      <c r="AA208" s="186"/>
      <c r="AB208" s="185"/>
      <c r="AC208" s="162"/>
    </row>
    <row r="209" spans="1:29" x14ac:dyDescent="0.2">
      <c r="A209" s="187"/>
      <c r="B209" s="187"/>
      <c r="C209" s="162"/>
      <c r="D209" s="187"/>
      <c r="E209" s="162"/>
      <c r="F209" s="162"/>
      <c r="G209" s="316"/>
      <c r="H209" s="162"/>
      <c r="I209" s="162"/>
      <c r="J209" s="162"/>
      <c r="K209" s="185"/>
      <c r="L209" s="162"/>
      <c r="M209" s="162"/>
      <c r="N209" s="162"/>
      <c r="O209" s="186"/>
      <c r="P209" s="322"/>
      <c r="Q209" s="186"/>
      <c r="R209" s="162"/>
      <c r="S209" s="187"/>
      <c r="T209" s="162"/>
      <c r="V209" s="191"/>
      <c r="Z209" s="162"/>
      <c r="AA209" s="186"/>
      <c r="AB209" s="185"/>
      <c r="AC209" s="162"/>
    </row>
    <row r="210" spans="1:29" x14ac:dyDescent="0.2">
      <c r="A210" s="187"/>
      <c r="B210" s="187"/>
      <c r="C210" s="162"/>
      <c r="D210" s="187"/>
      <c r="E210" s="162"/>
      <c r="F210" s="162"/>
      <c r="G210" s="316"/>
      <c r="H210" s="162"/>
      <c r="I210" s="162"/>
      <c r="J210" s="162"/>
      <c r="K210" s="185"/>
      <c r="L210" s="162"/>
      <c r="M210" s="162"/>
      <c r="N210" s="162"/>
      <c r="O210" s="186"/>
      <c r="P210" s="322"/>
      <c r="Q210" s="186"/>
      <c r="R210" s="162"/>
      <c r="S210" s="187"/>
      <c r="T210" s="162"/>
      <c r="V210" s="191"/>
      <c r="Z210" s="162"/>
      <c r="AA210" s="186"/>
      <c r="AB210" s="185"/>
      <c r="AC210" s="162"/>
    </row>
    <row r="211" spans="1:29" x14ac:dyDescent="0.2">
      <c r="A211" s="187"/>
      <c r="B211" s="187"/>
      <c r="C211" s="162"/>
      <c r="D211" s="187"/>
      <c r="E211" s="162"/>
      <c r="F211" s="162"/>
      <c r="G211" s="316"/>
      <c r="H211" s="162"/>
      <c r="I211" s="162"/>
      <c r="J211" s="162"/>
      <c r="K211" s="185"/>
      <c r="L211" s="162"/>
      <c r="M211" s="162"/>
      <c r="N211" s="162"/>
      <c r="O211" s="186"/>
      <c r="P211" s="322"/>
      <c r="Q211" s="186"/>
      <c r="R211" s="162"/>
      <c r="S211" s="187"/>
      <c r="T211" s="162"/>
      <c r="V211" s="191"/>
      <c r="Z211" s="162"/>
      <c r="AA211" s="186"/>
      <c r="AB211" s="185"/>
      <c r="AC211" s="162"/>
    </row>
    <row r="212" spans="1:29" x14ac:dyDescent="0.2">
      <c r="A212" s="187"/>
      <c r="B212" s="187"/>
      <c r="C212" s="162"/>
      <c r="D212" s="187"/>
      <c r="E212" s="162"/>
      <c r="F212" s="162"/>
      <c r="G212" s="316"/>
      <c r="H212" s="162"/>
      <c r="I212" s="162"/>
      <c r="J212" s="162"/>
      <c r="K212" s="185"/>
      <c r="L212" s="162"/>
      <c r="M212" s="162"/>
      <c r="N212" s="162"/>
      <c r="O212" s="186"/>
      <c r="P212" s="322"/>
      <c r="Q212" s="186"/>
      <c r="R212" s="162"/>
      <c r="S212" s="187"/>
      <c r="T212" s="162"/>
      <c r="V212" s="191"/>
      <c r="Z212" s="162"/>
      <c r="AA212" s="186"/>
      <c r="AB212" s="185"/>
      <c r="AC212" s="162"/>
    </row>
    <row r="213" spans="1:29" x14ac:dyDescent="0.2">
      <c r="A213" s="187"/>
      <c r="B213" s="187"/>
      <c r="C213" s="162"/>
      <c r="D213" s="187"/>
      <c r="E213" s="162"/>
      <c r="F213" s="162"/>
      <c r="G213" s="316"/>
      <c r="H213" s="162"/>
      <c r="I213" s="162"/>
      <c r="J213" s="162"/>
      <c r="K213" s="185"/>
      <c r="L213" s="162"/>
      <c r="M213" s="162"/>
      <c r="N213" s="162"/>
      <c r="O213" s="186"/>
      <c r="P213" s="322"/>
      <c r="Q213" s="186"/>
      <c r="R213" s="162"/>
      <c r="S213" s="187"/>
      <c r="T213" s="162"/>
      <c r="V213" s="191"/>
      <c r="Z213" s="162"/>
      <c r="AA213" s="186"/>
      <c r="AB213" s="185"/>
      <c r="AC213" s="162"/>
    </row>
    <row r="214" spans="1:29" x14ac:dyDescent="0.2">
      <c r="A214" s="187"/>
      <c r="B214" s="187"/>
      <c r="C214" s="162"/>
      <c r="D214" s="187"/>
      <c r="E214" s="162"/>
      <c r="F214" s="162"/>
      <c r="G214" s="316"/>
      <c r="H214" s="162"/>
      <c r="I214" s="162"/>
      <c r="J214" s="162"/>
      <c r="K214" s="185"/>
      <c r="L214" s="162"/>
      <c r="M214" s="162"/>
      <c r="N214" s="162"/>
      <c r="O214" s="186"/>
      <c r="P214" s="322"/>
      <c r="Q214" s="186"/>
      <c r="R214" s="162"/>
      <c r="S214" s="187"/>
      <c r="T214" s="162"/>
      <c r="Z214" s="162"/>
      <c r="AA214" s="186"/>
      <c r="AB214" s="185"/>
      <c r="AC214" s="162"/>
    </row>
    <row r="215" spans="1:29" x14ac:dyDescent="0.2">
      <c r="A215" s="187"/>
      <c r="B215" s="187"/>
      <c r="C215" s="162"/>
      <c r="D215" s="187"/>
      <c r="E215" s="162"/>
      <c r="F215" s="162"/>
      <c r="G215" s="316"/>
      <c r="H215" s="162"/>
      <c r="I215" s="162"/>
      <c r="J215" s="162"/>
      <c r="K215" s="185"/>
      <c r="L215" s="162"/>
      <c r="M215" s="162"/>
      <c r="N215" s="162"/>
      <c r="O215" s="186"/>
      <c r="P215" s="322"/>
      <c r="Q215" s="186"/>
      <c r="R215" s="162"/>
      <c r="S215" s="187"/>
      <c r="T215" s="162"/>
      <c r="V215" s="191"/>
      <c r="Z215" s="162"/>
      <c r="AA215" s="186"/>
      <c r="AB215" s="185"/>
      <c r="AC215" s="162"/>
    </row>
    <row r="216" spans="1:29" x14ac:dyDescent="0.2">
      <c r="A216" s="187"/>
      <c r="B216" s="187"/>
      <c r="C216" s="162"/>
      <c r="D216" s="187"/>
      <c r="E216" s="162"/>
      <c r="F216" s="162"/>
      <c r="G216" s="316"/>
      <c r="H216" s="162"/>
      <c r="I216" s="162"/>
      <c r="J216" s="162"/>
      <c r="K216" s="185"/>
      <c r="L216" s="162"/>
      <c r="M216" s="162"/>
      <c r="N216" s="162"/>
      <c r="O216" s="186"/>
      <c r="P216" s="322"/>
      <c r="Q216" s="186"/>
      <c r="R216" s="162"/>
      <c r="S216" s="187"/>
      <c r="T216" s="162"/>
      <c r="V216" s="191"/>
      <c r="Z216" s="162"/>
      <c r="AA216" s="186"/>
      <c r="AB216" s="185"/>
      <c r="AC216" s="162"/>
    </row>
    <row r="217" spans="1:29" x14ac:dyDescent="0.2">
      <c r="A217" s="187"/>
      <c r="B217" s="187"/>
      <c r="C217" s="162"/>
      <c r="D217" s="187"/>
      <c r="E217" s="162"/>
      <c r="F217" s="162"/>
      <c r="G217" s="316"/>
      <c r="H217" s="162"/>
      <c r="I217" s="162"/>
      <c r="J217" s="162"/>
      <c r="K217" s="185"/>
      <c r="L217" s="162"/>
      <c r="M217" s="162"/>
      <c r="N217" s="162"/>
      <c r="O217" s="186"/>
      <c r="P217" s="322"/>
      <c r="Q217" s="186"/>
      <c r="R217" s="162"/>
      <c r="S217" s="187"/>
      <c r="T217" s="162"/>
      <c r="V217" s="192"/>
      <c r="Z217" s="162"/>
      <c r="AA217" s="186"/>
      <c r="AB217" s="185"/>
      <c r="AC217" s="162"/>
    </row>
    <row r="218" spans="1:29" x14ac:dyDescent="0.2">
      <c r="A218" s="187"/>
      <c r="B218" s="187"/>
      <c r="C218" s="162"/>
      <c r="D218" s="187"/>
      <c r="E218" s="162"/>
      <c r="F218" s="162"/>
      <c r="G218" s="316"/>
      <c r="H218" s="162"/>
      <c r="I218" s="162"/>
      <c r="J218" s="162"/>
      <c r="K218" s="185"/>
      <c r="L218" s="162"/>
      <c r="M218" s="162"/>
      <c r="N218" s="162"/>
      <c r="O218" s="186"/>
      <c r="P218" s="322"/>
      <c r="Q218" s="186"/>
      <c r="R218" s="162"/>
      <c r="S218" s="187"/>
      <c r="T218" s="162"/>
      <c r="V218" s="191"/>
      <c r="Z218" s="162"/>
      <c r="AA218" s="186"/>
      <c r="AB218" s="185"/>
      <c r="AC218" s="162"/>
    </row>
    <row r="219" spans="1:29" x14ac:dyDescent="0.2">
      <c r="A219" s="187"/>
      <c r="B219" s="187"/>
      <c r="C219" s="162"/>
      <c r="D219" s="187"/>
      <c r="E219" s="162"/>
      <c r="F219" s="162"/>
      <c r="G219" s="316"/>
      <c r="H219" s="162"/>
      <c r="I219" s="162"/>
      <c r="J219" s="162"/>
      <c r="K219" s="185"/>
      <c r="L219" s="162"/>
      <c r="M219" s="162"/>
      <c r="N219" s="162"/>
      <c r="O219" s="186"/>
      <c r="P219" s="322"/>
      <c r="Q219" s="186"/>
      <c r="R219" s="162"/>
      <c r="S219" s="187"/>
      <c r="T219" s="162"/>
      <c r="V219" s="191"/>
      <c r="Z219" s="162"/>
      <c r="AA219" s="186"/>
      <c r="AB219" s="185"/>
      <c r="AC219" s="162"/>
    </row>
    <row r="220" spans="1:29" x14ac:dyDescent="0.2">
      <c r="A220" s="187"/>
      <c r="B220" s="187"/>
      <c r="C220" s="162"/>
      <c r="D220" s="187"/>
      <c r="E220" s="162"/>
      <c r="F220" s="162"/>
      <c r="G220" s="316"/>
      <c r="H220" s="162"/>
      <c r="I220" s="162"/>
      <c r="J220" s="162"/>
      <c r="K220" s="185"/>
      <c r="L220" s="162"/>
      <c r="M220" s="162"/>
      <c r="N220" s="162"/>
      <c r="O220" s="186"/>
      <c r="P220" s="322"/>
      <c r="Q220" s="186"/>
      <c r="R220" s="162"/>
      <c r="S220" s="187"/>
      <c r="T220" s="162"/>
      <c r="Z220" s="162"/>
      <c r="AA220" s="186"/>
      <c r="AB220" s="185"/>
      <c r="AC220" s="162"/>
    </row>
    <row r="221" spans="1:29" x14ac:dyDescent="0.2">
      <c r="A221" s="187"/>
      <c r="B221" s="187"/>
      <c r="C221" s="162"/>
      <c r="D221" s="187"/>
      <c r="E221" s="162"/>
      <c r="F221" s="162"/>
      <c r="G221" s="316"/>
      <c r="H221" s="162"/>
      <c r="I221" s="162"/>
      <c r="J221" s="162"/>
      <c r="K221" s="185"/>
      <c r="L221" s="162"/>
      <c r="M221" s="162"/>
      <c r="N221" s="162"/>
      <c r="O221" s="186"/>
      <c r="P221" s="322"/>
      <c r="Q221" s="186"/>
      <c r="R221" s="162"/>
      <c r="S221" s="187"/>
      <c r="T221" s="162"/>
      <c r="V221" s="191"/>
      <c r="Z221" s="162"/>
      <c r="AA221" s="186"/>
      <c r="AB221" s="185"/>
      <c r="AC221" s="162"/>
    </row>
    <row r="222" spans="1:29" x14ac:dyDescent="0.2">
      <c r="A222" s="187"/>
      <c r="B222" s="187"/>
      <c r="C222" s="162"/>
      <c r="D222" s="187"/>
      <c r="E222" s="162"/>
      <c r="F222" s="162"/>
      <c r="G222" s="316"/>
      <c r="H222" s="162"/>
      <c r="I222" s="162"/>
      <c r="J222" s="162"/>
      <c r="K222" s="185"/>
      <c r="L222" s="162"/>
      <c r="M222" s="162"/>
      <c r="N222" s="162"/>
      <c r="O222" s="186"/>
      <c r="P222" s="322"/>
      <c r="Q222" s="186"/>
      <c r="R222" s="162"/>
      <c r="S222" s="187"/>
      <c r="T222" s="162"/>
      <c r="V222" s="191"/>
      <c r="Z222" s="162"/>
      <c r="AA222" s="186"/>
      <c r="AB222" s="185"/>
      <c r="AC222" s="162"/>
    </row>
    <row r="223" spans="1:29" x14ac:dyDescent="0.2">
      <c r="A223" s="187"/>
      <c r="B223" s="187"/>
      <c r="C223" s="162"/>
      <c r="D223" s="187"/>
      <c r="E223" s="162"/>
      <c r="F223" s="162"/>
      <c r="G223" s="316"/>
      <c r="H223" s="162"/>
      <c r="I223" s="162"/>
      <c r="J223" s="162"/>
      <c r="K223" s="185"/>
      <c r="L223" s="162"/>
      <c r="M223" s="162"/>
      <c r="N223" s="162"/>
      <c r="O223" s="186"/>
      <c r="P223" s="322"/>
      <c r="Q223" s="186"/>
      <c r="R223" s="162"/>
      <c r="S223" s="187"/>
      <c r="T223" s="162"/>
      <c r="V223" s="191"/>
      <c r="Z223" s="162"/>
      <c r="AA223" s="186"/>
      <c r="AB223" s="185"/>
      <c r="AC223" s="162"/>
    </row>
    <row r="224" spans="1:29" x14ac:dyDescent="0.2">
      <c r="A224" s="187"/>
      <c r="B224" s="187"/>
      <c r="C224" s="162"/>
      <c r="D224" s="187"/>
      <c r="E224" s="162"/>
      <c r="F224" s="162"/>
      <c r="G224" s="316"/>
      <c r="H224" s="162"/>
      <c r="I224" s="162"/>
      <c r="J224" s="162"/>
      <c r="K224" s="185"/>
      <c r="L224" s="162"/>
      <c r="M224" s="162"/>
      <c r="N224" s="162"/>
      <c r="O224" s="186"/>
      <c r="P224" s="322"/>
      <c r="Q224" s="186"/>
      <c r="R224" s="162"/>
      <c r="S224" s="187"/>
      <c r="T224" s="162"/>
      <c r="V224" s="191"/>
      <c r="Z224" s="162"/>
      <c r="AA224" s="186"/>
      <c r="AB224" s="185"/>
      <c r="AC224" s="162"/>
    </row>
    <row r="225" spans="1:29" x14ac:dyDescent="0.2">
      <c r="A225" s="187"/>
      <c r="B225" s="187"/>
      <c r="C225" s="162"/>
      <c r="D225" s="187"/>
      <c r="E225" s="162"/>
      <c r="F225" s="162"/>
      <c r="G225" s="316"/>
      <c r="H225" s="162"/>
      <c r="I225" s="162"/>
      <c r="J225" s="162"/>
      <c r="K225" s="185"/>
      <c r="L225" s="162"/>
      <c r="M225" s="162"/>
      <c r="N225" s="162"/>
      <c r="O225" s="186"/>
      <c r="P225" s="322"/>
      <c r="Q225" s="186"/>
      <c r="R225" s="162"/>
      <c r="S225" s="187"/>
      <c r="T225" s="162"/>
      <c r="V225" s="192"/>
      <c r="Z225" s="162"/>
      <c r="AA225" s="186"/>
      <c r="AB225" s="185"/>
      <c r="AC225" s="162"/>
    </row>
    <row r="226" spans="1:29" x14ac:dyDescent="0.2">
      <c r="A226" s="187"/>
      <c r="B226" s="187"/>
      <c r="C226" s="162"/>
      <c r="D226" s="187"/>
      <c r="E226" s="162"/>
      <c r="F226" s="162"/>
      <c r="G226" s="316"/>
      <c r="H226" s="162"/>
      <c r="I226" s="162"/>
      <c r="J226" s="162"/>
      <c r="K226" s="185"/>
      <c r="L226" s="162"/>
      <c r="M226" s="162"/>
      <c r="N226" s="162"/>
      <c r="O226" s="186"/>
      <c r="P226" s="322"/>
      <c r="Q226" s="186"/>
      <c r="R226" s="162"/>
      <c r="S226" s="187"/>
      <c r="T226" s="162"/>
      <c r="Z226" s="162"/>
      <c r="AA226" s="186"/>
      <c r="AB226" s="185"/>
      <c r="AC226" s="162"/>
    </row>
    <row r="227" spans="1:29" x14ac:dyDescent="0.2">
      <c r="A227" s="187"/>
      <c r="B227" s="187"/>
      <c r="C227" s="162"/>
      <c r="D227" s="187"/>
      <c r="E227" s="162"/>
      <c r="F227" s="162"/>
      <c r="G227" s="316"/>
      <c r="H227" s="162"/>
      <c r="I227" s="162"/>
      <c r="J227" s="162"/>
      <c r="K227" s="185"/>
      <c r="L227" s="162"/>
      <c r="M227" s="162"/>
      <c r="N227" s="162"/>
      <c r="O227" s="186"/>
      <c r="P227" s="322"/>
      <c r="Q227" s="186"/>
      <c r="R227" s="162"/>
      <c r="S227" s="187"/>
      <c r="T227" s="162"/>
      <c r="V227" s="192"/>
      <c r="Z227" s="162"/>
      <c r="AA227" s="186"/>
      <c r="AB227" s="185"/>
      <c r="AC227" s="162"/>
    </row>
    <row r="228" spans="1:29" x14ac:dyDescent="0.2">
      <c r="A228" s="187"/>
      <c r="B228" s="187"/>
      <c r="C228" s="162"/>
      <c r="D228" s="187"/>
      <c r="E228" s="162"/>
      <c r="F228" s="162"/>
      <c r="G228" s="316"/>
      <c r="H228" s="162"/>
      <c r="I228" s="162"/>
      <c r="J228" s="162"/>
      <c r="K228" s="185"/>
      <c r="L228" s="162"/>
      <c r="M228" s="162"/>
      <c r="N228" s="162"/>
      <c r="O228" s="186"/>
      <c r="P228" s="322"/>
      <c r="Q228" s="186"/>
      <c r="R228" s="162"/>
      <c r="S228" s="187"/>
      <c r="T228" s="162"/>
      <c r="Z228" s="162"/>
      <c r="AA228" s="186"/>
      <c r="AB228" s="185"/>
      <c r="AC228" s="162"/>
    </row>
    <row r="229" spans="1:29" x14ac:dyDescent="0.2">
      <c r="A229" s="187"/>
      <c r="B229" s="187"/>
      <c r="C229" s="162"/>
      <c r="D229" s="187"/>
      <c r="E229" s="162"/>
      <c r="F229" s="162"/>
      <c r="G229" s="316"/>
      <c r="H229" s="162"/>
      <c r="I229" s="162"/>
      <c r="J229" s="162"/>
      <c r="K229" s="185"/>
      <c r="L229" s="162"/>
      <c r="M229" s="162"/>
      <c r="N229" s="162"/>
      <c r="O229" s="186"/>
      <c r="P229" s="322"/>
      <c r="Q229" s="186"/>
      <c r="R229" s="162"/>
      <c r="S229" s="187"/>
      <c r="T229" s="162"/>
      <c r="V229" s="191"/>
      <c r="Z229" s="162"/>
      <c r="AA229" s="186"/>
      <c r="AB229" s="185"/>
      <c r="AC229" s="162"/>
    </row>
    <row r="230" spans="1:29" x14ac:dyDescent="0.2">
      <c r="A230" s="187"/>
      <c r="B230" s="187"/>
      <c r="C230" s="162"/>
      <c r="D230" s="187"/>
      <c r="E230" s="162"/>
      <c r="F230" s="162"/>
      <c r="G230" s="316"/>
      <c r="H230" s="162"/>
      <c r="I230" s="162"/>
      <c r="J230" s="162"/>
      <c r="K230" s="185"/>
      <c r="L230" s="162"/>
      <c r="M230" s="162"/>
      <c r="N230" s="162"/>
      <c r="O230" s="186"/>
      <c r="P230" s="322"/>
      <c r="Q230" s="186"/>
      <c r="R230" s="162"/>
      <c r="S230" s="187"/>
      <c r="T230" s="162"/>
      <c r="Z230" s="162"/>
      <c r="AA230" s="186"/>
      <c r="AB230" s="185"/>
      <c r="AC230" s="162"/>
    </row>
    <row r="231" spans="1:29" x14ac:dyDescent="0.2">
      <c r="A231" s="187"/>
      <c r="B231" s="187"/>
      <c r="C231" s="162"/>
      <c r="D231" s="187"/>
      <c r="E231" s="162"/>
      <c r="F231" s="162"/>
      <c r="G231" s="316"/>
      <c r="H231" s="162"/>
      <c r="I231" s="162"/>
      <c r="J231" s="162"/>
      <c r="K231" s="185"/>
      <c r="L231" s="162"/>
      <c r="M231" s="162"/>
      <c r="N231" s="162"/>
      <c r="O231" s="186"/>
      <c r="P231" s="322"/>
      <c r="Q231" s="186"/>
      <c r="R231" s="162"/>
      <c r="S231" s="187"/>
      <c r="T231" s="162"/>
      <c r="V231" s="192"/>
      <c r="Z231" s="162"/>
      <c r="AA231" s="186"/>
      <c r="AB231" s="185"/>
      <c r="AC231" s="162"/>
    </row>
    <row r="232" spans="1:29" x14ac:dyDescent="0.2">
      <c r="A232" s="187"/>
      <c r="B232" s="187"/>
      <c r="C232" s="162"/>
      <c r="D232" s="187"/>
      <c r="E232" s="162"/>
      <c r="F232" s="162"/>
      <c r="G232" s="316"/>
      <c r="H232" s="162"/>
      <c r="I232" s="162"/>
      <c r="J232" s="162"/>
      <c r="K232" s="185"/>
      <c r="L232" s="162"/>
      <c r="M232" s="162"/>
      <c r="N232" s="162"/>
      <c r="O232" s="186"/>
      <c r="P232" s="322"/>
      <c r="Q232" s="186"/>
      <c r="R232" s="162"/>
      <c r="S232" s="187"/>
      <c r="T232" s="162"/>
      <c r="V232" s="191"/>
      <c r="Z232" s="162"/>
      <c r="AA232" s="186"/>
      <c r="AB232" s="185"/>
      <c r="AC232" s="162"/>
    </row>
    <row r="233" spans="1:29" x14ac:dyDescent="0.2">
      <c r="A233" s="187"/>
      <c r="B233" s="187"/>
      <c r="C233" s="162"/>
      <c r="D233" s="187"/>
      <c r="E233" s="162"/>
      <c r="F233" s="162"/>
      <c r="G233" s="316"/>
      <c r="H233" s="162"/>
      <c r="I233" s="162"/>
      <c r="J233" s="162"/>
      <c r="K233" s="185"/>
      <c r="L233" s="162"/>
      <c r="M233" s="162"/>
      <c r="N233" s="162"/>
      <c r="O233" s="186"/>
      <c r="P233" s="322"/>
      <c r="Q233" s="186"/>
      <c r="R233" s="162"/>
      <c r="S233" s="187"/>
      <c r="T233" s="162"/>
      <c r="V233" s="191"/>
      <c r="Z233" s="162"/>
      <c r="AA233" s="186"/>
      <c r="AB233" s="185"/>
      <c r="AC233" s="162"/>
    </row>
    <row r="234" spans="1:29" x14ac:dyDescent="0.2">
      <c r="A234" s="187"/>
      <c r="B234" s="187"/>
      <c r="C234" s="162"/>
      <c r="D234" s="187"/>
      <c r="E234" s="162"/>
      <c r="F234" s="162"/>
      <c r="G234" s="316"/>
      <c r="H234" s="162"/>
      <c r="I234" s="162"/>
      <c r="J234" s="162"/>
      <c r="K234" s="185"/>
      <c r="L234" s="162"/>
      <c r="M234" s="162"/>
      <c r="N234" s="162"/>
      <c r="O234" s="186"/>
      <c r="P234" s="322"/>
      <c r="Q234" s="186"/>
      <c r="R234" s="162"/>
      <c r="S234" s="187"/>
      <c r="T234" s="162"/>
      <c r="V234" s="192"/>
      <c r="Z234" s="162"/>
      <c r="AA234" s="186"/>
      <c r="AB234" s="185"/>
      <c r="AC234" s="162"/>
    </row>
    <row r="235" spans="1:29" x14ac:dyDescent="0.2">
      <c r="A235" s="187"/>
      <c r="B235" s="187"/>
      <c r="C235" s="162"/>
      <c r="D235" s="187"/>
      <c r="E235" s="162"/>
      <c r="F235" s="162"/>
      <c r="G235" s="316"/>
      <c r="H235" s="162"/>
      <c r="I235" s="162"/>
      <c r="J235" s="162"/>
      <c r="K235" s="185"/>
      <c r="L235" s="162"/>
      <c r="M235" s="162"/>
      <c r="N235" s="162"/>
      <c r="O235" s="186"/>
      <c r="P235" s="322"/>
      <c r="Q235" s="186"/>
      <c r="R235" s="162"/>
      <c r="S235" s="187"/>
      <c r="T235" s="162"/>
      <c r="V235" s="191"/>
      <c r="Z235" s="162"/>
      <c r="AA235" s="186"/>
      <c r="AB235" s="185"/>
      <c r="AC235" s="162"/>
    </row>
    <row r="236" spans="1:29" x14ac:dyDescent="0.2">
      <c r="A236" s="187"/>
      <c r="B236" s="187"/>
      <c r="C236" s="162"/>
      <c r="D236" s="187"/>
      <c r="E236" s="162"/>
      <c r="F236" s="162"/>
      <c r="G236" s="316"/>
      <c r="H236" s="162"/>
      <c r="I236" s="162"/>
      <c r="J236" s="162"/>
      <c r="K236" s="185"/>
      <c r="L236" s="162"/>
      <c r="M236" s="162"/>
      <c r="N236" s="162"/>
      <c r="O236" s="186"/>
      <c r="P236" s="322"/>
      <c r="Q236" s="186"/>
      <c r="R236" s="162"/>
      <c r="S236" s="187"/>
      <c r="T236" s="162"/>
      <c r="V236" s="191"/>
      <c r="Z236" s="162"/>
      <c r="AA236" s="186"/>
      <c r="AB236" s="185"/>
      <c r="AC236" s="162"/>
    </row>
    <row r="237" spans="1:29" x14ac:dyDescent="0.2">
      <c r="A237" s="187"/>
      <c r="B237" s="187"/>
      <c r="C237" s="162"/>
      <c r="D237" s="187"/>
      <c r="E237" s="162"/>
      <c r="F237" s="162"/>
      <c r="G237" s="316"/>
      <c r="H237" s="162"/>
      <c r="I237" s="162"/>
      <c r="J237" s="162"/>
      <c r="K237" s="185"/>
      <c r="L237" s="162"/>
      <c r="M237" s="162"/>
      <c r="N237" s="162"/>
      <c r="O237" s="186"/>
      <c r="P237" s="322"/>
      <c r="Q237" s="186"/>
      <c r="R237" s="162"/>
      <c r="S237" s="187"/>
      <c r="T237" s="162"/>
      <c r="Z237" s="162"/>
      <c r="AA237" s="186"/>
      <c r="AB237" s="185"/>
      <c r="AC237" s="162"/>
    </row>
    <row r="238" spans="1:29" x14ac:dyDescent="0.2">
      <c r="A238" s="187"/>
      <c r="B238" s="187"/>
      <c r="C238" s="162"/>
      <c r="D238" s="187"/>
      <c r="E238" s="162"/>
      <c r="F238" s="162"/>
      <c r="G238" s="316"/>
      <c r="H238" s="162"/>
      <c r="I238" s="162"/>
      <c r="J238" s="162"/>
      <c r="K238" s="185"/>
      <c r="L238" s="162"/>
      <c r="M238" s="162"/>
      <c r="N238" s="162"/>
      <c r="O238" s="186"/>
      <c r="P238" s="322"/>
      <c r="Q238" s="186"/>
      <c r="R238" s="162"/>
      <c r="S238" s="187"/>
      <c r="T238" s="162"/>
      <c r="V238" s="192"/>
      <c r="Z238" s="162"/>
      <c r="AA238" s="186"/>
      <c r="AB238" s="185"/>
      <c r="AC238" s="162"/>
    </row>
    <row r="239" spans="1:29" x14ac:dyDescent="0.2">
      <c r="A239" s="187"/>
      <c r="B239" s="187"/>
      <c r="C239" s="162"/>
      <c r="D239" s="187"/>
      <c r="E239" s="162"/>
      <c r="F239" s="162"/>
      <c r="G239" s="316"/>
      <c r="H239" s="162"/>
      <c r="I239" s="162"/>
      <c r="J239" s="162"/>
      <c r="K239" s="185"/>
      <c r="L239" s="162"/>
      <c r="M239" s="162"/>
      <c r="N239" s="162"/>
      <c r="O239" s="186"/>
      <c r="P239" s="322"/>
      <c r="Q239" s="186"/>
      <c r="R239" s="162"/>
      <c r="S239" s="187"/>
      <c r="T239" s="162"/>
      <c r="V239" s="191"/>
      <c r="Z239" s="162"/>
      <c r="AA239" s="186"/>
      <c r="AB239" s="185"/>
      <c r="AC239" s="162"/>
    </row>
    <row r="240" spans="1:29" x14ac:dyDescent="0.2">
      <c r="A240" s="187"/>
      <c r="B240" s="187"/>
      <c r="C240" s="162"/>
      <c r="D240" s="187"/>
      <c r="E240" s="162"/>
      <c r="F240" s="162"/>
      <c r="G240" s="316"/>
      <c r="H240" s="162"/>
      <c r="I240" s="162"/>
      <c r="J240" s="162"/>
      <c r="K240" s="185"/>
      <c r="L240" s="162"/>
      <c r="M240" s="162"/>
      <c r="N240" s="162"/>
      <c r="O240" s="186"/>
      <c r="P240" s="322"/>
      <c r="Q240" s="186"/>
      <c r="R240" s="162"/>
      <c r="S240" s="187"/>
      <c r="T240" s="162"/>
      <c r="V240" s="192"/>
      <c r="Z240" s="162"/>
      <c r="AA240" s="186"/>
      <c r="AB240" s="185"/>
      <c r="AC240" s="162"/>
    </row>
    <row r="241" spans="1:29" x14ac:dyDescent="0.2">
      <c r="A241" s="187"/>
      <c r="B241" s="187"/>
      <c r="C241" s="162"/>
      <c r="D241" s="187"/>
      <c r="E241" s="162"/>
      <c r="F241" s="162"/>
      <c r="G241" s="316"/>
      <c r="H241" s="162"/>
      <c r="I241" s="162"/>
      <c r="J241" s="162"/>
      <c r="K241" s="185"/>
      <c r="L241" s="162"/>
      <c r="M241" s="162"/>
      <c r="N241" s="162"/>
      <c r="O241" s="186"/>
      <c r="P241" s="322"/>
      <c r="Q241" s="186"/>
      <c r="R241" s="162"/>
      <c r="S241" s="187"/>
      <c r="T241" s="162"/>
      <c r="V241" s="192"/>
      <c r="Z241" s="162"/>
      <c r="AA241" s="186"/>
      <c r="AB241" s="185"/>
      <c r="AC241" s="162"/>
    </row>
    <row r="242" spans="1:29" x14ac:dyDescent="0.2">
      <c r="A242" s="187"/>
      <c r="B242" s="187"/>
      <c r="C242" s="162"/>
      <c r="D242" s="187"/>
      <c r="E242" s="162"/>
      <c r="F242" s="162"/>
      <c r="G242" s="316"/>
      <c r="H242" s="162"/>
      <c r="I242" s="162"/>
      <c r="J242" s="162"/>
      <c r="K242" s="185"/>
      <c r="L242" s="162"/>
      <c r="M242" s="162"/>
      <c r="N242" s="162"/>
      <c r="O242" s="186"/>
      <c r="P242" s="322"/>
      <c r="Q242" s="186"/>
      <c r="R242" s="162"/>
      <c r="S242" s="187"/>
      <c r="T242" s="162"/>
      <c r="V242" s="192"/>
      <c r="Z242" s="162"/>
      <c r="AA242" s="186"/>
      <c r="AB242" s="185"/>
      <c r="AC242" s="162"/>
    </row>
    <row r="243" spans="1:29" x14ac:dyDescent="0.2">
      <c r="A243" s="187"/>
      <c r="B243" s="187"/>
      <c r="C243" s="162"/>
      <c r="D243" s="187"/>
      <c r="E243" s="162"/>
      <c r="F243" s="162"/>
      <c r="G243" s="316"/>
      <c r="H243" s="162"/>
      <c r="I243" s="162"/>
      <c r="J243" s="162"/>
      <c r="K243" s="185"/>
      <c r="L243" s="162"/>
      <c r="M243" s="162"/>
      <c r="N243" s="162"/>
      <c r="O243" s="186"/>
      <c r="P243" s="322"/>
      <c r="Q243" s="186"/>
      <c r="R243" s="162"/>
      <c r="S243" s="187"/>
      <c r="T243" s="162"/>
      <c r="V243" s="191"/>
      <c r="Z243" s="162"/>
      <c r="AA243" s="186"/>
      <c r="AB243" s="185"/>
      <c r="AC243" s="162"/>
    </row>
    <row r="244" spans="1:29" x14ac:dyDescent="0.2">
      <c r="A244" s="187"/>
      <c r="B244" s="187"/>
      <c r="C244" s="162"/>
      <c r="D244" s="187"/>
      <c r="E244" s="162"/>
      <c r="F244" s="162"/>
      <c r="G244" s="316"/>
      <c r="H244" s="162"/>
      <c r="I244" s="162"/>
      <c r="J244" s="162"/>
      <c r="K244" s="185"/>
      <c r="L244" s="162"/>
      <c r="M244" s="162"/>
      <c r="N244" s="162"/>
      <c r="O244" s="186"/>
      <c r="P244" s="322"/>
      <c r="Q244" s="186"/>
      <c r="R244" s="162"/>
      <c r="S244" s="187"/>
      <c r="T244" s="162"/>
      <c r="V244" s="191"/>
      <c r="Z244" s="162"/>
      <c r="AA244" s="186"/>
      <c r="AB244" s="185"/>
      <c r="AC244" s="162"/>
    </row>
    <row r="245" spans="1:29" x14ac:dyDescent="0.2">
      <c r="A245" s="187"/>
      <c r="B245" s="187"/>
      <c r="C245" s="162"/>
      <c r="D245" s="187"/>
      <c r="E245" s="162"/>
      <c r="F245" s="162"/>
      <c r="G245" s="316"/>
      <c r="H245" s="162"/>
      <c r="I245" s="162"/>
      <c r="J245" s="162"/>
      <c r="K245" s="185"/>
      <c r="L245" s="162"/>
      <c r="M245" s="162"/>
      <c r="N245" s="162"/>
      <c r="O245" s="186"/>
      <c r="P245" s="322"/>
      <c r="Q245" s="186"/>
      <c r="R245" s="162"/>
      <c r="S245" s="187"/>
      <c r="T245" s="162"/>
      <c r="V245" s="191"/>
      <c r="Z245" s="162"/>
      <c r="AA245" s="186"/>
      <c r="AB245" s="185"/>
      <c r="AC245" s="162"/>
    </row>
    <row r="246" spans="1:29" x14ac:dyDescent="0.2">
      <c r="A246" s="187"/>
      <c r="B246" s="187"/>
      <c r="C246" s="162"/>
      <c r="D246" s="187"/>
      <c r="E246" s="162"/>
      <c r="F246" s="162"/>
      <c r="G246" s="316"/>
      <c r="H246" s="162"/>
      <c r="I246" s="162"/>
      <c r="J246" s="162"/>
      <c r="K246" s="185"/>
      <c r="L246" s="162"/>
      <c r="M246" s="162"/>
      <c r="N246" s="162"/>
      <c r="O246" s="186"/>
      <c r="P246" s="322"/>
      <c r="Q246" s="186"/>
      <c r="R246" s="162"/>
      <c r="S246" s="187"/>
      <c r="T246" s="162"/>
      <c r="V246" s="191"/>
      <c r="Z246" s="162"/>
      <c r="AA246" s="186"/>
      <c r="AB246" s="185"/>
      <c r="AC246" s="162"/>
    </row>
    <row r="247" spans="1:29" x14ac:dyDescent="0.2">
      <c r="A247" s="187"/>
      <c r="B247" s="187"/>
      <c r="C247" s="162"/>
      <c r="D247" s="187"/>
      <c r="E247" s="162"/>
      <c r="F247" s="162"/>
      <c r="G247" s="316"/>
      <c r="H247" s="162"/>
      <c r="I247" s="162"/>
      <c r="J247" s="162"/>
      <c r="K247" s="185"/>
      <c r="L247" s="162"/>
      <c r="M247" s="162"/>
      <c r="N247" s="162"/>
      <c r="O247" s="186"/>
      <c r="P247" s="322"/>
      <c r="Q247" s="186"/>
      <c r="R247" s="162"/>
      <c r="S247" s="187"/>
      <c r="T247" s="162"/>
      <c r="V247" s="192"/>
      <c r="Z247" s="162"/>
      <c r="AA247" s="186"/>
      <c r="AB247" s="185"/>
      <c r="AC247" s="162"/>
    </row>
    <row r="248" spans="1:29" x14ac:dyDescent="0.2">
      <c r="A248" s="187"/>
      <c r="B248" s="187"/>
      <c r="C248" s="162"/>
      <c r="D248" s="187"/>
      <c r="E248" s="162"/>
      <c r="F248" s="162"/>
      <c r="G248" s="316"/>
      <c r="H248" s="162"/>
      <c r="I248" s="162"/>
      <c r="J248" s="162"/>
      <c r="K248" s="185"/>
      <c r="L248" s="162"/>
      <c r="M248" s="162"/>
      <c r="N248" s="162"/>
      <c r="O248" s="186"/>
      <c r="P248" s="322"/>
      <c r="Q248" s="186"/>
      <c r="R248" s="162"/>
      <c r="S248" s="187"/>
      <c r="T248" s="162"/>
      <c r="Z248" s="162"/>
      <c r="AA248" s="186"/>
      <c r="AB248" s="185"/>
      <c r="AC248" s="162"/>
    </row>
    <row r="249" spans="1:29" x14ac:dyDescent="0.2">
      <c r="A249" s="187"/>
      <c r="B249" s="187"/>
      <c r="C249" s="162"/>
      <c r="D249" s="187"/>
      <c r="E249" s="162"/>
      <c r="F249" s="162"/>
      <c r="G249" s="316"/>
      <c r="H249" s="162"/>
      <c r="I249" s="162"/>
      <c r="J249" s="162"/>
      <c r="K249" s="185"/>
      <c r="L249" s="162"/>
      <c r="M249" s="162"/>
      <c r="N249" s="162"/>
      <c r="O249" s="186"/>
      <c r="P249" s="322"/>
      <c r="Q249" s="186"/>
      <c r="R249" s="162"/>
      <c r="S249" s="187"/>
      <c r="T249" s="162"/>
      <c r="V249" s="191"/>
      <c r="Z249" s="162"/>
      <c r="AA249" s="186"/>
      <c r="AB249" s="185"/>
      <c r="AC249" s="162"/>
    </row>
    <row r="250" spans="1:29" x14ac:dyDescent="0.2">
      <c r="A250" s="187"/>
      <c r="B250" s="187"/>
      <c r="C250" s="162"/>
      <c r="D250" s="187"/>
      <c r="E250" s="162"/>
      <c r="F250" s="162"/>
      <c r="G250" s="316"/>
      <c r="H250" s="162"/>
      <c r="I250" s="162"/>
      <c r="J250" s="162"/>
      <c r="K250" s="185"/>
      <c r="L250" s="162"/>
      <c r="M250" s="162"/>
      <c r="N250" s="162"/>
      <c r="O250" s="186"/>
      <c r="P250" s="322"/>
      <c r="Q250" s="186"/>
      <c r="R250" s="162"/>
      <c r="S250" s="187"/>
      <c r="T250" s="162"/>
      <c r="V250" s="191"/>
      <c r="Z250" s="162"/>
      <c r="AA250" s="186"/>
      <c r="AB250" s="185"/>
      <c r="AC250" s="162"/>
    </row>
    <row r="251" spans="1:29" x14ac:dyDescent="0.2">
      <c r="A251" s="187"/>
      <c r="B251" s="187"/>
      <c r="C251" s="162"/>
      <c r="D251" s="187"/>
      <c r="E251" s="162"/>
      <c r="F251" s="162"/>
      <c r="G251" s="316"/>
      <c r="H251" s="162"/>
      <c r="I251" s="162"/>
      <c r="J251" s="162"/>
      <c r="K251" s="185"/>
      <c r="L251" s="162"/>
      <c r="M251" s="162"/>
      <c r="N251" s="162"/>
      <c r="O251" s="186"/>
      <c r="P251" s="322"/>
      <c r="Q251" s="186"/>
      <c r="R251" s="162"/>
      <c r="S251" s="187"/>
      <c r="T251" s="162"/>
      <c r="Z251" s="162"/>
      <c r="AA251" s="186"/>
      <c r="AB251" s="185"/>
      <c r="AC251" s="162"/>
    </row>
    <row r="252" spans="1:29" x14ac:dyDescent="0.2">
      <c r="A252" s="187"/>
      <c r="B252" s="187"/>
      <c r="C252" s="162"/>
      <c r="D252" s="187"/>
      <c r="E252" s="162"/>
      <c r="F252" s="162"/>
      <c r="G252" s="316"/>
      <c r="H252" s="162"/>
      <c r="I252" s="162"/>
      <c r="J252" s="162"/>
      <c r="K252" s="185"/>
      <c r="L252" s="162"/>
      <c r="M252" s="162"/>
      <c r="N252" s="162"/>
      <c r="O252" s="186"/>
      <c r="P252" s="322"/>
      <c r="Q252" s="186"/>
      <c r="R252" s="162"/>
      <c r="S252" s="187"/>
      <c r="T252" s="162"/>
      <c r="V252" s="191"/>
      <c r="Z252" s="162"/>
      <c r="AA252" s="186"/>
      <c r="AB252" s="185"/>
      <c r="AC252" s="162"/>
    </row>
    <row r="253" spans="1:29" x14ac:dyDescent="0.2">
      <c r="A253" s="187"/>
      <c r="B253" s="187"/>
      <c r="C253" s="162"/>
      <c r="D253" s="187"/>
      <c r="E253" s="162"/>
      <c r="F253" s="162"/>
      <c r="G253" s="316"/>
      <c r="H253" s="162"/>
      <c r="I253" s="162"/>
      <c r="J253" s="162"/>
      <c r="K253" s="185"/>
      <c r="L253" s="162"/>
      <c r="M253" s="162"/>
      <c r="N253" s="162"/>
      <c r="O253" s="186"/>
      <c r="P253" s="322"/>
      <c r="Q253" s="186"/>
      <c r="R253" s="162"/>
      <c r="S253" s="187"/>
      <c r="T253" s="162"/>
      <c r="V253" s="191"/>
      <c r="Z253" s="162"/>
      <c r="AA253" s="186"/>
      <c r="AB253" s="185"/>
      <c r="AC253" s="162"/>
    </row>
    <row r="254" spans="1:29" x14ac:dyDescent="0.2">
      <c r="A254" s="187"/>
      <c r="B254" s="187"/>
      <c r="C254" s="162"/>
      <c r="D254" s="187"/>
      <c r="E254" s="162"/>
      <c r="F254" s="162"/>
      <c r="G254" s="316"/>
      <c r="H254" s="162"/>
      <c r="I254" s="162"/>
      <c r="J254" s="162"/>
      <c r="K254" s="185"/>
      <c r="L254" s="162"/>
      <c r="M254" s="162"/>
      <c r="N254" s="162"/>
      <c r="O254" s="186"/>
      <c r="P254" s="322"/>
      <c r="Q254" s="186"/>
      <c r="R254" s="162"/>
      <c r="S254" s="187"/>
      <c r="T254" s="162"/>
      <c r="V254" s="191"/>
      <c r="Z254" s="162"/>
      <c r="AA254" s="186"/>
      <c r="AB254" s="185"/>
      <c r="AC254" s="162"/>
    </row>
    <row r="255" spans="1:29" x14ac:dyDescent="0.2">
      <c r="A255" s="187"/>
      <c r="B255" s="187"/>
      <c r="C255" s="162"/>
      <c r="D255" s="187"/>
      <c r="E255" s="162"/>
      <c r="F255" s="162"/>
      <c r="G255" s="316"/>
      <c r="H255" s="162"/>
      <c r="I255" s="162"/>
      <c r="J255" s="162"/>
      <c r="K255" s="185"/>
      <c r="L255" s="162"/>
      <c r="M255" s="162"/>
      <c r="N255" s="162"/>
      <c r="O255" s="186"/>
      <c r="P255" s="322"/>
      <c r="Q255" s="186"/>
      <c r="R255" s="162"/>
      <c r="S255" s="187"/>
      <c r="T255" s="162"/>
      <c r="V255" s="191"/>
      <c r="Z255" s="162"/>
      <c r="AA255" s="186"/>
      <c r="AB255" s="185"/>
      <c r="AC255" s="162"/>
    </row>
    <row r="256" spans="1:29" x14ac:dyDescent="0.2">
      <c r="A256" s="187"/>
      <c r="B256" s="187"/>
      <c r="C256" s="162"/>
      <c r="D256" s="187"/>
      <c r="E256" s="162"/>
      <c r="F256" s="162"/>
      <c r="G256" s="316"/>
      <c r="H256" s="162"/>
      <c r="I256" s="162"/>
      <c r="J256" s="162"/>
      <c r="K256" s="185"/>
      <c r="L256" s="162"/>
      <c r="M256" s="162"/>
      <c r="N256" s="162"/>
      <c r="O256" s="186"/>
      <c r="P256" s="322"/>
      <c r="Q256" s="186"/>
      <c r="R256" s="162"/>
      <c r="S256" s="187"/>
      <c r="T256" s="162"/>
      <c r="V256" s="191"/>
      <c r="Z256" s="162"/>
      <c r="AA256" s="186"/>
      <c r="AB256" s="185"/>
      <c r="AC256" s="162"/>
    </row>
    <row r="257" spans="1:29" x14ac:dyDescent="0.2">
      <c r="A257" s="187"/>
      <c r="B257" s="187"/>
      <c r="C257" s="162"/>
      <c r="D257" s="187"/>
      <c r="E257" s="162"/>
      <c r="F257" s="162"/>
      <c r="G257" s="316"/>
      <c r="H257" s="162"/>
      <c r="I257" s="162"/>
      <c r="J257" s="162"/>
      <c r="K257" s="185"/>
      <c r="L257" s="162"/>
      <c r="M257" s="162"/>
      <c r="N257" s="162"/>
      <c r="O257" s="186"/>
      <c r="P257" s="322"/>
      <c r="Q257" s="186"/>
      <c r="R257" s="162"/>
      <c r="S257" s="187"/>
      <c r="T257" s="162"/>
      <c r="V257" s="191"/>
      <c r="Z257" s="162"/>
      <c r="AA257" s="186"/>
      <c r="AB257" s="185"/>
      <c r="AC257" s="162"/>
    </row>
    <row r="258" spans="1:29" x14ac:dyDescent="0.2">
      <c r="A258" s="187"/>
      <c r="B258" s="187"/>
      <c r="C258" s="162"/>
      <c r="D258" s="187"/>
      <c r="E258" s="162"/>
      <c r="F258" s="162"/>
      <c r="G258" s="316"/>
      <c r="H258" s="162"/>
      <c r="I258" s="162"/>
      <c r="J258" s="162"/>
      <c r="K258" s="185"/>
      <c r="L258" s="162"/>
      <c r="M258" s="162"/>
      <c r="N258" s="162"/>
      <c r="O258" s="186"/>
      <c r="P258" s="322"/>
      <c r="Q258" s="186"/>
      <c r="R258" s="162"/>
      <c r="S258" s="187"/>
      <c r="T258" s="162"/>
      <c r="V258" s="191"/>
      <c r="Z258" s="162"/>
      <c r="AA258" s="186"/>
      <c r="AB258" s="185"/>
      <c r="AC258" s="162"/>
    </row>
    <row r="259" spans="1:29" x14ac:dyDescent="0.2">
      <c r="A259" s="187"/>
      <c r="B259" s="187"/>
      <c r="C259" s="162"/>
      <c r="D259" s="187"/>
      <c r="E259" s="162"/>
      <c r="F259" s="162"/>
      <c r="G259" s="316"/>
      <c r="H259" s="162"/>
      <c r="I259" s="162"/>
      <c r="J259" s="162"/>
      <c r="K259" s="185"/>
      <c r="L259" s="162"/>
      <c r="M259" s="162"/>
      <c r="N259" s="162"/>
      <c r="O259" s="186"/>
      <c r="P259" s="322"/>
      <c r="Q259" s="186"/>
      <c r="R259" s="162"/>
      <c r="S259" s="187"/>
      <c r="T259" s="162"/>
      <c r="V259" s="191"/>
      <c r="Z259" s="162"/>
      <c r="AA259" s="186"/>
      <c r="AB259" s="185"/>
      <c r="AC259" s="162"/>
    </row>
    <row r="260" spans="1:29" x14ac:dyDescent="0.2">
      <c r="A260" s="187"/>
      <c r="B260" s="187"/>
      <c r="C260" s="162"/>
      <c r="D260" s="187"/>
      <c r="E260" s="162"/>
      <c r="F260" s="162"/>
      <c r="G260" s="316"/>
      <c r="H260" s="162"/>
      <c r="I260" s="162"/>
      <c r="J260" s="162"/>
      <c r="K260" s="185"/>
      <c r="L260" s="162"/>
      <c r="M260" s="162"/>
      <c r="N260" s="162"/>
      <c r="O260" s="186"/>
      <c r="P260" s="322"/>
      <c r="Q260" s="186"/>
      <c r="R260" s="162"/>
      <c r="S260" s="187"/>
      <c r="T260" s="162"/>
      <c r="V260" s="191"/>
      <c r="Z260" s="162"/>
      <c r="AA260" s="186"/>
      <c r="AB260" s="185"/>
      <c r="AC260" s="162"/>
    </row>
    <row r="261" spans="1:29" x14ac:dyDescent="0.2">
      <c r="A261" s="187"/>
      <c r="B261" s="187"/>
      <c r="C261" s="162"/>
      <c r="D261" s="187"/>
      <c r="E261" s="162"/>
      <c r="F261" s="162"/>
      <c r="G261" s="316"/>
      <c r="H261" s="162"/>
      <c r="I261" s="162"/>
      <c r="J261" s="162"/>
      <c r="K261" s="185"/>
      <c r="L261" s="162"/>
      <c r="M261" s="162"/>
      <c r="N261" s="162"/>
      <c r="O261" s="186"/>
      <c r="P261" s="322"/>
      <c r="Q261" s="186"/>
      <c r="R261" s="162"/>
      <c r="S261" s="187"/>
      <c r="T261" s="162"/>
      <c r="V261" s="191"/>
      <c r="Z261" s="162"/>
      <c r="AA261" s="186"/>
      <c r="AB261" s="185"/>
      <c r="AC261" s="162"/>
    </row>
    <row r="262" spans="1:29" x14ac:dyDescent="0.2">
      <c r="A262" s="187"/>
      <c r="B262" s="187"/>
      <c r="C262" s="162"/>
      <c r="D262" s="187"/>
      <c r="E262" s="162"/>
      <c r="F262" s="162"/>
      <c r="G262" s="316"/>
      <c r="H262" s="162"/>
      <c r="I262" s="162"/>
      <c r="J262" s="162"/>
      <c r="K262" s="185"/>
      <c r="L262" s="162"/>
      <c r="M262" s="162"/>
      <c r="N262" s="162"/>
      <c r="O262" s="186"/>
      <c r="P262" s="322"/>
      <c r="Q262" s="186"/>
      <c r="R262" s="162"/>
      <c r="S262" s="187"/>
      <c r="T262" s="162"/>
      <c r="V262" s="191"/>
      <c r="Z262" s="162"/>
      <c r="AA262" s="186"/>
      <c r="AB262" s="185"/>
      <c r="AC262" s="162"/>
    </row>
    <row r="263" spans="1:29" x14ac:dyDescent="0.2">
      <c r="A263" s="187"/>
      <c r="B263" s="187"/>
      <c r="C263" s="162"/>
      <c r="D263" s="187"/>
      <c r="E263" s="162"/>
      <c r="F263" s="162"/>
      <c r="G263" s="316"/>
      <c r="H263" s="162"/>
      <c r="I263" s="162"/>
      <c r="J263" s="162"/>
      <c r="K263" s="185"/>
      <c r="L263" s="162"/>
      <c r="M263" s="162"/>
      <c r="N263" s="162"/>
      <c r="O263" s="186"/>
      <c r="P263" s="322"/>
      <c r="Q263" s="186"/>
      <c r="R263" s="162"/>
      <c r="S263" s="187"/>
      <c r="T263" s="162"/>
      <c r="V263" s="191"/>
      <c r="Z263" s="162"/>
      <c r="AA263" s="186"/>
      <c r="AB263" s="185"/>
      <c r="AC263" s="162"/>
    </row>
    <row r="264" spans="1:29" x14ac:dyDescent="0.2">
      <c r="A264" s="187"/>
      <c r="B264" s="187"/>
      <c r="C264" s="162"/>
      <c r="D264" s="187"/>
      <c r="E264" s="162"/>
      <c r="F264" s="162"/>
      <c r="G264" s="316"/>
      <c r="H264" s="162"/>
      <c r="I264" s="162"/>
      <c r="J264" s="162"/>
      <c r="K264" s="185"/>
      <c r="L264" s="162"/>
      <c r="M264" s="162"/>
      <c r="N264" s="162"/>
      <c r="O264" s="186"/>
      <c r="P264" s="322"/>
      <c r="Q264" s="186"/>
      <c r="R264" s="162"/>
      <c r="S264" s="187"/>
      <c r="T264" s="162"/>
      <c r="V264" s="192"/>
      <c r="Z264" s="162"/>
      <c r="AA264" s="186"/>
      <c r="AB264" s="185"/>
      <c r="AC264" s="162"/>
    </row>
    <row r="265" spans="1:29" x14ac:dyDescent="0.2">
      <c r="A265" s="187"/>
      <c r="B265" s="187"/>
      <c r="C265" s="162"/>
      <c r="D265" s="187"/>
      <c r="E265" s="162"/>
      <c r="F265" s="162"/>
      <c r="G265" s="316"/>
      <c r="H265" s="162"/>
      <c r="I265" s="162"/>
      <c r="J265" s="162"/>
      <c r="K265" s="185"/>
      <c r="L265" s="162"/>
      <c r="M265" s="162"/>
      <c r="N265" s="162"/>
      <c r="O265" s="186"/>
      <c r="P265" s="322"/>
      <c r="Q265" s="186"/>
      <c r="R265" s="162"/>
      <c r="S265" s="187"/>
      <c r="T265" s="162"/>
      <c r="V265" s="191"/>
      <c r="Z265" s="162"/>
      <c r="AA265" s="186"/>
      <c r="AB265" s="185"/>
      <c r="AC265" s="162"/>
    </row>
    <row r="266" spans="1:29" x14ac:dyDescent="0.2">
      <c r="A266" s="187"/>
      <c r="B266" s="187"/>
      <c r="C266" s="162"/>
      <c r="D266" s="187"/>
      <c r="E266" s="162"/>
      <c r="F266" s="162"/>
      <c r="G266" s="316"/>
      <c r="H266" s="162"/>
      <c r="I266" s="162"/>
      <c r="J266" s="162"/>
      <c r="K266" s="185"/>
      <c r="L266" s="162"/>
      <c r="M266" s="162"/>
      <c r="N266" s="162"/>
      <c r="O266" s="186"/>
      <c r="P266" s="322"/>
      <c r="Q266" s="186"/>
      <c r="R266" s="162"/>
      <c r="S266" s="187"/>
      <c r="T266" s="162"/>
      <c r="V266" s="191"/>
      <c r="Z266" s="162"/>
      <c r="AA266" s="186"/>
      <c r="AB266" s="185"/>
      <c r="AC266" s="162"/>
    </row>
    <row r="267" spans="1:29" x14ac:dyDescent="0.2">
      <c r="A267" s="187"/>
      <c r="B267" s="187"/>
      <c r="C267" s="162"/>
      <c r="D267" s="187"/>
      <c r="E267" s="162"/>
      <c r="F267" s="162"/>
      <c r="G267" s="316"/>
      <c r="H267" s="162"/>
      <c r="I267" s="162"/>
      <c r="J267" s="162"/>
      <c r="K267" s="185"/>
      <c r="L267" s="162"/>
      <c r="M267" s="162"/>
      <c r="N267" s="162"/>
      <c r="O267" s="186"/>
      <c r="P267" s="322"/>
      <c r="Q267" s="186"/>
      <c r="R267" s="162"/>
      <c r="S267" s="187"/>
      <c r="T267" s="162"/>
      <c r="Z267" s="162"/>
      <c r="AA267" s="186"/>
      <c r="AB267" s="185"/>
      <c r="AC267" s="162"/>
    </row>
    <row r="268" spans="1:29" x14ac:dyDescent="0.2">
      <c r="A268" s="187"/>
      <c r="B268" s="187"/>
      <c r="C268" s="162"/>
      <c r="D268" s="187"/>
      <c r="E268" s="162"/>
      <c r="F268" s="162"/>
      <c r="G268" s="316"/>
      <c r="H268" s="162"/>
      <c r="I268" s="162"/>
      <c r="J268" s="162"/>
      <c r="K268" s="185"/>
      <c r="L268" s="162"/>
      <c r="M268" s="162"/>
      <c r="N268" s="162"/>
      <c r="O268" s="186"/>
      <c r="P268" s="322"/>
      <c r="Q268" s="186"/>
      <c r="R268" s="162"/>
      <c r="S268" s="187"/>
      <c r="T268" s="162"/>
      <c r="V268" s="191"/>
      <c r="Z268" s="162"/>
      <c r="AA268" s="186"/>
      <c r="AB268" s="185"/>
      <c r="AC268" s="162"/>
    </row>
    <row r="269" spans="1:29" x14ac:dyDescent="0.2">
      <c r="A269" s="187"/>
      <c r="B269" s="187"/>
      <c r="C269" s="162"/>
      <c r="D269" s="187"/>
      <c r="E269" s="162"/>
      <c r="F269" s="162"/>
      <c r="G269" s="316"/>
      <c r="H269" s="162"/>
      <c r="I269" s="162"/>
      <c r="J269" s="162"/>
      <c r="K269" s="185"/>
      <c r="L269" s="162"/>
      <c r="M269" s="162"/>
      <c r="N269" s="162"/>
      <c r="O269" s="186"/>
      <c r="P269" s="322"/>
      <c r="Q269" s="186"/>
      <c r="R269" s="162"/>
      <c r="S269" s="187"/>
      <c r="T269" s="162"/>
      <c r="V269" s="191"/>
      <c r="Z269" s="162"/>
      <c r="AA269" s="186"/>
      <c r="AB269" s="185"/>
      <c r="AC269" s="162"/>
    </row>
    <row r="270" spans="1:29" x14ac:dyDescent="0.2">
      <c r="A270" s="187"/>
      <c r="B270" s="187"/>
      <c r="C270" s="162"/>
      <c r="D270" s="187"/>
      <c r="E270" s="162"/>
      <c r="F270" s="162"/>
      <c r="G270" s="316"/>
      <c r="H270" s="162"/>
      <c r="I270" s="162"/>
      <c r="J270" s="162"/>
      <c r="K270" s="185"/>
      <c r="L270" s="162"/>
      <c r="M270" s="162"/>
      <c r="N270" s="162"/>
      <c r="O270" s="186"/>
      <c r="P270" s="322"/>
      <c r="Q270" s="186"/>
      <c r="R270" s="162"/>
      <c r="S270" s="187"/>
      <c r="T270" s="162"/>
      <c r="V270" s="191"/>
      <c r="Z270" s="162"/>
      <c r="AA270" s="186"/>
      <c r="AB270" s="185"/>
      <c r="AC270" s="162"/>
    </row>
    <row r="271" spans="1:29" x14ac:dyDescent="0.2">
      <c r="A271" s="187"/>
      <c r="B271" s="187"/>
      <c r="C271" s="162"/>
      <c r="D271" s="187"/>
      <c r="E271" s="162"/>
      <c r="F271" s="162"/>
      <c r="G271" s="316"/>
      <c r="H271" s="162"/>
      <c r="I271" s="162"/>
      <c r="J271" s="162"/>
      <c r="K271" s="185"/>
      <c r="L271" s="162"/>
      <c r="M271" s="162"/>
      <c r="N271" s="162"/>
      <c r="O271" s="186"/>
      <c r="P271" s="322"/>
      <c r="Q271" s="186"/>
      <c r="R271" s="162"/>
      <c r="S271" s="187"/>
      <c r="T271" s="162"/>
      <c r="V271" s="191"/>
      <c r="Z271" s="162"/>
      <c r="AA271" s="186"/>
      <c r="AB271" s="185"/>
      <c r="AC271" s="162"/>
    </row>
    <row r="272" spans="1:29" x14ac:dyDescent="0.2">
      <c r="A272" s="187"/>
      <c r="B272" s="187"/>
      <c r="C272" s="162"/>
      <c r="D272" s="187"/>
      <c r="E272" s="162"/>
      <c r="F272" s="162"/>
      <c r="G272" s="316"/>
      <c r="H272" s="162"/>
      <c r="I272" s="162"/>
      <c r="J272" s="162"/>
      <c r="K272" s="185"/>
      <c r="L272" s="162"/>
      <c r="M272" s="162"/>
      <c r="N272" s="162"/>
      <c r="O272" s="186"/>
      <c r="P272" s="322"/>
      <c r="Q272" s="186"/>
      <c r="R272" s="162"/>
      <c r="S272" s="187"/>
      <c r="T272" s="162"/>
      <c r="V272" s="190"/>
      <c r="Z272" s="162"/>
      <c r="AA272" s="186"/>
      <c r="AB272" s="185"/>
      <c r="AC272" s="162"/>
    </row>
    <row r="273" spans="1:29" x14ac:dyDescent="0.2">
      <c r="A273" s="187"/>
      <c r="B273" s="187"/>
      <c r="C273" s="162"/>
      <c r="D273" s="187"/>
      <c r="E273" s="162"/>
      <c r="F273" s="162"/>
      <c r="G273" s="316"/>
      <c r="H273" s="162"/>
      <c r="I273" s="162"/>
      <c r="J273" s="162"/>
      <c r="K273" s="185"/>
      <c r="L273" s="162"/>
      <c r="M273" s="162"/>
      <c r="N273" s="162"/>
      <c r="O273" s="186"/>
      <c r="P273" s="322"/>
      <c r="Q273" s="186"/>
      <c r="R273" s="162"/>
      <c r="S273" s="187"/>
      <c r="T273" s="162"/>
      <c r="V273" s="191"/>
      <c r="Z273" s="162"/>
      <c r="AA273" s="186"/>
      <c r="AB273" s="185"/>
      <c r="AC273" s="162"/>
    </row>
    <row r="274" spans="1:29" x14ac:dyDescent="0.2">
      <c r="A274" s="187"/>
      <c r="B274" s="187"/>
      <c r="C274" s="162"/>
      <c r="D274" s="187"/>
      <c r="E274" s="162"/>
      <c r="F274" s="162"/>
      <c r="G274" s="316"/>
      <c r="H274" s="162"/>
      <c r="I274" s="162"/>
      <c r="J274" s="162"/>
      <c r="K274" s="185"/>
      <c r="L274" s="162"/>
      <c r="M274" s="162"/>
      <c r="N274" s="162"/>
      <c r="O274" s="186"/>
      <c r="P274" s="322"/>
      <c r="Q274" s="186"/>
      <c r="R274" s="162"/>
      <c r="S274" s="187"/>
      <c r="T274" s="162"/>
      <c r="V274" s="191"/>
      <c r="Z274" s="162"/>
      <c r="AA274" s="186"/>
      <c r="AB274" s="185"/>
      <c r="AC274" s="162"/>
    </row>
    <row r="275" spans="1:29" x14ac:dyDescent="0.2">
      <c r="A275" s="187"/>
      <c r="B275" s="187"/>
      <c r="C275" s="162"/>
      <c r="D275" s="187"/>
      <c r="E275" s="162"/>
      <c r="F275" s="162"/>
      <c r="G275" s="316"/>
      <c r="H275" s="162"/>
      <c r="I275" s="162"/>
      <c r="J275" s="162"/>
      <c r="K275" s="185"/>
      <c r="L275" s="162"/>
      <c r="M275" s="162"/>
      <c r="N275" s="162"/>
      <c r="O275" s="186"/>
      <c r="P275" s="322"/>
      <c r="Q275" s="186"/>
      <c r="R275" s="162"/>
      <c r="S275" s="187"/>
      <c r="T275" s="162"/>
      <c r="V275" s="191"/>
      <c r="Z275" s="162"/>
      <c r="AA275" s="186"/>
      <c r="AB275" s="185"/>
      <c r="AC275" s="162"/>
    </row>
    <row r="276" spans="1:29" x14ac:dyDescent="0.2">
      <c r="A276" s="187"/>
      <c r="B276" s="187"/>
      <c r="C276" s="162"/>
      <c r="D276" s="187"/>
      <c r="E276" s="162"/>
      <c r="F276" s="162"/>
      <c r="G276" s="316"/>
      <c r="H276" s="162"/>
      <c r="I276" s="162"/>
      <c r="J276" s="162"/>
      <c r="K276" s="185"/>
      <c r="L276" s="162"/>
      <c r="M276" s="162"/>
      <c r="N276" s="162"/>
      <c r="O276" s="186"/>
      <c r="P276" s="322"/>
      <c r="Q276" s="186"/>
      <c r="R276" s="162"/>
      <c r="S276" s="187"/>
      <c r="T276" s="162"/>
      <c r="V276" s="192"/>
      <c r="Z276" s="162"/>
      <c r="AA276" s="186"/>
      <c r="AB276" s="185"/>
      <c r="AC276" s="162"/>
    </row>
    <row r="277" spans="1:29" x14ac:dyDescent="0.2">
      <c r="A277" s="187"/>
      <c r="B277" s="187"/>
      <c r="C277" s="162"/>
      <c r="D277" s="187"/>
      <c r="E277" s="162"/>
      <c r="F277" s="162"/>
      <c r="G277" s="316"/>
      <c r="H277" s="162"/>
      <c r="I277" s="162"/>
      <c r="J277" s="162"/>
      <c r="K277" s="185"/>
      <c r="L277" s="162"/>
      <c r="M277" s="162"/>
      <c r="N277" s="162"/>
      <c r="O277" s="186"/>
      <c r="P277" s="322"/>
      <c r="Q277" s="186"/>
      <c r="R277" s="162"/>
      <c r="S277" s="187"/>
      <c r="T277" s="162"/>
      <c r="V277" s="192"/>
      <c r="Z277" s="162"/>
      <c r="AA277" s="186"/>
      <c r="AB277" s="185"/>
      <c r="AC277" s="162"/>
    </row>
    <row r="278" spans="1:29" x14ac:dyDescent="0.2">
      <c r="A278" s="187"/>
      <c r="B278" s="187"/>
      <c r="C278" s="162"/>
      <c r="D278" s="187"/>
      <c r="E278" s="162"/>
      <c r="F278" s="162"/>
      <c r="G278" s="316"/>
      <c r="H278" s="162"/>
      <c r="I278" s="162"/>
      <c r="J278" s="162"/>
      <c r="K278" s="185"/>
      <c r="L278" s="162"/>
      <c r="M278" s="162"/>
      <c r="N278" s="162"/>
      <c r="O278" s="186"/>
      <c r="P278" s="322"/>
      <c r="Q278" s="186"/>
      <c r="R278" s="162"/>
      <c r="S278" s="187"/>
      <c r="T278" s="162"/>
      <c r="V278" s="191"/>
      <c r="Z278" s="162"/>
      <c r="AA278" s="186"/>
      <c r="AB278" s="185"/>
      <c r="AC278" s="162"/>
    </row>
    <row r="279" spans="1:29" x14ac:dyDescent="0.2">
      <c r="A279" s="187"/>
      <c r="B279" s="187"/>
      <c r="C279" s="162"/>
      <c r="D279" s="187"/>
      <c r="E279" s="162"/>
      <c r="F279" s="162"/>
      <c r="G279" s="316"/>
      <c r="H279" s="162"/>
      <c r="I279" s="162"/>
      <c r="J279" s="162"/>
      <c r="K279" s="185"/>
      <c r="L279" s="162"/>
      <c r="M279" s="162"/>
      <c r="N279" s="162"/>
      <c r="O279" s="186"/>
      <c r="P279" s="322"/>
      <c r="Q279" s="186"/>
      <c r="R279" s="162"/>
      <c r="S279" s="187"/>
      <c r="T279" s="162"/>
      <c r="V279" s="192"/>
      <c r="Z279" s="162"/>
      <c r="AA279" s="186"/>
      <c r="AB279" s="185"/>
      <c r="AC279" s="162"/>
    </row>
    <row r="280" spans="1:29" x14ac:dyDescent="0.2">
      <c r="A280" s="187"/>
      <c r="B280" s="187"/>
      <c r="C280" s="162"/>
      <c r="D280" s="187"/>
      <c r="E280" s="162"/>
      <c r="F280" s="162"/>
      <c r="G280" s="316"/>
      <c r="H280" s="162"/>
      <c r="I280" s="162"/>
      <c r="J280" s="162"/>
      <c r="K280" s="185"/>
      <c r="L280" s="162"/>
      <c r="M280" s="162"/>
      <c r="N280" s="162"/>
      <c r="O280" s="186"/>
      <c r="P280" s="322"/>
      <c r="Q280" s="186"/>
      <c r="R280" s="162"/>
      <c r="S280" s="187"/>
      <c r="T280" s="162"/>
      <c r="V280" s="191"/>
      <c r="Z280" s="162"/>
      <c r="AA280" s="186"/>
      <c r="AB280" s="185"/>
      <c r="AC280" s="162"/>
    </row>
    <row r="281" spans="1:29" x14ac:dyDescent="0.2">
      <c r="A281" s="187"/>
      <c r="B281" s="187"/>
      <c r="C281" s="162"/>
      <c r="D281" s="187"/>
      <c r="E281" s="162"/>
      <c r="F281" s="162"/>
      <c r="G281" s="316"/>
      <c r="H281" s="162"/>
      <c r="I281" s="162"/>
      <c r="J281" s="162"/>
      <c r="K281" s="185"/>
      <c r="L281" s="162"/>
      <c r="M281" s="162"/>
      <c r="N281" s="162"/>
      <c r="O281" s="186"/>
      <c r="P281" s="322"/>
      <c r="Q281" s="186"/>
      <c r="R281" s="162"/>
      <c r="S281" s="187"/>
      <c r="T281" s="162"/>
      <c r="V281" s="192"/>
      <c r="Z281" s="162"/>
      <c r="AA281" s="186"/>
      <c r="AB281" s="185"/>
      <c r="AC281" s="162"/>
    </row>
    <row r="282" spans="1:29" x14ac:dyDescent="0.2">
      <c r="A282" s="187"/>
      <c r="B282" s="187"/>
      <c r="C282" s="162"/>
      <c r="D282" s="187"/>
      <c r="E282" s="162"/>
      <c r="F282" s="162"/>
      <c r="G282" s="316"/>
      <c r="H282" s="162"/>
      <c r="I282" s="162"/>
      <c r="J282" s="162"/>
      <c r="K282" s="185"/>
      <c r="L282" s="162"/>
      <c r="M282" s="162"/>
      <c r="N282" s="162"/>
      <c r="O282" s="186"/>
      <c r="P282" s="322"/>
      <c r="Q282" s="186"/>
      <c r="R282" s="162"/>
      <c r="S282" s="187"/>
      <c r="T282" s="162"/>
      <c r="V282" s="191"/>
      <c r="Z282" s="162"/>
      <c r="AA282" s="186"/>
      <c r="AB282" s="185"/>
      <c r="AC282" s="162"/>
    </row>
    <row r="283" spans="1:29" x14ac:dyDescent="0.2">
      <c r="A283" s="187"/>
      <c r="B283" s="187"/>
      <c r="C283" s="162"/>
      <c r="D283" s="187"/>
      <c r="E283" s="162"/>
      <c r="F283" s="162"/>
      <c r="G283" s="316"/>
      <c r="H283" s="162"/>
      <c r="I283" s="162"/>
      <c r="J283" s="162"/>
      <c r="K283" s="185"/>
      <c r="L283" s="162"/>
      <c r="M283" s="162"/>
      <c r="N283" s="162"/>
      <c r="O283" s="186"/>
      <c r="P283" s="322"/>
      <c r="Q283" s="186"/>
      <c r="R283" s="162"/>
      <c r="S283" s="187"/>
      <c r="T283" s="162"/>
      <c r="V283" s="191"/>
      <c r="Z283" s="162"/>
      <c r="AA283" s="186"/>
      <c r="AB283" s="185"/>
      <c r="AC283" s="162"/>
    </row>
    <row r="284" spans="1:29" x14ac:dyDescent="0.2">
      <c r="A284" s="187"/>
      <c r="B284" s="187"/>
      <c r="C284" s="162"/>
      <c r="D284" s="187"/>
      <c r="E284" s="162"/>
      <c r="F284" s="162"/>
      <c r="G284" s="316"/>
      <c r="H284" s="162"/>
      <c r="I284" s="162"/>
      <c r="J284" s="162"/>
      <c r="K284" s="185"/>
      <c r="L284" s="162"/>
      <c r="M284" s="162"/>
      <c r="N284" s="162"/>
      <c r="O284" s="186"/>
      <c r="P284" s="322"/>
      <c r="Q284" s="186"/>
      <c r="R284" s="162"/>
      <c r="S284" s="187"/>
      <c r="T284" s="162"/>
      <c r="V284" s="191"/>
      <c r="Z284" s="162"/>
      <c r="AA284" s="186"/>
      <c r="AB284" s="185"/>
      <c r="AC284" s="162"/>
    </row>
    <row r="285" spans="1:29" x14ac:dyDescent="0.2">
      <c r="A285" s="187"/>
      <c r="B285" s="187"/>
      <c r="C285" s="162"/>
      <c r="D285" s="187"/>
      <c r="E285" s="162"/>
      <c r="F285" s="162"/>
      <c r="G285" s="316"/>
      <c r="H285" s="162"/>
      <c r="I285" s="162"/>
      <c r="J285" s="162"/>
      <c r="K285" s="185"/>
      <c r="L285" s="162"/>
      <c r="M285" s="162"/>
      <c r="N285" s="162"/>
      <c r="O285" s="186"/>
      <c r="P285" s="322"/>
      <c r="Q285" s="186"/>
      <c r="R285" s="162"/>
      <c r="S285" s="187"/>
      <c r="T285" s="162"/>
      <c r="V285" s="191"/>
      <c r="Z285" s="162"/>
      <c r="AA285" s="186"/>
      <c r="AB285" s="185"/>
      <c r="AC285" s="162"/>
    </row>
    <row r="286" spans="1:29" x14ac:dyDescent="0.2">
      <c r="A286" s="187"/>
      <c r="B286" s="187"/>
      <c r="C286" s="162"/>
      <c r="D286" s="187"/>
      <c r="E286" s="162"/>
      <c r="F286" s="162"/>
      <c r="G286" s="316"/>
      <c r="H286" s="162"/>
      <c r="I286" s="162"/>
      <c r="J286" s="162"/>
      <c r="K286" s="185"/>
      <c r="L286" s="162"/>
      <c r="M286" s="162"/>
      <c r="N286" s="162"/>
      <c r="O286" s="186"/>
      <c r="P286" s="322"/>
      <c r="Q286" s="186"/>
      <c r="R286" s="162"/>
      <c r="S286" s="187"/>
      <c r="T286" s="162"/>
      <c r="Z286" s="162"/>
      <c r="AA286" s="186"/>
      <c r="AB286" s="185"/>
      <c r="AC286" s="162"/>
    </row>
    <row r="287" spans="1:29" x14ac:dyDescent="0.2">
      <c r="A287" s="187"/>
      <c r="B287" s="187"/>
      <c r="C287" s="162"/>
      <c r="D287" s="187"/>
      <c r="E287" s="162"/>
      <c r="F287" s="162"/>
      <c r="G287" s="316"/>
      <c r="H287" s="162"/>
      <c r="I287" s="162"/>
      <c r="J287" s="162"/>
      <c r="K287" s="185"/>
      <c r="L287" s="162"/>
      <c r="M287" s="162"/>
      <c r="N287" s="162"/>
      <c r="O287" s="186"/>
      <c r="P287" s="322"/>
      <c r="Q287" s="186"/>
      <c r="R287" s="162"/>
      <c r="S287" s="187"/>
      <c r="T287" s="162"/>
      <c r="V287" s="191"/>
      <c r="Z287" s="162"/>
      <c r="AA287" s="186"/>
      <c r="AB287" s="185"/>
      <c r="AC287" s="162"/>
    </row>
    <row r="288" spans="1:29" x14ac:dyDescent="0.2">
      <c r="A288" s="187"/>
      <c r="B288" s="187"/>
      <c r="C288" s="162"/>
      <c r="D288" s="187"/>
      <c r="E288" s="162"/>
      <c r="F288" s="162"/>
      <c r="G288" s="316"/>
      <c r="H288" s="162"/>
      <c r="I288" s="162"/>
      <c r="J288" s="162"/>
      <c r="K288" s="185"/>
      <c r="L288" s="162"/>
      <c r="M288" s="162"/>
      <c r="N288" s="162"/>
      <c r="O288" s="186"/>
      <c r="P288" s="322"/>
      <c r="Q288" s="186"/>
      <c r="R288" s="162"/>
      <c r="S288" s="187"/>
      <c r="T288" s="162"/>
      <c r="V288" s="192"/>
      <c r="Z288" s="162"/>
      <c r="AA288" s="186"/>
      <c r="AB288" s="185"/>
      <c r="AC288" s="162"/>
    </row>
    <row r="289" spans="1:29" x14ac:dyDescent="0.2">
      <c r="A289" s="187"/>
      <c r="B289" s="187"/>
      <c r="C289" s="162"/>
      <c r="D289" s="187"/>
      <c r="E289" s="162"/>
      <c r="F289" s="162"/>
      <c r="G289" s="316"/>
      <c r="H289" s="162"/>
      <c r="I289" s="162"/>
      <c r="J289" s="162"/>
      <c r="K289" s="185"/>
      <c r="L289" s="162"/>
      <c r="M289" s="162"/>
      <c r="N289" s="162"/>
      <c r="O289" s="186"/>
      <c r="P289" s="322"/>
      <c r="Q289" s="186"/>
      <c r="R289" s="162"/>
      <c r="S289" s="187"/>
      <c r="T289" s="162"/>
      <c r="V289" s="192"/>
      <c r="Z289" s="162"/>
      <c r="AA289" s="186"/>
      <c r="AB289" s="185"/>
      <c r="AC289" s="162"/>
    </row>
    <row r="290" spans="1:29" x14ac:dyDescent="0.2">
      <c r="A290" s="187"/>
      <c r="B290" s="187"/>
      <c r="C290" s="162"/>
      <c r="D290" s="187"/>
      <c r="E290" s="162"/>
      <c r="F290" s="162"/>
      <c r="G290" s="316"/>
      <c r="H290" s="162"/>
      <c r="I290" s="162"/>
      <c r="J290" s="162"/>
      <c r="K290" s="185"/>
      <c r="L290" s="162"/>
      <c r="M290" s="162"/>
      <c r="N290" s="162"/>
      <c r="O290" s="186"/>
      <c r="P290" s="322"/>
      <c r="Q290" s="186"/>
      <c r="R290" s="162"/>
      <c r="S290" s="187"/>
      <c r="T290" s="162"/>
      <c r="V290" s="191"/>
      <c r="Z290" s="162"/>
      <c r="AA290" s="186"/>
      <c r="AB290" s="185"/>
      <c r="AC290" s="162"/>
    </row>
    <row r="291" spans="1:29" x14ac:dyDescent="0.2">
      <c r="A291" s="187"/>
      <c r="B291" s="187"/>
      <c r="C291" s="162"/>
      <c r="D291" s="187"/>
      <c r="E291" s="162"/>
      <c r="F291" s="162"/>
      <c r="G291" s="316"/>
      <c r="H291" s="162"/>
      <c r="I291" s="162"/>
      <c r="J291" s="162"/>
      <c r="K291" s="185"/>
      <c r="L291" s="162"/>
      <c r="M291" s="162"/>
      <c r="N291" s="162"/>
      <c r="O291" s="186"/>
      <c r="P291" s="322"/>
      <c r="Q291" s="186"/>
      <c r="R291" s="162"/>
      <c r="S291" s="187"/>
      <c r="T291" s="162"/>
      <c r="V291" s="191"/>
      <c r="Z291" s="162"/>
      <c r="AA291" s="186"/>
      <c r="AB291" s="185"/>
      <c r="AC291" s="162"/>
    </row>
    <row r="292" spans="1:29" x14ac:dyDescent="0.2">
      <c r="A292" s="187"/>
      <c r="B292" s="187"/>
      <c r="C292" s="162"/>
      <c r="D292" s="187"/>
      <c r="E292" s="162"/>
      <c r="F292" s="162"/>
      <c r="G292" s="316"/>
      <c r="H292" s="162"/>
      <c r="I292" s="162"/>
      <c r="J292" s="162"/>
      <c r="K292" s="185"/>
      <c r="L292" s="162"/>
      <c r="M292" s="162"/>
      <c r="N292" s="162"/>
      <c r="O292" s="186"/>
      <c r="P292" s="322"/>
      <c r="Q292" s="186"/>
      <c r="R292" s="162"/>
      <c r="S292" s="187"/>
      <c r="T292" s="162"/>
      <c r="V292" s="191"/>
      <c r="Z292" s="162"/>
      <c r="AA292" s="186"/>
      <c r="AB292" s="185"/>
      <c r="AC292" s="162"/>
    </row>
    <row r="293" spans="1:29" x14ac:dyDescent="0.2">
      <c r="A293" s="187"/>
      <c r="B293" s="187"/>
      <c r="C293" s="162"/>
      <c r="D293" s="187"/>
      <c r="E293" s="162"/>
      <c r="F293" s="162"/>
      <c r="G293" s="316"/>
      <c r="H293" s="162"/>
      <c r="I293" s="162"/>
      <c r="J293" s="162"/>
      <c r="K293" s="185"/>
      <c r="L293" s="162"/>
      <c r="M293" s="162"/>
      <c r="N293" s="162"/>
      <c r="O293" s="186"/>
      <c r="P293" s="322"/>
      <c r="Q293" s="186"/>
      <c r="R293" s="162"/>
      <c r="S293" s="187"/>
      <c r="T293" s="162"/>
      <c r="V293" s="191"/>
      <c r="Z293" s="162"/>
      <c r="AA293" s="186"/>
      <c r="AB293" s="185"/>
      <c r="AC293" s="162"/>
    </row>
    <row r="294" spans="1:29" x14ac:dyDescent="0.2">
      <c r="A294" s="187"/>
      <c r="B294" s="187"/>
      <c r="C294" s="162"/>
      <c r="D294" s="187"/>
      <c r="E294" s="162"/>
      <c r="F294" s="162"/>
      <c r="G294" s="316"/>
      <c r="H294" s="162"/>
      <c r="I294" s="162"/>
      <c r="J294" s="162"/>
      <c r="K294" s="185"/>
      <c r="L294" s="162"/>
      <c r="M294" s="162"/>
      <c r="N294" s="162"/>
      <c r="O294" s="186"/>
      <c r="P294" s="322"/>
      <c r="Q294" s="186"/>
      <c r="R294" s="162"/>
      <c r="S294" s="187"/>
      <c r="T294" s="162"/>
      <c r="V294" s="191"/>
      <c r="Z294" s="162"/>
      <c r="AA294" s="186"/>
      <c r="AB294" s="185"/>
      <c r="AC294" s="162"/>
    </row>
    <row r="295" spans="1:29" x14ac:dyDescent="0.2">
      <c r="A295" s="187"/>
      <c r="B295" s="187"/>
      <c r="C295" s="162"/>
      <c r="D295" s="187"/>
      <c r="E295" s="162"/>
      <c r="F295" s="162"/>
      <c r="G295" s="316"/>
      <c r="H295" s="162"/>
      <c r="I295" s="162"/>
      <c r="J295" s="162"/>
      <c r="K295" s="185"/>
      <c r="L295" s="162"/>
      <c r="M295" s="162"/>
      <c r="N295" s="162"/>
      <c r="O295" s="186"/>
      <c r="P295" s="322"/>
      <c r="Q295" s="186"/>
      <c r="R295" s="162"/>
      <c r="S295" s="187"/>
      <c r="T295" s="162"/>
      <c r="V295" s="191"/>
      <c r="Z295" s="162"/>
      <c r="AA295" s="186"/>
      <c r="AB295" s="185"/>
      <c r="AC295" s="162"/>
    </row>
    <row r="296" spans="1:29" x14ac:dyDescent="0.2">
      <c r="A296" s="187"/>
      <c r="B296" s="187"/>
      <c r="C296" s="162"/>
      <c r="D296" s="187"/>
      <c r="E296" s="162"/>
      <c r="F296" s="162"/>
      <c r="G296" s="316"/>
      <c r="H296" s="162"/>
      <c r="I296" s="162"/>
      <c r="J296" s="162"/>
      <c r="K296" s="185"/>
      <c r="L296" s="162"/>
      <c r="M296" s="162"/>
      <c r="N296" s="162"/>
      <c r="O296" s="186"/>
      <c r="P296" s="322"/>
      <c r="Q296" s="186"/>
      <c r="R296" s="162"/>
      <c r="S296" s="187"/>
      <c r="T296" s="162"/>
      <c r="V296" s="191"/>
      <c r="Z296" s="162"/>
      <c r="AA296" s="186"/>
      <c r="AB296" s="185"/>
      <c r="AC296" s="162"/>
    </row>
    <row r="297" spans="1:29" x14ac:dyDescent="0.2">
      <c r="A297" s="187"/>
      <c r="B297" s="187"/>
      <c r="C297" s="162"/>
      <c r="D297" s="187"/>
      <c r="E297" s="162"/>
      <c r="F297" s="162"/>
      <c r="G297" s="316"/>
      <c r="H297" s="162"/>
      <c r="I297" s="162"/>
      <c r="J297" s="162"/>
      <c r="K297" s="185"/>
      <c r="L297" s="162"/>
      <c r="M297" s="162"/>
      <c r="N297" s="162"/>
      <c r="O297" s="186"/>
      <c r="P297" s="322"/>
      <c r="Q297" s="186"/>
      <c r="R297" s="162"/>
      <c r="S297" s="187"/>
      <c r="T297" s="162"/>
      <c r="V297" s="191"/>
      <c r="Z297" s="162"/>
      <c r="AA297" s="186"/>
      <c r="AB297" s="185"/>
      <c r="AC297" s="162"/>
    </row>
    <row r="298" spans="1:29" x14ac:dyDescent="0.2">
      <c r="A298" s="187"/>
      <c r="B298" s="187"/>
      <c r="C298" s="162"/>
      <c r="D298" s="187"/>
      <c r="E298" s="162"/>
      <c r="F298" s="162"/>
      <c r="G298" s="316"/>
      <c r="H298" s="162"/>
      <c r="I298" s="162"/>
      <c r="J298" s="162"/>
      <c r="K298" s="185"/>
      <c r="L298" s="162"/>
      <c r="M298" s="162"/>
      <c r="N298" s="162"/>
      <c r="O298" s="186"/>
      <c r="P298" s="322"/>
      <c r="Q298" s="186"/>
      <c r="R298" s="162"/>
      <c r="S298" s="187"/>
      <c r="T298" s="162"/>
      <c r="V298" s="191"/>
      <c r="Z298" s="162"/>
      <c r="AA298" s="186"/>
      <c r="AB298" s="185"/>
      <c r="AC298" s="162"/>
    </row>
    <row r="299" spans="1:29" x14ac:dyDescent="0.2">
      <c r="A299" s="187"/>
      <c r="B299" s="187"/>
      <c r="C299" s="162"/>
      <c r="D299" s="187"/>
      <c r="E299" s="162"/>
      <c r="F299" s="162"/>
      <c r="G299" s="316"/>
      <c r="H299" s="162"/>
      <c r="I299" s="162"/>
      <c r="J299" s="162"/>
      <c r="K299" s="185"/>
      <c r="L299" s="162"/>
      <c r="M299" s="162"/>
      <c r="N299" s="162"/>
      <c r="O299" s="186"/>
      <c r="P299" s="322"/>
      <c r="Q299" s="186"/>
      <c r="R299" s="162"/>
      <c r="S299" s="187"/>
      <c r="T299" s="162"/>
      <c r="V299" s="191"/>
      <c r="Z299" s="162"/>
      <c r="AA299" s="186"/>
      <c r="AB299" s="185"/>
      <c r="AC299" s="162"/>
    </row>
    <row r="300" spans="1:29" x14ac:dyDescent="0.2">
      <c r="A300" s="187"/>
      <c r="B300" s="187"/>
      <c r="C300" s="162"/>
      <c r="D300" s="187"/>
      <c r="E300" s="162"/>
      <c r="F300" s="162"/>
      <c r="G300" s="316"/>
      <c r="H300" s="162"/>
      <c r="I300" s="162"/>
      <c r="J300" s="162"/>
      <c r="K300" s="185"/>
      <c r="L300" s="162"/>
      <c r="M300" s="162"/>
      <c r="N300" s="162"/>
      <c r="O300" s="186"/>
      <c r="P300" s="322"/>
      <c r="Q300" s="186"/>
      <c r="R300" s="162"/>
      <c r="S300" s="187"/>
      <c r="T300" s="162"/>
      <c r="V300" s="191"/>
      <c r="Z300" s="162"/>
      <c r="AA300" s="186"/>
      <c r="AB300" s="185"/>
      <c r="AC300" s="162"/>
    </row>
    <row r="301" spans="1:29" x14ac:dyDescent="0.2">
      <c r="A301" s="187"/>
      <c r="B301" s="187"/>
      <c r="C301" s="162"/>
      <c r="D301" s="187"/>
      <c r="E301" s="162"/>
      <c r="F301" s="162"/>
      <c r="G301" s="316"/>
      <c r="H301" s="162"/>
      <c r="I301" s="162"/>
      <c r="J301" s="162"/>
      <c r="K301" s="185"/>
      <c r="L301" s="162"/>
      <c r="M301" s="162"/>
      <c r="N301" s="162"/>
      <c r="O301" s="186"/>
      <c r="P301" s="322"/>
      <c r="Q301" s="186"/>
      <c r="R301" s="162"/>
      <c r="S301" s="187"/>
      <c r="T301" s="162"/>
      <c r="V301" s="191"/>
      <c r="Z301" s="162"/>
      <c r="AA301" s="186"/>
      <c r="AB301" s="185"/>
      <c r="AC301" s="162"/>
    </row>
    <row r="302" spans="1:29" x14ac:dyDescent="0.2">
      <c r="A302" s="187"/>
      <c r="B302" s="187"/>
      <c r="C302" s="162"/>
      <c r="D302" s="187"/>
      <c r="E302" s="162"/>
      <c r="F302" s="162"/>
      <c r="G302" s="316"/>
      <c r="H302" s="162"/>
      <c r="I302" s="162"/>
      <c r="J302" s="162"/>
      <c r="K302" s="185"/>
      <c r="L302" s="162"/>
      <c r="M302" s="162"/>
      <c r="N302" s="162"/>
      <c r="O302" s="186"/>
      <c r="P302" s="322"/>
      <c r="Q302" s="186"/>
      <c r="R302" s="162"/>
      <c r="S302" s="187"/>
      <c r="T302" s="162"/>
      <c r="V302" s="191"/>
      <c r="Z302" s="162"/>
      <c r="AA302" s="186"/>
      <c r="AB302" s="185"/>
      <c r="AC302" s="162"/>
    </row>
    <row r="303" spans="1:29" x14ac:dyDescent="0.2">
      <c r="A303" s="187"/>
      <c r="B303" s="187"/>
      <c r="C303" s="162"/>
      <c r="D303" s="187"/>
      <c r="E303" s="162"/>
      <c r="F303" s="162"/>
      <c r="G303" s="316"/>
      <c r="H303" s="162"/>
      <c r="I303" s="162"/>
      <c r="J303" s="162"/>
      <c r="K303" s="185"/>
      <c r="L303" s="162"/>
      <c r="M303" s="162"/>
      <c r="N303" s="162"/>
      <c r="O303" s="186"/>
      <c r="P303" s="322"/>
      <c r="Q303" s="186"/>
      <c r="R303" s="162"/>
      <c r="S303" s="187"/>
      <c r="T303" s="162"/>
      <c r="V303" s="191"/>
      <c r="Z303" s="162"/>
      <c r="AA303" s="186"/>
      <c r="AB303" s="185"/>
      <c r="AC303" s="162"/>
    </row>
    <row r="304" spans="1:29" x14ac:dyDescent="0.2">
      <c r="A304" s="187"/>
      <c r="B304" s="187"/>
      <c r="C304" s="162"/>
      <c r="D304" s="187"/>
      <c r="E304" s="162"/>
      <c r="F304" s="162"/>
      <c r="G304" s="316"/>
      <c r="H304" s="162"/>
      <c r="I304" s="162"/>
      <c r="J304" s="162"/>
      <c r="K304" s="185"/>
      <c r="L304" s="162"/>
      <c r="M304" s="162"/>
      <c r="N304" s="162"/>
      <c r="O304" s="186"/>
      <c r="P304" s="322"/>
      <c r="Q304" s="186"/>
      <c r="R304" s="162"/>
      <c r="S304" s="187"/>
      <c r="T304" s="162"/>
      <c r="V304" s="191"/>
      <c r="Z304" s="162"/>
      <c r="AA304" s="186"/>
      <c r="AB304" s="185"/>
      <c r="AC304" s="162"/>
    </row>
    <row r="305" spans="1:29" x14ac:dyDescent="0.2">
      <c r="A305" s="187"/>
      <c r="B305" s="187"/>
      <c r="C305" s="162"/>
      <c r="D305" s="187"/>
      <c r="E305" s="162"/>
      <c r="F305" s="162"/>
      <c r="G305" s="316"/>
      <c r="H305" s="162"/>
      <c r="I305" s="162"/>
      <c r="J305" s="162"/>
      <c r="K305" s="185"/>
      <c r="L305" s="162"/>
      <c r="M305" s="162"/>
      <c r="N305" s="162"/>
      <c r="O305" s="186"/>
      <c r="P305" s="322"/>
      <c r="Q305" s="186"/>
      <c r="R305" s="162"/>
      <c r="S305" s="187"/>
      <c r="T305" s="162"/>
      <c r="Z305" s="162"/>
      <c r="AA305" s="186"/>
      <c r="AB305" s="185"/>
      <c r="AC305" s="162"/>
    </row>
    <row r="306" spans="1:29" x14ac:dyDescent="0.2">
      <c r="A306" s="187"/>
      <c r="B306" s="187"/>
      <c r="C306" s="162"/>
      <c r="D306" s="187"/>
      <c r="E306" s="162"/>
      <c r="F306" s="162"/>
      <c r="G306" s="316"/>
      <c r="H306" s="162"/>
      <c r="I306" s="162"/>
      <c r="J306" s="162"/>
      <c r="K306" s="185"/>
      <c r="L306" s="162"/>
      <c r="M306" s="162"/>
      <c r="N306" s="162"/>
      <c r="O306" s="186"/>
      <c r="P306" s="322"/>
      <c r="Q306" s="186"/>
      <c r="R306" s="162"/>
      <c r="S306" s="187"/>
      <c r="T306" s="162"/>
      <c r="V306" s="191"/>
      <c r="Z306" s="162"/>
      <c r="AA306" s="186"/>
      <c r="AB306" s="185"/>
      <c r="AC306" s="162"/>
    </row>
    <row r="307" spans="1:29" x14ac:dyDescent="0.2">
      <c r="A307" s="187"/>
      <c r="B307" s="187"/>
      <c r="C307" s="162"/>
      <c r="D307" s="187"/>
      <c r="E307" s="162"/>
      <c r="F307" s="162"/>
      <c r="G307" s="316"/>
      <c r="H307" s="162"/>
      <c r="I307" s="162"/>
      <c r="J307" s="162"/>
      <c r="K307" s="185"/>
      <c r="L307" s="162"/>
      <c r="M307" s="162"/>
      <c r="N307" s="162"/>
      <c r="O307" s="186"/>
      <c r="P307" s="322"/>
      <c r="Q307" s="186"/>
      <c r="R307" s="162"/>
      <c r="S307" s="187"/>
      <c r="T307" s="162"/>
      <c r="Z307" s="162"/>
      <c r="AA307" s="186"/>
      <c r="AB307" s="185"/>
      <c r="AC307" s="162"/>
    </row>
    <row r="308" spans="1:29" x14ac:dyDescent="0.2">
      <c r="A308" s="187"/>
      <c r="B308" s="187"/>
      <c r="C308" s="162"/>
      <c r="D308" s="187"/>
      <c r="E308" s="162"/>
      <c r="F308" s="162"/>
      <c r="G308" s="316"/>
      <c r="H308" s="162"/>
      <c r="I308" s="162"/>
      <c r="J308" s="162"/>
      <c r="K308" s="185"/>
      <c r="L308" s="162"/>
      <c r="M308" s="162"/>
      <c r="N308" s="162"/>
      <c r="O308" s="186"/>
      <c r="P308" s="322"/>
      <c r="Q308" s="186"/>
      <c r="R308" s="162"/>
      <c r="S308" s="187"/>
      <c r="T308" s="162"/>
      <c r="V308" s="191"/>
      <c r="Z308" s="162"/>
      <c r="AA308" s="186"/>
      <c r="AB308" s="185"/>
      <c r="AC308" s="162"/>
    </row>
    <row r="309" spans="1:29" x14ac:dyDescent="0.2">
      <c r="A309" s="187"/>
      <c r="B309" s="187"/>
      <c r="C309" s="162"/>
      <c r="D309" s="187"/>
      <c r="E309" s="162"/>
      <c r="F309" s="162"/>
      <c r="G309" s="316"/>
      <c r="H309" s="162"/>
      <c r="I309" s="162"/>
      <c r="J309" s="162"/>
      <c r="K309" s="185"/>
      <c r="L309" s="162"/>
      <c r="M309" s="162"/>
      <c r="N309" s="162"/>
      <c r="O309" s="186"/>
      <c r="P309" s="322"/>
      <c r="Q309" s="186"/>
      <c r="R309" s="162"/>
      <c r="S309" s="187"/>
      <c r="T309" s="162"/>
      <c r="V309" s="191"/>
      <c r="Z309" s="162"/>
      <c r="AA309" s="186"/>
      <c r="AB309" s="185"/>
      <c r="AC309" s="162"/>
    </row>
    <row r="310" spans="1:29" x14ac:dyDescent="0.2">
      <c r="A310" s="187"/>
      <c r="B310" s="187"/>
      <c r="C310" s="162"/>
      <c r="D310" s="187"/>
      <c r="E310" s="162"/>
      <c r="F310" s="162"/>
      <c r="G310" s="316"/>
      <c r="H310" s="162"/>
      <c r="I310" s="162"/>
      <c r="J310" s="162"/>
      <c r="K310" s="185"/>
      <c r="L310" s="162"/>
      <c r="M310" s="162"/>
      <c r="N310" s="162"/>
      <c r="O310" s="186"/>
      <c r="P310" s="322"/>
      <c r="Q310" s="186"/>
      <c r="R310" s="162"/>
      <c r="S310" s="187"/>
      <c r="T310" s="162"/>
      <c r="Z310" s="162"/>
      <c r="AA310" s="186"/>
      <c r="AB310" s="185"/>
      <c r="AC310" s="162"/>
    </row>
    <row r="311" spans="1:29" x14ac:dyDescent="0.2">
      <c r="A311" s="187"/>
      <c r="B311" s="187"/>
      <c r="C311" s="162"/>
      <c r="D311" s="187"/>
      <c r="E311" s="162"/>
      <c r="F311" s="162"/>
      <c r="G311" s="316"/>
      <c r="H311" s="162"/>
      <c r="I311" s="162"/>
      <c r="J311" s="162"/>
      <c r="K311" s="185"/>
      <c r="L311" s="162"/>
      <c r="M311" s="162"/>
      <c r="N311" s="162"/>
      <c r="O311" s="186"/>
      <c r="P311" s="322"/>
      <c r="Q311" s="186"/>
      <c r="R311" s="162"/>
      <c r="S311" s="187"/>
      <c r="T311" s="162"/>
      <c r="V311" s="191"/>
      <c r="Z311" s="162"/>
      <c r="AA311" s="186"/>
      <c r="AB311" s="185"/>
      <c r="AC311" s="162"/>
    </row>
    <row r="312" spans="1:29" x14ac:dyDescent="0.2">
      <c r="A312" s="187"/>
      <c r="B312" s="187"/>
      <c r="C312" s="162"/>
      <c r="D312" s="187"/>
      <c r="E312" s="162"/>
      <c r="F312" s="162"/>
      <c r="G312" s="316"/>
      <c r="H312" s="162"/>
      <c r="I312" s="162"/>
      <c r="J312" s="162"/>
      <c r="K312" s="185"/>
      <c r="L312" s="162"/>
      <c r="M312" s="162"/>
      <c r="N312" s="162"/>
      <c r="O312" s="186"/>
      <c r="P312" s="322"/>
      <c r="Q312" s="186"/>
      <c r="R312" s="162"/>
      <c r="S312" s="187"/>
      <c r="T312" s="162"/>
      <c r="V312" s="191"/>
      <c r="Z312" s="162"/>
      <c r="AA312" s="186"/>
      <c r="AB312" s="185"/>
      <c r="AC312" s="162"/>
    </row>
    <row r="313" spans="1:29" x14ac:dyDescent="0.2">
      <c r="A313" s="187"/>
      <c r="B313" s="187"/>
      <c r="C313" s="162"/>
      <c r="D313" s="187"/>
      <c r="E313" s="162"/>
      <c r="F313" s="162"/>
      <c r="G313" s="316"/>
      <c r="H313" s="162"/>
      <c r="I313" s="162"/>
      <c r="J313" s="162"/>
      <c r="K313" s="185"/>
      <c r="L313" s="162"/>
      <c r="M313" s="162"/>
      <c r="N313" s="162"/>
      <c r="O313" s="186"/>
      <c r="P313" s="322"/>
      <c r="Q313" s="186"/>
      <c r="R313" s="162"/>
      <c r="S313" s="187"/>
      <c r="T313" s="162"/>
      <c r="Z313" s="162"/>
      <c r="AA313" s="186"/>
      <c r="AB313" s="185"/>
      <c r="AC313" s="162"/>
    </row>
    <row r="314" spans="1:29" x14ac:dyDescent="0.2">
      <c r="A314" s="187"/>
      <c r="B314" s="187"/>
      <c r="C314" s="162"/>
      <c r="D314" s="187"/>
      <c r="E314" s="162"/>
      <c r="F314" s="162"/>
      <c r="G314" s="316"/>
      <c r="H314" s="162"/>
      <c r="I314" s="162"/>
      <c r="J314" s="162"/>
      <c r="K314" s="185"/>
      <c r="L314" s="162"/>
      <c r="M314" s="162"/>
      <c r="N314" s="162"/>
      <c r="O314" s="186"/>
      <c r="P314" s="322"/>
      <c r="Q314" s="186"/>
      <c r="R314" s="162"/>
      <c r="S314" s="187"/>
      <c r="T314" s="162"/>
      <c r="V314" s="191"/>
      <c r="Z314" s="162"/>
      <c r="AA314" s="186"/>
      <c r="AB314" s="185"/>
      <c r="AC314" s="162"/>
    </row>
    <row r="315" spans="1:29" x14ac:dyDescent="0.2">
      <c r="A315" s="187"/>
      <c r="B315" s="187"/>
      <c r="C315" s="162"/>
      <c r="D315" s="187"/>
      <c r="E315" s="162"/>
      <c r="F315" s="162"/>
      <c r="G315" s="316"/>
      <c r="H315" s="162"/>
      <c r="I315" s="162"/>
      <c r="J315" s="162"/>
      <c r="K315" s="185"/>
      <c r="L315" s="162"/>
      <c r="M315" s="162"/>
      <c r="N315" s="162"/>
      <c r="O315" s="186"/>
      <c r="P315" s="322"/>
      <c r="Q315" s="186"/>
      <c r="R315" s="162"/>
      <c r="S315" s="187"/>
      <c r="T315" s="162"/>
      <c r="V315" s="191"/>
      <c r="Z315" s="162"/>
      <c r="AA315" s="186"/>
      <c r="AB315" s="185"/>
      <c r="AC315" s="162"/>
    </row>
    <row r="316" spans="1:29" x14ac:dyDescent="0.2">
      <c r="A316" s="187"/>
      <c r="B316" s="187"/>
      <c r="C316" s="162"/>
      <c r="D316" s="187"/>
      <c r="E316" s="162"/>
      <c r="F316" s="162"/>
      <c r="G316" s="316"/>
      <c r="H316" s="162"/>
      <c r="I316" s="162"/>
      <c r="J316" s="162"/>
      <c r="K316" s="185"/>
      <c r="L316" s="162"/>
      <c r="M316" s="162"/>
      <c r="N316" s="162"/>
      <c r="O316" s="186"/>
      <c r="P316" s="322"/>
      <c r="Q316" s="186"/>
      <c r="R316" s="162"/>
      <c r="S316" s="187"/>
      <c r="T316" s="162"/>
      <c r="V316" s="191"/>
      <c r="Z316" s="162"/>
      <c r="AA316" s="186"/>
      <c r="AB316" s="185"/>
      <c r="AC316" s="162"/>
    </row>
    <row r="317" spans="1:29" x14ac:dyDescent="0.2">
      <c r="A317" s="187"/>
      <c r="B317" s="187"/>
      <c r="C317" s="162"/>
      <c r="D317" s="187"/>
      <c r="E317" s="162"/>
      <c r="F317" s="162"/>
      <c r="G317" s="316"/>
      <c r="H317" s="162"/>
      <c r="I317" s="162"/>
      <c r="J317" s="162"/>
      <c r="K317" s="185"/>
      <c r="L317" s="162"/>
      <c r="M317" s="162"/>
      <c r="N317" s="162"/>
      <c r="O317" s="186"/>
      <c r="P317" s="322"/>
      <c r="Q317" s="186"/>
      <c r="R317" s="162"/>
      <c r="S317" s="187"/>
      <c r="T317" s="162"/>
      <c r="V317" s="191"/>
      <c r="Z317" s="162"/>
      <c r="AA317" s="186"/>
      <c r="AB317" s="185"/>
      <c r="AC317" s="162"/>
    </row>
    <row r="318" spans="1:29" x14ac:dyDescent="0.2">
      <c r="A318" s="187"/>
      <c r="B318" s="187"/>
      <c r="C318" s="162"/>
      <c r="D318" s="187"/>
      <c r="E318" s="162"/>
      <c r="F318" s="162"/>
      <c r="G318" s="316"/>
      <c r="H318" s="162"/>
      <c r="I318" s="162"/>
      <c r="J318" s="162"/>
      <c r="K318" s="185"/>
      <c r="L318" s="162"/>
      <c r="M318" s="162"/>
      <c r="N318" s="162"/>
      <c r="O318" s="186"/>
      <c r="P318" s="322"/>
      <c r="Q318" s="186"/>
      <c r="R318" s="162"/>
      <c r="S318" s="187"/>
      <c r="T318" s="162"/>
      <c r="Z318" s="162"/>
      <c r="AA318" s="186"/>
      <c r="AB318" s="185"/>
      <c r="AC318" s="162"/>
    </row>
    <row r="319" spans="1:29" x14ac:dyDescent="0.2">
      <c r="A319" s="187"/>
      <c r="B319" s="187"/>
      <c r="C319" s="162"/>
      <c r="D319" s="187"/>
      <c r="E319" s="162"/>
      <c r="F319" s="162"/>
      <c r="G319" s="316"/>
      <c r="H319" s="162"/>
      <c r="I319" s="162"/>
      <c r="J319" s="162"/>
      <c r="K319" s="185"/>
      <c r="L319" s="162"/>
      <c r="M319" s="162"/>
      <c r="N319" s="162"/>
      <c r="O319" s="186"/>
      <c r="P319" s="322"/>
      <c r="Q319" s="186"/>
      <c r="R319" s="162"/>
      <c r="S319" s="187"/>
      <c r="T319" s="162"/>
      <c r="V319" s="191"/>
      <c r="Z319" s="162"/>
      <c r="AA319" s="186"/>
      <c r="AB319" s="185"/>
      <c r="AC319" s="162"/>
    </row>
    <row r="320" spans="1:29" x14ac:dyDescent="0.2">
      <c r="A320" s="187"/>
      <c r="B320" s="187"/>
      <c r="C320" s="162"/>
      <c r="D320" s="187"/>
      <c r="E320" s="162"/>
      <c r="F320" s="162"/>
      <c r="G320" s="316"/>
      <c r="H320" s="162"/>
      <c r="I320" s="162"/>
      <c r="J320" s="162"/>
      <c r="K320" s="185"/>
      <c r="L320" s="162"/>
      <c r="M320" s="162"/>
      <c r="N320" s="162"/>
      <c r="O320" s="186"/>
      <c r="P320" s="322"/>
      <c r="Q320" s="186"/>
      <c r="R320" s="162"/>
      <c r="S320" s="187"/>
      <c r="T320" s="162"/>
      <c r="V320" s="191"/>
      <c r="Z320" s="162"/>
      <c r="AA320" s="186"/>
      <c r="AB320" s="185"/>
      <c r="AC320" s="162"/>
    </row>
    <row r="321" spans="1:29" x14ac:dyDescent="0.2">
      <c r="A321" s="187"/>
      <c r="B321" s="187"/>
      <c r="C321" s="162"/>
      <c r="D321" s="187"/>
      <c r="E321" s="162"/>
      <c r="F321" s="162"/>
      <c r="G321" s="316"/>
      <c r="H321" s="162"/>
      <c r="I321" s="162"/>
      <c r="J321" s="162"/>
      <c r="K321" s="185"/>
      <c r="L321" s="162"/>
      <c r="M321" s="162"/>
      <c r="N321" s="162"/>
      <c r="O321" s="186"/>
      <c r="P321" s="322"/>
      <c r="Q321" s="186"/>
      <c r="R321" s="162"/>
      <c r="S321" s="187"/>
      <c r="T321" s="162"/>
      <c r="V321" s="191"/>
      <c r="Z321" s="162"/>
      <c r="AA321" s="186"/>
      <c r="AB321" s="185"/>
      <c r="AC321" s="162"/>
    </row>
    <row r="322" spans="1:29" x14ac:dyDescent="0.2">
      <c r="A322" s="187"/>
      <c r="B322" s="187"/>
      <c r="C322" s="162"/>
      <c r="D322" s="187"/>
      <c r="E322" s="162"/>
      <c r="F322" s="162"/>
      <c r="G322" s="316"/>
      <c r="H322" s="162"/>
      <c r="I322" s="162"/>
      <c r="J322" s="162"/>
      <c r="K322" s="185"/>
      <c r="L322" s="162"/>
      <c r="M322" s="162"/>
      <c r="N322" s="162"/>
      <c r="O322" s="186"/>
      <c r="P322" s="322"/>
      <c r="Q322" s="186"/>
      <c r="R322" s="162"/>
      <c r="S322" s="187"/>
      <c r="T322" s="162"/>
      <c r="V322" s="191"/>
      <c r="Z322" s="162"/>
      <c r="AA322" s="186"/>
      <c r="AB322" s="185"/>
      <c r="AC322" s="162"/>
    </row>
    <row r="323" spans="1:29" x14ac:dyDescent="0.2">
      <c r="A323" s="187"/>
      <c r="B323" s="187"/>
      <c r="C323" s="162"/>
      <c r="D323" s="187"/>
      <c r="E323" s="162"/>
      <c r="F323" s="162"/>
      <c r="G323" s="316"/>
      <c r="H323" s="162"/>
      <c r="I323" s="162"/>
      <c r="J323" s="162"/>
      <c r="K323" s="185"/>
      <c r="L323" s="162"/>
      <c r="M323" s="162"/>
      <c r="N323" s="162"/>
      <c r="O323" s="186"/>
      <c r="P323" s="322"/>
      <c r="Q323" s="186"/>
      <c r="R323" s="162"/>
      <c r="S323" s="187"/>
      <c r="T323" s="162"/>
      <c r="V323" s="191"/>
      <c r="Z323" s="162"/>
      <c r="AA323" s="186"/>
      <c r="AB323" s="185"/>
      <c r="AC323" s="162"/>
    </row>
    <row r="324" spans="1:29" x14ac:dyDescent="0.2">
      <c r="A324" s="187"/>
      <c r="B324" s="187"/>
      <c r="C324" s="162"/>
      <c r="D324" s="187"/>
      <c r="E324" s="162"/>
      <c r="F324" s="162"/>
      <c r="G324" s="316"/>
      <c r="H324" s="162"/>
      <c r="I324" s="162"/>
      <c r="J324" s="162"/>
      <c r="K324" s="185"/>
      <c r="L324" s="162"/>
      <c r="M324" s="162"/>
      <c r="N324" s="162"/>
      <c r="O324" s="186"/>
      <c r="P324" s="322"/>
      <c r="Q324" s="186"/>
      <c r="R324" s="162"/>
      <c r="S324" s="187"/>
      <c r="T324" s="162"/>
      <c r="V324" s="191"/>
      <c r="Z324" s="162"/>
      <c r="AA324" s="186"/>
      <c r="AB324" s="185"/>
      <c r="AC324" s="162"/>
    </row>
    <row r="325" spans="1:29" x14ac:dyDescent="0.2">
      <c r="A325" s="187"/>
      <c r="B325" s="187"/>
      <c r="C325" s="162"/>
      <c r="D325" s="187"/>
      <c r="E325" s="162"/>
      <c r="F325" s="162"/>
      <c r="G325" s="316"/>
      <c r="H325" s="162"/>
      <c r="I325" s="162"/>
      <c r="J325" s="162"/>
      <c r="K325" s="185"/>
      <c r="L325" s="162"/>
      <c r="M325" s="162"/>
      <c r="N325" s="162"/>
      <c r="O325" s="186"/>
      <c r="P325" s="322"/>
      <c r="Q325" s="186"/>
      <c r="R325" s="162"/>
      <c r="S325" s="187"/>
      <c r="T325" s="162"/>
      <c r="V325" s="192"/>
      <c r="Z325" s="162"/>
      <c r="AA325" s="186"/>
      <c r="AB325" s="185"/>
      <c r="AC325" s="162"/>
    </row>
    <row r="326" spans="1:29" x14ac:dyDescent="0.2">
      <c r="A326" s="187"/>
      <c r="B326" s="187"/>
      <c r="C326" s="162"/>
      <c r="D326" s="187"/>
      <c r="E326" s="162"/>
      <c r="F326" s="162"/>
      <c r="G326" s="316"/>
      <c r="H326" s="162"/>
      <c r="I326" s="162"/>
      <c r="J326" s="162"/>
      <c r="K326" s="185"/>
      <c r="L326" s="162"/>
      <c r="M326" s="162"/>
      <c r="N326" s="162"/>
      <c r="O326" s="186"/>
      <c r="P326" s="322"/>
      <c r="Q326" s="186"/>
      <c r="R326" s="162"/>
      <c r="S326" s="187"/>
      <c r="T326" s="162"/>
      <c r="V326" s="192"/>
      <c r="Z326" s="162"/>
      <c r="AA326" s="186"/>
      <c r="AB326" s="185"/>
      <c r="AC326" s="162"/>
    </row>
    <row r="327" spans="1:29" x14ac:dyDescent="0.2">
      <c r="A327" s="187"/>
      <c r="B327" s="187"/>
      <c r="C327" s="162"/>
      <c r="D327" s="187"/>
      <c r="E327" s="162"/>
      <c r="F327" s="162"/>
      <c r="G327" s="316"/>
      <c r="H327" s="162"/>
      <c r="I327" s="162"/>
      <c r="J327" s="162"/>
      <c r="K327" s="185"/>
      <c r="L327" s="162"/>
      <c r="M327" s="162"/>
      <c r="N327" s="162"/>
      <c r="O327" s="186"/>
      <c r="P327" s="322"/>
      <c r="Q327" s="186"/>
      <c r="R327" s="162"/>
      <c r="S327" s="187"/>
      <c r="T327" s="162"/>
      <c r="V327" s="191"/>
      <c r="Z327" s="162"/>
      <c r="AA327" s="186"/>
      <c r="AB327" s="185"/>
      <c r="AC327" s="162"/>
    </row>
    <row r="328" spans="1:29" x14ac:dyDescent="0.2">
      <c r="A328" s="187"/>
      <c r="B328" s="187"/>
      <c r="C328" s="162"/>
      <c r="D328" s="187"/>
      <c r="E328" s="162"/>
      <c r="F328" s="162"/>
      <c r="G328" s="316"/>
      <c r="H328" s="162"/>
      <c r="I328" s="162"/>
      <c r="J328" s="162"/>
      <c r="K328" s="185"/>
      <c r="L328" s="162"/>
      <c r="M328" s="162"/>
      <c r="N328" s="162"/>
      <c r="O328" s="186"/>
      <c r="P328" s="322"/>
      <c r="Q328" s="186"/>
      <c r="R328" s="162"/>
      <c r="S328" s="187"/>
      <c r="T328" s="162"/>
      <c r="Z328" s="162"/>
      <c r="AA328" s="186"/>
      <c r="AB328" s="185"/>
      <c r="AC328" s="162"/>
    </row>
    <row r="329" spans="1:29" x14ac:dyDescent="0.2">
      <c r="A329" s="187"/>
      <c r="B329" s="187"/>
      <c r="C329" s="162"/>
      <c r="D329" s="187"/>
      <c r="E329" s="162"/>
      <c r="F329" s="162"/>
      <c r="G329" s="316"/>
      <c r="H329" s="162"/>
      <c r="I329" s="162"/>
      <c r="J329" s="162"/>
      <c r="K329" s="185"/>
      <c r="L329" s="162"/>
      <c r="M329" s="162"/>
      <c r="N329" s="162"/>
      <c r="O329" s="186"/>
      <c r="P329" s="322"/>
      <c r="Q329" s="186"/>
      <c r="R329" s="162"/>
      <c r="S329" s="187"/>
      <c r="T329" s="162"/>
      <c r="V329" s="191"/>
      <c r="Z329" s="162"/>
      <c r="AA329" s="186"/>
      <c r="AB329" s="185"/>
      <c r="AC329" s="162"/>
    </row>
    <row r="330" spans="1:29" x14ac:dyDescent="0.2">
      <c r="A330" s="187"/>
      <c r="B330" s="187"/>
      <c r="C330" s="162"/>
      <c r="D330" s="187"/>
      <c r="E330" s="162"/>
      <c r="F330" s="162"/>
      <c r="G330" s="316"/>
      <c r="H330" s="162"/>
      <c r="I330" s="162"/>
      <c r="J330" s="162"/>
      <c r="K330" s="185"/>
      <c r="L330" s="162"/>
      <c r="M330" s="162"/>
      <c r="N330" s="162"/>
      <c r="O330" s="186"/>
      <c r="P330" s="322"/>
      <c r="Q330" s="186"/>
      <c r="R330" s="162"/>
      <c r="S330" s="187"/>
      <c r="T330" s="162"/>
      <c r="V330" s="191"/>
      <c r="Z330" s="162"/>
      <c r="AA330" s="186"/>
      <c r="AB330" s="185"/>
      <c r="AC330" s="162"/>
    </row>
    <row r="331" spans="1:29" x14ac:dyDescent="0.2">
      <c r="A331" s="187"/>
      <c r="B331" s="187"/>
      <c r="C331" s="162"/>
      <c r="D331" s="187"/>
      <c r="E331" s="162"/>
      <c r="F331" s="162"/>
      <c r="G331" s="316"/>
      <c r="H331" s="162"/>
      <c r="I331" s="162"/>
      <c r="J331" s="162"/>
      <c r="K331" s="185"/>
      <c r="L331" s="162"/>
      <c r="M331" s="162"/>
      <c r="N331" s="162"/>
      <c r="O331" s="186"/>
      <c r="P331" s="322"/>
      <c r="Q331" s="186"/>
      <c r="R331" s="162"/>
      <c r="S331" s="187"/>
      <c r="T331" s="162"/>
      <c r="V331" s="190"/>
      <c r="Z331" s="162"/>
      <c r="AA331" s="186"/>
      <c r="AB331" s="185"/>
      <c r="AC331" s="162"/>
    </row>
    <row r="332" spans="1:29" x14ac:dyDescent="0.2">
      <c r="A332" s="187"/>
      <c r="B332" s="187"/>
      <c r="C332" s="162"/>
      <c r="D332" s="187"/>
      <c r="E332" s="162"/>
      <c r="F332" s="162"/>
      <c r="G332" s="316"/>
      <c r="H332" s="162"/>
      <c r="I332" s="162"/>
      <c r="J332" s="162"/>
      <c r="K332" s="185"/>
      <c r="L332" s="162"/>
      <c r="M332" s="162"/>
      <c r="N332" s="162"/>
      <c r="O332" s="186"/>
      <c r="P332" s="322"/>
      <c r="Q332" s="186"/>
      <c r="R332" s="162"/>
      <c r="S332" s="187"/>
      <c r="T332" s="162"/>
      <c r="V332" s="191"/>
      <c r="Z332" s="162"/>
      <c r="AA332" s="186"/>
      <c r="AB332" s="185"/>
      <c r="AC332" s="162"/>
    </row>
    <row r="333" spans="1:29" x14ac:dyDescent="0.2">
      <c r="A333" s="187"/>
      <c r="B333" s="187"/>
      <c r="C333" s="162"/>
      <c r="D333" s="187"/>
      <c r="E333" s="162"/>
      <c r="F333" s="162"/>
      <c r="G333" s="316"/>
      <c r="H333" s="162"/>
      <c r="I333" s="162"/>
      <c r="J333" s="162"/>
      <c r="K333" s="185"/>
      <c r="L333" s="162"/>
      <c r="M333" s="162"/>
      <c r="N333" s="162"/>
      <c r="O333" s="186"/>
      <c r="P333" s="322"/>
      <c r="Q333" s="186"/>
      <c r="R333" s="162"/>
      <c r="S333" s="187"/>
      <c r="T333" s="162"/>
      <c r="V333" s="191"/>
      <c r="Z333" s="162"/>
      <c r="AA333" s="186"/>
      <c r="AB333" s="185"/>
      <c r="AC333" s="162"/>
    </row>
    <row r="334" spans="1:29" x14ac:dyDescent="0.2">
      <c r="A334" s="187"/>
      <c r="B334" s="187"/>
      <c r="C334" s="162"/>
      <c r="D334" s="187"/>
      <c r="E334" s="162"/>
      <c r="F334" s="162"/>
      <c r="G334" s="316"/>
      <c r="H334" s="162"/>
      <c r="I334" s="162"/>
      <c r="J334" s="162"/>
      <c r="K334" s="185"/>
      <c r="L334" s="162"/>
      <c r="M334" s="162"/>
      <c r="N334" s="162"/>
      <c r="O334" s="186"/>
      <c r="P334" s="322"/>
      <c r="Q334" s="186"/>
      <c r="R334" s="162"/>
      <c r="S334" s="187"/>
      <c r="T334" s="162"/>
      <c r="V334" s="190"/>
      <c r="Z334" s="162"/>
      <c r="AA334" s="186"/>
      <c r="AB334" s="185"/>
      <c r="AC334" s="162"/>
    </row>
    <row r="335" spans="1:29" x14ac:dyDescent="0.2">
      <c r="A335" s="187"/>
      <c r="B335" s="187"/>
      <c r="C335" s="162"/>
      <c r="D335" s="187"/>
      <c r="E335" s="162"/>
      <c r="F335" s="162"/>
      <c r="G335" s="316"/>
      <c r="H335" s="162"/>
      <c r="I335" s="162"/>
      <c r="J335" s="162"/>
      <c r="K335" s="185"/>
      <c r="L335" s="162"/>
      <c r="M335" s="162"/>
      <c r="N335" s="162"/>
      <c r="O335" s="186"/>
      <c r="P335" s="322"/>
      <c r="Q335" s="186"/>
      <c r="R335" s="162"/>
      <c r="S335" s="187"/>
      <c r="T335" s="162"/>
      <c r="V335" s="191"/>
      <c r="Z335" s="162"/>
      <c r="AA335" s="186"/>
      <c r="AB335" s="185"/>
      <c r="AC335" s="162"/>
    </row>
    <row r="336" spans="1:29" x14ac:dyDescent="0.2">
      <c r="A336" s="187"/>
      <c r="B336" s="187"/>
      <c r="C336" s="162"/>
      <c r="D336" s="187"/>
      <c r="E336" s="162"/>
      <c r="F336" s="162"/>
      <c r="G336" s="316"/>
      <c r="H336" s="162"/>
      <c r="I336" s="162"/>
      <c r="J336" s="162"/>
      <c r="K336" s="185"/>
      <c r="L336" s="162"/>
      <c r="M336" s="162"/>
      <c r="N336" s="162"/>
      <c r="O336" s="186"/>
      <c r="P336" s="322"/>
      <c r="Q336" s="186"/>
      <c r="R336" s="162"/>
      <c r="S336" s="187"/>
      <c r="T336" s="162"/>
      <c r="V336" s="191"/>
      <c r="Z336" s="162"/>
      <c r="AA336" s="186"/>
      <c r="AB336" s="185"/>
      <c r="AC336" s="162"/>
    </row>
    <row r="337" spans="1:29" x14ac:dyDescent="0.2">
      <c r="A337" s="187"/>
      <c r="B337" s="187"/>
      <c r="C337" s="162"/>
      <c r="D337" s="187"/>
      <c r="E337" s="162"/>
      <c r="F337" s="162"/>
      <c r="G337" s="316"/>
      <c r="H337" s="162"/>
      <c r="I337" s="162"/>
      <c r="J337" s="162"/>
      <c r="K337" s="185"/>
      <c r="L337" s="162"/>
      <c r="M337" s="162"/>
      <c r="N337" s="162"/>
      <c r="O337" s="186"/>
      <c r="P337" s="322"/>
      <c r="Q337" s="186"/>
      <c r="R337" s="162"/>
      <c r="S337" s="187"/>
      <c r="T337" s="162"/>
      <c r="V337" s="191"/>
      <c r="Z337" s="162"/>
      <c r="AA337" s="186"/>
      <c r="AB337" s="185"/>
      <c r="AC337" s="162"/>
    </row>
    <row r="338" spans="1:29" x14ac:dyDescent="0.2">
      <c r="A338" s="187"/>
      <c r="B338" s="187"/>
      <c r="C338" s="162"/>
      <c r="D338" s="187"/>
      <c r="E338" s="162"/>
      <c r="F338" s="162"/>
      <c r="G338" s="316"/>
      <c r="H338" s="162"/>
      <c r="I338" s="162"/>
      <c r="J338" s="162"/>
      <c r="K338" s="185"/>
      <c r="L338" s="162"/>
      <c r="M338" s="162"/>
      <c r="N338" s="162"/>
      <c r="O338" s="186"/>
      <c r="P338" s="322"/>
      <c r="Q338" s="186"/>
      <c r="R338" s="162"/>
      <c r="S338" s="187"/>
      <c r="T338" s="162"/>
      <c r="V338" s="191"/>
      <c r="Z338" s="162"/>
      <c r="AA338" s="186"/>
      <c r="AB338" s="185"/>
      <c r="AC338" s="162"/>
    </row>
    <row r="339" spans="1:29" x14ac:dyDescent="0.2">
      <c r="A339" s="187"/>
      <c r="B339" s="187"/>
      <c r="C339" s="162"/>
      <c r="D339" s="187"/>
      <c r="E339" s="162"/>
      <c r="F339" s="162"/>
      <c r="G339" s="316"/>
      <c r="H339" s="162"/>
      <c r="I339" s="162"/>
      <c r="J339" s="162"/>
      <c r="K339" s="185"/>
      <c r="L339" s="162"/>
      <c r="M339" s="162"/>
      <c r="N339" s="162"/>
      <c r="O339" s="186"/>
      <c r="P339" s="322"/>
      <c r="Q339" s="186"/>
      <c r="R339" s="162"/>
      <c r="S339" s="187"/>
      <c r="T339" s="162"/>
      <c r="V339" s="191"/>
      <c r="Z339" s="162"/>
      <c r="AA339" s="186"/>
      <c r="AB339" s="185"/>
      <c r="AC339" s="162"/>
    </row>
    <row r="340" spans="1:29" x14ac:dyDescent="0.2">
      <c r="A340" s="187"/>
      <c r="B340" s="187"/>
      <c r="C340" s="162"/>
      <c r="D340" s="187"/>
      <c r="E340" s="162"/>
      <c r="F340" s="162"/>
      <c r="G340" s="316"/>
      <c r="H340" s="162"/>
      <c r="I340" s="162"/>
      <c r="J340" s="162"/>
      <c r="K340" s="185"/>
      <c r="L340" s="162"/>
      <c r="M340" s="162"/>
      <c r="N340" s="162"/>
      <c r="O340" s="186"/>
      <c r="P340" s="322"/>
      <c r="Q340" s="186"/>
      <c r="R340" s="162"/>
      <c r="S340" s="187"/>
      <c r="T340" s="162"/>
      <c r="V340" s="191"/>
      <c r="Z340" s="162"/>
      <c r="AA340" s="186"/>
      <c r="AB340" s="185"/>
      <c r="AC340" s="162"/>
    </row>
    <row r="341" spans="1:29" x14ac:dyDescent="0.2">
      <c r="A341" s="187"/>
      <c r="B341" s="187"/>
      <c r="C341" s="162"/>
      <c r="D341" s="187"/>
      <c r="E341" s="162"/>
      <c r="F341" s="162"/>
      <c r="G341" s="316"/>
      <c r="H341" s="162"/>
      <c r="I341" s="162"/>
      <c r="J341" s="162"/>
      <c r="K341" s="185"/>
      <c r="L341" s="162"/>
      <c r="M341" s="162"/>
      <c r="N341" s="162"/>
      <c r="O341" s="186"/>
      <c r="P341" s="322"/>
      <c r="Q341" s="186"/>
      <c r="R341" s="162"/>
      <c r="S341" s="187"/>
      <c r="T341" s="162"/>
      <c r="V341" s="191"/>
      <c r="Z341" s="162"/>
      <c r="AA341" s="186"/>
      <c r="AB341" s="185"/>
      <c r="AC341" s="162"/>
    </row>
    <row r="342" spans="1:29" x14ac:dyDescent="0.2">
      <c r="A342" s="187"/>
      <c r="B342" s="187"/>
      <c r="C342" s="162"/>
      <c r="D342" s="187"/>
      <c r="E342" s="162"/>
      <c r="F342" s="162"/>
      <c r="G342" s="316"/>
      <c r="H342" s="162"/>
      <c r="I342" s="162"/>
      <c r="J342" s="162"/>
      <c r="K342" s="185"/>
      <c r="L342" s="162"/>
      <c r="M342" s="162"/>
      <c r="N342" s="162"/>
      <c r="O342" s="186"/>
      <c r="P342" s="322"/>
      <c r="Q342" s="186"/>
      <c r="R342" s="162"/>
      <c r="S342" s="187"/>
      <c r="T342" s="162"/>
      <c r="V342" s="191"/>
      <c r="Z342" s="162"/>
      <c r="AA342" s="186"/>
      <c r="AB342" s="185"/>
      <c r="AC342" s="162"/>
    </row>
    <row r="343" spans="1:29" x14ac:dyDescent="0.2">
      <c r="A343" s="187"/>
      <c r="B343" s="187"/>
      <c r="C343" s="162"/>
      <c r="D343" s="187"/>
      <c r="E343" s="162"/>
      <c r="F343" s="162"/>
      <c r="G343" s="316"/>
      <c r="H343" s="162"/>
      <c r="I343" s="162"/>
      <c r="J343" s="162"/>
      <c r="K343" s="185"/>
      <c r="L343" s="162"/>
      <c r="M343" s="162"/>
      <c r="N343" s="162"/>
      <c r="O343" s="186"/>
      <c r="P343" s="322"/>
      <c r="Q343" s="186"/>
      <c r="R343" s="162"/>
      <c r="S343" s="187"/>
      <c r="T343" s="162"/>
      <c r="V343" s="192"/>
      <c r="Z343" s="162"/>
      <c r="AA343" s="186"/>
      <c r="AB343" s="185"/>
      <c r="AC343" s="162"/>
    </row>
    <row r="344" spans="1:29" x14ac:dyDescent="0.2">
      <c r="A344" s="187"/>
      <c r="B344" s="187"/>
      <c r="C344" s="162"/>
      <c r="D344" s="187"/>
      <c r="E344" s="162"/>
      <c r="F344" s="162"/>
      <c r="G344" s="316"/>
      <c r="H344" s="162"/>
      <c r="I344" s="162"/>
      <c r="J344" s="162"/>
      <c r="K344" s="185"/>
      <c r="L344" s="162"/>
      <c r="M344" s="162"/>
      <c r="N344" s="162"/>
      <c r="O344" s="186"/>
      <c r="P344" s="322"/>
      <c r="Q344" s="186"/>
      <c r="R344" s="162"/>
      <c r="S344" s="187"/>
      <c r="T344" s="162"/>
      <c r="V344" s="191"/>
      <c r="Z344" s="162"/>
      <c r="AA344" s="186"/>
      <c r="AB344" s="185"/>
      <c r="AC344" s="162"/>
    </row>
    <row r="345" spans="1:29" x14ac:dyDescent="0.2">
      <c r="A345" s="187"/>
      <c r="B345" s="187"/>
      <c r="C345" s="162"/>
      <c r="D345" s="187"/>
      <c r="E345" s="162"/>
      <c r="F345" s="162"/>
      <c r="G345" s="316"/>
      <c r="H345" s="162"/>
      <c r="I345" s="162"/>
      <c r="J345" s="162"/>
      <c r="K345" s="185"/>
      <c r="L345" s="162"/>
      <c r="M345" s="162"/>
      <c r="N345" s="162"/>
      <c r="O345" s="186"/>
      <c r="P345" s="322"/>
      <c r="Q345" s="186"/>
      <c r="R345" s="162"/>
      <c r="S345" s="187"/>
      <c r="T345" s="162"/>
      <c r="V345" s="191"/>
      <c r="Z345" s="162"/>
      <c r="AA345" s="186"/>
      <c r="AB345" s="185"/>
      <c r="AC345" s="162"/>
    </row>
    <row r="346" spans="1:29" x14ac:dyDescent="0.2">
      <c r="A346" s="187"/>
      <c r="B346" s="187"/>
      <c r="C346" s="162"/>
      <c r="D346" s="187"/>
      <c r="E346" s="162"/>
      <c r="F346" s="162"/>
      <c r="G346" s="316"/>
      <c r="H346" s="162"/>
      <c r="I346" s="162"/>
      <c r="J346" s="162"/>
      <c r="K346" s="185"/>
      <c r="L346" s="162"/>
      <c r="M346" s="162"/>
      <c r="N346" s="162"/>
      <c r="O346" s="186"/>
      <c r="P346" s="322"/>
      <c r="Q346" s="186"/>
      <c r="R346" s="162"/>
      <c r="S346" s="187"/>
      <c r="T346" s="162"/>
      <c r="Z346" s="162"/>
      <c r="AA346" s="186"/>
      <c r="AB346" s="185"/>
      <c r="AC346" s="162"/>
    </row>
    <row r="347" spans="1:29" x14ac:dyDescent="0.2">
      <c r="A347" s="187"/>
      <c r="B347" s="187"/>
      <c r="C347" s="162"/>
      <c r="D347" s="187"/>
      <c r="E347" s="162"/>
      <c r="F347" s="162"/>
      <c r="G347" s="316"/>
      <c r="H347" s="162"/>
      <c r="I347" s="162"/>
      <c r="J347" s="162"/>
      <c r="K347" s="185"/>
      <c r="L347" s="162"/>
      <c r="M347" s="162"/>
      <c r="N347" s="162"/>
      <c r="O347" s="186"/>
      <c r="P347" s="322"/>
      <c r="Q347" s="186"/>
      <c r="R347" s="162"/>
      <c r="S347" s="187"/>
      <c r="T347" s="162"/>
      <c r="V347" s="191"/>
      <c r="Z347" s="162"/>
      <c r="AA347" s="186"/>
      <c r="AB347" s="185"/>
      <c r="AC347" s="162"/>
    </row>
    <row r="348" spans="1:29" x14ac:dyDescent="0.2">
      <c r="A348" s="187"/>
      <c r="B348" s="187"/>
      <c r="C348" s="162"/>
      <c r="D348" s="187"/>
      <c r="E348" s="162"/>
      <c r="F348" s="162"/>
      <c r="G348" s="316"/>
      <c r="H348" s="162"/>
      <c r="I348" s="162"/>
      <c r="J348" s="162"/>
      <c r="K348" s="185"/>
      <c r="L348" s="162"/>
      <c r="M348" s="162"/>
      <c r="N348" s="162"/>
      <c r="O348" s="186"/>
      <c r="P348" s="322"/>
      <c r="Q348" s="186"/>
      <c r="R348" s="162"/>
      <c r="S348" s="187"/>
      <c r="T348" s="162"/>
      <c r="V348" s="191"/>
      <c r="Z348" s="162"/>
      <c r="AA348" s="186"/>
      <c r="AB348" s="185"/>
      <c r="AC348" s="162"/>
    </row>
    <row r="349" spans="1:29" x14ac:dyDescent="0.2">
      <c r="A349" s="187"/>
      <c r="B349" s="187"/>
      <c r="C349" s="162"/>
      <c r="D349" s="187"/>
      <c r="E349" s="162"/>
      <c r="F349" s="162"/>
      <c r="G349" s="316"/>
      <c r="H349" s="162"/>
      <c r="I349" s="162"/>
      <c r="J349" s="162"/>
      <c r="K349" s="185"/>
      <c r="L349" s="162"/>
      <c r="M349" s="162"/>
      <c r="N349" s="162"/>
      <c r="O349" s="186"/>
      <c r="P349" s="322"/>
      <c r="Q349" s="186"/>
      <c r="R349" s="162"/>
      <c r="S349" s="187"/>
      <c r="T349" s="162"/>
      <c r="Z349" s="162"/>
      <c r="AA349" s="186"/>
      <c r="AB349" s="185"/>
      <c r="AC349" s="162"/>
    </row>
    <row r="350" spans="1:29" x14ac:dyDescent="0.2">
      <c r="A350" s="187"/>
      <c r="B350" s="187"/>
      <c r="C350" s="162"/>
      <c r="D350" s="187"/>
      <c r="E350" s="162"/>
      <c r="F350" s="162"/>
      <c r="G350" s="316"/>
      <c r="H350" s="162"/>
      <c r="I350" s="162"/>
      <c r="J350" s="162"/>
      <c r="K350" s="185"/>
      <c r="L350" s="162"/>
      <c r="M350" s="162"/>
      <c r="N350" s="162"/>
      <c r="O350" s="186"/>
      <c r="P350" s="322"/>
      <c r="Q350" s="186"/>
      <c r="R350" s="162"/>
      <c r="S350" s="187"/>
      <c r="T350" s="162"/>
      <c r="V350" s="192"/>
      <c r="Z350" s="162"/>
      <c r="AA350" s="186"/>
      <c r="AB350" s="185"/>
      <c r="AC350" s="162"/>
    </row>
    <row r="351" spans="1:29" x14ac:dyDescent="0.2">
      <c r="A351" s="187"/>
      <c r="B351" s="187"/>
      <c r="C351" s="162"/>
      <c r="D351" s="187"/>
      <c r="E351" s="162"/>
      <c r="F351" s="162"/>
      <c r="G351" s="316"/>
      <c r="H351" s="162"/>
      <c r="I351" s="162"/>
      <c r="J351" s="162"/>
      <c r="K351" s="185"/>
      <c r="L351" s="162"/>
      <c r="M351" s="162"/>
      <c r="N351" s="162"/>
      <c r="O351" s="186"/>
      <c r="P351" s="322"/>
      <c r="Q351" s="186"/>
      <c r="R351" s="162"/>
      <c r="S351" s="187"/>
      <c r="T351" s="162"/>
      <c r="V351" s="191"/>
      <c r="Z351" s="162"/>
      <c r="AA351" s="186"/>
      <c r="AB351" s="185"/>
      <c r="AC351" s="162"/>
    </row>
    <row r="352" spans="1:29" x14ac:dyDescent="0.2">
      <c r="A352" s="187"/>
      <c r="B352" s="187"/>
      <c r="C352" s="162"/>
      <c r="D352" s="187"/>
      <c r="E352" s="162"/>
      <c r="F352" s="162"/>
      <c r="G352" s="316"/>
      <c r="H352" s="162"/>
      <c r="I352" s="162"/>
      <c r="J352" s="162"/>
      <c r="K352" s="185"/>
      <c r="L352" s="162"/>
      <c r="M352" s="162"/>
      <c r="N352" s="162"/>
      <c r="O352" s="186"/>
      <c r="P352" s="322"/>
      <c r="Q352" s="186"/>
      <c r="R352" s="162"/>
      <c r="S352" s="187"/>
      <c r="T352" s="162"/>
      <c r="Z352" s="162"/>
      <c r="AA352" s="186"/>
      <c r="AB352" s="185"/>
      <c r="AC352" s="162"/>
    </row>
    <row r="353" spans="1:29" x14ac:dyDescent="0.2">
      <c r="A353" s="187"/>
      <c r="B353" s="187"/>
      <c r="C353" s="162"/>
      <c r="D353" s="187"/>
      <c r="E353" s="162"/>
      <c r="F353" s="162"/>
      <c r="G353" s="316"/>
      <c r="H353" s="162"/>
      <c r="I353" s="162"/>
      <c r="J353" s="162"/>
      <c r="K353" s="185"/>
      <c r="L353" s="162"/>
      <c r="M353" s="162"/>
      <c r="N353" s="162"/>
      <c r="O353" s="186"/>
      <c r="P353" s="322"/>
      <c r="Q353" s="186"/>
      <c r="R353" s="162"/>
      <c r="S353" s="187"/>
      <c r="T353" s="162"/>
      <c r="V353" s="191"/>
      <c r="Z353" s="162"/>
      <c r="AA353" s="186"/>
      <c r="AB353" s="185"/>
      <c r="AC353" s="162"/>
    </row>
    <row r="354" spans="1:29" x14ac:dyDescent="0.2">
      <c r="A354" s="187"/>
      <c r="B354" s="187"/>
      <c r="C354" s="162"/>
      <c r="D354" s="187"/>
      <c r="E354" s="162"/>
      <c r="F354" s="162"/>
      <c r="G354" s="316"/>
      <c r="H354" s="162"/>
      <c r="I354" s="162"/>
      <c r="J354" s="162"/>
      <c r="K354" s="185"/>
      <c r="L354" s="162"/>
      <c r="M354" s="162"/>
      <c r="N354" s="162"/>
      <c r="O354" s="186"/>
      <c r="P354" s="322"/>
      <c r="Q354" s="186"/>
      <c r="R354" s="162"/>
      <c r="S354" s="187"/>
      <c r="T354" s="162"/>
      <c r="Z354" s="162"/>
      <c r="AA354" s="186"/>
      <c r="AB354" s="185"/>
      <c r="AC354" s="162"/>
    </row>
    <row r="355" spans="1:29" x14ac:dyDescent="0.2">
      <c r="A355" s="187"/>
      <c r="B355" s="187"/>
      <c r="C355" s="162"/>
      <c r="D355" s="187"/>
      <c r="E355" s="162"/>
      <c r="F355" s="162"/>
      <c r="G355" s="316"/>
      <c r="H355" s="162"/>
      <c r="I355" s="162"/>
      <c r="J355" s="162"/>
      <c r="K355" s="185"/>
      <c r="L355" s="162"/>
      <c r="M355" s="162"/>
      <c r="N355" s="162"/>
      <c r="O355" s="186"/>
      <c r="P355" s="322"/>
      <c r="Q355" s="186"/>
      <c r="R355" s="162"/>
      <c r="S355" s="187"/>
      <c r="T355" s="162"/>
      <c r="V355" s="191"/>
      <c r="Z355" s="162"/>
      <c r="AA355" s="186"/>
      <c r="AB355" s="185"/>
      <c r="AC355" s="162"/>
    </row>
    <row r="356" spans="1:29" x14ac:dyDescent="0.2">
      <c r="A356" s="187"/>
      <c r="B356" s="187"/>
      <c r="C356" s="162"/>
      <c r="D356" s="187"/>
      <c r="E356" s="162"/>
      <c r="F356" s="162"/>
      <c r="G356" s="316"/>
      <c r="H356" s="162"/>
      <c r="I356" s="162"/>
      <c r="J356" s="162"/>
      <c r="K356" s="185"/>
      <c r="L356" s="162"/>
      <c r="M356" s="162"/>
      <c r="N356" s="162"/>
      <c r="O356" s="186"/>
      <c r="P356" s="322"/>
      <c r="Q356" s="186"/>
      <c r="R356" s="162"/>
      <c r="S356" s="187"/>
      <c r="T356" s="162"/>
      <c r="Z356" s="162"/>
      <c r="AA356" s="186"/>
      <c r="AB356" s="185"/>
      <c r="AC356" s="162"/>
    </row>
    <row r="357" spans="1:29" x14ac:dyDescent="0.2">
      <c r="A357" s="187"/>
      <c r="B357" s="187"/>
      <c r="C357" s="162"/>
      <c r="D357" s="187"/>
      <c r="E357" s="162"/>
      <c r="F357" s="162"/>
      <c r="G357" s="316"/>
      <c r="H357" s="162"/>
      <c r="I357" s="162"/>
      <c r="J357" s="162"/>
      <c r="K357" s="185"/>
      <c r="L357" s="162"/>
      <c r="M357" s="162"/>
      <c r="N357" s="162"/>
      <c r="O357" s="186"/>
      <c r="P357" s="322"/>
      <c r="Q357" s="186"/>
      <c r="R357" s="162"/>
      <c r="S357" s="187"/>
      <c r="T357" s="162"/>
      <c r="V357" s="191"/>
      <c r="Z357" s="162"/>
      <c r="AA357" s="186"/>
      <c r="AB357" s="185"/>
      <c r="AC357" s="162"/>
    </row>
    <row r="358" spans="1:29" x14ac:dyDescent="0.2">
      <c r="A358" s="187"/>
      <c r="B358" s="187"/>
      <c r="C358" s="162"/>
      <c r="D358" s="187"/>
      <c r="E358" s="162"/>
      <c r="F358" s="162"/>
      <c r="G358" s="316"/>
      <c r="H358" s="162"/>
      <c r="I358" s="162"/>
      <c r="J358" s="162"/>
      <c r="K358" s="185"/>
      <c r="L358" s="162"/>
      <c r="M358" s="162"/>
      <c r="N358" s="162"/>
      <c r="O358" s="186"/>
      <c r="P358" s="322"/>
      <c r="Q358" s="186"/>
      <c r="R358" s="162"/>
      <c r="S358" s="187"/>
      <c r="T358" s="162"/>
      <c r="V358" s="191"/>
      <c r="Z358" s="162"/>
      <c r="AA358" s="186"/>
      <c r="AB358" s="185"/>
      <c r="AC358" s="162"/>
    </row>
    <row r="359" spans="1:29" x14ac:dyDescent="0.2">
      <c r="A359" s="187"/>
      <c r="B359" s="187"/>
      <c r="C359" s="162"/>
      <c r="D359" s="187"/>
      <c r="E359" s="162"/>
      <c r="F359" s="162"/>
      <c r="G359" s="316"/>
      <c r="H359" s="162"/>
      <c r="I359" s="162"/>
      <c r="J359" s="162"/>
      <c r="K359" s="185"/>
      <c r="L359" s="162"/>
      <c r="M359" s="162"/>
      <c r="N359" s="162"/>
      <c r="O359" s="186"/>
      <c r="P359" s="322"/>
      <c r="Q359" s="186"/>
      <c r="R359" s="162"/>
      <c r="S359" s="187"/>
      <c r="T359" s="162"/>
      <c r="V359" s="192"/>
      <c r="Z359" s="162"/>
      <c r="AA359" s="186"/>
      <c r="AB359" s="185"/>
      <c r="AC359" s="162"/>
    </row>
    <row r="360" spans="1:29" x14ac:dyDescent="0.2">
      <c r="A360" s="187"/>
      <c r="B360" s="187"/>
      <c r="C360" s="162"/>
      <c r="D360" s="187"/>
      <c r="E360" s="162"/>
      <c r="F360" s="162"/>
      <c r="G360" s="316"/>
      <c r="H360" s="162"/>
      <c r="I360" s="162"/>
      <c r="J360" s="162"/>
      <c r="K360" s="185"/>
      <c r="L360" s="162"/>
      <c r="M360" s="162"/>
      <c r="N360" s="162"/>
      <c r="O360" s="186"/>
      <c r="P360" s="322"/>
      <c r="Q360" s="186"/>
      <c r="R360" s="162"/>
      <c r="S360" s="187"/>
      <c r="T360" s="162"/>
      <c r="V360" s="191"/>
      <c r="Z360" s="162"/>
      <c r="AA360" s="186"/>
      <c r="AB360" s="185"/>
      <c r="AC360" s="162"/>
    </row>
    <row r="361" spans="1:29" x14ac:dyDescent="0.2">
      <c r="A361" s="187"/>
      <c r="B361" s="187"/>
      <c r="C361" s="162"/>
      <c r="D361" s="187"/>
      <c r="E361" s="162"/>
      <c r="F361" s="162"/>
      <c r="G361" s="316"/>
      <c r="H361" s="162"/>
      <c r="I361" s="162"/>
      <c r="J361" s="162"/>
      <c r="K361" s="185"/>
      <c r="L361" s="162"/>
      <c r="M361" s="162"/>
      <c r="N361" s="162"/>
      <c r="O361" s="186"/>
      <c r="P361" s="322"/>
      <c r="Q361" s="186"/>
      <c r="R361" s="162"/>
      <c r="S361" s="187"/>
      <c r="T361" s="162"/>
      <c r="V361" s="191"/>
      <c r="Z361" s="162"/>
      <c r="AA361" s="186"/>
      <c r="AB361" s="185"/>
      <c r="AC361" s="162"/>
    </row>
    <row r="362" spans="1:29" x14ac:dyDescent="0.2">
      <c r="A362" s="187"/>
      <c r="B362" s="187"/>
      <c r="C362" s="162"/>
      <c r="D362" s="187"/>
      <c r="E362" s="162"/>
      <c r="F362" s="162"/>
      <c r="G362" s="316"/>
      <c r="H362" s="162"/>
      <c r="I362" s="162"/>
      <c r="J362" s="162"/>
      <c r="K362" s="185"/>
      <c r="L362" s="162"/>
      <c r="M362" s="162"/>
      <c r="N362" s="162"/>
      <c r="O362" s="186"/>
      <c r="P362" s="322"/>
      <c r="Q362" s="186"/>
      <c r="R362" s="162"/>
      <c r="S362" s="187"/>
      <c r="T362" s="162"/>
      <c r="V362" s="191"/>
      <c r="Z362" s="162"/>
      <c r="AA362" s="186"/>
      <c r="AB362" s="185"/>
      <c r="AC362" s="162"/>
    </row>
    <row r="363" spans="1:29" x14ac:dyDescent="0.2">
      <c r="A363" s="187"/>
      <c r="B363" s="187"/>
      <c r="C363" s="162"/>
      <c r="D363" s="187"/>
      <c r="E363" s="162"/>
      <c r="F363" s="162"/>
      <c r="G363" s="316"/>
      <c r="H363" s="162"/>
      <c r="I363" s="162"/>
      <c r="J363" s="162"/>
      <c r="K363" s="185"/>
      <c r="L363" s="162"/>
      <c r="M363" s="162"/>
      <c r="N363" s="162"/>
      <c r="O363" s="186"/>
      <c r="P363" s="322"/>
      <c r="Q363" s="186"/>
      <c r="R363" s="162"/>
      <c r="S363" s="187"/>
      <c r="T363" s="162"/>
      <c r="V363" s="191"/>
      <c r="Z363" s="162"/>
      <c r="AA363" s="186"/>
      <c r="AB363" s="185"/>
      <c r="AC363" s="162"/>
    </row>
    <row r="364" spans="1:29" x14ac:dyDescent="0.2">
      <c r="A364" s="187"/>
      <c r="B364" s="187"/>
      <c r="C364" s="162"/>
      <c r="D364" s="187"/>
      <c r="E364" s="162"/>
      <c r="F364" s="162"/>
      <c r="G364" s="316"/>
      <c r="H364" s="162"/>
      <c r="I364" s="162"/>
      <c r="J364" s="162"/>
      <c r="K364" s="185"/>
      <c r="L364" s="162"/>
      <c r="M364" s="162"/>
      <c r="N364" s="162"/>
      <c r="O364" s="186"/>
      <c r="P364" s="322"/>
      <c r="Q364" s="186"/>
      <c r="R364" s="162"/>
      <c r="S364" s="187"/>
      <c r="T364" s="162"/>
      <c r="Z364" s="162"/>
      <c r="AA364" s="186"/>
      <c r="AB364" s="185"/>
      <c r="AC364" s="162"/>
    </row>
    <row r="365" spans="1:29" x14ac:dyDescent="0.2">
      <c r="A365" s="187"/>
      <c r="B365" s="187"/>
      <c r="C365" s="162"/>
      <c r="D365" s="187"/>
      <c r="E365" s="162"/>
      <c r="F365" s="162"/>
      <c r="G365" s="316"/>
      <c r="H365" s="162"/>
      <c r="I365" s="162"/>
      <c r="J365" s="162"/>
      <c r="K365" s="185"/>
      <c r="L365" s="162"/>
      <c r="M365" s="162"/>
      <c r="N365" s="162"/>
      <c r="O365" s="186"/>
      <c r="P365" s="322"/>
      <c r="Q365" s="186"/>
      <c r="R365" s="162"/>
      <c r="S365" s="187"/>
      <c r="T365" s="162"/>
      <c r="V365" s="192"/>
      <c r="Z365" s="162"/>
      <c r="AA365" s="186"/>
      <c r="AB365" s="185"/>
      <c r="AC365" s="162"/>
    </row>
    <row r="366" spans="1:29" x14ac:dyDescent="0.2">
      <c r="A366" s="187"/>
      <c r="B366" s="187"/>
      <c r="C366" s="162"/>
      <c r="D366" s="187"/>
      <c r="E366" s="162"/>
      <c r="F366" s="162"/>
      <c r="G366" s="316"/>
      <c r="H366" s="162"/>
      <c r="I366" s="162"/>
      <c r="J366" s="162"/>
      <c r="K366" s="185"/>
      <c r="L366" s="162"/>
      <c r="M366" s="162"/>
      <c r="N366" s="162"/>
      <c r="O366" s="186"/>
      <c r="P366" s="322"/>
      <c r="Q366" s="186"/>
      <c r="R366" s="162"/>
      <c r="S366" s="187"/>
      <c r="T366" s="162"/>
      <c r="V366" s="191"/>
      <c r="Z366" s="162"/>
      <c r="AA366" s="186"/>
      <c r="AB366" s="185"/>
      <c r="AC366" s="162"/>
    </row>
    <row r="367" spans="1:29" x14ac:dyDescent="0.2">
      <c r="A367" s="187"/>
      <c r="B367" s="187"/>
      <c r="C367" s="162"/>
      <c r="D367" s="187"/>
      <c r="E367" s="162"/>
      <c r="F367" s="162"/>
      <c r="G367" s="316"/>
      <c r="H367" s="162"/>
      <c r="I367" s="162"/>
      <c r="J367" s="162"/>
      <c r="K367" s="185"/>
      <c r="L367" s="162"/>
      <c r="M367" s="162"/>
      <c r="N367" s="162"/>
      <c r="O367" s="186"/>
      <c r="P367" s="322"/>
      <c r="Q367" s="186"/>
      <c r="R367" s="162"/>
      <c r="S367" s="187"/>
      <c r="T367" s="162"/>
      <c r="V367" s="193"/>
      <c r="Z367" s="162"/>
      <c r="AA367" s="186"/>
      <c r="AB367" s="185"/>
      <c r="AC367" s="162"/>
    </row>
    <row r="368" spans="1:29" x14ac:dyDescent="0.2">
      <c r="A368" s="187"/>
      <c r="B368" s="187"/>
      <c r="C368" s="162"/>
      <c r="D368" s="187"/>
      <c r="E368" s="162"/>
      <c r="F368" s="162"/>
      <c r="G368" s="316"/>
      <c r="H368" s="162"/>
      <c r="I368" s="162"/>
      <c r="J368" s="162"/>
      <c r="K368" s="185"/>
      <c r="L368" s="162"/>
      <c r="M368" s="162"/>
      <c r="N368" s="162"/>
      <c r="O368" s="186"/>
      <c r="P368" s="322"/>
      <c r="Q368" s="186"/>
      <c r="R368" s="162"/>
      <c r="S368" s="187"/>
      <c r="T368" s="162"/>
      <c r="V368" s="191"/>
      <c r="Z368" s="162"/>
      <c r="AA368" s="186"/>
      <c r="AB368" s="185"/>
      <c r="AC368" s="162"/>
    </row>
    <row r="369" spans="1:29" x14ac:dyDescent="0.2">
      <c r="A369" s="187"/>
      <c r="B369" s="187"/>
      <c r="C369" s="162"/>
      <c r="D369" s="187"/>
      <c r="E369" s="162"/>
      <c r="F369" s="162"/>
      <c r="G369" s="316"/>
      <c r="H369" s="162"/>
      <c r="I369" s="162"/>
      <c r="J369" s="162"/>
      <c r="K369" s="185"/>
      <c r="L369" s="162"/>
      <c r="M369" s="162"/>
      <c r="N369" s="162"/>
      <c r="O369" s="186"/>
      <c r="P369" s="322"/>
      <c r="Q369" s="186"/>
      <c r="R369" s="162"/>
      <c r="S369" s="187"/>
      <c r="T369" s="162"/>
      <c r="V369" s="191"/>
      <c r="Z369" s="162"/>
      <c r="AA369" s="186"/>
      <c r="AB369" s="185"/>
      <c r="AC369" s="162"/>
    </row>
    <row r="370" spans="1:29" x14ac:dyDescent="0.2">
      <c r="A370" s="187"/>
      <c r="B370" s="187"/>
      <c r="C370" s="162"/>
      <c r="D370" s="187"/>
      <c r="E370" s="162"/>
      <c r="F370" s="162"/>
      <c r="G370" s="316"/>
      <c r="H370" s="162"/>
      <c r="I370" s="162"/>
      <c r="J370" s="162"/>
      <c r="K370" s="185"/>
      <c r="L370" s="162"/>
      <c r="M370" s="162"/>
      <c r="N370" s="162"/>
      <c r="O370" s="186"/>
      <c r="P370" s="322"/>
      <c r="Q370" s="186"/>
      <c r="R370" s="162"/>
      <c r="S370" s="187"/>
      <c r="T370" s="162"/>
      <c r="V370" s="191"/>
      <c r="Z370" s="162"/>
      <c r="AA370" s="186"/>
      <c r="AB370" s="185"/>
      <c r="AC370" s="162"/>
    </row>
    <row r="371" spans="1:29" x14ac:dyDescent="0.2">
      <c r="A371" s="187"/>
      <c r="B371" s="187"/>
      <c r="C371" s="162"/>
      <c r="D371" s="187"/>
      <c r="E371" s="162"/>
      <c r="F371" s="162"/>
      <c r="G371" s="316"/>
      <c r="H371" s="162"/>
      <c r="I371" s="162"/>
      <c r="J371" s="162"/>
      <c r="K371" s="185"/>
      <c r="L371" s="162"/>
      <c r="M371" s="162"/>
      <c r="N371" s="162"/>
      <c r="O371" s="186"/>
      <c r="P371" s="322"/>
      <c r="Q371" s="186"/>
      <c r="R371" s="162"/>
      <c r="S371" s="187"/>
      <c r="T371" s="162"/>
      <c r="V371" s="190"/>
      <c r="Z371" s="162"/>
      <c r="AA371" s="186"/>
      <c r="AB371" s="185"/>
      <c r="AC371" s="162"/>
    </row>
    <row r="372" spans="1:29" x14ac:dyDescent="0.2">
      <c r="A372" s="187"/>
      <c r="B372" s="187"/>
      <c r="C372" s="162"/>
      <c r="D372" s="187"/>
      <c r="E372" s="162"/>
      <c r="F372" s="162"/>
      <c r="G372" s="316"/>
      <c r="H372" s="162"/>
      <c r="I372" s="162"/>
      <c r="J372" s="162"/>
      <c r="K372" s="185"/>
      <c r="L372" s="162"/>
      <c r="M372" s="162"/>
      <c r="N372" s="162"/>
      <c r="O372" s="186"/>
      <c r="P372" s="322"/>
      <c r="Q372" s="186"/>
      <c r="R372" s="162"/>
      <c r="S372" s="187"/>
      <c r="T372" s="162"/>
      <c r="V372" s="191"/>
      <c r="Z372" s="162"/>
      <c r="AA372" s="186"/>
      <c r="AB372" s="185"/>
      <c r="AC372" s="162"/>
    </row>
    <row r="373" spans="1:29" x14ac:dyDescent="0.2">
      <c r="A373" s="187"/>
      <c r="B373" s="187"/>
      <c r="C373" s="162"/>
      <c r="D373" s="187"/>
      <c r="E373" s="162"/>
      <c r="F373" s="162"/>
      <c r="G373" s="316"/>
      <c r="H373" s="162"/>
      <c r="I373" s="162"/>
      <c r="J373" s="162"/>
      <c r="K373" s="185"/>
      <c r="L373" s="162"/>
      <c r="M373" s="162"/>
      <c r="N373" s="162"/>
      <c r="O373" s="186"/>
      <c r="P373" s="322"/>
      <c r="Q373" s="186"/>
      <c r="R373" s="162"/>
      <c r="S373" s="187"/>
      <c r="T373" s="162"/>
      <c r="V373" s="191"/>
      <c r="Z373" s="162"/>
      <c r="AA373" s="186"/>
      <c r="AB373" s="185"/>
      <c r="AC373" s="162"/>
    </row>
    <row r="374" spans="1:29" x14ac:dyDescent="0.2">
      <c r="A374" s="187"/>
      <c r="B374" s="187"/>
      <c r="C374" s="162"/>
      <c r="D374" s="187"/>
      <c r="E374" s="162"/>
      <c r="F374" s="162"/>
      <c r="G374" s="316"/>
      <c r="H374" s="162"/>
      <c r="I374" s="162"/>
      <c r="J374" s="162"/>
      <c r="K374" s="185"/>
      <c r="L374" s="162"/>
      <c r="M374" s="162"/>
      <c r="N374" s="162"/>
      <c r="O374" s="186"/>
      <c r="P374" s="322"/>
      <c r="Q374" s="186"/>
      <c r="R374" s="162"/>
      <c r="S374" s="187"/>
      <c r="T374" s="162"/>
      <c r="V374" s="191"/>
      <c r="Z374" s="162"/>
      <c r="AA374" s="186"/>
      <c r="AB374" s="185"/>
      <c r="AC374" s="162"/>
    </row>
    <row r="375" spans="1:29" x14ac:dyDescent="0.2">
      <c r="A375" s="187"/>
      <c r="B375" s="187"/>
      <c r="C375" s="162"/>
      <c r="D375" s="187"/>
      <c r="E375" s="162"/>
      <c r="F375" s="162"/>
      <c r="G375" s="316"/>
      <c r="H375" s="162"/>
      <c r="I375" s="162"/>
      <c r="J375" s="162"/>
      <c r="K375" s="185"/>
      <c r="L375" s="162"/>
      <c r="M375" s="162"/>
      <c r="N375" s="162"/>
      <c r="O375" s="186"/>
      <c r="P375" s="322"/>
      <c r="Q375" s="186"/>
      <c r="R375" s="162"/>
      <c r="S375" s="187"/>
      <c r="T375" s="162"/>
      <c r="V375" s="191"/>
      <c r="Z375" s="162"/>
      <c r="AA375" s="186"/>
      <c r="AB375" s="185"/>
      <c r="AC375" s="162"/>
    </row>
    <row r="376" spans="1:29" x14ac:dyDescent="0.2">
      <c r="A376" s="187"/>
      <c r="B376" s="187"/>
      <c r="C376" s="162"/>
      <c r="D376" s="187"/>
      <c r="E376" s="162"/>
      <c r="F376" s="162"/>
      <c r="G376" s="316"/>
      <c r="H376" s="162"/>
      <c r="I376" s="162"/>
      <c r="J376" s="162"/>
      <c r="K376" s="185"/>
      <c r="L376" s="162"/>
      <c r="M376" s="162"/>
      <c r="N376" s="162"/>
      <c r="O376" s="186"/>
      <c r="P376" s="322"/>
      <c r="Q376" s="186"/>
      <c r="R376" s="162"/>
      <c r="S376" s="187"/>
      <c r="T376" s="162"/>
      <c r="V376" s="191"/>
      <c r="Z376" s="162"/>
      <c r="AA376" s="186"/>
      <c r="AB376" s="185"/>
      <c r="AC376" s="162"/>
    </row>
    <row r="377" spans="1:29" x14ac:dyDescent="0.2">
      <c r="A377" s="187"/>
      <c r="B377" s="187"/>
      <c r="C377" s="162"/>
      <c r="D377" s="187"/>
      <c r="E377" s="162"/>
      <c r="F377" s="162"/>
      <c r="G377" s="316"/>
      <c r="H377" s="162"/>
      <c r="I377" s="162"/>
      <c r="J377" s="162"/>
      <c r="K377" s="185"/>
      <c r="L377" s="162"/>
      <c r="M377" s="162"/>
      <c r="N377" s="162"/>
      <c r="O377" s="186"/>
      <c r="P377" s="322"/>
      <c r="Q377" s="186"/>
      <c r="R377" s="162"/>
      <c r="S377" s="187"/>
      <c r="T377" s="162"/>
      <c r="V377" s="191"/>
      <c r="Z377" s="162"/>
      <c r="AA377" s="186"/>
      <c r="AB377" s="185"/>
      <c r="AC377" s="162"/>
    </row>
    <row r="378" spans="1:29" x14ac:dyDescent="0.2">
      <c r="A378" s="187"/>
      <c r="B378" s="187"/>
      <c r="C378" s="162"/>
      <c r="D378" s="187"/>
      <c r="E378" s="162"/>
      <c r="F378" s="162"/>
      <c r="G378" s="316"/>
      <c r="H378" s="162"/>
      <c r="I378" s="162"/>
      <c r="J378" s="162"/>
      <c r="K378" s="185"/>
      <c r="L378" s="162"/>
      <c r="M378" s="162"/>
      <c r="N378" s="162"/>
      <c r="O378" s="186"/>
      <c r="P378" s="322"/>
      <c r="Q378" s="186"/>
      <c r="R378" s="162"/>
      <c r="S378" s="187"/>
      <c r="T378" s="162"/>
      <c r="V378" s="191"/>
      <c r="Z378" s="162"/>
      <c r="AA378" s="186"/>
      <c r="AB378" s="185"/>
      <c r="AC378" s="162"/>
    </row>
    <row r="379" spans="1:29" x14ac:dyDescent="0.2">
      <c r="A379" s="187"/>
      <c r="B379" s="187"/>
      <c r="C379" s="162"/>
      <c r="D379" s="187"/>
      <c r="E379" s="162"/>
      <c r="F379" s="162"/>
      <c r="G379" s="316"/>
      <c r="H379" s="162"/>
      <c r="I379" s="162"/>
      <c r="J379" s="162"/>
      <c r="K379" s="185"/>
      <c r="L379" s="162"/>
      <c r="M379" s="162"/>
      <c r="N379" s="162"/>
      <c r="O379" s="186"/>
      <c r="P379" s="322"/>
      <c r="Q379" s="186"/>
      <c r="R379" s="162"/>
      <c r="S379" s="187"/>
      <c r="T379" s="162"/>
      <c r="V379" s="191"/>
      <c r="Z379" s="162"/>
      <c r="AA379" s="186"/>
      <c r="AB379" s="185"/>
      <c r="AC379" s="162"/>
    </row>
    <row r="380" spans="1:29" x14ac:dyDescent="0.2">
      <c r="A380" s="187"/>
      <c r="B380" s="187"/>
      <c r="C380" s="162"/>
      <c r="D380" s="187"/>
      <c r="E380" s="162"/>
      <c r="F380" s="162"/>
      <c r="G380" s="316"/>
      <c r="H380" s="162"/>
      <c r="I380" s="162"/>
      <c r="J380" s="162"/>
      <c r="K380" s="185"/>
      <c r="L380" s="162"/>
      <c r="M380" s="162"/>
      <c r="N380" s="162"/>
      <c r="O380" s="186"/>
      <c r="P380" s="322"/>
      <c r="Q380" s="186"/>
      <c r="R380" s="162"/>
      <c r="S380" s="187"/>
      <c r="T380" s="162"/>
      <c r="V380" s="191"/>
      <c r="Z380" s="162"/>
      <c r="AA380" s="186"/>
      <c r="AB380" s="185"/>
      <c r="AC380" s="162"/>
    </row>
    <row r="381" spans="1:29" x14ac:dyDescent="0.2">
      <c r="A381" s="187"/>
      <c r="B381" s="187"/>
      <c r="C381" s="162"/>
      <c r="D381" s="187"/>
      <c r="E381" s="162"/>
      <c r="F381" s="162"/>
      <c r="G381" s="316"/>
      <c r="H381" s="162"/>
      <c r="I381" s="162"/>
      <c r="J381" s="162"/>
      <c r="K381" s="185"/>
      <c r="L381" s="162"/>
      <c r="M381" s="162"/>
      <c r="N381" s="162"/>
      <c r="O381" s="186"/>
      <c r="P381" s="322"/>
      <c r="Q381" s="186"/>
      <c r="R381" s="162"/>
      <c r="S381" s="187"/>
      <c r="T381" s="162"/>
      <c r="V381" s="191"/>
      <c r="Z381" s="162"/>
      <c r="AA381" s="186"/>
      <c r="AB381" s="185"/>
      <c r="AC381" s="162"/>
    </row>
    <row r="382" spans="1:29" x14ac:dyDescent="0.2">
      <c r="A382" s="187"/>
      <c r="B382" s="187"/>
      <c r="C382" s="162"/>
      <c r="D382" s="187"/>
      <c r="E382" s="162"/>
      <c r="F382" s="162"/>
      <c r="G382" s="316"/>
      <c r="H382" s="162"/>
      <c r="I382" s="162"/>
      <c r="J382" s="162"/>
      <c r="K382" s="185"/>
      <c r="L382" s="162"/>
      <c r="M382" s="162"/>
      <c r="N382" s="162"/>
      <c r="O382" s="186"/>
      <c r="P382" s="322"/>
      <c r="Q382" s="186"/>
      <c r="R382" s="162"/>
      <c r="S382" s="187"/>
      <c r="T382" s="162"/>
      <c r="V382" s="191"/>
      <c r="Z382" s="162"/>
      <c r="AA382" s="186"/>
      <c r="AB382" s="185"/>
      <c r="AC382" s="162"/>
    </row>
    <row r="383" spans="1:29" x14ac:dyDescent="0.2">
      <c r="A383" s="187"/>
      <c r="B383" s="187"/>
      <c r="C383" s="162"/>
      <c r="D383" s="187"/>
      <c r="E383" s="162"/>
      <c r="F383" s="162"/>
      <c r="G383" s="316"/>
      <c r="H383" s="162"/>
      <c r="I383" s="162"/>
      <c r="J383" s="162"/>
      <c r="K383" s="185"/>
      <c r="L383" s="162"/>
      <c r="M383" s="162"/>
      <c r="N383" s="162"/>
      <c r="O383" s="186"/>
      <c r="P383" s="322"/>
      <c r="Q383" s="186"/>
      <c r="R383" s="162"/>
      <c r="S383" s="187"/>
      <c r="T383" s="162"/>
      <c r="V383" s="191"/>
      <c r="Z383" s="162"/>
      <c r="AA383" s="186"/>
      <c r="AB383" s="185"/>
      <c r="AC383" s="162"/>
    </row>
    <row r="384" spans="1:29" x14ac:dyDescent="0.2">
      <c r="A384" s="187"/>
      <c r="B384" s="187"/>
      <c r="C384" s="162"/>
      <c r="D384" s="187"/>
      <c r="E384" s="162"/>
      <c r="F384" s="162"/>
      <c r="G384" s="316"/>
      <c r="H384" s="162"/>
      <c r="I384" s="162"/>
      <c r="J384" s="162"/>
      <c r="K384" s="185"/>
      <c r="L384" s="162"/>
      <c r="M384" s="162"/>
      <c r="N384" s="162"/>
      <c r="O384" s="186"/>
      <c r="P384" s="322"/>
      <c r="Q384" s="186"/>
      <c r="R384" s="162"/>
      <c r="S384" s="187"/>
      <c r="T384" s="162"/>
      <c r="V384" s="191"/>
      <c r="Z384" s="162"/>
      <c r="AA384" s="186"/>
      <c r="AB384" s="185"/>
      <c r="AC384" s="162"/>
    </row>
    <row r="385" spans="1:29" x14ac:dyDescent="0.2">
      <c r="A385" s="187"/>
      <c r="B385" s="187"/>
      <c r="C385" s="162"/>
      <c r="D385" s="187"/>
      <c r="E385" s="162"/>
      <c r="F385" s="162"/>
      <c r="G385" s="316"/>
      <c r="H385" s="162"/>
      <c r="I385" s="162"/>
      <c r="J385" s="162"/>
      <c r="K385" s="185"/>
      <c r="L385" s="162"/>
      <c r="M385" s="162"/>
      <c r="N385" s="162"/>
      <c r="O385" s="186"/>
      <c r="P385" s="322"/>
      <c r="Q385" s="186"/>
      <c r="R385" s="162"/>
      <c r="S385" s="187"/>
      <c r="T385" s="162"/>
      <c r="V385" s="191"/>
      <c r="Z385" s="162"/>
      <c r="AA385" s="186"/>
      <c r="AB385" s="185"/>
      <c r="AC385" s="162"/>
    </row>
    <row r="386" spans="1:29" x14ac:dyDescent="0.2">
      <c r="A386" s="187"/>
      <c r="B386" s="187"/>
      <c r="C386" s="162"/>
      <c r="D386" s="187"/>
      <c r="E386" s="162"/>
      <c r="F386" s="162"/>
      <c r="G386" s="316"/>
      <c r="H386" s="162"/>
      <c r="I386" s="162"/>
      <c r="J386" s="162"/>
      <c r="K386" s="185"/>
      <c r="L386" s="162"/>
      <c r="M386" s="162"/>
      <c r="N386" s="162"/>
      <c r="O386" s="186"/>
      <c r="P386" s="322"/>
      <c r="Q386" s="186"/>
      <c r="R386" s="162"/>
      <c r="S386" s="187"/>
      <c r="T386" s="162"/>
      <c r="V386" s="191"/>
      <c r="Z386" s="162"/>
      <c r="AA386" s="186"/>
      <c r="AB386" s="185"/>
      <c r="AC386" s="162"/>
    </row>
    <row r="387" spans="1:29" x14ac:dyDescent="0.2">
      <c r="A387" s="187"/>
      <c r="B387" s="187"/>
      <c r="C387" s="162"/>
      <c r="D387" s="187"/>
      <c r="E387" s="162"/>
      <c r="F387" s="162"/>
      <c r="G387" s="316"/>
      <c r="H387" s="162"/>
      <c r="I387" s="162"/>
      <c r="J387" s="162"/>
      <c r="K387" s="185"/>
      <c r="L387" s="162"/>
      <c r="M387" s="162"/>
      <c r="N387" s="162"/>
      <c r="O387" s="186"/>
      <c r="P387" s="322"/>
      <c r="Q387" s="186"/>
      <c r="R387" s="162"/>
      <c r="S387" s="187"/>
      <c r="T387" s="162"/>
      <c r="V387" s="191"/>
      <c r="Z387" s="162"/>
      <c r="AA387" s="186"/>
      <c r="AB387" s="185"/>
      <c r="AC387" s="162"/>
    </row>
    <row r="388" spans="1:29" x14ac:dyDescent="0.2">
      <c r="A388" s="187"/>
      <c r="B388" s="187"/>
      <c r="C388" s="162"/>
      <c r="D388" s="187"/>
      <c r="E388" s="162"/>
      <c r="F388" s="162"/>
      <c r="G388" s="316"/>
      <c r="H388" s="162"/>
      <c r="I388" s="162"/>
      <c r="J388" s="162"/>
      <c r="K388" s="185"/>
      <c r="L388" s="162"/>
      <c r="M388" s="162"/>
      <c r="N388" s="162"/>
      <c r="O388" s="186"/>
      <c r="P388" s="322"/>
      <c r="Q388" s="186"/>
      <c r="R388" s="162"/>
      <c r="S388" s="187"/>
      <c r="T388" s="162"/>
      <c r="V388" s="191"/>
      <c r="Z388" s="162"/>
      <c r="AA388" s="186"/>
      <c r="AB388" s="185"/>
      <c r="AC388" s="162"/>
    </row>
    <row r="389" spans="1:29" x14ac:dyDescent="0.2">
      <c r="A389" s="187"/>
      <c r="B389" s="187"/>
      <c r="C389" s="162"/>
      <c r="D389" s="187"/>
      <c r="E389" s="162"/>
      <c r="F389" s="162"/>
      <c r="G389" s="316"/>
      <c r="H389" s="162"/>
      <c r="I389" s="162"/>
      <c r="J389" s="162"/>
      <c r="K389" s="185"/>
      <c r="L389" s="162"/>
      <c r="M389" s="162"/>
      <c r="N389" s="162"/>
      <c r="O389" s="186"/>
      <c r="P389" s="322"/>
      <c r="Q389" s="186"/>
      <c r="R389" s="162"/>
      <c r="S389" s="187"/>
      <c r="T389" s="162"/>
      <c r="V389" s="190"/>
      <c r="Z389" s="162"/>
      <c r="AA389" s="186"/>
      <c r="AB389" s="185"/>
      <c r="AC389" s="162"/>
    </row>
    <row r="390" spans="1:29" x14ac:dyDescent="0.2">
      <c r="A390" s="187"/>
      <c r="B390" s="187"/>
      <c r="C390" s="162"/>
      <c r="D390" s="187"/>
      <c r="E390" s="162"/>
      <c r="F390" s="162"/>
      <c r="G390" s="316"/>
      <c r="H390" s="162"/>
      <c r="I390" s="162"/>
      <c r="J390" s="162"/>
      <c r="K390" s="185"/>
      <c r="L390" s="162"/>
      <c r="M390" s="162"/>
      <c r="N390" s="162"/>
      <c r="O390" s="186"/>
      <c r="P390" s="322"/>
      <c r="Q390" s="186"/>
      <c r="R390" s="162"/>
      <c r="S390" s="187"/>
      <c r="T390" s="162"/>
      <c r="V390" s="191"/>
      <c r="Z390" s="162"/>
      <c r="AA390" s="186"/>
      <c r="AB390" s="185"/>
      <c r="AC390" s="162"/>
    </row>
    <row r="391" spans="1:29" x14ac:dyDescent="0.2">
      <c r="A391" s="187"/>
      <c r="B391" s="187"/>
      <c r="C391" s="162"/>
      <c r="D391" s="187"/>
      <c r="E391" s="162"/>
      <c r="F391" s="162"/>
      <c r="G391" s="316"/>
      <c r="H391" s="162"/>
      <c r="I391" s="162"/>
      <c r="J391" s="162"/>
      <c r="K391" s="185"/>
      <c r="L391" s="162"/>
      <c r="M391" s="162"/>
      <c r="N391" s="162"/>
      <c r="O391" s="186"/>
      <c r="P391" s="322"/>
      <c r="Q391" s="186"/>
      <c r="R391" s="162"/>
      <c r="S391" s="187"/>
      <c r="T391" s="162"/>
      <c r="V391" s="192"/>
      <c r="Z391" s="162"/>
      <c r="AA391" s="186"/>
      <c r="AB391" s="185"/>
      <c r="AC391" s="162"/>
    </row>
    <row r="392" spans="1:29" x14ac:dyDescent="0.2">
      <c r="A392" s="187"/>
      <c r="B392" s="187"/>
      <c r="C392" s="162"/>
      <c r="D392" s="187"/>
      <c r="E392" s="162"/>
      <c r="F392" s="162"/>
      <c r="G392" s="316"/>
      <c r="H392" s="162"/>
      <c r="I392" s="162"/>
      <c r="J392" s="162"/>
      <c r="K392" s="185"/>
      <c r="L392" s="162"/>
      <c r="M392" s="162"/>
      <c r="N392" s="162"/>
      <c r="O392" s="186"/>
      <c r="P392" s="322"/>
      <c r="Q392" s="186"/>
      <c r="R392" s="162"/>
      <c r="S392" s="187"/>
      <c r="T392" s="162"/>
      <c r="V392" s="191"/>
      <c r="Z392" s="162"/>
      <c r="AA392" s="186"/>
      <c r="AB392" s="185"/>
      <c r="AC392" s="162"/>
    </row>
    <row r="393" spans="1:29" x14ac:dyDescent="0.2">
      <c r="A393" s="187"/>
      <c r="B393" s="187"/>
      <c r="C393" s="162"/>
      <c r="D393" s="187"/>
      <c r="E393" s="162"/>
      <c r="F393" s="162"/>
      <c r="G393" s="316"/>
      <c r="H393" s="162"/>
      <c r="I393" s="162"/>
      <c r="J393" s="162"/>
      <c r="K393" s="185"/>
      <c r="L393" s="162"/>
      <c r="M393" s="162"/>
      <c r="N393" s="162"/>
      <c r="O393" s="186"/>
      <c r="P393" s="322"/>
      <c r="Q393" s="186"/>
      <c r="R393" s="162"/>
      <c r="S393" s="187"/>
      <c r="T393" s="162"/>
      <c r="V393" s="191"/>
      <c r="Z393" s="162"/>
      <c r="AA393" s="186"/>
      <c r="AB393" s="185"/>
      <c r="AC393" s="162"/>
    </row>
    <row r="394" spans="1:29" x14ac:dyDescent="0.2">
      <c r="A394" s="187"/>
      <c r="B394" s="187"/>
      <c r="C394" s="162"/>
      <c r="D394" s="187"/>
      <c r="E394" s="162"/>
      <c r="F394" s="162"/>
      <c r="G394" s="316"/>
      <c r="H394" s="162"/>
      <c r="I394" s="162"/>
      <c r="J394" s="162"/>
      <c r="K394" s="185"/>
      <c r="L394" s="162"/>
      <c r="M394" s="162"/>
      <c r="N394" s="162"/>
      <c r="O394" s="186"/>
      <c r="P394" s="322"/>
      <c r="Q394" s="186"/>
      <c r="R394" s="162"/>
      <c r="S394" s="187"/>
      <c r="T394" s="162"/>
      <c r="V394" s="191"/>
      <c r="Z394" s="162"/>
      <c r="AA394" s="186"/>
      <c r="AB394" s="185"/>
      <c r="AC394" s="162"/>
    </row>
    <row r="395" spans="1:29" x14ac:dyDescent="0.2">
      <c r="A395" s="187"/>
      <c r="B395" s="187"/>
      <c r="C395" s="162"/>
      <c r="D395" s="187"/>
      <c r="E395" s="162"/>
      <c r="F395" s="162"/>
      <c r="G395" s="316"/>
      <c r="H395" s="162"/>
      <c r="I395" s="162"/>
      <c r="J395" s="162"/>
      <c r="K395" s="185"/>
      <c r="L395" s="162"/>
      <c r="M395" s="162"/>
      <c r="N395" s="162"/>
      <c r="O395" s="186"/>
      <c r="P395" s="322"/>
      <c r="Q395" s="186"/>
      <c r="R395" s="162"/>
      <c r="S395" s="187"/>
      <c r="T395" s="162"/>
      <c r="V395" s="191"/>
      <c r="Z395" s="162"/>
      <c r="AA395" s="186"/>
      <c r="AB395" s="185"/>
      <c r="AC395" s="162"/>
    </row>
    <row r="396" spans="1:29" x14ac:dyDescent="0.2">
      <c r="A396" s="187"/>
      <c r="B396" s="187"/>
      <c r="C396" s="162"/>
      <c r="D396" s="187"/>
      <c r="E396" s="162"/>
      <c r="F396" s="162"/>
      <c r="G396" s="316"/>
      <c r="H396" s="162"/>
      <c r="I396" s="162"/>
      <c r="J396" s="162"/>
      <c r="K396" s="185"/>
      <c r="L396" s="162"/>
      <c r="M396" s="162"/>
      <c r="N396" s="162"/>
      <c r="O396" s="186"/>
      <c r="P396" s="322"/>
      <c r="Q396" s="186"/>
      <c r="R396" s="162"/>
      <c r="S396" s="187"/>
      <c r="T396" s="162"/>
      <c r="V396" s="191"/>
      <c r="Z396" s="162"/>
      <c r="AA396" s="186"/>
      <c r="AB396" s="185"/>
      <c r="AC396" s="162"/>
    </row>
    <row r="397" spans="1:29" x14ac:dyDescent="0.2">
      <c r="A397" s="187"/>
      <c r="B397" s="187"/>
      <c r="C397" s="162"/>
      <c r="D397" s="187"/>
      <c r="E397" s="162"/>
      <c r="F397" s="162"/>
      <c r="G397" s="316"/>
      <c r="H397" s="162"/>
      <c r="I397" s="162"/>
      <c r="J397" s="162"/>
      <c r="K397" s="185"/>
      <c r="L397" s="162"/>
      <c r="M397" s="162"/>
      <c r="N397" s="162"/>
      <c r="O397" s="186"/>
      <c r="P397" s="322"/>
      <c r="Q397" s="186"/>
      <c r="R397" s="162"/>
      <c r="S397" s="187"/>
      <c r="T397" s="162"/>
      <c r="V397" s="191"/>
      <c r="Z397" s="162"/>
      <c r="AA397" s="186"/>
      <c r="AB397" s="185"/>
      <c r="AC397" s="162"/>
    </row>
    <row r="398" spans="1:29" x14ac:dyDescent="0.2">
      <c r="A398" s="187"/>
      <c r="B398" s="187"/>
      <c r="C398" s="162"/>
      <c r="D398" s="187"/>
      <c r="E398" s="162"/>
      <c r="F398" s="162"/>
      <c r="G398" s="316"/>
      <c r="H398" s="162"/>
      <c r="I398" s="162"/>
      <c r="J398" s="162"/>
      <c r="K398" s="185"/>
      <c r="L398" s="162"/>
      <c r="M398" s="162"/>
      <c r="N398" s="162"/>
      <c r="O398" s="186"/>
      <c r="P398" s="322"/>
      <c r="Q398" s="186"/>
      <c r="R398" s="162"/>
      <c r="S398" s="187"/>
      <c r="T398" s="162"/>
      <c r="V398" s="191"/>
      <c r="Z398" s="162"/>
      <c r="AA398" s="186"/>
      <c r="AB398" s="185"/>
      <c r="AC398" s="162"/>
    </row>
    <row r="399" spans="1:29" x14ac:dyDescent="0.2">
      <c r="A399" s="187"/>
      <c r="B399" s="187"/>
      <c r="C399" s="162"/>
      <c r="D399" s="187"/>
      <c r="E399" s="162"/>
      <c r="F399" s="162"/>
      <c r="G399" s="316"/>
      <c r="H399" s="162"/>
      <c r="I399" s="162"/>
      <c r="J399" s="162"/>
      <c r="K399" s="185"/>
      <c r="L399" s="162"/>
      <c r="M399" s="162"/>
      <c r="N399" s="162"/>
      <c r="O399" s="186"/>
      <c r="P399" s="322"/>
      <c r="Q399" s="186"/>
      <c r="R399" s="162"/>
      <c r="S399" s="187"/>
      <c r="T399" s="162"/>
      <c r="V399" s="192"/>
      <c r="Z399" s="162"/>
      <c r="AA399" s="186"/>
      <c r="AB399" s="185"/>
      <c r="AC399" s="162"/>
    </row>
    <row r="400" spans="1:29" x14ac:dyDescent="0.2">
      <c r="A400" s="187"/>
      <c r="B400" s="187"/>
      <c r="C400" s="162"/>
      <c r="D400" s="187"/>
      <c r="E400" s="162"/>
      <c r="F400" s="162"/>
      <c r="G400" s="316"/>
      <c r="H400" s="162"/>
      <c r="I400" s="162"/>
      <c r="J400" s="162"/>
      <c r="K400" s="185"/>
      <c r="L400" s="162"/>
      <c r="M400" s="162"/>
      <c r="N400" s="162"/>
      <c r="O400" s="186"/>
      <c r="P400" s="322"/>
      <c r="Q400" s="186"/>
      <c r="R400" s="162"/>
      <c r="S400" s="187"/>
      <c r="T400" s="162"/>
      <c r="V400" s="191"/>
      <c r="Z400" s="162"/>
      <c r="AA400" s="186"/>
      <c r="AB400" s="185"/>
      <c r="AC400" s="162"/>
    </row>
    <row r="401" spans="1:29" x14ac:dyDescent="0.2">
      <c r="A401" s="187"/>
      <c r="B401" s="187"/>
      <c r="C401" s="162"/>
      <c r="D401" s="187"/>
      <c r="E401" s="162"/>
      <c r="F401" s="162"/>
      <c r="G401" s="316"/>
      <c r="H401" s="162"/>
      <c r="I401" s="162"/>
      <c r="J401" s="162"/>
      <c r="K401" s="185"/>
      <c r="L401" s="162"/>
      <c r="M401" s="162"/>
      <c r="N401" s="162"/>
      <c r="O401" s="186"/>
      <c r="P401" s="322"/>
      <c r="Q401" s="186"/>
      <c r="R401" s="162"/>
      <c r="S401" s="187"/>
      <c r="T401" s="162"/>
      <c r="V401" s="191"/>
      <c r="Z401" s="162"/>
      <c r="AA401" s="186"/>
      <c r="AB401" s="185"/>
      <c r="AC401" s="162"/>
    </row>
    <row r="402" spans="1:29" x14ac:dyDescent="0.2">
      <c r="A402" s="187"/>
      <c r="B402" s="187"/>
      <c r="C402" s="162"/>
      <c r="D402" s="187"/>
      <c r="E402" s="162"/>
      <c r="F402" s="162"/>
      <c r="G402" s="316"/>
      <c r="H402" s="162"/>
      <c r="I402" s="162"/>
      <c r="J402" s="162"/>
      <c r="K402" s="185"/>
      <c r="L402" s="162"/>
      <c r="M402" s="162"/>
      <c r="N402" s="162"/>
      <c r="O402" s="186"/>
      <c r="P402" s="322"/>
      <c r="Q402" s="186"/>
      <c r="R402" s="162"/>
      <c r="S402" s="187"/>
      <c r="T402" s="162"/>
      <c r="V402" s="191"/>
      <c r="Z402" s="162"/>
      <c r="AA402" s="186"/>
      <c r="AB402" s="185"/>
      <c r="AC402" s="162"/>
    </row>
    <row r="403" spans="1:29" x14ac:dyDescent="0.2">
      <c r="A403" s="187"/>
      <c r="B403" s="187"/>
      <c r="C403" s="162"/>
      <c r="D403" s="187"/>
      <c r="E403" s="162"/>
      <c r="F403" s="162"/>
      <c r="G403" s="316"/>
      <c r="H403" s="162"/>
      <c r="I403" s="162"/>
      <c r="J403" s="162"/>
      <c r="K403" s="185"/>
      <c r="L403" s="162"/>
      <c r="M403" s="162"/>
      <c r="N403" s="162"/>
      <c r="O403" s="186"/>
      <c r="P403" s="322"/>
      <c r="Q403" s="186"/>
      <c r="R403" s="162"/>
      <c r="S403" s="187"/>
      <c r="T403" s="162"/>
      <c r="Z403" s="162"/>
      <c r="AA403" s="186"/>
      <c r="AB403" s="185"/>
      <c r="AC403" s="162"/>
    </row>
    <row r="404" spans="1:29" x14ac:dyDescent="0.2">
      <c r="A404" s="187"/>
      <c r="B404" s="187"/>
      <c r="C404" s="162"/>
      <c r="D404" s="187"/>
      <c r="E404" s="162"/>
      <c r="F404" s="162"/>
      <c r="G404" s="316"/>
      <c r="H404" s="162"/>
      <c r="I404" s="162"/>
      <c r="J404" s="162"/>
      <c r="K404" s="185"/>
      <c r="L404" s="162"/>
      <c r="M404" s="162"/>
      <c r="N404" s="162"/>
      <c r="O404" s="186"/>
      <c r="P404" s="322"/>
      <c r="Q404" s="186"/>
      <c r="R404" s="162"/>
      <c r="S404" s="187"/>
      <c r="T404" s="162"/>
      <c r="V404" s="193"/>
      <c r="Z404" s="162"/>
      <c r="AA404" s="186"/>
      <c r="AB404" s="185"/>
      <c r="AC404" s="162"/>
    </row>
    <row r="405" spans="1:29" x14ac:dyDescent="0.2">
      <c r="A405" s="187"/>
      <c r="B405" s="187"/>
      <c r="C405" s="162"/>
      <c r="D405" s="187"/>
      <c r="E405" s="162"/>
      <c r="F405" s="162"/>
      <c r="G405" s="316"/>
      <c r="H405" s="162"/>
      <c r="I405" s="162"/>
      <c r="J405" s="162"/>
      <c r="K405" s="185"/>
      <c r="L405" s="162"/>
      <c r="M405" s="162"/>
      <c r="N405" s="162"/>
      <c r="O405" s="186"/>
      <c r="P405" s="322"/>
      <c r="Q405" s="186"/>
      <c r="R405" s="162"/>
      <c r="S405" s="187"/>
      <c r="T405" s="162"/>
      <c r="Z405" s="162"/>
      <c r="AA405" s="186"/>
      <c r="AB405" s="185"/>
      <c r="AC405" s="162"/>
    </row>
    <row r="406" spans="1:29" x14ac:dyDescent="0.2">
      <c r="A406" s="187"/>
      <c r="B406" s="187"/>
      <c r="C406" s="162"/>
      <c r="D406" s="187"/>
      <c r="E406" s="162"/>
      <c r="F406" s="162"/>
      <c r="G406" s="316"/>
      <c r="H406" s="162"/>
      <c r="I406" s="162"/>
      <c r="J406" s="162"/>
      <c r="K406" s="185"/>
      <c r="L406" s="162"/>
      <c r="M406" s="162"/>
      <c r="N406" s="162"/>
      <c r="O406" s="186"/>
      <c r="P406" s="322"/>
      <c r="Q406" s="186"/>
      <c r="R406" s="162"/>
      <c r="S406" s="187"/>
      <c r="T406" s="162"/>
      <c r="V406" s="193"/>
      <c r="Z406" s="162"/>
      <c r="AA406" s="186"/>
      <c r="AB406" s="185"/>
      <c r="AC406" s="162"/>
    </row>
    <row r="407" spans="1:29" x14ac:dyDescent="0.2">
      <c r="A407" s="187"/>
      <c r="B407" s="187"/>
      <c r="C407" s="162"/>
      <c r="D407" s="187"/>
      <c r="E407" s="162"/>
      <c r="F407" s="162"/>
      <c r="G407" s="316"/>
      <c r="H407" s="162"/>
      <c r="I407" s="162"/>
      <c r="J407" s="162"/>
      <c r="K407" s="185"/>
      <c r="L407" s="162"/>
      <c r="M407" s="162"/>
      <c r="N407" s="162"/>
      <c r="O407" s="186"/>
      <c r="P407" s="322"/>
      <c r="Q407" s="186"/>
      <c r="R407" s="162"/>
      <c r="S407" s="187"/>
      <c r="T407" s="162"/>
      <c r="V407" s="192"/>
      <c r="Z407" s="162"/>
      <c r="AA407" s="186"/>
      <c r="AB407" s="185"/>
      <c r="AC407" s="162"/>
    </row>
    <row r="408" spans="1:29" x14ac:dyDescent="0.2">
      <c r="A408" s="187"/>
      <c r="B408" s="187"/>
      <c r="C408" s="162"/>
      <c r="D408" s="187"/>
      <c r="E408" s="162"/>
      <c r="F408" s="162"/>
      <c r="G408" s="316"/>
      <c r="H408" s="162"/>
      <c r="I408" s="162"/>
      <c r="J408" s="162"/>
      <c r="K408" s="185"/>
      <c r="L408" s="162"/>
      <c r="M408" s="162"/>
      <c r="N408" s="162"/>
      <c r="O408" s="186"/>
      <c r="P408" s="322"/>
      <c r="Q408" s="186"/>
      <c r="R408" s="162"/>
      <c r="S408" s="187"/>
      <c r="T408" s="162"/>
      <c r="Z408" s="162"/>
      <c r="AA408" s="186"/>
      <c r="AB408" s="185"/>
      <c r="AC408" s="162"/>
    </row>
    <row r="409" spans="1:29" x14ac:dyDescent="0.2">
      <c r="A409" s="187"/>
      <c r="B409" s="187"/>
      <c r="C409" s="162"/>
      <c r="D409" s="187"/>
      <c r="E409" s="162"/>
      <c r="F409" s="162"/>
      <c r="G409" s="316"/>
      <c r="H409" s="162"/>
      <c r="I409" s="162"/>
      <c r="J409" s="162"/>
      <c r="K409" s="185"/>
      <c r="L409" s="162"/>
      <c r="M409" s="162"/>
      <c r="N409" s="162"/>
      <c r="O409" s="186"/>
      <c r="P409" s="322"/>
      <c r="Q409" s="186"/>
      <c r="R409" s="162"/>
      <c r="S409" s="187"/>
      <c r="T409" s="162"/>
      <c r="V409" s="193"/>
      <c r="Z409" s="162"/>
      <c r="AA409" s="186"/>
      <c r="AB409" s="185"/>
      <c r="AC409" s="162"/>
    </row>
    <row r="410" spans="1:29" x14ac:dyDescent="0.2">
      <c r="A410" s="187"/>
      <c r="B410" s="187"/>
      <c r="C410" s="162"/>
      <c r="D410" s="187"/>
      <c r="E410" s="162"/>
      <c r="F410" s="162"/>
      <c r="G410" s="316"/>
      <c r="H410" s="162"/>
      <c r="I410" s="162"/>
      <c r="J410" s="162"/>
      <c r="K410" s="185"/>
      <c r="L410" s="162"/>
      <c r="M410" s="162"/>
      <c r="N410" s="162"/>
      <c r="O410" s="186"/>
      <c r="P410" s="322"/>
      <c r="Q410" s="186"/>
      <c r="R410" s="162"/>
      <c r="S410" s="187"/>
      <c r="T410" s="162"/>
      <c r="Z410" s="162"/>
      <c r="AA410" s="186"/>
      <c r="AB410" s="185"/>
      <c r="AC410" s="162"/>
    </row>
    <row r="411" spans="1:29" x14ac:dyDescent="0.2">
      <c r="A411" s="187"/>
      <c r="B411" s="187"/>
      <c r="C411" s="162"/>
      <c r="D411" s="187"/>
      <c r="E411" s="162"/>
      <c r="F411" s="162"/>
      <c r="G411" s="316"/>
      <c r="H411" s="162"/>
      <c r="I411" s="162"/>
      <c r="J411" s="162"/>
      <c r="K411" s="185"/>
      <c r="L411" s="162"/>
      <c r="M411" s="162"/>
      <c r="N411" s="162"/>
      <c r="O411" s="186"/>
      <c r="P411" s="322"/>
      <c r="Q411" s="186"/>
      <c r="R411" s="162"/>
      <c r="S411" s="187"/>
      <c r="T411" s="162"/>
      <c r="V411" s="191"/>
      <c r="Z411" s="162"/>
      <c r="AA411" s="186"/>
      <c r="AB411" s="185"/>
      <c r="AC411" s="162"/>
    </row>
    <row r="412" spans="1:29" x14ac:dyDescent="0.2">
      <c r="A412" s="187"/>
      <c r="B412" s="187"/>
      <c r="C412" s="162"/>
      <c r="D412" s="187"/>
      <c r="E412" s="162"/>
      <c r="F412" s="162"/>
      <c r="G412" s="316"/>
      <c r="H412" s="162"/>
      <c r="I412" s="162"/>
      <c r="J412" s="162"/>
      <c r="K412" s="185"/>
      <c r="L412" s="162"/>
      <c r="M412" s="162"/>
      <c r="N412" s="162"/>
      <c r="O412" s="186"/>
      <c r="P412" s="322"/>
      <c r="Q412" s="186"/>
      <c r="R412" s="162"/>
      <c r="S412" s="187"/>
      <c r="T412" s="162"/>
      <c r="V412" s="191"/>
      <c r="Z412" s="162"/>
      <c r="AA412" s="186"/>
      <c r="AB412" s="185"/>
      <c r="AC412" s="162"/>
    </row>
    <row r="413" spans="1:29" x14ac:dyDescent="0.2">
      <c r="A413" s="187"/>
      <c r="B413" s="187"/>
      <c r="C413" s="162"/>
      <c r="D413" s="187"/>
      <c r="E413" s="162"/>
      <c r="F413" s="162"/>
      <c r="G413" s="316"/>
      <c r="H413" s="162"/>
      <c r="I413" s="162"/>
      <c r="J413" s="162"/>
      <c r="K413" s="185"/>
      <c r="L413" s="162"/>
      <c r="M413" s="162"/>
      <c r="N413" s="162"/>
      <c r="O413" s="186"/>
      <c r="P413" s="322"/>
      <c r="Q413" s="186"/>
      <c r="R413" s="162"/>
      <c r="S413" s="187"/>
      <c r="T413" s="162"/>
      <c r="Z413" s="162"/>
      <c r="AA413" s="186"/>
      <c r="AB413" s="185"/>
      <c r="AC413" s="162"/>
    </row>
    <row r="414" spans="1:29" x14ac:dyDescent="0.2">
      <c r="A414" s="187"/>
      <c r="B414" s="187"/>
      <c r="C414" s="162"/>
      <c r="D414" s="187"/>
      <c r="E414" s="162"/>
      <c r="F414" s="162"/>
      <c r="G414" s="316"/>
      <c r="H414" s="162"/>
      <c r="I414" s="162"/>
      <c r="J414" s="162"/>
      <c r="K414" s="185"/>
      <c r="L414" s="162"/>
      <c r="M414" s="162"/>
      <c r="N414" s="162"/>
      <c r="O414" s="186"/>
      <c r="P414" s="322"/>
      <c r="Q414" s="186"/>
      <c r="R414" s="162"/>
      <c r="S414" s="187"/>
      <c r="T414" s="162"/>
      <c r="Z414" s="162"/>
      <c r="AA414" s="186"/>
      <c r="AB414" s="185"/>
      <c r="AC414" s="162"/>
    </row>
    <row r="415" spans="1:29" x14ac:dyDescent="0.2">
      <c r="A415" s="187"/>
      <c r="B415" s="187"/>
      <c r="C415" s="162"/>
      <c r="D415" s="187"/>
      <c r="E415" s="162"/>
      <c r="F415" s="162"/>
      <c r="G415" s="316"/>
      <c r="H415" s="162"/>
      <c r="I415" s="162"/>
      <c r="J415" s="162"/>
      <c r="K415" s="185"/>
      <c r="L415" s="162"/>
      <c r="M415" s="162"/>
      <c r="N415" s="162"/>
      <c r="O415" s="186"/>
      <c r="P415" s="322"/>
      <c r="Q415" s="186"/>
      <c r="R415" s="162"/>
      <c r="S415" s="187"/>
      <c r="T415" s="162"/>
      <c r="V415" s="191"/>
      <c r="Z415" s="162"/>
      <c r="AA415" s="186"/>
      <c r="AB415" s="185"/>
      <c r="AC415" s="162"/>
    </row>
    <row r="416" spans="1:29" x14ac:dyDescent="0.2">
      <c r="A416" s="187"/>
      <c r="B416" s="187"/>
      <c r="C416" s="162"/>
      <c r="D416" s="187"/>
      <c r="E416" s="162"/>
      <c r="F416" s="162"/>
      <c r="G416" s="316"/>
      <c r="H416" s="162"/>
      <c r="I416" s="162"/>
      <c r="J416" s="162"/>
      <c r="K416" s="185"/>
      <c r="L416" s="162"/>
      <c r="M416" s="162"/>
      <c r="N416" s="162"/>
      <c r="O416" s="186"/>
      <c r="P416" s="322"/>
      <c r="Q416" s="186"/>
      <c r="R416" s="162"/>
      <c r="S416" s="187"/>
      <c r="T416" s="162"/>
      <c r="V416" s="191"/>
      <c r="Z416" s="162"/>
      <c r="AA416" s="186"/>
      <c r="AB416" s="185"/>
      <c r="AC416" s="162"/>
    </row>
    <row r="417" spans="1:29" x14ac:dyDescent="0.2">
      <c r="A417" s="187"/>
      <c r="B417" s="187"/>
      <c r="C417" s="162"/>
      <c r="D417" s="187"/>
      <c r="E417" s="162"/>
      <c r="F417" s="162"/>
      <c r="G417" s="316"/>
      <c r="H417" s="162"/>
      <c r="I417" s="162"/>
      <c r="J417" s="162"/>
      <c r="K417" s="185"/>
      <c r="L417" s="162"/>
      <c r="M417" s="162"/>
      <c r="N417" s="162"/>
      <c r="O417" s="186"/>
      <c r="P417" s="322"/>
      <c r="Q417" s="186"/>
      <c r="R417" s="162"/>
      <c r="S417" s="187"/>
      <c r="T417" s="162"/>
      <c r="V417" s="192"/>
      <c r="Z417" s="162"/>
      <c r="AA417" s="186"/>
      <c r="AB417" s="185"/>
      <c r="AC417" s="162"/>
    </row>
    <row r="418" spans="1:29" x14ac:dyDescent="0.2">
      <c r="A418" s="187"/>
      <c r="B418" s="187"/>
      <c r="C418" s="162"/>
      <c r="D418" s="187"/>
      <c r="E418" s="162"/>
      <c r="F418" s="162"/>
      <c r="G418" s="316"/>
      <c r="H418" s="162"/>
      <c r="I418" s="162"/>
      <c r="J418" s="162"/>
      <c r="K418" s="185"/>
      <c r="L418" s="162"/>
      <c r="M418" s="162"/>
      <c r="N418" s="162"/>
      <c r="O418" s="186"/>
      <c r="P418" s="322"/>
      <c r="Q418" s="186"/>
      <c r="R418" s="162"/>
      <c r="S418" s="187"/>
      <c r="T418" s="162"/>
      <c r="V418" s="191"/>
      <c r="Z418" s="162"/>
      <c r="AA418" s="186"/>
      <c r="AB418" s="185"/>
      <c r="AC418" s="162"/>
    </row>
    <row r="419" spans="1:29" x14ac:dyDescent="0.2">
      <c r="A419" s="187"/>
      <c r="B419" s="187"/>
      <c r="C419" s="162"/>
      <c r="D419" s="187"/>
      <c r="E419" s="162"/>
      <c r="F419" s="162"/>
      <c r="G419" s="316"/>
      <c r="H419" s="162"/>
      <c r="I419" s="162"/>
      <c r="J419" s="162"/>
      <c r="K419" s="185"/>
      <c r="L419" s="162"/>
      <c r="M419" s="162"/>
      <c r="N419" s="162"/>
      <c r="O419" s="186"/>
      <c r="P419" s="322"/>
      <c r="Q419" s="186"/>
      <c r="R419" s="162"/>
      <c r="S419" s="187"/>
      <c r="T419" s="162"/>
      <c r="V419" s="191"/>
      <c r="Z419" s="162"/>
      <c r="AA419" s="186"/>
      <c r="AB419" s="185"/>
      <c r="AC419" s="162"/>
    </row>
    <row r="420" spans="1:29" x14ac:dyDescent="0.2">
      <c r="A420" s="187"/>
      <c r="B420" s="187"/>
      <c r="C420" s="162"/>
      <c r="D420" s="187"/>
      <c r="E420" s="162"/>
      <c r="F420" s="162"/>
      <c r="G420" s="316"/>
      <c r="H420" s="162"/>
      <c r="I420" s="162"/>
      <c r="J420" s="162"/>
      <c r="K420" s="185"/>
      <c r="L420" s="162"/>
      <c r="M420" s="162"/>
      <c r="N420" s="162"/>
      <c r="O420" s="186"/>
      <c r="P420" s="322"/>
      <c r="Q420" s="186"/>
      <c r="R420" s="162"/>
      <c r="S420" s="187"/>
      <c r="T420" s="162"/>
      <c r="V420" s="191"/>
      <c r="Z420" s="162"/>
      <c r="AA420" s="186"/>
      <c r="AB420" s="185"/>
      <c r="AC420" s="162"/>
    </row>
    <row r="421" spans="1:29" x14ac:dyDescent="0.2">
      <c r="A421" s="187"/>
      <c r="B421" s="187"/>
      <c r="C421" s="162"/>
      <c r="D421" s="187"/>
      <c r="E421" s="162"/>
      <c r="F421" s="162"/>
      <c r="G421" s="316"/>
      <c r="H421" s="162"/>
      <c r="I421" s="162"/>
      <c r="J421" s="162"/>
      <c r="K421" s="185"/>
      <c r="L421" s="162"/>
      <c r="M421" s="162"/>
      <c r="N421" s="162"/>
      <c r="O421" s="186"/>
      <c r="P421" s="322"/>
      <c r="Q421" s="186"/>
      <c r="R421" s="162"/>
      <c r="S421" s="187"/>
      <c r="T421" s="162"/>
      <c r="V421" s="192"/>
      <c r="Z421" s="162"/>
      <c r="AA421" s="186"/>
      <c r="AB421" s="185"/>
      <c r="AC421" s="162"/>
    </row>
    <row r="422" spans="1:29" x14ac:dyDescent="0.2">
      <c r="A422" s="187"/>
      <c r="B422" s="187"/>
      <c r="C422" s="162"/>
      <c r="D422" s="187"/>
      <c r="E422" s="162"/>
      <c r="F422" s="162"/>
      <c r="G422" s="316"/>
      <c r="H422" s="162"/>
      <c r="I422" s="162"/>
      <c r="J422" s="162"/>
      <c r="K422" s="185"/>
      <c r="L422" s="162"/>
      <c r="M422" s="162"/>
      <c r="N422" s="162"/>
      <c r="O422" s="186"/>
      <c r="P422" s="322"/>
      <c r="Q422" s="186"/>
      <c r="R422" s="162"/>
      <c r="S422" s="187"/>
      <c r="T422" s="162"/>
      <c r="Z422" s="162"/>
      <c r="AA422" s="186"/>
      <c r="AB422" s="185"/>
      <c r="AC422" s="162"/>
    </row>
    <row r="423" spans="1:29" x14ac:dyDescent="0.2">
      <c r="A423" s="187"/>
      <c r="B423" s="187"/>
      <c r="C423" s="162"/>
      <c r="D423" s="187"/>
      <c r="E423" s="162"/>
      <c r="F423" s="162"/>
      <c r="G423" s="316"/>
      <c r="H423" s="162"/>
      <c r="I423" s="162"/>
      <c r="J423" s="162"/>
      <c r="K423" s="185"/>
      <c r="L423" s="162"/>
      <c r="M423" s="162"/>
      <c r="N423" s="162"/>
      <c r="O423" s="186"/>
      <c r="P423" s="322"/>
      <c r="Q423" s="186"/>
      <c r="R423" s="162"/>
      <c r="S423" s="187"/>
      <c r="T423" s="162"/>
      <c r="V423" s="192"/>
      <c r="Z423" s="162"/>
      <c r="AA423" s="186"/>
      <c r="AB423" s="185"/>
      <c r="AC423" s="162"/>
    </row>
    <row r="424" spans="1:29" x14ac:dyDescent="0.2">
      <c r="A424" s="187"/>
      <c r="B424" s="187"/>
      <c r="C424" s="162"/>
      <c r="D424" s="187"/>
      <c r="E424" s="162"/>
      <c r="F424" s="162"/>
      <c r="G424" s="316"/>
      <c r="H424" s="162"/>
      <c r="I424" s="162"/>
      <c r="J424" s="162"/>
      <c r="K424" s="185"/>
      <c r="L424" s="162"/>
      <c r="M424" s="162"/>
      <c r="N424" s="162"/>
      <c r="O424" s="186"/>
      <c r="P424" s="322"/>
      <c r="Q424" s="186"/>
      <c r="R424" s="162"/>
      <c r="S424" s="187"/>
      <c r="T424" s="162"/>
      <c r="V424" s="192"/>
      <c r="Z424" s="162"/>
      <c r="AA424" s="186"/>
      <c r="AB424" s="185"/>
      <c r="AC424" s="162"/>
    </row>
    <row r="425" spans="1:29" x14ac:dyDescent="0.2">
      <c r="A425" s="187"/>
      <c r="B425" s="187"/>
      <c r="C425" s="162"/>
      <c r="D425" s="187"/>
      <c r="E425" s="162"/>
      <c r="F425" s="162"/>
      <c r="G425" s="316"/>
      <c r="H425" s="162"/>
      <c r="I425" s="162"/>
      <c r="J425" s="162"/>
      <c r="K425" s="185"/>
      <c r="L425" s="162"/>
      <c r="M425" s="162"/>
      <c r="N425" s="162"/>
      <c r="O425" s="186"/>
      <c r="P425" s="322"/>
      <c r="Q425" s="186"/>
      <c r="R425" s="162"/>
      <c r="S425" s="187"/>
      <c r="T425" s="162"/>
      <c r="V425" s="191"/>
      <c r="Z425" s="162"/>
      <c r="AA425" s="186"/>
      <c r="AB425" s="185"/>
      <c r="AC425" s="162"/>
    </row>
    <row r="426" spans="1:29" x14ac:dyDescent="0.2">
      <c r="A426" s="187"/>
      <c r="B426" s="187"/>
      <c r="C426" s="162"/>
      <c r="D426" s="187"/>
      <c r="E426" s="162"/>
      <c r="F426" s="162"/>
      <c r="G426" s="316"/>
      <c r="H426" s="162"/>
      <c r="I426" s="162"/>
      <c r="J426" s="162"/>
      <c r="K426" s="185"/>
      <c r="L426" s="162"/>
      <c r="M426" s="162"/>
      <c r="N426" s="162"/>
      <c r="O426" s="186"/>
      <c r="P426" s="322"/>
      <c r="Q426" s="186"/>
      <c r="R426" s="162"/>
      <c r="S426" s="187"/>
      <c r="T426" s="162"/>
      <c r="V426" s="192"/>
      <c r="Z426" s="162"/>
      <c r="AA426" s="186"/>
      <c r="AB426" s="185"/>
      <c r="AC426" s="162"/>
    </row>
    <row r="427" spans="1:29" x14ac:dyDescent="0.2">
      <c r="A427" s="187"/>
      <c r="B427" s="187"/>
      <c r="C427" s="162"/>
      <c r="D427" s="187"/>
      <c r="E427" s="162"/>
      <c r="F427" s="162"/>
      <c r="G427" s="316"/>
      <c r="H427" s="162"/>
      <c r="I427" s="162"/>
      <c r="J427" s="162"/>
      <c r="K427" s="185"/>
      <c r="L427" s="162"/>
      <c r="M427" s="162"/>
      <c r="N427" s="162"/>
      <c r="O427" s="186"/>
      <c r="P427" s="322"/>
      <c r="Q427" s="186"/>
      <c r="R427" s="162"/>
      <c r="S427" s="187"/>
      <c r="T427" s="162"/>
      <c r="V427" s="192"/>
      <c r="Z427" s="162"/>
      <c r="AA427" s="186"/>
      <c r="AB427" s="185"/>
      <c r="AC427" s="162"/>
    </row>
    <row r="428" spans="1:29" x14ac:dyDescent="0.2">
      <c r="A428" s="187"/>
      <c r="B428" s="187"/>
      <c r="C428" s="162"/>
      <c r="D428" s="187"/>
      <c r="E428" s="162"/>
      <c r="F428" s="162"/>
      <c r="G428" s="316"/>
      <c r="H428" s="162"/>
      <c r="I428" s="162"/>
      <c r="J428" s="162"/>
      <c r="K428" s="185"/>
      <c r="L428" s="162"/>
      <c r="M428" s="162"/>
      <c r="N428" s="162"/>
      <c r="O428" s="186"/>
      <c r="P428" s="322"/>
      <c r="Q428" s="186"/>
      <c r="R428" s="162"/>
      <c r="S428" s="187"/>
      <c r="T428" s="162"/>
      <c r="V428" s="192"/>
      <c r="Z428" s="162"/>
      <c r="AA428" s="186"/>
      <c r="AB428" s="185"/>
      <c r="AC428" s="162"/>
    </row>
    <row r="429" spans="1:29" x14ac:dyDescent="0.2">
      <c r="A429" s="187"/>
      <c r="B429" s="187"/>
      <c r="C429" s="162"/>
      <c r="D429" s="187"/>
      <c r="E429" s="162"/>
      <c r="F429" s="162"/>
      <c r="G429" s="316"/>
      <c r="H429" s="162"/>
      <c r="I429" s="162"/>
      <c r="J429" s="162"/>
      <c r="K429" s="185"/>
      <c r="L429" s="162"/>
      <c r="M429" s="162"/>
      <c r="N429" s="162"/>
      <c r="O429" s="186"/>
      <c r="P429" s="322"/>
      <c r="Q429" s="186"/>
      <c r="R429" s="162"/>
      <c r="S429" s="187"/>
      <c r="T429" s="162"/>
      <c r="V429" s="191"/>
      <c r="Z429" s="162"/>
      <c r="AA429" s="186"/>
      <c r="AB429" s="185"/>
      <c r="AC429" s="162"/>
    </row>
    <row r="430" spans="1:29" x14ac:dyDescent="0.2">
      <c r="A430" s="187"/>
      <c r="B430" s="187"/>
      <c r="C430" s="162"/>
      <c r="D430" s="187"/>
      <c r="E430" s="162"/>
      <c r="F430" s="162"/>
      <c r="G430" s="316"/>
      <c r="H430" s="162"/>
      <c r="I430" s="162"/>
      <c r="J430" s="162"/>
      <c r="K430" s="185"/>
      <c r="L430" s="162"/>
      <c r="M430" s="162"/>
      <c r="N430" s="162"/>
      <c r="O430" s="186"/>
      <c r="P430" s="322"/>
      <c r="Q430" s="186"/>
      <c r="R430" s="162"/>
      <c r="S430" s="187"/>
      <c r="T430" s="162"/>
      <c r="V430" s="191"/>
      <c r="Z430" s="162"/>
      <c r="AA430" s="186"/>
      <c r="AB430" s="185"/>
      <c r="AC430" s="162"/>
    </row>
    <row r="431" spans="1:29" x14ac:dyDescent="0.2">
      <c r="A431" s="187"/>
      <c r="B431" s="187"/>
      <c r="C431" s="162"/>
      <c r="D431" s="187"/>
      <c r="E431" s="162"/>
      <c r="F431" s="162"/>
      <c r="G431" s="316"/>
      <c r="H431" s="162"/>
      <c r="I431" s="162"/>
      <c r="J431" s="162"/>
      <c r="K431" s="185"/>
      <c r="L431" s="162"/>
      <c r="M431" s="162"/>
      <c r="N431" s="162"/>
      <c r="O431" s="186"/>
      <c r="P431" s="322"/>
      <c r="Q431" s="186"/>
      <c r="R431" s="162"/>
      <c r="S431" s="187"/>
      <c r="T431" s="162"/>
      <c r="V431" s="192"/>
      <c r="Z431" s="162"/>
      <c r="AA431" s="186"/>
      <c r="AB431" s="185"/>
      <c r="AC431" s="162"/>
    </row>
    <row r="432" spans="1:29" x14ac:dyDescent="0.2">
      <c r="A432" s="187"/>
      <c r="B432" s="187"/>
      <c r="C432" s="162"/>
      <c r="D432" s="187"/>
      <c r="E432" s="162"/>
      <c r="F432" s="162"/>
      <c r="G432" s="316"/>
      <c r="H432" s="162"/>
      <c r="I432" s="162"/>
      <c r="J432" s="162"/>
      <c r="K432" s="185"/>
      <c r="L432" s="162"/>
      <c r="M432" s="162"/>
      <c r="N432" s="162"/>
      <c r="O432" s="186"/>
      <c r="P432" s="322"/>
      <c r="Q432" s="186"/>
      <c r="R432" s="162"/>
      <c r="S432" s="187"/>
      <c r="T432" s="162"/>
      <c r="V432" s="191"/>
      <c r="Z432" s="162"/>
      <c r="AA432" s="186"/>
      <c r="AB432" s="185"/>
      <c r="AC432" s="162"/>
    </row>
    <row r="433" spans="1:29" x14ac:dyDescent="0.2">
      <c r="A433" s="187"/>
      <c r="B433" s="187"/>
      <c r="C433" s="162"/>
      <c r="D433" s="187"/>
      <c r="E433" s="162"/>
      <c r="F433" s="162"/>
      <c r="G433" s="316"/>
      <c r="H433" s="162"/>
      <c r="I433" s="162"/>
      <c r="J433" s="162"/>
      <c r="K433" s="185"/>
      <c r="L433" s="162"/>
      <c r="M433" s="162"/>
      <c r="N433" s="162"/>
      <c r="O433" s="186"/>
      <c r="P433" s="322"/>
      <c r="Q433" s="186"/>
      <c r="R433" s="162"/>
      <c r="S433" s="187"/>
      <c r="T433" s="162"/>
      <c r="V433" s="192"/>
      <c r="Z433" s="162"/>
      <c r="AA433" s="186"/>
      <c r="AB433" s="185"/>
      <c r="AC433" s="162"/>
    </row>
    <row r="434" spans="1:29" x14ac:dyDescent="0.2">
      <c r="A434" s="187"/>
      <c r="B434" s="187"/>
      <c r="C434" s="162"/>
      <c r="D434" s="187"/>
      <c r="E434" s="162"/>
      <c r="F434" s="162"/>
      <c r="G434" s="316"/>
      <c r="H434" s="162"/>
      <c r="I434" s="162"/>
      <c r="J434" s="162"/>
      <c r="K434" s="185"/>
      <c r="L434" s="162"/>
      <c r="M434" s="162"/>
      <c r="N434" s="162"/>
      <c r="O434" s="186"/>
      <c r="P434" s="322"/>
      <c r="Q434" s="186"/>
      <c r="R434" s="162"/>
      <c r="S434" s="187"/>
      <c r="T434" s="162"/>
      <c r="V434" s="192"/>
      <c r="Z434" s="162"/>
      <c r="AA434" s="186"/>
      <c r="AB434" s="185"/>
      <c r="AC434" s="162"/>
    </row>
    <row r="435" spans="1:29" x14ac:dyDescent="0.2">
      <c r="A435" s="187"/>
      <c r="B435" s="187"/>
      <c r="C435" s="162"/>
      <c r="D435" s="187"/>
      <c r="E435" s="162"/>
      <c r="F435" s="162"/>
      <c r="G435" s="316"/>
      <c r="H435" s="162"/>
      <c r="I435" s="162"/>
      <c r="J435" s="162"/>
      <c r="K435" s="185"/>
      <c r="L435" s="162"/>
      <c r="M435" s="162"/>
      <c r="N435" s="162"/>
      <c r="O435" s="186"/>
      <c r="P435" s="322"/>
      <c r="Q435" s="186"/>
      <c r="R435" s="162"/>
      <c r="S435" s="187"/>
      <c r="T435" s="162"/>
      <c r="V435" s="192"/>
      <c r="Z435" s="162"/>
      <c r="AA435" s="186"/>
      <c r="AB435" s="185"/>
      <c r="AC435" s="162"/>
    </row>
    <row r="436" spans="1:29" x14ac:dyDescent="0.2">
      <c r="A436" s="187"/>
      <c r="B436" s="187"/>
      <c r="C436" s="162"/>
      <c r="D436" s="187"/>
      <c r="E436" s="162"/>
      <c r="F436" s="162"/>
      <c r="G436" s="316"/>
      <c r="H436" s="162"/>
      <c r="I436" s="162"/>
      <c r="J436" s="162"/>
      <c r="K436" s="185"/>
      <c r="L436" s="162"/>
      <c r="M436" s="162"/>
      <c r="N436" s="162"/>
      <c r="O436" s="186"/>
      <c r="P436" s="322"/>
      <c r="Q436" s="186"/>
      <c r="R436" s="162"/>
      <c r="S436" s="187"/>
      <c r="T436" s="162"/>
      <c r="V436" s="191"/>
      <c r="Z436" s="162"/>
      <c r="AA436" s="186"/>
      <c r="AB436" s="185"/>
      <c r="AC436" s="162"/>
    </row>
    <row r="437" spans="1:29" x14ac:dyDescent="0.2">
      <c r="A437" s="187"/>
      <c r="B437" s="187"/>
      <c r="C437" s="162"/>
      <c r="D437" s="187"/>
      <c r="E437" s="162"/>
      <c r="F437" s="162"/>
      <c r="G437" s="316"/>
      <c r="H437" s="162"/>
      <c r="I437" s="162"/>
      <c r="J437" s="162"/>
      <c r="K437" s="185"/>
      <c r="L437" s="162"/>
      <c r="M437" s="162"/>
      <c r="N437" s="162"/>
      <c r="O437" s="186"/>
      <c r="P437" s="322"/>
      <c r="Q437" s="186"/>
      <c r="R437" s="162"/>
      <c r="S437" s="187"/>
      <c r="T437" s="162"/>
      <c r="V437" s="191"/>
      <c r="Z437" s="162"/>
      <c r="AA437" s="186"/>
      <c r="AB437" s="185"/>
      <c r="AC437" s="162"/>
    </row>
    <row r="438" spans="1:29" x14ac:dyDescent="0.2">
      <c r="A438" s="187"/>
      <c r="B438" s="187"/>
      <c r="C438" s="162"/>
      <c r="D438" s="187"/>
      <c r="E438" s="162"/>
      <c r="F438" s="162"/>
      <c r="G438" s="316"/>
      <c r="H438" s="162"/>
      <c r="I438" s="162"/>
      <c r="J438" s="162"/>
      <c r="K438" s="185"/>
      <c r="L438" s="162"/>
      <c r="M438" s="162"/>
      <c r="N438" s="162"/>
      <c r="O438" s="186"/>
      <c r="P438" s="322"/>
      <c r="Q438" s="186"/>
      <c r="R438" s="162"/>
      <c r="S438" s="187"/>
      <c r="T438" s="162"/>
      <c r="V438" s="191"/>
      <c r="Z438" s="162"/>
      <c r="AA438" s="186"/>
      <c r="AB438" s="185"/>
      <c r="AC438" s="162"/>
    </row>
    <row r="439" spans="1:29" x14ac:dyDescent="0.2">
      <c r="A439" s="187"/>
      <c r="B439" s="187"/>
      <c r="C439" s="162"/>
      <c r="D439" s="187"/>
      <c r="E439" s="162"/>
      <c r="F439" s="162"/>
      <c r="G439" s="316"/>
      <c r="H439" s="162"/>
      <c r="I439" s="162"/>
      <c r="J439" s="162"/>
      <c r="K439" s="185"/>
      <c r="L439" s="162"/>
      <c r="M439" s="162"/>
      <c r="N439" s="162"/>
      <c r="O439" s="186"/>
      <c r="P439" s="322"/>
      <c r="Q439" s="186"/>
      <c r="R439" s="162"/>
      <c r="S439" s="187"/>
      <c r="T439" s="162"/>
      <c r="V439" s="191"/>
      <c r="Z439" s="162"/>
      <c r="AA439" s="186"/>
      <c r="AB439" s="185"/>
      <c r="AC439" s="162"/>
    </row>
    <row r="440" spans="1:29" x14ac:dyDescent="0.2">
      <c r="A440" s="187"/>
      <c r="B440" s="187"/>
      <c r="C440" s="162"/>
      <c r="D440" s="187"/>
      <c r="E440" s="162"/>
      <c r="F440" s="162"/>
      <c r="G440" s="316"/>
      <c r="H440" s="162"/>
      <c r="I440" s="162"/>
      <c r="J440" s="162"/>
      <c r="K440" s="185"/>
      <c r="L440" s="162"/>
      <c r="M440" s="162"/>
      <c r="N440" s="162"/>
      <c r="O440" s="186"/>
      <c r="P440" s="322"/>
      <c r="Q440" s="186"/>
      <c r="R440" s="162"/>
      <c r="S440" s="187"/>
      <c r="T440" s="162"/>
      <c r="V440" s="191"/>
      <c r="Z440" s="162"/>
      <c r="AA440" s="186"/>
      <c r="AB440" s="185"/>
      <c r="AC440" s="162"/>
    </row>
    <row r="441" spans="1:29" x14ac:dyDescent="0.2">
      <c r="A441" s="187"/>
      <c r="B441" s="187"/>
      <c r="C441" s="162"/>
      <c r="D441" s="187"/>
      <c r="E441" s="162"/>
      <c r="F441" s="162"/>
      <c r="G441" s="316"/>
      <c r="H441" s="162"/>
      <c r="I441" s="162"/>
      <c r="J441" s="162"/>
      <c r="K441" s="185"/>
      <c r="L441" s="162"/>
      <c r="M441" s="162"/>
      <c r="N441" s="162"/>
      <c r="O441" s="186"/>
      <c r="P441" s="322"/>
      <c r="Q441" s="186"/>
      <c r="R441" s="162"/>
      <c r="S441" s="187"/>
      <c r="T441" s="162"/>
      <c r="V441" s="190"/>
      <c r="Z441" s="162"/>
      <c r="AA441" s="186"/>
      <c r="AB441" s="185"/>
      <c r="AC441" s="162"/>
    </row>
    <row r="442" spans="1:29" x14ac:dyDescent="0.2">
      <c r="A442" s="187"/>
      <c r="B442" s="187"/>
      <c r="C442" s="162"/>
      <c r="D442" s="187"/>
      <c r="E442" s="162"/>
      <c r="F442" s="162"/>
      <c r="G442" s="316"/>
      <c r="H442" s="162"/>
      <c r="I442" s="162"/>
      <c r="J442" s="162"/>
      <c r="K442" s="185"/>
      <c r="L442" s="162"/>
      <c r="M442" s="162"/>
      <c r="N442" s="162"/>
      <c r="O442" s="186"/>
      <c r="P442" s="322"/>
      <c r="Q442" s="186"/>
      <c r="R442" s="162"/>
      <c r="S442" s="187"/>
      <c r="T442" s="162"/>
      <c r="V442" s="191"/>
      <c r="Z442" s="162"/>
      <c r="AA442" s="186"/>
      <c r="AB442" s="185"/>
      <c r="AC442" s="162"/>
    </row>
    <row r="443" spans="1:29" x14ac:dyDescent="0.2">
      <c r="A443" s="187"/>
      <c r="B443" s="187"/>
      <c r="C443" s="162"/>
      <c r="D443" s="187"/>
      <c r="E443" s="162"/>
      <c r="F443" s="162"/>
      <c r="G443" s="316"/>
      <c r="H443" s="162"/>
      <c r="I443" s="162"/>
      <c r="J443" s="162"/>
      <c r="K443" s="185"/>
      <c r="L443" s="162"/>
      <c r="M443" s="162"/>
      <c r="N443" s="162"/>
      <c r="O443" s="186"/>
      <c r="P443" s="322"/>
      <c r="Q443" s="186"/>
      <c r="R443" s="162"/>
      <c r="S443" s="187"/>
      <c r="T443" s="162"/>
      <c r="V443" s="191"/>
      <c r="Z443" s="162"/>
      <c r="AA443" s="186"/>
      <c r="AB443" s="185"/>
      <c r="AC443" s="162"/>
    </row>
    <row r="444" spans="1:29" x14ac:dyDescent="0.2">
      <c r="A444" s="187"/>
      <c r="B444" s="187"/>
      <c r="C444" s="162"/>
      <c r="D444" s="187"/>
      <c r="E444" s="162"/>
      <c r="F444" s="162"/>
      <c r="G444" s="316"/>
      <c r="H444" s="162"/>
      <c r="I444" s="162"/>
      <c r="J444" s="162"/>
      <c r="K444" s="185"/>
      <c r="L444" s="162"/>
      <c r="M444" s="162"/>
      <c r="N444" s="162"/>
      <c r="O444" s="186"/>
      <c r="P444" s="322"/>
      <c r="Q444" s="186"/>
      <c r="R444" s="162"/>
      <c r="S444" s="187"/>
      <c r="T444" s="162"/>
      <c r="V444" s="191"/>
      <c r="Z444" s="162"/>
      <c r="AA444" s="186"/>
      <c r="AB444" s="185"/>
      <c r="AC444" s="162"/>
    </row>
    <row r="445" spans="1:29" x14ac:dyDescent="0.2">
      <c r="A445" s="187"/>
      <c r="B445" s="187"/>
      <c r="C445" s="162"/>
      <c r="D445" s="187"/>
      <c r="E445" s="162"/>
      <c r="F445" s="162"/>
      <c r="G445" s="316"/>
      <c r="H445" s="162"/>
      <c r="I445" s="162"/>
      <c r="J445" s="162"/>
      <c r="K445" s="185"/>
      <c r="L445" s="162"/>
      <c r="M445" s="162"/>
      <c r="N445" s="162"/>
      <c r="O445" s="186"/>
      <c r="P445" s="322"/>
      <c r="Q445" s="186"/>
      <c r="R445" s="162"/>
      <c r="S445" s="187"/>
      <c r="T445" s="162"/>
      <c r="V445" s="192"/>
      <c r="Z445" s="162"/>
      <c r="AA445" s="186"/>
      <c r="AB445" s="185"/>
      <c r="AC445" s="162"/>
    </row>
    <row r="446" spans="1:29" x14ac:dyDescent="0.2">
      <c r="A446" s="187"/>
      <c r="B446" s="187"/>
      <c r="C446" s="162"/>
      <c r="D446" s="187"/>
      <c r="E446" s="162"/>
      <c r="F446" s="162"/>
      <c r="G446" s="316"/>
      <c r="H446" s="162"/>
      <c r="I446" s="162"/>
      <c r="J446" s="162"/>
      <c r="K446" s="185"/>
      <c r="L446" s="162"/>
      <c r="M446" s="162"/>
      <c r="N446" s="162"/>
      <c r="O446" s="186"/>
      <c r="P446" s="322"/>
      <c r="Q446" s="186"/>
      <c r="R446" s="162"/>
      <c r="S446" s="187"/>
      <c r="T446" s="162"/>
      <c r="Z446" s="162"/>
      <c r="AA446" s="186"/>
      <c r="AB446" s="185"/>
      <c r="AC446" s="162"/>
    </row>
    <row r="447" spans="1:29" x14ac:dyDescent="0.2">
      <c r="A447" s="187"/>
      <c r="B447" s="187"/>
      <c r="C447" s="162"/>
      <c r="D447" s="187"/>
      <c r="E447" s="162"/>
      <c r="F447" s="162"/>
      <c r="G447" s="316"/>
      <c r="H447" s="162"/>
      <c r="I447" s="162"/>
      <c r="J447" s="162"/>
      <c r="K447" s="185"/>
      <c r="L447" s="162"/>
      <c r="M447" s="162"/>
      <c r="N447" s="162"/>
      <c r="O447" s="186"/>
      <c r="P447" s="322"/>
      <c r="Q447" s="186"/>
      <c r="R447" s="162"/>
      <c r="S447" s="187"/>
      <c r="T447" s="162"/>
      <c r="V447" s="191"/>
      <c r="Z447" s="162"/>
      <c r="AA447" s="186"/>
      <c r="AB447" s="185"/>
      <c r="AC447" s="162"/>
    </row>
    <row r="448" spans="1:29" x14ac:dyDescent="0.2">
      <c r="A448" s="187"/>
      <c r="B448" s="187"/>
      <c r="C448" s="162"/>
      <c r="D448" s="187"/>
      <c r="E448" s="162"/>
      <c r="F448" s="162"/>
      <c r="G448" s="316"/>
      <c r="H448" s="162"/>
      <c r="I448" s="162"/>
      <c r="J448" s="162"/>
      <c r="K448" s="185"/>
      <c r="L448" s="162"/>
      <c r="M448" s="162"/>
      <c r="N448" s="162"/>
      <c r="O448" s="186"/>
      <c r="P448" s="322"/>
      <c r="Q448" s="186"/>
      <c r="R448" s="162"/>
      <c r="S448" s="187"/>
      <c r="T448" s="162"/>
      <c r="V448" s="191"/>
      <c r="Z448" s="162"/>
      <c r="AA448" s="186"/>
      <c r="AB448" s="185"/>
      <c r="AC448" s="162"/>
    </row>
    <row r="449" spans="1:29" x14ac:dyDescent="0.2">
      <c r="A449" s="187"/>
      <c r="B449" s="187"/>
      <c r="C449" s="162"/>
      <c r="D449" s="187"/>
      <c r="E449" s="162"/>
      <c r="F449" s="162"/>
      <c r="G449" s="316"/>
      <c r="H449" s="162"/>
      <c r="I449" s="162"/>
      <c r="J449" s="162"/>
      <c r="K449" s="185"/>
      <c r="L449" s="162"/>
      <c r="M449" s="162"/>
      <c r="N449" s="162"/>
      <c r="O449" s="186"/>
      <c r="P449" s="322"/>
      <c r="Q449" s="186"/>
      <c r="R449" s="162"/>
      <c r="S449" s="187"/>
      <c r="T449" s="162"/>
      <c r="V449" s="191"/>
      <c r="Z449" s="162"/>
      <c r="AA449" s="186"/>
      <c r="AB449" s="185"/>
      <c r="AC449" s="162"/>
    </row>
    <row r="450" spans="1:29" x14ac:dyDescent="0.2">
      <c r="A450" s="187"/>
      <c r="B450" s="187"/>
      <c r="C450" s="162"/>
      <c r="D450" s="187"/>
      <c r="E450" s="162"/>
      <c r="F450" s="162"/>
      <c r="G450" s="316"/>
      <c r="H450" s="162"/>
      <c r="I450" s="162"/>
      <c r="J450" s="162"/>
      <c r="K450" s="185"/>
      <c r="L450" s="162"/>
      <c r="M450" s="162"/>
      <c r="N450" s="162"/>
      <c r="O450" s="186"/>
      <c r="P450" s="322"/>
      <c r="Q450" s="186"/>
      <c r="R450" s="162"/>
      <c r="S450" s="187"/>
      <c r="T450" s="162"/>
      <c r="V450" s="191"/>
      <c r="Z450" s="162"/>
      <c r="AA450" s="186"/>
      <c r="AB450" s="185"/>
      <c r="AC450" s="162"/>
    </row>
    <row r="451" spans="1:29" x14ac:dyDescent="0.2">
      <c r="A451" s="187"/>
      <c r="B451" s="187"/>
      <c r="C451" s="162"/>
      <c r="D451" s="187"/>
      <c r="E451" s="162"/>
      <c r="F451" s="162"/>
      <c r="G451" s="316"/>
      <c r="H451" s="162"/>
      <c r="I451" s="162"/>
      <c r="J451" s="162"/>
      <c r="K451" s="185"/>
      <c r="L451" s="162"/>
      <c r="M451" s="162"/>
      <c r="N451" s="162"/>
      <c r="O451" s="186"/>
      <c r="P451" s="322"/>
      <c r="Q451" s="186"/>
      <c r="R451" s="162"/>
      <c r="S451" s="187"/>
      <c r="T451" s="162"/>
      <c r="V451" s="191"/>
      <c r="Z451" s="162"/>
      <c r="AA451" s="186"/>
      <c r="AB451" s="185"/>
      <c r="AC451" s="162"/>
    </row>
    <row r="452" spans="1:29" x14ac:dyDescent="0.2">
      <c r="A452" s="187"/>
      <c r="B452" s="187"/>
      <c r="C452" s="162"/>
      <c r="D452" s="187"/>
      <c r="E452" s="162"/>
      <c r="F452" s="162"/>
      <c r="G452" s="316"/>
      <c r="H452" s="162"/>
      <c r="I452" s="162"/>
      <c r="J452" s="162"/>
      <c r="K452" s="185"/>
      <c r="L452" s="162"/>
      <c r="M452" s="162"/>
      <c r="N452" s="162"/>
      <c r="O452" s="186"/>
      <c r="P452" s="322"/>
      <c r="Q452" s="186"/>
      <c r="R452" s="162"/>
      <c r="S452" s="187"/>
      <c r="T452" s="162"/>
      <c r="V452" s="192"/>
      <c r="Z452" s="162"/>
      <c r="AA452" s="186"/>
      <c r="AB452" s="185"/>
      <c r="AC452" s="162"/>
    </row>
    <row r="453" spans="1:29" x14ac:dyDescent="0.2">
      <c r="A453" s="187"/>
      <c r="B453" s="187"/>
      <c r="C453" s="162"/>
      <c r="D453" s="187"/>
      <c r="E453" s="162"/>
      <c r="F453" s="162"/>
      <c r="G453" s="316"/>
      <c r="H453" s="162"/>
      <c r="I453" s="162"/>
      <c r="J453" s="162"/>
      <c r="K453" s="185"/>
      <c r="L453" s="162"/>
      <c r="M453" s="162"/>
      <c r="N453" s="162"/>
      <c r="O453" s="186"/>
      <c r="P453" s="322"/>
      <c r="Q453" s="186"/>
      <c r="R453" s="162"/>
      <c r="S453" s="187"/>
      <c r="T453" s="162"/>
      <c r="Z453" s="162"/>
      <c r="AA453" s="186"/>
      <c r="AB453" s="185"/>
      <c r="AC453" s="162"/>
    </row>
    <row r="454" spans="1:29" x14ac:dyDescent="0.2">
      <c r="A454" s="187"/>
      <c r="B454" s="187"/>
      <c r="C454" s="162"/>
      <c r="D454" s="187"/>
      <c r="E454" s="162"/>
      <c r="F454" s="162"/>
      <c r="G454" s="316"/>
      <c r="H454" s="162"/>
      <c r="I454" s="162"/>
      <c r="J454" s="162"/>
      <c r="K454" s="185"/>
      <c r="L454" s="162"/>
      <c r="M454" s="162"/>
      <c r="N454" s="162"/>
      <c r="O454" s="186"/>
      <c r="P454" s="322"/>
      <c r="Q454" s="186"/>
      <c r="R454" s="162"/>
      <c r="S454" s="187"/>
      <c r="T454" s="162"/>
      <c r="V454" s="191"/>
      <c r="Z454" s="162"/>
      <c r="AA454" s="186"/>
      <c r="AB454" s="185"/>
      <c r="AC454" s="162"/>
    </row>
    <row r="455" spans="1:29" x14ac:dyDescent="0.2">
      <c r="A455" s="187"/>
      <c r="B455" s="187"/>
      <c r="C455" s="162"/>
      <c r="D455" s="187"/>
      <c r="E455" s="162"/>
      <c r="F455" s="162"/>
      <c r="G455" s="316"/>
      <c r="H455" s="162"/>
      <c r="I455" s="162"/>
      <c r="J455" s="162"/>
      <c r="K455" s="185"/>
      <c r="L455" s="162"/>
      <c r="M455" s="162"/>
      <c r="N455" s="162"/>
      <c r="O455" s="186"/>
      <c r="P455" s="322"/>
      <c r="Q455" s="186"/>
      <c r="R455" s="162"/>
      <c r="S455" s="187"/>
      <c r="T455" s="162"/>
      <c r="V455" s="191"/>
      <c r="Z455" s="162"/>
      <c r="AA455" s="186"/>
      <c r="AB455" s="185"/>
      <c r="AC455" s="162"/>
    </row>
    <row r="456" spans="1:29" x14ac:dyDescent="0.2">
      <c r="A456" s="187"/>
      <c r="B456" s="187"/>
      <c r="C456" s="162"/>
      <c r="D456" s="187"/>
      <c r="E456" s="162"/>
      <c r="F456" s="162"/>
      <c r="G456" s="316"/>
      <c r="H456" s="162"/>
      <c r="I456" s="162"/>
      <c r="J456" s="162"/>
      <c r="K456" s="185"/>
      <c r="L456" s="162"/>
      <c r="M456" s="162"/>
      <c r="N456" s="162"/>
      <c r="O456" s="186"/>
      <c r="P456" s="322"/>
      <c r="Q456" s="186"/>
      <c r="R456" s="162"/>
      <c r="S456" s="187"/>
      <c r="T456" s="162"/>
      <c r="Z456" s="162"/>
      <c r="AA456" s="186"/>
      <c r="AB456" s="185"/>
      <c r="AC456" s="162"/>
    </row>
    <row r="457" spans="1:29" x14ac:dyDescent="0.2">
      <c r="A457" s="187"/>
      <c r="B457" s="187"/>
      <c r="C457" s="162"/>
      <c r="D457" s="187"/>
      <c r="E457" s="162"/>
      <c r="F457" s="162"/>
      <c r="G457" s="316"/>
      <c r="H457" s="162"/>
      <c r="I457" s="162"/>
      <c r="J457" s="162"/>
      <c r="K457" s="185"/>
      <c r="L457" s="162"/>
      <c r="M457" s="162"/>
      <c r="N457" s="162"/>
      <c r="O457" s="186"/>
      <c r="P457" s="322"/>
      <c r="Q457" s="186"/>
      <c r="R457" s="162"/>
      <c r="S457" s="187"/>
      <c r="T457" s="162"/>
      <c r="V457" s="191"/>
      <c r="Z457" s="162"/>
      <c r="AA457" s="186"/>
      <c r="AB457" s="185"/>
      <c r="AC457" s="162"/>
    </row>
    <row r="458" spans="1:29" x14ac:dyDescent="0.2">
      <c r="A458" s="187"/>
      <c r="B458" s="187"/>
      <c r="C458" s="162"/>
      <c r="D458" s="187"/>
      <c r="E458" s="162"/>
      <c r="F458" s="162"/>
      <c r="G458" s="316"/>
      <c r="H458" s="162"/>
      <c r="I458" s="162"/>
      <c r="J458" s="162"/>
      <c r="K458" s="185"/>
      <c r="L458" s="162"/>
      <c r="M458" s="162"/>
      <c r="N458" s="162"/>
      <c r="O458" s="186"/>
      <c r="P458" s="322"/>
      <c r="Q458" s="186"/>
      <c r="R458" s="162"/>
      <c r="S458" s="187"/>
      <c r="T458" s="162"/>
      <c r="V458" s="191"/>
      <c r="Z458" s="162"/>
      <c r="AA458" s="186"/>
      <c r="AB458" s="185"/>
      <c r="AC458" s="162"/>
    </row>
    <row r="459" spans="1:29" x14ac:dyDescent="0.2">
      <c r="A459" s="187"/>
      <c r="B459" s="187"/>
      <c r="C459" s="162"/>
      <c r="D459" s="187"/>
      <c r="E459" s="162"/>
      <c r="F459" s="162"/>
      <c r="G459" s="316"/>
      <c r="H459" s="162"/>
      <c r="I459" s="162"/>
      <c r="J459" s="162"/>
      <c r="K459" s="185"/>
      <c r="L459" s="162"/>
      <c r="M459" s="162"/>
      <c r="N459" s="162"/>
      <c r="O459" s="186"/>
      <c r="P459" s="322"/>
      <c r="Q459" s="186"/>
      <c r="R459" s="162"/>
      <c r="S459" s="187"/>
      <c r="T459" s="162"/>
      <c r="V459" s="192"/>
      <c r="Z459" s="162"/>
      <c r="AA459" s="186"/>
      <c r="AB459" s="185"/>
      <c r="AC459" s="162"/>
    </row>
    <row r="460" spans="1:29" x14ac:dyDescent="0.2">
      <c r="A460" s="187"/>
      <c r="B460" s="187"/>
      <c r="C460" s="162"/>
      <c r="D460" s="187"/>
      <c r="E460" s="162"/>
      <c r="F460" s="162"/>
      <c r="G460" s="316"/>
      <c r="H460" s="162"/>
      <c r="I460" s="162"/>
      <c r="J460" s="162"/>
      <c r="K460" s="185"/>
      <c r="L460" s="162"/>
      <c r="M460" s="162"/>
      <c r="N460" s="162"/>
      <c r="O460" s="186"/>
      <c r="P460" s="322"/>
      <c r="Q460" s="186"/>
      <c r="R460" s="162"/>
      <c r="S460" s="187"/>
      <c r="T460" s="162"/>
      <c r="V460" s="192"/>
      <c r="Z460" s="162"/>
      <c r="AA460" s="186"/>
      <c r="AB460" s="185"/>
      <c r="AC460" s="162"/>
    </row>
    <row r="461" spans="1:29" x14ac:dyDescent="0.2">
      <c r="A461" s="187"/>
      <c r="B461" s="187"/>
      <c r="C461" s="162"/>
      <c r="D461" s="187"/>
      <c r="E461" s="162"/>
      <c r="F461" s="162"/>
      <c r="G461" s="316"/>
      <c r="H461" s="162"/>
      <c r="I461" s="162"/>
      <c r="J461" s="162"/>
      <c r="K461" s="185"/>
      <c r="L461" s="162"/>
      <c r="M461" s="162"/>
      <c r="N461" s="162"/>
      <c r="O461" s="186"/>
      <c r="P461" s="322"/>
      <c r="Q461" s="186"/>
      <c r="R461" s="162"/>
      <c r="S461" s="187"/>
      <c r="T461" s="162"/>
      <c r="V461" s="191"/>
      <c r="Z461" s="162"/>
      <c r="AA461" s="186"/>
      <c r="AB461" s="185"/>
      <c r="AC461" s="162"/>
    </row>
    <row r="462" spans="1:29" x14ac:dyDescent="0.2">
      <c r="A462" s="187"/>
      <c r="B462" s="187"/>
      <c r="C462" s="162"/>
      <c r="D462" s="187"/>
      <c r="E462" s="162"/>
      <c r="F462" s="162"/>
      <c r="G462" s="316"/>
      <c r="H462" s="162"/>
      <c r="I462" s="162"/>
      <c r="J462" s="162"/>
      <c r="K462" s="185"/>
      <c r="L462" s="162"/>
      <c r="M462" s="162"/>
      <c r="N462" s="162"/>
      <c r="O462" s="186"/>
      <c r="P462" s="322"/>
      <c r="Q462" s="186"/>
      <c r="R462" s="162"/>
      <c r="S462" s="187"/>
      <c r="T462" s="162"/>
      <c r="Z462" s="162"/>
      <c r="AA462" s="186"/>
      <c r="AB462" s="185"/>
      <c r="AC462" s="162"/>
    </row>
    <row r="463" spans="1:29" x14ac:dyDescent="0.2">
      <c r="A463" s="187"/>
      <c r="B463" s="187"/>
      <c r="C463" s="162"/>
      <c r="D463" s="187"/>
      <c r="E463" s="162"/>
      <c r="F463" s="162"/>
      <c r="G463" s="316"/>
      <c r="H463" s="162"/>
      <c r="I463" s="162"/>
      <c r="J463" s="162"/>
      <c r="K463" s="185"/>
      <c r="L463" s="162"/>
      <c r="M463" s="162"/>
      <c r="N463" s="162"/>
      <c r="O463" s="186"/>
      <c r="P463" s="322"/>
      <c r="Q463" s="186"/>
      <c r="R463" s="162"/>
      <c r="S463" s="187"/>
      <c r="T463" s="162"/>
      <c r="V463" s="191"/>
      <c r="Z463" s="162"/>
      <c r="AA463" s="186"/>
      <c r="AB463" s="185"/>
      <c r="AC463" s="162"/>
    </row>
    <row r="464" spans="1:29" x14ac:dyDescent="0.2">
      <c r="A464" s="187"/>
      <c r="B464" s="187"/>
      <c r="C464" s="162"/>
      <c r="D464" s="187"/>
      <c r="E464" s="162"/>
      <c r="F464" s="162"/>
      <c r="G464" s="316"/>
      <c r="H464" s="162"/>
      <c r="I464" s="162"/>
      <c r="J464" s="162"/>
      <c r="K464" s="185"/>
      <c r="L464" s="162"/>
      <c r="M464" s="162"/>
      <c r="N464" s="162"/>
      <c r="O464" s="186"/>
      <c r="P464" s="322"/>
      <c r="Q464" s="186"/>
      <c r="R464" s="162"/>
      <c r="S464" s="187"/>
      <c r="T464" s="162"/>
      <c r="V464" s="191"/>
      <c r="Z464" s="162"/>
      <c r="AA464" s="186"/>
      <c r="AB464" s="185"/>
      <c r="AC464" s="162"/>
    </row>
    <row r="465" spans="1:29" x14ac:dyDescent="0.2">
      <c r="A465" s="187"/>
      <c r="B465" s="187"/>
      <c r="C465" s="162"/>
      <c r="D465" s="187"/>
      <c r="E465" s="162"/>
      <c r="F465" s="162"/>
      <c r="G465" s="316"/>
      <c r="H465" s="162"/>
      <c r="I465" s="162"/>
      <c r="J465" s="162"/>
      <c r="K465" s="185"/>
      <c r="L465" s="162"/>
      <c r="M465" s="162"/>
      <c r="N465" s="162"/>
      <c r="O465" s="186"/>
      <c r="P465" s="322"/>
      <c r="Q465" s="186"/>
      <c r="R465" s="162"/>
      <c r="S465" s="187"/>
      <c r="T465" s="162"/>
      <c r="Z465" s="162"/>
      <c r="AA465" s="186"/>
      <c r="AB465" s="185"/>
      <c r="AC465" s="162"/>
    </row>
    <row r="466" spans="1:29" x14ac:dyDescent="0.2">
      <c r="A466" s="187"/>
      <c r="B466" s="187"/>
      <c r="C466" s="162"/>
      <c r="D466" s="187"/>
      <c r="E466" s="162"/>
      <c r="F466" s="162"/>
      <c r="G466" s="316"/>
      <c r="H466" s="162"/>
      <c r="I466" s="162"/>
      <c r="J466" s="162"/>
      <c r="K466" s="185"/>
      <c r="L466" s="162"/>
      <c r="M466" s="162"/>
      <c r="N466" s="162"/>
      <c r="O466" s="186"/>
      <c r="P466" s="322"/>
      <c r="Q466" s="186"/>
      <c r="R466" s="162"/>
      <c r="S466" s="187"/>
      <c r="T466" s="162"/>
      <c r="V466" s="191"/>
      <c r="Z466" s="162"/>
      <c r="AA466" s="186"/>
      <c r="AB466" s="185"/>
      <c r="AC466" s="162"/>
    </row>
    <row r="467" spans="1:29" x14ac:dyDescent="0.2">
      <c r="A467" s="187"/>
      <c r="B467" s="187"/>
      <c r="C467" s="162"/>
      <c r="D467" s="187"/>
      <c r="E467" s="162"/>
      <c r="F467" s="162"/>
      <c r="G467" s="316"/>
      <c r="H467" s="162"/>
      <c r="I467" s="162"/>
      <c r="J467" s="162"/>
      <c r="K467" s="185"/>
      <c r="L467" s="162"/>
      <c r="M467" s="162"/>
      <c r="N467" s="162"/>
      <c r="O467" s="186"/>
      <c r="P467" s="322"/>
      <c r="Q467" s="186"/>
      <c r="R467" s="162"/>
      <c r="S467" s="187"/>
      <c r="T467" s="162"/>
      <c r="Z467" s="162"/>
      <c r="AA467" s="186"/>
      <c r="AB467" s="185"/>
      <c r="AC467" s="162"/>
    </row>
    <row r="468" spans="1:29" x14ac:dyDescent="0.2">
      <c r="A468" s="187"/>
      <c r="B468" s="187"/>
      <c r="C468" s="162"/>
      <c r="D468" s="187"/>
      <c r="E468" s="162"/>
      <c r="F468" s="162"/>
      <c r="G468" s="316"/>
      <c r="H468" s="162"/>
      <c r="I468" s="162"/>
      <c r="J468" s="162"/>
      <c r="K468" s="185"/>
      <c r="L468" s="162"/>
      <c r="M468" s="162"/>
      <c r="N468" s="162"/>
      <c r="O468" s="186"/>
      <c r="P468" s="322"/>
      <c r="Q468" s="186"/>
      <c r="R468" s="162"/>
      <c r="S468" s="187"/>
      <c r="T468" s="162"/>
      <c r="Z468" s="162"/>
      <c r="AA468" s="186"/>
      <c r="AB468" s="185"/>
      <c r="AC468" s="162"/>
    </row>
    <row r="469" spans="1:29" x14ac:dyDescent="0.2">
      <c r="A469" s="187"/>
      <c r="B469" s="187"/>
      <c r="C469" s="162"/>
      <c r="D469" s="187"/>
      <c r="E469" s="162"/>
      <c r="F469" s="162"/>
      <c r="G469" s="316"/>
      <c r="H469" s="162"/>
      <c r="I469" s="162"/>
      <c r="J469" s="162"/>
      <c r="K469" s="185"/>
      <c r="L469" s="162"/>
      <c r="M469" s="162"/>
      <c r="N469" s="162"/>
      <c r="O469" s="186"/>
      <c r="P469" s="322"/>
      <c r="Q469" s="186"/>
      <c r="R469" s="162"/>
      <c r="S469" s="187"/>
      <c r="T469" s="162"/>
      <c r="V469" s="191"/>
      <c r="Z469" s="162"/>
      <c r="AA469" s="186"/>
      <c r="AB469" s="185"/>
      <c r="AC469" s="162"/>
    </row>
    <row r="470" spans="1:29" x14ac:dyDescent="0.2">
      <c r="A470" s="187"/>
      <c r="B470" s="187"/>
      <c r="C470" s="162"/>
      <c r="D470" s="187"/>
      <c r="E470" s="162"/>
      <c r="F470" s="162"/>
      <c r="G470" s="316"/>
      <c r="H470" s="162"/>
      <c r="I470" s="162"/>
      <c r="J470" s="162"/>
      <c r="K470" s="185"/>
      <c r="L470" s="162"/>
      <c r="M470" s="162"/>
      <c r="N470" s="162"/>
      <c r="O470" s="186"/>
      <c r="P470" s="322"/>
      <c r="Q470" s="186"/>
      <c r="R470" s="162"/>
      <c r="S470" s="187"/>
      <c r="T470" s="162"/>
      <c r="Z470" s="162"/>
      <c r="AA470" s="186"/>
      <c r="AB470" s="185"/>
      <c r="AC470" s="162"/>
    </row>
    <row r="471" spans="1:29" x14ac:dyDescent="0.2">
      <c r="A471" s="187"/>
      <c r="B471" s="187"/>
      <c r="C471" s="162"/>
      <c r="D471" s="187"/>
      <c r="E471" s="162"/>
      <c r="F471" s="162"/>
      <c r="G471" s="316"/>
      <c r="H471" s="162"/>
      <c r="I471" s="162"/>
      <c r="J471" s="162"/>
      <c r="K471" s="185"/>
      <c r="L471" s="162"/>
      <c r="M471" s="162"/>
      <c r="N471" s="162"/>
      <c r="O471" s="186"/>
      <c r="P471" s="322"/>
      <c r="Q471" s="186"/>
      <c r="R471" s="162"/>
      <c r="S471" s="187"/>
      <c r="T471" s="162"/>
      <c r="V471" s="191"/>
      <c r="Z471" s="162"/>
      <c r="AA471" s="186"/>
      <c r="AB471" s="185"/>
      <c r="AC471" s="162"/>
    </row>
    <row r="472" spans="1:29" x14ac:dyDescent="0.2">
      <c r="A472" s="187"/>
      <c r="B472" s="187"/>
      <c r="C472" s="162"/>
      <c r="D472" s="187"/>
      <c r="E472" s="162"/>
      <c r="F472" s="162"/>
      <c r="G472" s="316"/>
      <c r="H472" s="162"/>
      <c r="I472" s="162"/>
      <c r="J472" s="162"/>
      <c r="K472" s="185"/>
      <c r="L472" s="162"/>
      <c r="M472" s="162"/>
      <c r="N472" s="162"/>
      <c r="O472" s="186"/>
      <c r="P472" s="322"/>
      <c r="Q472" s="186"/>
      <c r="R472" s="162"/>
      <c r="S472" s="187"/>
      <c r="T472" s="162"/>
      <c r="V472" s="192"/>
      <c r="Z472" s="162"/>
      <c r="AA472" s="186"/>
      <c r="AB472" s="185"/>
      <c r="AC472" s="162"/>
    </row>
    <row r="473" spans="1:29" x14ac:dyDescent="0.2">
      <c r="A473" s="187"/>
      <c r="B473" s="187"/>
      <c r="C473" s="162"/>
      <c r="D473" s="187"/>
      <c r="E473" s="162"/>
      <c r="F473" s="162"/>
      <c r="G473" s="316"/>
      <c r="H473" s="162"/>
      <c r="I473" s="162"/>
      <c r="J473" s="162"/>
      <c r="K473" s="185"/>
      <c r="L473" s="162"/>
      <c r="M473" s="162"/>
      <c r="N473" s="162"/>
      <c r="O473" s="186"/>
      <c r="P473" s="322"/>
      <c r="Q473" s="186"/>
      <c r="R473" s="162"/>
      <c r="S473" s="187"/>
      <c r="T473" s="162"/>
      <c r="V473" s="191"/>
      <c r="Z473" s="162"/>
      <c r="AA473" s="186"/>
      <c r="AB473" s="185"/>
      <c r="AC473" s="162"/>
    </row>
    <row r="474" spans="1:29" x14ac:dyDescent="0.2">
      <c r="A474" s="187"/>
      <c r="B474" s="187"/>
      <c r="C474" s="162"/>
      <c r="D474" s="187"/>
      <c r="E474" s="162"/>
      <c r="F474" s="162"/>
      <c r="G474" s="316"/>
      <c r="H474" s="162"/>
      <c r="I474" s="162"/>
      <c r="J474" s="162"/>
      <c r="K474" s="185"/>
      <c r="L474" s="162"/>
      <c r="M474" s="162"/>
      <c r="N474" s="162"/>
      <c r="O474" s="186"/>
      <c r="P474" s="322"/>
      <c r="Q474" s="186"/>
      <c r="R474" s="162"/>
      <c r="S474" s="187"/>
      <c r="T474" s="162"/>
      <c r="V474" s="193"/>
      <c r="Z474" s="162"/>
      <c r="AA474" s="186"/>
      <c r="AB474" s="185"/>
      <c r="AC474" s="162"/>
    </row>
    <row r="475" spans="1:29" x14ac:dyDescent="0.2">
      <c r="A475" s="187"/>
      <c r="B475" s="187"/>
      <c r="C475" s="162"/>
      <c r="D475" s="187"/>
      <c r="E475" s="162"/>
      <c r="F475" s="162"/>
      <c r="G475" s="316"/>
      <c r="H475" s="162"/>
      <c r="I475" s="162"/>
      <c r="J475" s="162"/>
      <c r="K475" s="185"/>
      <c r="L475" s="162"/>
      <c r="M475" s="162"/>
      <c r="N475" s="162"/>
      <c r="O475" s="186"/>
      <c r="P475" s="322"/>
      <c r="Q475" s="186"/>
      <c r="R475" s="162"/>
      <c r="S475" s="187"/>
      <c r="T475" s="162"/>
      <c r="V475" s="192"/>
      <c r="Z475" s="162"/>
      <c r="AA475" s="186"/>
      <c r="AB475" s="185"/>
      <c r="AC475" s="162"/>
    </row>
    <row r="476" spans="1:29" x14ac:dyDescent="0.2">
      <c r="A476" s="187"/>
      <c r="B476" s="187"/>
      <c r="C476" s="162"/>
      <c r="D476" s="187"/>
      <c r="E476" s="162"/>
      <c r="F476" s="162"/>
      <c r="G476" s="316"/>
      <c r="H476" s="162"/>
      <c r="I476" s="162"/>
      <c r="J476" s="162"/>
      <c r="K476" s="185"/>
      <c r="L476" s="162"/>
      <c r="M476" s="162"/>
      <c r="N476" s="162"/>
      <c r="O476" s="186"/>
      <c r="P476" s="322"/>
      <c r="Q476" s="186"/>
      <c r="R476" s="162"/>
      <c r="S476" s="187"/>
      <c r="T476" s="162"/>
      <c r="V476" s="191"/>
      <c r="Z476" s="162"/>
      <c r="AA476" s="186"/>
      <c r="AB476" s="185"/>
      <c r="AC476" s="162"/>
    </row>
    <row r="477" spans="1:29" x14ac:dyDescent="0.2">
      <c r="A477" s="187"/>
      <c r="B477" s="187"/>
      <c r="C477" s="162"/>
      <c r="D477" s="187"/>
      <c r="E477" s="162"/>
      <c r="F477" s="162"/>
      <c r="G477" s="316"/>
      <c r="H477" s="162"/>
      <c r="I477" s="162"/>
      <c r="J477" s="162"/>
      <c r="K477" s="185"/>
      <c r="L477" s="162"/>
      <c r="M477" s="162"/>
      <c r="N477" s="162"/>
      <c r="O477" s="186"/>
      <c r="P477" s="322"/>
      <c r="Q477" s="186"/>
      <c r="R477" s="162"/>
      <c r="S477" s="187"/>
      <c r="T477" s="162"/>
      <c r="V477" s="193"/>
      <c r="Z477" s="162"/>
      <c r="AA477" s="186"/>
      <c r="AB477" s="185"/>
      <c r="AC477" s="162"/>
    </row>
    <row r="478" spans="1:29" x14ac:dyDescent="0.2">
      <c r="A478" s="187"/>
      <c r="B478" s="187"/>
      <c r="C478" s="162"/>
      <c r="D478" s="187"/>
      <c r="E478" s="162"/>
      <c r="F478" s="162"/>
      <c r="G478" s="316"/>
      <c r="H478" s="162"/>
      <c r="I478" s="162"/>
      <c r="J478" s="162"/>
      <c r="K478" s="185"/>
      <c r="L478" s="162"/>
      <c r="M478" s="162"/>
      <c r="N478" s="162"/>
      <c r="O478" s="186"/>
      <c r="P478" s="322"/>
      <c r="Q478" s="186"/>
      <c r="R478" s="162"/>
      <c r="S478" s="187"/>
      <c r="T478" s="162"/>
      <c r="V478" s="191"/>
      <c r="Z478" s="162"/>
      <c r="AA478" s="186"/>
      <c r="AB478" s="185"/>
      <c r="AC478" s="162"/>
    </row>
    <row r="479" spans="1:29" x14ac:dyDescent="0.2">
      <c r="A479" s="187"/>
      <c r="B479" s="187"/>
      <c r="C479" s="162"/>
      <c r="D479" s="187"/>
      <c r="E479" s="162"/>
      <c r="F479" s="162"/>
      <c r="G479" s="316"/>
      <c r="H479" s="162"/>
      <c r="I479" s="162"/>
      <c r="J479" s="162"/>
      <c r="K479" s="185"/>
      <c r="L479" s="162"/>
      <c r="M479" s="162"/>
      <c r="N479" s="162"/>
      <c r="O479" s="186"/>
      <c r="P479" s="322"/>
      <c r="Q479" s="186"/>
      <c r="R479" s="162"/>
      <c r="S479" s="187"/>
      <c r="T479" s="162"/>
      <c r="V479" s="191"/>
      <c r="Z479" s="162"/>
      <c r="AA479" s="186"/>
      <c r="AB479" s="185"/>
      <c r="AC479" s="162"/>
    </row>
    <row r="480" spans="1:29" x14ac:dyDescent="0.2">
      <c r="A480" s="187"/>
      <c r="B480" s="187"/>
      <c r="C480" s="162"/>
      <c r="D480" s="187"/>
      <c r="E480" s="162"/>
      <c r="F480" s="162"/>
      <c r="G480" s="316"/>
      <c r="H480" s="162"/>
      <c r="I480" s="162"/>
      <c r="J480" s="162"/>
      <c r="K480" s="185"/>
      <c r="L480" s="162"/>
      <c r="M480" s="162"/>
      <c r="N480" s="162"/>
      <c r="O480" s="186"/>
      <c r="P480" s="322"/>
      <c r="Q480" s="186"/>
      <c r="R480" s="162"/>
      <c r="S480" s="187"/>
      <c r="T480" s="162"/>
      <c r="V480" s="191"/>
      <c r="Z480" s="162"/>
      <c r="AA480" s="186"/>
      <c r="AB480" s="185"/>
      <c r="AC480" s="162"/>
    </row>
    <row r="481" spans="1:29" x14ac:dyDescent="0.2">
      <c r="A481" s="187"/>
      <c r="B481" s="187"/>
      <c r="C481" s="162"/>
      <c r="D481" s="187"/>
      <c r="E481" s="162"/>
      <c r="F481" s="162"/>
      <c r="G481" s="316"/>
      <c r="H481" s="162"/>
      <c r="I481" s="162"/>
      <c r="J481" s="162"/>
      <c r="K481" s="185"/>
      <c r="L481" s="162"/>
      <c r="M481" s="162"/>
      <c r="N481" s="162"/>
      <c r="O481" s="186"/>
      <c r="P481" s="322"/>
      <c r="Q481" s="186"/>
      <c r="R481" s="162"/>
      <c r="S481" s="187"/>
      <c r="T481" s="162"/>
      <c r="V481" s="191"/>
      <c r="Z481" s="162"/>
      <c r="AA481" s="186"/>
      <c r="AB481" s="185"/>
      <c r="AC481" s="162"/>
    </row>
    <row r="482" spans="1:29" x14ac:dyDescent="0.2">
      <c r="A482" s="187"/>
      <c r="B482" s="187"/>
      <c r="C482" s="162"/>
      <c r="D482" s="187"/>
      <c r="E482" s="162"/>
      <c r="F482" s="162"/>
      <c r="G482" s="316"/>
      <c r="H482" s="162"/>
      <c r="I482" s="162"/>
      <c r="J482" s="162"/>
      <c r="K482" s="185"/>
      <c r="L482" s="162"/>
      <c r="M482" s="162"/>
      <c r="N482" s="162"/>
      <c r="O482" s="186"/>
      <c r="P482" s="322"/>
      <c r="Q482" s="186"/>
      <c r="R482" s="162"/>
      <c r="S482" s="187"/>
      <c r="T482" s="162"/>
      <c r="V482" s="192"/>
      <c r="Z482" s="162"/>
      <c r="AA482" s="186"/>
      <c r="AB482" s="185"/>
      <c r="AC482" s="162"/>
    </row>
    <row r="483" spans="1:29" x14ac:dyDescent="0.2">
      <c r="A483" s="187"/>
      <c r="B483" s="187"/>
      <c r="C483" s="162"/>
      <c r="D483" s="187"/>
      <c r="E483" s="162"/>
      <c r="F483" s="162"/>
      <c r="G483" s="316"/>
      <c r="H483" s="162"/>
      <c r="I483" s="162"/>
      <c r="J483" s="162"/>
      <c r="K483" s="185"/>
      <c r="L483" s="162"/>
      <c r="M483" s="162"/>
      <c r="N483" s="162"/>
      <c r="O483" s="186"/>
      <c r="P483" s="322"/>
      <c r="Q483" s="186"/>
      <c r="R483" s="162"/>
      <c r="S483" s="187"/>
      <c r="T483" s="162"/>
      <c r="V483" s="190"/>
      <c r="Z483" s="162"/>
      <c r="AA483" s="186"/>
      <c r="AB483" s="185"/>
      <c r="AC483" s="162"/>
    </row>
    <row r="484" spans="1:29" x14ac:dyDescent="0.2">
      <c r="A484" s="187"/>
      <c r="B484" s="187"/>
      <c r="C484" s="162"/>
      <c r="D484" s="187"/>
      <c r="E484" s="162"/>
      <c r="F484" s="162"/>
      <c r="G484" s="316"/>
      <c r="H484" s="162"/>
      <c r="I484" s="162"/>
      <c r="J484" s="162"/>
      <c r="K484" s="185"/>
      <c r="L484" s="162"/>
      <c r="M484" s="162"/>
      <c r="N484" s="162"/>
      <c r="O484" s="186"/>
      <c r="P484" s="322"/>
      <c r="Q484" s="186"/>
      <c r="R484" s="162"/>
      <c r="S484" s="187"/>
      <c r="T484" s="162"/>
      <c r="V484" s="191"/>
      <c r="Z484" s="162"/>
      <c r="AA484" s="186"/>
      <c r="AB484" s="185"/>
      <c r="AC484" s="162"/>
    </row>
    <row r="485" spans="1:29" x14ac:dyDescent="0.2">
      <c r="A485" s="187"/>
      <c r="B485" s="187"/>
      <c r="C485" s="162"/>
      <c r="D485" s="187"/>
      <c r="E485" s="162"/>
      <c r="F485" s="162"/>
      <c r="G485" s="316"/>
      <c r="H485" s="162"/>
      <c r="I485" s="162"/>
      <c r="J485" s="162"/>
      <c r="K485" s="185"/>
      <c r="L485" s="162"/>
      <c r="M485" s="162"/>
      <c r="N485" s="162"/>
      <c r="O485" s="186"/>
      <c r="P485" s="322"/>
      <c r="Q485" s="186"/>
      <c r="R485" s="162"/>
      <c r="S485" s="187"/>
      <c r="T485" s="162"/>
      <c r="V485" s="191"/>
      <c r="Z485" s="162"/>
      <c r="AA485" s="186"/>
      <c r="AB485" s="185"/>
      <c r="AC485" s="162"/>
    </row>
    <row r="486" spans="1:29" x14ac:dyDescent="0.2">
      <c r="A486" s="187"/>
      <c r="B486" s="187"/>
      <c r="C486" s="162"/>
      <c r="D486" s="187"/>
      <c r="E486" s="162"/>
      <c r="F486" s="162"/>
      <c r="G486" s="316"/>
      <c r="H486" s="162"/>
      <c r="I486" s="162"/>
      <c r="J486" s="162"/>
      <c r="K486" s="185"/>
      <c r="L486" s="162"/>
      <c r="M486" s="162"/>
      <c r="N486" s="162"/>
      <c r="O486" s="186"/>
      <c r="P486" s="322"/>
      <c r="Q486" s="186"/>
      <c r="R486" s="162"/>
      <c r="S486" s="187"/>
      <c r="T486" s="162"/>
      <c r="V486" s="190"/>
      <c r="Z486" s="162"/>
      <c r="AA486" s="186"/>
      <c r="AB486" s="185"/>
      <c r="AC486" s="162"/>
    </row>
    <row r="487" spans="1:29" x14ac:dyDescent="0.2">
      <c r="A487" s="187"/>
      <c r="B487" s="187"/>
      <c r="C487" s="162"/>
      <c r="D487" s="187"/>
      <c r="E487" s="162"/>
      <c r="F487" s="162"/>
      <c r="G487" s="316"/>
      <c r="H487" s="162"/>
      <c r="I487" s="162"/>
      <c r="J487" s="162"/>
      <c r="K487" s="185"/>
      <c r="L487" s="162"/>
      <c r="M487" s="162"/>
      <c r="N487" s="162"/>
      <c r="O487" s="186"/>
      <c r="P487" s="322"/>
      <c r="Q487" s="186"/>
      <c r="R487" s="162"/>
      <c r="S487" s="187"/>
      <c r="T487" s="162"/>
      <c r="V487" s="191"/>
      <c r="Z487" s="162"/>
      <c r="AA487" s="186"/>
      <c r="AB487" s="185"/>
      <c r="AC487" s="162"/>
    </row>
    <row r="488" spans="1:29" x14ac:dyDescent="0.2">
      <c r="A488" s="187"/>
      <c r="B488" s="187"/>
      <c r="C488" s="162"/>
      <c r="D488" s="187"/>
      <c r="E488" s="162"/>
      <c r="F488" s="162"/>
      <c r="G488" s="316"/>
      <c r="H488" s="162"/>
      <c r="I488" s="162"/>
      <c r="J488" s="162"/>
      <c r="K488" s="185"/>
      <c r="L488" s="162"/>
      <c r="M488" s="162"/>
      <c r="N488" s="162"/>
      <c r="O488" s="186"/>
      <c r="P488" s="322"/>
      <c r="Q488" s="186"/>
      <c r="R488" s="162"/>
      <c r="S488" s="187"/>
      <c r="T488" s="162"/>
      <c r="V488" s="192"/>
      <c r="Z488" s="162"/>
      <c r="AA488" s="186"/>
      <c r="AB488" s="185"/>
      <c r="AC488" s="162"/>
    </row>
    <row r="489" spans="1:29" x14ac:dyDescent="0.2">
      <c r="A489" s="187"/>
      <c r="B489" s="187"/>
      <c r="C489" s="162"/>
      <c r="D489" s="187"/>
      <c r="E489" s="162"/>
      <c r="F489" s="162"/>
      <c r="G489" s="316"/>
      <c r="H489" s="162"/>
      <c r="I489" s="162"/>
      <c r="J489" s="162"/>
      <c r="K489" s="185"/>
      <c r="L489" s="162"/>
      <c r="M489" s="162"/>
      <c r="N489" s="162"/>
      <c r="O489" s="186"/>
      <c r="P489" s="322"/>
      <c r="Q489" s="186"/>
      <c r="R489" s="162"/>
      <c r="S489" s="187"/>
      <c r="T489" s="162"/>
      <c r="V489" s="192"/>
      <c r="Z489" s="162"/>
      <c r="AA489" s="186"/>
      <c r="AB489" s="185"/>
      <c r="AC489" s="162"/>
    </row>
    <row r="490" spans="1:29" x14ac:dyDescent="0.2">
      <c r="A490" s="187"/>
      <c r="B490" s="187"/>
      <c r="C490" s="162"/>
      <c r="D490" s="187"/>
      <c r="E490" s="162"/>
      <c r="F490" s="162"/>
      <c r="G490" s="316"/>
      <c r="H490" s="162"/>
      <c r="I490" s="162"/>
      <c r="J490" s="162"/>
      <c r="K490" s="185"/>
      <c r="L490" s="162"/>
      <c r="M490" s="162"/>
      <c r="N490" s="162"/>
      <c r="O490" s="186"/>
      <c r="P490" s="322"/>
      <c r="Q490" s="186"/>
      <c r="R490" s="162"/>
      <c r="S490" s="187"/>
      <c r="T490" s="162"/>
      <c r="V490" s="191"/>
      <c r="Z490" s="162"/>
      <c r="AA490" s="186"/>
      <c r="AB490" s="185"/>
      <c r="AC490" s="162"/>
    </row>
    <row r="491" spans="1:29" x14ac:dyDescent="0.2">
      <c r="A491" s="187"/>
      <c r="B491" s="187"/>
      <c r="C491" s="162"/>
      <c r="D491" s="187"/>
      <c r="E491" s="162"/>
      <c r="F491" s="162"/>
      <c r="G491" s="316"/>
      <c r="H491" s="162"/>
      <c r="I491" s="162"/>
      <c r="J491" s="162"/>
      <c r="K491" s="185"/>
      <c r="L491" s="162"/>
      <c r="M491" s="162"/>
      <c r="N491" s="162"/>
      <c r="O491" s="186"/>
      <c r="P491" s="322"/>
      <c r="Q491" s="186"/>
      <c r="R491" s="162"/>
      <c r="S491" s="187"/>
      <c r="T491" s="162"/>
      <c r="V491" s="191"/>
      <c r="Z491" s="162"/>
      <c r="AA491" s="186"/>
      <c r="AB491" s="185"/>
      <c r="AC491" s="162"/>
    </row>
    <row r="492" spans="1:29" x14ac:dyDescent="0.2">
      <c r="A492" s="187"/>
      <c r="B492" s="187"/>
      <c r="C492" s="162"/>
      <c r="D492" s="187"/>
      <c r="E492" s="162"/>
      <c r="F492" s="162"/>
      <c r="G492" s="316"/>
      <c r="H492" s="162"/>
      <c r="I492" s="162"/>
      <c r="J492" s="162"/>
      <c r="K492" s="185"/>
      <c r="L492" s="162"/>
      <c r="M492" s="162"/>
      <c r="N492" s="162"/>
      <c r="O492" s="186"/>
      <c r="P492" s="322"/>
      <c r="Q492" s="186"/>
      <c r="R492" s="162"/>
      <c r="S492" s="187"/>
      <c r="T492" s="162"/>
      <c r="V492" s="191"/>
      <c r="Z492" s="162"/>
      <c r="AA492" s="186"/>
      <c r="AB492" s="185"/>
      <c r="AC492" s="162"/>
    </row>
    <row r="493" spans="1:29" x14ac:dyDescent="0.2">
      <c r="A493" s="187"/>
      <c r="B493" s="187"/>
      <c r="C493" s="162"/>
      <c r="D493" s="187"/>
      <c r="E493" s="162"/>
      <c r="F493" s="162"/>
      <c r="G493" s="316"/>
      <c r="H493" s="162"/>
      <c r="I493" s="162"/>
      <c r="J493" s="162"/>
      <c r="K493" s="185"/>
      <c r="L493" s="162"/>
      <c r="M493" s="162"/>
      <c r="N493" s="162"/>
      <c r="O493" s="186"/>
      <c r="P493" s="322"/>
      <c r="Q493" s="186"/>
      <c r="R493" s="162"/>
      <c r="S493" s="187"/>
      <c r="T493" s="162"/>
      <c r="V493" s="191"/>
      <c r="Z493" s="162"/>
      <c r="AA493" s="186"/>
      <c r="AB493" s="185"/>
      <c r="AC493" s="162"/>
    </row>
    <row r="494" spans="1:29" x14ac:dyDescent="0.2">
      <c r="A494" s="187"/>
      <c r="B494" s="187"/>
      <c r="C494" s="162"/>
      <c r="D494" s="187"/>
      <c r="E494" s="162"/>
      <c r="F494" s="162"/>
      <c r="G494" s="316"/>
      <c r="H494" s="162"/>
      <c r="I494" s="162"/>
      <c r="J494" s="162"/>
      <c r="K494" s="185"/>
      <c r="L494" s="162"/>
      <c r="M494" s="162"/>
      <c r="N494" s="162"/>
      <c r="O494" s="186"/>
      <c r="P494" s="322"/>
      <c r="Q494" s="186"/>
      <c r="R494" s="162"/>
      <c r="S494" s="187"/>
      <c r="T494" s="162"/>
      <c r="V494" s="191"/>
      <c r="Z494" s="162"/>
      <c r="AA494" s="186"/>
      <c r="AB494" s="185"/>
      <c r="AC494" s="162"/>
    </row>
    <row r="495" spans="1:29" x14ac:dyDescent="0.2">
      <c r="A495" s="187"/>
      <c r="B495" s="187"/>
      <c r="C495" s="162"/>
      <c r="D495" s="187"/>
      <c r="E495" s="162"/>
      <c r="F495" s="162"/>
      <c r="G495" s="316"/>
      <c r="H495" s="162"/>
      <c r="I495" s="162"/>
      <c r="J495" s="162"/>
      <c r="K495" s="185"/>
      <c r="L495" s="162"/>
      <c r="M495" s="162"/>
      <c r="N495" s="162"/>
      <c r="O495" s="186"/>
      <c r="P495" s="322"/>
      <c r="Q495" s="186"/>
      <c r="R495" s="162"/>
      <c r="S495" s="187"/>
      <c r="T495" s="162"/>
      <c r="V495" s="191"/>
      <c r="Z495" s="162"/>
      <c r="AA495" s="186"/>
      <c r="AB495" s="185"/>
      <c r="AC495" s="162"/>
    </row>
    <row r="496" spans="1:29" x14ac:dyDescent="0.2">
      <c r="A496" s="187"/>
      <c r="B496" s="187"/>
      <c r="C496" s="162"/>
      <c r="D496" s="187"/>
      <c r="E496" s="162"/>
      <c r="F496" s="162"/>
      <c r="G496" s="316"/>
      <c r="H496" s="162"/>
      <c r="I496" s="162"/>
      <c r="J496" s="162"/>
      <c r="K496" s="185"/>
      <c r="L496" s="162"/>
      <c r="M496" s="162"/>
      <c r="N496" s="162"/>
      <c r="O496" s="186"/>
      <c r="P496" s="322"/>
      <c r="Q496" s="186"/>
      <c r="R496" s="162"/>
      <c r="S496" s="187"/>
      <c r="T496" s="162"/>
      <c r="V496" s="192"/>
      <c r="Z496" s="162"/>
      <c r="AA496" s="186"/>
      <c r="AB496" s="185"/>
      <c r="AC496" s="162"/>
    </row>
    <row r="497" spans="1:29" x14ac:dyDescent="0.2">
      <c r="A497" s="187"/>
      <c r="B497" s="187"/>
      <c r="C497" s="162"/>
      <c r="D497" s="187"/>
      <c r="E497" s="162"/>
      <c r="F497" s="162"/>
      <c r="G497" s="316"/>
      <c r="H497" s="162"/>
      <c r="I497" s="162"/>
      <c r="J497" s="162"/>
      <c r="K497" s="185"/>
      <c r="L497" s="162"/>
      <c r="M497" s="162"/>
      <c r="N497" s="162"/>
      <c r="O497" s="186"/>
      <c r="P497" s="322"/>
      <c r="Q497" s="186"/>
      <c r="R497" s="162"/>
      <c r="S497" s="187"/>
      <c r="T497" s="162"/>
      <c r="V497" s="191"/>
      <c r="Z497" s="162"/>
      <c r="AA497" s="186"/>
      <c r="AB497" s="185"/>
      <c r="AC497" s="162"/>
    </row>
    <row r="498" spans="1:29" x14ac:dyDescent="0.2">
      <c r="A498" s="187"/>
      <c r="B498" s="187"/>
      <c r="C498" s="162"/>
      <c r="D498" s="187"/>
      <c r="E498" s="162"/>
      <c r="F498" s="162"/>
      <c r="G498" s="316"/>
      <c r="H498" s="162"/>
      <c r="I498" s="162"/>
      <c r="J498" s="162"/>
      <c r="K498" s="185"/>
      <c r="L498" s="162"/>
      <c r="M498" s="162"/>
      <c r="N498" s="162"/>
      <c r="O498" s="186"/>
      <c r="P498" s="322"/>
      <c r="Q498" s="186"/>
      <c r="R498" s="162"/>
      <c r="S498" s="187"/>
      <c r="T498" s="162"/>
      <c r="V498" s="190"/>
      <c r="Z498" s="162"/>
      <c r="AA498" s="186"/>
      <c r="AB498" s="185"/>
      <c r="AC498" s="162"/>
    </row>
    <row r="499" spans="1:29" x14ac:dyDescent="0.2">
      <c r="A499" s="187"/>
      <c r="B499" s="187"/>
      <c r="C499" s="162"/>
      <c r="D499" s="187"/>
      <c r="E499" s="162"/>
      <c r="F499" s="162"/>
      <c r="G499" s="316"/>
      <c r="H499" s="162"/>
      <c r="I499" s="162"/>
      <c r="J499" s="162"/>
      <c r="K499" s="185"/>
      <c r="L499" s="162"/>
      <c r="M499" s="162"/>
      <c r="N499" s="162"/>
      <c r="O499" s="186"/>
      <c r="P499" s="322"/>
      <c r="Q499" s="186"/>
      <c r="R499" s="162"/>
      <c r="S499" s="187"/>
      <c r="T499" s="162"/>
      <c r="V499" s="191"/>
      <c r="Z499" s="162"/>
      <c r="AA499" s="186"/>
      <c r="AB499" s="185"/>
      <c r="AC499" s="162"/>
    </row>
    <row r="500" spans="1:29" x14ac:dyDescent="0.2">
      <c r="A500" s="187"/>
      <c r="B500" s="187"/>
      <c r="C500" s="162"/>
      <c r="D500" s="187"/>
      <c r="E500" s="162"/>
      <c r="F500" s="162"/>
      <c r="G500" s="316"/>
      <c r="H500" s="162"/>
      <c r="I500" s="162"/>
      <c r="J500" s="162"/>
      <c r="K500" s="185"/>
      <c r="L500" s="162"/>
      <c r="M500" s="162"/>
      <c r="N500" s="162"/>
      <c r="O500" s="186"/>
      <c r="P500" s="322"/>
      <c r="Q500" s="186"/>
      <c r="R500" s="162"/>
      <c r="S500" s="187"/>
      <c r="T500" s="162"/>
      <c r="V500" s="191"/>
      <c r="Z500" s="162"/>
      <c r="AA500" s="186"/>
      <c r="AB500" s="185"/>
      <c r="AC500" s="162"/>
    </row>
    <row r="501" spans="1:29" x14ac:dyDescent="0.2">
      <c r="A501" s="187"/>
      <c r="B501" s="187"/>
      <c r="C501" s="162"/>
      <c r="D501" s="187"/>
      <c r="E501" s="162"/>
      <c r="F501" s="162"/>
      <c r="G501" s="316"/>
      <c r="H501" s="162"/>
      <c r="I501" s="162"/>
      <c r="J501" s="162"/>
      <c r="K501" s="185"/>
      <c r="L501" s="162"/>
      <c r="M501" s="162"/>
      <c r="N501" s="162"/>
      <c r="O501" s="186"/>
      <c r="P501" s="322"/>
      <c r="Q501" s="186"/>
      <c r="R501" s="162"/>
      <c r="S501" s="187"/>
      <c r="T501" s="162"/>
      <c r="V501" s="191"/>
      <c r="Z501" s="162"/>
      <c r="AA501" s="186"/>
      <c r="AB501" s="185"/>
      <c r="AC501" s="162"/>
    </row>
    <row r="502" spans="1:29" x14ac:dyDescent="0.2">
      <c r="A502" s="187"/>
      <c r="B502" s="187"/>
      <c r="C502" s="162"/>
      <c r="D502" s="187"/>
      <c r="E502" s="162"/>
      <c r="F502" s="162"/>
      <c r="G502" s="316"/>
      <c r="H502" s="162"/>
      <c r="I502" s="162"/>
      <c r="J502" s="162"/>
      <c r="K502" s="185"/>
      <c r="L502" s="162"/>
      <c r="M502" s="162"/>
      <c r="N502" s="162"/>
      <c r="O502" s="186"/>
      <c r="P502" s="322"/>
      <c r="Q502" s="186"/>
      <c r="R502" s="162"/>
      <c r="S502" s="187"/>
      <c r="T502" s="162"/>
      <c r="V502" s="191"/>
      <c r="Z502" s="162"/>
      <c r="AA502" s="186"/>
      <c r="AB502" s="185"/>
      <c r="AC502" s="162"/>
    </row>
    <row r="503" spans="1:29" x14ac:dyDescent="0.2">
      <c r="A503" s="187"/>
      <c r="B503" s="187"/>
      <c r="C503" s="162"/>
      <c r="D503" s="187"/>
      <c r="E503" s="162"/>
      <c r="F503" s="162"/>
      <c r="G503" s="316"/>
      <c r="H503" s="162"/>
      <c r="I503" s="162"/>
      <c r="J503" s="162"/>
      <c r="K503" s="185"/>
      <c r="L503" s="162"/>
      <c r="M503" s="162"/>
      <c r="N503" s="162"/>
      <c r="O503" s="186"/>
      <c r="P503" s="322"/>
      <c r="Q503" s="186"/>
      <c r="R503" s="162"/>
      <c r="S503" s="187"/>
      <c r="T503" s="162"/>
      <c r="Z503" s="162"/>
      <c r="AA503" s="186"/>
      <c r="AB503" s="185"/>
      <c r="AC503" s="162"/>
    </row>
    <row r="504" spans="1:29" x14ac:dyDescent="0.2">
      <c r="A504" s="187"/>
      <c r="B504" s="187"/>
      <c r="C504" s="162"/>
      <c r="D504" s="187"/>
      <c r="E504" s="162"/>
      <c r="F504" s="162"/>
      <c r="G504" s="316"/>
      <c r="H504" s="162"/>
      <c r="I504" s="162"/>
      <c r="J504" s="162"/>
      <c r="K504" s="185"/>
      <c r="L504" s="162"/>
      <c r="M504" s="162"/>
      <c r="N504" s="162"/>
      <c r="O504" s="186"/>
      <c r="P504" s="322"/>
      <c r="Q504" s="186"/>
      <c r="R504" s="162"/>
      <c r="S504" s="187"/>
      <c r="T504" s="162"/>
      <c r="Z504" s="162"/>
      <c r="AA504" s="186"/>
      <c r="AB504" s="185"/>
      <c r="AC504" s="162"/>
    </row>
    <row r="505" spans="1:29" x14ac:dyDescent="0.2">
      <c r="A505" s="187"/>
      <c r="B505" s="187"/>
      <c r="C505" s="162"/>
      <c r="D505" s="187"/>
      <c r="E505" s="162"/>
      <c r="F505" s="162"/>
      <c r="G505" s="316"/>
      <c r="H505" s="162"/>
      <c r="I505" s="162"/>
      <c r="J505" s="162"/>
      <c r="K505" s="185"/>
      <c r="L505" s="162"/>
      <c r="M505" s="162"/>
      <c r="N505" s="162"/>
      <c r="O505" s="186"/>
      <c r="P505" s="322"/>
      <c r="Q505" s="186"/>
      <c r="R505" s="162"/>
      <c r="S505" s="187"/>
      <c r="T505" s="162"/>
      <c r="V505" s="191"/>
      <c r="Z505" s="162"/>
      <c r="AA505" s="186"/>
      <c r="AB505" s="185"/>
      <c r="AC505" s="162"/>
    </row>
    <row r="506" spans="1:29" x14ac:dyDescent="0.2">
      <c r="A506" s="187"/>
      <c r="B506" s="187"/>
      <c r="C506" s="162"/>
      <c r="D506" s="187"/>
      <c r="E506" s="162"/>
      <c r="F506" s="162"/>
      <c r="G506" s="316"/>
      <c r="H506" s="162"/>
      <c r="I506" s="162"/>
      <c r="J506" s="162"/>
      <c r="K506" s="185"/>
      <c r="L506" s="162"/>
      <c r="M506" s="162"/>
      <c r="N506" s="162"/>
      <c r="O506" s="186"/>
      <c r="P506" s="322"/>
      <c r="Q506" s="186"/>
      <c r="R506" s="162"/>
      <c r="S506" s="187"/>
      <c r="T506" s="162"/>
      <c r="V506" s="191"/>
      <c r="Z506" s="162"/>
      <c r="AA506" s="186"/>
      <c r="AB506" s="185"/>
      <c r="AC506" s="162"/>
    </row>
    <row r="507" spans="1:29" x14ac:dyDescent="0.2">
      <c r="A507" s="187"/>
      <c r="B507" s="187"/>
      <c r="C507" s="162"/>
      <c r="D507" s="187"/>
      <c r="E507" s="162"/>
      <c r="F507" s="162"/>
      <c r="G507" s="316"/>
      <c r="H507" s="162"/>
      <c r="I507" s="162"/>
      <c r="J507" s="162"/>
      <c r="K507" s="185"/>
      <c r="L507" s="162"/>
      <c r="M507" s="162"/>
      <c r="N507" s="162"/>
      <c r="O507" s="186"/>
      <c r="P507" s="322"/>
      <c r="Q507" s="186"/>
      <c r="R507" s="162"/>
      <c r="S507" s="187"/>
      <c r="T507" s="162"/>
      <c r="V507" s="191"/>
      <c r="Z507" s="162"/>
      <c r="AA507" s="186"/>
      <c r="AB507" s="185"/>
      <c r="AC507" s="162"/>
    </row>
    <row r="508" spans="1:29" x14ac:dyDescent="0.2">
      <c r="A508" s="187"/>
      <c r="B508" s="187"/>
      <c r="C508" s="162"/>
      <c r="D508" s="187"/>
      <c r="E508" s="162"/>
      <c r="F508" s="162"/>
      <c r="G508" s="316"/>
      <c r="H508" s="162"/>
      <c r="I508" s="162"/>
      <c r="J508" s="162"/>
      <c r="K508" s="185"/>
      <c r="L508" s="162"/>
      <c r="M508" s="162"/>
      <c r="N508" s="162"/>
      <c r="O508" s="186"/>
      <c r="P508" s="322"/>
      <c r="Q508" s="186"/>
      <c r="R508" s="162"/>
      <c r="S508" s="187"/>
      <c r="T508" s="162"/>
      <c r="V508" s="191"/>
      <c r="Z508" s="162"/>
      <c r="AA508" s="186"/>
      <c r="AB508" s="185"/>
      <c r="AC508" s="162"/>
    </row>
    <row r="509" spans="1:29" x14ac:dyDescent="0.2">
      <c r="A509" s="187"/>
      <c r="B509" s="187"/>
      <c r="C509" s="162"/>
      <c r="D509" s="187"/>
      <c r="E509" s="162"/>
      <c r="F509" s="162"/>
      <c r="G509" s="316"/>
      <c r="H509" s="162"/>
      <c r="I509" s="162"/>
      <c r="J509" s="162"/>
      <c r="K509" s="185"/>
      <c r="L509" s="162"/>
      <c r="M509" s="162"/>
      <c r="N509" s="162"/>
      <c r="O509" s="186"/>
      <c r="P509" s="322"/>
      <c r="Q509" s="186"/>
      <c r="R509" s="162"/>
      <c r="S509" s="187"/>
      <c r="T509" s="162"/>
      <c r="V509" s="191"/>
      <c r="Z509" s="162"/>
      <c r="AA509" s="186"/>
      <c r="AB509" s="185"/>
      <c r="AC509" s="162"/>
    </row>
    <row r="510" spans="1:29" x14ac:dyDescent="0.2">
      <c r="A510" s="187"/>
      <c r="B510" s="187"/>
      <c r="C510" s="162"/>
      <c r="D510" s="187"/>
      <c r="E510" s="162"/>
      <c r="F510" s="162"/>
      <c r="G510" s="316"/>
      <c r="H510" s="162"/>
      <c r="I510" s="162"/>
      <c r="J510" s="162"/>
      <c r="K510" s="185"/>
      <c r="L510" s="162"/>
      <c r="M510" s="162"/>
      <c r="N510" s="162"/>
      <c r="O510" s="186"/>
      <c r="P510" s="322"/>
      <c r="Q510" s="186"/>
      <c r="R510" s="162"/>
      <c r="S510" s="187"/>
      <c r="T510" s="162"/>
      <c r="V510" s="192"/>
      <c r="Z510" s="162"/>
      <c r="AA510" s="186"/>
      <c r="AB510" s="185"/>
      <c r="AC510" s="162"/>
    </row>
    <row r="511" spans="1:29" x14ac:dyDescent="0.2">
      <c r="A511" s="187"/>
      <c r="B511" s="187"/>
      <c r="C511" s="162"/>
      <c r="D511" s="187"/>
      <c r="E511" s="162"/>
      <c r="F511" s="162"/>
      <c r="G511" s="316"/>
      <c r="H511" s="162"/>
      <c r="I511" s="162"/>
      <c r="J511" s="162"/>
      <c r="K511" s="185"/>
      <c r="L511" s="162"/>
      <c r="M511" s="162"/>
      <c r="N511" s="162"/>
      <c r="O511" s="186"/>
      <c r="P511" s="322"/>
      <c r="Q511" s="186"/>
      <c r="R511" s="162"/>
      <c r="S511" s="187"/>
      <c r="T511" s="162"/>
      <c r="V511" s="192"/>
      <c r="Z511" s="162"/>
      <c r="AA511" s="186"/>
      <c r="AB511" s="185"/>
      <c r="AC511" s="162"/>
    </row>
    <row r="512" spans="1:29" x14ac:dyDescent="0.2">
      <c r="A512" s="187"/>
      <c r="B512" s="187"/>
      <c r="C512" s="162"/>
      <c r="D512" s="187"/>
      <c r="E512" s="162"/>
      <c r="F512" s="162"/>
      <c r="G512" s="316"/>
      <c r="H512" s="162"/>
      <c r="I512" s="162"/>
      <c r="J512" s="162"/>
      <c r="K512" s="185"/>
      <c r="L512" s="162"/>
      <c r="M512" s="162"/>
      <c r="N512" s="162"/>
      <c r="O512" s="186"/>
      <c r="P512" s="322"/>
      <c r="Q512" s="186"/>
      <c r="R512" s="162"/>
      <c r="S512" s="187"/>
      <c r="T512" s="162"/>
      <c r="Z512" s="162"/>
      <c r="AA512" s="186"/>
      <c r="AB512" s="185"/>
      <c r="AC512" s="162"/>
    </row>
    <row r="513" spans="1:29" x14ac:dyDescent="0.2">
      <c r="A513" s="187"/>
      <c r="B513" s="187"/>
      <c r="C513" s="162"/>
      <c r="D513" s="187"/>
      <c r="E513" s="162"/>
      <c r="F513" s="162"/>
      <c r="G513" s="316"/>
      <c r="H513" s="162"/>
      <c r="I513" s="162"/>
      <c r="J513" s="162"/>
      <c r="K513" s="185"/>
      <c r="L513" s="162"/>
      <c r="M513" s="162"/>
      <c r="N513" s="162"/>
      <c r="O513" s="186"/>
      <c r="P513" s="322"/>
      <c r="Q513" s="186"/>
      <c r="R513" s="162"/>
      <c r="S513" s="187"/>
      <c r="T513" s="162"/>
      <c r="V513" s="190"/>
      <c r="Z513" s="162"/>
      <c r="AA513" s="186"/>
      <c r="AB513" s="185"/>
      <c r="AC513" s="162"/>
    </row>
    <row r="514" spans="1:29" x14ac:dyDescent="0.2">
      <c r="A514" s="187"/>
      <c r="B514" s="187"/>
      <c r="C514" s="162"/>
      <c r="D514" s="187"/>
      <c r="E514" s="162"/>
      <c r="F514" s="162"/>
      <c r="G514" s="316"/>
      <c r="H514" s="162"/>
      <c r="I514" s="162"/>
      <c r="J514" s="162"/>
      <c r="K514" s="185"/>
      <c r="L514" s="162"/>
      <c r="M514" s="162"/>
      <c r="N514" s="162"/>
      <c r="O514" s="186"/>
      <c r="P514" s="322"/>
      <c r="Q514" s="186"/>
      <c r="R514" s="162"/>
      <c r="S514" s="187"/>
      <c r="T514" s="162"/>
      <c r="V514" s="192"/>
      <c r="Z514" s="162"/>
      <c r="AA514" s="186"/>
      <c r="AB514" s="185"/>
      <c r="AC514" s="162"/>
    </row>
    <row r="515" spans="1:29" x14ac:dyDescent="0.2">
      <c r="A515" s="187"/>
      <c r="B515" s="187"/>
      <c r="C515" s="162"/>
      <c r="D515" s="187"/>
      <c r="E515" s="162"/>
      <c r="F515" s="162"/>
      <c r="G515" s="316"/>
      <c r="H515" s="162"/>
      <c r="I515" s="162"/>
      <c r="J515" s="162"/>
      <c r="K515" s="185"/>
      <c r="L515" s="162"/>
      <c r="M515" s="162"/>
      <c r="N515" s="162"/>
      <c r="O515" s="186"/>
      <c r="P515" s="322"/>
      <c r="Q515" s="186"/>
      <c r="R515" s="162"/>
      <c r="S515" s="187"/>
      <c r="T515" s="162"/>
      <c r="V515" s="192"/>
      <c r="Z515" s="162"/>
      <c r="AA515" s="186"/>
      <c r="AB515" s="185"/>
      <c r="AC515" s="162"/>
    </row>
    <row r="516" spans="1:29" x14ac:dyDescent="0.2">
      <c r="A516" s="187"/>
      <c r="B516" s="187"/>
      <c r="C516" s="162"/>
      <c r="D516" s="187"/>
      <c r="E516" s="162"/>
      <c r="F516" s="162"/>
      <c r="G516" s="316"/>
      <c r="H516" s="162"/>
      <c r="I516" s="162"/>
      <c r="J516" s="162"/>
      <c r="K516" s="185"/>
      <c r="L516" s="162"/>
      <c r="M516" s="162"/>
      <c r="N516" s="162"/>
      <c r="O516" s="186"/>
      <c r="P516" s="322"/>
      <c r="Q516" s="186"/>
      <c r="R516" s="162"/>
      <c r="S516" s="187"/>
      <c r="T516" s="162"/>
      <c r="V516" s="191"/>
      <c r="Z516" s="162"/>
      <c r="AA516" s="186"/>
      <c r="AB516" s="185"/>
      <c r="AC516" s="162"/>
    </row>
    <row r="517" spans="1:29" x14ac:dyDescent="0.2">
      <c r="A517" s="187"/>
      <c r="B517" s="187"/>
      <c r="C517" s="162"/>
      <c r="D517" s="187"/>
      <c r="E517" s="162"/>
      <c r="F517" s="162"/>
      <c r="G517" s="316"/>
      <c r="H517" s="162"/>
      <c r="I517" s="162"/>
      <c r="J517" s="162"/>
      <c r="K517" s="185"/>
      <c r="L517" s="162"/>
      <c r="M517" s="162"/>
      <c r="N517" s="162"/>
      <c r="O517" s="186"/>
      <c r="P517" s="322"/>
      <c r="Q517" s="186"/>
      <c r="R517" s="162"/>
      <c r="S517" s="187"/>
      <c r="T517" s="162"/>
      <c r="V517" s="192"/>
      <c r="Z517" s="162"/>
      <c r="AA517" s="186"/>
      <c r="AB517" s="185"/>
      <c r="AC517" s="162"/>
    </row>
    <row r="518" spans="1:29" x14ac:dyDescent="0.2">
      <c r="A518" s="187"/>
      <c r="B518" s="187"/>
      <c r="C518" s="162"/>
      <c r="D518" s="187"/>
      <c r="E518" s="162"/>
      <c r="F518" s="162"/>
      <c r="G518" s="316"/>
      <c r="H518" s="162"/>
      <c r="I518" s="162"/>
      <c r="J518" s="162"/>
      <c r="K518" s="185"/>
      <c r="L518" s="162"/>
      <c r="M518" s="162"/>
      <c r="N518" s="162"/>
      <c r="O518" s="186"/>
      <c r="P518" s="322"/>
      <c r="Q518" s="186"/>
      <c r="R518" s="162"/>
      <c r="S518" s="187"/>
      <c r="T518" s="162"/>
      <c r="V518" s="192"/>
      <c r="Z518" s="162"/>
      <c r="AA518" s="186"/>
      <c r="AB518" s="185"/>
      <c r="AC518" s="162"/>
    </row>
    <row r="519" spans="1:29" x14ac:dyDescent="0.2">
      <c r="A519" s="187"/>
      <c r="B519" s="187"/>
      <c r="C519" s="162"/>
      <c r="D519" s="187"/>
      <c r="E519" s="162"/>
      <c r="F519" s="162"/>
      <c r="G519" s="316"/>
      <c r="H519" s="162"/>
      <c r="I519" s="162"/>
      <c r="J519" s="162"/>
      <c r="K519" s="185"/>
      <c r="L519" s="162"/>
      <c r="M519" s="162"/>
      <c r="N519" s="162"/>
      <c r="O519" s="186"/>
      <c r="P519" s="322"/>
      <c r="Q519" s="186"/>
      <c r="R519" s="162"/>
      <c r="S519" s="187"/>
      <c r="T519" s="162"/>
      <c r="V519" s="191"/>
      <c r="Z519" s="162"/>
      <c r="AA519" s="186"/>
      <c r="AB519" s="185"/>
      <c r="AC519" s="162"/>
    </row>
    <row r="520" spans="1:29" x14ac:dyDescent="0.2">
      <c r="A520" s="187"/>
      <c r="B520" s="187"/>
      <c r="C520" s="162"/>
      <c r="D520" s="187"/>
      <c r="E520" s="162"/>
      <c r="F520" s="162"/>
      <c r="G520" s="316"/>
      <c r="H520" s="162"/>
      <c r="I520" s="162"/>
      <c r="J520" s="162"/>
      <c r="K520" s="185"/>
      <c r="L520" s="162"/>
      <c r="M520" s="162"/>
      <c r="N520" s="162"/>
      <c r="O520" s="186"/>
      <c r="P520" s="322"/>
      <c r="Q520" s="186"/>
      <c r="R520" s="162"/>
      <c r="S520" s="187"/>
      <c r="T520" s="162"/>
      <c r="V520" s="191"/>
      <c r="Z520" s="162"/>
      <c r="AA520" s="186"/>
      <c r="AB520" s="185"/>
      <c r="AC520" s="162"/>
    </row>
    <row r="521" spans="1:29" x14ac:dyDescent="0.2">
      <c r="A521" s="187"/>
      <c r="B521" s="187"/>
      <c r="C521" s="162"/>
      <c r="D521" s="187"/>
      <c r="E521" s="162"/>
      <c r="F521" s="162"/>
      <c r="G521" s="316"/>
      <c r="H521" s="162"/>
      <c r="I521" s="162"/>
      <c r="J521" s="162"/>
      <c r="K521" s="185"/>
      <c r="L521" s="162"/>
      <c r="M521" s="162"/>
      <c r="N521" s="162"/>
      <c r="O521" s="186"/>
      <c r="P521" s="322"/>
      <c r="Q521" s="186"/>
      <c r="R521" s="162"/>
      <c r="S521" s="187"/>
      <c r="T521" s="162"/>
      <c r="V521" s="191"/>
      <c r="Z521" s="162"/>
      <c r="AA521" s="186"/>
      <c r="AB521" s="185"/>
      <c r="AC521" s="162"/>
    </row>
    <row r="522" spans="1:29" x14ac:dyDescent="0.2">
      <c r="A522" s="187"/>
      <c r="B522" s="187"/>
      <c r="C522" s="162"/>
      <c r="D522" s="187"/>
      <c r="E522" s="162"/>
      <c r="F522" s="162"/>
      <c r="G522" s="316"/>
      <c r="H522" s="162"/>
      <c r="I522" s="162"/>
      <c r="J522" s="162"/>
      <c r="K522" s="185"/>
      <c r="L522" s="162"/>
      <c r="M522" s="162"/>
      <c r="N522" s="162"/>
      <c r="O522" s="186"/>
      <c r="P522" s="322"/>
      <c r="Q522" s="186"/>
      <c r="R522" s="162"/>
      <c r="S522" s="187"/>
      <c r="T522" s="162"/>
      <c r="V522" s="192"/>
      <c r="Z522" s="162"/>
      <c r="AA522" s="186"/>
      <c r="AB522" s="185"/>
      <c r="AC522" s="162"/>
    </row>
    <row r="523" spans="1:29" x14ac:dyDescent="0.2">
      <c r="A523" s="187"/>
      <c r="B523" s="187"/>
      <c r="C523" s="162"/>
      <c r="D523" s="187"/>
      <c r="E523" s="162"/>
      <c r="F523" s="162"/>
      <c r="G523" s="316"/>
      <c r="H523" s="162"/>
      <c r="I523" s="162"/>
      <c r="J523" s="162"/>
      <c r="K523" s="185"/>
      <c r="L523" s="162"/>
      <c r="M523" s="162"/>
      <c r="N523" s="162"/>
      <c r="O523" s="186"/>
      <c r="P523" s="322"/>
      <c r="Q523" s="186"/>
      <c r="R523" s="162"/>
      <c r="S523" s="187"/>
      <c r="T523" s="162"/>
      <c r="V523" s="191"/>
      <c r="Z523" s="162"/>
      <c r="AA523" s="186"/>
      <c r="AB523" s="185"/>
      <c r="AC523" s="162"/>
    </row>
    <row r="524" spans="1:29" x14ac:dyDescent="0.2">
      <c r="A524" s="187"/>
      <c r="B524" s="187"/>
      <c r="C524" s="162"/>
      <c r="D524" s="187"/>
      <c r="E524" s="162"/>
      <c r="F524" s="162"/>
      <c r="G524" s="316"/>
      <c r="H524" s="162"/>
      <c r="I524" s="162"/>
      <c r="J524" s="162"/>
      <c r="K524" s="185"/>
      <c r="L524" s="162"/>
      <c r="M524" s="162"/>
      <c r="N524" s="162"/>
      <c r="O524" s="186"/>
      <c r="P524" s="322"/>
      <c r="Q524" s="186"/>
      <c r="R524" s="162"/>
      <c r="S524" s="187"/>
      <c r="T524" s="162"/>
      <c r="V524" s="192"/>
      <c r="Z524" s="162"/>
      <c r="AA524" s="186"/>
      <c r="AB524" s="185"/>
      <c r="AC524" s="162"/>
    </row>
    <row r="525" spans="1:29" x14ac:dyDescent="0.2">
      <c r="A525" s="187"/>
      <c r="B525" s="187"/>
      <c r="C525" s="162"/>
      <c r="D525" s="187"/>
      <c r="E525" s="162"/>
      <c r="F525" s="162"/>
      <c r="G525" s="316"/>
      <c r="H525" s="162"/>
      <c r="I525" s="162"/>
      <c r="J525" s="162"/>
      <c r="K525" s="185"/>
      <c r="L525" s="162"/>
      <c r="M525" s="162"/>
      <c r="N525" s="162"/>
      <c r="O525" s="186"/>
      <c r="P525" s="322"/>
      <c r="Q525" s="186"/>
      <c r="R525" s="162"/>
      <c r="S525" s="187"/>
      <c r="T525" s="162"/>
      <c r="V525" s="190"/>
      <c r="Z525" s="162"/>
      <c r="AA525" s="186"/>
      <c r="AB525" s="185"/>
      <c r="AC525" s="162"/>
    </row>
    <row r="526" spans="1:29" x14ac:dyDescent="0.2">
      <c r="A526" s="187"/>
      <c r="B526" s="187"/>
      <c r="C526" s="162"/>
      <c r="D526" s="187"/>
      <c r="E526" s="162"/>
      <c r="F526" s="162"/>
      <c r="G526" s="316"/>
      <c r="H526" s="162"/>
      <c r="I526" s="162"/>
      <c r="J526" s="162"/>
      <c r="K526" s="185"/>
      <c r="L526" s="162"/>
      <c r="M526" s="162"/>
      <c r="N526" s="162"/>
      <c r="O526" s="186"/>
      <c r="P526" s="322"/>
      <c r="Q526" s="186"/>
      <c r="R526" s="162"/>
      <c r="S526" s="187"/>
      <c r="T526" s="162"/>
      <c r="V526" s="192"/>
      <c r="Z526" s="162"/>
      <c r="AA526" s="186"/>
      <c r="AB526" s="185"/>
      <c r="AC526" s="162"/>
    </row>
    <row r="527" spans="1:29" x14ac:dyDescent="0.2">
      <c r="A527" s="187"/>
      <c r="B527" s="187"/>
      <c r="C527" s="162"/>
      <c r="D527" s="187"/>
      <c r="E527" s="162"/>
      <c r="F527" s="162"/>
      <c r="G527" s="316"/>
      <c r="H527" s="162"/>
      <c r="I527" s="162"/>
      <c r="J527" s="162"/>
      <c r="K527" s="185"/>
      <c r="L527" s="162"/>
      <c r="M527" s="162"/>
      <c r="N527" s="162"/>
      <c r="O527" s="186"/>
      <c r="P527" s="322"/>
      <c r="Q527" s="186"/>
      <c r="R527" s="162"/>
      <c r="S527" s="187"/>
      <c r="T527" s="162"/>
      <c r="V527" s="191"/>
      <c r="Z527" s="162"/>
      <c r="AA527" s="186"/>
      <c r="AB527" s="185"/>
      <c r="AC527" s="162"/>
    </row>
    <row r="528" spans="1:29" x14ac:dyDescent="0.2">
      <c r="A528" s="187"/>
      <c r="B528" s="187"/>
      <c r="C528" s="162"/>
      <c r="D528" s="187"/>
      <c r="E528" s="162"/>
      <c r="F528" s="162"/>
      <c r="G528" s="316"/>
      <c r="H528" s="162"/>
      <c r="I528" s="162"/>
      <c r="J528" s="162"/>
      <c r="K528" s="185"/>
      <c r="L528" s="162"/>
      <c r="M528" s="162"/>
      <c r="N528" s="162"/>
      <c r="O528" s="186"/>
      <c r="P528" s="322"/>
      <c r="Q528" s="186"/>
      <c r="R528" s="162"/>
      <c r="S528" s="187"/>
      <c r="T528" s="162"/>
      <c r="V528" s="191"/>
      <c r="Z528" s="162"/>
      <c r="AA528" s="186"/>
      <c r="AB528" s="185"/>
      <c r="AC528" s="162"/>
    </row>
    <row r="529" spans="1:29" x14ac:dyDescent="0.2">
      <c r="A529" s="187"/>
      <c r="B529" s="187"/>
      <c r="C529" s="162"/>
      <c r="D529" s="187"/>
      <c r="E529" s="162"/>
      <c r="F529" s="162"/>
      <c r="G529" s="316"/>
      <c r="H529" s="162"/>
      <c r="I529" s="162"/>
      <c r="J529" s="162"/>
      <c r="K529" s="185"/>
      <c r="L529" s="162"/>
      <c r="M529" s="162"/>
      <c r="N529" s="162"/>
      <c r="O529" s="186"/>
      <c r="P529" s="322"/>
      <c r="Q529" s="186"/>
      <c r="R529" s="162"/>
      <c r="S529" s="187"/>
      <c r="T529" s="162"/>
      <c r="V529" s="191"/>
      <c r="Z529" s="162"/>
      <c r="AA529" s="186"/>
      <c r="AB529" s="185"/>
      <c r="AC529" s="162"/>
    </row>
    <row r="530" spans="1:29" x14ac:dyDescent="0.2">
      <c r="A530" s="187"/>
      <c r="B530" s="187"/>
      <c r="C530" s="162"/>
      <c r="D530" s="187"/>
      <c r="E530" s="162"/>
      <c r="F530" s="162"/>
      <c r="G530" s="316"/>
      <c r="H530" s="162"/>
      <c r="I530" s="162"/>
      <c r="J530" s="162"/>
      <c r="K530" s="185"/>
      <c r="L530" s="162"/>
      <c r="M530" s="162"/>
      <c r="N530" s="162"/>
      <c r="O530" s="186"/>
      <c r="P530" s="322"/>
      <c r="Q530" s="186"/>
      <c r="R530" s="162"/>
      <c r="S530" s="187"/>
      <c r="T530" s="162"/>
      <c r="V530" s="191"/>
      <c r="Z530" s="162"/>
      <c r="AA530" s="186"/>
      <c r="AB530" s="185"/>
      <c r="AC530" s="162"/>
    </row>
    <row r="531" spans="1:29" x14ac:dyDescent="0.2">
      <c r="A531" s="187"/>
      <c r="B531" s="187"/>
      <c r="C531" s="162"/>
      <c r="D531" s="187"/>
      <c r="E531" s="162"/>
      <c r="F531" s="162"/>
      <c r="G531" s="316"/>
      <c r="H531" s="162"/>
      <c r="I531" s="162"/>
      <c r="J531" s="162"/>
      <c r="K531" s="185"/>
      <c r="L531" s="162"/>
      <c r="M531" s="162"/>
      <c r="N531" s="162"/>
      <c r="O531" s="186"/>
      <c r="P531" s="322"/>
      <c r="Q531" s="186"/>
      <c r="R531" s="162"/>
      <c r="S531" s="187"/>
      <c r="T531" s="162"/>
      <c r="V531" s="191"/>
      <c r="Z531" s="162"/>
      <c r="AA531" s="186"/>
      <c r="AB531" s="185"/>
      <c r="AC531" s="162"/>
    </row>
    <row r="532" spans="1:29" x14ac:dyDescent="0.2">
      <c r="A532" s="187"/>
      <c r="B532" s="187"/>
      <c r="C532" s="162"/>
      <c r="D532" s="187"/>
      <c r="E532" s="162"/>
      <c r="F532" s="162"/>
      <c r="G532" s="316"/>
      <c r="H532" s="162"/>
      <c r="I532" s="162"/>
      <c r="J532" s="162"/>
      <c r="K532" s="185"/>
      <c r="L532" s="162"/>
      <c r="M532" s="162"/>
      <c r="N532" s="162"/>
      <c r="O532" s="186"/>
      <c r="P532" s="322"/>
      <c r="Q532" s="186"/>
      <c r="R532" s="162"/>
      <c r="S532" s="187"/>
      <c r="T532" s="162"/>
      <c r="V532" s="191"/>
      <c r="Z532" s="162"/>
      <c r="AA532" s="186"/>
      <c r="AB532" s="185"/>
      <c r="AC532" s="162"/>
    </row>
    <row r="533" spans="1:29" x14ac:dyDescent="0.2">
      <c r="A533" s="187"/>
      <c r="B533" s="187"/>
      <c r="C533" s="162"/>
      <c r="D533" s="187"/>
      <c r="E533" s="162"/>
      <c r="F533" s="162"/>
      <c r="G533" s="316"/>
      <c r="H533" s="162"/>
      <c r="I533" s="162"/>
      <c r="J533" s="162"/>
      <c r="K533" s="185"/>
      <c r="L533" s="162"/>
      <c r="M533" s="162"/>
      <c r="N533" s="162"/>
      <c r="O533" s="186"/>
      <c r="P533" s="322"/>
      <c r="Q533" s="186"/>
      <c r="R533" s="162"/>
      <c r="S533" s="187"/>
      <c r="T533" s="162"/>
      <c r="Z533" s="162"/>
      <c r="AA533" s="186"/>
      <c r="AB533" s="185"/>
      <c r="AC533" s="162"/>
    </row>
    <row r="534" spans="1:29" x14ac:dyDescent="0.2">
      <c r="A534" s="187"/>
      <c r="B534" s="187"/>
      <c r="C534" s="162"/>
      <c r="D534" s="187"/>
      <c r="E534" s="162"/>
      <c r="F534" s="162"/>
      <c r="G534" s="316"/>
      <c r="H534" s="162"/>
      <c r="I534" s="162"/>
      <c r="J534" s="162"/>
      <c r="K534" s="185"/>
      <c r="L534" s="162"/>
      <c r="M534" s="162"/>
      <c r="N534" s="162"/>
      <c r="O534" s="186"/>
      <c r="P534" s="322"/>
      <c r="Q534" s="186"/>
      <c r="R534" s="162"/>
      <c r="S534" s="187"/>
      <c r="T534" s="162"/>
      <c r="V534" s="191"/>
      <c r="Z534" s="162"/>
      <c r="AA534" s="186"/>
      <c r="AB534" s="185"/>
      <c r="AC534" s="162"/>
    </row>
    <row r="535" spans="1:29" x14ac:dyDescent="0.2">
      <c r="A535" s="187"/>
      <c r="B535" s="187"/>
      <c r="C535" s="162"/>
      <c r="D535" s="187"/>
      <c r="E535" s="162"/>
      <c r="F535" s="162"/>
      <c r="G535" s="316"/>
      <c r="H535" s="162"/>
      <c r="I535" s="162"/>
      <c r="J535" s="162"/>
      <c r="K535" s="185"/>
      <c r="L535" s="162"/>
      <c r="M535" s="162"/>
      <c r="N535" s="162"/>
      <c r="O535" s="186"/>
      <c r="P535" s="322"/>
      <c r="Q535" s="186"/>
      <c r="R535" s="162"/>
      <c r="S535" s="187"/>
      <c r="T535" s="162"/>
      <c r="V535" s="192"/>
      <c r="Z535" s="162"/>
      <c r="AA535" s="186"/>
      <c r="AB535" s="185"/>
      <c r="AC535" s="162"/>
    </row>
    <row r="536" spans="1:29" x14ac:dyDescent="0.2">
      <c r="A536" s="187"/>
      <c r="B536" s="187"/>
      <c r="C536" s="162"/>
      <c r="D536" s="187"/>
      <c r="E536" s="162"/>
      <c r="F536" s="162"/>
      <c r="G536" s="316"/>
      <c r="H536" s="162"/>
      <c r="I536" s="162"/>
      <c r="J536" s="162"/>
      <c r="K536" s="185"/>
      <c r="L536" s="162"/>
      <c r="M536" s="162"/>
      <c r="N536" s="162"/>
      <c r="O536" s="186"/>
      <c r="P536" s="322"/>
      <c r="Q536" s="186"/>
      <c r="R536" s="162"/>
      <c r="S536" s="187"/>
      <c r="T536" s="162"/>
      <c r="Z536" s="162"/>
      <c r="AA536" s="186"/>
      <c r="AB536" s="185"/>
      <c r="AC536" s="162"/>
    </row>
    <row r="537" spans="1:29" x14ac:dyDescent="0.2">
      <c r="A537" s="187"/>
      <c r="B537" s="187"/>
      <c r="C537" s="162"/>
      <c r="D537" s="187"/>
      <c r="E537" s="162"/>
      <c r="F537" s="162"/>
      <c r="G537" s="316"/>
      <c r="H537" s="162"/>
      <c r="I537" s="162"/>
      <c r="J537" s="162"/>
      <c r="K537" s="185"/>
      <c r="L537" s="162"/>
      <c r="M537" s="162"/>
      <c r="N537" s="162"/>
      <c r="O537" s="186"/>
      <c r="P537" s="322"/>
      <c r="Q537" s="186"/>
      <c r="R537" s="162"/>
      <c r="S537" s="187"/>
      <c r="T537" s="162"/>
      <c r="V537" s="192"/>
      <c r="Z537" s="162"/>
      <c r="AA537" s="186"/>
      <c r="AB537" s="185"/>
      <c r="AC537" s="162"/>
    </row>
    <row r="538" spans="1:29" x14ac:dyDescent="0.2">
      <c r="A538" s="187"/>
      <c r="B538" s="187"/>
      <c r="C538" s="162"/>
      <c r="D538" s="187"/>
      <c r="E538" s="162"/>
      <c r="F538" s="162"/>
      <c r="G538" s="316"/>
      <c r="H538" s="162"/>
      <c r="I538" s="162"/>
      <c r="J538" s="162"/>
      <c r="K538" s="185"/>
      <c r="L538" s="162"/>
      <c r="M538" s="162"/>
      <c r="N538" s="162"/>
      <c r="O538" s="186"/>
      <c r="P538" s="322"/>
      <c r="Q538" s="186"/>
      <c r="R538" s="162"/>
      <c r="S538" s="187"/>
      <c r="T538" s="162"/>
      <c r="V538" s="191"/>
      <c r="Z538" s="162"/>
      <c r="AA538" s="186"/>
      <c r="AB538" s="185"/>
      <c r="AC538" s="162"/>
    </row>
    <row r="539" spans="1:29" x14ac:dyDescent="0.2">
      <c r="A539" s="187"/>
      <c r="B539" s="187"/>
      <c r="C539" s="162"/>
      <c r="D539" s="187"/>
      <c r="E539" s="162"/>
      <c r="F539" s="162"/>
      <c r="G539" s="316"/>
      <c r="H539" s="162"/>
      <c r="I539" s="162"/>
      <c r="J539" s="162"/>
      <c r="K539" s="185"/>
      <c r="L539" s="162"/>
      <c r="M539" s="162"/>
      <c r="N539" s="162"/>
      <c r="O539" s="186"/>
      <c r="P539" s="322"/>
      <c r="Q539" s="186"/>
      <c r="R539" s="162"/>
      <c r="S539" s="187"/>
      <c r="T539" s="162"/>
      <c r="Z539" s="162"/>
      <c r="AA539" s="186"/>
      <c r="AB539" s="185"/>
      <c r="AC539" s="162"/>
    </row>
    <row r="540" spans="1:29" x14ac:dyDescent="0.2">
      <c r="A540" s="187"/>
      <c r="B540" s="187"/>
      <c r="C540" s="162"/>
      <c r="D540" s="187"/>
      <c r="E540" s="162"/>
      <c r="F540" s="162"/>
      <c r="G540" s="316"/>
      <c r="H540" s="162"/>
      <c r="I540" s="162"/>
      <c r="J540" s="162"/>
      <c r="K540" s="185"/>
      <c r="L540" s="162"/>
      <c r="M540" s="162"/>
      <c r="N540" s="162"/>
      <c r="O540" s="186"/>
      <c r="P540" s="322"/>
      <c r="Q540" s="186"/>
      <c r="R540" s="162"/>
      <c r="S540" s="187"/>
      <c r="T540" s="162"/>
      <c r="V540" s="191"/>
      <c r="Z540" s="162"/>
      <c r="AA540" s="186"/>
      <c r="AB540" s="185"/>
      <c r="AC540" s="162"/>
    </row>
    <row r="541" spans="1:29" x14ac:dyDescent="0.2">
      <c r="A541" s="187"/>
      <c r="B541" s="187"/>
      <c r="C541" s="162"/>
      <c r="D541" s="187"/>
      <c r="E541" s="162"/>
      <c r="F541" s="162"/>
      <c r="G541" s="316"/>
      <c r="H541" s="162"/>
      <c r="I541" s="162"/>
      <c r="J541" s="162"/>
      <c r="K541" s="185"/>
      <c r="L541" s="162"/>
      <c r="M541" s="162"/>
      <c r="N541" s="162"/>
      <c r="O541" s="186"/>
      <c r="P541" s="322"/>
      <c r="Q541" s="186"/>
      <c r="R541" s="162"/>
      <c r="S541" s="187"/>
      <c r="T541" s="162"/>
      <c r="V541" s="191"/>
      <c r="Z541" s="162"/>
      <c r="AA541" s="186"/>
      <c r="AB541" s="185"/>
      <c r="AC541" s="162"/>
    </row>
    <row r="542" spans="1:29" x14ac:dyDescent="0.2">
      <c r="A542" s="187"/>
      <c r="B542" s="187"/>
      <c r="C542" s="162"/>
      <c r="D542" s="187"/>
      <c r="E542" s="162"/>
      <c r="F542" s="162"/>
      <c r="G542" s="316"/>
      <c r="H542" s="162"/>
      <c r="I542" s="162"/>
      <c r="J542" s="162"/>
      <c r="K542" s="185"/>
      <c r="L542" s="162"/>
      <c r="M542" s="162"/>
      <c r="N542" s="162"/>
      <c r="O542" s="186"/>
      <c r="P542" s="322"/>
      <c r="Q542" s="186"/>
      <c r="R542" s="162"/>
      <c r="S542" s="187"/>
      <c r="T542" s="162"/>
      <c r="V542" s="191"/>
      <c r="Z542" s="162"/>
      <c r="AA542" s="186"/>
      <c r="AB542" s="185"/>
      <c r="AC542" s="162"/>
    </row>
    <row r="543" spans="1:29" x14ac:dyDescent="0.2">
      <c r="A543" s="187"/>
      <c r="B543" s="187"/>
      <c r="C543" s="162"/>
      <c r="D543" s="187"/>
      <c r="E543" s="162"/>
      <c r="F543" s="162"/>
      <c r="G543" s="316"/>
      <c r="H543" s="162"/>
      <c r="I543" s="162"/>
      <c r="J543" s="162"/>
      <c r="K543" s="185"/>
      <c r="L543" s="162"/>
      <c r="M543" s="162"/>
      <c r="N543" s="162"/>
      <c r="O543" s="186"/>
      <c r="P543" s="322"/>
      <c r="Q543" s="186"/>
      <c r="R543" s="162"/>
      <c r="S543" s="187"/>
      <c r="T543" s="162"/>
      <c r="V543" s="191"/>
      <c r="Z543" s="162"/>
      <c r="AA543" s="186"/>
      <c r="AB543" s="185"/>
      <c r="AC543" s="162"/>
    </row>
    <row r="544" spans="1:29" x14ac:dyDescent="0.2">
      <c r="A544" s="187"/>
      <c r="B544" s="187"/>
      <c r="C544" s="162"/>
      <c r="D544" s="187"/>
      <c r="E544" s="162"/>
      <c r="F544" s="162"/>
      <c r="G544" s="316"/>
      <c r="H544" s="162"/>
      <c r="I544" s="162"/>
      <c r="J544" s="162"/>
      <c r="K544" s="185"/>
      <c r="L544" s="162"/>
      <c r="M544" s="162"/>
      <c r="N544" s="162"/>
      <c r="O544" s="186"/>
      <c r="P544" s="322"/>
      <c r="Q544" s="186"/>
      <c r="R544" s="162"/>
      <c r="S544" s="187"/>
      <c r="T544" s="162"/>
      <c r="V544" s="191"/>
      <c r="Z544" s="162"/>
      <c r="AA544" s="186"/>
      <c r="AB544" s="185"/>
      <c r="AC544" s="162"/>
    </row>
    <row r="545" spans="1:29" x14ac:dyDescent="0.2">
      <c r="A545" s="187"/>
      <c r="B545" s="187"/>
      <c r="C545" s="162"/>
      <c r="D545" s="187"/>
      <c r="E545" s="162"/>
      <c r="F545" s="162"/>
      <c r="G545" s="316"/>
      <c r="H545" s="162"/>
      <c r="I545" s="162"/>
      <c r="J545" s="162"/>
      <c r="K545" s="185"/>
      <c r="L545" s="162"/>
      <c r="M545" s="162"/>
      <c r="N545" s="162"/>
      <c r="O545" s="186"/>
      <c r="P545" s="322"/>
      <c r="Q545" s="186"/>
      <c r="R545" s="162"/>
      <c r="S545" s="187"/>
      <c r="T545" s="162"/>
      <c r="V545" s="191"/>
      <c r="Z545" s="162"/>
      <c r="AA545" s="186"/>
      <c r="AB545" s="185"/>
      <c r="AC545" s="162"/>
    </row>
    <row r="546" spans="1:29" x14ac:dyDescent="0.2">
      <c r="A546" s="187"/>
      <c r="B546" s="187"/>
      <c r="C546" s="162"/>
      <c r="D546" s="187"/>
      <c r="E546" s="162"/>
      <c r="F546" s="162"/>
      <c r="G546" s="316"/>
      <c r="H546" s="162"/>
      <c r="I546" s="162"/>
      <c r="J546" s="162"/>
      <c r="K546" s="185"/>
      <c r="L546" s="162"/>
      <c r="M546" s="162"/>
      <c r="N546" s="162"/>
      <c r="O546" s="186"/>
      <c r="P546" s="322"/>
      <c r="Q546" s="186"/>
      <c r="R546" s="162"/>
      <c r="S546" s="187"/>
      <c r="T546" s="162"/>
      <c r="V546" s="191"/>
      <c r="Z546" s="162"/>
      <c r="AA546" s="186"/>
      <c r="AB546" s="185"/>
      <c r="AC546" s="162"/>
    </row>
    <row r="547" spans="1:29" x14ac:dyDescent="0.2">
      <c r="A547" s="187"/>
      <c r="B547" s="187"/>
      <c r="C547" s="162"/>
      <c r="D547" s="187"/>
      <c r="E547" s="162"/>
      <c r="F547" s="162"/>
      <c r="G547" s="316"/>
      <c r="H547" s="162"/>
      <c r="I547" s="162"/>
      <c r="J547" s="162"/>
      <c r="K547" s="185"/>
      <c r="L547" s="162"/>
      <c r="M547" s="162"/>
      <c r="N547" s="162"/>
      <c r="O547" s="186"/>
      <c r="P547" s="322"/>
      <c r="Q547" s="186"/>
      <c r="R547" s="162"/>
      <c r="S547" s="187"/>
      <c r="T547" s="162"/>
      <c r="V547" s="191"/>
      <c r="Z547" s="162"/>
      <c r="AA547" s="186"/>
      <c r="AB547" s="185"/>
      <c r="AC547" s="162"/>
    </row>
    <row r="548" spans="1:29" x14ac:dyDescent="0.2">
      <c r="A548" s="187"/>
      <c r="B548" s="187"/>
      <c r="C548" s="162"/>
      <c r="D548" s="187"/>
      <c r="E548" s="162"/>
      <c r="F548" s="162"/>
      <c r="G548" s="316"/>
      <c r="H548" s="162"/>
      <c r="I548" s="162"/>
      <c r="J548" s="162"/>
      <c r="K548" s="185"/>
      <c r="L548" s="162"/>
      <c r="M548" s="162"/>
      <c r="N548" s="162"/>
      <c r="O548" s="186"/>
      <c r="P548" s="322"/>
      <c r="Q548" s="186"/>
      <c r="R548" s="162"/>
      <c r="S548" s="187"/>
      <c r="T548" s="162"/>
      <c r="V548" s="191"/>
      <c r="Z548" s="162"/>
      <c r="AA548" s="186"/>
      <c r="AB548" s="185"/>
      <c r="AC548" s="162"/>
    </row>
    <row r="549" spans="1:29" x14ac:dyDescent="0.2">
      <c r="A549" s="187"/>
      <c r="B549" s="187"/>
      <c r="C549" s="162"/>
      <c r="D549" s="187"/>
      <c r="E549" s="162"/>
      <c r="F549" s="162"/>
      <c r="G549" s="316"/>
      <c r="H549" s="162"/>
      <c r="I549" s="162"/>
      <c r="J549" s="162"/>
      <c r="K549" s="185"/>
      <c r="L549" s="162"/>
      <c r="M549" s="162"/>
      <c r="N549" s="162"/>
      <c r="O549" s="186"/>
      <c r="P549" s="322"/>
      <c r="Q549" s="186"/>
      <c r="R549" s="162"/>
      <c r="S549" s="187"/>
      <c r="T549" s="162"/>
      <c r="V549" s="191"/>
      <c r="Z549" s="162"/>
      <c r="AA549" s="186"/>
      <c r="AB549" s="185"/>
      <c r="AC549" s="162"/>
    </row>
    <row r="550" spans="1:29" x14ac:dyDescent="0.2">
      <c r="A550" s="187"/>
      <c r="B550" s="187"/>
      <c r="C550" s="162"/>
      <c r="D550" s="187"/>
      <c r="E550" s="162"/>
      <c r="F550" s="162"/>
      <c r="G550" s="316"/>
      <c r="H550" s="162"/>
      <c r="I550" s="162"/>
      <c r="J550" s="162"/>
      <c r="K550" s="185"/>
      <c r="L550" s="162"/>
      <c r="M550" s="162"/>
      <c r="N550" s="162"/>
      <c r="O550" s="186"/>
      <c r="P550" s="322"/>
      <c r="Q550" s="186"/>
      <c r="R550" s="162"/>
      <c r="S550" s="187"/>
      <c r="T550" s="162"/>
      <c r="V550" s="191"/>
      <c r="Z550" s="162"/>
      <c r="AA550" s="186"/>
      <c r="AB550" s="185"/>
      <c r="AC550" s="162"/>
    </row>
    <row r="551" spans="1:29" x14ac:dyDescent="0.2">
      <c r="A551" s="187"/>
      <c r="B551" s="187"/>
      <c r="C551" s="162"/>
      <c r="D551" s="187"/>
      <c r="E551" s="162"/>
      <c r="F551" s="162"/>
      <c r="G551" s="316"/>
      <c r="H551" s="162"/>
      <c r="I551" s="162"/>
      <c r="J551" s="162"/>
      <c r="K551" s="185"/>
      <c r="L551" s="162"/>
      <c r="M551" s="162"/>
      <c r="N551" s="162"/>
      <c r="O551" s="186"/>
      <c r="P551" s="322"/>
      <c r="Q551" s="186"/>
      <c r="R551" s="162"/>
      <c r="S551" s="187"/>
      <c r="T551" s="162"/>
      <c r="V551" s="191"/>
      <c r="Z551" s="162"/>
      <c r="AA551" s="186"/>
      <c r="AB551" s="185"/>
      <c r="AC551" s="162"/>
    </row>
    <row r="552" spans="1:29" x14ac:dyDescent="0.2">
      <c r="A552" s="187"/>
      <c r="B552" s="187"/>
      <c r="C552" s="162"/>
      <c r="D552" s="187"/>
      <c r="E552" s="162"/>
      <c r="F552" s="162"/>
      <c r="G552" s="316"/>
      <c r="H552" s="162"/>
      <c r="I552" s="162"/>
      <c r="J552" s="162"/>
      <c r="K552" s="185"/>
      <c r="L552" s="162"/>
      <c r="M552" s="162"/>
      <c r="N552" s="162"/>
      <c r="O552" s="186"/>
      <c r="P552" s="322"/>
      <c r="Q552" s="186"/>
      <c r="R552" s="162"/>
      <c r="S552" s="187"/>
      <c r="T552" s="162"/>
      <c r="V552" s="191"/>
      <c r="Z552" s="162"/>
      <c r="AA552" s="186"/>
      <c r="AB552" s="185"/>
      <c r="AC552" s="162"/>
    </row>
    <row r="553" spans="1:29" x14ac:dyDescent="0.2">
      <c r="A553" s="187"/>
      <c r="B553" s="187"/>
      <c r="C553" s="162"/>
      <c r="D553" s="187"/>
      <c r="E553" s="162"/>
      <c r="F553" s="162"/>
      <c r="G553" s="316"/>
      <c r="H553" s="162"/>
      <c r="I553" s="162"/>
      <c r="J553" s="162"/>
      <c r="K553" s="185"/>
      <c r="L553" s="162"/>
      <c r="M553" s="162"/>
      <c r="N553" s="162"/>
      <c r="O553" s="186"/>
      <c r="P553" s="322"/>
      <c r="Q553" s="186"/>
      <c r="R553" s="162"/>
      <c r="S553" s="187"/>
      <c r="T553" s="162"/>
      <c r="V553" s="192"/>
      <c r="Z553" s="162"/>
      <c r="AA553" s="186"/>
      <c r="AB553" s="185"/>
      <c r="AC553" s="162"/>
    </row>
    <row r="554" spans="1:29" x14ac:dyDescent="0.2">
      <c r="A554" s="187"/>
      <c r="B554" s="187"/>
      <c r="C554" s="162"/>
      <c r="D554" s="187"/>
      <c r="E554" s="162"/>
      <c r="F554" s="162"/>
      <c r="G554" s="316"/>
      <c r="H554" s="162"/>
      <c r="I554" s="162"/>
      <c r="J554" s="162"/>
      <c r="K554" s="185"/>
      <c r="L554" s="162"/>
      <c r="M554" s="162"/>
      <c r="N554" s="162"/>
      <c r="O554" s="186"/>
      <c r="P554" s="322"/>
      <c r="Q554" s="186"/>
      <c r="R554" s="162"/>
      <c r="S554" s="187"/>
      <c r="T554" s="162"/>
      <c r="V554" s="191"/>
      <c r="Z554" s="162"/>
      <c r="AA554" s="186"/>
      <c r="AB554" s="185"/>
      <c r="AC554" s="162"/>
    </row>
    <row r="555" spans="1:29" x14ac:dyDescent="0.2">
      <c r="A555" s="187"/>
      <c r="B555" s="187"/>
      <c r="C555" s="162"/>
      <c r="D555" s="187"/>
      <c r="E555" s="162"/>
      <c r="F555" s="162"/>
      <c r="G555" s="316"/>
      <c r="H555" s="162"/>
      <c r="I555" s="162"/>
      <c r="J555" s="162"/>
      <c r="K555" s="185"/>
      <c r="L555" s="162"/>
      <c r="M555" s="162"/>
      <c r="N555" s="162"/>
      <c r="O555" s="186"/>
      <c r="P555" s="322"/>
      <c r="Q555" s="186"/>
      <c r="R555" s="162"/>
      <c r="S555" s="187"/>
      <c r="T555" s="162"/>
      <c r="V555" s="192"/>
      <c r="Z555" s="162"/>
      <c r="AA555" s="186"/>
      <c r="AB555" s="185"/>
      <c r="AC555" s="162"/>
    </row>
    <row r="556" spans="1:29" x14ac:dyDescent="0.2">
      <c r="A556" s="187"/>
      <c r="B556" s="187"/>
      <c r="C556" s="162"/>
      <c r="D556" s="187"/>
      <c r="E556" s="162"/>
      <c r="F556" s="162"/>
      <c r="G556" s="316"/>
      <c r="H556" s="162"/>
      <c r="I556" s="162"/>
      <c r="J556" s="162"/>
      <c r="K556" s="185"/>
      <c r="L556" s="162"/>
      <c r="M556" s="162"/>
      <c r="N556" s="162"/>
      <c r="O556" s="186"/>
      <c r="P556" s="322"/>
      <c r="Q556" s="186"/>
      <c r="R556" s="162"/>
      <c r="S556" s="187"/>
      <c r="T556" s="162"/>
      <c r="V556" s="191"/>
      <c r="Z556" s="162"/>
      <c r="AA556" s="186"/>
      <c r="AB556" s="185"/>
      <c r="AC556" s="162"/>
    </row>
    <row r="557" spans="1:29" x14ac:dyDescent="0.2">
      <c r="A557" s="187"/>
      <c r="B557" s="187"/>
      <c r="C557" s="162"/>
      <c r="D557" s="187"/>
      <c r="E557" s="162"/>
      <c r="F557" s="162"/>
      <c r="G557" s="316"/>
      <c r="H557" s="162"/>
      <c r="I557" s="162"/>
      <c r="J557" s="162"/>
      <c r="K557" s="185"/>
      <c r="L557" s="162"/>
      <c r="M557" s="162"/>
      <c r="N557" s="162"/>
      <c r="O557" s="186"/>
      <c r="P557" s="322"/>
      <c r="Q557" s="186"/>
      <c r="R557" s="162"/>
      <c r="S557" s="187"/>
      <c r="T557" s="162"/>
      <c r="V557" s="191"/>
      <c r="Z557" s="162"/>
      <c r="AA557" s="186"/>
      <c r="AB557" s="185"/>
      <c r="AC557" s="162"/>
    </row>
    <row r="558" spans="1:29" x14ac:dyDescent="0.2">
      <c r="A558" s="187"/>
      <c r="B558" s="187"/>
      <c r="C558" s="162"/>
      <c r="D558" s="187"/>
      <c r="E558" s="162"/>
      <c r="F558" s="162"/>
      <c r="G558" s="316"/>
      <c r="H558" s="162"/>
      <c r="I558" s="162"/>
      <c r="J558" s="162"/>
      <c r="K558" s="185"/>
      <c r="L558" s="162"/>
      <c r="M558" s="162"/>
      <c r="N558" s="162"/>
      <c r="O558" s="186"/>
      <c r="P558" s="322"/>
      <c r="Q558" s="186"/>
      <c r="R558" s="162"/>
      <c r="S558" s="187"/>
      <c r="T558" s="162"/>
      <c r="V558" s="192"/>
      <c r="Z558" s="162"/>
      <c r="AA558" s="186"/>
      <c r="AB558" s="185"/>
      <c r="AC558" s="162"/>
    </row>
    <row r="559" spans="1:29" x14ac:dyDescent="0.2">
      <c r="A559" s="187"/>
      <c r="B559" s="187"/>
      <c r="C559" s="162"/>
      <c r="D559" s="187"/>
      <c r="E559" s="162"/>
      <c r="F559" s="162"/>
      <c r="G559" s="316"/>
      <c r="H559" s="162"/>
      <c r="I559" s="162"/>
      <c r="J559" s="162"/>
      <c r="K559" s="185"/>
      <c r="L559" s="162"/>
      <c r="M559" s="162"/>
      <c r="N559" s="162"/>
      <c r="O559" s="186"/>
      <c r="P559" s="322"/>
      <c r="Q559" s="186"/>
      <c r="R559" s="162"/>
      <c r="S559" s="187"/>
      <c r="T559" s="162"/>
      <c r="V559" s="192"/>
      <c r="Z559" s="162"/>
      <c r="AA559" s="186"/>
      <c r="AB559" s="185"/>
      <c r="AC559" s="162"/>
    </row>
    <row r="560" spans="1:29" x14ac:dyDescent="0.2">
      <c r="A560" s="187"/>
      <c r="B560" s="187"/>
      <c r="C560" s="162"/>
      <c r="D560" s="187"/>
      <c r="E560" s="162"/>
      <c r="F560" s="162"/>
      <c r="G560" s="316"/>
      <c r="H560" s="162"/>
      <c r="I560" s="162"/>
      <c r="J560" s="162"/>
      <c r="K560" s="185"/>
      <c r="L560" s="162"/>
      <c r="M560" s="162"/>
      <c r="N560" s="162"/>
      <c r="O560" s="186"/>
      <c r="P560" s="322"/>
      <c r="Q560" s="186"/>
      <c r="R560" s="162"/>
      <c r="S560" s="187"/>
      <c r="T560" s="162"/>
      <c r="V560" s="191"/>
      <c r="Z560" s="162"/>
      <c r="AA560" s="186"/>
      <c r="AB560" s="185"/>
      <c r="AC560" s="162"/>
    </row>
    <row r="561" spans="1:29" x14ac:dyDescent="0.2">
      <c r="A561" s="187"/>
      <c r="B561" s="187"/>
      <c r="C561" s="162"/>
      <c r="D561" s="187"/>
      <c r="E561" s="162"/>
      <c r="F561" s="162"/>
      <c r="G561" s="316"/>
      <c r="H561" s="162"/>
      <c r="I561" s="162"/>
      <c r="J561" s="162"/>
      <c r="K561" s="185"/>
      <c r="L561" s="162"/>
      <c r="M561" s="162"/>
      <c r="N561" s="162"/>
      <c r="O561" s="186"/>
      <c r="P561" s="322"/>
      <c r="Q561" s="186"/>
      <c r="R561" s="162"/>
      <c r="S561" s="187"/>
      <c r="T561" s="162"/>
      <c r="V561" s="191"/>
      <c r="Z561" s="162"/>
      <c r="AA561" s="186"/>
      <c r="AB561" s="185"/>
      <c r="AC561" s="162"/>
    </row>
    <row r="562" spans="1:29" x14ac:dyDescent="0.2">
      <c r="A562" s="187"/>
      <c r="B562" s="187"/>
      <c r="C562" s="162"/>
      <c r="D562" s="187"/>
      <c r="E562" s="162"/>
      <c r="F562" s="162"/>
      <c r="G562" s="316"/>
      <c r="H562" s="162"/>
      <c r="I562" s="162"/>
      <c r="J562" s="162"/>
      <c r="K562" s="185"/>
      <c r="L562" s="162"/>
      <c r="M562" s="162"/>
      <c r="N562" s="162"/>
      <c r="O562" s="186"/>
      <c r="P562" s="322"/>
      <c r="Q562" s="186"/>
      <c r="R562" s="162"/>
      <c r="S562" s="187"/>
      <c r="T562" s="162"/>
      <c r="V562" s="191"/>
      <c r="Z562" s="162"/>
      <c r="AA562" s="186"/>
      <c r="AB562" s="185"/>
      <c r="AC562" s="162"/>
    </row>
    <row r="563" spans="1:29" x14ac:dyDescent="0.2">
      <c r="A563" s="187"/>
      <c r="B563" s="187"/>
      <c r="C563" s="162"/>
      <c r="D563" s="187"/>
      <c r="E563" s="162"/>
      <c r="F563" s="162"/>
      <c r="G563" s="316"/>
      <c r="H563" s="162"/>
      <c r="I563" s="162"/>
      <c r="J563" s="162"/>
      <c r="K563" s="185"/>
      <c r="L563" s="162"/>
      <c r="M563" s="162"/>
      <c r="N563" s="162"/>
      <c r="O563" s="186"/>
      <c r="P563" s="322"/>
      <c r="Q563" s="186"/>
      <c r="R563" s="162"/>
      <c r="S563" s="187"/>
      <c r="T563" s="162"/>
      <c r="V563" s="191"/>
      <c r="Z563" s="162"/>
      <c r="AA563" s="186"/>
      <c r="AB563" s="185"/>
      <c r="AC563" s="162"/>
    </row>
    <row r="564" spans="1:29" x14ac:dyDescent="0.2">
      <c r="A564" s="187"/>
      <c r="B564" s="187"/>
      <c r="C564" s="162"/>
      <c r="D564" s="187"/>
      <c r="E564" s="162"/>
      <c r="F564" s="162"/>
      <c r="G564" s="316"/>
      <c r="H564" s="162"/>
      <c r="I564" s="162"/>
      <c r="J564" s="162"/>
      <c r="K564" s="185"/>
      <c r="L564" s="162"/>
      <c r="M564" s="162"/>
      <c r="N564" s="162"/>
      <c r="O564" s="186"/>
      <c r="P564" s="322"/>
      <c r="Q564" s="186"/>
      <c r="R564" s="162"/>
      <c r="S564" s="187"/>
      <c r="T564" s="162"/>
      <c r="V564" s="192"/>
      <c r="Z564" s="162"/>
      <c r="AA564" s="186"/>
      <c r="AB564" s="185"/>
      <c r="AC564" s="162"/>
    </row>
    <row r="565" spans="1:29" x14ac:dyDescent="0.2">
      <c r="A565" s="187"/>
      <c r="B565" s="187"/>
      <c r="C565" s="162"/>
      <c r="D565" s="187"/>
      <c r="E565" s="162"/>
      <c r="F565" s="162"/>
      <c r="G565" s="316"/>
      <c r="H565" s="162"/>
      <c r="I565" s="162"/>
      <c r="J565" s="162"/>
      <c r="K565" s="185"/>
      <c r="L565" s="162"/>
      <c r="M565" s="162"/>
      <c r="N565" s="162"/>
      <c r="O565" s="186"/>
      <c r="P565" s="322"/>
      <c r="Q565" s="186"/>
      <c r="R565" s="162"/>
      <c r="S565" s="187"/>
      <c r="T565" s="162"/>
      <c r="V565" s="191"/>
      <c r="Z565" s="162"/>
      <c r="AA565" s="186"/>
      <c r="AB565" s="185"/>
      <c r="AC565" s="162"/>
    </row>
    <row r="566" spans="1:29" x14ac:dyDescent="0.2">
      <c r="A566" s="187"/>
      <c r="B566" s="187"/>
      <c r="C566" s="162"/>
      <c r="D566" s="187"/>
      <c r="E566" s="162"/>
      <c r="F566" s="162"/>
      <c r="G566" s="316"/>
      <c r="H566" s="162"/>
      <c r="I566" s="162"/>
      <c r="J566" s="162"/>
      <c r="K566" s="185"/>
      <c r="L566" s="162"/>
      <c r="M566" s="162"/>
      <c r="N566" s="162"/>
      <c r="O566" s="186"/>
      <c r="P566" s="322"/>
      <c r="Q566" s="186"/>
      <c r="R566" s="162"/>
      <c r="S566" s="187"/>
      <c r="T566" s="162"/>
      <c r="V566" s="191"/>
      <c r="Z566" s="162"/>
      <c r="AA566" s="186"/>
      <c r="AB566" s="185"/>
      <c r="AC566" s="162"/>
    </row>
    <row r="567" spans="1:29" x14ac:dyDescent="0.2">
      <c r="A567" s="187"/>
      <c r="B567" s="187"/>
      <c r="C567" s="162"/>
      <c r="D567" s="187"/>
      <c r="E567" s="162"/>
      <c r="F567" s="162"/>
      <c r="G567" s="316"/>
      <c r="H567" s="162"/>
      <c r="I567" s="162"/>
      <c r="J567" s="162"/>
      <c r="K567" s="185"/>
      <c r="L567" s="162"/>
      <c r="M567" s="162"/>
      <c r="N567" s="162"/>
      <c r="O567" s="186"/>
      <c r="P567" s="322"/>
      <c r="Q567" s="186"/>
      <c r="R567" s="162"/>
      <c r="S567" s="187"/>
      <c r="T567" s="162"/>
      <c r="V567" s="191"/>
      <c r="Z567" s="162"/>
      <c r="AA567" s="186"/>
      <c r="AB567" s="185"/>
      <c r="AC567" s="162"/>
    </row>
    <row r="568" spans="1:29" x14ac:dyDescent="0.2">
      <c r="A568" s="187"/>
      <c r="B568" s="187"/>
      <c r="C568" s="162"/>
      <c r="D568" s="187"/>
      <c r="E568" s="162"/>
      <c r="F568" s="162"/>
      <c r="G568" s="316"/>
      <c r="H568" s="162"/>
      <c r="I568" s="162"/>
      <c r="J568" s="162"/>
      <c r="K568" s="185"/>
      <c r="L568" s="162"/>
      <c r="M568" s="162"/>
      <c r="N568" s="162"/>
      <c r="O568" s="186"/>
      <c r="P568" s="322"/>
      <c r="Q568" s="186"/>
      <c r="R568" s="162"/>
      <c r="S568" s="187"/>
      <c r="T568" s="162"/>
      <c r="V568" s="192"/>
      <c r="Z568" s="162"/>
      <c r="AA568" s="186"/>
      <c r="AB568" s="185"/>
      <c r="AC568" s="162"/>
    </row>
    <row r="569" spans="1:29" x14ac:dyDescent="0.2">
      <c r="A569" s="187"/>
      <c r="B569" s="187"/>
      <c r="C569" s="162"/>
      <c r="D569" s="187"/>
      <c r="E569" s="162"/>
      <c r="F569" s="162"/>
      <c r="G569" s="316"/>
      <c r="H569" s="162"/>
      <c r="I569" s="162"/>
      <c r="J569" s="162"/>
      <c r="K569" s="185"/>
      <c r="L569" s="162"/>
      <c r="M569" s="162"/>
      <c r="N569" s="162"/>
      <c r="O569" s="186"/>
      <c r="P569" s="322"/>
      <c r="Q569" s="186"/>
      <c r="R569" s="162"/>
      <c r="S569" s="187"/>
      <c r="T569" s="162"/>
      <c r="V569" s="192"/>
      <c r="Z569" s="162"/>
      <c r="AA569" s="186"/>
      <c r="AB569" s="185"/>
      <c r="AC569" s="162"/>
    </row>
    <row r="570" spans="1:29" x14ac:dyDescent="0.2">
      <c r="A570" s="187"/>
      <c r="B570" s="187"/>
      <c r="C570" s="162"/>
      <c r="D570" s="187"/>
      <c r="E570" s="162"/>
      <c r="F570" s="162"/>
      <c r="G570" s="316"/>
      <c r="H570" s="162"/>
      <c r="I570" s="162"/>
      <c r="J570" s="162"/>
      <c r="K570" s="185"/>
      <c r="L570" s="162"/>
      <c r="M570" s="162"/>
      <c r="N570" s="162"/>
      <c r="O570" s="186"/>
      <c r="P570" s="322"/>
      <c r="Q570" s="186"/>
      <c r="R570" s="162"/>
      <c r="S570" s="187"/>
      <c r="T570" s="162"/>
      <c r="V570" s="191"/>
      <c r="Z570" s="162"/>
      <c r="AA570" s="186"/>
      <c r="AB570" s="185"/>
      <c r="AC570" s="162"/>
    </row>
    <row r="571" spans="1:29" x14ac:dyDescent="0.2">
      <c r="A571" s="187"/>
      <c r="B571" s="187"/>
      <c r="C571" s="162"/>
      <c r="D571" s="187"/>
      <c r="E571" s="162"/>
      <c r="F571" s="162"/>
      <c r="G571" s="316"/>
      <c r="H571" s="162"/>
      <c r="I571" s="162"/>
      <c r="J571" s="162"/>
      <c r="K571" s="185"/>
      <c r="L571" s="162"/>
      <c r="M571" s="162"/>
      <c r="N571" s="162"/>
      <c r="O571" s="186"/>
      <c r="P571" s="322"/>
      <c r="Q571" s="186"/>
      <c r="R571" s="162"/>
      <c r="S571" s="187"/>
      <c r="T571" s="162"/>
      <c r="V571" s="191"/>
      <c r="Z571" s="162"/>
      <c r="AA571" s="186"/>
      <c r="AB571" s="185"/>
      <c r="AC571" s="162"/>
    </row>
    <row r="572" spans="1:29" x14ac:dyDescent="0.2">
      <c r="A572" s="187"/>
      <c r="B572" s="187"/>
      <c r="C572" s="162"/>
      <c r="D572" s="187"/>
      <c r="E572" s="162"/>
      <c r="F572" s="162"/>
      <c r="G572" s="316"/>
      <c r="H572" s="162"/>
      <c r="I572" s="162"/>
      <c r="J572" s="162"/>
      <c r="K572" s="185"/>
      <c r="L572" s="162"/>
      <c r="M572" s="162"/>
      <c r="N572" s="162"/>
      <c r="O572" s="186"/>
      <c r="P572" s="322"/>
      <c r="Q572" s="186"/>
      <c r="R572" s="162"/>
      <c r="S572" s="187"/>
      <c r="T572" s="162"/>
      <c r="V572" s="192"/>
      <c r="Z572" s="162"/>
      <c r="AA572" s="186"/>
      <c r="AB572" s="185"/>
      <c r="AC572" s="162"/>
    </row>
    <row r="573" spans="1:29" x14ac:dyDescent="0.2">
      <c r="A573" s="187"/>
      <c r="B573" s="187"/>
      <c r="C573" s="162"/>
      <c r="D573" s="187"/>
      <c r="E573" s="162"/>
      <c r="F573" s="162"/>
      <c r="G573" s="316"/>
      <c r="H573" s="162"/>
      <c r="I573" s="162"/>
      <c r="J573" s="162"/>
      <c r="K573" s="185"/>
      <c r="L573" s="162"/>
      <c r="M573" s="162"/>
      <c r="N573" s="162"/>
      <c r="O573" s="186"/>
      <c r="P573" s="322"/>
      <c r="Q573" s="186"/>
      <c r="R573" s="162"/>
      <c r="S573" s="187"/>
      <c r="T573" s="162"/>
      <c r="V573" s="191"/>
      <c r="Z573" s="162"/>
      <c r="AA573" s="186"/>
      <c r="AB573" s="185"/>
      <c r="AC573" s="162"/>
    </row>
    <row r="574" spans="1:29" x14ac:dyDescent="0.2">
      <c r="A574" s="187"/>
      <c r="B574" s="187"/>
      <c r="C574" s="162"/>
      <c r="D574" s="187"/>
      <c r="E574" s="162"/>
      <c r="F574" s="162"/>
      <c r="G574" s="316"/>
      <c r="H574" s="162"/>
      <c r="I574" s="162"/>
      <c r="J574" s="162"/>
      <c r="K574" s="185"/>
      <c r="L574" s="162"/>
      <c r="M574" s="162"/>
      <c r="N574" s="162"/>
      <c r="O574" s="186"/>
      <c r="P574" s="322"/>
      <c r="Q574" s="186"/>
      <c r="R574" s="162"/>
      <c r="S574" s="187"/>
      <c r="T574" s="162"/>
      <c r="V574" s="191"/>
      <c r="Z574" s="162"/>
      <c r="AA574" s="186"/>
      <c r="AB574" s="185"/>
      <c r="AC574" s="162"/>
    </row>
    <row r="575" spans="1:29" x14ac:dyDescent="0.2">
      <c r="A575" s="187"/>
      <c r="B575" s="187"/>
      <c r="C575" s="162"/>
      <c r="D575" s="187"/>
      <c r="E575" s="162"/>
      <c r="F575" s="162"/>
      <c r="G575" s="316"/>
      <c r="H575" s="162"/>
      <c r="I575" s="162"/>
      <c r="J575" s="162"/>
      <c r="K575" s="185"/>
      <c r="L575" s="162"/>
      <c r="M575" s="162"/>
      <c r="N575" s="162"/>
      <c r="O575" s="186"/>
      <c r="P575" s="322"/>
      <c r="Q575" s="186"/>
      <c r="R575" s="162"/>
      <c r="S575" s="187"/>
      <c r="T575" s="162"/>
      <c r="V575" s="191"/>
      <c r="Z575" s="162"/>
      <c r="AA575" s="186"/>
      <c r="AB575" s="185"/>
      <c r="AC575" s="162"/>
    </row>
    <row r="576" spans="1:29" x14ac:dyDescent="0.2">
      <c r="A576" s="187"/>
      <c r="B576" s="187"/>
      <c r="C576" s="162"/>
      <c r="D576" s="187"/>
      <c r="E576" s="162"/>
      <c r="F576" s="162"/>
      <c r="G576" s="316"/>
      <c r="H576" s="162"/>
      <c r="I576" s="162"/>
      <c r="J576" s="162"/>
      <c r="K576" s="185"/>
      <c r="L576" s="162"/>
      <c r="M576" s="162"/>
      <c r="N576" s="162"/>
      <c r="O576" s="186"/>
      <c r="P576" s="322"/>
      <c r="Q576" s="186"/>
      <c r="R576" s="162"/>
      <c r="S576" s="187"/>
      <c r="T576" s="162"/>
      <c r="V576" s="191"/>
      <c r="Z576" s="162"/>
      <c r="AA576" s="186"/>
      <c r="AB576" s="185"/>
      <c r="AC576" s="162"/>
    </row>
    <row r="577" spans="1:29" x14ac:dyDescent="0.2">
      <c r="A577" s="187"/>
      <c r="B577" s="187"/>
      <c r="C577" s="162"/>
      <c r="D577" s="187"/>
      <c r="E577" s="162"/>
      <c r="F577" s="162"/>
      <c r="G577" s="316"/>
      <c r="H577" s="162"/>
      <c r="I577" s="162"/>
      <c r="J577" s="162"/>
      <c r="K577" s="185"/>
      <c r="L577" s="162"/>
      <c r="M577" s="162"/>
      <c r="N577" s="162"/>
      <c r="O577" s="186"/>
      <c r="P577" s="322"/>
      <c r="Q577" s="186"/>
      <c r="R577" s="162"/>
      <c r="S577" s="187"/>
      <c r="T577" s="162"/>
      <c r="V577" s="191"/>
      <c r="Z577" s="162"/>
      <c r="AA577" s="186"/>
      <c r="AB577" s="185"/>
      <c r="AC577" s="162"/>
    </row>
    <row r="578" spans="1:29" x14ac:dyDescent="0.2">
      <c r="A578" s="187"/>
      <c r="B578" s="187"/>
      <c r="C578" s="162"/>
      <c r="D578" s="187"/>
      <c r="E578" s="162"/>
      <c r="F578" s="162"/>
      <c r="G578" s="316"/>
      <c r="H578" s="162"/>
      <c r="I578" s="162"/>
      <c r="J578" s="162"/>
      <c r="K578" s="185"/>
      <c r="L578" s="162"/>
      <c r="M578" s="162"/>
      <c r="N578" s="162"/>
      <c r="O578" s="186"/>
      <c r="P578" s="322"/>
      <c r="Q578" s="186"/>
      <c r="R578" s="162"/>
      <c r="S578" s="187"/>
      <c r="T578" s="162"/>
      <c r="V578" s="191"/>
      <c r="Z578" s="162"/>
      <c r="AA578" s="186"/>
      <c r="AB578" s="185"/>
      <c r="AC578" s="162"/>
    </row>
    <row r="579" spans="1:29" x14ac:dyDescent="0.2">
      <c r="A579" s="187"/>
      <c r="B579" s="187"/>
      <c r="C579" s="162"/>
      <c r="D579" s="187"/>
      <c r="E579" s="162"/>
      <c r="F579" s="162"/>
      <c r="G579" s="316"/>
      <c r="H579" s="162"/>
      <c r="I579" s="162"/>
      <c r="J579" s="162"/>
      <c r="K579" s="185"/>
      <c r="L579" s="162"/>
      <c r="M579" s="162"/>
      <c r="N579" s="162"/>
      <c r="O579" s="186"/>
      <c r="P579" s="322"/>
      <c r="Q579" s="186"/>
      <c r="R579" s="162"/>
      <c r="S579" s="187"/>
      <c r="T579" s="162"/>
      <c r="V579" s="191"/>
      <c r="Z579" s="162"/>
      <c r="AA579" s="186"/>
      <c r="AB579" s="185"/>
      <c r="AC579" s="162"/>
    </row>
    <row r="580" spans="1:29" x14ac:dyDescent="0.2">
      <c r="A580" s="187"/>
      <c r="B580" s="187"/>
      <c r="C580" s="162"/>
      <c r="D580" s="187"/>
      <c r="E580" s="162"/>
      <c r="F580" s="162"/>
      <c r="G580" s="316"/>
      <c r="H580" s="162"/>
      <c r="I580" s="162"/>
      <c r="J580" s="162"/>
      <c r="K580" s="185"/>
      <c r="L580" s="162"/>
      <c r="M580" s="162"/>
      <c r="N580" s="162"/>
      <c r="O580" s="186"/>
      <c r="P580" s="322"/>
      <c r="Q580" s="186"/>
      <c r="R580" s="162"/>
      <c r="S580" s="187"/>
      <c r="T580" s="162"/>
      <c r="V580" s="191"/>
      <c r="Z580" s="162"/>
      <c r="AA580" s="186"/>
      <c r="AB580" s="185"/>
      <c r="AC580" s="162"/>
    </row>
    <row r="581" spans="1:29" x14ac:dyDescent="0.2">
      <c r="A581" s="187"/>
      <c r="B581" s="187"/>
      <c r="C581" s="162"/>
      <c r="D581" s="187"/>
      <c r="E581" s="162"/>
      <c r="F581" s="162"/>
      <c r="G581" s="316"/>
      <c r="H581" s="162"/>
      <c r="I581" s="162"/>
      <c r="J581" s="162"/>
      <c r="K581" s="185"/>
      <c r="L581" s="162"/>
      <c r="M581" s="162"/>
      <c r="N581" s="162"/>
      <c r="O581" s="186"/>
      <c r="P581" s="322"/>
      <c r="Q581" s="186"/>
      <c r="R581" s="162"/>
      <c r="S581" s="187"/>
      <c r="T581" s="162"/>
      <c r="V581" s="191"/>
      <c r="Z581" s="162"/>
      <c r="AA581" s="186"/>
      <c r="AB581" s="185"/>
      <c r="AC581" s="162"/>
    </row>
    <row r="582" spans="1:29" x14ac:dyDescent="0.2">
      <c r="A582" s="187"/>
      <c r="B582" s="187"/>
      <c r="C582" s="162"/>
      <c r="D582" s="187"/>
      <c r="E582" s="162"/>
      <c r="F582" s="162"/>
      <c r="G582" s="316"/>
      <c r="H582" s="162"/>
      <c r="I582" s="162"/>
      <c r="J582" s="162"/>
      <c r="K582" s="185"/>
      <c r="L582" s="162"/>
      <c r="M582" s="162"/>
      <c r="N582" s="162"/>
      <c r="O582" s="186"/>
      <c r="P582" s="322"/>
      <c r="Q582" s="186"/>
      <c r="R582" s="162"/>
      <c r="S582" s="187"/>
      <c r="T582" s="162"/>
      <c r="V582" s="192"/>
      <c r="Z582" s="162"/>
      <c r="AA582" s="186"/>
      <c r="AB582" s="185"/>
      <c r="AC582" s="162"/>
    </row>
    <row r="583" spans="1:29" x14ac:dyDescent="0.2">
      <c r="A583" s="187"/>
      <c r="B583" s="187"/>
      <c r="C583" s="162"/>
      <c r="D583" s="187"/>
      <c r="E583" s="162"/>
      <c r="F583" s="162"/>
      <c r="G583" s="316"/>
      <c r="H583" s="162"/>
      <c r="I583" s="162"/>
      <c r="J583" s="162"/>
      <c r="K583" s="185"/>
      <c r="L583" s="162"/>
      <c r="M583" s="162"/>
      <c r="N583" s="162"/>
      <c r="O583" s="186"/>
      <c r="P583" s="322"/>
      <c r="Q583" s="186"/>
      <c r="R583" s="162"/>
      <c r="S583" s="187"/>
      <c r="T583" s="162"/>
      <c r="V583" s="191"/>
      <c r="Z583" s="162"/>
      <c r="AA583" s="186"/>
      <c r="AB583" s="185"/>
      <c r="AC583" s="162"/>
    </row>
    <row r="584" spans="1:29" x14ac:dyDescent="0.2">
      <c r="A584" s="187"/>
      <c r="B584" s="187"/>
      <c r="C584" s="162"/>
      <c r="D584" s="187"/>
      <c r="E584" s="162"/>
      <c r="F584" s="162"/>
      <c r="G584" s="316"/>
      <c r="H584" s="162"/>
      <c r="I584" s="162"/>
      <c r="J584" s="162"/>
      <c r="K584" s="185"/>
      <c r="L584" s="162"/>
      <c r="M584" s="162"/>
      <c r="N584" s="162"/>
      <c r="O584" s="186"/>
      <c r="P584" s="322"/>
      <c r="Q584" s="186"/>
      <c r="R584" s="162"/>
      <c r="S584" s="187"/>
      <c r="T584" s="162"/>
      <c r="V584" s="191"/>
      <c r="Z584" s="162"/>
      <c r="AA584" s="186"/>
      <c r="AB584" s="185"/>
      <c r="AC584" s="162"/>
    </row>
    <row r="585" spans="1:29" x14ac:dyDescent="0.2">
      <c r="A585" s="187"/>
      <c r="B585" s="187"/>
      <c r="C585" s="162"/>
      <c r="D585" s="187"/>
      <c r="E585" s="162"/>
      <c r="F585" s="162"/>
      <c r="G585" s="316"/>
      <c r="H585" s="162"/>
      <c r="I585" s="162"/>
      <c r="J585" s="162"/>
      <c r="K585" s="185"/>
      <c r="L585" s="162"/>
      <c r="M585" s="162"/>
      <c r="N585" s="162"/>
      <c r="O585" s="186"/>
      <c r="P585" s="322"/>
      <c r="Q585" s="186"/>
      <c r="R585" s="162"/>
      <c r="S585" s="187"/>
      <c r="T585" s="162"/>
      <c r="V585" s="191"/>
      <c r="Z585" s="162"/>
      <c r="AA585" s="186"/>
      <c r="AB585" s="185"/>
      <c r="AC585" s="162"/>
    </row>
    <row r="586" spans="1:29" x14ac:dyDescent="0.2">
      <c r="A586" s="187"/>
      <c r="B586" s="187"/>
      <c r="C586" s="162"/>
      <c r="D586" s="187"/>
      <c r="E586" s="162"/>
      <c r="F586" s="162"/>
      <c r="G586" s="316"/>
      <c r="H586" s="162"/>
      <c r="I586" s="162"/>
      <c r="J586" s="162"/>
      <c r="K586" s="185"/>
      <c r="L586" s="162"/>
      <c r="M586" s="162"/>
      <c r="N586" s="162"/>
      <c r="O586" s="186"/>
      <c r="P586" s="322"/>
      <c r="Q586" s="186"/>
      <c r="R586" s="162"/>
      <c r="S586" s="187"/>
      <c r="T586" s="162"/>
      <c r="V586" s="191"/>
      <c r="Z586" s="162"/>
      <c r="AA586" s="186"/>
      <c r="AB586" s="185"/>
      <c r="AC586" s="162"/>
    </row>
    <row r="587" spans="1:29" x14ac:dyDescent="0.2">
      <c r="A587" s="187"/>
      <c r="B587" s="187"/>
      <c r="C587" s="162"/>
      <c r="D587" s="187"/>
      <c r="E587" s="162"/>
      <c r="F587" s="162"/>
      <c r="G587" s="316"/>
      <c r="H587" s="162"/>
      <c r="I587" s="162"/>
      <c r="J587" s="162"/>
      <c r="K587" s="185"/>
      <c r="L587" s="162"/>
      <c r="M587" s="162"/>
      <c r="N587" s="162"/>
      <c r="O587" s="186"/>
      <c r="P587" s="322"/>
      <c r="Q587" s="186"/>
      <c r="R587" s="162"/>
      <c r="S587" s="187"/>
      <c r="T587" s="162"/>
      <c r="V587" s="191"/>
      <c r="Z587" s="162"/>
      <c r="AA587" s="186"/>
      <c r="AB587" s="185"/>
      <c r="AC587" s="162"/>
    </row>
    <row r="588" spans="1:29" x14ac:dyDescent="0.2">
      <c r="A588" s="187"/>
      <c r="B588" s="187"/>
      <c r="C588" s="162"/>
      <c r="D588" s="187"/>
      <c r="E588" s="162"/>
      <c r="F588" s="162"/>
      <c r="G588" s="316"/>
      <c r="H588" s="162"/>
      <c r="I588" s="162"/>
      <c r="J588" s="162"/>
      <c r="K588" s="185"/>
      <c r="L588" s="162"/>
      <c r="M588" s="162"/>
      <c r="N588" s="162"/>
      <c r="O588" s="186"/>
      <c r="P588" s="322"/>
      <c r="Q588" s="186"/>
      <c r="R588" s="162"/>
      <c r="S588" s="187"/>
      <c r="T588" s="162"/>
      <c r="V588" s="191"/>
      <c r="Z588" s="162"/>
      <c r="AA588" s="186"/>
      <c r="AB588" s="185"/>
      <c r="AC588" s="162"/>
    </row>
    <row r="589" spans="1:29" x14ac:dyDescent="0.2">
      <c r="A589" s="187"/>
      <c r="B589" s="187"/>
      <c r="C589" s="162"/>
      <c r="D589" s="187"/>
      <c r="E589" s="162"/>
      <c r="F589" s="162"/>
      <c r="G589" s="316"/>
      <c r="H589" s="162"/>
      <c r="I589" s="162"/>
      <c r="J589" s="162"/>
      <c r="K589" s="185"/>
      <c r="L589" s="162"/>
      <c r="M589" s="162"/>
      <c r="N589" s="162"/>
      <c r="O589" s="186"/>
      <c r="P589" s="322"/>
      <c r="Q589" s="186"/>
      <c r="R589" s="162"/>
      <c r="S589" s="187"/>
      <c r="T589" s="162"/>
      <c r="V589" s="191"/>
      <c r="Z589" s="162"/>
      <c r="AA589" s="186"/>
      <c r="AB589" s="185"/>
      <c r="AC589" s="162"/>
    </row>
    <row r="590" spans="1:29" x14ac:dyDescent="0.2">
      <c r="A590" s="187"/>
      <c r="B590" s="187"/>
      <c r="C590" s="162"/>
      <c r="D590" s="187"/>
      <c r="E590" s="162"/>
      <c r="F590" s="162"/>
      <c r="G590" s="316"/>
      <c r="H590" s="162"/>
      <c r="I590" s="162"/>
      <c r="J590" s="162"/>
      <c r="K590" s="185"/>
      <c r="L590" s="162"/>
      <c r="M590" s="162"/>
      <c r="N590" s="162"/>
      <c r="O590" s="186"/>
      <c r="P590" s="322"/>
      <c r="Q590" s="186"/>
      <c r="R590" s="162"/>
      <c r="S590" s="187"/>
      <c r="T590" s="162"/>
      <c r="V590" s="191"/>
      <c r="Z590" s="162"/>
      <c r="AA590" s="186"/>
      <c r="AB590" s="185"/>
      <c r="AC590" s="162"/>
    </row>
    <row r="591" spans="1:29" x14ac:dyDescent="0.2">
      <c r="A591" s="187"/>
      <c r="B591" s="187"/>
      <c r="C591" s="162"/>
      <c r="D591" s="187"/>
      <c r="E591" s="162"/>
      <c r="F591" s="162"/>
      <c r="G591" s="316"/>
      <c r="H591" s="162"/>
      <c r="I591" s="162"/>
      <c r="J591" s="162"/>
      <c r="K591" s="185"/>
      <c r="L591" s="162"/>
      <c r="M591" s="162"/>
      <c r="N591" s="162"/>
      <c r="O591" s="186"/>
      <c r="P591" s="322"/>
      <c r="Q591" s="186"/>
      <c r="R591" s="162"/>
      <c r="S591" s="187"/>
      <c r="T591" s="162"/>
      <c r="Z591" s="162"/>
      <c r="AA591" s="186"/>
      <c r="AB591" s="185"/>
      <c r="AC591" s="162"/>
    </row>
    <row r="592" spans="1:29" x14ac:dyDescent="0.2">
      <c r="A592" s="187"/>
      <c r="B592" s="187"/>
      <c r="C592" s="162"/>
      <c r="D592" s="187"/>
      <c r="E592" s="162"/>
      <c r="F592" s="162"/>
      <c r="G592" s="316"/>
      <c r="H592" s="162"/>
      <c r="I592" s="162"/>
      <c r="J592" s="162"/>
      <c r="K592" s="185"/>
      <c r="L592" s="162"/>
      <c r="M592" s="162"/>
      <c r="N592" s="162"/>
      <c r="O592" s="186"/>
      <c r="P592" s="322"/>
      <c r="Q592" s="186"/>
      <c r="R592" s="162"/>
      <c r="S592" s="187"/>
      <c r="T592" s="162"/>
      <c r="V592" s="192"/>
      <c r="Z592" s="162"/>
      <c r="AA592" s="186"/>
      <c r="AB592" s="185"/>
      <c r="AC592" s="162"/>
    </row>
    <row r="593" spans="1:29" x14ac:dyDescent="0.2">
      <c r="A593" s="187"/>
      <c r="B593" s="187"/>
      <c r="C593" s="162"/>
      <c r="D593" s="187"/>
      <c r="E593" s="162"/>
      <c r="F593" s="162"/>
      <c r="G593" s="316"/>
      <c r="H593" s="162"/>
      <c r="I593" s="162"/>
      <c r="J593" s="162"/>
      <c r="K593" s="185"/>
      <c r="L593" s="162"/>
      <c r="M593" s="162"/>
      <c r="N593" s="162"/>
      <c r="O593" s="186"/>
      <c r="P593" s="322"/>
      <c r="Q593" s="186"/>
      <c r="R593" s="162"/>
      <c r="S593" s="187"/>
      <c r="T593" s="162"/>
      <c r="V593" s="192"/>
      <c r="Z593" s="162"/>
      <c r="AA593" s="186"/>
      <c r="AB593" s="185"/>
      <c r="AC593" s="162"/>
    </row>
    <row r="594" spans="1:29" x14ac:dyDescent="0.2">
      <c r="A594" s="187"/>
      <c r="B594" s="187"/>
      <c r="C594" s="162"/>
      <c r="D594" s="187"/>
      <c r="E594" s="162"/>
      <c r="F594" s="162"/>
      <c r="G594" s="316"/>
      <c r="H594" s="162"/>
      <c r="I594" s="162"/>
      <c r="J594" s="162"/>
      <c r="K594" s="185"/>
      <c r="L594" s="162"/>
      <c r="M594" s="162"/>
      <c r="N594" s="162"/>
      <c r="O594" s="186"/>
      <c r="P594" s="322"/>
      <c r="Q594" s="186"/>
      <c r="R594" s="162"/>
      <c r="S594" s="187"/>
      <c r="T594" s="162"/>
      <c r="V594" s="193"/>
      <c r="Z594" s="162"/>
      <c r="AA594" s="186"/>
      <c r="AB594" s="185"/>
      <c r="AC594" s="162"/>
    </row>
    <row r="595" spans="1:29" x14ac:dyDescent="0.2">
      <c r="A595" s="187"/>
      <c r="B595" s="187"/>
      <c r="C595" s="162"/>
      <c r="D595" s="187"/>
      <c r="E595" s="162"/>
      <c r="F595" s="162"/>
      <c r="G595" s="316"/>
      <c r="H595" s="162"/>
      <c r="I595" s="162"/>
      <c r="J595" s="162"/>
      <c r="K595" s="185"/>
      <c r="L595" s="162"/>
      <c r="M595" s="162"/>
      <c r="N595" s="162"/>
      <c r="O595" s="186"/>
      <c r="P595" s="322"/>
      <c r="Q595" s="186"/>
      <c r="R595" s="162"/>
      <c r="S595" s="187"/>
      <c r="T595" s="162"/>
      <c r="V595" s="191"/>
      <c r="Z595" s="162"/>
      <c r="AA595" s="186"/>
      <c r="AB595" s="185"/>
      <c r="AC595" s="162"/>
    </row>
    <row r="596" spans="1:29" x14ac:dyDescent="0.2">
      <c r="A596" s="187"/>
      <c r="B596" s="187"/>
      <c r="C596" s="162"/>
      <c r="D596" s="187"/>
      <c r="E596" s="162"/>
      <c r="F596" s="162"/>
      <c r="G596" s="316"/>
      <c r="H596" s="162"/>
      <c r="I596" s="162"/>
      <c r="J596" s="162"/>
      <c r="K596" s="185"/>
      <c r="L596" s="162"/>
      <c r="M596" s="162"/>
      <c r="N596" s="162"/>
      <c r="O596" s="186"/>
      <c r="P596" s="322"/>
      <c r="Q596" s="186"/>
      <c r="R596" s="162"/>
      <c r="S596" s="187"/>
      <c r="T596" s="162"/>
      <c r="V596" s="190"/>
      <c r="Z596" s="162"/>
      <c r="AA596" s="186"/>
      <c r="AB596" s="185"/>
      <c r="AC596" s="162"/>
    </row>
    <row r="597" spans="1:29" x14ac:dyDescent="0.2">
      <c r="A597" s="187"/>
      <c r="B597" s="187"/>
      <c r="C597" s="162"/>
      <c r="D597" s="187"/>
      <c r="E597" s="162"/>
      <c r="F597" s="162"/>
      <c r="G597" s="316"/>
      <c r="H597" s="162"/>
      <c r="I597" s="162"/>
      <c r="J597" s="162"/>
      <c r="K597" s="185"/>
      <c r="L597" s="162"/>
      <c r="M597" s="162"/>
      <c r="N597" s="162"/>
      <c r="O597" s="186"/>
      <c r="P597" s="322"/>
      <c r="Q597" s="186"/>
      <c r="R597" s="162"/>
      <c r="S597" s="187"/>
      <c r="T597" s="162"/>
      <c r="V597" s="191"/>
      <c r="Z597" s="162"/>
      <c r="AA597" s="186"/>
      <c r="AB597" s="185"/>
      <c r="AC597" s="162"/>
    </row>
    <row r="598" spans="1:29" x14ac:dyDescent="0.2">
      <c r="A598" s="187"/>
      <c r="B598" s="187"/>
      <c r="C598" s="162"/>
      <c r="D598" s="187"/>
      <c r="E598" s="162"/>
      <c r="F598" s="162"/>
      <c r="G598" s="316"/>
      <c r="H598" s="162"/>
      <c r="I598" s="162"/>
      <c r="J598" s="162"/>
      <c r="K598" s="185"/>
      <c r="L598" s="162"/>
      <c r="M598" s="162"/>
      <c r="N598" s="162"/>
      <c r="O598" s="186"/>
      <c r="P598" s="322"/>
      <c r="Q598" s="186"/>
      <c r="R598" s="162"/>
      <c r="S598" s="187"/>
      <c r="T598" s="162"/>
      <c r="V598" s="191"/>
      <c r="Z598" s="162"/>
      <c r="AA598" s="186"/>
      <c r="AB598" s="185"/>
      <c r="AC598" s="162"/>
    </row>
    <row r="599" spans="1:29" x14ac:dyDescent="0.2">
      <c r="A599" s="187"/>
      <c r="B599" s="187"/>
      <c r="C599" s="162"/>
      <c r="D599" s="187"/>
      <c r="E599" s="162"/>
      <c r="F599" s="162"/>
      <c r="G599" s="316"/>
      <c r="H599" s="162"/>
      <c r="I599" s="162"/>
      <c r="J599" s="162"/>
      <c r="K599" s="185"/>
      <c r="L599" s="162"/>
      <c r="M599" s="162"/>
      <c r="N599" s="162"/>
      <c r="O599" s="186"/>
      <c r="P599" s="322"/>
      <c r="Q599" s="186"/>
      <c r="R599" s="162"/>
      <c r="S599" s="187"/>
      <c r="T599" s="162"/>
      <c r="V599" s="191"/>
      <c r="Z599" s="162"/>
      <c r="AA599" s="186"/>
      <c r="AB599" s="185"/>
      <c r="AC599" s="162"/>
    </row>
    <row r="600" spans="1:29" x14ac:dyDescent="0.2">
      <c r="A600" s="187"/>
      <c r="B600" s="187"/>
      <c r="C600" s="162"/>
      <c r="D600" s="187"/>
      <c r="E600" s="162"/>
      <c r="F600" s="162"/>
      <c r="G600" s="316"/>
      <c r="H600" s="162"/>
      <c r="I600" s="162"/>
      <c r="J600" s="162"/>
      <c r="K600" s="185"/>
      <c r="L600" s="162"/>
      <c r="M600" s="162"/>
      <c r="N600" s="162"/>
      <c r="O600" s="186"/>
      <c r="P600" s="322"/>
      <c r="Q600" s="186"/>
      <c r="R600" s="162"/>
      <c r="S600" s="187"/>
      <c r="T600" s="162"/>
      <c r="V600" s="191"/>
      <c r="Z600" s="162"/>
      <c r="AA600" s="186"/>
      <c r="AB600" s="185"/>
      <c r="AC600" s="162"/>
    </row>
    <row r="601" spans="1:29" x14ac:dyDescent="0.2">
      <c r="A601" s="187"/>
      <c r="B601" s="187"/>
      <c r="C601" s="162"/>
      <c r="D601" s="187"/>
      <c r="E601" s="162"/>
      <c r="F601" s="162"/>
      <c r="G601" s="316"/>
      <c r="H601" s="162"/>
      <c r="I601" s="162"/>
      <c r="J601" s="162"/>
      <c r="K601" s="185"/>
      <c r="L601" s="162"/>
      <c r="M601" s="162"/>
      <c r="N601" s="162"/>
      <c r="O601" s="186"/>
      <c r="P601" s="322"/>
      <c r="Q601" s="186"/>
      <c r="R601" s="162"/>
      <c r="S601" s="187"/>
      <c r="T601" s="162"/>
      <c r="V601" s="191"/>
      <c r="Z601" s="162"/>
      <c r="AA601" s="186"/>
      <c r="AB601" s="185"/>
      <c r="AC601" s="162"/>
    </row>
    <row r="602" spans="1:29" x14ac:dyDescent="0.2">
      <c r="A602" s="187"/>
      <c r="B602" s="187"/>
      <c r="C602" s="162"/>
      <c r="D602" s="187"/>
      <c r="E602" s="162"/>
      <c r="F602" s="162"/>
      <c r="G602" s="316"/>
      <c r="H602" s="162"/>
      <c r="I602" s="162"/>
      <c r="J602" s="162"/>
      <c r="K602" s="185"/>
      <c r="L602" s="162"/>
      <c r="M602" s="162"/>
      <c r="N602" s="162"/>
      <c r="O602" s="186"/>
      <c r="P602" s="322"/>
      <c r="Q602" s="186"/>
      <c r="R602" s="162"/>
      <c r="S602" s="187"/>
      <c r="T602" s="162"/>
      <c r="V602" s="191"/>
      <c r="Z602" s="162"/>
      <c r="AA602" s="186"/>
      <c r="AB602" s="185"/>
      <c r="AC602" s="162"/>
    </row>
    <row r="603" spans="1:29" x14ac:dyDescent="0.2">
      <c r="A603" s="187"/>
      <c r="B603" s="187"/>
      <c r="C603" s="162"/>
      <c r="D603" s="187"/>
      <c r="E603" s="162"/>
      <c r="F603" s="162"/>
      <c r="G603" s="316"/>
      <c r="H603" s="162"/>
      <c r="I603" s="162"/>
      <c r="J603" s="162"/>
      <c r="K603" s="185"/>
      <c r="L603" s="162"/>
      <c r="M603" s="162"/>
      <c r="N603" s="162"/>
      <c r="O603" s="186"/>
      <c r="P603" s="322"/>
      <c r="Q603" s="186"/>
      <c r="R603" s="162"/>
      <c r="S603" s="187"/>
      <c r="T603" s="162"/>
      <c r="V603" s="191"/>
      <c r="Z603" s="162"/>
      <c r="AA603" s="186"/>
      <c r="AB603" s="185"/>
      <c r="AC603" s="162"/>
    </row>
    <row r="604" spans="1:29" x14ac:dyDescent="0.2">
      <c r="A604" s="187"/>
      <c r="B604" s="187"/>
      <c r="C604" s="162"/>
      <c r="D604" s="187"/>
      <c r="E604" s="162"/>
      <c r="F604" s="162"/>
      <c r="G604" s="316"/>
      <c r="H604" s="162"/>
      <c r="I604" s="162"/>
      <c r="J604" s="162"/>
      <c r="K604" s="185"/>
      <c r="L604" s="162"/>
      <c r="M604" s="162"/>
      <c r="N604" s="162"/>
      <c r="O604" s="186"/>
      <c r="P604" s="322"/>
      <c r="Q604" s="186"/>
      <c r="R604" s="162"/>
      <c r="S604" s="187"/>
      <c r="T604" s="162"/>
      <c r="V604" s="191"/>
      <c r="Z604" s="162"/>
      <c r="AA604" s="186"/>
      <c r="AB604" s="185"/>
      <c r="AC604" s="162"/>
    </row>
    <row r="605" spans="1:29" x14ac:dyDescent="0.2">
      <c r="A605" s="187"/>
      <c r="B605" s="187"/>
      <c r="C605" s="162"/>
      <c r="D605" s="187"/>
      <c r="E605" s="162"/>
      <c r="F605" s="162"/>
      <c r="G605" s="316"/>
      <c r="H605" s="162"/>
      <c r="I605" s="162"/>
      <c r="J605" s="162"/>
      <c r="K605" s="185"/>
      <c r="L605" s="162"/>
      <c r="M605" s="162"/>
      <c r="N605" s="162"/>
      <c r="O605" s="186"/>
      <c r="P605" s="322"/>
      <c r="Q605" s="186"/>
      <c r="R605" s="162"/>
      <c r="S605" s="187"/>
      <c r="T605" s="162"/>
      <c r="V605" s="191"/>
      <c r="Z605" s="162"/>
      <c r="AA605" s="186"/>
      <c r="AB605" s="185"/>
      <c r="AC605" s="162"/>
    </row>
    <row r="606" spans="1:29" x14ac:dyDescent="0.2">
      <c r="A606" s="187"/>
      <c r="B606" s="187"/>
      <c r="C606" s="162"/>
      <c r="D606" s="187"/>
      <c r="E606" s="162"/>
      <c r="F606" s="162"/>
      <c r="G606" s="316"/>
      <c r="H606" s="162"/>
      <c r="I606" s="162"/>
      <c r="J606" s="162"/>
      <c r="K606" s="185"/>
      <c r="L606" s="162"/>
      <c r="M606" s="162"/>
      <c r="N606" s="162"/>
      <c r="O606" s="186"/>
      <c r="P606" s="322"/>
      <c r="Q606" s="186"/>
      <c r="R606" s="162"/>
      <c r="S606" s="187"/>
      <c r="T606" s="162"/>
      <c r="V606" s="191"/>
      <c r="Z606" s="162"/>
      <c r="AA606" s="186"/>
      <c r="AB606" s="185"/>
      <c r="AC606" s="162"/>
    </row>
    <row r="607" spans="1:29" x14ac:dyDescent="0.2">
      <c r="A607" s="187"/>
      <c r="B607" s="187"/>
      <c r="C607" s="162"/>
      <c r="D607" s="187"/>
      <c r="E607" s="162"/>
      <c r="F607" s="162"/>
      <c r="G607" s="316"/>
      <c r="H607" s="162"/>
      <c r="I607" s="162"/>
      <c r="J607" s="162"/>
      <c r="K607" s="185"/>
      <c r="L607" s="162"/>
      <c r="M607" s="162"/>
      <c r="N607" s="162"/>
      <c r="O607" s="186"/>
      <c r="P607" s="322"/>
      <c r="Q607" s="186"/>
      <c r="R607" s="162"/>
      <c r="S607" s="187"/>
      <c r="T607" s="162"/>
      <c r="V607" s="191"/>
      <c r="Z607" s="162"/>
      <c r="AA607" s="186"/>
      <c r="AB607" s="185"/>
      <c r="AC607" s="162"/>
    </row>
    <row r="608" spans="1:29" x14ac:dyDescent="0.2">
      <c r="A608" s="187"/>
      <c r="B608" s="187"/>
      <c r="C608" s="162"/>
      <c r="D608" s="187"/>
      <c r="E608" s="162"/>
      <c r="F608" s="162"/>
      <c r="G608" s="316"/>
      <c r="H608" s="162"/>
      <c r="I608" s="162"/>
      <c r="J608" s="162"/>
      <c r="K608" s="185"/>
      <c r="L608" s="162"/>
      <c r="M608" s="162"/>
      <c r="N608" s="162"/>
      <c r="O608" s="186"/>
      <c r="P608" s="322"/>
      <c r="Q608" s="186"/>
      <c r="R608" s="162"/>
      <c r="S608" s="187"/>
      <c r="T608" s="162"/>
      <c r="V608" s="191"/>
      <c r="Z608" s="162"/>
      <c r="AA608" s="186"/>
      <c r="AB608" s="185"/>
      <c r="AC608" s="162"/>
    </row>
    <row r="609" spans="1:29" x14ac:dyDescent="0.2">
      <c r="A609" s="187"/>
      <c r="B609" s="187"/>
      <c r="C609" s="162"/>
      <c r="D609" s="187"/>
      <c r="E609" s="162"/>
      <c r="F609" s="162"/>
      <c r="G609" s="316"/>
      <c r="H609" s="162"/>
      <c r="I609" s="162"/>
      <c r="J609" s="162"/>
      <c r="K609" s="185"/>
      <c r="L609" s="162"/>
      <c r="M609" s="162"/>
      <c r="N609" s="162"/>
      <c r="O609" s="186"/>
      <c r="P609" s="322"/>
      <c r="Q609" s="186"/>
      <c r="R609" s="162"/>
      <c r="S609" s="187"/>
      <c r="T609" s="162"/>
      <c r="Z609" s="162"/>
      <c r="AA609" s="186"/>
      <c r="AB609" s="185"/>
      <c r="AC609" s="162"/>
    </row>
    <row r="610" spans="1:29" x14ac:dyDescent="0.2">
      <c r="A610" s="187"/>
      <c r="B610" s="187"/>
      <c r="C610" s="162"/>
      <c r="D610" s="187"/>
      <c r="E610" s="162"/>
      <c r="F610" s="162"/>
      <c r="G610" s="316"/>
      <c r="H610" s="162"/>
      <c r="I610" s="162"/>
      <c r="J610" s="162"/>
      <c r="K610" s="185"/>
      <c r="L610" s="162"/>
      <c r="M610" s="162"/>
      <c r="N610" s="162"/>
      <c r="O610" s="186"/>
      <c r="P610" s="322"/>
      <c r="Q610" s="186"/>
      <c r="R610" s="162"/>
      <c r="S610" s="187"/>
      <c r="T610" s="162"/>
      <c r="V610" s="192"/>
      <c r="Z610" s="162"/>
      <c r="AA610" s="186"/>
      <c r="AB610" s="185"/>
      <c r="AC610" s="162"/>
    </row>
    <row r="611" spans="1:29" x14ac:dyDescent="0.2">
      <c r="A611" s="187"/>
      <c r="B611" s="187"/>
      <c r="C611" s="162"/>
      <c r="D611" s="187"/>
      <c r="E611" s="162"/>
      <c r="F611" s="162"/>
      <c r="G611" s="316"/>
      <c r="H611" s="162"/>
      <c r="I611" s="162"/>
      <c r="J611" s="162"/>
      <c r="K611" s="185"/>
      <c r="L611" s="162"/>
      <c r="M611" s="162"/>
      <c r="N611" s="162"/>
      <c r="O611" s="186"/>
      <c r="P611" s="322"/>
      <c r="Q611" s="186"/>
      <c r="R611" s="162"/>
      <c r="S611" s="187"/>
      <c r="T611" s="162"/>
      <c r="V611" s="191"/>
      <c r="Z611" s="162"/>
      <c r="AA611" s="186"/>
      <c r="AB611" s="185"/>
      <c r="AC611" s="162"/>
    </row>
    <row r="612" spans="1:29" x14ac:dyDescent="0.2">
      <c r="A612" s="187"/>
      <c r="B612" s="187"/>
      <c r="C612" s="162"/>
      <c r="D612" s="187"/>
      <c r="E612" s="162"/>
      <c r="F612" s="162"/>
      <c r="G612" s="316"/>
      <c r="H612" s="162"/>
      <c r="I612" s="162"/>
      <c r="J612" s="162"/>
      <c r="K612" s="185"/>
      <c r="L612" s="162"/>
      <c r="M612" s="162"/>
      <c r="N612" s="162"/>
      <c r="O612" s="186"/>
      <c r="P612" s="322"/>
      <c r="Q612" s="186"/>
      <c r="R612" s="162"/>
      <c r="S612" s="187"/>
      <c r="T612" s="162"/>
      <c r="Z612" s="162"/>
      <c r="AA612" s="186"/>
      <c r="AB612" s="185"/>
      <c r="AC612" s="162"/>
    </row>
    <row r="613" spans="1:29" x14ac:dyDescent="0.2">
      <c r="A613" s="187"/>
      <c r="B613" s="187"/>
      <c r="C613" s="162"/>
      <c r="D613" s="187"/>
      <c r="E613" s="162"/>
      <c r="F613" s="162"/>
      <c r="G613" s="316"/>
      <c r="H613" s="162"/>
      <c r="I613" s="162"/>
      <c r="J613" s="162"/>
      <c r="K613" s="185"/>
      <c r="L613" s="162"/>
      <c r="M613" s="162"/>
      <c r="N613" s="162"/>
      <c r="O613" s="186"/>
      <c r="P613" s="322"/>
      <c r="Q613" s="186"/>
      <c r="R613" s="162"/>
      <c r="S613" s="187"/>
      <c r="T613" s="162"/>
      <c r="V613" s="192"/>
      <c r="Z613" s="162"/>
      <c r="AA613" s="186"/>
      <c r="AB613" s="185"/>
      <c r="AC613" s="162"/>
    </row>
    <row r="614" spans="1:29" x14ac:dyDescent="0.2">
      <c r="A614" s="187"/>
      <c r="B614" s="187"/>
      <c r="C614" s="162"/>
      <c r="D614" s="187"/>
      <c r="E614" s="162"/>
      <c r="F614" s="162"/>
      <c r="G614" s="316"/>
      <c r="H614" s="162"/>
      <c r="I614" s="162"/>
      <c r="J614" s="162"/>
      <c r="K614" s="185"/>
      <c r="L614" s="162"/>
      <c r="M614" s="162"/>
      <c r="N614" s="162"/>
      <c r="O614" s="186"/>
      <c r="P614" s="322"/>
      <c r="Q614" s="186"/>
      <c r="R614" s="162"/>
      <c r="S614" s="187"/>
      <c r="T614" s="162"/>
      <c r="V614" s="191"/>
      <c r="Z614" s="162"/>
      <c r="AA614" s="186"/>
      <c r="AB614" s="185"/>
      <c r="AC614" s="162"/>
    </row>
    <row r="615" spans="1:29" x14ac:dyDescent="0.2">
      <c r="A615" s="187"/>
      <c r="B615" s="187"/>
      <c r="C615" s="162"/>
      <c r="D615" s="187"/>
      <c r="E615" s="162"/>
      <c r="F615" s="162"/>
      <c r="G615" s="316"/>
      <c r="H615" s="162"/>
      <c r="I615" s="162"/>
      <c r="J615" s="162"/>
      <c r="K615" s="185"/>
      <c r="L615" s="162"/>
      <c r="M615" s="162"/>
      <c r="N615" s="162"/>
      <c r="O615" s="186"/>
      <c r="P615" s="322"/>
      <c r="Q615" s="186"/>
      <c r="R615" s="162"/>
      <c r="S615" s="187"/>
      <c r="T615" s="162"/>
      <c r="V615" s="192"/>
      <c r="Z615" s="162"/>
      <c r="AA615" s="186"/>
      <c r="AB615" s="185"/>
      <c r="AC615" s="162"/>
    </row>
    <row r="616" spans="1:29" x14ac:dyDescent="0.2">
      <c r="A616" s="187"/>
      <c r="B616" s="187"/>
      <c r="C616" s="162"/>
      <c r="D616" s="187"/>
      <c r="E616" s="162"/>
      <c r="F616" s="162"/>
      <c r="G616" s="316"/>
      <c r="H616" s="162"/>
      <c r="I616" s="162"/>
      <c r="J616" s="162"/>
      <c r="K616" s="185"/>
      <c r="L616" s="162"/>
      <c r="M616" s="162"/>
      <c r="N616" s="162"/>
      <c r="O616" s="186"/>
      <c r="P616" s="322"/>
      <c r="Q616" s="186"/>
      <c r="R616" s="162"/>
      <c r="S616" s="187"/>
      <c r="T616" s="162"/>
      <c r="V616" s="191"/>
      <c r="Z616" s="162"/>
      <c r="AA616" s="186"/>
      <c r="AB616" s="185"/>
      <c r="AC616" s="162"/>
    </row>
    <row r="617" spans="1:29" x14ac:dyDescent="0.2">
      <c r="A617" s="187"/>
      <c r="B617" s="187"/>
      <c r="C617" s="162"/>
      <c r="D617" s="187"/>
      <c r="E617" s="162"/>
      <c r="F617" s="162"/>
      <c r="G617" s="316"/>
      <c r="H617" s="162"/>
      <c r="I617" s="162"/>
      <c r="J617" s="162"/>
      <c r="K617" s="185"/>
      <c r="L617" s="162"/>
      <c r="M617" s="162"/>
      <c r="N617" s="162"/>
      <c r="O617" s="186"/>
      <c r="P617" s="322"/>
      <c r="Q617" s="186"/>
      <c r="R617" s="162"/>
      <c r="S617" s="187"/>
      <c r="T617" s="162"/>
      <c r="V617" s="191"/>
      <c r="Z617" s="162"/>
      <c r="AA617" s="186"/>
      <c r="AB617" s="185"/>
      <c r="AC617" s="162"/>
    </row>
    <row r="618" spans="1:29" x14ac:dyDescent="0.2">
      <c r="A618" s="187"/>
      <c r="B618" s="187"/>
      <c r="C618" s="162"/>
      <c r="D618" s="187"/>
      <c r="E618" s="162"/>
      <c r="F618" s="162"/>
      <c r="G618" s="316"/>
      <c r="H618" s="162"/>
      <c r="I618" s="162"/>
      <c r="J618" s="162"/>
      <c r="K618" s="185"/>
      <c r="L618" s="162"/>
      <c r="M618" s="162"/>
      <c r="N618" s="162"/>
      <c r="O618" s="186"/>
      <c r="P618" s="322"/>
      <c r="Q618" s="186"/>
      <c r="R618" s="162"/>
      <c r="S618" s="187"/>
      <c r="T618" s="162"/>
      <c r="V618" s="192"/>
      <c r="Z618" s="162"/>
      <c r="AA618" s="186"/>
      <c r="AB618" s="185"/>
      <c r="AC618" s="162"/>
    </row>
    <row r="619" spans="1:29" x14ac:dyDescent="0.2">
      <c r="A619" s="187"/>
      <c r="B619" s="187"/>
      <c r="C619" s="162"/>
      <c r="D619" s="187"/>
      <c r="E619" s="162"/>
      <c r="F619" s="162"/>
      <c r="G619" s="316"/>
      <c r="H619" s="162"/>
      <c r="I619" s="162"/>
      <c r="J619" s="162"/>
      <c r="K619" s="185"/>
      <c r="L619" s="162"/>
      <c r="M619" s="162"/>
      <c r="N619" s="162"/>
      <c r="O619" s="186"/>
      <c r="P619" s="322"/>
      <c r="Q619" s="186"/>
      <c r="R619" s="162"/>
      <c r="S619" s="187"/>
      <c r="T619" s="162"/>
      <c r="V619" s="192"/>
      <c r="Z619" s="162"/>
      <c r="AA619" s="186"/>
      <c r="AB619" s="185"/>
      <c r="AC619" s="162"/>
    </row>
    <row r="620" spans="1:29" x14ac:dyDescent="0.2">
      <c r="A620" s="187"/>
      <c r="B620" s="187"/>
      <c r="C620" s="162"/>
      <c r="D620" s="187"/>
      <c r="E620" s="162"/>
      <c r="F620" s="162"/>
      <c r="G620" s="316"/>
      <c r="H620" s="162"/>
      <c r="I620" s="162"/>
      <c r="J620" s="162"/>
      <c r="K620" s="185"/>
      <c r="L620" s="162"/>
      <c r="M620" s="162"/>
      <c r="N620" s="162"/>
      <c r="O620" s="186"/>
      <c r="P620" s="322"/>
      <c r="Q620" s="186"/>
      <c r="R620" s="162"/>
      <c r="S620" s="187"/>
      <c r="T620" s="162"/>
      <c r="V620" s="192"/>
      <c r="Z620" s="162"/>
      <c r="AA620" s="186"/>
      <c r="AB620" s="185"/>
      <c r="AC620" s="162"/>
    </row>
    <row r="621" spans="1:29" x14ac:dyDescent="0.2">
      <c r="A621" s="187"/>
      <c r="B621" s="187"/>
      <c r="C621" s="162"/>
      <c r="D621" s="187"/>
      <c r="E621" s="162"/>
      <c r="F621" s="162"/>
      <c r="G621" s="316"/>
      <c r="H621" s="162"/>
      <c r="I621" s="162"/>
      <c r="J621" s="162"/>
      <c r="K621" s="185"/>
      <c r="L621" s="162"/>
      <c r="M621" s="162"/>
      <c r="N621" s="162"/>
      <c r="O621" s="186"/>
      <c r="P621" s="322"/>
      <c r="Q621" s="186"/>
      <c r="R621" s="162"/>
      <c r="S621" s="187"/>
      <c r="T621" s="162"/>
      <c r="Z621" s="162"/>
      <c r="AA621" s="186"/>
      <c r="AB621" s="185"/>
      <c r="AC621" s="162"/>
    </row>
    <row r="622" spans="1:29" x14ac:dyDescent="0.2">
      <c r="A622" s="187"/>
      <c r="B622" s="187"/>
      <c r="C622" s="162"/>
      <c r="D622" s="187"/>
      <c r="E622" s="162"/>
      <c r="F622" s="162"/>
      <c r="G622" s="316"/>
      <c r="H622" s="162"/>
      <c r="I622" s="162"/>
      <c r="J622" s="162"/>
      <c r="K622" s="185"/>
      <c r="L622" s="162"/>
      <c r="M622" s="162"/>
      <c r="N622" s="162"/>
      <c r="O622" s="186"/>
      <c r="P622" s="322"/>
      <c r="Q622" s="186"/>
      <c r="R622" s="162"/>
      <c r="S622" s="187"/>
      <c r="T622" s="162"/>
      <c r="V622" s="191"/>
      <c r="Z622" s="162"/>
      <c r="AA622" s="186"/>
      <c r="AB622" s="185"/>
      <c r="AC622" s="162"/>
    </row>
    <row r="623" spans="1:29" x14ac:dyDescent="0.2">
      <c r="A623" s="187"/>
      <c r="B623" s="187"/>
      <c r="C623" s="162"/>
      <c r="D623" s="187"/>
      <c r="E623" s="162"/>
      <c r="F623" s="162"/>
      <c r="G623" s="316"/>
      <c r="H623" s="162"/>
      <c r="I623" s="162"/>
      <c r="J623" s="162"/>
      <c r="K623" s="185"/>
      <c r="L623" s="162"/>
      <c r="M623" s="162"/>
      <c r="N623" s="162"/>
      <c r="O623" s="186"/>
      <c r="P623" s="322"/>
      <c r="Q623" s="186"/>
      <c r="R623" s="162"/>
      <c r="S623" s="187"/>
      <c r="T623" s="162"/>
      <c r="V623" s="191"/>
      <c r="Z623" s="162"/>
      <c r="AA623" s="186"/>
      <c r="AB623" s="185"/>
      <c r="AC623" s="162"/>
    </row>
    <row r="624" spans="1:29" x14ac:dyDescent="0.2">
      <c r="A624" s="187"/>
      <c r="B624" s="187"/>
      <c r="C624" s="162"/>
      <c r="D624" s="187"/>
      <c r="E624" s="162"/>
      <c r="F624" s="162"/>
      <c r="G624" s="316"/>
      <c r="H624" s="162"/>
      <c r="I624" s="162"/>
      <c r="J624" s="162"/>
      <c r="K624" s="185"/>
      <c r="L624" s="162"/>
      <c r="M624" s="162"/>
      <c r="N624" s="162"/>
      <c r="O624" s="186"/>
      <c r="P624" s="322"/>
      <c r="Q624" s="186"/>
      <c r="R624" s="162"/>
      <c r="S624" s="187"/>
      <c r="T624" s="162"/>
      <c r="V624" s="191"/>
      <c r="Z624" s="162"/>
      <c r="AA624" s="186"/>
      <c r="AB624" s="185"/>
      <c r="AC624" s="162"/>
    </row>
    <row r="625" spans="1:29" x14ac:dyDescent="0.2">
      <c r="A625" s="187"/>
      <c r="B625" s="187"/>
      <c r="C625" s="162"/>
      <c r="D625" s="187"/>
      <c r="E625" s="162"/>
      <c r="F625" s="162"/>
      <c r="G625" s="316"/>
      <c r="H625" s="162"/>
      <c r="I625" s="162"/>
      <c r="J625" s="162"/>
      <c r="K625" s="185"/>
      <c r="L625" s="162"/>
      <c r="M625" s="162"/>
      <c r="N625" s="162"/>
      <c r="O625" s="186"/>
      <c r="P625" s="322"/>
      <c r="Q625" s="186"/>
      <c r="R625" s="162"/>
      <c r="S625" s="187"/>
      <c r="T625" s="162"/>
      <c r="V625" s="191"/>
      <c r="Z625" s="162"/>
      <c r="AA625" s="186"/>
      <c r="AB625" s="185"/>
      <c r="AC625" s="162"/>
    </row>
    <row r="626" spans="1:29" x14ac:dyDescent="0.2">
      <c r="A626" s="187"/>
      <c r="B626" s="187"/>
      <c r="C626" s="162"/>
      <c r="D626" s="187"/>
      <c r="E626" s="162"/>
      <c r="F626" s="162"/>
      <c r="G626" s="316"/>
      <c r="H626" s="162"/>
      <c r="I626" s="162"/>
      <c r="J626" s="162"/>
      <c r="K626" s="185"/>
      <c r="L626" s="162"/>
      <c r="M626" s="162"/>
      <c r="N626" s="162"/>
      <c r="O626" s="186"/>
      <c r="P626" s="322"/>
      <c r="Q626" s="186"/>
      <c r="R626" s="162"/>
      <c r="S626" s="187"/>
      <c r="T626" s="162"/>
      <c r="V626" s="191"/>
      <c r="Z626" s="162"/>
      <c r="AA626" s="186"/>
      <c r="AB626" s="185"/>
      <c r="AC626" s="162"/>
    </row>
    <row r="627" spans="1:29" x14ac:dyDescent="0.2">
      <c r="A627" s="187"/>
      <c r="B627" s="187"/>
      <c r="C627" s="162"/>
      <c r="D627" s="187"/>
      <c r="E627" s="162"/>
      <c r="F627" s="162"/>
      <c r="G627" s="316"/>
      <c r="H627" s="162"/>
      <c r="I627" s="162"/>
      <c r="J627" s="162"/>
      <c r="K627" s="185"/>
      <c r="L627" s="162"/>
      <c r="M627" s="162"/>
      <c r="N627" s="162"/>
      <c r="O627" s="186"/>
      <c r="P627" s="322"/>
      <c r="Q627" s="186"/>
      <c r="R627" s="162"/>
      <c r="S627" s="187"/>
      <c r="T627" s="162"/>
      <c r="V627" s="191"/>
      <c r="Z627" s="162"/>
      <c r="AA627" s="186"/>
      <c r="AB627" s="185"/>
      <c r="AC627" s="162"/>
    </row>
    <row r="628" spans="1:29" x14ac:dyDescent="0.2">
      <c r="A628" s="187"/>
      <c r="B628" s="187"/>
      <c r="C628" s="162"/>
      <c r="D628" s="187"/>
      <c r="E628" s="162"/>
      <c r="F628" s="162"/>
      <c r="G628" s="316"/>
      <c r="H628" s="162"/>
      <c r="I628" s="162"/>
      <c r="J628" s="162"/>
      <c r="K628" s="185"/>
      <c r="L628" s="162"/>
      <c r="M628" s="162"/>
      <c r="N628" s="162"/>
      <c r="O628" s="186"/>
      <c r="P628" s="322"/>
      <c r="Q628" s="186"/>
      <c r="R628" s="162"/>
      <c r="S628" s="187"/>
      <c r="T628" s="162"/>
      <c r="V628" s="191"/>
      <c r="Z628" s="162"/>
      <c r="AA628" s="186"/>
      <c r="AB628" s="185"/>
      <c r="AC628" s="162"/>
    </row>
    <row r="629" spans="1:29" x14ac:dyDescent="0.2">
      <c r="A629" s="187"/>
      <c r="B629" s="187"/>
      <c r="C629" s="162"/>
      <c r="D629" s="187"/>
      <c r="E629" s="162"/>
      <c r="F629" s="162"/>
      <c r="G629" s="316"/>
      <c r="H629" s="162"/>
      <c r="I629" s="162"/>
      <c r="J629" s="162"/>
      <c r="K629" s="185"/>
      <c r="L629" s="162"/>
      <c r="M629" s="162"/>
      <c r="N629" s="162"/>
      <c r="O629" s="186"/>
      <c r="P629" s="322"/>
      <c r="Q629" s="186"/>
      <c r="R629" s="162"/>
      <c r="S629" s="187"/>
      <c r="T629" s="162"/>
      <c r="V629" s="193"/>
      <c r="Z629" s="162"/>
      <c r="AA629" s="186"/>
      <c r="AB629" s="185"/>
      <c r="AC629" s="162"/>
    </row>
    <row r="630" spans="1:29" x14ac:dyDescent="0.2">
      <c r="A630" s="187"/>
      <c r="B630" s="187"/>
      <c r="C630" s="162"/>
      <c r="D630" s="187"/>
      <c r="E630" s="162"/>
      <c r="F630" s="162"/>
      <c r="G630" s="316"/>
      <c r="H630" s="162"/>
      <c r="I630" s="162"/>
      <c r="J630" s="162"/>
      <c r="K630" s="185"/>
      <c r="L630" s="162"/>
      <c r="M630" s="162"/>
      <c r="N630" s="162"/>
      <c r="O630" s="186"/>
      <c r="P630" s="322"/>
      <c r="Q630" s="186"/>
      <c r="R630" s="162"/>
      <c r="S630" s="187"/>
      <c r="T630" s="162"/>
      <c r="V630" s="191"/>
      <c r="Z630" s="162"/>
      <c r="AA630" s="186"/>
      <c r="AB630" s="185"/>
      <c r="AC630" s="162"/>
    </row>
    <row r="631" spans="1:29" x14ac:dyDescent="0.2">
      <c r="A631" s="187"/>
      <c r="B631" s="187"/>
      <c r="C631" s="162"/>
      <c r="D631" s="187"/>
      <c r="E631" s="162"/>
      <c r="F631" s="162"/>
      <c r="G631" s="316"/>
      <c r="H631" s="162"/>
      <c r="I631" s="162"/>
      <c r="J631" s="162"/>
      <c r="K631" s="185"/>
      <c r="L631" s="162"/>
      <c r="M631" s="162"/>
      <c r="N631" s="162"/>
      <c r="O631" s="186"/>
      <c r="P631" s="322"/>
      <c r="Q631" s="186"/>
      <c r="R631" s="162"/>
      <c r="S631" s="187"/>
      <c r="T631" s="162"/>
      <c r="V631" s="191"/>
      <c r="Z631" s="162"/>
      <c r="AA631" s="186"/>
      <c r="AB631" s="185"/>
      <c r="AC631" s="162"/>
    </row>
    <row r="632" spans="1:29" x14ac:dyDescent="0.2">
      <c r="A632" s="187"/>
      <c r="B632" s="187"/>
      <c r="C632" s="162"/>
      <c r="D632" s="187"/>
      <c r="E632" s="162"/>
      <c r="F632" s="162"/>
      <c r="G632" s="316"/>
      <c r="H632" s="162"/>
      <c r="I632" s="162"/>
      <c r="J632" s="162"/>
      <c r="K632" s="185"/>
      <c r="L632" s="162"/>
      <c r="M632" s="162"/>
      <c r="N632" s="162"/>
      <c r="O632" s="186"/>
      <c r="P632" s="322"/>
      <c r="Q632" s="186"/>
      <c r="R632" s="162"/>
      <c r="S632" s="187"/>
      <c r="T632" s="162"/>
      <c r="V632" s="191"/>
      <c r="Z632" s="162"/>
      <c r="AA632" s="186"/>
      <c r="AB632" s="185"/>
      <c r="AC632" s="162"/>
    </row>
    <row r="633" spans="1:29" x14ac:dyDescent="0.2">
      <c r="A633" s="187"/>
      <c r="B633" s="187"/>
      <c r="C633" s="162"/>
      <c r="D633" s="187"/>
      <c r="E633" s="162"/>
      <c r="F633" s="162"/>
      <c r="G633" s="316"/>
      <c r="H633" s="162"/>
      <c r="I633" s="162"/>
      <c r="J633" s="162"/>
      <c r="K633" s="185"/>
      <c r="L633" s="162"/>
      <c r="M633" s="162"/>
      <c r="N633" s="162"/>
      <c r="O633" s="186"/>
      <c r="P633" s="322"/>
      <c r="Q633" s="186"/>
      <c r="R633" s="162"/>
      <c r="S633" s="187"/>
      <c r="T633" s="162"/>
      <c r="V633" s="191"/>
      <c r="Z633" s="162"/>
      <c r="AA633" s="186"/>
      <c r="AB633" s="185"/>
      <c r="AC633" s="162"/>
    </row>
    <row r="634" spans="1:29" x14ac:dyDescent="0.2">
      <c r="A634" s="187"/>
      <c r="B634" s="187"/>
      <c r="C634" s="162"/>
      <c r="D634" s="187"/>
      <c r="E634" s="162"/>
      <c r="F634" s="162"/>
      <c r="G634" s="316"/>
      <c r="H634" s="162"/>
      <c r="I634" s="162"/>
      <c r="J634" s="162"/>
      <c r="K634" s="185"/>
      <c r="L634" s="162"/>
      <c r="M634" s="162"/>
      <c r="N634" s="162"/>
      <c r="O634" s="186"/>
      <c r="P634" s="322"/>
      <c r="Q634" s="186"/>
      <c r="R634" s="162"/>
      <c r="S634" s="187"/>
      <c r="T634" s="162"/>
      <c r="V634" s="191"/>
      <c r="Z634" s="162"/>
      <c r="AA634" s="186"/>
      <c r="AB634" s="185"/>
      <c r="AC634" s="162"/>
    </row>
    <row r="635" spans="1:29" x14ac:dyDescent="0.2">
      <c r="A635" s="187"/>
      <c r="B635" s="187"/>
      <c r="C635" s="162"/>
      <c r="D635" s="187"/>
      <c r="E635" s="162"/>
      <c r="F635" s="162"/>
      <c r="G635" s="316"/>
      <c r="H635" s="162"/>
      <c r="I635" s="162"/>
      <c r="J635" s="162"/>
      <c r="K635" s="185"/>
      <c r="L635" s="162"/>
      <c r="M635" s="162"/>
      <c r="N635" s="162"/>
      <c r="O635" s="186"/>
      <c r="P635" s="322"/>
      <c r="Q635" s="186"/>
      <c r="R635" s="162"/>
      <c r="S635" s="187"/>
      <c r="T635" s="162"/>
      <c r="V635" s="191"/>
      <c r="Z635" s="162"/>
      <c r="AA635" s="186"/>
      <c r="AB635" s="185"/>
      <c r="AC635" s="162"/>
    </row>
    <row r="636" spans="1:29" x14ac:dyDescent="0.2">
      <c r="A636" s="187"/>
      <c r="B636" s="187"/>
      <c r="C636" s="162"/>
      <c r="D636" s="187"/>
      <c r="E636" s="162"/>
      <c r="F636" s="162"/>
      <c r="G636" s="316"/>
      <c r="H636" s="162"/>
      <c r="I636" s="162"/>
      <c r="J636" s="162"/>
      <c r="K636" s="185"/>
      <c r="L636" s="162"/>
      <c r="M636" s="162"/>
      <c r="N636" s="162"/>
      <c r="O636" s="186"/>
      <c r="P636" s="322"/>
      <c r="Q636" s="186"/>
      <c r="R636" s="162"/>
      <c r="S636" s="187"/>
      <c r="T636" s="162"/>
      <c r="V636" s="191"/>
      <c r="Z636" s="162"/>
      <c r="AA636" s="186"/>
      <c r="AB636" s="185"/>
      <c r="AC636" s="162"/>
    </row>
    <row r="637" spans="1:29" x14ac:dyDescent="0.2">
      <c r="A637" s="187"/>
      <c r="B637" s="187"/>
      <c r="C637" s="162"/>
      <c r="D637" s="187"/>
      <c r="E637" s="162"/>
      <c r="F637" s="162"/>
      <c r="G637" s="316"/>
      <c r="H637" s="162"/>
      <c r="I637" s="162"/>
      <c r="J637" s="162"/>
      <c r="K637" s="185"/>
      <c r="L637" s="162"/>
      <c r="M637" s="162"/>
      <c r="N637" s="162"/>
      <c r="O637" s="186"/>
      <c r="P637" s="322"/>
      <c r="Q637" s="186"/>
      <c r="R637" s="162"/>
      <c r="S637" s="187"/>
      <c r="T637" s="162"/>
      <c r="V637" s="191"/>
      <c r="Z637" s="162"/>
      <c r="AA637" s="186"/>
      <c r="AB637" s="185"/>
      <c r="AC637" s="162"/>
    </row>
    <row r="638" spans="1:29" x14ac:dyDescent="0.2">
      <c r="A638" s="187"/>
      <c r="B638" s="187"/>
      <c r="C638" s="162"/>
      <c r="D638" s="187"/>
      <c r="E638" s="162"/>
      <c r="F638" s="162"/>
      <c r="G638" s="316"/>
      <c r="H638" s="162"/>
      <c r="I638" s="162"/>
      <c r="J638" s="162"/>
      <c r="K638" s="185"/>
      <c r="L638" s="162"/>
      <c r="M638" s="162"/>
      <c r="N638" s="162"/>
      <c r="O638" s="186"/>
      <c r="P638" s="322"/>
      <c r="Q638" s="186"/>
      <c r="R638" s="162"/>
      <c r="S638" s="187"/>
      <c r="T638" s="162"/>
      <c r="V638" s="192"/>
      <c r="Z638" s="162"/>
      <c r="AA638" s="186"/>
      <c r="AB638" s="185"/>
      <c r="AC638" s="162"/>
    </row>
    <row r="639" spans="1:29" x14ac:dyDescent="0.2">
      <c r="A639" s="187"/>
      <c r="B639" s="187"/>
      <c r="C639" s="162"/>
      <c r="D639" s="187"/>
      <c r="E639" s="162"/>
      <c r="F639" s="162"/>
      <c r="G639" s="316"/>
      <c r="H639" s="162"/>
      <c r="I639" s="162"/>
      <c r="J639" s="162"/>
      <c r="K639" s="185"/>
      <c r="L639" s="162"/>
      <c r="M639" s="162"/>
      <c r="N639" s="162"/>
      <c r="O639" s="186"/>
      <c r="P639" s="322"/>
      <c r="Q639" s="186"/>
      <c r="R639" s="162"/>
      <c r="S639" s="187"/>
      <c r="T639" s="162"/>
      <c r="V639" s="191"/>
      <c r="Z639" s="162"/>
      <c r="AA639" s="186"/>
      <c r="AB639" s="185"/>
      <c r="AC639" s="162"/>
    </row>
    <row r="640" spans="1:29" x14ac:dyDescent="0.2">
      <c r="A640" s="187"/>
      <c r="B640" s="187"/>
      <c r="C640" s="162"/>
      <c r="D640" s="187"/>
      <c r="E640" s="162"/>
      <c r="F640" s="162"/>
      <c r="G640" s="316"/>
      <c r="H640" s="162"/>
      <c r="I640" s="162"/>
      <c r="J640" s="162"/>
      <c r="K640" s="185"/>
      <c r="L640" s="162"/>
      <c r="M640" s="162"/>
      <c r="N640" s="162"/>
      <c r="O640" s="186"/>
      <c r="P640" s="322"/>
      <c r="Q640" s="186"/>
      <c r="R640" s="162"/>
      <c r="S640" s="187"/>
      <c r="T640" s="162"/>
      <c r="V640" s="192"/>
      <c r="Z640" s="162"/>
      <c r="AA640" s="186"/>
      <c r="AB640" s="185"/>
      <c r="AC640" s="162"/>
    </row>
    <row r="641" spans="1:29" x14ac:dyDescent="0.2">
      <c r="A641" s="187"/>
      <c r="B641" s="187"/>
      <c r="C641" s="162"/>
      <c r="D641" s="187"/>
      <c r="E641" s="162"/>
      <c r="F641" s="162"/>
      <c r="G641" s="316"/>
      <c r="H641" s="162"/>
      <c r="I641" s="162"/>
      <c r="J641" s="162"/>
      <c r="K641" s="185"/>
      <c r="L641" s="162"/>
      <c r="M641" s="162"/>
      <c r="N641" s="162"/>
      <c r="O641" s="186"/>
      <c r="P641" s="322"/>
      <c r="Q641" s="186"/>
      <c r="R641" s="162"/>
      <c r="S641" s="187"/>
      <c r="T641" s="162"/>
      <c r="V641" s="192"/>
      <c r="Z641" s="162"/>
      <c r="AA641" s="186"/>
      <c r="AB641" s="185"/>
      <c r="AC641" s="162"/>
    </row>
    <row r="642" spans="1:29" x14ac:dyDescent="0.2">
      <c r="A642" s="187"/>
      <c r="B642" s="187"/>
      <c r="C642" s="162"/>
      <c r="D642" s="187"/>
      <c r="E642" s="162"/>
      <c r="F642" s="162"/>
      <c r="G642" s="316"/>
      <c r="H642" s="162"/>
      <c r="I642" s="162"/>
      <c r="J642" s="162"/>
      <c r="K642" s="185"/>
      <c r="L642" s="162"/>
      <c r="M642" s="162"/>
      <c r="N642" s="162"/>
      <c r="O642" s="186"/>
      <c r="P642" s="322"/>
      <c r="Q642" s="186"/>
      <c r="R642" s="162"/>
      <c r="S642" s="187"/>
      <c r="T642" s="162"/>
      <c r="V642" s="193"/>
      <c r="Z642" s="162"/>
      <c r="AA642" s="186"/>
      <c r="AB642" s="185"/>
      <c r="AC642" s="162"/>
    </row>
    <row r="643" spans="1:29" x14ac:dyDescent="0.2">
      <c r="A643" s="187"/>
      <c r="B643" s="187"/>
      <c r="C643" s="162"/>
      <c r="D643" s="187"/>
      <c r="E643" s="162"/>
      <c r="F643" s="162"/>
      <c r="G643" s="316"/>
      <c r="H643" s="162"/>
      <c r="I643" s="162"/>
      <c r="J643" s="162"/>
      <c r="K643" s="185"/>
      <c r="L643" s="162"/>
      <c r="M643" s="162"/>
      <c r="N643" s="162"/>
      <c r="O643" s="186"/>
      <c r="P643" s="322"/>
      <c r="Q643" s="186"/>
      <c r="R643" s="162"/>
      <c r="S643" s="187"/>
      <c r="T643" s="162"/>
      <c r="V643" s="190"/>
      <c r="Z643" s="162"/>
      <c r="AA643" s="186"/>
      <c r="AB643" s="185"/>
      <c r="AC643" s="162"/>
    </row>
    <row r="644" spans="1:29" x14ac:dyDescent="0.2">
      <c r="A644" s="187"/>
      <c r="B644" s="187"/>
      <c r="C644" s="162"/>
      <c r="D644" s="187"/>
      <c r="E644" s="162"/>
      <c r="F644" s="162"/>
      <c r="G644" s="316"/>
      <c r="H644" s="162"/>
      <c r="I644" s="162"/>
      <c r="J644" s="162"/>
      <c r="K644" s="185"/>
      <c r="L644" s="162"/>
      <c r="M644" s="162"/>
      <c r="N644" s="162"/>
      <c r="O644" s="186"/>
      <c r="P644" s="322"/>
      <c r="Q644" s="186"/>
      <c r="R644" s="162"/>
      <c r="S644" s="187"/>
      <c r="T644" s="162"/>
      <c r="V644" s="190"/>
      <c r="Z644" s="162"/>
      <c r="AA644" s="186"/>
      <c r="AB644" s="185"/>
      <c r="AC644" s="162"/>
    </row>
    <row r="645" spans="1:29" x14ac:dyDescent="0.2">
      <c r="A645" s="187"/>
      <c r="B645" s="187"/>
      <c r="C645" s="162"/>
      <c r="D645" s="187"/>
      <c r="E645" s="162"/>
      <c r="F645" s="162"/>
      <c r="G645" s="316"/>
      <c r="H645" s="162"/>
      <c r="I645" s="162"/>
      <c r="J645" s="162"/>
      <c r="K645" s="185"/>
      <c r="L645" s="162"/>
      <c r="M645" s="162"/>
      <c r="N645" s="162"/>
      <c r="O645" s="186"/>
      <c r="P645" s="322"/>
      <c r="Q645" s="186"/>
      <c r="R645" s="162"/>
      <c r="S645" s="187"/>
      <c r="T645" s="162"/>
      <c r="V645" s="192"/>
      <c r="Z645" s="162"/>
      <c r="AA645" s="186"/>
      <c r="AB645" s="185"/>
      <c r="AC645" s="162"/>
    </row>
    <row r="646" spans="1:29" x14ac:dyDescent="0.2">
      <c r="A646" s="187"/>
      <c r="B646" s="187"/>
      <c r="C646" s="162"/>
      <c r="D646" s="187"/>
      <c r="E646" s="162"/>
      <c r="F646" s="162"/>
      <c r="G646" s="316"/>
      <c r="H646" s="162"/>
      <c r="I646" s="162"/>
      <c r="J646" s="162"/>
      <c r="K646" s="185"/>
      <c r="L646" s="162"/>
      <c r="M646" s="162"/>
      <c r="N646" s="162"/>
      <c r="O646" s="186"/>
      <c r="P646" s="322"/>
      <c r="Q646" s="186"/>
      <c r="R646" s="162"/>
      <c r="S646" s="187"/>
      <c r="T646" s="162"/>
      <c r="V646" s="191"/>
      <c r="Z646" s="162"/>
      <c r="AA646" s="186"/>
      <c r="AB646" s="185"/>
      <c r="AC646" s="162"/>
    </row>
    <row r="647" spans="1:29" x14ac:dyDescent="0.2">
      <c r="A647" s="187"/>
      <c r="B647" s="187"/>
      <c r="C647" s="162"/>
      <c r="D647" s="187"/>
      <c r="E647" s="162"/>
      <c r="F647" s="162"/>
      <c r="G647" s="316"/>
      <c r="H647" s="162"/>
      <c r="I647" s="162"/>
      <c r="J647" s="162"/>
      <c r="K647" s="185"/>
      <c r="L647" s="162"/>
      <c r="M647" s="162"/>
      <c r="N647" s="162"/>
      <c r="O647" s="186"/>
      <c r="P647" s="322"/>
      <c r="Q647" s="186"/>
      <c r="R647" s="162"/>
      <c r="S647" s="187"/>
      <c r="T647" s="162"/>
      <c r="V647" s="190"/>
      <c r="Z647" s="162"/>
      <c r="AA647" s="186"/>
      <c r="AB647" s="185"/>
      <c r="AC647" s="162"/>
    </row>
    <row r="648" spans="1:29" x14ac:dyDescent="0.2">
      <c r="A648" s="187"/>
      <c r="B648" s="187"/>
      <c r="C648" s="162"/>
      <c r="D648" s="187"/>
      <c r="E648" s="162"/>
      <c r="F648" s="162"/>
      <c r="G648" s="316"/>
      <c r="H648" s="162"/>
      <c r="I648" s="162"/>
      <c r="J648" s="162"/>
      <c r="K648" s="185"/>
      <c r="L648" s="162"/>
      <c r="M648" s="162"/>
      <c r="N648" s="162"/>
      <c r="O648" s="186"/>
      <c r="P648" s="322"/>
      <c r="Q648" s="186"/>
      <c r="R648" s="162"/>
      <c r="S648" s="187"/>
      <c r="T648" s="162"/>
      <c r="V648" s="191"/>
      <c r="Z648" s="162"/>
      <c r="AA648" s="186"/>
      <c r="AB648" s="185"/>
      <c r="AC648" s="162"/>
    </row>
    <row r="649" spans="1:29" x14ac:dyDescent="0.2">
      <c r="A649" s="187"/>
      <c r="B649" s="187"/>
      <c r="C649" s="162"/>
      <c r="D649" s="187"/>
      <c r="E649" s="162"/>
      <c r="F649" s="162"/>
      <c r="G649" s="316"/>
      <c r="H649" s="162"/>
      <c r="I649" s="162"/>
      <c r="J649" s="162"/>
      <c r="K649" s="185"/>
      <c r="L649" s="162"/>
      <c r="M649" s="162"/>
      <c r="N649" s="162"/>
      <c r="O649" s="186"/>
      <c r="P649" s="322"/>
      <c r="Q649" s="186"/>
      <c r="R649" s="162"/>
      <c r="S649" s="187"/>
      <c r="T649" s="162"/>
      <c r="V649" s="190"/>
      <c r="Z649" s="162"/>
      <c r="AA649" s="186"/>
      <c r="AB649" s="185"/>
      <c r="AC649" s="162"/>
    </row>
    <row r="650" spans="1:29" x14ac:dyDescent="0.2">
      <c r="A650" s="187"/>
      <c r="B650" s="187"/>
      <c r="C650" s="162"/>
      <c r="D650" s="187"/>
      <c r="E650" s="162"/>
      <c r="F650" s="162"/>
      <c r="G650" s="316"/>
      <c r="H650" s="162"/>
      <c r="I650" s="162"/>
      <c r="J650" s="162"/>
      <c r="K650" s="185"/>
      <c r="L650" s="162"/>
      <c r="M650" s="162"/>
      <c r="N650" s="162"/>
      <c r="O650" s="186"/>
      <c r="P650" s="322"/>
      <c r="Q650" s="186"/>
      <c r="R650" s="162"/>
      <c r="S650" s="187"/>
      <c r="T650" s="162"/>
      <c r="V650" s="191"/>
      <c r="Z650" s="162"/>
      <c r="AA650" s="186"/>
      <c r="AB650" s="185"/>
      <c r="AC650" s="162"/>
    </row>
    <row r="651" spans="1:29" x14ac:dyDescent="0.2">
      <c r="A651" s="187"/>
      <c r="B651" s="187"/>
      <c r="C651" s="162"/>
      <c r="D651" s="187"/>
      <c r="E651" s="162"/>
      <c r="F651" s="162"/>
      <c r="G651" s="316"/>
      <c r="H651" s="162"/>
      <c r="I651" s="162"/>
      <c r="J651" s="162"/>
      <c r="K651" s="185"/>
      <c r="L651" s="162"/>
      <c r="M651" s="162"/>
      <c r="N651" s="162"/>
      <c r="O651" s="186"/>
      <c r="P651" s="322"/>
      <c r="Q651" s="186"/>
      <c r="R651" s="162"/>
      <c r="S651" s="187"/>
      <c r="T651" s="162"/>
      <c r="V651" s="191"/>
      <c r="Z651" s="162"/>
      <c r="AA651" s="186"/>
      <c r="AB651" s="185"/>
      <c r="AC651" s="162"/>
    </row>
    <row r="652" spans="1:29" x14ac:dyDescent="0.2">
      <c r="A652" s="187"/>
      <c r="B652" s="187"/>
      <c r="C652" s="162"/>
      <c r="D652" s="187"/>
      <c r="E652" s="162"/>
      <c r="F652" s="162"/>
      <c r="G652" s="316"/>
      <c r="H652" s="162"/>
      <c r="I652" s="162"/>
      <c r="J652" s="162"/>
      <c r="K652" s="185"/>
      <c r="L652" s="162"/>
      <c r="M652" s="162"/>
      <c r="N652" s="162"/>
      <c r="O652" s="186"/>
      <c r="P652" s="322"/>
      <c r="Q652" s="186"/>
      <c r="R652" s="162"/>
      <c r="S652" s="187"/>
      <c r="T652" s="162"/>
      <c r="V652" s="191"/>
      <c r="Z652" s="162"/>
      <c r="AA652" s="186"/>
      <c r="AB652" s="185"/>
      <c r="AC652" s="162"/>
    </row>
    <row r="653" spans="1:29" x14ac:dyDescent="0.2">
      <c r="A653" s="187"/>
      <c r="B653" s="187"/>
      <c r="C653" s="162"/>
      <c r="D653" s="187"/>
      <c r="E653" s="162"/>
      <c r="F653" s="162"/>
      <c r="G653" s="316"/>
      <c r="H653" s="162"/>
      <c r="I653" s="162"/>
      <c r="J653" s="162"/>
      <c r="K653" s="185"/>
      <c r="L653" s="162"/>
      <c r="M653" s="162"/>
      <c r="N653" s="162"/>
      <c r="O653" s="186"/>
      <c r="P653" s="322"/>
      <c r="Q653" s="186"/>
      <c r="R653" s="162"/>
      <c r="S653" s="187"/>
      <c r="T653" s="162"/>
      <c r="V653" s="192"/>
      <c r="Z653" s="162"/>
      <c r="AA653" s="186"/>
      <c r="AB653" s="185"/>
      <c r="AC653" s="162"/>
    </row>
    <row r="654" spans="1:29" x14ac:dyDescent="0.2">
      <c r="A654" s="187"/>
      <c r="B654" s="187"/>
      <c r="C654" s="162"/>
      <c r="D654" s="187"/>
      <c r="E654" s="162"/>
      <c r="F654" s="162"/>
      <c r="G654" s="316"/>
      <c r="H654" s="162"/>
      <c r="I654" s="162"/>
      <c r="J654" s="162"/>
      <c r="K654" s="185"/>
      <c r="L654" s="162"/>
      <c r="M654" s="162"/>
      <c r="N654" s="162"/>
      <c r="O654" s="186"/>
      <c r="P654" s="322"/>
      <c r="Q654" s="186"/>
      <c r="R654" s="162"/>
      <c r="S654" s="187"/>
      <c r="T654" s="162"/>
      <c r="V654" s="191"/>
      <c r="Z654" s="162"/>
      <c r="AA654" s="186"/>
      <c r="AB654" s="185"/>
      <c r="AC654" s="162"/>
    </row>
    <row r="655" spans="1:29" x14ac:dyDescent="0.2">
      <c r="A655" s="187"/>
      <c r="B655" s="187"/>
      <c r="C655" s="162"/>
      <c r="D655" s="187"/>
      <c r="E655" s="162"/>
      <c r="F655" s="162"/>
      <c r="G655" s="316"/>
      <c r="H655" s="162"/>
      <c r="I655" s="162"/>
      <c r="J655" s="162"/>
      <c r="K655" s="185"/>
      <c r="L655" s="162"/>
      <c r="M655" s="162"/>
      <c r="N655" s="162"/>
      <c r="O655" s="186"/>
      <c r="P655" s="322"/>
      <c r="Q655" s="186"/>
      <c r="R655" s="162"/>
      <c r="S655" s="187"/>
      <c r="T655" s="162"/>
      <c r="V655" s="191"/>
      <c r="Z655" s="162"/>
      <c r="AA655" s="186"/>
      <c r="AB655" s="185"/>
      <c r="AC655" s="162"/>
    </row>
    <row r="656" spans="1:29" x14ac:dyDescent="0.2">
      <c r="A656" s="187"/>
      <c r="B656" s="187"/>
      <c r="C656" s="162"/>
      <c r="D656" s="187"/>
      <c r="E656" s="162"/>
      <c r="F656" s="162"/>
      <c r="G656" s="316"/>
      <c r="H656" s="162"/>
      <c r="I656" s="162"/>
      <c r="J656" s="162"/>
      <c r="K656" s="185"/>
      <c r="L656" s="162"/>
      <c r="M656" s="162"/>
      <c r="N656" s="162"/>
      <c r="O656" s="186"/>
      <c r="P656" s="322"/>
      <c r="Q656" s="186"/>
      <c r="R656" s="162"/>
      <c r="S656" s="187"/>
      <c r="T656" s="162"/>
      <c r="Z656" s="162"/>
      <c r="AA656" s="186"/>
      <c r="AB656" s="185"/>
      <c r="AC656" s="162"/>
    </row>
    <row r="657" spans="1:29" x14ac:dyDescent="0.2">
      <c r="A657" s="187"/>
      <c r="B657" s="187"/>
      <c r="C657" s="162"/>
      <c r="D657" s="187"/>
      <c r="E657" s="162"/>
      <c r="F657" s="162"/>
      <c r="G657" s="316"/>
      <c r="H657" s="162"/>
      <c r="I657" s="162"/>
      <c r="J657" s="162"/>
      <c r="K657" s="185"/>
      <c r="L657" s="162"/>
      <c r="M657" s="162"/>
      <c r="N657" s="162"/>
      <c r="O657" s="186"/>
      <c r="P657" s="322"/>
      <c r="Q657" s="186"/>
      <c r="R657" s="162"/>
      <c r="S657" s="187"/>
      <c r="T657" s="162"/>
      <c r="V657" s="192"/>
      <c r="Z657" s="162"/>
      <c r="AA657" s="186"/>
      <c r="AB657" s="185"/>
      <c r="AC657" s="162"/>
    </row>
    <row r="658" spans="1:29" x14ac:dyDescent="0.2">
      <c r="A658" s="187"/>
      <c r="B658" s="187"/>
      <c r="C658" s="162"/>
      <c r="D658" s="187"/>
      <c r="E658" s="162"/>
      <c r="F658" s="162"/>
      <c r="G658" s="316"/>
      <c r="H658" s="162"/>
      <c r="I658" s="162"/>
      <c r="J658" s="162"/>
      <c r="K658" s="185"/>
      <c r="L658" s="162"/>
      <c r="M658" s="162"/>
      <c r="N658" s="162"/>
      <c r="O658" s="186"/>
      <c r="P658" s="322"/>
      <c r="Q658" s="186"/>
      <c r="R658" s="162"/>
      <c r="S658" s="187"/>
      <c r="T658" s="162"/>
      <c r="Z658" s="162"/>
      <c r="AA658" s="186"/>
      <c r="AB658" s="185"/>
      <c r="AC658" s="162"/>
    </row>
    <row r="659" spans="1:29" x14ac:dyDescent="0.2">
      <c r="A659" s="187"/>
      <c r="B659" s="187"/>
      <c r="C659" s="162"/>
      <c r="D659" s="187"/>
      <c r="E659" s="162"/>
      <c r="F659" s="162"/>
      <c r="G659" s="316"/>
      <c r="H659" s="162"/>
      <c r="I659" s="162"/>
      <c r="J659" s="162"/>
      <c r="K659" s="185"/>
      <c r="L659" s="162"/>
      <c r="M659" s="162"/>
      <c r="N659" s="162"/>
      <c r="O659" s="186"/>
      <c r="P659" s="322"/>
      <c r="Q659" s="186"/>
      <c r="R659" s="162"/>
      <c r="S659" s="187"/>
      <c r="T659" s="162"/>
      <c r="V659" s="192"/>
      <c r="Z659" s="162"/>
      <c r="AA659" s="186"/>
      <c r="AB659" s="185"/>
      <c r="AC659" s="162"/>
    </row>
    <row r="660" spans="1:29" x14ac:dyDescent="0.2">
      <c r="A660" s="187"/>
      <c r="B660" s="187"/>
      <c r="C660" s="162"/>
      <c r="D660" s="187"/>
      <c r="E660" s="162"/>
      <c r="F660" s="162"/>
      <c r="G660" s="316"/>
      <c r="H660" s="162"/>
      <c r="I660" s="162"/>
      <c r="J660" s="162"/>
      <c r="K660" s="185"/>
      <c r="L660" s="162"/>
      <c r="M660" s="162"/>
      <c r="N660" s="162"/>
      <c r="O660" s="186"/>
      <c r="P660" s="322"/>
      <c r="Q660" s="186"/>
      <c r="R660" s="162"/>
      <c r="S660" s="187"/>
      <c r="T660" s="162"/>
      <c r="Z660" s="162"/>
      <c r="AA660" s="186"/>
      <c r="AB660" s="185"/>
      <c r="AC660" s="162"/>
    </row>
    <row r="661" spans="1:29" x14ac:dyDescent="0.2">
      <c r="A661" s="187"/>
      <c r="B661" s="187"/>
      <c r="C661" s="162"/>
      <c r="D661" s="187"/>
      <c r="E661" s="162"/>
      <c r="F661" s="162"/>
      <c r="G661" s="316"/>
      <c r="H661" s="162"/>
      <c r="I661" s="162"/>
      <c r="J661" s="162"/>
      <c r="K661" s="185"/>
      <c r="L661" s="162"/>
      <c r="M661" s="162"/>
      <c r="N661" s="162"/>
      <c r="O661" s="186"/>
      <c r="P661" s="322"/>
      <c r="Q661" s="186"/>
      <c r="R661" s="162"/>
      <c r="S661" s="187"/>
      <c r="T661" s="162"/>
      <c r="V661" s="191"/>
      <c r="Z661" s="162"/>
      <c r="AA661" s="186"/>
      <c r="AB661" s="185"/>
      <c r="AC661" s="162"/>
    </row>
    <row r="662" spans="1:29" x14ac:dyDescent="0.2">
      <c r="A662" s="187"/>
      <c r="B662" s="187"/>
      <c r="C662" s="162"/>
      <c r="D662" s="187"/>
      <c r="E662" s="162"/>
      <c r="F662" s="162"/>
      <c r="G662" s="316"/>
      <c r="H662" s="162"/>
      <c r="I662" s="162"/>
      <c r="J662" s="162"/>
      <c r="K662" s="185"/>
      <c r="L662" s="162"/>
      <c r="M662" s="162"/>
      <c r="N662" s="162"/>
      <c r="O662" s="186"/>
      <c r="P662" s="322"/>
      <c r="Q662" s="186"/>
      <c r="R662" s="162"/>
      <c r="S662" s="187"/>
      <c r="T662" s="162"/>
      <c r="V662" s="191"/>
      <c r="Z662" s="162"/>
      <c r="AA662" s="186"/>
      <c r="AB662" s="185"/>
      <c r="AC662" s="162"/>
    </row>
    <row r="663" spans="1:29" x14ac:dyDescent="0.2">
      <c r="A663" s="187"/>
      <c r="B663" s="187"/>
      <c r="C663" s="162"/>
      <c r="D663" s="187"/>
      <c r="E663" s="162"/>
      <c r="F663" s="162"/>
      <c r="G663" s="316"/>
      <c r="H663" s="162"/>
      <c r="I663" s="162"/>
      <c r="J663" s="162"/>
      <c r="K663" s="185"/>
      <c r="L663" s="162"/>
      <c r="M663" s="162"/>
      <c r="N663" s="162"/>
      <c r="O663" s="186"/>
      <c r="P663" s="322"/>
      <c r="Q663" s="186"/>
      <c r="R663" s="162"/>
      <c r="S663" s="187"/>
      <c r="T663" s="162"/>
      <c r="V663" s="192"/>
      <c r="Z663" s="162"/>
      <c r="AA663" s="186"/>
      <c r="AB663" s="185"/>
      <c r="AC663" s="162"/>
    </row>
    <row r="664" spans="1:29" x14ac:dyDescent="0.2">
      <c r="A664" s="187"/>
      <c r="B664" s="187"/>
      <c r="C664" s="162"/>
      <c r="D664" s="187"/>
      <c r="E664" s="162"/>
      <c r="F664" s="162"/>
      <c r="G664" s="316"/>
      <c r="H664" s="162"/>
      <c r="I664" s="162"/>
      <c r="J664" s="162"/>
      <c r="K664" s="185"/>
      <c r="L664" s="162"/>
      <c r="M664" s="162"/>
      <c r="N664" s="162"/>
      <c r="O664" s="186"/>
      <c r="P664" s="322"/>
      <c r="Q664" s="186"/>
      <c r="R664" s="162"/>
      <c r="S664" s="187"/>
      <c r="T664" s="162"/>
      <c r="V664" s="192"/>
      <c r="Z664" s="162"/>
      <c r="AA664" s="186"/>
      <c r="AB664" s="185"/>
      <c r="AC664" s="162"/>
    </row>
    <row r="665" spans="1:29" x14ac:dyDescent="0.2">
      <c r="A665" s="187"/>
      <c r="B665" s="187"/>
      <c r="C665" s="162"/>
      <c r="D665" s="187"/>
      <c r="E665" s="162"/>
      <c r="F665" s="162"/>
      <c r="G665" s="316"/>
      <c r="H665" s="162"/>
      <c r="I665" s="162"/>
      <c r="J665" s="162"/>
      <c r="K665" s="185"/>
      <c r="L665" s="162"/>
      <c r="M665" s="162"/>
      <c r="N665" s="162"/>
      <c r="O665" s="186"/>
      <c r="P665" s="322"/>
      <c r="Q665" s="186"/>
      <c r="R665" s="162"/>
      <c r="S665" s="187"/>
      <c r="T665" s="162"/>
      <c r="V665" s="191"/>
      <c r="Z665" s="162"/>
      <c r="AA665" s="186"/>
      <c r="AB665" s="185"/>
      <c r="AC665" s="162"/>
    </row>
    <row r="666" spans="1:29" x14ac:dyDescent="0.2">
      <c r="A666" s="187"/>
      <c r="B666" s="187"/>
      <c r="C666" s="162"/>
      <c r="D666" s="187"/>
      <c r="E666" s="162"/>
      <c r="F666" s="162"/>
      <c r="G666" s="316"/>
      <c r="H666" s="162"/>
      <c r="I666" s="162"/>
      <c r="J666" s="162"/>
      <c r="K666" s="185"/>
      <c r="L666" s="162"/>
      <c r="M666" s="162"/>
      <c r="N666" s="162"/>
      <c r="O666" s="186"/>
      <c r="P666" s="322"/>
      <c r="Q666" s="186"/>
      <c r="R666" s="162"/>
      <c r="S666" s="187"/>
      <c r="T666" s="162"/>
      <c r="V666" s="193"/>
      <c r="Z666" s="162"/>
      <c r="AA666" s="186"/>
      <c r="AB666" s="185"/>
      <c r="AC666" s="162"/>
    </row>
    <row r="667" spans="1:29" x14ac:dyDescent="0.2">
      <c r="A667" s="187"/>
      <c r="B667" s="187"/>
      <c r="C667" s="162"/>
      <c r="D667" s="187"/>
      <c r="E667" s="162"/>
      <c r="F667" s="162"/>
      <c r="G667" s="316"/>
      <c r="H667" s="162"/>
      <c r="I667" s="162"/>
      <c r="J667" s="162"/>
      <c r="K667" s="185"/>
      <c r="L667" s="162"/>
      <c r="M667" s="162"/>
      <c r="N667" s="162"/>
      <c r="O667" s="186"/>
      <c r="P667" s="322"/>
      <c r="Q667" s="186"/>
      <c r="R667" s="162"/>
      <c r="S667" s="187"/>
      <c r="T667" s="162"/>
      <c r="V667" s="191"/>
      <c r="Z667" s="162"/>
      <c r="AA667" s="186"/>
      <c r="AB667" s="185"/>
      <c r="AC667" s="162"/>
    </row>
    <row r="668" spans="1:29" x14ac:dyDescent="0.2">
      <c r="A668" s="187"/>
      <c r="B668" s="187"/>
      <c r="C668" s="162"/>
      <c r="D668" s="187"/>
      <c r="E668" s="162"/>
      <c r="F668" s="162"/>
      <c r="G668" s="316"/>
      <c r="H668" s="162"/>
      <c r="I668" s="162"/>
      <c r="J668" s="162"/>
      <c r="K668" s="185"/>
      <c r="L668" s="162"/>
      <c r="M668" s="162"/>
      <c r="N668" s="162"/>
      <c r="O668" s="186"/>
      <c r="P668" s="322"/>
      <c r="Q668" s="186"/>
      <c r="R668" s="162"/>
      <c r="S668" s="187"/>
      <c r="T668" s="162"/>
      <c r="V668" s="191"/>
      <c r="Z668" s="162"/>
      <c r="AA668" s="186"/>
      <c r="AB668" s="185"/>
      <c r="AC668" s="162"/>
    </row>
    <row r="669" spans="1:29" x14ac:dyDescent="0.2">
      <c r="A669" s="187"/>
      <c r="B669" s="187"/>
      <c r="C669" s="162"/>
      <c r="D669" s="187"/>
      <c r="E669" s="162"/>
      <c r="F669" s="162"/>
      <c r="G669" s="316"/>
      <c r="H669" s="162"/>
      <c r="I669" s="162"/>
      <c r="J669" s="162"/>
      <c r="K669" s="185"/>
      <c r="L669" s="162"/>
      <c r="M669" s="162"/>
      <c r="N669" s="162"/>
      <c r="O669" s="186"/>
      <c r="P669" s="322"/>
      <c r="Q669" s="186"/>
      <c r="R669" s="162"/>
      <c r="S669" s="187"/>
      <c r="T669" s="162"/>
      <c r="V669" s="191"/>
      <c r="Z669" s="162"/>
      <c r="AA669" s="186"/>
      <c r="AB669" s="185"/>
      <c r="AC669" s="162"/>
    </row>
    <row r="670" spans="1:29" x14ac:dyDescent="0.2">
      <c r="A670" s="187"/>
      <c r="B670" s="187"/>
      <c r="C670" s="162"/>
      <c r="D670" s="187"/>
      <c r="E670" s="162"/>
      <c r="F670" s="162"/>
      <c r="G670" s="316"/>
      <c r="H670" s="162"/>
      <c r="I670" s="162"/>
      <c r="J670" s="162"/>
      <c r="K670" s="185"/>
      <c r="L670" s="162"/>
      <c r="M670" s="162"/>
      <c r="N670" s="162"/>
      <c r="O670" s="186"/>
      <c r="P670" s="322"/>
      <c r="Q670" s="186"/>
      <c r="R670" s="162"/>
      <c r="S670" s="187"/>
      <c r="T670" s="162"/>
      <c r="V670" s="193"/>
      <c r="Z670" s="162"/>
      <c r="AA670" s="186"/>
      <c r="AB670" s="185"/>
      <c r="AC670" s="162"/>
    </row>
    <row r="671" spans="1:29" x14ac:dyDescent="0.2">
      <c r="A671" s="187"/>
      <c r="B671" s="187"/>
      <c r="C671" s="162"/>
      <c r="D671" s="187"/>
      <c r="E671" s="162"/>
      <c r="F671" s="162"/>
      <c r="G671" s="316"/>
      <c r="H671" s="162"/>
      <c r="I671" s="162"/>
      <c r="J671" s="162"/>
      <c r="K671" s="185"/>
      <c r="L671" s="162"/>
      <c r="M671" s="162"/>
      <c r="N671" s="162"/>
      <c r="O671" s="186"/>
      <c r="P671" s="322"/>
      <c r="Q671" s="186"/>
      <c r="R671" s="162"/>
      <c r="S671" s="187"/>
      <c r="T671" s="162"/>
      <c r="V671" s="192"/>
      <c r="Z671" s="162"/>
      <c r="AA671" s="186"/>
      <c r="AB671" s="185"/>
      <c r="AC671" s="162"/>
    </row>
    <row r="672" spans="1:29" x14ac:dyDescent="0.2">
      <c r="A672" s="187"/>
      <c r="B672" s="187"/>
      <c r="C672" s="162"/>
      <c r="D672" s="187"/>
      <c r="E672" s="162"/>
      <c r="F672" s="162"/>
      <c r="G672" s="316"/>
      <c r="H672" s="162"/>
      <c r="I672" s="162"/>
      <c r="J672" s="162"/>
      <c r="K672" s="185"/>
      <c r="L672" s="162"/>
      <c r="M672" s="162"/>
      <c r="N672" s="162"/>
      <c r="O672" s="186"/>
      <c r="P672" s="322"/>
      <c r="Q672" s="186"/>
      <c r="R672" s="162"/>
      <c r="S672" s="187"/>
      <c r="T672" s="162"/>
      <c r="V672" s="191"/>
      <c r="Z672" s="162"/>
      <c r="AA672" s="186"/>
      <c r="AB672" s="185"/>
      <c r="AC672" s="162"/>
    </row>
    <row r="673" spans="1:29" x14ac:dyDescent="0.2">
      <c r="A673" s="187"/>
      <c r="B673" s="187"/>
      <c r="C673" s="162"/>
      <c r="D673" s="187"/>
      <c r="E673" s="162"/>
      <c r="F673" s="162"/>
      <c r="G673" s="316"/>
      <c r="H673" s="162"/>
      <c r="I673" s="162"/>
      <c r="J673" s="162"/>
      <c r="K673" s="185"/>
      <c r="L673" s="162"/>
      <c r="M673" s="162"/>
      <c r="N673" s="162"/>
      <c r="O673" s="186"/>
      <c r="P673" s="322"/>
      <c r="Q673" s="186"/>
      <c r="R673" s="162"/>
      <c r="S673" s="187"/>
      <c r="T673" s="162"/>
      <c r="V673" s="191"/>
      <c r="Z673" s="162"/>
      <c r="AA673" s="186"/>
      <c r="AB673" s="185"/>
      <c r="AC673" s="162"/>
    </row>
    <row r="674" spans="1:29" x14ac:dyDescent="0.2">
      <c r="A674" s="187"/>
      <c r="B674" s="187"/>
      <c r="C674" s="162"/>
      <c r="D674" s="187"/>
      <c r="E674" s="162"/>
      <c r="F674" s="162"/>
      <c r="G674" s="316"/>
      <c r="H674" s="162"/>
      <c r="I674" s="162"/>
      <c r="J674" s="162"/>
      <c r="K674" s="185"/>
      <c r="L674" s="162"/>
      <c r="M674" s="162"/>
      <c r="N674" s="162"/>
      <c r="O674" s="186"/>
      <c r="P674" s="322"/>
      <c r="Q674" s="186"/>
      <c r="R674" s="162"/>
      <c r="S674" s="187"/>
      <c r="T674" s="162"/>
      <c r="V674" s="191"/>
      <c r="Z674" s="162"/>
      <c r="AA674" s="186"/>
      <c r="AB674" s="185"/>
      <c r="AC674" s="162"/>
    </row>
    <row r="675" spans="1:29" x14ac:dyDescent="0.2">
      <c r="A675" s="187"/>
      <c r="B675" s="187"/>
      <c r="C675" s="162"/>
      <c r="D675" s="187"/>
      <c r="E675" s="162"/>
      <c r="F675" s="162"/>
      <c r="G675" s="316"/>
      <c r="H675" s="162"/>
      <c r="I675" s="162"/>
      <c r="J675" s="162"/>
      <c r="K675" s="185"/>
      <c r="L675" s="162"/>
      <c r="M675" s="162"/>
      <c r="N675" s="162"/>
      <c r="O675" s="186"/>
      <c r="P675" s="322"/>
      <c r="Q675" s="186"/>
      <c r="R675" s="162"/>
      <c r="S675" s="187"/>
      <c r="T675" s="162"/>
      <c r="Z675" s="162"/>
      <c r="AA675" s="186"/>
      <c r="AB675" s="185"/>
      <c r="AC675" s="162"/>
    </row>
    <row r="676" spans="1:29" x14ac:dyDescent="0.2">
      <c r="A676" s="187"/>
      <c r="B676" s="187"/>
      <c r="C676" s="162"/>
      <c r="D676" s="187"/>
      <c r="E676" s="162"/>
      <c r="F676" s="162"/>
      <c r="G676" s="316"/>
      <c r="H676" s="162"/>
      <c r="I676" s="162"/>
      <c r="J676" s="162"/>
      <c r="K676" s="185"/>
      <c r="L676" s="162"/>
      <c r="M676" s="162"/>
      <c r="N676" s="162"/>
      <c r="O676" s="186"/>
      <c r="P676" s="322"/>
      <c r="Q676" s="186"/>
      <c r="R676" s="162"/>
      <c r="S676" s="187"/>
      <c r="T676" s="162"/>
      <c r="V676" s="191"/>
      <c r="Z676" s="162"/>
      <c r="AA676" s="186"/>
      <c r="AB676" s="185"/>
      <c r="AC676" s="162"/>
    </row>
    <row r="677" spans="1:29" x14ac:dyDescent="0.2">
      <c r="A677" s="187"/>
      <c r="B677" s="187"/>
      <c r="C677" s="162"/>
      <c r="D677" s="187"/>
      <c r="E677" s="162"/>
      <c r="F677" s="162"/>
      <c r="G677" s="316"/>
      <c r="H677" s="162"/>
      <c r="I677" s="162"/>
      <c r="J677" s="162"/>
      <c r="K677" s="185"/>
      <c r="L677" s="162"/>
      <c r="M677" s="162"/>
      <c r="N677" s="162"/>
      <c r="O677" s="186"/>
      <c r="P677" s="322"/>
      <c r="Q677" s="186"/>
      <c r="R677" s="162"/>
      <c r="S677" s="187"/>
      <c r="T677" s="162"/>
      <c r="V677" s="191"/>
      <c r="Z677" s="162"/>
      <c r="AA677" s="186"/>
      <c r="AB677" s="185"/>
      <c r="AC677" s="162"/>
    </row>
    <row r="678" spans="1:29" x14ac:dyDescent="0.2">
      <c r="A678" s="187"/>
      <c r="B678" s="187"/>
      <c r="C678" s="162"/>
      <c r="D678" s="187"/>
      <c r="E678" s="162"/>
      <c r="F678" s="162"/>
      <c r="G678" s="316"/>
      <c r="H678" s="162"/>
      <c r="I678" s="162"/>
      <c r="J678" s="162"/>
      <c r="K678" s="185"/>
      <c r="L678" s="162"/>
      <c r="M678" s="162"/>
      <c r="N678" s="162"/>
      <c r="O678" s="186"/>
      <c r="P678" s="322"/>
      <c r="Q678" s="186"/>
      <c r="R678" s="162"/>
      <c r="S678" s="187"/>
      <c r="T678" s="162"/>
      <c r="V678" s="192"/>
      <c r="Z678" s="162"/>
      <c r="AA678" s="186"/>
      <c r="AB678" s="185"/>
      <c r="AC678" s="162"/>
    </row>
    <row r="679" spans="1:29" x14ac:dyDescent="0.2">
      <c r="A679" s="187"/>
      <c r="B679" s="187"/>
      <c r="C679" s="162"/>
      <c r="D679" s="187"/>
      <c r="E679" s="162"/>
      <c r="F679" s="162"/>
      <c r="G679" s="316"/>
      <c r="H679" s="162"/>
      <c r="I679" s="162"/>
      <c r="J679" s="162"/>
      <c r="K679" s="185"/>
      <c r="L679" s="162"/>
      <c r="M679" s="162"/>
      <c r="N679" s="162"/>
      <c r="O679" s="186"/>
      <c r="P679" s="322"/>
      <c r="Q679" s="186"/>
      <c r="R679" s="162"/>
      <c r="S679" s="187"/>
      <c r="T679" s="162"/>
      <c r="V679" s="191"/>
      <c r="Z679" s="162"/>
      <c r="AA679" s="186"/>
      <c r="AB679" s="185"/>
      <c r="AC679" s="162"/>
    </row>
    <row r="680" spans="1:29" x14ac:dyDescent="0.2">
      <c r="A680" s="187"/>
      <c r="B680" s="187"/>
      <c r="C680" s="162"/>
      <c r="D680" s="187"/>
      <c r="E680" s="162"/>
      <c r="F680" s="162"/>
      <c r="G680" s="316"/>
      <c r="H680" s="162"/>
      <c r="I680" s="162"/>
      <c r="J680" s="162"/>
      <c r="K680" s="185"/>
      <c r="L680" s="162"/>
      <c r="M680" s="162"/>
      <c r="N680" s="162"/>
      <c r="O680" s="186"/>
      <c r="P680" s="322"/>
      <c r="Q680" s="186"/>
      <c r="R680" s="162"/>
      <c r="S680" s="187"/>
      <c r="T680" s="162"/>
      <c r="V680" s="192"/>
      <c r="Z680" s="162"/>
      <c r="AA680" s="186"/>
      <c r="AB680" s="185"/>
      <c r="AC680" s="162"/>
    </row>
    <row r="681" spans="1:29" x14ac:dyDescent="0.2">
      <c r="A681" s="187"/>
      <c r="B681" s="187"/>
      <c r="C681" s="162"/>
      <c r="D681" s="187"/>
      <c r="E681" s="162"/>
      <c r="F681" s="162"/>
      <c r="G681" s="316"/>
      <c r="H681" s="162"/>
      <c r="I681" s="162"/>
      <c r="J681" s="162"/>
      <c r="K681" s="185"/>
      <c r="L681" s="162"/>
      <c r="M681" s="162"/>
      <c r="N681" s="162"/>
      <c r="O681" s="186"/>
      <c r="P681" s="322"/>
      <c r="Q681" s="186"/>
      <c r="R681" s="162"/>
      <c r="S681" s="187"/>
      <c r="T681" s="162"/>
      <c r="V681" s="191"/>
      <c r="Z681" s="162"/>
      <c r="AA681" s="186"/>
      <c r="AB681" s="185"/>
      <c r="AC681" s="162"/>
    </row>
    <row r="682" spans="1:29" x14ac:dyDescent="0.2">
      <c r="A682" s="187"/>
      <c r="B682" s="187"/>
      <c r="C682" s="162"/>
      <c r="D682" s="187"/>
      <c r="E682" s="162"/>
      <c r="F682" s="162"/>
      <c r="G682" s="316"/>
      <c r="H682" s="162"/>
      <c r="I682" s="162"/>
      <c r="J682" s="162"/>
      <c r="K682" s="185"/>
      <c r="L682" s="162"/>
      <c r="M682" s="162"/>
      <c r="N682" s="162"/>
      <c r="O682" s="186"/>
      <c r="P682" s="322"/>
      <c r="Q682" s="186"/>
      <c r="R682" s="162"/>
      <c r="S682" s="187"/>
      <c r="T682" s="162"/>
      <c r="V682" s="191"/>
      <c r="Z682" s="162"/>
      <c r="AA682" s="186"/>
      <c r="AB682" s="185"/>
      <c r="AC682" s="162"/>
    </row>
    <row r="683" spans="1:29" x14ac:dyDescent="0.2">
      <c r="A683" s="187"/>
      <c r="B683" s="187"/>
      <c r="C683" s="162"/>
      <c r="D683" s="187"/>
      <c r="E683" s="162"/>
      <c r="F683" s="162"/>
      <c r="G683" s="316"/>
      <c r="H683" s="162"/>
      <c r="I683" s="162"/>
      <c r="J683" s="162"/>
      <c r="K683" s="185"/>
      <c r="L683" s="162"/>
      <c r="M683" s="162"/>
      <c r="N683" s="162"/>
      <c r="O683" s="186"/>
      <c r="P683" s="322"/>
      <c r="Q683" s="186"/>
      <c r="R683" s="162"/>
      <c r="S683" s="187"/>
      <c r="T683" s="162"/>
      <c r="V683" s="191"/>
      <c r="Z683" s="162"/>
      <c r="AA683" s="186"/>
      <c r="AB683" s="185"/>
      <c r="AC683" s="162"/>
    </row>
    <row r="684" spans="1:29" x14ac:dyDescent="0.2">
      <c r="A684" s="187"/>
      <c r="B684" s="187"/>
      <c r="C684" s="162"/>
      <c r="D684" s="187"/>
      <c r="E684" s="162"/>
      <c r="F684" s="162"/>
      <c r="G684" s="316"/>
      <c r="H684" s="162"/>
      <c r="I684" s="162"/>
      <c r="J684" s="162"/>
      <c r="K684" s="185"/>
      <c r="L684" s="162"/>
      <c r="M684" s="162"/>
      <c r="N684" s="162"/>
      <c r="O684" s="186"/>
      <c r="P684" s="322"/>
      <c r="Q684" s="186"/>
      <c r="R684" s="162"/>
      <c r="S684" s="187"/>
      <c r="T684" s="162"/>
      <c r="V684" s="191"/>
      <c r="Z684" s="162"/>
      <c r="AA684" s="186"/>
      <c r="AB684" s="185"/>
      <c r="AC684" s="162"/>
    </row>
    <row r="685" spans="1:29" x14ac:dyDescent="0.2">
      <c r="A685" s="187"/>
      <c r="B685" s="187"/>
      <c r="C685" s="162"/>
      <c r="D685" s="187"/>
      <c r="E685" s="162"/>
      <c r="F685" s="162"/>
      <c r="G685" s="316"/>
      <c r="H685" s="162"/>
      <c r="I685" s="162"/>
      <c r="J685" s="162"/>
      <c r="K685" s="185"/>
      <c r="L685" s="162"/>
      <c r="M685" s="162"/>
      <c r="N685" s="162"/>
      <c r="O685" s="186"/>
      <c r="P685" s="322"/>
      <c r="Q685" s="186"/>
      <c r="R685" s="162"/>
      <c r="S685" s="187"/>
      <c r="T685" s="162"/>
      <c r="V685" s="190"/>
      <c r="Z685" s="162"/>
      <c r="AA685" s="186"/>
      <c r="AB685" s="185"/>
      <c r="AC685" s="162"/>
    </row>
    <row r="686" spans="1:29" x14ac:dyDescent="0.2">
      <c r="A686" s="187"/>
      <c r="B686" s="187"/>
      <c r="C686" s="162"/>
      <c r="D686" s="187"/>
      <c r="E686" s="162"/>
      <c r="F686" s="162"/>
      <c r="G686" s="316"/>
      <c r="H686" s="162"/>
      <c r="I686" s="162"/>
      <c r="J686" s="162"/>
      <c r="K686" s="185"/>
      <c r="L686" s="162"/>
      <c r="M686" s="162"/>
      <c r="N686" s="162"/>
      <c r="O686" s="186"/>
      <c r="P686" s="322"/>
      <c r="Q686" s="186"/>
      <c r="R686" s="162"/>
      <c r="S686" s="187"/>
      <c r="T686" s="162"/>
      <c r="V686" s="191"/>
      <c r="Z686" s="162"/>
      <c r="AA686" s="186"/>
      <c r="AB686" s="185"/>
      <c r="AC686" s="162"/>
    </row>
    <row r="687" spans="1:29" x14ac:dyDescent="0.2">
      <c r="A687" s="187"/>
      <c r="B687" s="187"/>
      <c r="C687" s="162"/>
      <c r="D687" s="187"/>
      <c r="E687" s="162"/>
      <c r="F687" s="162"/>
      <c r="G687" s="316"/>
      <c r="H687" s="162"/>
      <c r="I687" s="162"/>
      <c r="J687" s="162"/>
      <c r="K687" s="185"/>
      <c r="L687" s="162"/>
      <c r="M687" s="162"/>
      <c r="N687" s="162"/>
      <c r="O687" s="186"/>
      <c r="P687" s="322"/>
      <c r="Q687" s="186"/>
      <c r="R687" s="162"/>
      <c r="S687" s="187"/>
      <c r="T687" s="162"/>
      <c r="V687" s="191"/>
      <c r="Z687" s="162"/>
      <c r="AA687" s="186"/>
      <c r="AB687" s="185"/>
      <c r="AC687" s="162"/>
    </row>
    <row r="688" spans="1:29" x14ac:dyDescent="0.2">
      <c r="A688" s="187"/>
      <c r="B688" s="187"/>
      <c r="C688" s="162"/>
      <c r="D688" s="187"/>
      <c r="E688" s="162"/>
      <c r="F688" s="162"/>
      <c r="G688" s="316"/>
      <c r="H688" s="162"/>
      <c r="I688" s="162"/>
      <c r="J688" s="162"/>
      <c r="K688" s="185"/>
      <c r="L688" s="162"/>
      <c r="M688" s="162"/>
      <c r="N688" s="162"/>
      <c r="O688" s="186"/>
      <c r="P688" s="322"/>
      <c r="Q688" s="186"/>
      <c r="R688" s="162"/>
      <c r="S688" s="187"/>
      <c r="T688" s="162"/>
      <c r="Z688" s="162"/>
      <c r="AA688" s="186"/>
      <c r="AB688" s="185"/>
      <c r="AC688" s="162"/>
    </row>
    <row r="689" spans="1:29" x14ac:dyDescent="0.2">
      <c r="A689" s="187"/>
      <c r="B689" s="187"/>
      <c r="C689" s="162"/>
      <c r="D689" s="187"/>
      <c r="E689" s="162"/>
      <c r="F689" s="162"/>
      <c r="G689" s="316"/>
      <c r="H689" s="162"/>
      <c r="I689" s="162"/>
      <c r="J689" s="162"/>
      <c r="K689" s="185"/>
      <c r="L689" s="162"/>
      <c r="M689" s="162"/>
      <c r="N689" s="162"/>
      <c r="O689" s="186"/>
      <c r="P689" s="322"/>
      <c r="Q689" s="186"/>
      <c r="R689" s="162"/>
      <c r="S689" s="187"/>
      <c r="T689" s="162"/>
      <c r="V689" s="191"/>
      <c r="Z689" s="162"/>
      <c r="AA689" s="186"/>
      <c r="AB689" s="185"/>
      <c r="AC689" s="162"/>
    </row>
    <row r="690" spans="1:29" x14ac:dyDescent="0.2">
      <c r="A690" s="187"/>
      <c r="B690" s="187"/>
      <c r="C690" s="162"/>
      <c r="D690" s="187"/>
      <c r="E690" s="162"/>
      <c r="F690" s="162"/>
      <c r="G690" s="316"/>
      <c r="H690" s="162"/>
      <c r="I690" s="162"/>
      <c r="J690" s="162"/>
      <c r="K690" s="185"/>
      <c r="L690" s="162"/>
      <c r="M690" s="162"/>
      <c r="N690" s="162"/>
      <c r="O690" s="186"/>
      <c r="P690" s="322"/>
      <c r="Q690" s="186"/>
      <c r="R690" s="162"/>
      <c r="S690" s="187"/>
      <c r="T690" s="162"/>
      <c r="V690" s="191"/>
      <c r="Z690" s="162"/>
      <c r="AA690" s="186"/>
      <c r="AB690" s="185"/>
      <c r="AC690" s="162"/>
    </row>
    <row r="691" spans="1:29" x14ac:dyDescent="0.2">
      <c r="A691" s="187"/>
      <c r="B691" s="187"/>
      <c r="C691" s="162"/>
      <c r="D691" s="187"/>
      <c r="E691" s="162"/>
      <c r="F691" s="162"/>
      <c r="G691" s="316"/>
      <c r="H691" s="162"/>
      <c r="I691" s="162"/>
      <c r="J691" s="162"/>
      <c r="K691" s="185"/>
      <c r="L691" s="162"/>
      <c r="M691" s="162"/>
      <c r="N691" s="162"/>
      <c r="O691" s="186"/>
      <c r="P691" s="322"/>
      <c r="Q691" s="186"/>
      <c r="R691" s="162"/>
      <c r="S691" s="187"/>
      <c r="T691" s="162"/>
      <c r="V691" s="191"/>
      <c r="Z691" s="162"/>
      <c r="AA691" s="186"/>
      <c r="AB691" s="185"/>
      <c r="AC691" s="162"/>
    </row>
    <row r="692" spans="1:29" x14ac:dyDescent="0.2">
      <c r="A692" s="187"/>
      <c r="B692" s="187"/>
      <c r="C692" s="162"/>
      <c r="D692" s="187"/>
      <c r="E692" s="162"/>
      <c r="F692" s="162"/>
      <c r="G692" s="316"/>
      <c r="H692" s="162"/>
      <c r="I692" s="162"/>
      <c r="J692" s="162"/>
      <c r="K692" s="185"/>
      <c r="L692" s="162"/>
      <c r="M692" s="162"/>
      <c r="N692" s="162"/>
      <c r="O692" s="186"/>
      <c r="P692" s="322"/>
      <c r="Q692" s="186"/>
      <c r="R692" s="162"/>
      <c r="S692" s="187"/>
      <c r="T692" s="162"/>
      <c r="V692" s="192"/>
      <c r="Z692" s="162"/>
      <c r="AA692" s="186"/>
      <c r="AB692" s="185"/>
      <c r="AC692" s="162"/>
    </row>
    <row r="693" spans="1:29" x14ac:dyDescent="0.2">
      <c r="A693" s="187"/>
      <c r="B693" s="187"/>
      <c r="C693" s="162"/>
      <c r="D693" s="187"/>
      <c r="E693" s="162"/>
      <c r="F693" s="162"/>
      <c r="G693" s="316"/>
      <c r="H693" s="162"/>
      <c r="I693" s="162"/>
      <c r="J693" s="162"/>
      <c r="K693" s="185"/>
      <c r="L693" s="162"/>
      <c r="M693" s="162"/>
      <c r="N693" s="162"/>
      <c r="O693" s="186"/>
      <c r="P693" s="322"/>
      <c r="Q693" s="186"/>
      <c r="R693" s="162"/>
      <c r="S693" s="187"/>
      <c r="T693" s="162"/>
      <c r="Z693" s="162"/>
      <c r="AA693" s="186"/>
      <c r="AB693" s="185"/>
      <c r="AC693" s="162"/>
    </row>
    <row r="694" spans="1:29" x14ac:dyDescent="0.2">
      <c r="A694" s="187"/>
      <c r="B694" s="187"/>
      <c r="C694" s="162"/>
      <c r="D694" s="187"/>
      <c r="E694" s="162"/>
      <c r="F694" s="162"/>
      <c r="G694" s="316"/>
      <c r="H694" s="162"/>
      <c r="I694" s="162"/>
      <c r="J694" s="162"/>
      <c r="K694" s="185"/>
      <c r="L694" s="162"/>
      <c r="M694" s="162"/>
      <c r="N694" s="162"/>
      <c r="O694" s="186"/>
      <c r="P694" s="322"/>
      <c r="Q694" s="186"/>
      <c r="R694" s="162"/>
      <c r="S694" s="187"/>
      <c r="T694" s="162"/>
      <c r="V694" s="191"/>
      <c r="Z694" s="162"/>
      <c r="AA694" s="186"/>
      <c r="AB694" s="185"/>
      <c r="AC694" s="162"/>
    </row>
    <row r="695" spans="1:29" x14ac:dyDescent="0.2">
      <c r="A695" s="187"/>
      <c r="B695" s="187"/>
      <c r="C695" s="162"/>
      <c r="D695" s="187"/>
      <c r="E695" s="162"/>
      <c r="F695" s="162"/>
      <c r="G695" s="316"/>
      <c r="H695" s="162"/>
      <c r="I695" s="162"/>
      <c r="J695" s="162"/>
      <c r="K695" s="185"/>
      <c r="L695" s="162"/>
      <c r="M695" s="162"/>
      <c r="N695" s="162"/>
      <c r="O695" s="186"/>
      <c r="P695" s="322"/>
      <c r="Q695" s="186"/>
      <c r="R695" s="162"/>
      <c r="S695" s="187"/>
      <c r="T695" s="162"/>
      <c r="V695" s="191"/>
      <c r="Z695" s="162"/>
      <c r="AA695" s="186"/>
      <c r="AB695" s="185"/>
      <c r="AC695" s="162"/>
    </row>
    <row r="696" spans="1:29" x14ac:dyDescent="0.2">
      <c r="A696" s="187"/>
      <c r="B696" s="187"/>
      <c r="C696" s="162"/>
      <c r="D696" s="187"/>
      <c r="E696" s="162"/>
      <c r="F696" s="162"/>
      <c r="G696" s="316"/>
      <c r="H696" s="162"/>
      <c r="I696" s="162"/>
      <c r="J696" s="162"/>
      <c r="K696" s="185"/>
      <c r="L696" s="162"/>
      <c r="M696" s="162"/>
      <c r="N696" s="162"/>
      <c r="O696" s="186"/>
      <c r="P696" s="322"/>
      <c r="Q696" s="186"/>
      <c r="R696" s="162"/>
      <c r="S696" s="187"/>
      <c r="T696" s="162"/>
      <c r="V696" s="191"/>
      <c r="Z696" s="162"/>
      <c r="AA696" s="186"/>
      <c r="AB696" s="185"/>
      <c r="AC696" s="162"/>
    </row>
    <row r="697" spans="1:29" x14ac:dyDescent="0.2">
      <c r="A697" s="187"/>
      <c r="B697" s="187"/>
      <c r="C697" s="162"/>
      <c r="D697" s="187"/>
      <c r="E697" s="162"/>
      <c r="F697" s="162"/>
      <c r="G697" s="316"/>
      <c r="H697" s="162"/>
      <c r="I697" s="162"/>
      <c r="J697" s="162"/>
      <c r="K697" s="185"/>
      <c r="L697" s="162"/>
      <c r="M697" s="162"/>
      <c r="N697" s="162"/>
      <c r="O697" s="186"/>
      <c r="P697" s="322"/>
      <c r="Q697" s="186"/>
      <c r="R697" s="162"/>
      <c r="S697" s="187"/>
      <c r="T697" s="162"/>
      <c r="V697" s="191"/>
      <c r="Z697" s="162"/>
      <c r="AA697" s="186"/>
      <c r="AB697" s="185"/>
      <c r="AC697" s="162"/>
    </row>
    <row r="698" spans="1:29" x14ac:dyDescent="0.2">
      <c r="A698" s="187"/>
      <c r="B698" s="187"/>
      <c r="C698" s="162"/>
      <c r="D698" s="187"/>
      <c r="E698" s="162"/>
      <c r="F698" s="162"/>
      <c r="G698" s="316"/>
      <c r="H698" s="162"/>
      <c r="I698" s="162"/>
      <c r="J698" s="162"/>
      <c r="K698" s="185"/>
      <c r="L698" s="162"/>
      <c r="M698" s="162"/>
      <c r="N698" s="162"/>
      <c r="O698" s="186"/>
      <c r="P698" s="322"/>
      <c r="Q698" s="186"/>
      <c r="R698" s="162"/>
      <c r="S698" s="187"/>
      <c r="T698" s="162"/>
      <c r="V698" s="191"/>
      <c r="Z698" s="162"/>
      <c r="AA698" s="186"/>
      <c r="AB698" s="185"/>
      <c r="AC698" s="162"/>
    </row>
    <row r="699" spans="1:29" x14ac:dyDescent="0.2">
      <c r="A699" s="187"/>
      <c r="B699" s="187"/>
      <c r="C699" s="162"/>
      <c r="D699" s="187"/>
      <c r="E699" s="162"/>
      <c r="F699" s="162"/>
      <c r="G699" s="316"/>
      <c r="H699" s="162"/>
      <c r="I699" s="162"/>
      <c r="J699" s="162"/>
      <c r="K699" s="185"/>
      <c r="L699" s="162"/>
      <c r="M699" s="162"/>
      <c r="N699" s="162"/>
      <c r="O699" s="186"/>
      <c r="P699" s="322"/>
      <c r="Q699" s="186"/>
      <c r="R699" s="162"/>
      <c r="S699" s="187"/>
      <c r="T699" s="162"/>
      <c r="V699" s="192"/>
      <c r="Z699" s="162"/>
      <c r="AA699" s="186"/>
      <c r="AB699" s="185"/>
      <c r="AC699" s="162"/>
    </row>
    <row r="700" spans="1:29" x14ac:dyDescent="0.2">
      <c r="A700" s="187"/>
      <c r="B700" s="187"/>
      <c r="C700" s="162"/>
      <c r="D700" s="187"/>
      <c r="E700" s="162"/>
      <c r="F700" s="162"/>
      <c r="G700" s="316"/>
      <c r="H700" s="162"/>
      <c r="I700" s="162"/>
      <c r="J700" s="162"/>
      <c r="K700" s="185"/>
      <c r="L700" s="162"/>
      <c r="M700" s="162"/>
      <c r="N700" s="162"/>
      <c r="O700" s="186"/>
      <c r="P700" s="322"/>
      <c r="Q700" s="186"/>
      <c r="R700" s="162"/>
      <c r="S700" s="187"/>
      <c r="T700" s="162"/>
      <c r="V700" s="191"/>
      <c r="Z700" s="162"/>
      <c r="AA700" s="186"/>
      <c r="AB700" s="185"/>
      <c r="AC700" s="162"/>
    </row>
    <row r="701" spans="1:29" x14ac:dyDescent="0.2">
      <c r="A701" s="187"/>
      <c r="B701" s="187"/>
      <c r="C701" s="162"/>
      <c r="D701" s="187"/>
      <c r="E701" s="162"/>
      <c r="F701" s="162"/>
      <c r="G701" s="316"/>
      <c r="H701" s="162"/>
      <c r="I701" s="162"/>
      <c r="J701" s="162"/>
      <c r="K701" s="185"/>
      <c r="L701" s="162"/>
      <c r="M701" s="162"/>
      <c r="N701" s="162"/>
      <c r="O701" s="186"/>
      <c r="P701" s="322"/>
      <c r="Q701" s="186"/>
      <c r="R701" s="162"/>
      <c r="S701" s="187"/>
      <c r="T701" s="162"/>
      <c r="V701" s="192"/>
      <c r="Z701" s="162"/>
      <c r="AA701" s="186"/>
      <c r="AB701" s="185"/>
      <c r="AC701" s="162"/>
    </row>
    <row r="702" spans="1:29" x14ac:dyDescent="0.2">
      <c r="A702" s="187"/>
      <c r="B702" s="187"/>
      <c r="C702" s="162"/>
      <c r="D702" s="187"/>
      <c r="E702" s="162"/>
      <c r="F702" s="162"/>
      <c r="G702" s="316"/>
      <c r="H702" s="162"/>
      <c r="I702" s="162"/>
      <c r="J702" s="162"/>
      <c r="K702" s="185"/>
      <c r="L702" s="162"/>
      <c r="M702" s="162"/>
      <c r="N702" s="162"/>
      <c r="O702" s="186"/>
      <c r="P702" s="322"/>
      <c r="Q702" s="186"/>
      <c r="R702" s="162"/>
      <c r="S702" s="187"/>
      <c r="T702" s="162"/>
      <c r="V702" s="192"/>
      <c r="Z702" s="162"/>
      <c r="AA702" s="186"/>
      <c r="AB702" s="185"/>
      <c r="AC702" s="162"/>
    </row>
    <row r="703" spans="1:29" x14ac:dyDescent="0.2">
      <c r="A703" s="187"/>
      <c r="B703" s="187"/>
      <c r="C703" s="162"/>
      <c r="D703" s="187"/>
      <c r="E703" s="162"/>
      <c r="F703" s="162"/>
      <c r="G703" s="316"/>
      <c r="H703" s="162"/>
      <c r="I703" s="162"/>
      <c r="J703" s="162"/>
      <c r="K703" s="185"/>
      <c r="L703" s="162"/>
      <c r="M703" s="162"/>
      <c r="N703" s="162"/>
      <c r="O703" s="186"/>
      <c r="P703" s="322"/>
      <c r="Q703" s="186"/>
      <c r="R703" s="162"/>
      <c r="S703" s="187"/>
      <c r="T703" s="162"/>
      <c r="V703" s="191"/>
      <c r="Z703" s="162"/>
      <c r="AA703" s="186"/>
      <c r="AB703" s="185"/>
      <c r="AC703" s="162"/>
    </row>
    <row r="704" spans="1:29" x14ac:dyDescent="0.2">
      <c r="A704" s="187"/>
      <c r="B704" s="187"/>
      <c r="C704" s="162"/>
      <c r="D704" s="187"/>
      <c r="E704" s="162"/>
      <c r="F704" s="162"/>
      <c r="G704" s="316"/>
      <c r="H704" s="162"/>
      <c r="I704" s="162"/>
      <c r="J704" s="162"/>
      <c r="K704" s="185"/>
      <c r="L704" s="162"/>
      <c r="M704" s="162"/>
      <c r="N704" s="162"/>
      <c r="O704" s="186"/>
      <c r="P704" s="322"/>
      <c r="Q704" s="186"/>
      <c r="R704" s="162"/>
      <c r="S704" s="187"/>
      <c r="T704" s="162"/>
      <c r="Z704" s="162"/>
      <c r="AA704" s="186"/>
      <c r="AB704" s="185"/>
      <c r="AC704" s="162"/>
    </row>
    <row r="705" spans="1:29" x14ac:dyDescent="0.2">
      <c r="A705" s="187"/>
      <c r="B705" s="187"/>
      <c r="C705" s="162"/>
      <c r="D705" s="187"/>
      <c r="E705" s="162"/>
      <c r="F705" s="162"/>
      <c r="G705" s="316"/>
      <c r="H705" s="162"/>
      <c r="I705" s="162"/>
      <c r="J705" s="162"/>
      <c r="K705" s="185"/>
      <c r="L705" s="162"/>
      <c r="M705" s="162"/>
      <c r="N705" s="162"/>
      <c r="O705" s="186"/>
      <c r="P705" s="322"/>
      <c r="Q705" s="186"/>
      <c r="R705" s="162"/>
      <c r="S705" s="187"/>
      <c r="T705" s="162"/>
      <c r="V705" s="191"/>
      <c r="Z705" s="162"/>
      <c r="AA705" s="186"/>
      <c r="AB705" s="185"/>
      <c r="AC705" s="162"/>
    </row>
    <row r="706" spans="1:29" x14ac:dyDescent="0.2">
      <c r="A706" s="187"/>
      <c r="B706" s="187"/>
      <c r="C706" s="162"/>
      <c r="D706" s="187"/>
      <c r="E706" s="162"/>
      <c r="F706" s="162"/>
      <c r="G706" s="316"/>
      <c r="H706" s="162"/>
      <c r="I706" s="162"/>
      <c r="J706" s="162"/>
      <c r="K706" s="185"/>
      <c r="L706" s="162"/>
      <c r="M706" s="162"/>
      <c r="N706" s="162"/>
      <c r="O706" s="186"/>
      <c r="P706" s="322"/>
      <c r="Q706" s="186"/>
      <c r="R706" s="162"/>
      <c r="S706" s="187"/>
      <c r="T706" s="162"/>
      <c r="V706" s="192"/>
      <c r="Z706" s="162"/>
      <c r="AA706" s="186"/>
      <c r="AB706" s="185"/>
      <c r="AC706" s="162"/>
    </row>
    <row r="707" spans="1:29" x14ac:dyDescent="0.2">
      <c r="A707" s="187"/>
      <c r="B707" s="187"/>
      <c r="C707" s="162"/>
      <c r="D707" s="187"/>
      <c r="E707" s="162"/>
      <c r="F707" s="162"/>
      <c r="G707" s="316"/>
      <c r="H707" s="162"/>
      <c r="I707" s="162"/>
      <c r="J707" s="162"/>
      <c r="K707" s="185"/>
      <c r="L707" s="162"/>
      <c r="M707" s="162"/>
      <c r="N707" s="162"/>
      <c r="O707" s="186"/>
      <c r="P707" s="322"/>
      <c r="Q707" s="186"/>
      <c r="R707" s="162"/>
      <c r="S707" s="187"/>
      <c r="T707" s="162"/>
      <c r="V707" s="191"/>
      <c r="Z707" s="162"/>
      <c r="AA707" s="186"/>
      <c r="AB707" s="185"/>
      <c r="AC707" s="162"/>
    </row>
    <row r="708" spans="1:29" x14ac:dyDescent="0.2">
      <c r="A708" s="187"/>
      <c r="B708" s="187"/>
      <c r="C708" s="162"/>
      <c r="D708" s="187"/>
      <c r="E708" s="162"/>
      <c r="F708" s="162"/>
      <c r="G708" s="316"/>
      <c r="H708" s="162"/>
      <c r="I708" s="162"/>
      <c r="J708" s="162"/>
      <c r="K708" s="185"/>
      <c r="L708" s="162"/>
      <c r="M708" s="162"/>
      <c r="N708" s="162"/>
      <c r="O708" s="186"/>
      <c r="P708" s="322"/>
      <c r="Q708" s="186"/>
      <c r="R708" s="162"/>
      <c r="S708" s="187"/>
      <c r="T708" s="162"/>
      <c r="V708" s="193"/>
      <c r="Z708" s="162"/>
      <c r="AA708" s="186"/>
      <c r="AB708" s="185"/>
      <c r="AC708" s="162"/>
    </row>
    <row r="709" spans="1:29" x14ac:dyDescent="0.2">
      <c r="A709" s="187"/>
      <c r="B709" s="187"/>
      <c r="C709" s="162"/>
      <c r="D709" s="187"/>
      <c r="E709" s="162"/>
      <c r="F709" s="162"/>
      <c r="G709" s="316"/>
      <c r="H709" s="162"/>
      <c r="I709" s="162"/>
      <c r="J709" s="162"/>
      <c r="K709" s="185"/>
      <c r="L709" s="162"/>
      <c r="M709" s="162"/>
      <c r="N709" s="162"/>
      <c r="O709" s="186"/>
      <c r="P709" s="322"/>
      <c r="Q709" s="186"/>
      <c r="R709" s="162"/>
      <c r="S709" s="187"/>
      <c r="T709" s="162"/>
      <c r="V709" s="191"/>
      <c r="Z709" s="162"/>
      <c r="AA709" s="186"/>
      <c r="AB709" s="185"/>
      <c r="AC709" s="162"/>
    </row>
    <row r="710" spans="1:29" x14ac:dyDescent="0.2">
      <c r="A710" s="187"/>
      <c r="B710" s="187"/>
      <c r="C710" s="162"/>
      <c r="D710" s="187"/>
      <c r="E710" s="162"/>
      <c r="F710" s="162"/>
      <c r="G710" s="316"/>
      <c r="H710" s="162"/>
      <c r="I710" s="162"/>
      <c r="J710" s="162"/>
      <c r="K710" s="185"/>
      <c r="L710" s="162"/>
      <c r="M710" s="162"/>
      <c r="N710" s="162"/>
      <c r="O710" s="186"/>
      <c r="P710" s="322"/>
      <c r="Q710" s="186"/>
      <c r="R710" s="162"/>
      <c r="S710" s="187"/>
      <c r="T710" s="162"/>
      <c r="V710" s="191"/>
      <c r="Z710" s="162"/>
      <c r="AA710" s="186"/>
      <c r="AB710" s="185"/>
      <c r="AC710" s="162"/>
    </row>
    <row r="711" spans="1:29" x14ac:dyDescent="0.2">
      <c r="A711" s="187"/>
      <c r="B711" s="187"/>
      <c r="C711" s="162"/>
      <c r="D711" s="187"/>
      <c r="E711" s="162"/>
      <c r="F711" s="162"/>
      <c r="G711" s="316"/>
      <c r="H711" s="162"/>
      <c r="I711" s="162"/>
      <c r="J711" s="162"/>
      <c r="K711" s="185"/>
      <c r="L711" s="162"/>
      <c r="M711" s="162"/>
      <c r="N711" s="162"/>
      <c r="O711" s="186"/>
      <c r="P711" s="322"/>
      <c r="Q711" s="186"/>
      <c r="R711" s="162"/>
      <c r="S711" s="187"/>
      <c r="T711" s="162"/>
      <c r="V711" s="192"/>
      <c r="Z711" s="162"/>
      <c r="AA711" s="186"/>
      <c r="AB711" s="185"/>
      <c r="AC711" s="162"/>
    </row>
    <row r="712" spans="1:29" x14ac:dyDescent="0.2">
      <c r="A712" s="187"/>
      <c r="B712" s="187"/>
      <c r="C712" s="162"/>
      <c r="D712" s="187"/>
      <c r="E712" s="162"/>
      <c r="F712" s="162"/>
      <c r="G712" s="316"/>
      <c r="H712" s="162"/>
      <c r="I712" s="162"/>
      <c r="J712" s="162"/>
      <c r="K712" s="185"/>
      <c r="L712" s="162"/>
      <c r="M712" s="162"/>
      <c r="N712" s="162"/>
      <c r="O712" s="186"/>
      <c r="P712" s="322"/>
      <c r="Q712" s="186"/>
      <c r="R712" s="162"/>
      <c r="S712" s="187"/>
      <c r="T712" s="162"/>
      <c r="V712" s="191"/>
      <c r="Z712" s="162"/>
      <c r="AA712" s="186"/>
      <c r="AB712" s="185"/>
      <c r="AC712" s="162"/>
    </row>
    <row r="713" spans="1:29" x14ac:dyDescent="0.2">
      <c r="A713" s="187"/>
      <c r="B713" s="187"/>
      <c r="C713" s="162"/>
      <c r="D713" s="187"/>
      <c r="E713" s="162"/>
      <c r="F713" s="162"/>
      <c r="G713" s="316"/>
      <c r="H713" s="162"/>
      <c r="I713" s="162"/>
      <c r="J713" s="162"/>
      <c r="K713" s="185"/>
      <c r="L713" s="162"/>
      <c r="M713" s="162"/>
      <c r="N713" s="162"/>
      <c r="O713" s="186"/>
      <c r="P713" s="322"/>
      <c r="Q713" s="186"/>
      <c r="R713" s="162"/>
      <c r="S713" s="187"/>
      <c r="T713" s="162"/>
      <c r="V713" s="192"/>
      <c r="Z713" s="162"/>
      <c r="AA713" s="186"/>
      <c r="AB713" s="185"/>
      <c r="AC713" s="162"/>
    </row>
    <row r="714" spans="1:29" x14ac:dyDescent="0.2">
      <c r="A714" s="187"/>
      <c r="B714" s="187"/>
      <c r="C714" s="162"/>
      <c r="D714" s="187"/>
      <c r="E714" s="162"/>
      <c r="F714" s="162"/>
      <c r="G714" s="316"/>
      <c r="H714" s="162"/>
      <c r="I714" s="162"/>
      <c r="J714" s="162"/>
      <c r="K714" s="185"/>
      <c r="L714" s="162"/>
      <c r="M714" s="162"/>
      <c r="N714" s="162"/>
      <c r="O714" s="186"/>
      <c r="P714" s="322"/>
      <c r="Q714" s="186"/>
      <c r="R714" s="162"/>
      <c r="S714" s="187"/>
      <c r="T714" s="162"/>
      <c r="V714" s="191"/>
      <c r="Z714" s="162"/>
      <c r="AA714" s="186"/>
      <c r="AB714" s="185"/>
      <c r="AC714" s="162"/>
    </row>
    <row r="715" spans="1:29" x14ac:dyDescent="0.2">
      <c r="A715" s="187"/>
      <c r="B715" s="187"/>
      <c r="C715" s="162"/>
      <c r="D715" s="187"/>
      <c r="E715" s="162"/>
      <c r="F715" s="162"/>
      <c r="G715" s="316"/>
      <c r="H715" s="162"/>
      <c r="I715" s="162"/>
      <c r="J715" s="162"/>
      <c r="K715" s="185"/>
      <c r="L715" s="162"/>
      <c r="M715" s="162"/>
      <c r="N715" s="162"/>
      <c r="O715" s="186"/>
      <c r="P715" s="322"/>
      <c r="Q715" s="186"/>
      <c r="R715" s="162"/>
      <c r="S715" s="187"/>
      <c r="T715" s="162"/>
      <c r="V715" s="191"/>
      <c r="Z715" s="162"/>
      <c r="AA715" s="186"/>
      <c r="AB715" s="185"/>
      <c r="AC715" s="162"/>
    </row>
    <row r="716" spans="1:29" x14ac:dyDescent="0.2">
      <c r="A716" s="187"/>
      <c r="B716" s="187"/>
      <c r="C716" s="162"/>
      <c r="D716" s="187"/>
      <c r="E716" s="162"/>
      <c r="F716" s="162"/>
      <c r="G716" s="316"/>
      <c r="H716" s="162"/>
      <c r="I716" s="162"/>
      <c r="J716" s="162"/>
      <c r="K716" s="185"/>
      <c r="L716" s="162"/>
      <c r="M716" s="162"/>
      <c r="N716" s="162"/>
      <c r="O716" s="186"/>
      <c r="P716" s="322"/>
      <c r="Q716" s="186"/>
      <c r="R716" s="162"/>
      <c r="S716" s="187"/>
      <c r="T716" s="162"/>
      <c r="V716" s="192"/>
      <c r="Z716" s="162"/>
      <c r="AA716" s="186"/>
      <c r="AB716" s="185"/>
      <c r="AC716" s="162"/>
    </row>
    <row r="717" spans="1:29" x14ac:dyDescent="0.2">
      <c r="A717" s="187"/>
      <c r="B717" s="187"/>
      <c r="C717" s="162"/>
      <c r="D717" s="187"/>
      <c r="E717" s="162"/>
      <c r="F717" s="162"/>
      <c r="G717" s="316"/>
      <c r="H717" s="162"/>
      <c r="I717" s="162"/>
      <c r="J717" s="162"/>
      <c r="K717" s="185"/>
      <c r="L717" s="162"/>
      <c r="M717" s="162"/>
      <c r="N717" s="162"/>
      <c r="O717" s="186"/>
      <c r="P717" s="322"/>
      <c r="Q717" s="186"/>
      <c r="R717" s="162"/>
      <c r="S717" s="187"/>
      <c r="T717" s="162"/>
      <c r="V717" s="191"/>
      <c r="Z717" s="162"/>
      <c r="AA717" s="186"/>
      <c r="AB717" s="185"/>
      <c r="AC717" s="162"/>
    </row>
    <row r="718" spans="1:29" x14ac:dyDescent="0.2">
      <c r="A718" s="187"/>
      <c r="B718" s="187"/>
      <c r="C718" s="162"/>
      <c r="D718" s="187"/>
      <c r="E718" s="162"/>
      <c r="F718" s="162"/>
      <c r="G718" s="316"/>
      <c r="H718" s="162"/>
      <c r="I718" s="162"/>
      <c r="J718" s="162"/>
      <c r="K718" s="185"/>
      <c r="L718" s="162"/>
      <c r="M718" s="162"/>
      <c r="N718" s="162"/>
      <c r="O718" s="186"/>
      <c r="P718" s="322"/>
      <c r="Q718" s="186"/>
      <c r="R718" s="162"/>
      <c r="S718" s="187"/>
      <c r="T718" s="162"/>
      <c r="V718" s="191"/>
      <c r="Z718" s="162"/>
      <c r="AA718" s="186"/>
      <c r="AB718" s="185"/>
      <c r="AC718" s="162"/>
    </row>
    <row r="719" spans="1:29" x14ac:dyDescent="0.2">
      <c r="A719" s="187"/>
      <c r="B719" s="187"/>
      <c r="C719" s="162"/>
      <c r="D719" s="187"/>
      <c r="E719" s="162"/>
      <c r="F719" s="162"/>
      <c r="G719" s="316"/>
      <c r="H719" s="162"/>
      <c r="I719" s="162"/>
      <c r="J719" s="162"/>
      <c r="K719" s="185"/>
      <c r="L719" s="162"/>
      <c r="M719" s="162"/>
      <c r="N719" s="162"/>
      <c r="O719" s="186"/>
      <c r="P719" s="322"/>
      <c r="Q719" s="186"/>
      <c r="R719" s="162"/>
      <c r="S719" s="187"/>
      <c r="T719" s="162"/>
      <c r="V719" s="191"/>
      <c r="Z719" s="162"/>
      <c r="AA719" s="186"/>
      <c r="AB719" s="185"/>
      <c r="AC719" s="162"/>
    </row>
    <row r="720" spans="1:29" x14ac:dyDescent="0.2">
      <c r="A720" s="187"/>
      <c r="B720" s="187"/>
      <c r="C720" s="162"/>
      <c r="D720" s="187"/>
      <c r="E720" s="162"/>
      <c r="F720" s="162"/>
      <c r="G720" s="316"/>
      <c r="H720" s="162"/>
      <c r="I720" s="162"/>
      <c r="J720" s="162"/>
      <c r="K720" s="185"/>
      <c r="L720" s="162"/>
      <c r="M720" s="162"/>
      <c r="N720" s="162"/>
      <c r="O720" s="186"/>
      <c r="P720" s="322"/>
      <c r="Q720" s="186"/>
      <c r="R720" s="162"/>
      <c r="S720" s="187"/>
      <c r="T720" s="162"/>
      <c r="V720" s="191"/>
      <c r="Z720" s="162"/>
      <c r="AA720" s="186"/>
      <c r="AB720" s="185"/>
      <c r="AC720" s="162"/>
    </row>
    <row r="721" spans="1:29" x14ac:dyDescent="0.2">
      <c r="A721" s="187"/>
      <c r="B721" s="187"/>
      <c r="C721" s="162"/>
      <c r="D721" s="187"/>
      <c r="E721" s="162"/>
      <c r="F721" s="162"/>
      <c r="G721" s="316"/>
      <c r="H721" s="162"/>
      <c r="I721" s="162"/>
      <c r="J721" s="162"/>
      <c r="K721" s="185"/>
      <c r="L721" s="162"/>
      <c r="M721" s="162"/>
      <c r="N721" s="162"/>
      <c r="O721" s="186"/>
      <c r="P721" s="322"/>
      <c r="Q721" s="186"/>
      <c r="R721" s="162"/>
      <c r="S721" s="187"/>
      <c r="T721" s="162"/>
      <c r="V721" s="191"/>
      <c r="Z721" s="162"/>
      <c r="AA721" s="186"/>
      <c r="AB721" s="185"/>
      <c r="AC721" s="162"/>
    </row>
    <row r="722" spans="1:29" x14ac:dyDescent="0.2">
      <c r="A722" s="187"/>
      <c r="B722" s="187"/>
      <c r="C722" s="162"/>
      <c r="D722" s="187"/>
      <c r="E722" s="162"/>
      <c r="F722" s="162"/>
      <c r="G722" s="316"/>
      <c r="H722" s="162"/>
      <c r="I722" s="162"/>
      <c r="J722" s="162"/>
      <c r="K722" s="185"/>
      <c r="L722" s="162"/>
      <c r="M722" s="162"/>
      <c r="N722" s="162"/>
      <c r="O722" s="186"/>
      <c r="P722" s="322"/>
      <c r="Q722" s="186"/>
      <c r="R722" s="162"/>
      <c r="S722" s="187"/>
      <c r="T722" s="162"/>
      <c r="V722" s="191"/>
      <c r="Z722" s="162"/>
      <c r="AA722" s="186"/>
      <c r="AB722" s="185"/>
      <c r="AC722" s="162"/>
    </row>
    <row r="723" spans="1:29" x14ac:dyDescent="0.2">
      <c r="A723" s="187"/>
      <c r="B723" s="187"/>
      <c r="C723" s="162"/>
      <c r="D723" s="187"/>
      <c r="E723" s="162"/>
      <c r="F723" s="162"/>
      <c r="G723" s="316"/>
      <c r="H723" s="162"/>
      <c r="I723" s="162"/>
      <c r="J723" s="162"/>
      <c r="K723" s="185"/>
      <c r="L723" s="162"/>
      <c r="M723" s="162"/>
      <c r="N723" s="162"/>
      <c r="O723" s="186"/>
      <c r="P723" s="322"/>
      <c r="Q723" s="186"/>
      <c r="R723" s="162"/>
      <c r="S723" s="187"/>
      <c r="T723" s="162"/>
      <c r="V723" s="191"/>
      <c r="Z723" s="162"/>
      <c r="AA723" s="186"/>
      <c r="AB723" s="185"/>
      <c r="AC723" s="162"/>
    </row>
    <row r="724" spans="1:29" x14ac:dyDescent="0.2">
      <c r="A724" s="187"/>
      <c r="B724" s="187"/>
      <c r="C724" s="162"/>
      <c r="D724" s="187"/>
      <c r="E724" s="162"/>
      <c r="F724" s="162"/>
      <c r="G724" s="316"/>
      <c r="H724" s="162"/>
      <c r="I724" s="162"/>
      <c r="J724" s="162"/>
      <c r="K724" s="185"/>
      <c r="L724" s="162"/>
      <c r="M724" s="162"/>
      <c r="N724" s="162"/>
      <c r="O724" s="186"/>
      <c r="P724" s="322"/>
      <c r="Q724" s="186"/>
      <c r="R724" s="162"/>
      <c r="S724" s="187"/>
      <c r="T724" s="162"/>
      <c r="V724" s="191"/>
      <c r="Z724" s="162"/>
      <c r="AA724" s="186"/>
      <c r="AB724" s="185"/>
      <c r="AC724" s="162"/>
    </row>
    <row r="725" spans="1:29" x14ac:dyDescent="0.2">
      <c r="A725" s="187"/>
      <c r="B725" s="187"/>
      <c r="C725" s="162"/>
      <c r="D725" s="187"/>
      <c r="E725" s="162"/>
      <c r="F725" s="162"/>
      <c r="G725" s="316"/>
      <c r="H725" s="162"/>
      <c r="I725" s="162"/>
      <c r="J725" s="162"/>
      <c r="K725" s="185"/>
      <c r="L725" s="162"/>
      <c r="M725" s="162"/>
      <c r="N725" s="162"/>
      <c r="O725" s="186"/>
      <c r="P725" s="322"/>
      <c r="Q725" s="186"/>
      <c r="R725" s="162"/>
      <c r="S725" s="187"/>
      <c r="T725" s="162"/>
      <c r="V725" s="191"/>
      <c r="Z725" s="162"/>
      <c r="AA725" s="186"/>
      <c r="AB725" s="185"/>
      <c r="AC725" s="162"/>
    </row>
    <row r="726" spans="1:29" x14ac:dyDescent="0.2">
      <c r="A726" s="187"/>
      <c r="B726" s="187"/>
      <c r="C726" s="162"/>
      <c r="D726" s="187"/>
      <c r="E726" s="162"/>
      <c r="F726" s="162"/>
      <c r="G726" s="316"/>
      <c r="H726" s="162"/>
      <c r="I726" s="162"/>
      <c r="J726" s="162"/>
      <c r="K726" s="185"/>
      <c r="L726" s="162"/>
      <c r="M726" s="162"/>
      <c r="N726" s="162"/>
      <c r="O726" s="186"/>
      <c r="P726" s="322"/>
      <c r="Q726" s="186"/>
      <c r="R726" s="162"/>
      <c r="S726" s="187"/>
      <c r="T726" s="162"/>
      <c r="V726" s="191"/>
      <c r="Z726" s="162"/>
      <c r="AA726" s="186"/>
      <c r="AB726" s="185"/>
      <c r="AC726" s="162"/>
    </row>
    <row r="727" spans="1:29" x14ac:dyDescent="0.2">
      <c r="A727" s="187"/>
      <c r="B727" s="187"/>
      <c r="C727" s="162"/>
      <c r="D727" s="187"/>
      <c r="E727" s="162"/>
      <c r="F727" s="162"/>
      <c r="G727" s="316"/>
      <c r="H727" s="162"/>
      <c r="I727" s="162"/>
      <c r="J727" s="162"/>
      <c r="K727" s="185"/>
      <c r="L727" s="162"/>
      <c r="M727" s="162"/>
      <c r="N727" s="162"/>
      <c r="O727" s="186"/>
      <c r="P727" s="322"/>
      <c r="Q727" s="186"/>
      <c r="R727" s="162"/>
      <c r="S727" s="187"/>
      <c r="T727" s="162"/>
      <c r="V727" s="191"/>
      <c r="Z727" s="162"/>
      <c r="AA727" s="186"/>
      <c r="AB727" s="185"/>
      <c r="AC727" s="162"/>
    </row>
    <row r="728" spans="1:29" x14ac:dyDescent="0.2">
      <c r="A728" s="187"/>
      <c r="B728" s="187"/>
      <c r="C728" s="162"/>
      <c r="D728" s="187"/>
      <c r="E728" s="162"/>
      <c r="F728" s="162"/>
      <c r="G728" s="316"/>
      <c r="H728" s="162"/>
      <c r="I728" s="162"/>
      <c r="J728" s="162"/>
      <c r="K728" s="185"/>
      <c r="L728" s="162"/>
      <c r="M728" s="162"/>
      <c r="N728" s="162"/>
      <c r="O728" s="186"/>
      <c r="P728" s="322"/>
      <c r="Q728" s="186"/>
      <c r="R728" s="162"/>
      <c r="S728" s="187"/>
      <c r="T728" s="162"/>
      <c r="V728" s="191"/>
      <c r="Z728" s="162"/>
      <c r="AA728" s="186"/>
      <c r="AB728" s="185"/>
      <c r="AC728" s="162"/>
    </row>
    <row r="729" spans="1:29" x14ac:dyDescent="0.2">
      <c r="A729" s="187"/>
      <c r="B729" s="187"/>
      <c r="C729" s="162"/>
      <c r="D729" s="187"/>
      <c r="E729" s="162"/>
      <c r="F729" s="162"/>
      <c r="G729" s="316"/>
      <c r="H729" s="162"/>
      <c r="I729" s="162"/>
      <c r="J729" s="162"/>
      <c r="K729" s="185"/>
      <c r="L729" s="162"/>
      <c r="M729" s="162"/>
      <c r="N729" s="162"/>
      <c r="O729" s="186"/>
      <c r="P729" s="322"/>
      <c r="Q729" s="186"/>
      <c r="R729" s="162"/>
      <c r="S729" s="187"/>
      <c r="T729" s="162"/>
      <c r="V729" s="191"/>
      <c r="Z729" s="162"/>
      <c r="AA729" s="186"/>
      <c r="AB729" s="185"/>
      <c r="AC729" s="162"/>
    </row>
    <row r="730" spans="1:29" x14ac:dyDescent="0.2">
      <c r="A730" s="187"/>
      <c r="B730" s="187"/>
      <c r="C730" s="162"/>
      <c r="D730" s="187"/>
      <c r="E730" s="162"/>
      <c r="F730" s="162"/>
      <c r="G730" s="316"/>
      <c r="H730" s="162"/>
      <c r="I730" s="162"/>
      <c r="J730" s="162"/>
      <c r="K730" s="185"/>
      <c r="L730" s="162"/>
      <c r="M730" s="162"/>
      <c r="N730" s="162"/>
      <c r="O730" s="186"/>
      <c r="P730" s="322"/>
      <c r="Q730" s="186"/>
      <c r="R730" s="162"/>
      <c r="S730" s="187"/>
      <c r="T730" s="162"/>
      <c r="V730" s="191"/>
      <c r="Z730" s="162"/>
      <c r="AA730" s="186"/>
      <c r="AB730" s="185"/>
      <c r="AC730" s="162"/>
    </row>
    <row r="731" spans="1:29" x14ac:dyDescent="0.2">
      <c r="A731" s="187"/>
      <c r="B731" s="187"/>
      <c r="C731" s="162"/>
      <c r="D731" s="187"/>
      <c r="E731" s="162"/>
      <c r="F731" s="162"/>
      <c r="G731" s="316"/>
      <c r="H731" s="162"/>
      <c r="I731" s="162"/>
      <c r="J731" s="162"/>
      <c r="K731" s="185"/>
      <c r="L731" s="162"/>
      <c r="M731" s="162"/>
      <c r="N731" s="162"/>
      <c r="O731" s="186"/>
      <c r="P731" s="322"/>
      <c r="Q731" s="186"/>
      <c r="R731" s="162"/>
      <c r="S731" s="187"/>
      <c r="T731" s="162"/>
      <c r="V731" s="191"/>
      <c r="Z731" s="162"/>
      <c r="AA731" s="186"/>
      <c r="AB731" s="185"/>
      <c r="AC731" s="162"/>
    </row>
    <row r="732" spans="1:29" x14ac:dyDescent="0.2">
      <c r="A732" s="187"/>
      <c r="B732" s="187"/>
      <c r="C732" s="162"/>
      <c r="D732" s="187"/>
      <c r="E732" s="162"/>
      <c r="F732" s="162"/>
      <c r="G732" s="316"/>
      <c r="H732" s="162"/>
      <c r="I732" s="162"/>
      <c r="J732" s="162"/>
      <c r="K732" s="185"/>
      <c r="L732" s="162"/>
      <c r="M732" s="162"/>
      <c r="N732" s="162"/>
      <c r="O732" s="186"/>
      <c r="P732" s="322"/>
      <c r="Q732" s="186"/>
      <c r="R732" s="162"/>
      <c r="S732" s="187"/>
      <c r="T732" s="162"/>
      <c r="V732" s="191"/>
      <c r="Z732" s="162"/>
      <c r="AA732" s="186"/>
      <c r="AB732" s="185"/>
      <c r="AC732" s="162"/>
    </row>
    <row r="733" spans="1:29" x14ac:dyDescent="0.2">
      <c r="A733" s="187"/>
      <c r="B733" s="187"/>
      <c r="C733" s="162"/>
      <c r="D733" s="187"/>
      <c r="E733" s="162"/>
      <c r="F733" s="162"/>
      <c r="G733" s="316"/>
      <c r="H733" s="162"/>
      <c r="I733" s="162"/>
      <c r="J733" s="162"/>
      <c r="K733" s="185"/>
      <c r="L733" s="162"/>
      <c r="M733" s="162"/>
      <c r="N733" s="162"/>
      <c r="O733" s="186"/>
      <c r="P733" s="322"/>
      <c r="Q733" s="186"/>
      <c r="R733" s="162"/>
      <c r="S733" s="187"/>
      <c r="T733" s="162"/>
      <c r="V733" s="191"/>
      <c r="Z733" s="162"/>
      <c r="AA733" s="186"/>
      <c r="AB733" s="185"/>
      <c r="AC733" s="162"/>
    </row>
    <row r="734" spans="1:29" x14ac:dyDescent="0.2">
      <c r="A734" s="187"/>
      <c r="B734" s="187"/>
      <c r="C734" s="162"/>
      <c r="D734" s="187"/>
      <c r="E734" s="162"/>
      <c r="F734" s="162"/>
      <c r="G734" s="316"/>
      <c r="H734" s="162"/>
      <c r="I734" s="162"/>
      <c r="J734" s="162"/>
      <c r="K734" s="185"/>
      <c r="L734" s="162"/>
      <c r="M734" s="162"/>
      <c r="N734" s="162"/>
      <c r="O734" s="186"/>
      <c r="P734" s="322"/>
      <c r="Q734" s="186"/>
      <c r="R734" s="162"/>
      <c r="S734" s="187"/>
      <c r="T734" s="162"/>
      <c r="V734" s="191"/>
      <c r="Z734" s="162"/>
      <c r="AA734" s="186"/>
      <c r="AB734" s="185"/>
      <c r="AC734" s="162"/>
    </row>
    <row r="735" spans="1:29" x14ac:dyDescent="0.2">
      <c r="A735" s="187"/>
      <c r="B735" s="187"/>
      <c r="C735" s="162"/>
      <c r="D735" s="187"/>
      <c r="E735" s="162"/>
      <c r="F735" s="162"/>
      <c r="G735" s="316"/>
      <c r="H735" s="162"/>
      <c r="I735" s="162"/>
      <c r="J735" s="162"/>
      <c r="K735" s="185"/>
      <c r="L735" s="162"/>
      <c r="M735" s="162"/>
      <c r="N735" s="162"/>
      <c r="O735" s="186"/>
      <c r="P735" s="322"/>
      <c r="Q735" s="186"/>
      <c r="R735" s="162"/>
      <c r="S735" s="187"/>
      <c r="T735" s="162"/>
      <c r="V735" s="190"/>
      <c r="Z735" s="162"/>
      <c r="AA735" s="186"/>
      <c r="AB735" s="185"/>
      <c r="AC735" s="162"/>
    </row>
    <row r="736" spans="1:29" x14ac:dyDescent="0.2">
      <c r="A736" s="187"/>
      <c r="B736" s="187"/>
      <c r="C736" s="162"/>
      <c r="D736" s="187"/>
      <c r="E736" s="162"/>
      <c r="F736" s="162"/>
      <c r="G736" s="316"/>
      <c r="H736" s="162"/>
      <c r="I736" s="162"/>
      <c r="J736" s="162"/>
      <c r="K736" s="185"/>
      <c r="L736" s="162"/>
      <c r="M736" s="162"/>
      <c r="N736" s="162"/>
      <c r="O736" s="186"/>
      <c r="P736" s="322"/>
      <c r="Q736" s="186"/>
      <c r="R736" s="162"/>
      <c r="S736" s="187"/>
      <c r="T736" s="162"/>
      <c r="V736" s="191"/>
      <c r="Z736" s="162"/>
      <c r="AA736" s="186"/>
      <c r="AB736" s="185"/>
      <c r="AC736" s="162"/>
    </row>
    <row r="737" spans="1:29" x14ac:dyDescent="0.2">
      <c r="A737" s="187"/>
      <c r="B737" s="187"/>
      <c r="C737" s="162"/>
      <c r="D737" s="187"/>
      <c r="E737" s="162"/>
      <c r="F737" s="162"/>
      <c r="G737" s="316"/>
      <c r="H737" s="162"/>
      <c r="I737" s="162"/>
      <c r="J737" s="162"/>
      <c r="K737" s="185"/>
      <c r="L737" s="162"/>
      <c r="M737" s="162"/>
      <c r="N737" s="162"/>
      <c r="O737" s="186"/>
      <c r="P737" s="322"/>
      <c r="Q737" s="186"/>
      <c r="R737" s="162"/>
      <c r="S737" s="187"/>
      <c r="T737" s="162"/>
      <c r="V737" s="191"/>
      <c r="Z737" s="162"/>
      <c r="AA737" s="186"/>
      <c r="AB737" s="185"/>
      <c r="AC737" s="162"/>
    </row>
    <row r="738" spans="1:29" x14ac:dyDescent="0.2">
      <c r="A738" s="187"/>
      <c r="B738" s="187"/>
      <c r="C738" s="162"/>
      <c r="D738" s="187"/>
      <c r="E738" s="162"/>
      <c r="F738" s="162"/>
      <c r="G738" s="316"/>
      <c r="H738" s="162"/>
      <c r="I738" s="162"/>
      <c r="J738" s="162"/>
      <c r="K738" s="185"/>
      <c r="L738" s="162"/>
      <c r="M738" s="162"/>
      <c r="N738" s="162"/>
      <c r="O738" s="186"/>
      <c r="P738" s="322"/>
      <c r="Q738" s="186"/>
      <c r="R738" s="162"/>
      <c r="S738" s="187"/>
      <c r="T738" s="162"/>
      <c r="V738" s="191"/>
      <c r="Z738" s="162"/>
      <c r="AA738" s="186"/>
      <c r="AB738" s="185"/>
      <c r="AC738" s="162"/>
    </row>
    <row r="739" spans="1:29" x14ac:dyDescent="0.2">
      <c r="A739" s="187"/>
      <c r="B739" s="187"/>
      <c r="C739" s="162"/>
      <c r="D739" s="187"/>
      <c r="E739" s="162"/>
      <c r="F739" s="162"/>
      <c r="G739" s="316"/>
      <c r="H739" s="162"/>
      <c r="I739" s="162"/>
      <c r="J739" s="162"/>
      <c r="K739" s="185"/>
      <c r="L739" s="162"/>
      <c r="M739" s="162"/>
      <c r="N739" s="162"/>
      <c r="O739" s="186"/>
      <c r="P739" s="322"/>
      <c r="Q739" s="186"/>
      <c r="R739" s="162"/>
      <c r="S739" s="187"/>
      <c r="T739" s="162"/>
      <c r="V739" s="191"/>
      <c r="Z739" s="162"/>
      <c r="AA739" s="186"/>
      <c r="AB739" s="185"/>
      <c r="AC739" s="162"/>
    </row>
    <row r="740" spans="1:29" x14ac:dyDescent="0.2">
      <c r="A740" s="187"/>
      <c r="B740" s="187"/>
      <c r="C740" s="162"/>
      <c r="D740" s="187"/>
      <c r="E740" s="162"/>
      <c r="F740" s="162"/>
      <c r="G740" s="316"/>
      <c r="H740" s="162"/>
      <c r="I740" s="162"/>
      <c r="J740" s="162"/>
      <c r="K740" s="185"/>
      <c r="L740" s="162"/>
      <c r="M740" s="162"/>
      <c r="N740" s="162"/>
      <c r="O740" s="186"/>
      <c r="P740" s="322"/>
      <c r="Q740" s="186"/>
      <c r="R740" s="162"/>
      <c r="S740" s="187"/>
      <c r="T740" s="162"/>
      <c r="V740" s="191"/>
      <c r="Z740" s="162"/>
      <c r="AA740" s="186"/>
      <c r="AB740" s="185"/>
      <c r="AC740" s="162"/>
    </row>
    <row r="741" spans="1:29" x14ac:dyDescent="0.2">
      <c r="A741" s="187"/>
      <c r="B741" s="187"/>
      <c r="C741" s="162"/>
      <c r="D741" s="187"/>
      <c r="E741" s="162"/>
      <c r="F741" s="162"/>
      <c r="G741" s="316"/>
      <c r="H741" s="162"/>
      <c r="I741" s="162"/>
      <c r="J741" s="162"/>
      <c r="K741" s="185"/>
      <c r="L741" s="162"/>
      <c r="M741" s="162"/>
      <c r="N741" s="162"/>
      <c r="O741" s="186"/>
      <c r="P741" s="322"/>
      <c r="Q741" s="186"/>
      <c r="R741" s="162"/>
      <c r="S741" s="187"/>
      <c r="T741" s="162"/>
      <c r="V741" s="191"/>
      <c r="Z741" s="162"/>
      <c r="AA741" s="186"/>
      <c r="AB741" s="185"/>
      <c r="AC741" s="162"/>
    </row>
    <row r="742" spans="1:29" x14ac:dyDescent="0.2">
      <c r="A742" s="187"/>
      <c r="B742" s="187"/>
      <c r="C742" s="162"/>
      <c r="D742" s="187"/>
      <c r="E742" s="162"/>
      <c r="F742" s="162"/>
      <c r="G742" s="316"/>
      <c r="H742" s="162"/>
      <c r="I742" s="162"/>
      <c r="J742" s="162"/>
      <c r="K742" s="185"/>
      <c r="L742" s="162"/>
      <c r="M742" s="162"/>
      <c r="N742" s="162"/>
      <c r="O742" s="186"/>
      <c r="P742" s="322"/>
      <c r="Q742" s="186"/>
      <c r="R742" s="162"/>
      <c r="S742" s="187"/>
      <c r="T742" s="162"/>
      <c r="V742" s="191"/>
      <c r="Z742" s="162"/>
      <c r="AA742" s="186"/>
      <c r="AB742" s="185"/>
      <c r="AC742" s="162"/>
    </row>
    <row r="743" spans="1:29" x14ac:dyDescent="0.2">
      <c r="A743" s="187"/>
      <c r="B743" s="187"/>
      <c r="C743" s="162"/>
      <c r="D743" s="187"/>
      <c r="E743" s="162"/>
      <c r="F743" s="162"/>
      <c r="G743" s="316"/>
      <c r="H743" s="162"/>
      <c r="I743" s="162"/>
      <c r="J743" s="162"/>
      <c r="K743" s="185"/>
      <c r="L743" s="162"/>
      <c r="M743" s="162"/>
      <c r="N743" s="162"/>
      <c r="O743" s="186"/>
      <c r="P743" s="322"/>
      <c r="Q743" s="186"/>
      <c r="R743" s="162"/>
      <c r="S743" s="187"/>
      <c r="T743" s="162"/>
      <c r="V743" s="191"/>
      <c r="Z743" s="162"/>
      <c r="AA743" s="186"/>
      <c r="AB743" s="185"/>
      <c r="AC743" s="162"/>
    </row>
    <row r="744" spans="1:29" x14ac:dyDescent="0.2">
      <c r="A744" s="187"/>
      <c r="B744" s="187"/>
      <c r="C744" s="162"/>
      <c r="D744" s="187"/>
      <c r="E744" s="162"/>
      <c r="F744" s="162"/>
      <c r="G744" s="316"/>
      <c r="H744" s="162"/>
      <c r="I744" s="162"/>
      <c r="J744" s="162"/>
      <c r="K744" s="185"/>
      <c r="L744" s="162"/>
      <c r="M744" s="162"/>
      <c r="N744" s="162"/>
      <c r="O744" s="186"/>
      <c r="P744" s="322"/>
      <c r="Q744" s="186"/>
      <c r="R744" s="162"/>
      <c r="S744" s="187"/>
      <c r="T744" s="162"/>
      <c r="V744" s="192"/>
      <c r="Z744" s="162"/>
      <c r="AA744" s="186"/>
      <c r="AB744" s="185"/>
      <c r="AC744" s="162"/>
    </row>
    <row r="745" spans="1:29" x14ac:dyDescent="0.2">
      <c r="A745" s="187"/>
      <c r="B745" s="187"/>
      <c r="C745" s="162"/>
      <c r="D745" s="187"/>
      <c r="E745" s="162"/>
      <c r="F745" s="162"/>
      <c r="G745" s="316"/>
      <c r="H745" s="162"/>
      <c r="I745" s="162"/>
      <c r="J745" s="162"/>
      <c r="K745" s="185"/>
      <c r="L745" s="162"/>
      <c r="M745" s="162"/>
      <c r="N745" s="162"/>
      <c r="O745" s="186"/>
      <c r="P745" s="322"/>
      <c r="Q745" s="186"/>
      <c r="R745" s="162"/>
      <c r="S745" s="187"/>
      <c r="T745" s="162"/>
      <c r="V745" s="191"/>
      <c r="Z745" s="162"/>
      <c r="AA745" s="186"/>
      <c r="AB745" s="185"/>
      <c r="AC745" s="162"/>
    </row>
    <row r="746" spans="1:29" x14ac:dyDescent="0.2">
      <c r="A746" s="187"/>
      <c r="B746" s="187"/>
      <c r="C746" s="162"/>
      <c r="D746" s="187"/>
      <c r="E746" s="162"/>
      <c r="F746" s="162"/>
      <c r="G746" s="316"/>
      <c r="H746" s="162"/>
      <c r="I746" s="162"/>
      <c r="J746" s="162"/>
      <c r="K746" s="185"/>
      <c r="L746" s="162"/>
      <c r="M746" s="162"/>
      <c r="N746" s="162"/>
      <c r="O746" s="186"/>
      <c r="P746" s="322"/>
      <c r="Q746" s="186"/>
      <c r="R746" s="162"/>
      <c r="S746" s="187"/>
      <c r="T746" s="162"/>
      <c r="Z746" s="162"/>
      <c r="AA746" s="186"/>
      <c r="AB746" s="185"/>
      <c r="AC746" s="162"/>
    </row>
    <row r="747" spans="1:29" x14ac:dyDescent="0.2">
      <c r="A747" s="187"/>
      <c r="B747" s="187"/>
      <c r="C747" s="162"/>
      <c r="D747" s="187"/>
      <c r="E747" s="162"/>
      <c r="F747" s="162"/>
      <c r="G747" s="316"/>
      <c r="H747" s="162"/>
      <c r="I747" s="162"/>
      <c r="J747" s="162"/>
      <c r="K747" s="185"/>
      <c r="L747" s="162"/>
      <c r="M747" s="162"/>
      <c r="N747" s="162"/>
      <c r="O747" s="186"/>
      <c r="P747" s="322"/>
      <c r="Q747" s="186"/>
      <c r="R747" s="162"/>
      <c r="S747" s="187"/>
      <c r="T747" s="162"/>
      <c r="Z747" s="162"/>
      <c r="AA747" s="186"/>
      <c r="AB747" s="185"/>
      <c r="AC747" s="162"/>
    </row>
    <row r="748" spans="1:29" x14ac:dyDescent="0.2">
      <c r="A748" s="187"/>
      <c r="B748" s="187"/>
      <c r="C748" s="162"/>
      <c r="D748" s="187"/>
      <c r="E748" s="162"/>
      <c r="F748" s="162"/>
      <c r="G748" s="316"/>
      <c r="H748" s="162"/>
      <c r="I748" s="162"/>
      <c r="J748" s="162"/>
      <c r="K748" s="185"/>
      <c r="L748" s="162"/>
      <c r="M748" s="162"/>
      <c r="N748" s="162"/>
      <c r="O748" s="186"/>
      <c r="P748" s="322"/>
      <c r="Q748" s="186"/>
      <c r="R748" s="162"/>
      <c r="S748" s="187"/>
      <c r="T748" s="162"/>
      <c r="V748" s="191"/>
      <c r="Z748" s="162"/>
      <c r="AA748" s="186"/>
      <c r="AB748" s="185"/>
      <c r="AC748" s="162"/>
    </row>
    <row r="749" spans="1:29" x14ac:dyDescent="0.2">
      <c r="A749" s="187"/>
      <c r="B749" s="187"/>
      <c r="C749" s="162"/>
      <c r="D749" s="187"/>
      <c r="E749" s="162"/>
      <c r="F749" s="162"/>
      <c r="G749" s="316"/>
      <c r="H749" s="162"/>
      <c r="I749" s="162"/>
      <c r="J749" s="162"/>
      <c r="K749" s="185"/>
      <c r="L749" s="162"/>
      <c r="M749" s="162"/>
      <c r="N749" s="162"/>
      <c r="O749" s="186"/>
      <c r="P749" s="322"/>
      <c r="Q749" s="186"/>
      <c r="R749" s="162"/>
      <c r="S749" s="187"/>
      <c r="T749" s="162"/>
      <c r="V749" s="191"/>
      <c r="Z749" s="162"/>
      <c r="AA749" s="186"/>
      <c r="AB749" s="185"/>
      <c r="AC749" s="162"/>
    </row>
    <row r="750" spans="1:29" x14ac:dyDescent="0.2">
      <c r="A750" s="187"/>
      <c r="B750" s="187"/>
      <c r="C750" s="162"/>
      <c r="D750" s="187"/>
      <c r="E750" s="162"/>
      <c r="F750" s="162"/>
      <c r="G750" s="316"/>
      <c r="H750" s="162"/>
      <c r="I750" s="162"/>
      <c r="J750" s="162"/>
      <c r="K750" s="185"/>
      <c r="L750" s="162"/>
      <c r="M750" s="162"/>
      <c r="N750" s="162"/>
      <c r="O750" s="186"/>
      <c r="P750" s="322"/>
      <c r="Q750" s="186"/>
      <c r="R750" s="162"/>
      <c r="S750" s="187"/>
      <c r="T750" s="162"/>
      <c r="V750" s="191"/>
      <c r="Z750" s="162"/>
      <c r="AA750" s="186"/>
      <c r="AB750" s="185"/>
      <c r="AC750" s="162"/>
    </row>
    <row r="751" spans="1:29" x14ac:dyDescent="0.2">
      <c r="A751" s="187"/>
      <c r="B751" s="187"/>
      <c r="C751" s="162"/>
      <c r="D751" s="187"/>
      <c r="E751" s="162"/>
      <c r="F751" s="162"/>
      <c r="G751" s="316"/>
      <c r="H751" s="162"/>
      <c r="I751" s="162"/>
      <c r="J751" s="162"/>
      <c r="K751" s="185"/>
      <c r="L751" s="162"/>
      <c r="M751" s="162"/>
      <c r="N751" s="162"/>
      <c r="O751" s="186"/>
      <c r="P751" s="322"/>
      <c r="Q751" s="186"/>
      <c r="R751" s="162"/>
      <c r="S751" s="187"/>
      <c r="T751" s="162"/>
      <c r="V751" s="191"/>
      <c r="Z751" s="162"/>
      <c r="AA751" s="186"/>
      <c r="AB751" s="185"/>
      <c r="AC751" s="162"/>
    </row>
    <row r="752" spans="1:29" x14ac:dyDescent="0.2">
      <c r="A752" s="187"/>
      <c r="B752" s="187"/>
      <c r="C752" s="162"/>
      <c r="D752" s="187"/>
      <c r="E752" s="162"/>
      <c r="F752" s="162"/>
      <c r="G752" s="316"/>
      <c r="H752" s="162"/>
      <c r="I752" s="162"/>
      <c r="J752" s="162"/>
      <c r="K752" s="185"/>
      <c r="L752" s="162"/>
      <c r="M752" s="162"/>
      <c r="N752" s="162"/>
      <c r="O752" s="186"/>
      <c r="P752" s="322"/>
      <c r="Q752" s="186"/>
      <c r="R752" s="162"/>
      <c r="S752" s="187"/>
      <c r="T752" s="162"/>
      <c r="Z752" s="162"/>
      <c r="AA752" s="186"/>
      <c r="AB752" s="185"/>
      <c r="AC752" s="162"/>
    </row>
    <row r="753" spans="1:29" x14ac:dyDescent="0.2">
      <c r="A753" s="187"/>
      <c r="B753" s="187"/>
      <c r="C753" s="162"/>
      <c r="D753" s="187"/>
      <c r="E753" s="162"/>
      <c r="F753" s="162"/>
      <c r="G753" s="316"/>
      <c r="H753" s="162"/>
      <c r="I753" s="162"/>
      <c r="J753" s="162"/>
      <c r="K753" s="185"/>
      <c r="L753" s="162"/>
      <c r="M753" s="162"/>
      <c r="N753" s="162"/>
      <c r="O753" s="186"/>
      <c r="P753" s="322"/>
      <c r="Q753" s="186"/>
      <c r="R753" s="162"/>
      <c r="S753" s="187"/>
      <c r="T753" s="162"/>
      <c r="V753" s="191"/>
      <c r="Z753" s="162"/>
      <c r="AA753" s="186"/>
      <c r="AB753" s="185"/>
      <c r="AC753" s="162"/>
    </row>
    <row r="754" spans="1:29" x14ac:dyDescent="0.2">
      <c r="A754" s="187"/>
      <c r="B754" s="187"/>
      <c r="C754" s="162"/>
      <c r="D754" s="187"/>
      <c r="E754" s="162"/>
      <c r="F754" s="162"/>
      <c r="G754" s="316"/>
      <c r="H754" s="162"/>
      <c r="I754" s="162"/>
      <c r="J754" s="162"/>
      <c r="K754" s="185"/>
      <c r="L754" s="162"/>
      <c r="M754" s="162"/>
      <c r="N754" s="162"/>
      <c r="O754" s="186"/>
      <c r="P754" s="322"/>
      <c r="Q754" s="186"/>
      <c r="R754" s="162"/>
      <c r="S754" s="187"/>
      <c r="T754" s="162"/>
      <c r="V754" s="191"/>
      <c r="Z754" s="162"/>
      <c r="AA754" s="186"/>
      <c r="AB754" s="185"/>
      <c r="AC754" s="162"/>
    </row>
    <row r="755" spans="1:29" x14ac:dyDescent="0.2">
      <c r="A755" s="187"/>
      <c r="B755" s="187"/>
      <c r="C755" s="162"/>
      <c r="D755" s="187"/>
      <c r="E755" s="162"/>
      <c r="F755" s="162"/>
      <c r="G755" s="316"/>
      <c r="H755" s="162"/>
      <c r="I755" s="162"/>
      <c r="J755" s="162"/>
      <c r="K755" s="185"/>
      <c r="L755" s="162"/>
      <c r="M755" s="162"/>
      <c r="N755" s="162"/>
      <c r="O755" s="186"/>
      <c r="P755" s="322"/>
      <c r="Q755" s="186"/>
      <c r="R755" s="162"/>
      <c r="S755" s="187"/>
      <c r="T755" s="162"/>
      <c r="Z755" s="162"/>
      <c r="AA755" s="186"/>
      <c r="AB755" s="185"/>
      <c r="AC755" s="162"/>
    </row>
    <row r="756" spans="1:29" x14ac:dyDescent="0.2">
      <c r="A756" s="187"/>
      <c r="B756" s="187"/>
      <c r="C756" s="162"/>
      <c r="D756" s="187"/>
      <c r="E756" s="162"/>
      <c r="F756" s="162"/>
      <c r="G756" s="316"/>
      <c r="H756" s="162"/>
      <c r="I756" s="162"/>
      <c r="J756" s="162"/>
      <c r="K756" s="185"/>
      <c r="L756" s="162"/>
      <c r="M756" s="162"/>
      <c r="N756" s="162"/>
      <c r="O756" s="186"/>
      <c r="P756" s="322"/>
      <c r="Q756" s="186"/>
      <c r="R756" s="162"/>
      <c r="S756" s="187"/>
      <c r="T756" s="162"/>
      <c r="V756" s="191"/>
      <c r="Z756" s="162"/>
      <c r="AA756" s="186"/>
      <c r="AB756" s="185"/>
      <c r="AC756" s="162"/>
    </row>
    <row r="757" spans="1:29" x14ac:dyDescent="0.2">
      <c r="A757" s="187"/>
      <c r="B757" s="187"/>
      <c r="C757" s="162"/>
      <c r="D757" s="187"/>
      <c r="E757" s="162"/>
      <c r="F757" s="162"/>
      <c r="G757" s="316"/>
      <c r="H757" s="162"/>
      <c r="I757" s="162"/>
      <c r="J757" s="162"/>
      <c r="K757" s="185"/>
      <c r="L757" s="162"/>
      <c r="M757" s="162"/>
      <c r="N757" s="162"/>
      <c r="O757" s="186"/>
      <c r="P757" s="322"/>
      <c r="Q757" s="186"/>
      <c r="R757" s="162"/>
      <c r="S757" s="187"/>
      <c r="T757" s="162"/>
      <c r="V757" s="191"/>
      <c r="Z757" s="162"/>
      <c r="AA757" s="186"/>
      <c r="AB757" s="185"/>
      <c r="AC757" s="162"/>
    </row>
    <row r="758" spans="1:29" x14ac:dyDescent="0.2">
      <c r="A758" s="187"/>
      <c r="B758" s="187"/>
      <c r="C758" s="162"/>
      <c r="D758" s="187"/>
      <c r="E758" s="162"/>
      <c r="F758" s="162"/>
      <c r="G758" s="316"/>
      <c r="H758" s="162"/>
      <c r="I758" s="162"/>
      <c r="J758" s="162"/>
      <c r="K758" s="185"/>
      <c r="L758" s="162"/>
      <c r="M758" s="162"/>
      <c r="N758" s="162"/>
      <c r="O758" s="186"/>
      <c r="P758" s="322"/>
      <c r="Q758" s="186"/>
      <c r="R758" s="162"/>
      <c r="S758" s="187"/>
      <c r="T758" s="162"/>
      <c r="V758" s="192"/>
      <c r="Z758" s="162"/>
      <c r="AA758" s="186"/>
      <c r="AB758" s="185"/>
      <c r="AC758" s="162"/>
    </row>
    <row r="759" spans="1:29" x14ac:dyDescent="0.2">
      <c r="A759" s="187"/>
      <c r="B759" s="187"/>
      <c r="C759" s="162"/>
      <c r="D759" s="187"/>
      <c r="E759" s="162"/>
      <c r="F759" s="162"/>
      <c r="G759" s="316"/>
      <c r="H759" s="162"/>
      <c r="I759" s="162"/>
      <c r="J759" s="162"/>
      <c r="K759" s="185"/>
      <c r="L759" s="162"/>
      <c r="M759" s="162"/>
      <c r="N759" s="162"/>
      <c r="O759" s="186"/>
      <c r="P759" s="322"/>
      <c r="Q759" s="186"/>
      <c r="R759" s="162"/>
      <c r="S759" s="187"/>
      <c r="T759" s="162"/>
      <c r="V759" s="191"/>
      <c r="Z759" s="162"/>
      <c r="AA759" s="186"/>
      <c r="AB759" s="185"/>
      <c r="AC759" s="162"/>
    </row>
    <row r="760" spans="1:29" x14ac:dyDescent="0.2">
      <c r="A760" s="187"/>
      <c r="B760" s="187"/>
      <c r="C760" s="162"/>
      <c r="D760" s="187"/>
      <c r="E760" s="162"/>
      <c r="F760" s="162"/>
      <c r="G760" s="316"/>
      <c r="H760" s="162"/>
      <c r="I760" s="162"/>
      <c r="J760" s="162"/>
      <c r="K760" s="185"/>
      <c r="L760" s="162"/>
      <c r="M760" s="162"/>
      <c r="N760" s="162"/>
      <c r="O760" s="186"/>
      <c r="P760" s="322"/>
      <c r="Q760" s="186"/>
      <c r="R760" s="162"/>
      <c r="S760" s="187"/>
      <c r="T760" s="162"/>
      <c r="V760" s="191"/>
      <c r="Z760" s="162"/>
      <c r="AA760" s="186"/>
      <c r="AB760" s="185"/>
      <c r="AC760" s="162"/>
    </row>
    <row r="761" spans="1:29" x14ac:dyDescent="0.2">
      <c r="A761" s="187"/>
      <c r="B761" s="187"/>
      <c r="C761" s="162"/>
      <c r="D761" s="187"/>
      <c r="E761" s="162"/>
      <c r="F761" s="162"/>
      <c r="G761" s="316"/>
      <c r="H761" s="162"/>
      <c r="I761" s="162"/>
      <c r="J761" s="162"/>
      <c r="K761" s="185"/>
      <c r="L761" s="162"/>
      <c r="M761" s="162"/>
      <c r="N761" s="162"/>
      <c r="O761" s="186"/>
      <c r="P761" s="322"/>
      <c r="Q761" s="186"/>
      <c r="R761" s="162"/>
      <c r="S761" s="187"/>
      <c r="T761" s="162"/>
      <c r="V761" s="193"/>
      <c r="Z761" s="162"/>
      <c r="AA761" s="186"/>
      <c r="AB761" s="185"/>
      <c r="AC761" s="162"/>
    </row>
    <row r="762" spans="1:29" x14ac:dyDescent="0.2">
      <c r="A762" s="187"/>
      <c r="B762" s="187"/>
      <c r="C762" s="162"/>
      <c r="D762" s="187"/>
      <c r="E762" s="162"/>
      <c r="F762" s="162"/>
      <c r="G762" s="316"/>
      <c r="H762" s="162"/>
      <c r="I762" s="162"/>
      <c r="J762" s="162"/>
      <c r="K762" s="185"/>
      <c r="L762" s="162"/>
      <c r="M762" s="162"/>
      <c r="N762" s="162"/>
      <c r="O762" s="186"/>
      <c r="P762" s="322"/>
      <c r="Q762" s="186"/>
      <c r="R762" s="162"/>
      <c r="S762" s="187"/>
      <c r="T762" s="162"/>
      <c r="Z762" s="162"/>
      <c r="AA762" s="186"/>
      <c r="AB762" s="185"/>
      <c r="AC762" s="162"/>
    </row>
    <row r="763" spans="1:29" x14ac:dyDescent="0.2">
      <c r="A763" s="187"/>
      <c r="B763" s="187"/>
      <c r="C763" s="162"/>
      <c r="D763" s="187"/>
      <c r="E763" s="162"/>
      <c r="F763" s="162"/>
      <c r="G763" s="316"/>
      <c r="H763" s="162"/>
      <c r="I763" s="162"/>
      <c r="J763" s="162"/>
      <c r="K763" s="185"/>
      <c r="L763" s="162"/>
      <c r="M763" s="162"/>
      <c r="N763" s="162"/>
      <c r="O763" s="186"/>
      <c r="P763" s="322"/>
      <c r="Q763" s="186"/>
      <c r="R763" s="162"/>
      <c r="S763" s="187"/>
      <c r="T763" s="162"/>
      <c r="V763" s="191"/>
      <c r="Z763" s="162"/>
      <c r="AA763" s="186"/>
      <c r="AB763" s="185"/>
      <c r="AC763" s="162"/>
    </row>
    <row r="764" spans="1:29" x14ac:dyDescent="0.2">
      <c r="A764" s="187"/>
      <c r="B764" s="187"/>
      <c r="C764" s="162"/>
      <c r="D764" s="187"/>
      <c r="E764" s="162"/>
      <c r="F764" s="162"/>
      <c r="G764" s="316"/>
      <c r="H764" s="162"/>
      <c r="I764" s="162"/>
      <c r="J764" s="162"/>
      <c r="K764" s="185"/>
      <c r="L764" s="162"/>
      <c r="M764" s="162"/>
      <c r="N764" s="162"/>
      <c r="O764" s="186"/>
      <c r="P764" s="322"/>
      <c r="Q764" s="186"/>
      <c r="R764" s="162"/>
      <c r="S764" s="187"/>
      <c r="T764" s="162"/>
      <c r="V764" s="191"/>
      <c r="Z764" s="162"/>
      <c r="AA764" s="186"/>
      <c r="AB764" s="185"/>
      <c r="AC764" s="162"/>
    </row>
    <row r="765" spans="1:29" x14ac:dyDescent="0.2">
      <c r="A765" s="187"/>
      <c r="B765" s="187"/>
      <c r="C765" s="162"/>
      <c r="D765" s="187"/>
      <c r="E765" s="162"/>
      <c r="F765" s="162"/>
      <c r="G765" s="316"/>
      <c r="H765" s="162"/>
      <c r="I765" s="162"/>
      <c r="J765" s="162"/>
      <c r="K765" s="185"/>
      <c r="L765" s="162"/>
      <c r="M765" s="162"/>
      <c r="N765" s="162"/>
      <c r="O765" s="186"/>
      <c r="P765" s="322"/>
      <c r="Q765" s="186"/>
      <c r="R765" s="162"/>
      <c r="S765" s="187"/>
      <c r="T765" s="162"/>
      <c r="V765" s="191"/>
      <c r="Z765" s="162"/>
      <c r="AA765" s="186"/>
      <c r="AB765" s="185"/>
      <c r="AC765" s="162"/>
    </row>
    <row r="766" spans="1:29" x14ac:dyDescent="0.2">
      <c r="A766" s="187"/>
      <c r="B766" s="187"/>
      <c r="C766" s="162"/>
      <c r="D766" s="187"/>
      <c r="E766" s="162"/>
      <c r="F766" s="162"/>
      <c r="G766" s="316"/>
      <c r="H766" s="162"/>
      <c r="I766" s="162"/>
      <c r="J766" s="162"/>
      <c r="K766" s="185"/>
      <c r="L766" s="162"/>
      <c r="M766" s="162"/>
      <c r="N766" s="162"/>
      <c r="O766" s="186"/>
      <c r="P766" s="322"/>
      <c r="Q766" s="186"/>
      <c r="R766" s="162"/>
      <c r="S766" s="187"/>
      <c r="T766" s="162"/>
      <c r="V766" s="191"/>
      <c r="Z766" s="162"/>
      <c r="AA766" s="186"/>
      <c r="AB766" s="185"/>
      <c r="AC766" s="162"/>
    </row>
    <row r="767" spans="1:29" x14ac:dyDescent="0.2">
      <c r="A767" s="187"/>
      <c r="B767" s="187"/>
      <c r="C767" s="162"/>
      <c r="D767" s="187"/>
      <c r="E767" s="162"/>
      <c r="F767" s="162"/>
      <c r="G767" s="316"/>
      <c r="H767" s="162"/>
      <c r="I767" s="162"/>
      <c r="J767" s="162"/>
      <c r="K767" s="185"/>
      <c r="L767" s="162"/>
      <c r="M767" s="162"/>
      <c r="N767" s="162"/>
      <c r="O767" s="186"/>
      <c r="P767" s="322"/>
      <c r="Q767" s="186"/>
      <c r="R767" s="162"/>
      <c r="S767" s="187"/>
      <c r="T767" s="162"/>
      <c r="V767" s="191"/>
      <c r="Z767" s="162"/>
      <c r="AA767" s="186"/>
      <c r="AB767" s="185"/>
      <c r="AC767" s="162"/>
    </row>
    <row r="768" spans="1:29" x14ac:dyDescent="0.2">
      <c r="A768" s="187"/>
      <c r="B768" s="187"/>
      <c r="C768" s="162"/>
      <c r="D768" s="187"/>
      <c r="E768" s="162"/>
      <c r="F768" s="162"/>
      <c r="G768" s="316"/>
      <c r="H768" s="162"/>
      <c r="I768" s="162"/>
      <c r="J768" s="162"/>
      <c r="K768" s="185"/>
      <c r="L768" s="162"/>
      <c r="M768" s="162"/>
      <c r="N768" s="162"/>
      <c r="O768" s="186"/>
      <c r="P768" s="322"/>
      <c r="Q768" s="186"/>
      <c r="R768" s="162"/>
      <c r="S768" s="187"/>
      <c r="T768" s="162"/>
      <c r="V768" s="191"/>
      <c r="Z768" s="162"/>
      <c r="AA768" s="186"/>
      <c r="AB768" s="185"/>
      <c r="AC768" s="162"/>
    </row>
    <row r="769" spans="1:29" x14ac:dyDescent="0.2">
      <c r="A769" s="187"/>
      <c r="B769" s="187"/>
      <c r="C769" s="162"/>
      <c r="D769" s="187"/>
      <c r="E769" s="162"/>
      <c r="F769" s="162"/>
      <c r="G769" s="316"/>
      <c r="H769" s="162"/>
      <c r="I769" s="162"/>
      <c r="J769" s="162"/>
      <c r="K769" s="185"/>
      <c r="L769" s="162"/>
      <c r="M769" s="162"/>
      <c r="N769" s="162"/>
      <c r="O769" s="186"/>
      <c r="P769" s="322"/>
      <c r="Q769" s="186"/>
      <c r="R769" s="162"/>
      <c r="S769" s="187"/>
      <c r="T769" s="162"/>
      <c r="V769" s="191"/>
      <c r="Z769" s="162"/>
      <c r="AA769" s="186"/>
      <c r="AB769" s="185"/>
      <c r="AC769" s="162"/>
    </row>
    <row r="770" spans="1:29" x14ac:dyDescent="0.2">
      <c r="A770" s="187"/>
      <c r="B770" s="187"/>
      <c r="C770" s="162"/>
      <c r="D770" s="187"/>
      <c r="E770" s="162"/>
      <c r="F770" s="162"/>
      <c r="G770" s="316"/>
      <c r="H770" s="162"/>
      <c r="I770" s="162"/>
      <c r="J770" s="162"/>
      <c r="K770" s="185"/>
      <c r="L770" s="162"/>
      <c r="M770" s="162"/>
      <c r="N770" s="162"/>
      <c r="O770" s="186"/>
      <c r="P770" s="322"/>
      <c r="Q770" s="186"/>
      <c r="R770" s="162"/>
      <c r="S770" s="187"/>
      <c r="T770" s="162"/>
      <c r="V770" s="191"/>
      <c r="Z770" s="162"/>
      <c r="AA770" s="186"/>
      <c r="AB770" s="185"/>
      <c r="AC770" s="162"/>
    </row>
    <row r="771" spans="1:29" x14ac:dyDescent="0.2">
      <c r="A771" s="187"/>
      <c r="B771" s="187"/>
      <c r="C771" s="162"/>
      <c r="D771" s="187"/>
      <c r="E771" s="162"/>
      <c r="F771" s="162"/>
      <c r="G771" s="316"/>
      <c r="H771" s="162"/>
      <c r="I771" s="162"/>
      <c r="J771" s="162"/>
      <c r="K771" s="185"/>
      <c r="L771" s="162"/>
      <c r="M771" s="162"/>
      <c r="N771" s="162"/>
      <c r="O771" s="186"/>
      <c r="P771" s="322"/>
      <c r="Q771" s="186"/>
      <c r="R771" s="162"/>
      <c r="S771" s="187"/>
      <c r="T771" s="162"/>
      <c r="V771" s="191"/>
      <c r="Z771" s="162"/>
      <c r="AA771" s="186"/>
      <c r="AB771" s="185"/>
      <c r="AC771" s="162"/>
    </row>
    <row r="772" spans="1:29" x14ac:dyDescent="0.2">
      <c r="A772" s="187"/>
      <c r="B772" s="187"/>
      <c r="C772" s="162"/>
      <c r="D772" s="187"/>
      <c r="E772" s="162"/>
      <c r="F772" s="162"/>
      <c r="G772" s="316"/>
      <c r="H772" s="162"/>
      <c r="I772" s="162"/>
      <c r="J772" s="162"/>
      <c r="K772" s="185"/>
      <c r="L772" s="162"/>
      <c r="M772" s="162"/>
      <c r="N772" s="162"/>
      <c r="O772" s="186"/>
      <c r="P772" s="322"/>
      <c r="Q772" s="186"/>
      <c r="R772" s="162"/>
      <c r="S772" s="187"/>
      <c r="T772" s="162"/>
      <c r="V772" s="191"/>
      <c r="Z772" s="162"/>
      <c r="AA772" s="186"/>
      <c r="AB772" s="185"/>
      <c r="AC772" s="162"/>
    </row>
    <row r="773" spans="1:29" x14ac:dyDescent="0.2">
      <c r="A773" s="187"/>
      <c r="B773" s="187"/>
      <c r="C773" s="162"/>
      <c r="D773" s="187"/>
      <c r="E773" s="162"/>
      <c r="F773" s="162"/>
      <c r="G773" s="316"/>
      <c r="H773" s="162"/>
      <c r="I773" s="162"/>
      <c r="J773" s="162"/>
      <c r="K773" s="185"/>
      <c r="L773" s="162"/>
      <c r="M773" s="162"/>
      <c r="N773" s="162"/>
      <c r="O773" s="186"/>
      <c r="P773" s="322"/>
      <c r="Q773" s="186"/>
      <c r="R773" s="162"/>
      <c r="S773" s="187"/>
      <c r="T773" s="162"/>
      <c r="V773" s="191"/>
      <c r="Z773" s="162"/>
      <c r="AA773" s="186"/>
      <c r="AB773" s="185"/>
      <c r="AC773" s="162"/>
    </row>
    <row r="774" spans="1:29" x14ac:dyDescent="0.2">
      <c r="A774" s="187"/>
      <c r="B774" s="187"/>
      <c r="C774" s="162"/>
      <c r="D774" s="187"/>
      <c r="E774" s="162"/>
      <c r="F774" s="162"/>
      <c r="G774" s="316"/>
      <c r="H774" s="162"/>
      <c r="I774" s="162"/>
      <c r="J774" s="162"/>
      <c r="K774" s="185"/>
      <c r="L774" s="162"/>
      <c r="M774" s="162"/>
      <c r="N774" s="162"/>
      <c r="O774" s="186"/>
      <c r="P774" s="322"/>
      <c r="Q774" s="186"/>
      <c r="R774" s="162"/>
      <c r="S774" s="187"/>
      <c r="T774" s="162"/>
      <c r="V774" s="191"/>
      <c r="Z774" s="162"/>
      <c r="AA774" s="186"/>
      <c r="AB774" s="185"/>
      <c r="AC774" s="162"/>
    </row>
    <row r="775" spans="1:29" x14ac:dyDescent="0.2">
      <c r="A775" s="187"/>
      <c r="B775" s="187"/>
      <c r="C775" s="162"/>
      <c r="D775" s="187"/>
      <c r="E775" s="162"/>
      <c r="F775" s="162"/>
      <c r="G775" s="316"/>
      <c r="H775" s="162"/>
      <c r="I775" s="162"/>
      <c r="J775" s="162"/>
      <c r="K775" s="185"/>
      <c r="L775" s="162"/>
      <c r="M775" s="162"/>
      <c r="N775" s="162"/>
      <c r="O775" s="186"/>
      <c r="P775" s="322"/>
      <c r="Q775" s="186"/>
      <c r="R775" s="162"/>
      <c r="S775" s="187"/>
      <c r="T775" s="162"/>
      <c r="V775" s="191"/>
      <c r="Z775" s="162"/>
      <c r="AA775" s="186"/>
      <c r="AB775" s="185"/>
      <c r="AC775" s="162"/>
    </row>
    <row r="776" spans="1:29" x14ac:dyDescent="0.2">
      <c r="A776" s="187"/>
      <c r="B776" s="187"/>
      <c r="C776" s="162"/>
      <c r="D776" s="187"/>
      <c r="E776" s="162"/>
      <c r="F776" s="162"/>
      <c r="G776" s="316"/>
      <c r="H776" s="162"/>
      <c r="I776" s="162"/>
      <c r="J776" s="162"/>
      <c r="K776" s="185"/>
      <c r="L776" s="162"/>
      <c r="M776" s="162"/>
      <c r="N776" s="162"/>
      <c r="O776" s="186"/>
      <c r="P776" s="322"/>
      <c r="Q776" s="186"/>
      <c r="R776" s="162"/>
      <c r="S776" s="187"/>
      <c r="T776" s="162"/>
      <c r="V776" s="191"/>
      <c r="Z776" s="162"/>
      <c r="AA776" s="186"/>
      <c r="AB776" s="185"/>
      <c r="AC776" s="162"/>
    </row>
    <row r="777" spans="1:29" x14ac:dyDescent="0.2">
      <c r="A777" s="187"/>
      <c r="B777" s="187"/>
      <c r="C777" s="162"/>
      <c r="D777" s="187"/>
      <c r="E777" s="162"/>
      <c r="F777" s="162"/>
      <c r="G777" s="316"/>
      <c r="H777" s="162"/>
      <c r="I777" s="162"/>
      <c r="J777" s="162"/>
      <c r="K777" s="185"/>
      <c r="L777" s="162"/>
      <c r="M777" s="162"/>
      <c r="N777" s="162"/>
      <c r="O777" s="186"/>
      <c r="P777" s="322"/>
      <c r="Q777" s="186"/>
      <c r="R777" s="162"/>
      <c r="S777" s="187"/>
      <c r="T777" s="162"/>
      <c r="Z777" s="162"/>
      <c r="AA777" s="186"/>
      <c r="AB777" s="185"/>
      <c r="AC777" s="162"/>
    </row>
    <row r="778" spans="1:29" x14ac:dyDescent="0.2">
      <c r="A778" s="187"/>
      <c r="B778" s="187"/>
      <c r="C778" s="162"/>
      <c r="D778" s="187"/>
      <c r="E778" s="162"/>
      <c r="F778" s="162"/>
      <c r="G778" s="316"/>
      <c r="H778" s="162"/>
      <c r="I778" s="162"/>
      <c r="J778" s="162"/>
      <c r="K778" s="185"/>
      <c r="L778" s="162"/>
      <c r="M778" s="162"/>
      <c r="N778" s="162"/>
      <c r="O778" s="186"/>
      <c r="P778" s="322"/>
      <c r="Q778" s="186"/>
      <c r="R778" s="162"/>
      <c r="S778" s="187"/>
      <c r="T778" s="162"/>
      <c r="V778" s="191"/>
      <c r="Z778" s="162"/>
      <c r="AA778" s="186"/>
      <c r="AB778" s="185"/>
      <c r="AC778" s="162"/>
    </row>
    <row r="779" spans="1:29" x14ac:dyDescent="0.2">
      <c r="A779" s="187"/>
      <c r="B779" s="187"/>
      <c r="C779" s="162"/>
      <c r="D779" s="187"/>
      <c r="E779" s="162"/>
      <c r="F779" s="162"/>
      <c r="G779" s="316"/>
      <c r="H779" s="162"/>
      <c r="I779" s="162"/>
      <c r="J779" s="162"/>
      <c r="K779" s="185"/>
      <c r="L779" s="162"/>
      <c r="M779" s="162"/>
      <c r="N779" s="162"/>
      <c r="O779" s="186"/>
      <c r="P779" s="322"/>
      <c r="Q779" s="186"/>
      <c r="R779" s="162"/>
      <c r="S779" s="187"/>
      <c r="T779" s="162"/>
      <c r="V779" s="191"/>
      <c r="Z779" s="162"/>
      <c r="AA779" s="186"/>
      <c r="AB779" s="185"/>
      <c r="AC779" s="162"/>
    </row>
    <row r="780" spans="1:29" x14ac:dyDescent="0.2">
      <c r="A780" s="187"/>
      <c r="B780" s="187"/>
      <c r="C780" s="162"/>
      <c r="D780" s="187"/>
      <c r="E780" s="162"/>
      <c r="F780" s="162"/>
      <c r="G780" s="316"/>
      <c r="H780" s="162"/>
      <c r="I780" s="162"/>
      <c r="J780" s="162"/>
      <c r="K780" s="185"/>
      <c r="L780" s="162"/>
      <c r="M780" s="162"/>
      <c r="N780" s="162"/>
      <c r="O780" s="186"/>
      <c r="P780" s="322"/>
      <c r="Q780" s="186"/>
      <c r="R780" s="162"/>
      <c r="S780" s="187"/>
      <c r="T780" s="162"/>
      <c r="V780" s="192"/>
      <c r="Z780" s="162"/>
      <c r="AA780" s="186"/>
      <c r="AB780" s="185"/>
      <c r="AC780" s="162"/>
    </row>
    <row r="781" spans="1:29" x14ac:dyDescent="0.2">
      <c r="A781" s="187"/>
      <c r="B781" s="187"/>
      <c r="C781" s="162"/>
      <c r="D781" s="187"/>
      <c r="E781" s="162"/>
      <c r="F781" s="162"/>
      <c r="G781" s="316"/>
      <c r="H781" s="162"/>
      <c r="I781" s="162"/>
      <c r="J781" s="162"/>
      <c r="K781" s="185"/>
      <c r="L781" s="162"/>
      <c r="M781" s="162"/>
      <c r="N781" s="162"/>
      <c r="O781" s="186"/>
      <c r="P781" s="322"/>
      <c r="Q781" s="186"/>
      <c r="R781" s="162"/>
      <c r="S781" s="187"/>
      <c r="T781" s="162"/>
      <c r="V781" s="191"/>
      <c r="Z781" s="162"/>
      <c r="AA781" s="186"/>
      <c r="AB781" s="185"/>
      <c r="AC781" s="162"/>
    </row>
    <row r="782" spans="1:29" x14ac:dyDescent="0.2">
      <c r="A782" s="187"/>
      <c r="B782" s="187"/>
      <c r="C782" s="162"/>
      <c r="D782" s="187"/>
      <c r="E782" s="162"/>
      <c r="F782" s="162"/>
      <c r="G782" s="316"/>
      <c r="H782" s="162"/>
      <c r="I782" s="162"/>
      <c r="J782" s="162"/>
      <c r="K782" s="185"/>
      <c r="L782" s="162"/>
      <c r="M782" s="162"/>
      <c r="N782" s="162"/>
      <c r="O782" s="186"/>
      <c r="P782" s="322"/>
      <c r="Q782" s="186"/>
      <c r="R782" s="162"/>
      <c r="S782" s="187"/>
      <c r="T782" s="162"/>
      <c r="V782" s="191"/>
      <c r="Z782" s="162"/>
      <c r="AA782" s="186"/>
      <c r="AB782" s="185"/>
      <c r="AC782" s="162"/>
    </row>
    <row r="783" spans="1:29" x14ac:dyDescent="0.2">
      <c r="A783" s="187"/>
      <c r="B783" s="187"/>
      <c r="C783" s="162"/>
      <c r="D783" s="187"/>
      <c r="E783" s="162"/>
      <c r="F783" s="162"/>
      <c r="G783" s="316"/>
      <c r="H783" s="162"/>
      <c r="I783" s="162"/>
      <c r="J783" s="162"/>
      <c r="K783" s="185"/>
      <c r="L783" s="162"/>
      <c r="M783" s="162"/>
      <c r="N783" s="162"/>
      <c r="O783" s="186"/>
      <c r="P783" s="322"/>
      <c r="Q783" s="186"/>
      <c r="R783" s="162"/>
      <c r="S783" s="187"/>
      <c r="T783" s="162"/>
      <c r="V783" s="192"/>
      <c r="Z783" s="162"/>
      <c r="AA783" s="186"/>
      <c r="AB783" s="185"/>
      <c r="AC783" s="162"/>
    </row>
    <row r="784" spans="1:29" x14ac:dyDescent="0.2">
      <c r="A784" s="187"/>
      <c r="B784" s="187"/>
      <c r="C784" s="162"/>
      <c r="D784" s="187"/>
      <c r="E784" s="162"/>
      <c r="F784" s="162"/>
      <c r="G784" s="316"/>
      <c r="H784" s="162"/>
      <c r="I784" s="162"/>
      <c r="J784" s="162"/>
      <c r="K784" s="185"/>
      <c r="L784" s="162"/>
      <c r="M784" s="162"/>
      <c r="N784" s="162"/>
      <c r="O784" s="186"/>
      <c r="P784" s="322"/>
      <c r="Q784" s="186"/>
      <c r="R784" s="162"/>
      <c r="S784" s="187"/>
      <c r="T784" s="162"/>
      <c r="Z784" s="162"/>
      <c r="AA784" s="186"/>
      <c r="AB784" s="185"/>
      <c r="AC784" s="162"/>
    </row>
    <row r="785" spans="1:29" x14ac:dyDescent="0.2">
      <c r="A785" s="187"/>
      <c r="B785" s="187"/>
      <c r="C785" s="162"/>
      <c r="D785" s="187"/>
      <c r="E785" s="162"/>
      <c r="F785" s="162"/>
      <c r="G785" s="316"/>
      <c r="H785" s="162"/>
      <c r="I785" s="162"/>
      <c r="J785" s="162"/>
      <c r="K785" s="185"/>
      <c r="L785" s="162"/>
      <c r="M785" s="162"/>
      <c r="N785" s="162"/>
      <c r="O785" s="186"/>
      <c r="P785" s="322"/>
      <c r="Q785" s="186"/>
      <c r="R785" s="162"/>
      <c r="S785" s="187"/>
      <c r="T785" s="162"/>
      <c r="V785" s="191"/>
      <c r="Z785" s="162"/>
      <c r="AA785" s="186"/>
      <c r="AB785" s="185"/>
      <c r="AC785" s="162"/>
    </row>
    <row r="786" spans="1:29" x14ac:dyDescent="0.2">
      <c r="A786" s="187"/>
      <c r="B786" s="187"/>
      <c r="C786" s="162"/>
      <c r="D786" s="187"/>
      <c r="E786" s="162"/>
      <c r="F786" s="162"/>
      <c r="G786" s="316"/>
      <c r="H786" s="162"/>
      <c r="I786" s="162"/>
      <c r="J786" s="162"/>
      <c r="K786" s="185"/>
      <c r="L786" s="162"/>
      <c r="M786" s="162"/>
      <c r="N786" s="162"/>
      <c r="O786" s="186"/>
      <c r="P786" s="322"/>
      <c r="Q786" s="186"/>
      <c r="R786" s="162"/>
      <c r="S786" s="187"/>
      <c r="T786" s="162"/>
      <c r="Z786" s="162"/>
      <c r="AA786" s="186"/>
      <c r="AB786" s="185"/>
      <c r="AC786" s="162"/>
    </row>
    <row r="787" spans="1:29" x14ac:dyDescent="0.2">
      <c r="A787" s="187"/>
      <c r="B787" s="187"/>
      <c r="C787" s="162"/>
      <c r="D787" s="187"/>
      <c r="E787" s="162"/>
      <c r="F787" s="162"/>
      <c r="G787" s="316"/>
      <c r="H787" s="162"/>
      <c r="I787" s="162"/>
      <c r="J787" s="162"/>
      <c r="K787" s="185"/>
      <c r="L787" s="162"/>
      <c r="M787" s="162"/>
      <c r="N787" s="162"/>
      <c r="O787" s="186"/>
      <c r="P787" s="322"/>
      <c r="Q787" s="186"/>
      <c r="R787" s="162"/>
      <c r="S787" s="187"/>
      <c r="T787" s="162"/>
      <c r="V787" s="192"/>
      <c r="Z787" s="162"/>
      <c r="AA787" s="186"/>
      <c r="AB787" s="185"/>
      <c r="AC787" s="162"/>
    </row>
    <row r="788" spans="1:29" x14ac:dyDescent="0.2">
      <c r="A788" s="187"/>
      <c r="B788" s="187"/>
      <c r="C788" s="162"/>
      <c r="D788" s="187"/>
      <c r="E788" s="162"/>
      <c r="F788" s="162"/>
      <c r="G788" s="316"/>
      <c r="H788" s="162"/>
      <c r="I788" s="162"/>
      <c r="J788" s="162"/>
      <c r="K788" s="185"/>
      <c r="L788" s="162"/>
      <c r="M788" s="162"/>
      <c r="N788" s="162"/>
      <c r="O788" s="186"/>
      <c r="P788" s="322"/>
      <c r="Q788" s="186"/>
      <c r="R788" s="162"/>
      <c r="S788" s="187"/>
      <c r="T788" s="162"/>
      <c r="V788" s="192"/>
      <c r="Z788" s="162"/>
      <c r="AA788" s="186"/>
      <c r="AB788" s="185"/>
      <c r="AC788" s="162"/>
    </row>
    <row r="789" spans="1:29" x14ac:dyDescent="0.2">
      <c r="A789" s="187"/>
      <c r="B789" s="187"/>
      <c r="C789" s="162"/>
      <c r="D789" s="187"/>
      <c r="E789" s="162"/>
      <c r="F789" s="162"/>
      <c r="G789" s="316"/>
      <c r="H789" s="162"/>
      <c r="I789" s="162"/>
      <c r="J789" s="162"/>
      <c r="K789" s="185"/>
      <c r="L789" s="162"/>
      <c r="M789" s="162"/>
      <c r="N789" s="162"/>
      <c r="O789" s="186"/>
      <c r="P789" s="322"/>
      <c r="Q789" s="186"/>
      <c r="R789" s="162"/>
      <c r="S789" s="187"/>
      <c r="T789" s="162"/>
      <c r="V789" s="192"/>
      <c r="Z789" s="162"/>
      <c r="AA789" s="186"/>
      <c r="AB789" s="185"/>
      <c r="AC789" s="162"/>
    </row>
    <row r="790" spans="1:29" x14ac:dyDescent="0.2">
      <c r="A790" s="187"/>
      <c r="B790" s="187"/>
      <c r="C790" s="162"/>
      <c r="D790" s="187"/>
      <c r="E790" s="162"/>
      <c r="F790" s="162"/>
      <c r="G790" s="316"/>
      <c r="H790" s="162"/>
      <c r="I790" s="162"/>
      <c r="J790" s="162"/>
      <c r="K790" s="185"/>
      <c r="L790" s="162"/>
      <c r="M790" s="162"/>
      <c r="N790" s="162"/>
      <c r="O790" s="186"/>
      <c r="P790" s="322"/>
      <c r="Q790" s="186"/>
      <c r="R790" s="162"/>
      <c r="S790" s="187"/>
      <c r="T790" s="162"/>
      <c r="V790" s="192"/>
      <c r="Z790" s="162"/>
      <c r="AA790" s="186"/>
      <c r="AB790" s="185"/>
      <c r="AC790" s="162"/>
    </row>
    <row r="791" spans="1:29" x14ac:dyDescent="0.2">
      <c r="A791" s="187"/>
      <c r="B791" s="187"/>
      <c r="C791" s="162"/>
      <c r="D791" s="187"/>
      <c r="E791" s="162"/>
      <c r="F791" s="162"/>
      <c r="G791" s="316"/>
      <c r="H791" s="162"/>
      <c r="I791" s="162"/>
      <c r="J791" s="162"/>
      <c r="K791" s="185"/>
      <c r="L791" s="162"/>
      <c r="M791" s="162"/>
      <c r="N791" s="162"/>
      <c r="O791" s="186"/>
      <c r="P791" s="322"/>
      <c r="Q791" s="186"/>
      <c r="R791" s="162"/>
      <c r="S791" s="187"/>
      <c r="T791" s="162"/>
      <c r="Z791" s="162"/>
      <c r="AA791" s="186"/>
      <c r="AB791" s="185"/>
      <c r="AC791" s="162"/>
    </row>
    <row r="792" spans="1:29" x14ac:dyDescent="0.2">
      <c r="A792" s="187"/>
      <c r="B792" s="187"/>
      <c r="C792" s="162"/>
      <c r="D792" s="187"/>
      <c r="E792" s="162"/>
      <c r="F792" s="162"/>
      <c r="G792" s="316"/>
      <c r="H792" s="162"/>
      <c r="I792" s="162"/>
      <c r="J792" s="162"/>
      <c r="K792" s="185"/>
      <c r="L792" s="162"/>
      <c r="M792" s="162"/>
      <c r="N792" s="162"/>
      <c r="O792" s="186"/>
      <c r="P792" s="322"/>
      <c r="Q792" s="186"/>
      <c r="R792" s="162"/>
      <c r="S792" s="187"/>
      <c r="T792" s="162"/>
      <c r="V792" s="192"/>
      <c r="Z792" s="162"/>
      <c r="AA792" s="186"/>
      <c r="AB792" s="185"/>
      <c r="AC792" s="162"/>
    </row>
    <row r="793" spans="1:29" x14ac:dyDescent="0.2">
      <c r="A793" s="187"/>
      <c r="B793" s="187"/>
      <c r="C793" s="162"/>
      <c r="D793" s="187"/>
      <c r="E793" s="162"/>
      <c r="F793" s="162"/>
      <c r="G793" s="316"/>
      <c r="H793" s="162"/>
      <c r="I793" s="162"/>
      <c r="J793" s="162"/>
      <c r="K793" s="185"/>
      <c r="L793" s="162"/>
      <c r="M793" s="162"/>
      <c r="N793" s="162"/>
      <c r="O793" s="186"/>
      <c r="P793" s="322"/>
      <c r="Q793" s="186"/>
      <c r="R793" s="162"/>
      <c r="S793" s="187"/>
      <c r="T793" s="162"/>
      <c r="V793" s="191"/>
      <c r="Z793" s="162"/>
      <c r="AA793" s="186"/>
      <c r="AB793" s="185"/>
      <c r="AC793" s="162"/>
    </row>
    <row r="794" spans="1:29" x14ac:dyDescent="0.2">
      <c r="A794" s="187"/>
      <c r="B794" s="187"/>
      <c r="C794" s="162"/>
      <c r="D794" s="187"/>
      <c r="E794" s="162"/>
      <c r="F794" s="162"/>
      <c r="G794" s="316"/>
      <c r="H794" s="162"/>
      <c r="I794" s="162"/>
      <c r="J794" s="162"/>
      <c r="K794" s="185"/>
      <c r="L794" s="162"/>
      <c r="M794" s="162"/>
      <c r="N794" s="162"/>
      <c r="O794" s="186"/>
      <c r="P794" s="322"/>
      <c r="Q794" s="186"/>
      <c r="R794" s="162"/>
      <c r="S794" s="187"/>
      <c r="T794" s="162"/>
      <c r="V794" s="191"/>
      <c r="Z794" s="162"/>
      <c r="AA794" s="186"/>
      <c r="AB794" s="185"/>
      <c r="AC794" s="162"/>
    </row>
    <row r="795" spans="1:29" x14ac:dyDescent="0.2">
      <c r="A795" s="187"/>
      <c r="B795" s="187"/>
      <c r="C795" s="162"/>
      <c r="D795" s="187"/>
      <c r="E795" s="162"/>
      <c r="F795" s="162"/>
      <c r="G795" s="316"/>
      <c r="H795" s="162"/>
      <c r="I795" s="162"/>
      <c r="J795" s="162"/>
      <c r="K795" s="185"/>
      <c r="L795" s="162"/>
      <c r="M795" s="162"/>
      <c r="N795" s="162"/>
      <c r="O795" s="186"/>
      <c r="P795" s="322"/>
      <c r="Q795" s="186"/>
      <c r="R795" s="162"/>
      <c r="S795" s="187"/>
      <c r="T795" s="162"/>
      <c r="V795" s="191"/>
      <c r="Z795" s="162"/>
      <c r="AA795" s="186"/>
      <c r="AB795" s="185"/>
      <c r="AC795" s="162"/>
    </row>
    <row r="796" spans="1:29" x14ac:dyDescent="0.2">
      <c r="A796" s="187"/>
      <c r="B796" s="187"/>
      <c r="C796" s="162"/>
      <c r="D796" s="187"/>
      <c r="E796" s="162"/>
      <c r="F796" s="162"/>
      <c r="G796" s="316"/>
      <c r="H796" s="162"/>
      <c r="I796" s="162"/>
      <c r="J796" s="162"/>
      <c r="K796" s="185"/>
      <c r="L796" s="162"/>
      <c r="M796" s="162"/>
      <c r="N796" s="162"/>
      <c r="O796" s="186"/>
      <c r="P796" s="322"/>
      <c r="Q796" s="186"/>
      <c r="R796" s="162"/>
      <c r="S796" s="187"/>
      <c r="T796" s="162"/>
      <c r="V796" s="191"/>
      <c r="Z796" s="162"/>
      <c r="AA796" s="186"/>
      <c r="AB796" s="185"/>
      <c r="AC796" s="162"/>
    </row>
    <row r="797" spans="1:29" x14ac:dyDescent="0.2">
      <c r="A797" s="187"/>
      <c r="B797" s="187"/>
      <c r="C797" s="162"/>
      <c r="D797" s="187"/>
      <c r="E797" s="162"/>
      <c r="F797" s="162"/>
      <c r="G797" s="316"/>
      <c r="H797" s="162"/>
      <c r="I797" s="162"/>
      <c r="J797" s="162"/>
      <c r="K797" s="185"/>
      <c r="L797" s="162"/>
      <c r="M797" s="162"/>
      <c r="N797" s="162"/>
      <c r="O797" s="186"/>
      <c r="P797" s="322"/>
      <c r="Q797" s="186"/>
      <c r="R797" s="162"/>
      <c r="S797" s="187"/>
      <c r="T797" s="162"/>
      <c r="Z797" s="162"/>
      <c r="AA797" s="186"/>
      <c r="AB797" s="185"/>
      <c r="AC797" s="162"/>
    </row>
    <row r="798" spans="1:29" x14ac:dyDescent="0.2">
      <c r="A798" s="187"/>
      <c r="B798" s="187"/>
      <c r="C798" s="162"/>
      <c r="D798" s="187"/>
      <c r="E798" s="162"/>
      <c r="F798" s="162"/>
      <c r="G798" s="316"/>
      <c r="H798" s="162"/>
      <c r="I798" s="162"/>
      <c r="J798" s="162"/>
      <c r="K798" s="185"/>
      <c r="L798" s="162"/>
      <c r="M798" s="162"/>
      <c r="N798" s="162"/>
      <c r="O798" s="186"/>
      <c r="P798" s="322"/>
      <c r="Q798" s="186"/>
      <c r="R798" s="162"/>
      <c r="S798" s="187"/>
      <c r="T798" s="162"/>
      <c r="V798" s="191"/>
      <c r="Z798" s="162"/>
      <c r="AA798" s="186"/>
      <c r="AB798" s="185"/>
      <c r="AC798" s="162"/>
    </row>
    <row r="799" spans="1:29" x14ac:dyDescent="0.2">
      <c r="A799" s="187"/>
      <c r="B799" s="187"/>
      <c r="C799" s="162"/>
      <c r="D799" s="187"/>
      <c r="E799" s="162"/>
      <c r="F799" s="162"/>
      <c r="G799" s="316"/>
      <c r="H799" s="162"/>
      <c r="I799" s="162"/>
      <c r="J799" s="162"/>
      <c r="K799" s="185"/>
      <c r="L799" s="162"/>
      <c r="M799" s="162"/>
      <c r="N799" s="162"/>
      <c r="O799" s="186"/>
      <c r="P799" s="322"/>
      <c r="Q799" s="186"/>
      <c r="R799" s="162"/>
      <c r="S799" s="187"/>
      <c r="T799" s="162"/>
      <c r="V799" s="191"/>
      <c r="Z799" s="162"/>
      <c r="AA799" s="186"/>
      <c r="AB799" s="185"/>
      <c r="AC799" s="162"/>
    </row>
    <row r="800" spans="1:29" x14ac:dyDescent="0.2">
      <c r="A800" s="187"/>
      <c r="B800" s="187"/>
      <c r="C800" s="162"/>
      <c r="D800" s="187"/>
      <c r="E800" s="162"/>
      <c r="F800" s="162"/>
      <c r="G800" s="316"/>
      <c r="H800" s="162"/>
      <c r="I800" s="162"/>
      <c r="J800" s="162"/>
      <c r="K800" s="185"/>
      <c r="L800" s="162"/>
      <c r="M800" s="162"/>
      <c r="N800" s="162"/>
      <c r="O800" s="186"/>
      <c r="P800" s="322"/>
      <c r="Q800" s="186"/>
      <c r="R800" s="162"/>
      <c r="S800" s="187"/>
      <c r="T800" s="162"/>
      <c r="V800" s="191"/>
      <c r="Z800" s="162"/>
      <c r="AA800" s="186"/>
      <c r="AB800" s="185"/>
      <c r="AC800" s="162"/>
    </row>
    <row r="801" spans="1:29" x14ac:dyDescent="0.2">
      <c r="A801" s="187"/>
      <c r="B801" s="187"/>
      <c r="C801" s="162"/>
      <c r="D801" s="187"/>
      <c r="E801" s="162"/>
      <c r="F801" s="162"/>
      <c r="G801" s="316"/>
      <c r="H801" s="162"/>
      <c r="I801" s="162"/>
      <c r="J801" s="162"/>
      <c r="K801" s="185"/>
      <c r="L801" s="162"/>
      <c r="M801" s="162"/>
      <c r="N801" s="162"/>
      <c r="O801" s="186"/>
      <c r="P801" s="322"/>
      <c r="Q801" s="186"/>
      <c r="R801" s="162"/>
      <c r="S801" s="187"/>
      <c r="T801" s="162"/>
      <c r="V801" s="191"/>
      <c r="Z801" s="162"/>
      <c r="AA801" s="186"/>
      <c r="AB801" s="185"/>
      <c r="AC801" s="162"/>
    </row>
    <row r="802" spans="1:29" x14ac:dyDescent="0.2">
      <c r="A802" s="187"/>
      <c r="B802" s="187"/>
      <c r="C802" s="162"/>
      <c r="D802" s="187"/>
      <c r="E802" s="162"/>
      <c r="F802" s="162"/>
      <c r="G802" s="316"/>
      <c r="H802" s="162"/>
      <c r="I802" s="162"/>
      <c r="J802" s="162"/>
      <c r="K802" s="185"/>
      <c r="L802" s="162"/>
      <c r="M802" s="162"/>
      <c r="N802" s="162"/>
      <c r="O802" s="186"/>
      <c r="P802" s="322"/>
      <c r="Q802" s="186"/>
      <c r="R802" s="162"/>
      <c r="S802" s="187"/>
      <c r="T802" s="162"/>
      <c r="V802" s="190"/>
      <c r="Z802" s="162"/>
      <c r="AA802" s="186"/>
      <c r="AB802" s="185"/>
      <c r="AC802" s="162"/>
    </row>
    <row r="803" spans="1:29" x14ac:dyDescent="0.2">
      <c r="A803" s="187"/>
      <c r="B803" s="187"/>
      <c r="C803" s="162"/>
      <c r="D803" s="187"/>
      <c r="E803" s="162"/>
      <c r="F803" s="162"/>
      <c r="G803" s="316"/>
      <c r="H803" s="162"/>
      <c r="I803" s="162"/>
      <c r="J803" s="162"/>
      <c r="K803" s="185"/>
      <c r="L803" s="162"/>
      <c r="M803" s="162"/>
      <c r="N803" s="162"/>
      <c r="O803" s="186"/>
      <c r="P803" s="322"/>
      <c r="Q803" s="186"/>
      <c r="R803" s="162"/>
      <c r="S803" s="187"/>
      <c r="T803" s="162"/>
      <c r="V803" s="193"/>
      <c r="Z803" s="162"/>
      <c r="AA803" s="186"/>
      <c r="AB803" s="185"/>
      <c r="AC803" s="162"/>
    </row>
    <row r="804" spans="1:29" x14ac:dyDescent="0.2">
      <c r="A804" s="187"/>
      <c r="B804" s="187"/>
      <c r="C804" s="162"/>
      <c r="D804" s="187"/>
      <c r="E804" s="162"/>
      <c r="F804" s="162"/>
      <c r="G804" s="316"/>
      <c r="H804" s="162"/>
      <c r="I804" s="162"/>
      <c r="J804" s="162"/>
      <c r="K804" s="185"/>
      <c r="L804" s="162"/>
      <c r="M804" s="162"/>
      <c r="N804" s="162"/>
      <c r="O804" s="186"/>
      <c r="P804" s="322"/>
      <c r="Q804" s="186"/>
      <c r="R804" s="162"/>
      <c r="S804" s="187"/>
      <c r="T804" s="162"/>
      <c r="V804" s="191"/>
      <c r="Z804" s="162"/>
      <c r="AA804" s="186"/>
      <c r="AB804" s="185"/>
      <c r="AC804" s="162"/>
    </row>
    <row r="805" spans="1:29" x14ac:dyDescent="0.2">
      <c r="A805" s="187"/>
      <c r="B805" s="187"/>
      <c r="C805" s="162"/>
      <c r="D805" s="187"/>
      <c r="E805" s="162"/>
      <c r="F805" s="162"/>
      <c r="G805" s="316"/>
      <c r="H805" s="162"/>
      <c r="I805" s="162"/>
      <c r="J805" s="162"/>
      <c r="K805" s="185"/>
      <c r="L805" s="162"/>
      <c r="M805" s="162"/>
      <c r="N805" s="162"/>
      <c r="O805" s="186"/>
      <c r="P805" s="322"/>
      <c r="Q805" s="186"/>
      <c r="R805" s="162"/>
      <c r="S805" s="187"/>
      <c r="T805" s="162"/>
      <c r="V805" s="191"/>
      <c r="Z805" s="162"/>
      <c r="AA805" s="186"/>
      <c r="AB805" s="185"/>
      <c r="AC805" s="162"/>
    </row>
    <row r="806" spans="1:29" x14ac:dyDescent="0.2">
      <c r="A806" s="187"/>
      <c r="B806" s="187"/>
      <c r="C806" s="162"/>
      <c r="D806" s="187"/>
      <c r="E806" s="162"/>
      <c r="F806" s="162"/>
      <c r="G806" s="316"/>
      <c r="H806" s="162"/>
      <c r="I806" s="162"/>
      <c r="J806" s="162"/>
      <c r="K806" s="185"/>
      <c r="L806" s="162"/>
      <c r="M806" s="162"/>
      <c r="N806" s="162"/>
      <c r="O806" s="186"/>
      <c r="P806" s="322"/>
      <c r="Q806" s="186"/>
      <c r="R806" s="162"/>
      <c r="S806" s="187"/>
      <c r="T806" s="162"/>
      <c r="V806" s="193"/>
      <c r="Z806" s="162"/>
      <c r="AA806" s="186"/>
      <c r="AB806" s="185"/>
      <c r="AC806" s="162"/>
    </row>
    <row r="807" spans="1:29" x14ac:dyDescent="0.2">
      <c r="A807" s="187"/>
      <c r="B807" s="187"/>
      <c r="C807" s="162"/>
      <c r="D807" s="187"/>
      <c r="E807" s="162"/>
      <c r="F807" s="162"/>
      <c r="G807" s="316"/>
      <c r="H807" s="162"/>
      <c r="I807" s="162"/>
      <c r="J807" s="162"/>
      <c r="K807" s="185"/>
      <c r="L807" s="162"/>
      <c r="M807" s="162"/>
      <c r="N807" s="162"/>
      <c r="O807" s="186"/>
      <c r="P807" s="322"/>
      <c r="Q807" s="186"/>
      <c r="R807" s="162"/>
      <c r="S807" s="187"/>
      <c r="T807" s="162"/>
      <c r="V807" s="191"/>
      <c r="Z807" s="162"/>
      <c r="AA807" s="186"/>
      <c r="AB807" s="185"/>
      <c r="AC807" s="162"/>
    </row>
    <row r="808" spans="1:29" x14ac:dyDescent="0.2">
      <c r="A808" s="187"/>
      <c r="B808" s="187"/>
      <c r="C808" s="162"/>
      <c r="D808" s="187"/>
      <c r="E808" s="162"/>
      <c r="F808" s="162"/>
      <c r="G808" s="316"/>
      <c r="H808" s="162"/>
      <c r="I808" s="162"/>
      <c r="J808" s="162"/>
      <c r="K808" s="185"/>
      <c r="L808" s="162"/>
      <c r="M808" s="162"/>
      <c r="N808" s="162"/>
      <c r="O808" s="186"/>
      <c r="P808" s="322"/>
      <c r="Q808" s="186"/>
      <c r="R808" s="162"/>
      <c r="S808" s="187"/>
      <c r="T808" s="162"/>
      <c r="V808" s="191"/>
      <c r="Z808" s="162"/>
      <c r="AA808" s="186"/>
      <c r="AB808" s="185"/>
      <c r="AC808" s="162"/>
    </row>
    <row r="809" spans="1:29" x14ac:dyDescent="0.2">
      <c r="A809" s="187"/>
      <c r="B809" s="187"/>
      <c r="C809" s="162"/>
      <c r="D809" s="187"/>
      <c r="E809" s="162"/>
      <c r="F809" s="162"/>
      <c r="G809" s="316"/>
      <c r="H809" s="162"/>
      <c r="I809" s="162"/>
      <c r="J809" s="162"/>
      <c r="K809" s="185"/>
      <c r="L809" s="162"/>
      <c r="M809" s="162"/>
      <c r="N809" s="162"/>
      <c r="O809" s="186"/>
      <c r="P809" s="322"/>
      <c r="Q809" s="186"/>
      <c r="R809" s="162"/>
      <c r="S809" s="187"/>
      <c r="T809" s="162"/>
      <c r="V809" s="192"/>
      <c r="Z809" s="162"/>
      <c r="AA809" s="186"/>
      <c r="AB809" s="185"/>
      <c r="AC809" s="162"/>
    </row>
    <row r="810" spans="1:29" x14ac:dyDescent="0.2">
      <c r="A810" s="187"/>
      <c r="B810" s="187"/>
      <c r="C810" s="162"/>
      <c r="D810" s="187"/>
      <c r="E810" s="162"/>
      <c r="F810" s="162"/>
      <c r="G810" s="316"/>
      <c r="H810" s="162"/>
      <c r="I810" s="162"/>
      <c r="J810" s="162"/>
      <c r="K810" s="185"/>
      <c r="L810" s="162"/>
      <c r="M810" s="162"/>
      <c r="N810" s="162"/>
      <c r="O810" s="186"/>
      <c r="P810" s="322"/>
      <c r="Q810" s="186"/>
      <c r="R810" s="162"/>
      <c r="S810" s="187"/>
      <c r="T810" s="162"/>
      <c r="V810" s="191"/>
      <c r="Z810" s="162"/>
      <c r="AA810" s="186"/>
      <c r="AB810" s="185"/>
      <c r="AC810" s="162"/>
    </row>
    <row r="811" spans="1:29" x14ac:dyDescent="0.2">
      <c r="A811" s="187"/>
      <c r="B811" s="187"/>
      <c r="C811" s="162"/>
      <c r="D811" s="187"/>
      <c r="E811" s="162"/>
      <c r="F811" s="162"/>
      <c r="G811" s="316"/>
      <c r="H811" s="162"/>
      <c r="I811" s="162"/>
      <c r="J811" s="162"/>
      <c r="K811" s="185"/>
      <c r="L811" s="162"/>
      <c r="M811" s="162"/>
      <c r="N811" s="162"/>
      <c r="O811" s="186"/>
      <c r="P811" s="322"/>
      <c r="Q811" s="186"/>
      <c r="R811" s="162"/>
      <c r="S811" s="187"/>
      <c r="T811" s="162"/>
      <c r="V811" s="191"/>
      <c r="Z811" s="162"/>
      <c r="AA811" s="186"/>
      <c r="AB811" s="185"/>
      <c r="AC811" s="162"/>
    </row>
    <row r="812" spans="1:29" x14ac:dyDescent="0.2">
      <c r="A812" s="187"/>
      <c r="B812" s="187"/>
      <c r="C812" s="162"/>
      <c r="D812" s="187"/>
      <c r="E812" s="162"/>
      <c r="F812" s="162"/>
      <c r="G812" s="316"/>
      <c r="H812" s="162"/>
      <c r="I812" s="162"/>
      <c r="J812" s="162"/>
      <c r="K812" s="185"/>
      <c r="L812" s="162"/>
      <c r="M812" s="162"/>
      <c r="N812" s="162"/>
      <c r="O812" s="186"/>
      <c r="P812" s="322"/>
      <c r="Q812" s="186"/>
      <c r="R812" s="162"/>
      <c r="S812" s="187"/>
      <c r="T812" s="162"/>
      <c r="V812" s="193"/>
      <c r="Z812" s="162"/>
      <c r="AA812" s="186"/>
      <c r="AB812" s="185"/>
      <c r="AC812" s="162"/>
    </row>
    <row r="813" spans="1:29" x14ac:dyDescent="0.2">
      <c r="A813" s="187"/>
      <c r="B813" s="187"/>
      <c r="C813" s="162"/>
      <c r="D813" s="187"/>
      <c r="E813" s="162"/>
      <c r="F813" s="162"/>
      <c r="G813" s="316"/>
      <c r="H813" s="162"/>
      <c r="I813" s="162"/>
      <c r="J813" s="162"/>
      <c r="K813" s="185"/>
      <c r="L813" s="162"/>
      <c r="M813" s="162"/>
      <c r="N813" s="162"/>
      <c r="O813" s="186"/>
      <c r="P813" s="322"/>
      <c r="Q813" s="186"/>
      <c r="R813" s="162"/>
      <c r="S813" s="187"/>
      <c r="T813" s="162"/>
      <c r="V813" s="191"/>
      <c r="Z813" s="162"/>
      <c r="AA813" s="186"/>
      <c r="AB813" s="185"/>
      <c r="AC813" s="162"/>
    </row>
    <row r="814" spans="1:29" x14ac:dyDescent="0.2">
      <c r="A814" s="187"/>
      <c r="B814" s="187"/>
      <c r="C814" s="162"/>
      <c r="D814" s="187"/>
      <c r="E814" s="162"/>
      <c r="F814" s="162"/>
      <c r="G814" s="316"/>
      <c r="H814" s="162"/>
      <c r="I814" s="162"/>
      <c r="J814" s="162"/>
      <c r="K814" s="185"/>
      <c r="L814" s="162"/>
      <c r="M814" s="162"/>
      <c r="N814" s="162"/>
      <c r="O814" s="186"/>
      <c r="P814" s="322"/>
      <c r="Q814" s="186"/>
      <c r="R814" s="162"/>
      <c r="S814" s="187"/>
      <c r="T814" s="162"/>
      <c r="V814" s="192"/>
      <c r="Z814" s="162"/>
      <c r="AA814" s="186"/>
      <c r="AB814" s="185"/>
      <c r="AC814" s="162"/>
    </row>
    <row r="815" spans="1:29" x14ac:dyDescent="0.2">
      <c r="A815" s="187"/>
      <c r="B815" s="187"/>
      <c r="C815" s="162"/>
      <c r="D815" s="187"/>
      <c r="E815" s="162"/>
      <c r="F815" s="162"/>
      <c r="G815" s="316"/>
      <c r="H815" s="162"/>
      <c r="I815" s="162"/>
      <c r="J815" s="162"/>
      <c r="K815" s="185"/>
      <c r="L815" s="162"/>
      <c r="M815" s="162"/>
      <c r="N815" s="162"/>
      <c r="O815" s="186"/>
      <c r="P815" s="322"/>
      <c r="Q815" s="186"/>
      <c r="R815" s="162"/>
      <c r="S815" s="187"/>
      <c r="T815" s="162"/>
      <c r="V815" s="191"/>
      <c r="Z815" s="162"/>
      <c r="AA815" s="186"/>
      <c r="AB815" s="185"/>
      <c r="AC815" s="162"/>
    </row>
    <row r="816" spans="1:29" x14ac:dyDescent="0.2">
      <c r="A816" s="187"/>
      <c r="B816" s="187"/>
      <c r="C816" s="162"/>
      <c r="D816" s="187"/>
      <c r="E816" s="162"/>
      <c r="F816" s="162"/>
      <c r="G816" s="316"/>
      <c r="H816" s="162"/>
      <c r="I816" s="162"/>
      <c r="J816" s="162"/>
      <c r="K816" s="185"/>
      <c r="L816" s="162"/>
      <c r="M816" s="162"/>
      <c r="N816" s="162"/>
      <c r="O816" s="186"/>
      <c r="P816" s="322"/>
      <c r="Q816" s="186"/>
      <c r="R816" s="162"/>
      <c r="S816" s="187"/>
      <c r="T816" s="162"/>
      <c r="V816" s="190"/>
      <c r="Z816" s="162"/>
      <c r="AA816" s="186"/>
      <c r="AB816" s="185"/>
      <c r="AC816" s="162"/>
    </row>
    <row r="817" spans="1:29" x14ac:dyDescent="0.2">
      <c r="A817" s="187"/>
      <c r="B817" s="187"/>
      <c r="C817" s="162"/>
      <c r="D817" s="187"/>
      <c r="E817" s="162"/>
      <c r="F817" s="162"/>
      <c r="G817" s="316"/>
      <c r="H817" s="162"/>
      <c r="I817" s="162"/>
      <c r="J817" s="162"/>
      <c r="K817" s="185"/>
      <c r="L817" s="162"/>
      <c r="M817" s="162"/>
      <c r="N817" s="162"/>
      <c r="O817" s="186"/>
      <c r="P817" s="322"/>
      <c r="Q817" s="186"/>
      <c r="R817" s="162"/>
      <c r="S817" s="187"/>
      <c r="T817" s="162"/>
      <c r="V817" s="192"/>
      <c r="Z817" s="162"/>
      <c r="AA817" s="186"/>
      <c r="AB817" s="185"/>
      <c r="AC817" s="162"/>
    </row>
    <row r="818" spans="1:29" x14ac:dyDescent="0.2">
      <c r="A818" s="187"/>
      <c r="B818" s="187"/>
      <c r="C818" s="162"/>
      <c r="D818" s="187"/>
      <c r="E818" s="162"/>
      <c r="F818" s="162"/>
      <c r="G818" s="316"/>
      <c r="H818" s="162"/>
      <c r="I818" s="162"/>
      <c r="J818" s="162"/>
      <c r="K818" s="185"/>
      <c r="L818" s="162"/>
      <c r="M818" s="162"/>
      <c r="N818" s="162"/>
      <c r="O818" s="186"/>
      <c r="P818" s="322"/>
      <c r="Q818" s="186"/>
      <c r="R818" s="162"/>
      <c r="S818" s="187"/>
      <c r="T818" s="162"/>
      <c r="V818" s="191"/>
      <c r="Z818" s="162"/>
      <c r="AA818" s="186"/>
      <c r="AB818" s="185"/>
      <c r="AC818" s="162"/>
    </row>
    <row r="819" spans="1:29" x14ac:dyDescent="0.2">
      <c r="A819" s="187"/>
      <c r="B819" s="187"/>
      <c r="C819" s="162"/>
      <c r="D819" s="187"/>
      <c r="E819" s="162"/>
      <c r="F819" s="162"/>
      <c r="G819" s="316"/>
      <c r="H819" s="162"/>
      <c r="I819" s="162"/>
      <c r="J819" s="162"/>
      <c r="K819" s="185"/>
      <c r="L819" s="162"/>
      <c r="M819" s="162"/>
      <c r="N819" s="162"/>
      <c r="O819" s="186"/>
      <c r="P819" s="322"/>
      <c r="Q819" s="186"/>
      <c r="R819" s="162"/>
      <c r="S819" s="187"/>
      <c r="T819" s="162"/>
      <c r="V819" s="192"/>
      <c r="Z819" s="162"/>
      <c r="AA819" s="186"/>
      <c r="AB819" s="185"/>
      <c r="AC819" s="162"/>
    </row>
    <row r="820" spans="1:29" x14ac:dyDescent="0.2">
      <c r="A820" s="187"/>
      <c r="B820" s="187"/>
      <c r="C820" s="162"/>
      <c r="D820" s="187"/>
      <c r="E820" s="162"/>
      <c r="F820" s="162"/>
      <c r="G820" s="316"/>
      <c r="H820" s="162"/>
      <c r="I820" s="162"/>
      <c r="J820" s="162"/>
      <c r="K820" s="185"/>
      <c r="L820" s="162"/>
      <c r="M820" s="162"/>
      <c r="N820" s="162"/>
      <c r="O820" s="186"/>
      <c r="P820" s="322"/>
      <c r="Q820" s="186"/>
      <c r="R820" s="162"/>
      <c r="S820" s="187"/>
      <c r="T820" s="162"/>
      <c r="V820" s="191"/>
      <c r="Z820" s="162"/>
      <c r="AA820" s="186"/>
      <c r="AB820" s="185"/>
      <c r="AC820" s="162"/>
    </row>
    <row r="821" spans="1:29" x14ac:dyDescent="0.2">
      <c r="A821" s="187"/>
      <c r="B821" s="187"/>
      <c r="C821" s="162"/>
      <c r="D821" s="187"/>
      <c r="E821" s="162"/>
      <c r="F821" s="162"/>
      <c r="G821" s="316"/>
      <c r="H821" s="162"/>
      <c r="I821" s="162"/>
      <c r="J821" s="162"/>
      <c r="K821" s="185"/>
      <c r="L821" s="162"/>
      <c r="M821" s="162"/>
      <c r="N821" s="162"/>
      <c r="O821" s="186"/>
      <c r="P821" s="322"/>
      <c r="Q821" s="186"/>
      <c r="R821" s="162"/>
      <c r="S821" s="187"/>
      <c r="T821" s="162"/>
      <c r="V821" s="192"/>
      <c r="Z821" s="162"/>
      <c r="AA821" s="186"/>
      <c r="AB821" s="185"/>
      <c r="AC821" s="162"/>
    </row>
    <row r="822" spans="1:29" x14ac:dyDescent="0.2">
      <c r="A822" s="187"/>
      <c r="B822" s="187"/>
      <c r="C822" s="162"/>
      <c r="D822" s="187"/>
      <c r="E822" s="162"/>
      <c r="F822" s="162"/>
      <c r="G822" s="316"/>
      <c r="H822" s="162"/>
      <c r="I822" s="162"/>
      <c r="J822" s="162"/>
      <c r="K822" s="185"/>
      <c r="L822" s="162"/>
      <c r="M822" s="162"/>
      <c r="N822" s="162"/>
      <c r="O822" s="186"/>
      <c r="P822" s="322"/>
      <c r="Q822" s="186"/>
      <c r="R822" s="162"/>
      <c r="S822" s="187"/>
      <c r="T822" s="162"/>
      <c r="V822" s="191"/>
      <c r="Z822" s="162"/>
      <c r="AA822" s="186"/>
      <c r="AB822" s="185"/>
      <c r="AC822" s="162"/>
    </row>
    <row r="823" spans="1:29" x14ac:dyDescent="0.2">
      <c r="A823" s="187"/>
      <c r="B823" s="187"/>
      <c r="C823" s="162"/>
      <c r="D823" s="187"/>
      <c r="E823" s="162"/>
      <c r="F823" s="162"/>
      <c r="G823" s="316"/>
      <c r="H823" s="162"/>
      <c r="I823" s="162"/>
      <c r="J823" s="162"/>
      <c r="K823" s="185"/>
      <c r="L823" s="162"/>
      <c r="M823" s="162"/>
      <c r="N823" s="162"/>
      <c r="O823" s="186"/>
      <c r="P823" s="322"/>
      <c r="Q823" s="186"/>
      <c r="R823" s="162"/>
      <c r="S823" s="187"/>
      <c r="T823" s="162"/>
      <c r="V823" s="191"/>
      <c r="Z823" s="162"/>
      <c r="AA823" s="186"/>
      <c r="AB823" s="185"/>
      <c r="AC823" s="162"/>
    </row>
    <row r="824" spans="1:29" x14ac:dyDescent="0.2">
      <c r="A824" s="187"/>
      <c r="B824" s="187"/>
      <c r="C824" s="162"/>
      <c r="D824" s="187"/>
      <c r="E824" s="162"/>
      <c r="F824" s="162"/>
      <c r="G824" s="316"/>
      <c r="H824" s="162"/>
      <c r="I824" s="162"/>
      <c r="J824" s="162"/>
      <c r="K824" s="185"/>
      <c r="L824" s="162"/>
      <c r="M824" s="162"/>
      <c r="N824" s="162"/>
      <c r="O824" s="186"/>
      <c r="P824" s="322"/>
      <c r="Q824" s="186"/>
      <c r="R824" s="162"/>
      <c r="S824" s="187"/>
      <c r="T824" s="162"/>
      <c r="V824" s="191"/>
      <c r="Z824" s="162"/>
      <c r="AA824" s="186"/>
      <c r="AB824" s="185"/>
      <c r="AC824" s="162"/>
    </row>
    <row r="825" spans="1:29" x14ac:dyDescent="0.2">
      <c r="A825" s="187"/>
      <c r="B825" s="187"/>
      <c r="C825" s="162"/>
      <c r="D825" s="187"/>
      <c r="E825" s="162"/>
      <c r="F825" s="162"/>
      <c r="G825" s="316"/>
      <c r="H825" s="162"/>
      <c r="I825" s="162"/>
      <c r="J825" s="162"/>
      <c r="K825" s="185"/>
      <c r="L825" s="162"/>
      <c r="M825" s="162"/>
      <c r="N825" s="162"/>
      <c r="O825" s="186"/>
      <c r="P825" s="322"/>
      <c r="Q825" s="186"/>
      <c r="R825" s="162"/>
      <c r="S825" s="187"/>
      <c r="T825" s="162"/>
      <c r="V825" s="192"/>
      <c r="Z825" s="162"/>
      <c r="AA825" s="186"/>
      <c r="AB825" s="185"/>
      <c r="AC825" s="162"/>
    </row>
    <row r="826" spans="1:29" x14ac:dyDescent="0.2">
      <c r="A826" s="187"/>
      <c r="B826" s="187"/>
      <c r="C826" s="162"/>
      <c r="D826" s="187"/>
      <c r="E826" s="162"/>
      <c r="F826" s="162"/>
      <c r="G826" s="316"/>
      <c r="H826" s="162"/>
      <c r="I826" s="162"/>
      <c r="J826" s="162"/>
      <c r="K826" s="185"/>
      <c r="L826" s="162"/>
      <c r="M826" s="162"/>
      <c r="N826" s="162"/>
      <c r="O826" s="186"/>
      <c r="P826" s="322"/>
      <c r="Q826" s="186"/>
      <c r="R826" s="162"/>
      <c r="S826" s="187"/>
      <c r="T826" s="162"/>
      <c r="V826" s="191"/>
      <c r="Z826" s="162"/>
      <c r="AA826" s="186"/>
      <c r="AB826" s="185"/>
      <c r="AC826" s="162"/>
    </row>
    <row r="827" spans="1:29" x14ac:dyDescent="0.2">
      <c r="A827" s="187"/>
      <c r="B827" s="187"/>
      <c r="C827" s="162"/>
      <c r="D827" s="187"/>
      <c r="E827" s="162"/>
      <c r="F827" s="162"/>
      <c r="G827" s="316"/>
      <c r="H827" s="162"/>
      <c r="I827" s="162"/>
      <c r="J827" s="162"/>
      <c r="K827" s="185"/>
      <c r="L827" s="162"/>
      <c r="M827" s="162"/>
      <c r="N827" s="162"/>
      <c r="O827" s="186"/>
      <c r="P827" s="322"/>
      <c r="Q827" s="186"/>
      <c r="R827" s="162"/>
      <c r="S827" s="187"/>
      <c r="T827" s="162"/>
      <c r="V827" s="191"/>
      <c r="Z827" s="162"/>
      <c r="AA827" s="186"/>
      <c r="AB827" s="185"/>
      <c r="AC827" s="162"/>
    </row>
    <row r="828" spans="1:29" x14ac:dyDescent="0.2">
      <c r="A828" s="187"/>
      <c r="B828" s="187"/>
      <c r="C828" s="162"/>
      <c r="D828" s="187"/>
      <c r="E828" s="162"/>
      <c r="F828" s="162"/>
      <c r="G828" s="316"/>
      <c r="H828" s="162"/>
      <c r="I828" s="162"/>
      <c r="J828" s="162"/>
      <c r="K828" s="185"/>
      <c r="L828" s="162"/>
      <c r="M828" s="162"/>
      <c r="N828" s="162"/>
      <c r="O828" s="186"/>
      <c r="P828" s="322"/>
      <c r="Q828" s="186"/>
      <c r="R828" s="162"/>
      <c r="S828" s="187"/>
      <c r="T828" s="162"/>
      <c r="Z828" s="162"/>
      <c r="AA828" s="186"/>
      <c r="AB828" s="185"/>
      <c r="AC828" s="162"/>
    </row>
    <row r="829" spans="1:29" x14ac:dyDescent="0.2">
      <c r="A829" s="187"/>
      <c r="B829" s="187"/>
      <c r="C829" s="162"/>
      <c r="D829" s="187"/>
      <c r="E829" s="162"/>
      <c r="F829" s="162"/>
      <c r="G829" s="316"/>
      <c r="H829" s="162"/>
      <c r="I829" s="162"/>
      <c r="J829" s="162"/>
      <c r="K829" s="185"/>
      <c r="L829" s="162"/>
      <c r="M829" s="162"/>
      <c r="N829" s="162"/>
      <c r="O829" s="186"/>
      <c r="P829" s="322"/>
      <c r="Q829" s="186"/>
      <c r="R829" s="162"/>
      <c r="S829" s="187"/>
      <c r="T829" s="162"/>
      <c r="V829" s="191"/>
      <c r="Z829" s="162"/>
      <c r="AA829" s="186"/>
      <c r="AB829" s="185"/>
      <c r="AC829" s="162"/>
    </row>
    <row r="830" spans="1:29" x14ac:dyDescent="0.2">
      <c r="A830" s="187"/>
      <c r="B830" s="187"/>
      <c r="C830" s="162"/>
      <c r="D830" s="187"/>
      <c r="E830" s="162"/>
      <c r="F830" s="162"/>
      <c r="G830" s="316"/>
      <c r="H830" s="162"/>
      <c r="I830" s="162"/>
      <c r="J830" s="162"/>
      <c r="K830" s="185"/>
      <c r="L830" s="162"/>
      <c r="M830" s="162"/>
      <c r="N830" s="162"/>
      <c r="O830" s="186"/>
      <c r="P830" s="322"/>
      <c r="Q830" s="186"/>
      <c r="R830" s="162"/>
      <c r="S830" s="187"/>
      <c r="T830" s="162"/>
      <c r="V830" s="191"/>
      <c r="Z830" s="162"/>
      <c r="AA830" s="186"/>
      <c r="AB830" s="185"/>
      <c r="AC830" s="162"/>
    </row>
    <row r="831" spans="1:29" x14ac:dyDescent="0.2">
      <c r="A831" s="187"/>
      <c r="B831" s="187"/>
      <c r="C831" s="162"/>
      <c r="D831" s="187"/>
      <c r="E831" s="162"/>
      <c r="F831" s="162"/>
      <c r="G831" s="316"/>
      <c r="H831" s="162"/>
      <c r="I831" s="162"/>
      <c r="J831" s="162"/>
      <c r="K831" s="185"/>
      <c r="L831" s="162"/>
      <c r="M831" s="162"/>
      <c r="N831" s="162"/>
      <c r="O831" s="186"/>
      <c r="P831" s="322"/>
      <c r="Q831" s="186"/>
      <c r="R831" s="162"/>
      <c r="S831" s="187"/>
      <c r="T831" s="162"/>
      <c r="V831" s="191"/>
      <c r="Z831" s="162"/>
      <c r="AA831" s="186"/>
      <c r="AB831" s="185"/>
      <c r="AC831" s="162"/>
    </row>
    <row r="832" spans="1:29" x14ac:dyDescent="0.2">
      <c r="A832" s="187"/>
      <c r="B832" s="187"/>
      <c r="C832" s="162"/>
      <c r="D832" s="187"/>
      <c r="E832" s="162"/>
      <c r="F832" s="162"/>
      <c r="G832" s="316"/>
      <c r="H832" s="162"/>
      <c r="I832" s="162"/>
      <c r="J832" s="162"/>
      <c r="K832" s="185"/>
      <c r="L832" s="162"/>
      <c r="M832" s="162"/>
      <c r="N832" s="162"/>
      <c r="O832" s="186"/>
      <c r="P832" s="322"/>
      <c r="Q832" s="186"/>
      <c r="R832" s="162"/>
      <c r="S832" s="187"/>
      <c r="T832" s="162"/>
      <c r="V832" s="191"/>
      <c r="Z832" s="162"/>
      <c r="AA832" s="186"/>
      <c r="AB832" s="185"/>
      <c r="AC832" s="162"/>
    </row>
    <row r="833" spans="1:29" x14ac:dyDescent="0.2">
      <c r="A833" s="187"/>
      <c r="B833" s="187"/>
      <c r="C833" s="162"/>
      <c r="D833" s="187"/>
      <c r="E833" s="162"/>
      <c r="F833" s="162"/>
      <c r="G833" s="316"/>
      <c r="H833" s="162"/>
      <c r="I833" s="162"/>
      <c r="J833" s="162"/>
      <c r="K833" s="185"/>
      <c r="L833" s="162"/>
      <c r="M833" s="162"/>
      <c r="N833" s="162"/>
      <c r="O833" s="186"/>
      <c r="P833" s="322"/>
      <c r="Q833" s="186"/>
      <c r="R833" s="162"/>
      <c r="S833" s="187"/>
      <c r="T833" s="162"/>
      <c r="V833" s="191"/>
      <c r="Z833" s="162"/>
      <c r="AA833" s="186"/>
      <c r="AB833" s="185"/>
      <c r="AC833" s="162"/>
    </row>
    <row r="834" spans="1:29" x14ac:dyDescent="0.2">
      <c r="A834" s="187"/>
      <c r="B834" s="187"/>
      <c r="C834" s="162"/>
      <c r="D834" s="187"/>
      <c r="E834" s="162"/>
      <c r="F834" s="162"/>
      <c r="G834" s="316"/>
      <c r="H834" s="162"/>
      <c r="I834" s="162"/>
      <c r="J834" s="162"/>
      <c r="K834" s="185"/>
      <c r="L834" s="162"/>
      <c r="M834" s="162"/>
      <c r="N834" s="162"/>
      <c r="O834" s="186"/>
      <c r="P834" s="322"/>
      <c r="Q834" s="186"/>
      <c r="R834" s="162"/>
      <c r="S834" s="187"/>
      <c r="T834" s="162"/>
      <c r="V834" s="191"/>
      <c r="Z834" s="162"/>
      <c r="AA834" s="186"/>
      <c r="AB834" s="185"/>
      <c r="AC834" s="162"/>
    </row>
    <row r="835" spans="1:29" x14ac:dyDescent="0.2">
      <c r="A835" s="187"/>
      <c r="B835" s="187"/>
      <c r="C835" s="162"/>
      <c r="D835" s="187"/>
      <c r="E835" s="162"/>
      <c r="F835" s="162"/>
      <c r="G835" s="316"/>
      <c r="H835" s="162"/>
      <c r="I835" s="162"/>
      <c r="J835" s="162"/>
      <c r="K835" s="185"/>
      <c r="L835" s="162"/>
      <c r="M835" s="162"/>
      <c r="N835" s="162"/>
      <c r="O835" s="186"/>
      <c r="P835" s="322"/>
      <c r="Q835" s="186"/>
      <c r="R835" s="162"/>
      <c r="S835" s="187"/>
      <c r="T835" s="162"/>
      <c r="V835" s="191"/>
      <c r="Z835" s="162"/>
      <c r="AA835" s="186"/>
      <c r="AB835" s="185"/>
      <c r="AC835" s="162"/>
    </row>
    <row r="836" spans="1:29" x14ac:dyDescent="0.2">
      <c r="A836" s="187"/>
      <c r="B836" s="187"/>
      <c r="C836" s="162"/>
      <c r="D836" s="187"/>
      <c r="E836" s="162"/>
      <c r="F836" s="162"/>
      <c r="G836" s="316"/>
      <c r="H836" s="162"/>
      <c r="I836" s="162"/>
      <c r="J836" s="162"/>
      <c r="K836" s="185"/>
      <c r="L836" s="162"/>
      <c r="M836" s="162"/>
      <c r="N836" s="162"/>
      <c r="O836" s="186"/>
      <c r="P836" s="322"/>
      <c r="Q836" s="186"/>
      <c r="R836" s="162"/>
      <c r="S836" s="187"/>
      <c r="T836" s="162"/>
      <c r="V836" s="191"/>
      <c r="Z836" s="162"/>
      <c r="AA836" s="186"/>
      <c r="AB836" s="185"/>
      <c r="AC836" s="162"/>
    </row>
    <row r="837" spans="1:29" x14ac:dyDescent="0.2">
      <c r="A837" s="187"/>
      <c r="B837" s="187"/>
      <c r="C837" s="162"/>
      <c r="D837" s="187"/>
      <c r="E837" s="162"/>
      <c r="F837" s="162"/>
      <c r="G837" s="316"/>
      <c r="H837" s="162"/>
      <c r="I837" s="162"/>
      <c r="J837" s="162"/>
      <c r="K837" s="185"/>
      <c r="L837" s="162"/>
      <c r="M837" s="162"/>
      <c r="N837" s="162"/>
      <c r="O837" s="186"/>
      <c r="P837" s="322"/>
      <c r="Q837" s="186"/>
      <c r="R837" s="162"/>
      <c r="S837" s="187"/>
      <c r="T837" s="162"/>
      <c r="V837" s="191"/>
      <c r="Z837" s="162"/>
      <c r="AA837" s="186"/>
      <c r="AB837" s="185"/>
      <c r="AC837" s="162"/>
    </row>
    <row r="838" spans="1:29" x14ac:dyDescent="0.2">
      <c r="A838" s="187"/>
      <c r="B838" s="187"/>
      <c r="C838" s="162"/>
      <c r="D838" s="187"/>
      <c r="E838" s="162"/>
      <c r="F838" s="162"/>
      <c r="G838" s="316"/>
      <c r="H838" s="162"/>
      <c r="I838" s="162"/>
      <c r="J838" s="162"/>
      <c r="K838" s="185"/>
      <c r="L838" s="162"/>
      <c r="M838" s="162"/>
      <c r="N838" s="162"/>
      <c r="O838" s="186"/>
      <c r="P838" s="322"/>
      <c r="Q838" s="186"/>
      <c r="R838" s="162"/>
      <c r="S838" s="187"/>
      <c r="T838" s="162"/>
      <c r="V838" s="191"/>
      <c r="Z838" s="162"/>
      <c r="AA838" s="186"/>
      <c r="AB838" s="185"/>
      <c r="AC838" s="162"/>
    </row>
    <row r="839" spans="1:29" x14ac:dyDescent="0.2">
      <c r="A839" s="187"/>
      <c r="B839" s="187"/>
      <c r="C839" s="162"/>
      <c r="D839" s="187"/>
      <c r="E839" s="162"/>
      <c r="F839" s="162"/>
      <c r="G839" s="316"/>
      <c r="H839" s="162"/>
      <c r="I839" s="162"/>
      <c r="J839" s="162"/>
      <c r="K839" s="185"/>
      <c r="L839" s="162"/>
      <c r="M839" s="162"/>
      <c r="N839" s="162"/>
      <c r="O839" s="186"/>
      <c r="P839" s="322"/>
      <c r="Q839" s="186"/>
      <c r="R839" s="162"/>
      <c r="S839" s="187"/>
      <c r="T839" s="162"/>
      <c r="V839" s="191"/>
      <c r="Z839" s="162"/>
      <c r="AA839" s="186"/>
      <c r="AB839" s="185"/>
      <c r="AC839" s="162"/>
    </row>
    <row r="840" spans="1:29" x14ac:dyDescent="0.2">
      <c r="A840" s="187"/>
      <c r="B840" s="187"/>
      <c r="C840" s="162"/>
      <c r="D840" s="187"/>
      <c r="E840" s="162"/>
      <c r="F840" s="162"/>
      <c r="G840" s="316"/>
      <c r="H840" s="162"/>
      <c r="I840" s="162"/>
      <c r="J840" s="162"/>
      <c r="K840" s="185"/>
      <c r="L840" s="162"/>
      <c r="M840" s="162"/>
      <c r="N840" s="162"/>
      <c r="O840" s="186"/>
      <c r="P840" s="322"/>
      <c r="Q840" s="186"/>
      <c r="R840" s="162"/>
      <c r="S840" s="187"/>
      <c r="T840" s="162"/>
      <c r="V840" s="191"/>
      <c r="Z840" s="162"/>
      <c r="AA840" s="186"/>
      <c r="AB840" s="185"/>
      <c r="AC840" s="162"/>
    </row>
    <row r="841" spans="1:29" x14ac:dyDescent="0.2">
      <c r="A841" s="187"/>
      <c r="B841" s="187"/>
      <c r="C841" s="162"/>
      <c r="D841" s="187"/>
      <c r="E841" s="162"/>
      <c r="F841" s="162"/>
      <c r="G841" s="316"/>
      <c r="H841" s="162"/>
      <c r="I841" s="162"/>
      <c r="J841" s="162"/>
      <c r="K841" s="185"/>
      <c r="L841" s="162"/>
      <c r="M841" s="162"/>
      <c r="N841" s="162"/>
      <c r="O841" s="186"/>
      <c r="P841" s="322"/>
      <c r="Q841" s="186"/>
      <c r="R841" s="162"/>
      <c r="S841" s="187"/>
      <c r="T841" s="162"/>
      <c r="V841" s="191"/>
      <c r="Z841" s="162"/>
      <c r="AA841" s="186"/>
      <c r="AB841" s="185"/>
      <c r="AC841" s="162"/>
    </row>
    <row r="842" spans="1:29" x14ac:dyDescent="0.2">
      <c r="A842" s="187"/>
      <c r="B842" s="187"/>
      <c r="C842" s="162"/>
      <c r="D842" s="187"/>
      <c r="E842" s="162"/>
      <c r="F842" s="162"/>
      <c r="G842" s="316"/>
      <c r="H842" s="162"/>
      <c r="I842" s="162"/>
      <c r="J842" s="162"/>
      <c r="K842" s="185"/>
      <c r="L842" s="162"/>
      <c r="M842" s="162"/>
      <c r="N842" s="162"/>
      <c r="O842" s="186"/>
      <c r="P842" s="322"/>
      <c r="Q842" s="186"/>
      <c r="R842" s="162"/>
      <c r="S842" s="187"/>
      <c r="T842" s="162"/>
      <c r="V842" s="190"/>
      <c r="Z842" s="162"/>
      <c r="AA842" s="186"/>
      <c r="AB842" s="185"/>
      <c r="AC842" s="162"/>
    </row>
    <row r="843" spans="1:29" x14ac:dyDescent="0.2">
      <c r="A843" s="187"/>
      <c r="B843" s="187"/>
      <c r="C843" s="162"/>
      <c r="D843" s="187"/>
      <c r="E843" s="162"/>
      <c r="F843" s="162"/>
      <c r="G843" s="316"/>
      <c r="H843" s="162"/>
      <c r="I843" s="162"/>
      <c r="J843" s="162"/>
      <c r="K843" s="185"/>
      <c r="L843" s="162"/>
      <c r="M843" s="162"/>
      <c r="N843" s="162"/>
      <c r="O843" s="186"/>
      <c r="P843" s="322"/>
      <c r="Q843" s="186"/>
      <c r="R843" s="162"/>
      <c r="S843" s="187"/>
      <c r="T843" s="162"/>
      <c r="V843" s="190"/>
      <c r="Z843" s="162"/>
      <c r="AA843" s="186"/>
      <c r="AB843" s="185"/>
      <c r="AC843" s="162"/>
    </row>
    <row r="844" spans="1:29" x14ac:dyDescent="0.2">
      <c r="A844" s="187"/>
      <c r="B844" s="187"/>
      <c r="C844" s="162"/>
      <c r="D844" s="187"/>
      <c r="E844" s="162"/>
      <c r="F844" s="162"/>
      <c r="G844" s="316"/>
      <c r="H844" s="162"/>
      <c r="I844" s="162"/>
      <c r="J844" s="162"/>
      <c r="K844" s="185"/>
      <c r="L844" s="162"/>
      <c r="M844" s="162"/>
      <c r="N844" s="162"/>
      <c r="O844" s="186"/>
      <c r="P844" s="322"/>
      <c r="Q844" s="186"/>
      <c r="R844" s="162"/>
      <c r="S844" s="187"/>
      <c r="T844" s="162"/>
      <c r="V844" s="191"/>
      <c r="Z844" s="162"/>
      <c r="AA844" s="186"/>
      <c r="AB844" s="185"/>
      <c r="AC844" s="162"/>
    </row>
    <row r="845" spans="1:29" x14ac:dyDescent="0.2">
      <c r="A845" s="187"/>
      <c r="B845" s="187"/>
      <c r="C845" s="162"/>
      <c r="D845" s="187"/>
      <c r="E845" s="162"/>
      <c r="F845" s="162"/>
      <c r="G845" s="316"/>
      <c r="H845" s="162"/>
      <c r="I845" s="162"/>
      <c r="J845" s="162"/>
      <c r="K845" s="185"/>
      <c r="L845" s="162"/>
      <c r="M845" s="162"/>
      <c r="N845" s="162"/>
      <c r="O845" s="186"/>
      <c r="P845" s="322"/>
      <c r="Q845" s="186"/>
      <c r="R845" s="162"/>
      <c r="S845" s="187"/>
      <c r="T845" s="162"/>
      <c r="V845" s="191"/>
      <c r="Z845" s="162"/>
      <c r="AA845" s="186"/>
      <c r="AB845" s="185"/>
      <c r="AC845" s="162"/>
    </row>
    <row r="846" spans="1:29" x14ac:dyDescent="0.2">
      <c r="A846" s="187"/>
      <c r="B846" s="187"/>
      <c r="C846" s="162"/>
      <c r="D846" s="187"/>
      <c r="E846" s="162"/>
      <c r="F846" s="162"/>
      <c r="G846" s="316"/>
      <c r="H846" s="162"/>
      <c r="I846" s="162"/>
      <c r="J846" s="162"/>
      <c r="K846" s="185"/>
      <c r="L846" s="162"/>
      <c r="M846" s="162"/>
      <c r="N846" s="162"/>
      <c r="O846" s="186"/>
      <c r="P846" s="322"/>
      <c r="Q846" s="186"/>
      <c r="R846" s="162"/>
      <c r="S846" s="187"/>
      <c r="T846" s="162"/>
      <c r="V846" s="191"/>
      <c r="Z846" s="162"/>
      <c r="AA846" s="186"/>
      <c r="AB846" s="185"/>
      <c r="AC846" s="162"/>
    </row>
    <row r="847" spans="1:29" x14ac:dyDescent="0.2">
      <c r="A847" s="187"/>
      <c r="B847" s="187"/>
      <c r="C847" s="162"/>
      <c r="D847" s="187"/>
      <c r="E847" s="162"/>
      <c r="F847" s="162"/>
      <c r="G847" s="316"/>
      <c r="H847" s="162"/>
      <c r="I847" s="162"/>
      <c r="J847" s="162"/>
      <c r="K847" s="185"/>
      <c r="L847" s="162"/>
      <c r="M847" s="162"/>
      <c r="N847" s="162"/>
      <c r="O847" s="186"/>
      <c r="P847" s="322"/>
      <c r="Q847" s="186"/>
      <c r="R847" s="162"/>
      <c r="S847" s="187"/>
      <c r="T847" s="162"/>
      <c r="V847" s="190"/>
      <c r="Z847" s="162"/>
      <c r="AA847" s="186"/>
      <c r="AB847" s="185"/>
      <c r="AC847" s="162"/>
    </row>
    <row r="848" spans="1:29" x14ac:dyDescent="0.2">
      <c r="A848" s="187"/>
      <c r="B848" s="187"/>
      <c r="C848" s="162"/>
      <c r="D848" s="187"/>
      <c r="E848" s="162"/>
      <c r="F848" s="162"/>
      <c r="G848" s="316"/>
      <c r="H848" s="162"/>
      <c r="I848" s="162"/>
      <c r="J848" s="162"/>
      <c r="K848" s="185"/>
      <c r="L848" s="162"/>
      <c r="M848" s="162"/>
      <c r="N848" s="162"/>
      <c r="O848" s="186"/>
      <c r="P848" s="322"/>
      <c r="Q848" s="186"/>
      <c r="R848" s="162"/>
      <c r="S848" s="187"/>
      <c r="T848" s="162"/>
      <c r="V848" s="191"/>
      <c r="Z848" s="162"/>
      <c r="AA848" s="186"/>
      <c r="AB848" s="185"/>
      <c r="AC848" s="162"/>
    </row>
    <row r="849" spans="1:29" x14ac:dyDescent="0.2">
      <c r="A849" s="187"/>
      <c r="B849" s="187"/>
      <c r="C849" s="162"/>
      <c r="D849" s="187"/>
      <c r="E849" s="162"/>
      <c r="F849" s="162"/>
      <c r="G849" s="316"/>
      <c r="H849" s="162"/>
      <c r="I849" s="162"/>
      <c r="J849" s="162"/>
      <c r="K849" s="185"/>
      <c r="L849" s="162"/>
      <c r="M849" s="162"/>
      <c r="N849" s="162"/>
      <c r="O849" s="186"/>
      <c r="P849" s="322"/>
      <c r="Q849" s="186"/>
      <c r="R849" s="162"/>
      <c r="S849" s="187"/>
      <c r="T849" s="162"/>
      <c r="V849" s="191"/>
      <c r="Z849" s="162"/>
      <c r="AA849" s="186"/>
      <c r="AB849" s="185"/>
      <c r="AC849" s="162"/>
    </row>
    <row r="850" spans="1:29" x14ac:dyDescent="0.2">
      <c r="A850" s="187"/>
      <c r="B850" s="187"/>
      <c r="C850" s="162"/>
      <c r="D850" s="187"/>
      <c r="E850" s="162"/>
      <c r="F850" s="162"/>
      <c r="G850" s="316"/>
      <c r="H850" s="162"/>
      <c r="I850" s="162"/>
      <c r="J850" s="162"/>
      <c r="K850" s="185"/>
      <c r="L850" s="162"/>
      <c r="M850" s="162"/>
      <c r="N850" s="162"/>
      <c r="O850" s="186"/>
      <c r="P850" s="322"/>
      <c r="Q850" s="186"/>
      <c r="R850" s="162"/>
      <c r="S850" s="187"/>
      <c r="T850" s="162"/>
      <c r="V850" s="192"/>
      <c r="Z850" s="162"/>
      <c r="AA850" s="186"/>
      <c r="AB850" s="185"/>
      <c r="AC850" s="162"/>
    </row>
    <row r="851" spans="1:29" x14ac:dyDescent="0.2">
      <c r="A851" s="187"/>
      <c r="B851" s="187"/>
      <c r="C851" s="162"/>
      <c r="D851" s="187"/>
      <c r="E851" s="162"/>
      <c r="F851" s="162"/>
      <c r="G851" s="316"/>
      <c r="H851" s="162"/>
      <c r="I851" s="162"/>
      <c r="J851" s="162"/>
      <c r="K851" s="185"/>
      <c r="L851" s="162"/>
      <c r="M851" s="162"/>
      <c r="N851" s="162"/>
      <c r="O851" s="186"/>
      <c r="P851" s="322"/>
      <c r="Q851" s="186"/>
      <c r="R851" s="162"/>
      <c r="S851" s="187"/>
      <c r="T851" s="162"/>
      <c r="V851" s="191"/>
      <c r="Z851" s="162"/>
      <c r="AA851" s="186"/>
      <c r="AB851" s="185"/>
      <c r="AC851" s="162"/>
    </row>
    <row r="852" spans="1:29" x14ac:dyDescent="0.2">
      <c r="A852" s="187"/>
      <c r="B852" s="187"/>
      <c r="C852" s="162"/>
      <c r="D852" s="187"/>
      <c r="E852" s="162"/>
      <c r="F852" s="162"/>
      <c r="G852" s="316"/>
      <c r="H852" s="162"/>
      <c r="I852" s="162"/>
      <c r="J852" s="162"/>
      <c r="K852" s="185"/>
      <c r="L852" s="162"/>
      <c r="M852" s="162"/>
      <c r="N852" s="162"/>
      <c r="O852" s="186"/>
      <c r="P852" s="322"/>
      <c r="Q852" s="186"/>
      <c r="R852" s="162"/>
      <c r="S852" s="187"/>
      <c r="T852" s="162"/>
      <c r="V852" s="191"/>
      <c r="Z852" s="162"/>
      <c r="AA852" s="186"/>
      <c r="AB852" s="185"/>
      <c r="AC852" s="162"/>
    </row>
    <row r="853" spans="1:29" x14ac:dyDescent="0.2">
      <c r="A853" s="187"/>
      <c r="B853" s="187"/>
      <c r="C853" s="162"/>
      <c r="D853" s="187"/>
      <c r="E853" s="162"/>
      <c r="F853" s="162"/>
      <c r="G853" s="316"/>
      <c r="H853" s="162"/>
      <c r="I853" s="162"/>
      <c r="J853" s="162"/>
      <c r="K853" s="185"/>
      <c r="L853" s="162"/>
      <c r="M853" s="162"/>
      <c r="N853" s="162"/>
      <c r="O853" s="186"/>
      <c r="P853" s="322"/>
      <c r="Q853" s="186"/>
      <c r="R853" s="162"/>
      <c r="S853" s="187"/>
      <c r="T853" s="162"/>
      <c r="V853" s="191"/>
      <c r="Z853" s="162"/>
      <c r="AA853" s="186"/>
      <c r="AB853" s="185"/>
      <c r="AC853" s="162"/>
    </row>
    <row r="854" spans="1:29" x14ac:dyDescent="0.2">
      <c r="A854" s="187"/>
      <c r="B854" s="187"/>
      <c r="C854" s="162"/>
      <c r="D854" s="187"/>
      <c r="E854" s="162"/>
      <c r="F854" s="162"/>
      <c r="G854" s="316"/>
      <c r="H854" s="162"/>
      <c r="I854" s="162"/>
      <c r="J854" s="162"/>
      <c r="K854" s="185"/>
      <c r="L854" s="162"/>
      <c r="M854" s="162"/>
      <c r="N854" s="162"/>
      <c r="O854" s="186"/>
      <c r="P854" s="322"/>
      <c r="Q854" s="186"/>
      <c r="R854" s="162"/>
      <c r="S854" s="187"/>
      <c r="T854" s="162"/>
      <c r="V854" s="191"/>
      <c r="Z854" s="162"/>
      <c r="AA854" s="186"/>
      <c r="AB854" s="185"/>
      <c r="AC854" s="162"/>
    </row>
    <row r="855" spans="1:29" x14ac:dyDescent="0.2">
      <c r="A855" s="187"/>
      <c r="B855" s="187"/>
      <c r="C855" s="162"/>
      <c r="D855" s="187"/>
      <c r="E855" s="162"/>
      <c r="F855" s="162"/>
      <c r="G855" s="316"/>
      <c r="H855" s="162"/>
      <c r="I855" s="162"/>
      <c r="J855" s="162"/>
      <c r="K855" s="185"/>
      <c r="L855" s="162"/>
      <c r="M855" s="162"/>
      <c r="N855" s="162"/>
      <c r="O855" s="186"/>
      <c r="P855" s="322"/>
      <c r="Q855" s="186"/>
      <c r="R855" s="162"/>
      <c r="S855" s="187"/>
      <c r="T855" s="162"/>
      <c r="V855" s="191"/>
      <c r="Z855" s="162"/>
      <c r="AA855" s="186"/>
      <c r="AB855" s="185"/>
      <c r="AC855" s="162"/>
    </row>
    <row r="856" spans="1:29" x14ac:dyDescent="0.2">
      <c r="A856" s="187"/>
      <c r="B856" s="187"/>
      <c r="C856" s="162"/>
      <c r="D856" s="187"/>
      <c r="E856" s="162"/>
      <c r="F856" s="162"/>
      <c r="G856" s="316"/>
      <c r="H856" s="162"/>
      <c r="I856" s="162"/>
      <c r="J856" s="162"/>
      <c r="K856" s="185"/>
      <c r="L856" s="162"/>
      <c r="M856" s="162"/>
      <c r="N856" s="162"/>
      <c r="O856" s="186"/>
      <c r="P856" s="322"/>
      <c r="Q856" s="186"/>
      <c r="R856" s="162"/>
      <c r="S856" s="187"/>
      <c r="T856" s="162"/>
      <c r="V856" s="191"/>
      <c r="Z856" s="162"/>
      <c r="AA856" s="186"/>
      <c r="AB856" s="185"/>
      <c r="AC856" s="162"/>
    </row>
    <row r="857" spans="1:29" x14ac:dyDescent="0.2">
      <c r="A857" s="187"/>
      <c r="B857" s="187"/>
      <c r="C857" s="162"/>
      <c r="D857" s="187"/>
      <c r="E857" s="162"/>
      <c r="F857" s="162"/>
      <c r="G857" s="316"/>
      <c r="H857" s="162"/>
      <c r="I857" s="162"/>
      <c r="J857" s="162"/>
      <c r="K857" s="185"/>
      <c r="L857" s="162"/>
      <c r="M857" s="162"/>
      <c r="N857" s="162"/>
      <c r="O857" s="186"/>
      <c r="P857" s="322"/>
      <c r="Q857" s="186"/>
      <c r="R857" s="162"/>
      <c r="S857" s="187"/>
      <c r="T857" s="162"/>
      <c r="V857" s="191"/>
      <c r="Z857" s="162"/>
      <c r="AA857" s="186"/>
      <c r="AB857" s="185"/>
      <c r="AC857" s="162"/>
    </row>
    <row r="858" spans="1:29" x14ac:dyDescent="0.2">
      <c r="A858" s="187"/>
      <c r="B858" s="187"/>
      <c r="C858" s="162"/>
      <c r="D858" s="187"/>
      <c r="E858" s="162"/>
      <c r="F858" s="162"/>
      <c r="G858" s="316"/>
      <c r="H858" s="162"/>
      <c r="I858" s="162"/>
      <c r="J858" s="162"/>
      <c r="K858" s="185"/>
      <c r="L858" s="162"/>
      <c r="M858" s="162"/>
      <c r="N858" s="162"/>
      <c r="O858" s="186"/>
      <c r="P858" s="322"/>
      <c r="Q858" s="186"/>
      <c r="R858" s="162"/>
      <c r="S858" s="187"/>
      <c r="T858" s="162"/>
      <c r="Z858" s="162"/>
      <c r="AA858" s="186"/>
      <c r="AB858" s="185"/>
      <c r="AC858" s="162"/>
    </row>
    <row r="859" spans="1:29" x14ac:dyDescent="0.2">
      <c r="A859" s="187"/>
      <c r="B859" s="187"/>
      <c r="C859" s="162"/>
      <c r="D859" s="187"/>
      <c r="E859" s="162"/>
      <c r="F859" s="162"/>
      <c r="G859" s="316"/>
      <c r="H859" s="162"/>
      <c r="I859" s="162"/>
      <c r="J859" s="162"/>
      <c r="K859" s="185"/>
      <c r="L859" s="162"/>
      <c r="M859" s="162"/>
      <c r="N859" s="162"/>
      <c r="O859" s="186"/>
      <c r="P859" s="322"/>
      <c r="Q859" s="186"/>
      <c r="R859" s="162"/>
      <c r="S859" s="187"/>
      <c r="T859" s="162"/>
      <c r="V859" s="191"/>
      <c r="Z859" s="162"/>
      <c r="AA859" s="186"/>
      <c r="AB859" s="185"/>
      <c r="AC859" s="162"/>
    </row>
    <row r="860" spans="1:29" x14ac:dyDescent="0.2">
      <c r="A860" s="187"/>
      <c r="B860" s="187"/>
      <c r="C860" s="162"/>
      <c r="D860" s="187"/>
      <c r="E860" s="162"/>
      <c r="F860" s="162"/>
      <c r="G860" s="316"/>
      <c r="H860" s="162"/>
      <c r="I860" s="162"/>
      <c r="J860" s="162"/>
      <c r="K860" s="185"/>
      <c r="L860" s="162"/>
      <c r="M860" s="162"/>
      <c r="N860" s="162"/>
      <c r="O860" s="186"/>
      <c r="P860" s="322"/>
      <c r="Q860" s="186"/>
      <c r="R860" s="162"/>
      <c r="S860" s="187"/>
      <c r="T860" s="162"/>
      <c r="Z860" s="162"/>
      <c r="AA860" s="186"/>
      <c r="AB860" s="185"/>
      <c r="AC860" s="162"/>
    </row>
    <row r="861" spans="1:29" x14ac:dyDescent="0.2">
      <c r="A861" s="187"/>
      <c r="B861" s="187"/>
      <c r="C861" s="162"/>
      <c r="D861" s="187"/>
      <c r="E861" s="162"/>
      <c r="F861" s="162"/>
      <c r="G861" s="316"/>
      <c r="H861" s="162"/>
      <c r="I861" s="162"/>
      <c r="J861" s="162"/>
      <c r="K861" s="185"/>
      <c r="L861" s="162"/>
      <c r="M861" s="162"/>
      <c r="N861" s="162"/>
      <c r="O861" s="186"/>
      <c r="P861" s="322"/>
      <c r="Q861" s="186"/>
      <c r="R861" s="162"/>
      <c r="S861" s="187"/>
      <c r="T861" s="162"/>
      <c r="V861" s="191"/>
      <c r="Z861" s="162"/>
      <c r="AA861" s="186"/>
      <c r="AB861" s="185"/>
      <c r="AC861" s="162"/>
    </row>
    <row r="862" spans="1:29" x14ac:dyDescent="0.2">
      <c r="A862" s="187"/>
      <c r="B862" s="187"/>
      <c r="C862" s="162"/>
      <c r="D862" s="187"/>
      <c r="E862" s="162"/>
      <c r="F862" s="162"/>
      <c r="G862" s="316"/>
      <c r="H862" s="162"/>
      <c r="I862" s="162"/>
      <c r="J862" s="162"/>
      <c r="K862" s="185"/>
      <c r="L862" s="162"/>
      <c r="M862" s="162"/>
      <c r="N862" s="162"/>
      <c r="O862" s="186"/>
      <c r="P862" s="322"/>
      <c r="Q862" s="186"/>
      <c r="R862" s="162"/>
      <c r="S862" s="187"/>
      <c r="T862" s="162"/>
      <c r="V862" s="192"/>
      <c r="Z862" s="162"/>
      <c r="AA862" s="186"/>
      <c r="AB862" s="185"/>
      <c r="AC862" s="162"/>
    </row>
    <row r="863" spans="1:29" x14ac:dyDescent="0.2">
      <c r="A863" s="187"/>
      <c r="B863" s="187"/>
      <c r="C863" s="162"/>
      <c r="D863" s="187"/>
      <c r="E863" s="162"/>
      <c r="F863" s="162"/>
      <c r="G863" s="316"/>
      <c r="H863" s="162"/>
      <c r="I863" s="162"/>
      <c r="J863" s="162"/>
      <c r="K863" s="185"/>
      <c r="L863" s="162"/>
      <c r="M863" s="162"/>
      <c r="N863" s="162"/>
      <c r="O863" s="186"/>
      <c r="P863" s="322"/>
      <c r="Q863" s="186"/>
      <c r="R863" s="162"/>
      <c r="S863" s="187"/>
      <c r="T863" s="162"/>
      <c r="V863" s="191"/>
      <c r="Z863" s="162"/>
      <c r="AA863" s="186"/>
      <c r="AB863" s="185"/>
      <c r="AC863" s="162"/>
    </row>
    <row r="864" spans="1:29" x14ac:dyDescent="0.2">
      <c r="A864" s="187"/>
      <c r="B864" s="187"/>
      <c r="C864" s="162"/>
      <c r="D864" s="187"/>
      <c r="E864" s="162"/>
      <c r="F864" s="162"/>
      <c r="G864" s="316"/>
      <c r="H864" s="162"/>
      <c r="I864" s="162"/>
      <c r="J864" s="162"/>
      <c r="K864" s="185"/>
      <c r="L864" s="162"/>
      <c r="M864" s="162"/>
      <c r="N864" s="162"/>
      <c r="O864" s="186"/>
      <c r="P864" s="322"/>
      <c r="Q864" s="186"/>
      <c r="R864" s="162"/>
      <c r="S864" s="187"/>
      <c r="T864" s="162"/>
      <c r="V864" s="191"/>
      <c r="Z864" s="162"/>
      <c r="AA864" s="186"/>
      <c r="AB864" s="185"/>
      <c r="AC864" s="162"/>
    </row>
    <row r="865" spans="1:29" x14ac:dyDescent="0.2">
      <c r="A865" s="187"/>
      <c r="B865" s="187"/>
      <c r="C865" s="162"/>
      <c r="D865" s="187"/>
      <c r="E865" s="162"/>
      <c r="F865" s="162"/>
      <c r="G865" s="316"/>
      <c r="H865" s="162"/>
      <c r="I865" s="162"/>
      <c r="J865" s="162"/>
      <c r="K865" s="185"/>
      <c r="L865" s="162"/>
      <c r="M865" s="162"/>
      <c r="N865" s="162"/>
      <c r="O865" s="186"/>
      <c r="P865" s="322"/>
      <c r="Q865" s="186"/>
      <c r="R865" s="162"/>
      <c r="S865" s="187"/>
      <c r="T865" s="162"/>
      <c r="V865" s="191"/>
      <c r="Z865" s="162"/>
      <c r="AA865" s="186"/>
      <c r="AB865" s="185"/>
      <c r="AC865" s="162"/>
    </row>
    <row r="866" spans="1:29" x14ac:dyDescent="0.2">
      <c r="A866" s="187"/>
      <c r="B866" s="187"/>
      <c r="C866" s="162"/>
      <c r="D866" s="187"/>
      <c r="E866" s="162"/>
      <c r="F866" s="162"/>
      <c r="G866" s="316"/>
      <c r="H866" s="162"/>
      <c r="I866" s="162"/>
      <c r="J866" s="162"/>
      <c r="K866" s="185"/>
      <c r="L866" s="162"/>
      <c r="M866" s="162"/>
      <c r="N866" s="162"/>
      <c r="O866" s="186"/>
      <c r="P866" s="322"/>
      <c r="Q866" s="186"/>
      <c r="R866" s="162"/>
      <c r="S866" s="187"/>
      <c r="T866" s="162"/>
      <c r="V866" s="191"/>
      <c r="Z866" s="162"/>
      <c r="AA866" s="186"/>
      <c r="AB866" s="185"/>
      <c r="AC866" s="162"/>
    </row>
    <row r="867" spans="1:29" x14ac:dyDescent="0.2">
      <c r="A867" s="187"/>
      <c r="B867" s="187"/>
      <c r="C867" s="162"/>
      <c r="D867" s="187"/>
      <c r="E867" s="162"/>
      <c r="F867" s="162"/>
      <c r="G867" s="316"/>
      <c r="H867" s="162"/>
      <c r="I867" s="162"/>
      <c r="J867" s="162"/>
      <c r="K867" s="185"/>
      <c r="L867" s="162"/>
      <c r="M867" s="162"/>
      <c r="N867" s="162"/>
      <c r="O867" s="186"/>
      <c r="P867" s="322"/>
      <c r="Q867" s="186"/>
      <c r="R867" s="162"/>
      <c r="S867" s="187"/>
      <c r="T867" s="162"/>
      <c r="V867" s="191"/>
      <c r="Z867" s="162"/>
      <c r="AA867" s="186"/>
      <c r="AB867" s="185"/>
      <c r="AC867" s="162"/>
    </row>
    <row r="868" spans="1:29" x14ac:dyDescent="0.2">
      <c r="A868" s="187"/>
      <c r="B868" s="187"/>
      <c r="C868" s="162"/>
      <c r="D868" s="187"/>
      <c r="E868" s="162"/>
      <c r="F868" s="162"/>
      <c r="G868" s="316"/>
      <c r="H868" s="162"/>
      <c r="I868" s="162"/>
      <c r="J868" s="162"/>
      <c r="K868" s="185"/>
      <c r="L868" s="162"/>
      <c r="M868" s="162"/>
      <c r="N868" s="162"/>
      <c r="O868" s="186"/>
      <c r="P868" s="322"/>
      <c r="Q868" s="186"/>
      <c r="R868" s="162"/>
      <c r="S868" s="187"/>
      <c r="T868" s="162"/>
      <c r="V868" s="191"/>
      <c r="Z868" s="162"/>
      <c r="AA868" s="186"/>
      <c r="AB868" s="185"/>
      <c r="AC868" s="162"/>
    </row>
    <row r="869" spans="1:29" x14ac:dyDescent="0.2">
      <c r="A869" s="187"/>
      <c r="B869" s="187"/>
      <c r="C869" s="162"/>
      <c r="D869" s="187"/>
      <c r="E869" s="162"/>
      <c r="F869" s="162"/>
      <c r="G869" s="316"/>
      <c r="H869" s="162"/>
      <c r="I869" s="162"/>
      <c r="J869" s="162"/>
      <c r="K869" s="185"/>
      <c r="L869" s="162"/>
      <c r="M869" s="162"/>
      <c r="N869" s="162"/>
      <c r="O869" s="186"/>
      <c r="P869" s="322"/>
      <c r="Q869" s="186"/>
      <c r="R869" s="162"/>
      <c r="S869" s="187"/>
      <c r="T869" s="162"/>
      <c r="Z869" s="162"/>
      <c r="AA869" s="186"/>
      <c r="AB869" s="185"/>
      <c r="AC869" s="162"/>
    </row>
    <row r="870" spans="1:29" x14ac:dyDescent="0.2">
      <c r="A870" s="187"/>
      <c r="B870" s="187"/>
      <c r="C870" s="162"/>
      <c r="D870" s="187"/>
      <c r="E870" s="162"/>
      <c r="F870" s="162"/>
      <c r="G870" s="316"/>
      <c r="H870" s="162"/>
      <c r="I870" s="162"/>
      <c r="J870" s="162"/>
      <c r="K870" s="185"/>
      <c r="L870" s="162"/>
      <c r="M870" s="162"/>
      <c r="N870" s="162"/>
      <c r="O870" s="186"/>
      <c r="P870" s="322"/>
      <c r="Q870" s="186"/>
      <c r="R870" s="162"/>
      <c r="S870" s="187"/>
      <c r="T870" s="162"/>
      <c r="V870" s="191"/>
      <c r="Z870" s="162"/>
      <c r="AA870" s="186"/>
      <c r="AB870" s="185"/>
      <c r="AC870" s="162"/>
    </row>
    <row r="871" spans="1:29" x14ac:dyDescent="0.2">
      <c r="A871" s="187"/>
      <c r="B871" s="187"/>
      <c r="C871" s="162"/>
      <c r="D871" s="187"/>
      <c r="E871" s="162"/>
      <c r="F871" s="162"/>
      <c r="G871" s="316"/>
      <c r="H871" s="162"/>
      <c r="I871" s="162"/>
      <c r="J871" s="162"/>
      <c r="K871" s="185"/>
      <c r="L871" s="162"/>
      <c r="M871" s="162"/>
      <c r="N871" s="162"/>
      <c r="O871" s="186"/>
      <c r="P871" s="322"/>
      <c r="Q871" s="186"/>
      <c r="R871" s="162"/>
      <c r="S871" s="187"/>
      <c r="T871" s="162"/>
      <c r="Z871" s="162"/>
      <c r="AA871" s="186"/>
      <c r="AB871" s="185"/>
      <c r="AC871" s="162"/>
    </row>
    <row r="872" spans="1:29" x14ac:dyDescent="0.2">
      <c r="A872" s="187"/>
      <c r="B872" s="187"/>
      <c r="C872" s="162"/>
      <c r="D872" s="187"/>
      <c r="E872" s="162"/>
      <c r="F872" s="162"/>
      <c r="G872" s="316"/>
      <c r="H872" s="162"/>
      <c r="I872" s="162"/>
      <c r="J872" s="162"/>
      <c r="K872" s="185"/>
      <c r="L872" s="162"/>
      <c r="M872" s="162"/>
      <c r="N872" s="162"/>
      <c r="O872" s="186"/>
      <c r="P872" s="322"/>
      <c r="Q872" s="186"/>
      <c r="R872" s="162"/>
      <c r="S872" s="187"/>
      <c r="T872" s="162"/>
      <c r="V872" s="191"/>
      <c r="Z872" s="162"/>
      <c r="AA872" s="186"/>
      <c r="AB872" s="185"/>
      <c r="AC872" s="162"/>
    </row>
    <row r="873" spans="1:29" x14ac:dyDescent="0.2">
      <c r="A873" s="187"/>
      <c r="B873" s="187"/>
      <c r="C873" s="162"/>
      <c r="D873" s="187"/>
      <c r="E873" s="162"/>
      <c r="F873" s="162"/>
      <c r="G873" s="316"/>
      <c r="H873" s="162"/>
      <c r="I873" s="162"/>
      <c r="J873" s="162"/>
      <c r="K873" s="185"/>
      <c r="L873" s="162"/>
      <c r="M873" s="162"/>
      <c r="N873" s="162"/>
      <c r="O873" s="186"/>
      <c r="P873" s="322"/>
      <c r="Q873" s="186"/>
      <c r="R873" s="162"/>
      <c r="S873" s="187"/>
      <c r="T873" s="162"/>
      <c r="Z873" s="162"/>
      <c r="AA873" s="186"/>
      <c r="AB873" s="185"/>
      <c r="AC873" s="162"/>
    </row>
    <row r="874" spans="1:29" x14ac:dyDescent="0.2">
      <c r="A874" s="187"/>
      <c r="B874" s="187"/>
      <c r="C874" s="162"/>
      <c r="D874" s="187"/>
      <c r="E874" s="162"/>
      <c r="F874" s="162"/>
      <c r="G874" s="316"/>
      <c r="H874" s="162"/>
      <c r="I874" s="162"/>
      <c r="J874" s="162"/>
      <c r="K874" s="185"/>
      <c r="L874" s="162"/>
      <c r="M874" s="162"/>
      <c r="N874" s="162"/>
      <c r="O874" s="186"/>
      <c r="P874" s="322"/>
      <c r="Q874" s="186"/>
      <c r="R874" s="162"/>
      <c r="S874" s="187"/>
      <c r="T874" s="162"/>
      <c r="V874" s="191"/>
      <c r="Z874" s="162"/>
      <c r="AA874" s="186"/>
      <c r="AB874" s="185"/>
      <c r="AC874" s="162"/>
    </row>
    <row r="875" spans="1:29" x14ac:dyDescent="0.2">
      <c r="A875" s="187"/>
      <c r="B875" s="187"/>
      <c r="C875" s="162"/>
      <c r="D875" s="187"/>
      <c r="E875" s="162"/>
      <c r="F875" s="162"/>
      <c r="G875" s="316"/>
      <c r="H875" s="162"/>
      <c r="I875" s="162"/>
      <c r="J875" s="162"/>
      <c r="K875" s="185"/>
      <c r="L875" s="162"/>
      <c r="M875" s="162"/>
      <c r="N875" s="162"/>
      <c r="O875" s="186"/>
      <c r="P875" s="322"/>
      <c r="Q875" s="186"/>
      <c r="R875" s="162"/>
      <c r="S875" s="187"/>
      <c r="T875" s="162"/>
      <c r="V875" s="192"/>
      <c r="Z875" s="162"/>
      <c r="AA875" s="186"/>
      <c r="AB875" s="185"/>
      <c r="AC875" s="162"/>
    </row>
    <row r="876" spans="1:29" x14ac:dyDescent="0.2">
      <c r="A876" s="187"/>
      <c r="B876" s="187"/>
      <c r="C876" s="162"/>
      <c r="D876" s="187"/>
      <c r="E876" s="162"/>
      <c r="F876" s="162"/>
      <c r="G876" s="316"/>
      <c r="H876" s="162"/>
      <c r="I876" s="162"/>
      <c r="J876" s="162"/>
      <c r="K876" s="185"/>
      <c r="L876" s="162"/>
      <c r="M876" s="162"/>
      <c r="N876" s="162"/>
      <c r="O876" s="186"/>
      <c r="P876" s="322"/>
      <c r="Q876" s="186"/>
      <c r="R876" s="162"/>
      <c r="S876" s="187"/>
      <c r="T876" s="162"/>
      <c r="V876" s="191"/>
      <c r="Z876" s="162"/>
      <c r="AA876" s="186"/>
      <c r="AB876" s="185"/>
      <c r="AC876" s="162"/>
    </row>
    <row r="877" spans="1:29" x14ac:dyDescent="0.2">
      <c r="A877" s="187"/>
      <c r="B877" s="187"/>
      <c r="C877" s="162"/>
      <c r="D877" s="187"/>
      <c r="E877" s="162"/>
      <c r="F877" s="162"/>
      <c r="G877" s="316"/>
      <c r="H877" s="162"/>
      <c r="I877" s="162"/>
      <c r="J877" s="162"/>
      <c r="K877" s="185"/>
      <c r="L877" s="162"/>
      <c r="M877" s="162"/>
      <c r="N877" s="162"/>
      <c r="O877" s="186"/>
      <c r="P877" s="322"/>
      <c r="Q877" s="186"/>
      <c r="R877" s="162"/>
      <c r="S877" s="187"/>
      <c r="T877" s="162"/>
      <c r="Z877" s="162"/>
      <c r="AA877" s="186"/>
      <c r="AB877" s="185"/>
      <c r="AC877" s="162"/>
    </row>
    <row r="878" spans="1:29" x14ac:dyDescent="0.2">
      <c r="A878" s="187"/>
      <c r="B878" s="187"/>
      <c r="C878" s="162"/>
      <c r="D878" s="187"/>
      <c r="E878" s="162"/>
      <c r="F878" s="162"/>
      <c r="G878" s="316"/>
      <c r="H878" s="162"/>
      <c r="I878" s="162"/>
      <c r="J878" s="162"/>
      <c r="K878" s="185"/>
      <c r="L878" s="162"/>
      <c r="M878" s="162"/>
      <c r="N878" s="162"/>
      <c r="O878" s="186"/>
      <c r="P878" s="322"/>
      <c r="Q878" s="186"/>
      <c r="R878" s="162"/>
      <c r="S878" s="187"/>
      <c r="T878" s="162"/>
      <c r="V878" s="191"/>
      <c r="Z878" s="162"/>
      <c r="AA878" s="186"/>
      <c r="AB878" s="185"/>
      <c r="AC878" s="162"/>
    </row>
    <row r="879" spans="1:29" x14ac:dyDescent="0.2">
      <c r="A879" s="187"/>
      <c r="B879" s="187"/>
      <c r="C879" s="162"/>
      <c r="D879" s="187"/>
      <c r="E879" s="162"/>
      <c r="F879" s="162"/>
      <c r="G879" s="316"/>
      <c r="H879" s="162"/>
      <c r="I879" s="162"/>
      <c r="J879" s="162"/>
      <c r="K879" s="185"/>
      <c r="L879" s="162"/>
      <c r="M879" s="162"/>
      <c r="N879" s="162"/>
      <c r="O879" s="186"/>
      <c r="P879" s="322"/>
      <c r="Q879" s="186"/>
      <c r="R879" s="162"/>
      <c r="S879" s="187"/>
      <c r="T879" s="162"/>
      <c r="Z879" s="162"/>
      <c r="AA879" s="186"/>
      <c r="AB879" s="185"/>
      <c r="AC879" s="162"/>
    </row>
    <row r="880" spans="1:29" x14ac:dyDescent="0.2">
      <c r="A880" s="187"/>
      <c r="B880" s="187"/>
      <c r="C880" s="162"/>
      <c r="D880" s="187"/>
      <c r="E880" s="162"/>
      <c r="F880" s="162"/>
      <c r="G880" s="316"/>
      <c r="H880" s="162"/>
      <c r="I880" s="162"/>
      <c r="J880" s="162"/>
      <c r="K880" s="185"/>
      <c r="L880" s="162"/>
      <c r="M880" s="162"/>
      <c r="N880" s="162"/>
      <c r="O880" s="186"/>
      <c r="P880" s="322"/>
      <c r="Q880" s="186"/>
      <c r="R880" s="162"/>
      <c r="S880" s="187"/>
      <c r="T880" s="162"/>
      <c r="V880" s="191"/>
      <c r="Z880" s="162"/>
      <c r="AA880" s="186"/>
      <c r="AB880" s="185"/>
      <c r="AC880" s="162"/>
    </row>
    <row r="881" spans="1:29" x14ac:dyDescent="0.2">
      <c r="A881" s="187"/>
      <c r="B881" s="187"/>
      <c r="C881" s="162"/>
      <c r="D881" s="187"/>
      <c r="E881" s="162"/>
      <c r="F881" s="162"/>
      <c r="G881" s="316"/>
      <c r="H881" s="162"/>
      <c r="I881" s="162"/>
      <c r="J881" s="162"/>
      <c r="K881" s="185"/>
      <c r="L881" s="162"/>
      <c r="M881" s="162"/>
      <c r="N881" s="162"/>
      <c r="O881" s="186"/>
      <c r="P881" s="322"/>
      <c r="Q881" s="186"/>
      <c r="R881" s="162"/>
      <c r="S881" s="187"/>
      <c r="T881" s="162"/>
      <c r="Z881" s="162"/>
      <c r="AA881" s="186"/>
      <c r="AB881" s="185"/>
      <c r="AC881" s="162"/>
    </row>
    <row r="882" spans="1:29" x14ac:dyDescent="0.2">
      <c r="A882" s="187"/>
      <c r="B882" s="187"/>
      <c r="C882" s="162"/>
      <c r="D882" s="187"/>
      <c r="E882" s="162"/>
      <c r="F882" s="162"/>
      <c r="G882" s="316"/>
      <c r="H882" s="162"/>
      <c r="I882" s="162"/>
      <c r="J882" s="162"/>
      <c r="K882" s="185"/>
      <c r="L882" s="162"/>
      <c r="M882" s="162"/>
      <c r="N882" s="162"/>
      <c r="O882" s="186"/>
      <c r="P882" s="322"/>
      <c r="Q882" s="186"/>
      <c r="R882" s="162"/>
      <c r="S882" s="187"/>
      <c r="T882" s="162"/>
      <c r="V882" s="191"/>
      <c r="Z882" s="162"/>
      <c r="AA882" s="186"/>
      <c r="AB882" s="185"/>
      <c r="AC882" s="162"/>
    </row>
    <row r="883" spans="1:29" x14ac:dyDescent="0.2">
      <c r="A883" s="187"/>
      <c r="B883" s="187"/>
      <c r="C883" s="162"/>
      <c r="D883" s="187"/>
      <c r="E883" s="162"/>
      <c r="F883" s="162"/>
      <c r="G883" s="316"/>
      <c r="H883" s="162"/>
      <c r="I883" s="162"/>
      <c r="J883" s="162"/>
      <c r="K883" s="185"/>
      <c r="L883" s="162"/>
      <c r="M883" s="162"/>
      <c r="N883" s="162"/>
      <c r="O883" s="186"/>
      <c r="P883" s="322"/>
      <c r="Q883" s="186"/>
      <c r="R883" s="162"/>
      <c r="S883" s="187"/>
      <c r="T883" s="162"/>
      <c r="V883" s="192"/>
      <c r="Z883" s="162"/>
      <c r="AA883" s="186"/>
      <c r="AB883" s="185"/>
      <c r="AC883" s="162"/>
    </row>
    <row r="884" spans="1:29" x14ac:dyDescent="0.2">
      <c r="A884" s="187"/>
      <c r="B884" s="187"/>
      <c r="C884" s="162"/>
      <c r="D884" s="187"/>
      <c r="E884" s="162"/>
      <c r="F884" s="162"/>
      <c r="G884" s="316"/>
      <c r="H884" s="162"/>
      <c r="I884" s="162"/>
      <c r="J884" s="162"/>
      <c r="K884" s="185"/>
      <c r="L884" s="162"/>
      <c r="M884" s="162"/>
      <c r="N884" s="162"/>
      <c r="O884" s="186"/>
      <c r="P884" s="322"/>
      <c r="Q884" s="186"/>
      <c r="R884" s="162"/>
      <c r="S884" s="187"/>
      <c r="T884" s="162"/>
      <c r="Z884" s="162"/>
      <c r="AA884" s="186"/>
      <c r="AB884" s="185"/>
      <c r="AC884" s="162"/>
    </row>
    <row r="885" spans="1:29" x14ac:dyDescent="0.2">
      <c r="A885" s="187"/>
      <c r="B885" s="187"/>
      <c r="C885" s="162"/>
      <c r="D885" s="187"/>
      <c r="E885" s="162"/>
      <c r="F885" s="162"/>
      <c r="G885" s="316"/>
      <c r="H885" s="162"/>
      <c r="I885" s="162"/>
      <c r="J885" s="162"/>
      <c r="K885" s="185"/>
      <c r="L885" s="162"/>
      <c r="M885" s="162"/>
      <c r="N885" s="162"/>
      <c r="O885" s="186"/>
      <c r="P885" s="322"/>
      <c r="Q885" s="186"/>
      <c r="R885" s="162"/>
      <c r="S885" s="187"/>
      <c r="T885" s="162"/>
      <c r="Z885" s="162"/>
      <c r="AA885" s="186"/>
      <c r="AB885" s="185"/>
      <c r="AC885" s="162"/>
    </row>
    <row r="886" spans="1:29" x14ac:dyDescent="0.2">
      <c r="A886" s="187"/>
      <c r="B886" s="187"/>
      <c r="C886" s="162"/>
      <c r="D886" s="187"/>
      <c r="E886" s="162"/>
      <c r="F886" s="162"/>
      <c r="G886" s="316"/>
      <c r="H886" s="162"/>
      <c r="I886" s="162"/>
      <c r="J886" s="162"/>
      <c r="K886" s="185"/>
      <c r="L886" s="162"/>
      <c r="M886" s="162"/>
      <c r="N886" s="162"/>
      <c r="O886" s="186"/>
      <c r="P886" s="322"/>
      <c r="Q886" s="186"/>
      <c r="R886" s="162"/>
      <c r="S886" s="187"/>
      <c r="T886" s="162"/>
      <c r="Z886" s="162"/>
      <c r="AA886" s="186"/>
      <c r="AB886" s="185"/>
      <c r="AC886" s="162"/>
    </row>
    <row r="887" spans="1:29" x14ac:dyDescent="0.2">
      <c r="A887" s="187"/>
      <c r="B887" s="187"/>
      <c r="C887" s="162"/>
      <c r="D887" s="187"/>
      <c r="E887" s="162"/>
      <c r="F887" s="162"/>
      <c r="G887" s="316"/>
      <c r="H887" s="162"/>
      <c r="I887" s="162"/>
      <c r="J887" s="162"/>
      <c r="K887" s="185"/>
      <c r="L887" s="162"/>
      <c r="M887" s="162"/>
      <c r="N887" s="162"/>
      <c r="O887" s="186"/>
      <c r="P887" s="322"/>
      <c r="Q887" s="186"/>
      <c r="R887" s="162"/>
      <c r="S887" s="187"/>
      <c r="T887" s="162"/>
      <c r="Z887" s="162"/>
      <c r="AA887" s="186"/>
      <c r="AB887" s="185"/>
      <c r="AC887" s="162"/>
    </row>
    <row r="888" spans="1:29" x14ac:dyDescent="0.2">
      <c r="A888" s="187"/>
      <c r="B888" s="187"/>
      <c r="C888" s="162"/>
      <c r="D888" s="187"/>
      <c r="E888" s="162"/>
      <c r="F888" s="162"/>
      <c r="G888" s="316"/>
      <c r="H888" s="162"/>
      <c r="I888" s="162"/>
      <c r="J888" s="162"/>
      <c r="K888" s="185"/>
      <c r="L888" s="162"/>
      <c r="M888" s="162"/>
      <c r="N888" s="162"/>
      <c r="O888" s="186"/>
      <c r="P888" s="322"/>
      <c r="Q888" s="186"/>
      <c r="R888" s="162"/>
      <c r="S888" s="187"/>
      <c r="T888" s="162"/>
      <c r="Z888" s="162"/>
      <c r="AA888" s="186"/>
      <c r="AB888" s="185"/>
      <c r="AC888" s="162"/>
    </row>
    <row r="889" spans="1:29" x14ac:dyDescent="0.2">
      <c r="A889" s="187"/>
      <c r="B889" s="187"/>
      <c r="C889" s="162"/>
      <c r="D889" s="187"/>
      <c r="E889" s="162"/>
      <c r="F889" s="162"/>
      <c r="G889" s="316"/>
      <c r="H889" s="162"/>
      <c r="I889" s="162"/>
      <c r="J889" s="162"/>
      <c r="K889" s="185"/>
      <c r="L889" s="162"/>
      <c r="M889" s="162"/>
      <c r="N889" s="162"/>
      <c r="O889" s="186"/>
      <c r="P889" s="322"/>
      <c r="Q889" s="186"/>
      <c r="R889" s="162"/>
      <c r="S889" s="187"/>
      <c r="T889" s="162"/>
      <c r="V889" s="191"/>
      <c r="Z889" s="162"/>
      <c r="AA889" s="186"/>
      <c r="AB889" s="185"/>
      <c r="AC889" s="162"/>
    </row>
    <row r="890" spans="1:29" x14ac:dyDescent="0.2">
      <c r="A890" s="187"/>
      <c r="B890" s="187"/>
      <c r="C890" s="162"/>
      <c r="D890" s="187"/>
      <c r="E890" s="162"/>
      <c r="F890" s="162"/>
      <c r="G890" s="316"/>
      <c r="H890" s="162"/>
      <c r="I890" s="162"/>
      <c r="J890" s="162"/>
      <c r="K890" s="185"/>
      <c r="L890" s="162"/>
      <c r="M890" s="162"/>
      <c r="N890" s="162"/>
      <c r="O890" s="186"/>
      <c r="P890" s="322"/>
      <c r="Q890" s="186"/>
      <c r="R890" s="162"/>
      <c r="S890" s="187"/>
      <c r="T890" s="162"/>
      <c r="Z890" s="162"/>
      <c r="AA890" s="186"/>
      <c r="AB890" s="185"/>
      <c r="AC890" s="162"/>
    </row>
    <row r="891" spans="1:29" x14ac:dyDescent="0.2">
      <c r="A891" s="187"/>
      <c r="B891" s="187"/>
      <c r="C891" s="162"/>
      <c r="D891" s="187"/>
      <c r="E891" s="162"/>
      <c r="F891" s="162"/>
      <c r="G891" s="316"/>
      <c r="H891" s="162"/>
      <c r="I891" s="162"/>
      <c r="J891" s="162"/>
      <c r="K891" s="185"/>
      <c r="L891" s="162"/>
      <c r="M891" s="162"/>
      <c r="N891" s="162"/>
      <c r="O891" s="186"/>
      <c r="P891" s="322"/>
      <c r="Q891" s="186"/>
      <c r="R891" s="162"/>
      <c r="S891" s="187"/>
      <c r="T891" s="162"/>
      <c r="V891" s="191"/>
      <c r="Z891" s="162"/>
      <c r="AA891" s="186"/>
      <c r="AB891" s="185"/>
      <c r="AC891" s="162"/>
    </row>
    <row r="892" spans="1:29" x14ac:dyDescent="0.2">
      <c r="A892" s="187"/>
      <c r="B892" s="187"/>
      <c r="C892" s="162"/>
      <c r="D892" s="187"/>
      <c r="E892" s="162"/>
      <c r="F892" s="162"/>
      <c r="G892" s="316"/>
      <c r="H892" s="162"/>
      <c r="I892" s="162"/>
      <c r="J892" s="162"/>
      <c r="K892" s="185"/>
      <c r="L892" s="162"/>
      <c r="M892" s="162"/>
      <c r="N892" s="162"/>
      <c r="O892" s="186"/>
      <c r="P892" s="322"/>
      <c r="Q892" s="186"/>
      <c r="R892" s="162"/>
      <c r="S892" s="187"/>
      <c r="T892" s="162"/>
      <c r="V892" s="191"/>
      <c r="Z892" s="162"/>
      <c r="AA892" s="186"/>
      <c r="AB892" s="185"/>
      <c r="AC892" s="162"/>
    </row>
    <row r="893" spans="1:29" x14ac:dyDescent="0.2">
      <c r="A893" s="187"/>
      <c r="B893" s="187"/>
      <c r="C893" s="162"/>
      <c r="D893" s="187"/>
      <c r="E893" s="162"/>
      <c r="F893" s="162"/>
      <c r="G893" s="316"/>
      <c r="H893" s="162"/>
      <c r="I893" s="162"/>
      <c r="J893" s="162"/>
      <c r="K893" s="185"/>
      <c r="L893" s="162"/>
      <c r="M893" s="162"/>
      <c r="N893" s="162"/>
      <c r="O893" s="186"/>
      <c r="P893" s="322"/>
      <c r="Q893" s="186"/>
      <c r="R893" s="162"/>
      <c r="S893" s="187"/>
      <c r="T893" s="162"/>
      <c r="V893" s="192"/>
      <c r="Z893" s="162"/>
      <c r="AA893" s="186"/>
      <c r="AB893" s="185"/>
      <c r="AC893" s="162"/>
    </row>
    <row r="894" spans="1:29" x14ac:dyDescent="0.2">
      <c r="A894" s="187"/>
      <c r="B894" s="187"/>
      <c r="C894" s="162"/>
      <c r="D894" s="187"/>
      <c r="E894" s="162"/>
      <c r="F894" s="162"/>
      <c r="G894" s="316"/>
      <c r="H894" s="162"/>
      <c r="I894" s="162"/>
      <c r="J894" s="162"/>
      <c r="K894" s="185"/>
      <c r="L894" s="162"/>
      <c r="M894" s="162"/>
      <c r="N894" s="162"/>
      <c r="O894" s="186"/>
      <c r="P894" s="322"/>
      <c r="Q894" s="186"/>
      <c r="R894" s="162"/>
      <c r="S894" s="187"/>
      <c r="T894" s="162"/>
      <c r="V894" s="193"/>
      <c r="Z894" s="162"/>
      <c r="AA894" s="186"/>
      <c r="AB894" s="185"/>
      <c r="AC894" s="162"/>
    </row>
    <row r="895" spans="1:29" x14ac:dyDescent="0.2">
      <c r="A895" s="187"/>
      <c r="B895" s="187"/>
      <c r="C895" s="162"/>
      <c r="D895" s="187"/>
      <c r="E895" s="162"/>
      <c r="F895" s="162"/>
      <c r="G895" s="316"/>
      <c r="H895" s="162"/>
      <c r="I895" s="162"/>
      <c r="J895" s="162"/>
      <c r="K895" s="185"/>
      <c r="L895" s="162"/>
      <c r="M895" s="162"/>
      <c r="N895" s="162"/>
      <c r="O895" s="186"/>
      <c r="P895" s="322"/>
      <c r="Q895" s="186"/>
      <c r="R895" s="162"/>
      <c r="S895" s="187"/>
      <c r="T895" s="162"/>
      <c r="V895" s="190"/>
      <c r="Z895" s="162"/>
      <c r="AA895" s="186"/>
      <c r="AB895" s="185"/>
      <c r="AC895" s="162"/>
    </row>
    <row r="896" spans="1:29" x14ac:dyDescent="0.2">
      <c r="A896" s="187"/>
      <c r="B896" s="187"/>
      <c r="C896" s="162"/>
      <c r="D896" s="187"/>
      <c r="E896" s="162"/>
      <c r="F896" s="162"/>
      <c r="G896" s="316"/>
      <c r="H896" s="162"/>
      <c r="I896" s="162"/>
      <c r="J896" s="162"/>
      <c r="K896" s="185"/>
      <c r="L896" s="162"/>
      <c r="M896" s="162"/>
      <c r="N896" s="162"/>
      <c r="O896" s="186"/>
      <c r="P896" s="322"/>
      <c r="Q896" s="186"/>
      <c r="R896" s="162"/>
      <c r="S896" s="187"/>
      <c r="T896" s="162"/>
      <c r="V896" s="191"/>
      <c r="Z896" s="162"/>
      <c r="AA896" s="186"/>
      <c r="AB896" s="185"/>
      <c r="AC896" s="162"/>
    </row>
    <row r="897" spans="1:29" x14ac:dyDescent="0.2">
      <c r="A897" s="187"/>
      <c r="B897" s="187"/>
      <c r="C897" s="162"/>
      <c r="D897" s="187"/>
      <c r="E897" s="162"/>
      <c r="F897" s="162"/>
      <c r="G897" s="316"/>
      <c r="H897" s="162"/>
      <c r="I897" s="162"/>
      <c r="J897" s="162"/>
      <c r="K897" s="185"/>
      <c r="L897" s="162"/>
      <c r="M897" s="162"/>
      <c r="N897" s="162"/>
      <c r="O897" s="186"/>
      <c r="P897" s="322"/>
      <c r="Q897" s="186"/>
      <c r="R897" s="162"/>
      <c r="S897" s="187"/>
      <c r="T897" s="162"/>
      <c r="V897" s="192"/>
      <c r="Z897" s="162"/>
      <c r="AA897" s="186"/>
      <c r="AB897" s="185"/>
      <c r="AC897" s="162"/>
    </row>
    <row r="898" spans="1:29" x14ac:dyDescent="0.2">
      <c r="A898" s="187"/>
      <c r="B898" s="187"/>
      <c r="C898" s="162"/>
      <c r="D898" s="187"/>
      <c r="E898" s="162"/>
      <c r="F898" s="162"/>
      <c r="G898" s="316"/>
      <c r="H898" s="162"/>
      <c r="I898" s="162"/>
      <c r="J898" s="162"/>
      <c r="K898" s="185"/>
      <c r="L898" s="162"/>
      <c r="M898" s="162"/>
      <c r="N898" s="162"/>
      <c r="O898" s="186"/>
      <c r="P898" s="322"/>
      <c r="Q898" s="186"/>
      <c r="R898" s="162"/>
      <c r="S898" s="187"/>
      <c r="T898" s="162"/>
      <c r="Z898" s="162"/>
      <c r="AA898" s="186"/>
      <c r="AB898" s="185"/>
      <c r="AC898" s="162"/>
    </row>
    <row r="899" spans="1:29" x14ac:dyDescent="0.2">
      <c r="A899" s="187"/>
      <c r="B899" s="187"/>
      <c r="C899" s="162"/>
      <c r="D899" s="187"/>
      <c r="E899" s="162"/>
      <c r="F899" s="162"/>
      <c r="G899" s="316"/>
      <c r="H899" s="162"/>
      <c r="I899" s="162"/>
      <c r="J899" s="162"/>
      <c r="K899" s="185"/>
      <c r="L899" s="162"/>
      <c r="M899" s="162"/>
      <c r="N899" s="162"/>
      <c r="O899" s="186"/>
      <c r="P899" s="322"/>
      <c r="Q899" s="186"/>
      <c r="R899" s="162"/>
      <c r="S899" s="187"/>
      <c r="T899" s="162"/>
      <c r="V899" s="191"/>
      <c r="Z899" s="162"/>
      <c r="AA899" s="186"/>
      <c r="AB899" s="185"/>
      <c r="AC899" s="162"/>
    </row>
    <row r="900" spans="1:29" x14ac:dyDescent="0.2">
      <c r="A900" s="187"/>
      <c r="B900" s="187"/>
      <c r="C900" s="162"/>
      <c r="D900" s="187"/>
      <c r="E900" s="162"/>
      <c r="F900" s="162"/>
      <c r="G900" s="316"/>
      <c r="H900" s="162"/>
      <c r="I900" s="162"/>
      <c r="J900" s="162"/>
      <c r="K900" s="185"/>
      <c r="L900" s="162"/>
      <c r="M900" s="162"/>
      <c r="N900" s="162"/>
      <c r="O900" s="186"/>
      <c r="P900" s="322"/>
      <c r="Q900" s="186"/>
      <c r="R900" s="162"/>
      <c r="S900" s="187"/>
      <c r="T900" s="162"/>
      <c r="V900" s="191"/>
      <c r="Z900" s="162"/>
      <c r="AA900" s="186"/>
      <c r="AB900" s="185"/>
      <c r="AC900" s="162"/>
    </row>
    <row r="901" spans="1:29" x14ac:dyDescent="0.2">
      <c r="A901" s="187"/>
      <c r="B901" s="187"/>
      <c r="C901" s="162"/>
      <c r="D901" s="187"/>
      <c r="E901" s="162"/>
      <c r="F901" s="162"/>
      <c r="G901" s="316"/>
      <c r="H901" s="162"/>
      <c r="I901" s="162"/>
      <c r="J901" s="162"/>
      <c r="K901" s="185"/>
      <c r="L901" s="162"/>
      <c r="M901" s="162"/>
      <c r="N901" s="162"/>
      <c r="O901" s="186"/>
      <c r="P901" s="322"/>
      <c r="Q901" s="186"/>
      <c r="R901" s="162"/>
      <c r="S901" s="187"/>
      <c r="T901" s="162"/>
      <c r="V901" s="192"/>
      <c r="Z901" s="162"/>
      <c r="AA901" s="186"/>
      <c r="AB901" s="185"/>
      <c r="AC901" s="162"/>
    </row>
    <row r="902" spans="1:29" x14ac:dyDescent="0.2">
      <c r="A902" s="187"/>
      <c r="B902" s="187"/>
      <c r="C902" s="162"/>
      <c r="D902" s="187"/>
      <c r="E902" s="162"/>
      <c r="F902" s="162"/>
      <c r="G902" s="316"/>
      <c r="H902" s="162"/>
      <c r="I902" s="162"/>
      <c r="J902" s="162"/>
      <c r="K902" s="185"/>
      <c r="L902" s="162"/>
      <c r="M902" s="162"/>
      <c r="N902" s="162"/>
      <c r="O902" s="186"/>
      <c r="P902" s="322"/>
      <c r="Q902" s="186"/>
      <c r="R902" s="162"/>
      <c r="S902" s="187"/>
      <c r="T902" s="162"/>
      <c r="V902" s="191"/>
      <c r="Z902" s="162"/>
      <c r="AA902" s="186"/>
      <c r="AB902" s="185"/>
      <c r="AC902" s="162"/>
    </row>
    <row r="903" spans="1:29" x14ac:dyDescent="0.2">
      <c r="A903" s="187"/>
      <c r="B903" s="187"/>
      <c r="C903" s="162"/>
      <c r="D903" s="187"/>
      <c r="E903" s="162"/>
      <c r="F903" s="162"/>
      <c r="G903" s="316"/>
      <c r="H903" s="162"/>
      <c r="I903" s="162"/>
      <c r="J903" s="162"/>
      <c r="K903" s="185"/>
      <c r="L903" s="162"/>
      <c r="M903" s="162"/>
      <c r="N903" s="162"/>
      <c r="O903" s="186"/>
      <c r="P903" s="322"/>
      <c r="Q903" s="186"/>
      <c r="R903" s="162"/>
      <c r="S903" s="187"/>
      <c r="T903" s="162"/>
      <c r="V903" s="190"/>
      <c r="Z903" s="162"/>
      <c r="AA903" s="186"/>
      <c r="AB903" s="185"/>
      <c r="AC903" s="162"/>
    </row>
    <row r="904" spans="1:29" x14ac:dyDescent="0.2">
      <c r="A904" s="187"/>
      <c r="B904" s="187"/>
      <c r="C904" s="162"/>
      <c r="D904" s="187"/>
      <c r="E904" s="162"/>
      <c r="F904" s="162"/>
      <c r="G904" s="316"/>
      <c r="H904" s="162"/>
      <c r="I904" s="162"/>
      <c r="J904" s="162"/>
      <c r="K904" s="185"/>
      <c r="L904" s="162"/>
      <c r="M904" s="162"/>
      <c r="N904" s="162"/>
      <c r="O904" s="186"/>
      <c r="P904" s="322"/>
      <c r="Q904" s="186"/>
      <c r="R904" s="162"/>
      <c r="S904" s="187"/>
      <c r="T904" s="162"/>
      <c r="V904" s="191"/>
      <c r="Z904" s="162"/>
      <c r="AA904" s="186"/>
      <c r="AB904" s="185"/>
      <c r="AC904" s="162"/>
    </row>
    <row r="905" spans="1:29" x14ac:dyDescent="0.2">
      <c r="A905" s="187"/>
      <c r="B905" s="187"/>
      <c r="C905" s="162"/>
      <c r="D905" s="187"/>
      <c r="E905" s="162"/>
      <c r="F905" s="162"/>
      <c r="G905" s="316"/>
      <c r="H905" s="162"/>
      <c r="I905" s="162"/>
      <c r="J905" s="162"/>
      <c r="K905" s="185"/>
      <c r="L905" s="162"/>
      <c r="M905" s="162"/>
      <c r="N905" s="162"/>
      <c r="O905" s="186"/>
      <c r="P905" s="322"/>
      <c r="Q905" s="186"/>
      <c r="R905" s="162"/>
      <c r="S905" s="187"/>
      <c r="T905" s="162"/>
      <c r="V905" s="191"/>
      <c r="Z905" s="162"/>
      <c r="AA905" s="186"/>
      <c r="AB905" s="185"/>
      <c r="AC905" s="162"/>
    </row>
    <row r="906" spans="1:29" x14ac:dyDescent="0.2">
      <c r="A906" s="187"/>
      <c r="B906" s="187"/>
      <c r="C906" s="162"/>
      <c r="D906" s="187"/>
      <c r="E906" s="162"/>
      <c r="F906" s="162"/>
      <c r="G906" s="316"/>
      <c r="H906" s="162"/>
      <c r="I906" s="162"/>
      <c r="J906" s="162"/>
      <c r="K906" s="185"/>
      <c r="L906" s="162"/>
      <c r="M906" s="162"/>
      <c r="N906" s="162"/>
      <c r="O906" s="186"/>
      <c r="P906" s="322"/>
      <c r="Q906" s="186"/>
      <c r="R906" s="162"/>
      <c r="S906" s="187"/>
      <c r="T906" s="162"/>
      <c r="Z906" s="162"/>
      <c r="AA906" s="186"/>
      <c r="AB906" s="185"/>
      <c r="AC906" s="162"/>
    </row>
    <row r="907" spans="1:29" x14ac:dyDescent="0.2">
      <c r="A907" s="187"/>
      <c r="B907" s="187"/>
      <c r="C907" s="162"/>
      <c r="D907" s="187"/>
      <c r="E907" s="162"/>
      <c r="F907" s="162"/>
      <c r="G907" s="316"/>
      <c r="H907" s="162"/>
      <c r="I907" s="162"/>
      <c r="J907" s="162"/>
      <c r="K907" s="185"/>
      <c r="L907" s="162"/>
      <c r="M907" s="162"/>
      <c r="N907" s="162"/>
      <c r="O907" s="186"/>
      <c r="P907" s="322"/>
      <c r="Q907" s="186"/>
      <c r="R907" s="162"/>
      <c r="S907" s="187"/>
      <c r="T907" s="162"/>
      <c r="V907" s="191"/>
      <c r="Z907" s="162"/>
      <c r="AA907" s="186"/>
      <c r="AB907" s="185"/>
      <c r="AC907" s="162"/>
    </row>
    <row r="908" spans="1:29" x14ac:dyDescent="0.2">
      <c r="A908" s="187"/>
      <c r="B908" s="187"/>
      <c r="C908" s="162"/>
      <c r="D908" s="187"/>
      <c r="E908" s="162"/>
      <c r="F908" s="162"/>
      <c r="G908" s="316"/>
      <c r="H908" s="162"/>
      <c r="I908" s="162"/>
      <c r="J908" s="162"/>
      <c r="K908" s="185"/>
      <c r="L908" s="162"/>
      <c r="M908" s="162"/>
      <c r="N908" s="162"/>
      <c r="O908" s="186"/>
      <c r="P908" s="322"/>
      <c r="Q908" s="186"/>
      <c r="R908" s="162"/>
      <c r="S908" s="187"/>
      <c r="T908" s="162"/>
      <c r="V908" s="192"/>
      <c r="Z908" s="162"/>
      <c r="AA908" s="186"/>
      <c r="AB908" s="185"/>
      <c r="AC908" s="162"/>
    </row>
    <row r="909" spans="1:29" x14ac:dyDescent="0.2">
      <c r="A909" s="187"/>
      <c r="B909" s="187"/>
      <c r="C909" s="162"/>
      <c r="D909" s="187"/>
      <c r="E909" s="162"/>
      <c r="F909" s="162"/>
      <c r="G909" s="316"/>
      <c r="H909" s="162"/>
      <c r="I909" s="162"/>
      <c r="J909" s="162"/>
      <c r="K909" s="185"/>
      <c r="L909" s="162"/>
      <c r="M909" s="162"/>
      <c r="N909" s="162"/>
      <c r="O909" s="186"/>
      <c r="P909" s="322"/>
      <c r="Q909" s="186"/>
      <c r="R909" s="162"/>
      <c r="S909" s="187"/>
      <c r="T909" s="162"/>
      <c r="V909" s="192"/>
      <c r="Z909" s="162"/>
      <c r="AA909" s="186"/>
      <c r="AB909" s="185"/>
      <c r="AC909" s="162"/>
    </row>
    <row r="910" spans="1:29" x14ac:dyDescent="0.2">
      <c r="A910" s="187"/>
      <c r="B910" s="187"/>
      <c r="C910" s="162"/>
      <c r="D910" s="187"/>
      <c r="E910" s="162"/>
      <c r="F910" s="162"/>
      <c r="G910" s="316"/>
      <c r="H910" s="162"/>
      <c r="I910" s="162"/>
      <c r="J910" s="162"/>
      <c r="K910" s="185"/>
      <c r="L910" s="162"/>
      <c r="M910" s="162"/>
      <c r="N910" s="162"/>
      <c r="O910" s="186"/>
      <c r="P910" s="322"/>
      <c r="Q910" s="186"/>
      <c r="R910" s="162"/>
      <c r="S910" s="187"/>
      <c r="T910" s="162"/>
      <c r="V910" s="191"/>
      <c r="Z910" s="162"/>
      <c r="AA910" s="186"/>
      <c r="AB910" s="185"/>
      <c r="AC910" s="162"/>
    </row>
    <row r="911" spans="1:29" x14ac:dyDescent="0.2">
      <c r="A911" s="187"/>
      <c r="B911" s="187"/>
      <c r="C911" s="162"/>
      <c r="D911" s="187"/>
      <c r="E911" s="162"/>
      <c r="F911" s="162"/>
      <c r="G911" s="316"/>
      <c r="H911" s="162"/>
      <c r="I911" s="162"/>
      <c r="J911" s="162"/>
      <c r="K911" s="185"/>
      <c r="L911" s="162"/>
      <c r="M911" s="162"/>
      <c r="N911" s="162"/>
      <c r="O911" s="186"/>
      <c r="P911" s="322"/>
      <c r="Q911" s="186"/>
      <c r="R911" s="162"/>
      <c r="S911" s="187"/>
      <c r="T911" s="162"/>
      <c r="V911" s="191"/>
      <c r="Z911" s="162"/>
      <c r="AA911" s="186"/>
      <c r="AB911" s="185"/>
      <c r="AC911" s="162"/>
    </row>
    <row r="912" spans="1:29" x14ac:dyDescent="0.2">
      <c r="A912" s="187"/>
      <c r="B912" s="187"/>
      <c r="C912" s="162"/>
      <c r="D912" s="187"/>
      <c r="E912" s="162"/>
      <c r="F912" s="162"/>
      <c r="G912" s="316"/>
      <c r="H912" s="162"/>
      <c r="I912" s="162"/>
      <c r="J912" s="162"/>
      <c r="K912" s="185"/>
      <c r="L912" s="162"/>
      <c r="M912" s="162"/>
      <c r="N912" s="162"/>
      <c r="O912" s="186"/>
      <c r="P912" s="322"/>
      <c r="Q912" s="186"/>
      <c r="R912" s="162"/>
      <c r="S912" s="187"/>
      <c r="T912" s="162"/>
      <c r="V912" s="191"/>
      <c r="Z912" s="162"/>
      <c r="AA912" s="186"/>
      <c r="AB912" s="185"/>
      <c r="AC912" s="162"/>
    </row>
    <row r="913" spans="1:29" x14ac:dyDescent="0.2">
      <c r="A913" s="187"/>
      <c r="B913" s="187"/>
      <c r="C913" s="162"/>
      <c r="D913" s="187"/>
      <c r="E913" s="162"/>
      <c r="F913" s="162"/>
      <c r="G913" s="316"/>
      <c r="H913" s="162"/>
      <c r="I913" s="162"/>
      <c r="J913" s="162"/>
      <c r="K913" s="185"/>
      <c r="L913" s="162"/>
      <c r="M913" s="162"/>
      <c r="N913" s="162"/>
      <c r="O913" s="186"/>
      <c r="P913" s="322"/>
      <c r="Q913" s="186"/>
      <c r="R913" s="162"/>
      <c r="S913" s="187"/>
      <c r="T913" s="162"/>
      <c r="V913" s="190"/>
      <c r="Z913" s="162"/>
      <c r="AA913" s="186"/>
      <c r="AB913" s="185"/>
      <c r="AC913" s="162"/>
    </row>
    <row r="914" spans="1:29" x14ac:dyDescent="0.2">
      <c r="A914" s="187"/>
      <c r="B914" s="187"/>
      <c r="C914" s="162"/>
      <c r="D914" s="187"/>
      <c r="E914" s="162"/>
      <c r="F914" s="162"/>
      <c r="G914" s="316"/>
      <c r="H914" s="162"/>
      <c r="I914" s="162"/>
      <c r="J914" s="162"/>
      <c r="K914" s="185"/>
      <c r="L914" s="162"/>
      <c r="M914" s="162"/>
      <c r="N914" s="162"/>
      <c r="O914" s="186"/>
      <c r="P914" s="322"/>
      <c r="Q914" s="186"/>
      <c r="R914" s="162"/>
      <c r="S914" s="187"/>
      <c r="T914" s="162"/>
      <c r="Z914" s="162"/>
      <c r="AA914" s="186"/>
      <c r="AB914" s="185"/>
      <c r="AC914" s="162"/>
    </row>
    <row r="915" spans="1:29" x14ac:dyDescent="0.2">
      <c r="A915" s="187"/>
      <c r="B915" s="187"/>
      <c r="C915" s="162"/>
      <c r="D915" s="187"/>
      <c r="E915" s="162"/>
      <c r="F915" s="162"/>
      <c r="G915" s="316"/>
      <c r="H915" s="162"/>
      <c r="I915" s="162"/>
      <c r="J915" s="162"/>
      <c r="K915" s="185"/>
      <c r="L915" s="162"/>
      <c r="M915" s="162"/>
      <c r="N915" s="162"/>
      <c r="O915" s="186"/>
      <c r="P915" s="322"/>
      <c r="Q915" s="186"/>
      <c r="R915" s="162"/>
      <c r="S915" s="187"/>
      <c r="T915" s="162"/>
      <c r="V915" s="191"/>
      <c r="Z915" s="162"/>
      <c r="AA915" s="186"/>
      <c r="AB915" s="185"/>
      <c r="AC915" s="162"/>
    </row>
    <row r="916" spans="1:29" x14ac:dyDescent="0.2">
      <c r="A916" s="187"/>
      <c r="B916" s="187"/>
      <c r="C916" s="162"/>
      <c r="D916" s="187"/>
      <c r="E916" s="162"/>
      <c r="F916" s="162"/>
      <c r="G916" s="316"/>
      <c r="H916" s="162"/>
      <c r="I916" s="162"/>
      <c r="J916" s="162"/>
      <c r="K916" s="185"/>
      <c r="L916" s="162"/>
      <c r="M916" s="162"/>
      <c r="N916" s="162"/>
      <c r="O916" s="186"/>
      <c r="P916" s="322"/>
      <c r="Q916" s="186"/>
      <c r="R916" s="162"/>
      <c r="S916" s="187"/>
      <c r="T916" s="162"/>
      <c r="V916" s="191"/>
      <c r="Z916" s="162"/>
      <c r="AA916" s="186"/>
      <c r="AB916" s="185"/>
      <c r="AC916" s="162"/>
    </row>
    <row r="917" spans="1:29" x14ac:dyDescent="0.2">
      <c r="A917" s="187"/>
      <c r="B917" s="187"/>
      <c r="C917" s="162"/>
      <c r="D917" s="187"/>
      <c r="E917" s="162"/>
      <c r="F917" s="162"/>
      <c r="G917" s="316"/>
      <c r="H917" s="162"/>
      <c r="I917" s="162"/>
      <c r="J917" s="162"/>
      <c r="K917" s="185"/>
      <c r="L917" s="162"/>
      <c r="M917" s="162"/>
      <c r="N917" s="162"/>
      <c r="O917" s="186"/>
      <c r="P917" s="322"/>
      <c r="Q917" s="186"/>
      <c r="R917" s="162"/>
      <c r="S917" s="187"/>
      <c r="T917" s="162"/>
      <c r="V917" s="191"/>
      <c r="Z917" s="162"/>
      <c r="AA917" s="186"/>
      <c r="AB917" s="185"/>
      <c r="AC917" s="162"/>
    </row>
    <row r="918" spans="1:29" x14ac:dyDescent="0.2">
      <c r="A918" s="187"/>
      <c r="B918" s="187"/>
      <c r="C918" s="162"/>
      <c r="D918" s="187"/>
      <c r="E918" s="162"/>
      <c r="F918" s="162"/>
      <c r="G918" s="316"/>
      <c r="H918" s="162"/>
      <c r="I918" s="162"/>
      <c r="J918" s="162"/>
      <c r="K918" s="185"/>
      <c r="L918" s="162"/>
      <c r="M918" s="162"/>
      <c r="N918" s="162"/>
      <c r="O918" s="186"/>
      <c r="P918" s="322"/>
      <c r="Q918" s="186"/>
      <c r="R918" s="162"/>
      <c r="S918" s="187"/>
      <c r="T918" s="162"/>
      <c r="V918" s="191"/>
      <c r="Z918" s="162"/>
      <c r="AA918" s="186"/>
      <c r="AB918" s="185"/>
      <c r="AC918" s="162"/>
    </row>
    <row r="919" spans="1:29" x14ac:dyDescent="0.2">
      <c r="A919" s="187"/>
      <c r="B919" s="187"/>
      <c r="C919" s="162"/>
      <c r="D919" s="187"/>
      <c r="E919" s="162"/>
      <c r="F919" s="162"/>
      <c r="G919" s="316"/>
      <c r="H919" s="162"/>
      <c r="I919" s="162"/>
      <c r="J919" s="162"/>
      <c r="K919" s="185"/>
      <c r="L919" s="162"/>
      <c r="M919" s="162"/>
      <c r="N919" s="162"/>
      <c r="O919" s="186"/>
      <c r="P919" s="322"/>
      <c r="Q919" s="186"/>
      <c r="R919" s="162"/>
      <c r="S919" s="187"/>
      <c r="T919" s="162"/>
      <c r="V919" s="191"/>
      <c r="Z919" s="162"/>
      <c r="AA919" s="186"/>
      <c r="AB919" s="185"/>
      <c r="AC919" s="162"/>
    </row>
    <row r="920" spans="1:29" x14ac:dyDescent="0.2">
      <c r="A920" s="187"/>
      <c r="B920" s="187"/>
      <c r="C920" s="162"/>
      <c r="D920" s="187"/>
      <c r="E920" s="162"/>
      <c r="F920" s="162"/>
      <c r="G920" s="316"/>
      <c r="H920" s="162"/>
      <c r="I920" s="162"/>
      <c r="J920" s="162"/>
      <c r="K920" s="185"/>
      <c r="L920" s="162"/>
      <c r="M920" s="162"/>
      <c r="N920" s="162"/>
      <c r="O920" s="186"/>
      <c r="P920" s="322"/>
      <c r="Q920" s="186"/>
      <c r="R920" s="162"/>
      <c r="S920" s="187"/>
      <c r="T920" s="162"/>
      <c r="V920" s="191"/>
      <c r="Z920" s="162"/>
      <c r="AA920" s="186"/>
      <c r="AB920" s="185"/>
      <c r="AC920" s="162"/>
    </row>
    <row r="921" spans="1:29" x14ac:dyDescent="0.2">
      <c r="A921" s="187"/>
      <c r="B921" s="187"/>
      <c r="C921" s="162"/>
      <c r="D921" s="187"/>
      <c r="E921" s="162"/>
      <c r="F921" s="162"/>
      <c r="G921" s="316"/>
      <c r="H921" s="162"/>
      <c r="I921" s="162"/>
      <c r="J921" s="162"/>
      <c r="K921" s="185"/>
      <c r="L921" s="162"/>
      <c r="M921" s="162"/>
      <c r="N921" s="162"/>
      <c r="O921" s="186"/>
      <c r="P921" s="322"/>
      <c r="Q921" s="186"/>
      <c r="R921" s="162"/>
      <c r="S921" s="187"/>
      <c r="T921" s="162"/>
      <c r="V921" s="191"/>
      <c r="Z921" s="162"/>
      <c r="AA921" s="186"/>
      <c r="AB921" s="185"/>
      <c r="AC921" s="162"/>
    </row>
    <row r="922" spans="1:29" x14ac:dyDescent="0.2">
      <c r="A922" s="187"/>
      <c r="B922" s="187"/>
      <c r="C922" s="162"/>
      <c r="D922" s="187"/>
      <c r="E922" s="162"/>
      <c r="F922" s="162"/>
      <c r="G922" s="316"/>
      <c r="H922" s="162"/>
      <c r="I922" s="162"/>
      <c r="J922" s="162"/>
      <c r="K922" s="185"/>
      <c r="L922" s="162"/>
      <c r="M922" s="162"/>
      <c r="N922" s="162"/>
      <c r="O922" s="186"/>
      <c r="P922" s="322"/>
      <c r="Q922" s="186"/>
      <c r="R922" s="162"/>
      <c r="S922" s="187"/>
      <c r="T922" s="162"/>
      <c r="V922" s="191"/>
      <c r="Z922" s="162"/>
      <c r="AA922" s="186"/>
      <c r="AB922" s="185"/>
      <c r="AC922" s="162"/>
    </row>
    <row r="923" spans="1:29" x14ac:dyDescent="0.2">
      <c r="A923" s="187"/>
      <c r="B923" s="187"/>
      <c r="C923" s="162"/>
      <c r="D923" s="187"/>
      <c r="E923" s="162"/>
      <c r="F923" s="162"/>
      <c r="G923" s="316"/>
      <c r="H923" s="162"/>
      <c r="I923" s="162"/>
      <c r="J923" s="162"/>
      <c r="K923" s="185"/>
      <c r="L923" s="162"/>
      <c r="M923" s="162"/>
      <c r="N923" s="162"/>
      <c r="O923" s="186"/>
      <c r="P923" s="322"/>
      <c r="Q923" s="186"/>
      <c r="R923" s="162"/>
      <c r="S923" s="187"/>
      <c r="T923" s="162"/>
      <c r="V923" s="191"/>
      <c r="Z923" s="162"/>
      <c r="AA923" s="186"/>
      <c r="AB923" s="185"/>
      <c r="AC923" s="162"/>
    </row>
    <row r="924" spans="1:29" x14ac:dyDescent="0.2">
      <c r="A924" s="187"/>
      <c r="B924" s="187"/>
      <c r="C924" s="162"/>
      <c r="D924" s="187"/>
      <c r="E924" s="162"/>
      <c r="F924" s="162"/>
      <c r="G924" s="316"/>
      <c r="H924" s="162"/>
      <c r="I924" s="162"/>
      <c r="J924" s="162"/>
      <c r="K924" s="185"/>
      <c r="L924" s="162"/>
      <c r="M924" s="162"/>
      <c r="N924" s="162"/>
      <c r="O924" s="186"/>
      <c r="P924" s="322"/>
      <c r="Q924" s="186"/>
      <c r="R924" s="162"/>
      <c r="S924" s="187"/>
      <c r="T924" s="162"/>
      <c r="Z924" s="162"/>
      <c r="AA924" s="186"/>
      <c r="AB924" s="185"/>
      <c r="AC924" s="162"/>
    </row>
    <row r="925" spans="1:29" x14ac:dyDescent="0.2">
      <c r="A925" s="187"/>
      <c r="B925" s="187"/>
      <c r="C925" s="162"/>
      <c r="D925" s="187"/>
      <c r="E925" s="162"/>
      <c r="F925" s="162"/>
      <c r="G925" s="316"/>
      <c r="H925" s="162"/>
      <c r="I925" s="162"/>
      <c r="J925" s="162"/>
      <c r="K925" s="185"/>
      <c r="L925" s="162"/>
      <c r="M925" s="162"/>
      <c r="N925" s="162"/>
      <c r="O925" s="186"/>
      <c r="P925" s="322"/>
      <c r="Q925" s="186"/>
      <c r="R925" s="162"/>
      <c r="S925" s="187"/>
      <c r="T925" s="162"/>
      <c r="V925" s="191"/>
      <c r="Z925" s="162"/>
      <c r="AA925" s="186"/>
      <c r="AB925" s="185"/>
      <c r="AC925" s="162"/>
    </row>
    <row r="926" spans="1:29" x14ac:dyDescent="0.2">
      <c r="A926" s="187"/>
      <c r="B926" s="187"/>
      <c r="C926" s="162"/>
      <c r="D926" s="187"/>
      <c r="E926" s="162"/>
      <c r="F926" s="162"/>
      <c r="G926" s="316"/>
      <c r="H926" s="162"/>
      <c r="I926" s="162"/>
      <c r="J926" s="162"/>
      <c r="K926" s="185"/>
      <c r="L926" s="162"/>
      <c r="M926" s="162"/>
      <c r="N926" s="162"/>
      <c r="O926" s="186"/>
      <c r="P926" s="322"/>
      <c r="Q926" s="186"/>
      <c r="R926" s="162"/>
      <c r="S926" s="187"/>
      <c r="T926" s="162"/>
      <c r="V926" s="191"/>
      <c r="Z926" s="162"/>
      <c r="AA926" s="186"/>
      <c r="AB926" s="185"/>
      <c r="AC926" s="162"/>
    </row>
    <row r="927" spans="1:29" x14ac:dyDescent="0.2">
      <c r="A927" s="187"/>
      <c r="B927" s="187"/>
      <c r="C927" s="162"/>
      <c r="D927" s="187"/>
      <c r="E927" s="162"/>
      <c r="F927" s="162"/>
      <c r="G927" s="316"/>
      <c r="H927" s="162"/>
      <c r="I927" s="162"/>
      <c r="J927" s="162"/>
      <c r="K927" s="185"/>
      <c r="L927" s="162"/>
      <c r="M927" s="162"/>
      <c r="N927" s="162"/>
      <c r="O927" s="186"/>
      <c r="P927" s="322"/>
      <c r="Q927" s="186"/>
      <c r="R927" s="162"/>
      <c r="S927" s="187"/>
      <c r="T927" s="162"/>
      <c r="V927" s="191"/>
      <c r="Z927" s="162"/>
      <c r="AA927" s="186"/>
      <c r="AB927" s="185"/>
      <c r="AC927" s="162"/>
    </row>
    <row r="928" spans="1:29" x14ac:dyDescent="0.2">
      <c r="A928" s="187"/>
      <c r="B928" s="187"/>
      <c r="C928" s="162"/>
      <c r="D928" s="187"/>
      <c r="E928" s="162"/>
      <c r="F928" s="162"/>
      <c r="G928" s="316"/>
      <c r="H928" s="162"/>
      <c r="I928" s="162"/>
      <c r="J928" s="162"/>
      <c r="K928" s="185"/>
      <c r="L928" s="162"/>
      <c r="M928" s="162"/>
      <c r="N928" s="162"/>
      <c r="O928" s="186"/>
      <c r="P928" s="322"/>
      <c r="Q928" s="186"/>
      <c r="R928" s="162"/>
      <c r="S928" s="187"/>
      <c r="T928" s="162"/>
      <c r="V928" s="191"/>
      <c r="Z928" s="162"/>
      <c r="AA928" s="186"/>
      <c r="AB928" s="185"/>
      <c r="AC928" s="162"/>
    </row>
    <row r="929" spans="1:29" x14ac:dyDescent="0.2">
      <c r="A929" s="187"/>
      <c r="B929" s="187"/>
      <c r="C929" s="162"/>
      <c r="D929" s="187"/>
      <c r="E929" s="162"/>
      <c r="F929" s="162"/>
      <c r="G929" s="316"/>
      <c r="H929" s="162"/>
      <c r="I929" s="162"/>
      <c r="J929" s="162"/>
      <c r="K929" s="185"/>
      <c r="L929" s="162"/>
      <c r="M929" s="162"/>
      <c r="N929" s="162"/>
      <c r="O929" s="186"/>
      <c r="P929" s="322"/>
      <c r="Q929" s="186"/>
      <c r="R929" s="162"/>
      <c r="S929" s="187"/>
      <c r="T929" s="162"/>
      <c r="V929" s="191"/>
      <c r="Z929" s="162"/>
      <c r="AA929" s="186"/>
      <c r="AB929" s="185"/>
      <c r="AC929" s="162"/>
    </row>
    <row r="930" spans="1:29" x14ac:dyDescent="0.2">
      <c r="A930" s="187"/>
      <c r="B930" s="187"/>
      <c r="C930" s="162"/>
      <c r="D930" s="187"/>
      <c r="E930" s="162"/>
      <c r="F930" s="162"/>
      <c r="G930" s="316"/>
      <c r="H930" s="162"/>
      <c r="I930" s="162"/>
      <c r="J930" s="162"/>
      <c r="K930" s="185"/>
      <c r="L930" s="162"/>
      <c r="M930" s="162"/>
      <c r="N930" s="162"/>
      <c r="O930" s="186"/>
      <c r="P930" s="322"/>
      <c r="Q930" s="186"/>
      <c r="R930" s="162"/>
      <c r="S930" s="187"/>
      <c r="T930" s="162"/>
      <c r="V930" s="191"/>
      <c r="Z930" s="162"/>
      <c r="AA930" s="186"/>
      <c r="AB930" s="185"/>
      <c r="AC930" s="162"/>
    </row>
    <row r="931" spans="1:29" x14ac:dyDescent="0.2">
      <c r="A931" s="187"/>
      <c r="B931" s="187"/>
      <c r="C931" s="162"/>
      <c r="D931" s="187"/>
      <c r="E931" s="162"/>
      <c r="F931" s="162"/>
      <c r="G931" s="316"/>
      <c r="H931" s="162"/>
      <c r="I931" s="162"/>
      <c r="J931" s="162"/>
      <c r="K931" s="185"/>
      <c r="L931" s="162"/>
      <c r="M931" s="162"/>
      <c r="N931" s="162"/>
      <c r="O931" s="186"/>
      <c r="P931" s="322"/>
      <c r="Q931" s="186"/>
      <c r="R931" s="162"/>
      <c r="S931" s="187"/>
      <c r="T931" s="162"/>
      <c r="V931" s="191"/>
      <c r="Z931" s="162"/>
      <c r="AA931" s="186"/>
      <c r="AB931" s="185"/>
      <c r="AC931" s="162"/>
    </row>
    <row r="932" spans="1:29" x14ac:dyDescent="0.2">
      <c r="A932" s="187"/>
      <c r="B932" s="187"/>
      <c r="C932" s="162"/>
      <c r="D932" s="187"/>
      <c r="E932" s="162"/>
      <c r="F932" s="162"/>
      <c r="G932" s="316"/>
      <c r="H932" s="162"/>
      <c r="I932" s="162"/>
      <c r="J932" s="162"/>
      <c r="K932" s="185"/>
      <c r="L932" s="162"/>
      <c r="M932" s="162"/>
      <c r="N932" s="162"/>
      <c r="O932" s="186"/>
      <c r="P932" s="322"/>
      <c r="Q932" s="186"/>
      <c r="R932" s="162"/>
      <c r="S932" s="187"/>
      <c r="T932" s="162"/>
      <c r="V932" s="191"/>
      <c r="Z932" s="162"/>
      <c r="AA932" s="186"/>
      <c r="AB932" s="185"/>
      <c r="AC932" s="162"/>
    </row>
    <row r="933" spans="1:29" x14ac:dyDescent="0.2">
      <c r="A933" s="187"/>
      <c r="B933" s="187"/>
      <c r="C933" s="162"/>
      <c r="D933" s="187"/>
      <c r="E933" s="162"/>
      <c r="F933" s="162"/>
      <c r="G933" s="316"/>
      <c r="H933" s="162"/>
      <c r="I933" s="162"/>
      <c r="J933" s="162"/>
      <c r="K933" s="185"/>
      <c r="L933" s="162"/>
      <c r="M933" s="162"/>
      <c r="N933" s="162"/>
      <c r="O933" s="186"/>
      <c r="P933" s="322"/>
      <c r="Q933" s="186"/>
      <c r="R933" s="162"/>
      <c r="S933" s="187"/>
      <c r="T933" s="162"/>
      <c r="V933" s="191"/>
      <c r="Z933" s="162"/>
      <c r="AA933" s="186"/>
      <c r="AB933" s="185"/>
      <c r="AC933" s="162"/>
    </row>
    <row r="934" spans="1:29" x14ac:dyDescent="0.2">
      <c r="A934" s="187"/>
      <c r="B934" s="187"/>
      <c r="C934" s="162"/>
      <c r="D934" s="187"/>
      <c r="E934" s="162"/>
      <c r="F934" s="162"/>
      <c r="G934" s="316"/>
      <c r="H934" s="162"/>
      <c r="I934" s="162"/>
      <c r="J934" s="162"/>
      <c r="K934" s="185"/>
      <c r="L934" s="162"/>
      <c r="M934" s="162"/>
      <c r="N934" s="162"/>
      <c r="O934" s="186"/>
      <c r="P934" s="322"/>
      <c r="Q934" s="186"/>
      <c r="R934" s="162"/>
      <c r="S934" s="187"/>
      <c r="T934" s="162"/>
      <c r="V934" s="191"/>
      <c r="Z934" s="162"/>
      <c r="AA934" s="186"/>
      <c r="AB934" s="185"/>
      <c r="AC934" s="162"/>
    </row>
    <row r="935" spans="1:29" x14ac:dyDescent="0.2">
      <c r="A935" s="187"/>
      <c r="B935" s="187"/>
      <c r="C935" s="162"/>
      <c r="D935" s="187"/>
      <c r="E935" s="162"/>
      <c r="F935" s="162"/>
      <c r="G935" s="316"/>
      <c r="H935" s="162"/>
      <c r="I935" s="162"/>
      <c r="J935" s="162"/>
      <c r="K935" s="185"/>
      <c r="L935" s="162"/>
      <c r="M935" s="162"/>
      <c r="N935" s="162"/>
      <c r="O935" s="186"/>
      <c r="P935" s="322"/>
      <c r="Q935" s="186"/>
      <c r="R935" s="162"/>
      <c r="S935" s="187"/>
      <c r="T935" s="162"/>
      <c r="V935" s="192"/>
      <c r="Z935" s="162"/>
      <c r="AA935" s="186"/>
      <c r="AB935" s="185"/>
      <c r="AC935" s="162"/>
    </row>
    <row r="936" spans="1:29" x14ac:dyDescent="0.2">
      <c r="A936" s="187"/>
      <c r="B936" s="187"/>
      <c r="C936" s="162"/>
      <c r="D936" s="187"/>
      <c r="E936" s="162"/>
      <c r="F936" s="162"/>
      <c r="G936" s="316"/>
      <c r="H936" s="162"/>
      <c r="I936" s="162"/>
      <c r="J936" s="162"/>
      <c r="K936" s="185"/>
      <c r="L936" s="162"/>
      <c r="M936" s="162"/>
      <c r="N936" s="162"/>
      <c r="O936" s="186"/>
      <c r="P936" s="322"/>
      <c r="Q936" s="186"/>
      <c r="R936" s="162"/>
      <c r="S936" s="187"/>
      <c r="T936" s="162"/>
      <c r="Z936" s="162"/>
      <c r="AA936" s="186"/>
      <c r="AB936" s="185"/>
      <c r="AC936" s="162"/>
    </row>
    <row r="937" spans="1:29" x14ac:dyDescent="0.2">
      <c r="A937" s="187"/>
      <c r="B937" s="187"/>
      <c r="C937" s="162"/>
      <c r="D937" s="187"/>
      <c r="E937" s="162"/>
      <c r="F937" s="162"/>
      <c r="G937" s="316"/>
      <c r="H937" s="162"/>
      <c r="I937" s="162"/>
      <c r="J937" s="162"/>
      <c r="K937" s="185"/>
      <c r="L937" s="162"/>
      <c r="M937" s="162"/>
      <c r="N937" s="162"/>
      <c r="O937" s="186"/>
      <c r="P937" s="322"/>
      <c r="Q937" s="186"/>
      <c r="R937" s="162"/>
      <c r="S937" s="187"/>
      <c r="T937" s="162"/>
      <c r="V937" s="191"/>
      <c r="Z937" s="162"/>
      <c r="AA937" s="186"/>
      <c r="AB937" s="185"/>
      <c r="AC937" s="162"/>
    </row>
    <row r="938" spans="1:29" x14ac:dyDescent="0.2">
      <c r="A938" s="187"/>
      <c r="B938" s="187"/>
      <c r="C938" s="162"/>
      <c r="D938" s="187"/>
      <c r="E938" s="162"/>
      <c r="F938" s="162"/>
      <c r="G938" s="316"/>
      <c r="H938" s="162"/>
      <c r="I938" s="162"/>
      <c r="J938" s="162"/>
      <c r="K938" s="185"/>
      <c r="L938" s="162"/>
      <c r="M938" s="162"/>
      <c r="N938" s="162"/>
      <c r="O938" s="186"/>
      <c r="P938" s="322"/>
      <c r="Q938" s="186"/>
      <c r="R938" s="162"/>
      <c r="S938" s="187"/>
      <c r="T938" s="162"/>
      <c r="V938" s="192"/>
      <c r="Z938" s="162"/>
      <c r="AA938" s="186"/>
      <c r="AB938" s="185"/>
      <c r="AC938" s="162"/>
    </row>
    <row r="939" spans="1:29" x14ac:dyDescent="0.2">
      <c r="A939" s="187"/>
      <c r="B939" s="187"/>
      <c r="C939" s="162"/>
      <c r="D939" s="187"/>
      <c r="E939" s="162"/>
      <c r="F939" s="162"/>
      <c r="G939" s="316"/>
      <c r="H939" s="162"/>
      <c r="I939" s="162"/>
      <c r="J939" s="162"/>
      <c r="K939" s="185"/>
      <c r="L939" s="162"/>
      <c r="M939" s="162"/>
      <c r="N939" s="162"/>
      <c r="O939" s="186"/>
      <c r="P939" s="322"/>
      <c r="Q939" s="186"/>
      <c r="R939" s="162"/>
      <c r="S939" s="187"/>
      <c r="T939" s="162"/>
      <c r="V939" s="192"/>
      <c r="Z939" s="162"/>
      <c r="AA939" s="186"/>
      <c r="AB939" s="185"/>
      <c r="AC939" s="162"/>
    </row>
    <row r="940" spans="1:29" x14ac:dyDescent="0.2">
      <c r="A940" s="187"/>
      <c r="B940" s="187"/>
      <c r="C940" s="162"/>
      <c r="D940" s="187"/>
      <c r="E940" s="162"/>
      <c r="F940" s="162"/>
      <c r="G940" s="316"/>
      <c r="H940" s="162"/>
      <c r="I940" s="162"/>
      <c r="J940" s="162"/>
      <c r="K940" s="185"/>
      <c r="L940" s="162"/>
      <c r="M940" s="162"/>
      <c r="N940" s="162"/>
      <c r="O940" s="186"/>
      <c r="P940" s="322"/>
      <c r="Q940" s="186"/>
      <c r="R940" s="162"/>
      <c r="S940" s="187"/>
      <c r="T940" s="162"/>
      <c r="V940" s="191"/>
      <c r="Z940" s="162"/>
      <c r="AA940" s="186"/>
      <c r="AB940" s="185"/>
      <c r="AC940" s="162"/>
    </row>
    <row r="941" spans="1:29" x14ac:dyDescent="0.2">
      <c r="A941" s="187"/>
      <c r="B941" s="187"/>
      <c r="C941" s="162"/>
      <c r="D941" s="187"/>
      <c r="E941" s="162"/>
      <c r="F941" s="162"/>
      <c r="G941" s="316"/>
      <c r="H941" s="162"/>
      <c r="I941" s="162"/>
      <c r="J941" s="162"/>
      <c r="K941" s="185"/>
      <c r="L941" s="162"/>
      <c r="M941" s="162"/>
      <c r="N941" s="162"/>
      <c r="O941" s="186"/>
      <c r="P941" s="322"/>
      <c r="Q941" s="186"/>
      <c r="R941" s="162"/>
      <c r="S941" s="187"/>
      <c r="T941" s="162"/>
      <c r="V941" s="191"/>
      <c r="Z941" s="162"/>
      <c r="AA941" s="186"/>
      <c r="AB941" s="185"/>
      <c r="AC941" s="162"/>
    </row>
    <row r="942" spans="1:29" x14ac:dyDescent="0.2">
      <c r="A942" s="187"/>
      <c r="B942" s="187"/>
      <c r="C942" s="162"/>
      <c r="D942" s="187"/>
      <c r="E942" s="162"/>
      <c r="F942" s="162"/>
      <c r="G942" s="316"/>
      <c r="H942" s="162"/>
      <c r="I942" s="162"/>
      <c r="J942" s="162"/>
      <c r="K942" s="185"/>
      <c r="L942" s="162"/>
      <c r="M942" s="162"/>
      <c r="N942" s="162"/>
      <c r="O942" s="186"/>
      <c r="P942" s="322"/>
      <c r="Q942" s="186"/>
      <c r="R942" s="162"/>
      <c r="S942" s="187"/>
      <c r="T942" s="162"/>
      <c r="V942" s="192"/>
      <c r="Z942" s="162"/>
      <c r="AA942" s="186"/>
      <c r="AB942" s="185"/>
      <c r="AC942" s="162"/>
    </row>
    <row r="943" spans="1:29" x14ac:dyDescent="0.2">
      <c r="A943" s="187"/>
      <c r="B943" s="187"/>
      <c r="C943" s="162"/>
      <c r="D943" s="187"/>
      <c r="E943" s="162"/>
      <c r="F943" s="162"/>
      <c r="G943" s="316"/>
      <c r="H943" s="162"/>
      <c r="I943" s="162"/>
      <c r="J943" s="162"/>
      <c r="K943" s="185"/>
      <c r="L943" s="162"/>
      <c r="M943" s="162"/>
      <c r="N943" s="162"/>
      <c r="O943" s="186"/>
      <c r="P943" s="322"/>
      <c r="Q943" s="186"/>
      <c r="R943" s="162"/>
      <c r="S943" s="187"/>
      <c r="T943" s="162"/>
      <c r="V943" s="191"/>
      <c r="Z943" s="162"/>
      <c r="AA943" s="186"/>
      <c r="AB943" s="185"/>
      <c r="AC943" s="162"/>
    </row>
    <row r="944" spans="1:29" x14ac:dyDescent="0.2">
      <c r="A944" s="187"/>
      <c r="B944" s="187"/>
      <c r="C944" s="162"/>
      <c r="D944" s="187"/>
      <c r="E944" s="162"/>
      <c r="F944" s="162"/>
      <c r="G944" s="316"/>
      <c r="H944" s="162"/>
      <c r="I944" s="162"/>
      <c r="J944" s="162"/>
      <c r="K944" s="185"/>
      <c r="L944" s="162"/>
      <c r="M944" s="162"/>
      <c r="N944" s="162"/>
      <c r="O944" s="186"/>
      <c r="P944" s="322"/>
      <c r="Q944" s="186"/>
      <c r="R944" s="162"/>
      <c r="S944" s="187"/>
      <c r="T944" s="162"/>
      <c r="V944" s="191"/>
      <c r="Z944" s="162"/>
      <c r="AA944" s="186"/>
      <c r="AB944" s="185"/>
      <c r="AC944" s="162"/>
    </row>
    <row r="945" spans="1:29" x14ac:dyDescent="0.2">
      <c r="A945" s="187"/>
      <c r="B945" s="187"/>
      <c r="C945" s="162"/>
      <c r="D945" s="187"/>
      <c r="E945" s="162"/>
      <c r="F945" s="162"/>
      <c r="G945" s="316"/>
      <c r="H945" s="162"/>
      <c r="I945" s="162"/>
      <c r="J945" s="162"/>
      <c r="K945" s="185"/>
      <c r="L945" s="162"/>
      <c r="M945" s="162"/>
      <c r="N945" s="162"/>
      <c r="O945" s="186"/>
      <c r="P945" s="322"/>
      <c r="Q945" s="186"/>
      <c r="R945" s="162"/>
      <c r="S945" s="187"/>
      <c r="T945" s="162"/>
      <c r="V945" s="192"/>
      <c r="Z945" s="162"/>
      <c r="AA945" s="186"/>
      <c r="AB945" s="185"/>
      <c r="AC945" s="162"/>
    </row>
    <row r="946" spans="1:29" x14ac:dyDescent="0.2">
      <c r="A946" s="187"/>
      <c r="B946" s="187"/>
      <c r="C946" s="162"/>
      <c r="D946" s="187"/>
      <c r="E946" s="162"/>
      <c r="F946" s="162"/>
      <c r="G946" s="316"/>
      <c r="H946" s="162"/>
      <c r="I946" s="162"/>
      <c r="J946" s="162"/>
      <c r="K946" s="185"/>
      <c r="L946" s="162"/>
      <c r="M946" s="162"/>
      <c r="N946" s="162"/>
      <c r="O946" s="186"/>
      <c r="P946" s="322"/>
      <c r="Q946" s="186"/>
      <c r="R946" s="162"/>
      <c r="S946" s="187"/>
      <c r="T946" s="162"/>
      <c r="V946" s="191"/>
      <c r="Z946" s="162"/>
      <c r="AA946" s="186"/>
      <c r="AB946" s="185"/>
      <c r="AC946" s="162"/>
    </row>
    <row r="947" spans="1:29" x14ac:dyDescent="0.2">
      <c r="A947" s="187"/>
      <c r="B947" s="187"/>
      <c r="C947" s="162"/>
      <c r="D947" s="187"/>
      <c r="E947" s="162"/>
      <c r="F947" s="162"/>
      <c r="G947" s="316"/>
      <c r="H947" s="162"/>
      <c r="I947" s="162"/>
      <c r="J947" s="162"/>
      <c r="K947" s="185"/>
      <c r="L947" s="162"/>
      <c r="M947" s="162"/>
      <c r="N947" s="162"/>
      <c r="O947" s="186"/>
      <c r="P947" s="322"/>
      <c r="Q947" s="186"/>
      <c r="R947" s="162"/>
      <c r="S947" s="187"/>
      <c r="T947" s="162"/>
      <c r="V947" s="191"/>
      <c r="Z947" s="162"/>
      <c r="AA947" s="186"/>
      <c r="AB947" s="185"/>
      <c r="AC947" s="162"/>
    </row>
    <row r="948" spans="1:29" x14ac:dyDescent="0.2">
      <c r="A948" s="187"/>
      <c r="B948" s="187"/>
      <c r="C948" s="162"/>
      <c r="D948" s="187"/>
      <c r="E948" s="162"/>
      <c r="F948" s="162"/>
      <c r="G948" s="316"/>
      <c r="H948" s="162"/>
      <c r="I948" s="162"/>
      <c r="J948" s="162"/>
      <c r="K948" s="185"/>
      <c r="L948" s="162"/>
      <c r="M948" s="162"/>
      <c r="N948" s="162"/>
      <c r="O948" s="186"/>
      <c r="P948" s="322"/>
      <c r="Q948" s="186"/>
      <c r="R948" s="162"/>
      <c r="S948" s="187"/>
      <c r="T948" s="162"/>
      <c r="V948" s="192"/>
      <c r="Z948" s="162"/>
      <c r="AA948" s="186"/>
      <c r="AB948" s="185"/>
      <c r="AC948" s="162"/>
    </row>
    <row r="949" spans="1:29" x14ac:dyDescent="0.2">
      <c r="A949" s="187"/>
      <c r="B949" s="187"/>
      <c r="C949" s="162"/>
      <c r="D949" s="187"/>
      <c r="E949" s="162"/>
      <c r="F949" s="162"/>
      <c r="G949" s="316"/>
      <c r="H949" s="162"/>
      <c r="I949" s="162"/>
      <c r="J949" s="162"/>
      <c r="K949" s="185"/>
      <c r="L949" s="162"/>
      <c r="M949" s="162"/>
      <c r="N949" s="162"/>
      <c r="O949" s="186"/>
      <c r="P949" s="322"/>
      <c r="Q949" s="186"/>
      <c r="R949" s="162"/>
      <c r="S949" s="187"/>
      <c r="T949" s="162"/>
      <c r="V949" s="191"/>
      <c r="Z949" s="162"/>
      <c r="AA949" s="186"/>
      <c r="AB949" s="185"/>
      <c r="AC949" s="162"/>
    </row>
    <row r="950" spans="1:29" x14ac:dyDescent="0.2">
      <c r="A950" s="187"/>
      <c r="B950" s="187"/>
      <c r="C950" s="162"/>
      <c r="D950" s="187"/>
      <c r="E950" s="162"/>
      <c r="F950" s="162"/>
      <c r="G950" s="316"/>
      <c r="H950" s="162"/>
      <c r="I950" s="162"/>
      <c r="J950" s="162"/>
      <c r="K950" s="185"/>
      <c r="L950" s="162"/>
      <c r="M950" s="162"/>
      <c r="N950" s="162"/>
      <c r="O950" s="186"/>
      <c r="P950" s="322"/>
      <c r="Q950" s="186"/>
      <c r="R950" s="162"/>
      <c r="S950" s="187"/>
      <c r="T950" s="162"/>
      <c r="V950" s="192"/>
      <c r="Z950" s="162"/>
      <c r="AA950" s="186"/>
      <c r="AB950" s="185"/>
      <c r="AC950" s="162"/>
    </row>
    <row r="951" spans="1:29" x14ac:dyDescent="0.2">
      <c r="A951" s="187"/>
      <c r="B951" s="187"/>
      <c r="C951" s="162"/>
      <c r="D951" s="187"/>
      <c r="E951" s="162"/>
      <c r="F951" s="162"/>
      <c r="G951" s="316"/>
      <c r="H951" s="162"/>
      <c r="I951" s="162"/>
      <c r="J951" s="162"/>
      <c r="K951" s="185"/>
      <c r="L951" s="162"/>
      <c r="M951" s="162"/>
      <c r="N951" s="162"/>
      <c r="O951" s="186"/>
      <c r="P951" s="322"/>
      <c r="Q951" s="186"/>
      <c r="R951" s="162"/>
      <c r="S951" s="187"/>
      <c r="T951" s="162"/>
      <c r="V951" s="191"/>
      <c r="Z951" s="162"/>
      <c r="AA951" s="186"/>
      <c r="AB951" s="185"/>
      <c r="AC951" s="162"/>
    </row>
    <row r="952" spans="1:29" x14ac:dyDescent="0.2">
      <c r="A952" s="187"/>
      <c r="B952" s="187"/>
      <c r="C952" s="162"/>
      <c r="D952" s="187"/>
      <c r="E952" s="162"/>
      <c r="F952" s="162"/>
      <c r="G952" s="316"/>
      <c r="H952" s="162"/>
      <c r="I952" s="162"/>
      <c r="J952" s="162"/>
      <c r="K952" s="185"/>
      <c r="L952" s="162"/>
      <c r="M952" s="162"/>
      <c r="N952" s="162"/>
      <c r="O952" s="186"/>
      <c r="P952" s="322"/>
      <c r="Q952" s="186"/>
      <c r="R952" s="162"/>
      <c r="S952" s="187"/>
      <c r="T952" s="162"/>
      <c r="V952" s="191"/>
      <c r="Z952" s="162"/>
      <c r="AA952" s="186"/>
      <c r="AB952" s="185"/>
      <c r="AC952" s="162"/>
    </row>
    <row r="953" spans="1:29" x14ac:dyDescent="0.2">
      <c r="A953" s="187"/>
      <c r="B953" s="187"/>
      <c r="C953" s="162"/>
      <c r="D953" s="187"/>
      <c r="E953" s="162"/>
      <c r="F953" s="162"/>
      <c r="G953" s="316"/>
      <c r="H953" s="162"/>
      <c r="I953" s="162"/>
      <c r="J953" s="162"/>
      <c r="K953" s="185"/>
      <c r="L953" s="162"/>
      <c r="M953" s="162"/>
      <c r="N953" s="162"/>
      <c r="O953" s="186"/>
      <c r="P953" s="322"/>
      <c r="Q953" s="186"/>
      <c r="R953" s="162"/>
      <c r="S953" s="187"/>
      <c r="T953" s="162"/>
      <c r="V953" s="192"/>
      <c r="Z953" s="162"/>
      <c r="AA953" s="186"/>
      <c r="AB953" s="185"/>
      <c r="AC953" s="162"/>
    </row>
    <row r="954" spans="1:29" x14ac:dyDescent="0.2">
      <c r="A954" s="187"/>
      <c r="B954" s="187"/>
      <c r="C954" s="162"/>
      <c r="D954" s="187"/>
      <c r="E954" s="162"/>
      <c r="F954" s="162"/>
      <c r="G954" s="316"/>
      <c r="H954" s="162"/>
      <c r="I954" s="162"/>
      <c r="J954" s="162"/>
      <c r="K954" s="185"/>
      <c r="L954" s="162"/>
      <c r="M954" s="162"/>
      <c r="N954" s="162"/>
      <c r="O954" s="186"/>
      <c r="P954" s="322"/>
      <c r="Q954" s="186"/>
      <c r="R954" s="162"/>
      <c r="S954" s="187"/>
      <c r="T954" s="162"/>
      <c r="V954" s="191"/>
      <c r="Z954" s="162"/>
      <c r="AA954" s="186"/>
      <c r="AB954" s="185"/>
      <c r="AC954" s="162"/>
    </row>
    <row r="955" spans="1:29" x14ac:dyDescent="0.2">
      <c r="A955" s="187"/>
      <c r="B955" s="187"/>
      <c r="C955" s="162"/>
      <c r="D955" s="187"/>
      <c r="E955" s="162"/>
      <c r="F955" s="162"/>
      <c r="G955" s="316"/>
      <c r="H955" s="162"/>
      <c r="I955" s="162"/>
      <c r="J955" s="162"/>
      <c r="K955" s="185"/>
      <c r="L955" s="162"/>
      <c r="M955" s="162"/>
      <c r="N955" s="162"/>
      <c r="O955" s="186"/>
      <c r="P955" s="322"/>
      <c r="Q955" s="186"/>
      <c r="R955" s="162"/>
      <c r="S955" s="187"/>
      <c r="T955" s="162"/>
      <c r="V955" s="192"/>
      <c r="Z955" s="162"/>
      <c r="AA955" s="186"/>
      <c r="AB955" s="185"/>
      <c r="AC955" s="162"/>
    </row>
    <row r="956" spans="1:29" x14ac:dyDescent="0.2">
      <c r="A956" s="187"/>
      <c r="B956" s="187"/>
      <c r="C956" s="162"/>
      <c r="D956" s="187"/>
      <c r="E956" s="162"/>
      <c r="F956" s="162"/>
      <c r="G956" s="316"/>
      <c r="H956" s="162"/>
      <c r="I956" s="162"/>
      <c r="J956" s="162"/>
      <c r="K956" s="185"/>
      <c r="L956" s="162"/>
      <c r="M956" s="162"/>
      <c r="N956" s="162"/>
      <c r="O956" s="186"/>
      <c r="P956" s="322"/>
      <c r="Q956" s="186"/>
      <c r="R956" s="162"/>
      <c r="S956" s="187"/>
      <c r="T956" s="162"/>
      <c r="V956" s="191"/>
      <c r="Z956" s="162"/>
      <c r="AA956" s="186"/>
      <c r="AB956" s="185"/>
      <c r="AC956" s="162"/>
    </row>
    <row r="957" spans="1:29" x14ac:dyDescent="0.2">
      <c r="A957" s="187"/>
      <c r="B957" s="187"/>
      <c r="C957" s="162"/>
      <c r="D957" s="187"/>
      <c r="E957" s="162"/>
      <c r="F957" s="162"/>
      <c r="G957" s="316"/>
      <c r="H957" s="162"/>
      <c r="I957" s="162"/>
      <c r="J957" s="162"/>
      <c r="K957" s="185"/>
      <c r="L957" s="162"/>
      <c r="M957" s="162"/>
      <c r="N957" s="162"/>
      <c r="O957" s="186"/>
      <c r="P957" s="322"/>
      <c r="Q957" s="186"/>
      <c r="R957" s="162"/>
      <c r="S957" s="187"/>
      <c r="T957" s="162"/>
      <c r="Z957" s="162"/>
      <c r="AA957" s="186"/>
      <c r="AB957" s="185"/>
      <c r="AC957" s="162"/>
    </row>
    <row r="958" spans="1:29" x14ac:dyDescent="0.2">
      <c r="A958" s="187"/>
      <c r="B958" s="187"/>
      <c r="C958" s="162"/>
      <c r="D958" s="187"/>
      <c r="E958" s="162"/>
      <c r="F958" s="162"/>
      <c r="G958" s="316"/>
      <c r="H958" s="162"/>
      <c r="I958" s="162"/>
      <c r="J958" s="162"/>
      <c r="K958" s="185"/>
      <c r="L958" s="162"/>
      <c r="M958" s="162"/>
      <c r="N958" s="162"/>
      <c r="O958" s="186"/>
      <c r="P958" s="322"/>
      <c r="Q958" s="186"/>
      <c r="R958" s="162"/>
      <c r="S958" s="187"/>
      <c r="T958" s="162"/>
      <c r="V958" s="191"/>
      <c r="Z958" s="162"/>
      <c r="AA958" s="186"/>
      <c r="AB958" s="185"/>
      <c r="AC958" s="162"/>
    </row>
    <row r="959" spans="1:29" x14ac:dyDescent="0.2">
      <c r="A959" s="187"/>
      <c r="B959" s="187"/>
      <c r="C959" s="162"/>
      <c r="D959" s="187"/>
      <c r="E959" s="162"/>
      <c r="F959" s="162"/>
      <c r="G959" s="316"/>
      <c r="H959" s="162"/>
      <c r="I959" s="162"/>
      <c r="J959" s="162"/>
      <c r="K959" s="185"/>
      <c r="L959" s="162"/>
      <c r="M959" s="162"/>
      <c r="N959" s="162"/>
      <c r="O959" s="186"/>
      <c r="P959" s="322"/>
      <c r="Q959" s="186"/>
      <c r="R959" s="162"/>
      <c r="S959" s="187"/>
      <c r="T959" s="162"/>
      <c r="V959" s="191"/>
      <c r="Z959" s="162"/>
      <c r="AA959" s="186"/>
      <c r="AB959" s="185"/>
      <c r="AC959" s="162"/>
    </row>
    <row r="960" spans="1:29" x14ac:dyDescent="0.2">
      <c r="A960" s="187"/>
      <c r="B960" s="187"/>
      <c r="C960" s="162"/>
      <c r="D960" s="187"/>
      <c r="E960" s="162"/>
      <c r="F960" s="162"/>
      <c r="G960" s="316"/>
      <c r="H960" s="162"/>
      <c r="I960" s="162"/>
      <c r="J960" s="162"/>
      <c r="K960" s="185"/>
      <c r="L960" s="162"/>
      <c r="M960" s="162"/>
      <c r="N960" s="162"/>
      <c r="O960" s="186"/>
      <c r="P960" s="322"/>
      <c r="Q960" s="186"/>
      <c r="R960" s="162"/>
      <c r="S960" s="187"/>
      <c r="T960" s="162"/>
      <c r="V960" s="191"/>
      <c r="Z960" s="162"/>
      <c r="AA960" s="186"/>
      <c r="AB960" s="185"/>
      <c r="AC960" s="162"/>
    </row>
    <row r="961" spans="1:29" x14ac:dyDescent="0.2">
      <c r="A961" s="187"/>
      <c r="B961" s="187"/>
      <c r="C961" s="162"/>
      <c r="D961" s="187"/>
      <c r="E961" s="162"/>
      <c r="F961" s="162"/>
      <c r="G961" s="316"/>
      <c r="H961" s="162"/>
      <c r="I961" s="162"/>
      <c r="J961" s="162"/>
      <c r="K961" s="185"/>
      <c r="L961" s="162"/>
      <c r="M961" s="162"/>
      <c r="N961" s="162"/>
      <c r="O961" s="186"/>
      <c r="P961" s="322"/>
      <c r="Q961" s="186"/>
      <c r="R961" s="162"/>
      <c r="S961" s="187"/>
      <c r="T961" s="162"/>
      <c r="V961" s="191"/>
      <c r="Z961" s="162"/>
      <c r="AA961" s="186"/>
      <c r="AB961" s="185"/>
      <c r="AC961" s="162"/>
    </row>
    <row r="962" spans="1:29" x14ac:dyDescent="0.2">
      <c r="A962" s="187"/>
      <c r="B962" s="187"/>
      <c r="C962" s="162"/>
      <c r="D962" s="187"/>
      <c r="E962" s="162"/>
      <c r="F962" s="162"/>
      <c r="G962" s="316"/>
      <c r="H962" s="162"/>
      <c r="I962" s="162"/>
      <c r="J962" s="162"/>
      <c r="K962" s="185"/>
      <c r="L962" s="162"/>
      <c r="M962" s="162"/>
      <c r="N962" s="162"/>
      <c r="O962" s="186"/>
      <c r="P962" s="322"/>
      <c r="Q962" s="186"/>
      <c r="R962" s="162"/>
      <c r="S962" s="187"/>
      <c r="T962" s="162"/>
      <c r="Z962" s="162"/>
      <c r="AA962" s="186"/>
      <c r="AB962" s="185"/>
      <c r="AC962" s="162"/>
    </row>
    <row r="963" spans="1:29" x14ac:dyDescent="0.2">
      <c r="A963" s="187"/>
      <c r="B963" s="187"/>
      <c r="C963" s="162"/>
      <c r="D963" s="187"/>
      <c r="E963" s="162"/>
      <c r="F963" s="162"/>
      <c r="G963" s="316"/>
      <c r="H963" s="162"/>
      <c r="I963" s="162"/>
      <c r="J963" s="162"/>
      <c r="K963" s="185"/>
      <c r="L963" s="162"/>
      <c r="M963" s="162"/>
      <c r="N963" s="162"/>
      <c r="O963" s="186"/>
      <c r="P963" s="322"/>
      <c r="Q963" s="186"/>
      <c r="R963" s="162"/>
      <c r="S963" s="187"/>
      <c r="T963" s="162"/>
      <c r="V963" s="191"/>
      <c r="Z963" s="162"/>
      <c r="AA963" s="186"/>
      <c r="AB963" s="185"/>
      <c r="AC963" s="162"/>
    </row>
    <row r="964" spans="1:29" x14ac:dyDescent="0.2">
      <c r="A964" s="187"/>
      <c r="B964" s="187"/>
      <c r="C964" s="162"/>
      <c r="D964" s="187"/>
      <c r="E964" s="162"/>
      <c r="F964" s="162"/>
      <c r="G964" s="316"/>
      <c r="H964" s="162"/>
      <c r="I964" s="162"/>
      <c r="J964" s="162"/>
      <c r="K964" s="185"/>
      <c r="L964" s="162"/>
      <c r="M964" s="162"/>
      <c r="N964" s="162"/>
      <c r="O964" s="186"/>
      <c r="P964" s="322"/>
      <c r="Q964" s="186"/>
      <c r="R964" s="162"/>
      <c r="S964" s="187"/>
      <c r="T964" s="162"/>
      <c r="V964" s="191"/>
      <c r="Z964" s="162"/>
      <c r="AA964" s="186"/>
      <c r="AB964" s="185"/>
      <c r="AC964" s="162"/>
    </row>
    <row r="965" spans="1:29" x14ac:dyDescent="0.2">
      <c r="A965" s="187"/>
      <c r="B965" s="187"/>
      <c r="C965" s="162"/>
      <c r="D965" s="187"/>
      <c r="E965" s="162"/>
      <c r="F965" s="162"/>
      <c r="G965" s="316"/>
      <c r="H965" s="162"/>
      <c r="I965" s="162"/>
      <c r="J965" s="162"/>
      <c r="K965" s="185"/>
      <c r="L965" s="162"/>
      <c r="M965" s="162"/>
      <c r="N965" s="162"/>
      <c r="O965" s="186"/>
      <c r="P965" s="322"/>
      <c r="Q965" s="186"/>
      <c r="R965" s="162"/>
      <c r="S965" s="187"/>
      <c r="T965" s="162"/>
      <c r="V965" s="191"/>
      <c r="Z965" s="162"/>
      <c r="AA965" s="186"/>
      <c r="AB965" s="185"/>
      <c r="AC965" s="162"/>
    </row>
    <row r="966" spans="1:29" x14ac:dyDescent="0.2">
      <c r="A966" s="187"/>
      <c r="B966" s="187"/>
      <c r="C966" s="162"/>
      <c r="D966" s="187"/>
      <c r="E966" s="162"/>
      <c r="F966" s="162"/>
      <c r="G966" s="316"/>
      <c r="H966" s="162"/>
      <c r="I966" s="162"/>
      <c r="J966" s="162"/>
      <c r="K966" s="185"/>
      <c r="L966" s="162"/>
      <c r="M966" s="162"/>
      <c r="N966" s="162"/>
      <c r="O966" s="186"/>
      <c r="P966" s="322"/>
      <c r="Q966" s="186"/>
      <c r="R966" s="162"/>
      <c r="S966" s="187"/>
      <c r="T966" s="162"/>
      <c r="V966" s="191"/>
      <c r="Z966" s="162"/>
      <c r="AA966" s="186"/>
      <c r="AB966" s="185"/>
      <c r="AC966" s="162"/>
    </row>
    <row r="967" spans="1:29" x14ac:dyDescent="0.2">
      <c r="A967" s="187"/>
      <c r="B967" s="187"/>
      <c r="C967" s="162"/>
      <c r="D967" s="187"/>
      <c r="E967" s="162"/>
      <c r="F967" s="162"/>
      <c r="G967" s="316"/>
      <c r="H967" s="162"/>
      <c r="I967" s="162"/>
      <c r="J967" s="162"/>
      <c r="K967" s="185"/>
      <c r="L967" s="162"/>
      <c r="M967" s="162"/>
      <c r="N967" s="162"/>
      <c r="O967" s="186"/>
      <c r="P967" s="322"/>
      <c r="Q967" s="186"/>
      <c r="R967" s="162"/>
      <c r="S967" s="187"/>
      <c r="T967" s="162"/>
      <c r="V967" s="191"/>
      <c r="Z967" s="162"/>
      <c r="AA967" s="186"/>
      <c r="AB967" s="185"/>
      <c r="AC967" s="162"/>
    </row>
    <row r="968" spans="1:29" x14ac:dyDescent="0.2">
      <c r="A968" s="187"/>
      <c r="B968" s="187"/>
      <c r="C968" s="162"/>
      <c r="D968" s="187"/>
      <c r="E968" s="162"/>
      <c r="F968" s="162"/>
      <c r="G968" s="316"/>
      <c r="H968" s="162"/>
      <c r="I968" s="162"/>
      <c r="J968" s="162"/>
      <c r="K968" s="185"/>
      <c r="L968" s="162"/>
      <c r="M968" s="162"/>
      <c r="N968" s="162"/>
      <c r="O968" s="186"/>
      <c r="P968" s="322"/>
      <c r="Q968" s="186"/>
      <c r="R968" s="162"/>
      <c r="S968" s="187"/>
      <c r="T968" s="162"/>
      <c r="V968" s="191"/>
      <c r="Z968" s="162"/>
      <c r="AA968" s="186"/>
      <c r="AB968" s="185"/>
      <c r="AC968" s="162"/>
    </row>
    <row r="969" spans="1:29" x14ac:dyDescent="0.2">
      <c r="A969" s="187"/>
      <c r="B969" s="187"/>
      <c r="C969" s="162"/>
      <c r="D969" s="187"/>
      <c r="E969" s="162"/>
      <c r="F969" s="162"/>
      <c r="G969" s="316"/>
      <c r="H969" s="162"/>
      <c r="I969" s="162"/>
      <c r="J969" s="162"/>
      <c r="K969" s="185"/>
      <c r="L969" s="162"/>
      <c r="M969" s="162"/>
      <c r="N969" s="162"/>
      <c r="O969" s="186"/>
      <c r="P969" s="322"/>
      <c r="Q969" s="186"/>
      <c r="R969" s="162"/>
      <c r="S969" s="187"/>
      <c r="T969" s="162"/>
      <c r="V969" s="191"/>
      <c r="Z969" s="162"/>
      <c r="AA969" s="186"/>
      <c r="AB969" s="185"/>
      <c r="AC969" s="162"/>
    </row>
    <row r="970" spans="1:29" x14ac:dyDescent="0.2">
      <c r="A970" s="187"/>
      <c r="B970" s="187"/>
      <c r="C970" s="162"/>
      <c r="D970" s="187"/>
      <c r="E970" s="162"/>
      <c r="F970" s="162"/>
      <c r="G970" s="316"/>
      <c r="H970" s="162"/>
      <c r="I970" s="162"/>
      <c r="J970" s="162"/>
      <c r="K970" s="185"/>
      <c r="L970" s="162"/>
      <c r="M970" s="162"/>
      <c r="N970" s="162"/>
      <c r="O970" s="186"/>
      <c r="P970" s="322"/>
      <c r="Q970" s="186"/>
      <c r="R970" s="162"/>
      <c r="S970" s="187"/>
      <c r="T970" s="162"/>
      <c r="V970" s="191"/>
      <c r="Z970" s="162"/>
      <c r="AA970" s="186"/>
      <c r="AB970" s="185"/>
      <c r="AC970" s="162"/>
    </row>
    <row r="971" spans="1:29" x14ac:dyDescent="0.2">
      <c r="A971" s="187"/>
      <c r="B971" s="187"/>
      <c r="C971" s="162"/>
      <c r="D971" s="187"/>
      <c r="E971" s="162"/>
      <c r="F971" s="162"/>
      <c r="G971" s="316"/>
      <c r="H971" s="162"/>
      <c r="I971" s="162"/>
      <c r="J971" s="162"/>
      <c r="K971" s="185"/>
      <c r="L971" s="162"/>
      <c r="M971" s="162"/>
      <c r="N971" s="162"/>
      <c r="O971" s="186"/>
      <c r="P971" s="322"/>
      <c r="Q971" s="186"/>
      <c r="R971" s="162"/>
      <c r="S971" s="187"/>
      <c r="T971" s="162"/>
      <c r="V971" s="191"/>
      <c r="Z971" s="162"/>
      <c r="AA971" s="186"/>
      <c r="AB971" s="185"/>
      <c r="AC971" s="162"/>
    </row>
    <row r="972" spans="1:29" x14ac:dyDescent="0.2">
      <c r="A972" s="187"/>
      <c r="B972" s="187"/>
      <c r="C972" s="162"/>
      <c r="D972" s="187"/>
      <c r="E972" s="162"/>
      <c r="F972" s="162"/>
      <c r="G972" s="316"/>
      <c r="H972" s="162"/>
      <c r="I972" s="162"/>
      <c r="J972" s="162"/>
      <c r="K972" s="185"/>
      <c r="L972" s="162"/>
      <c r="M972" s="162"/>
      <c r="N972" s="162"/>
      <c r="O972" s="186"/>
      <c r="P972" s="322"/>
      <c r="Q972" s="186"/>
      <c r="R972" s="162"/>
      <c r="S972" s="187"/>
      <c r="T972" s="162"/>
      <c r="V972" s="191"/>
      <c r="Z972" s="162"/>
      <c r="AA972" s="186"/>
      <c r="AB972" s="185"/>
      <c r="AC972" s="162"/>
    </row>
    <row r="973" spans="1:29" x14ac:dyDescent="0.2">
      <c r="A973" s="187"/>
      <c r="B973" s="187"/>
      <c r="C973" s="162"/>
      <c r="D973" s="187"/>
      <c r="E973" s="162"/>
      <c r="F973" s="162"/>
      <c r="G973" s="316"/>
      <c r="H973" s="162"/>
      <c r="I973" s="162"/>
      <c r="J973" s="162"/>
      <c r="K973" s="185"/>
      <c r="L973" s="162"/>
      <c r="M973" s="162"/>
      <c r="N973" s="162"/>
      <c r="O973" s="186"/>
      <c r="P973" s="322"/>
      <c r="Q973" s="186"/>
      <c r="R973" s="162"/>
      <c r="S973" s="187"/>
      <c r="T973" s="162"/>
      <c r="V973" s="191"/>
      <c r="Z973" s="162"/>
      <c r="AA973" s="186"/>
      <c r="AB973" s="185"/>
      <c r="AC973" s="162"/>
    </row>
    <row r="974" spans="1:29" x14ac:dyDescent="0.2">
      <c r="A974" s="187"/>
      <c r="B974" s="187"/>
      <c r="C974" s="162"/>
      <c r="D974" s="187"/>
      <c r="E974" s="162"/>
      <c r="F974" s="162"/>
      <c r="G974" s="316"/>
      <c r="H974" s="162"/>
      <c r="I974" s="162"/>
      <c r="J974" s="162"/>
      <c r="K974" s="185"/>
      <c r="L974" s="162"/>
      <c r="M974" s="162"/>
      <c r="N974" s="162"/>
      <c r="O974" s="186"/>
      <c r="P974" s="322"/>
      <c r="Q974" s="186"/>
      <c r="R974" s="162"/>
      <c r="S974" s="187"/>
      <c r="T974" s="162"/>
      <c r="V974" s="191"/>
      <c r="Z974" s="162"/>
      <c r="AA974" s="186"/>
      <c r="AB974" s="185"/>
      <c r="AC974" s="162"/>
    </row>
    <row r="975" spans="1:29" x14ac:dyDescent="0.2">
      <c r="A975" s="187"/>
      <c r="B975" s="187"/>
      <c r="C975" s="162"/>
      <c r="D975" s="187"/>
      <c r="E975" s="162"/>
      <c r="F975" s="162"/>
      <c r="G975" s="316"/>
      <c r="H975" s="162"/>
      <c r="I975" s="162"/>
      <c r="J975" s="162"/>
      <c r="K975" s="185"/>
      <c r="L975" s="162"/>
      <c r="M975" s="162"/>
      <c r="N975" s="162"/>
      <c r="O975" s="186"/>
      <c r="P975" s="322"/>
      <c r="Q975" s="186"/>
      <c r="R975" s="162"/>
      <c r="S975" s="187"/>
      <c r="T975" s="162"/>
      <c r="V975" s="191"/>
      <c r="Z975" s="162"/>
      <c r="AA975" s="186"/>
      <c r="AB975" s="185"/>
      <c r="AC975" s="162"/>
    </row>
    <row r="976" spans="1:29" x14ac:dyDescent="0.2">
      <c r="A976" s="187"/>
      <c r="B976" s="187"/>
      <c r="C976" s="162"/>
      <c r="D976" s="187"/>
      <c r="E976" s="162"/>
      <c r="F976" s="162"/>
      <c r="G976" s="316"/>
      <c r="H976" s="162"/>
      <c r="I976" s="162"/>
      <c r="J976" s="162"/>
      <c r="K976" s="185"/>
      <c r="L976" s="162"/>
      <c r="M976" s="162"/>
      <c r="N976" s="162"/>
      <c r="O976" s="186"/>
      <c r="P976" s="322"/>
      <c r="Q976" s="186"/>
      <c r="R976" s="162"/>
      <c r="S976" s="187"/>
      <c r="T976" s="162"/>
      <c r="V976" s="192"/>
      <c r="Z976" s="162"/>
      <c r="AA976" s="186"/>
      <c r="AB976" s="185"/>
      <c r="AC976" s="162"/>
    </row>
    <row r="977" spans="1:29" x14ac:dyDescent="0.2">
      <c r="A977" s="187"/>
      <c r="B977" s="187"/>
      <c r="C977" s="162"/>
      <c r="D977" s="187"/>
      <c r="E977" s="162"/>
      <c r="F977" s="162"/>
      <c r="G977" s="316"/>
      <c r="H977" s="162"/>
      <c r="I977" s="162"/>
      <c r="J977" s="162"/>
      <c r="K977" s="185"/>
      <c r="L977" s="162"/>
      <c r="M977" s="162"/>
      <c r="N977" s="162"/>
      <c r="O977" s="186"/>
      <c r="P977" s="322"/>
      <c r="Q977" s="186"/>
      <c r="R977" s="162"/>
      <c r="S977" s="187"/>
      <c r="T977" s="162"/>
      <c r="V977" s="192"/>
      <c r="Z977" s="162"/>
      <c r="AA977" s="186"/>
      <c r="AB977" s="185"/>
      <c r="AC977" s="162"/>
    </row>
    <row r="978" spans="1:29" x14ac:dyDescent="0.2">
      <c r="A978" s="187"/>
      <c r="B978" s="187"/>
      <c r="C978" s="162"/>
      <c r="D978" s="187"/>
      <c r="E978" s="162"/>
      <c r="F978" s="162"/>
      <c r="G978" s="316"/>
      <c r="H978" s="162"/>
      <c r="I978" s="162"/>
      <c r="J978" s="162"/>
      <c r="K978" s="185"/>
      <c r="L978" s="162"/>
      <c r="M978" s="162"/>
      <c r="N978" s="162"/>
      <c r="O978" s="186"/>
      <c r="P978" s="322"/>
      <c r="Q978" s="186"/>
      <c r="R978" s="162"/>
      <c r="S978" s="187"/>
      <c r="T978" s="162"/>
      <c r="V978" s="192"/>
      <c r="Z978" s="162"/>
      <c r="AA978" s="186"/>
      <c r="AB978" s="185"/>
      <c r="AC978" s="162"/>
    </row>
    <row r="979" spans="1:29" x14ac:dyDescent="0.2">
      <c r="A979" s="187"/>
      <c r="B979" s="187"/>
      <c r="C979" s="162"/>
      <c r="D979" s="187"/>
      <c r="E979" s="162"/>
      <c r="F979" s="162"/>
      <c r="G979" s="316"/>
      <c r="H979" s="162"/>
      <c r="I979" s="162"/>
      <c r="J979" s="162"/>
      <c r="K979" s="185"/>
      <c r="L979" s="162"/>
      <c r="M979" s="162"/>
      <c r="N979" s="162"/>
      <c r="O979" s="186"/>
      <c r="P979" s="322"/>
      <c r="Q979" s="186"/>
      <c r="R979" s="162"/>
      <c r="S979" s="187"/>
      <c r="T979" s="162"/>
      <c r="V979" s="191"/>
      <c r="Z979" s="162"/>
      <c r="AA979" s="186"/>
      <c r="AB979" s="185"/>
      <c r="AC979" s="162"/>
    </row>
    <row r="980" spans="1:29" x14ac:dyDescent="0.2">
      <c r="A980" s="187"/>
      <c r="B980" s="187"/>
      <c r="C980" s="162"/>
      <c r="D980" s="187"/>
      <c r="E980" s="162"/>
      <c r="F980" s="162"/>
      <c r="G980" s="316"/>
      <c r="H980" s="162"/>
      <c r="I980" s="162"/>
      <c r="J980" s="162"/>
      <c r="K980" s="185"/>
      <c r="L980" s="162"/>
      <c r="M980" s="162"/>
      <c r="N980" s="162"/>
      <c r="O980" s="186"/>
      <c r="P980" s="322"/>
      <c r="Q980" s="186"/>
      <c r="R980" s="162"/>
      <c r="S980" s="187"/>
      <c r="T980" s="162"/>
      <c r="V980" s="191"/>
      <c r="Z980" s="162"/>
      <c r="AA980" s="186"/>
      <c r="AB980" s="185"/>
      <c r="AC980" s="162"/>
    </row>
    <row r="981" spans="1:29" x14ac:dyDescent="0.2">
      <c r="A981" s="187"/>
      <c r="B981" s="187"/>
      <c r="C981" s="162"/>
      <c r="D981" s="187"/>
      <c r="E981" s="162"/>
      <c r="F981" s="162"/>
      <c r="G981" s="316"/>
      <c r="H981" s="162"/>
      <c r="I981" s="162"/>
      <c r="J981" s="162"/>
      <c r="K981" s="185"/>
      <c r="L981" s="162"/>
      <c r="M981" s="162"/>
      <c r="N981" s="162"/>
      <c r="O981" s="186"/>
      <c r="P981" s="322"/>
      <c r="Q981" s="186"/>
      <c r="R981" s="162"/>
      <c r="S981" s="187"/>
      <c r="T981" s="162"/>
      <c r="V981" s="191"/>
      <c r="Z981" s="162"/>
      <c r="AA981" s="186"/>
      <c r="AB981" s="185"/>
      <c r="AC981" s="162"/>
    </row>
    <row r="982" spans="1:29" x14ac:dyDescent="0.2">
      <c r="A982" s="187"/>
      <c r="B982" s="187"/>
      <c r="C982" s="162"/>
      <c r="D982" s="187"/>
      <c r="E982" s="162"/>
      <c r="F982" s="162"/>
      <c r="G982" s="316"/>
      <c r="H982" s="162"/>
      <c r="I982" s="162"/>
      <c r="J982" s="162"/>
      <c r="K982" s="185"/>
      <c r="L982" s="162"/>
      <c r="M982" s="162"/>
      <c r="N982" s="162"/>
      <c r="O982" s="186"/>
      <c r="P982" s="322"/>
      <c r="Q982" s="186"/>
      <c r="R982" s="162"/>
      <c r="S982" s="187"/>
      <c r="T982" s="162"/>
      <c r="V982" s="191"/>
      <c r="Z982" s="162"/>
      <c r="AA982" s="186"/>
      <c r="AB982" s="185"/>
      <c r="AC982" s="162"/>
    </row>
    <row r="983" spans="1:29" x14ac:dyDescent="0.2">
      <c r="A983" s="187"/>
      <c r="B983" s="187"/>
      <c r="C983" s="162"/>
      <c r="D983" s="187"/>
      <c r="E983" s="162"/>
      <c r="F983" s="162"/>
      <c r="G983" s="316"/>
      <c r="H983" s="162"/>
      <c r="I983" s="162"/>
      <c r="J983" s="162"/>
      <c r="K983" s="185"/>
      <c r="L983" s="162"/>
      <c r="M983" s="162"/>
      <c r="N983" s="162"/>
      <c r="O983" s="186"/>
      <c r="P983" s="322"/>
      <c r="Q983" s="186"/>
      <c r="R983" s="162"/>
      <c r="S983" s="187"/>
      <c r="T983" s="162"/>
      <c r="V983" s="191"/>
      <c r="Z983" s="162"/>
      <c r="AA983" s="186"/>
      <c r="AB983" s="185"/>
      <c r="AC983" s="162"/>
    </row>
    <row r="984" spans="1:29" x14ac:dyDescent="0.2">
      <c r="A984" s="187"/>
      <c r="B984" s="187"/>
      <c r="C984" s="162"/>
      <c r="D984" s="187"/>
      <c r="E984" s="162"/>
      <c r="F984" s="162"/>
      <c r="G984" s="316"/>
      <c r="H984" s="162"/>
      <c r="I984" s="162"/>
      <c r="J984" s="162"/>
      <c r="K984" s="185"/>
      <c r="L984" s="162"/>
      <c r="M984" s="162"/>
      <c r="N984" s="162"/>
      <c r="O984" s="186"/>
      <c r="P984" s="322"/>
      <c r="Q984" s="186"/>
      <c r="R984" s="162"/>
      <c r="S984" s="187"/>
      <c r="T984" s="162"/>
      <c r="V984" s="191"/>
      <c r="Z984" s="162"/>
      <c r="AA984" s="186"/>
      <c r="AB984" s="185"/>
      <c r="AC984" s="162"/>
    </row>
    <row r="985" spans="1:29" x14ac:dyDescent="0.2">
      <c r="A985" s="187"/>
      <c r="B985" s="187"/>
      <c r="C985" s="162"/>
      <c r="D985" s="187"/>
      <c r="E985" s="162"/>
      <c r="F985" s="162"/>
      <c r="G985" s="316"/>
      <c r="H985" s="162"/>
      <c r="I985" s="162"/>
      <c r="J985" s="162"/>
      <c r="K985" s="185"/>
      <c r="L985" s="162"/>
      <c r="M985" s="162"/>
      <c r="N985" s="162"/>
      <c r="O985" s="186"/>
      <c r="P985" s="322"/>
      <c r="Q985" s="186"/>
      <c r="R985" s="162"/>
      <c r="S985" s="187"/>
      <c r="T985" s="162"/>
      <c r="V985" s="191"/>
      <c r="Z985" s="162"/>
      <c r="AA985" s="186"/>
      <c r="AB985" s="185"/>
      <c r="AC985" s="162"/>
    </row>
    <row r="986" spans="1:29" x14ac:dyDescent="0.2">
      <c r="A986" s="187"/>
      <c r="B986" s="187"/>
      <c r="C986" s="162"/>
      <c r="D986" s="187"/>
      <c r="E986" s="162"/>
      <c r="F986" s="162"/>
      <c r="G986" s="316"/>
      <c r="H986" s="162"/>
      <c r="I986" s="162"/>
      <c r="J986" s="162"/>
      <c r="K986" s="185"/>
      <c r="L986" s="162"/>
      <c r="M986" s="162"/>
      <c r="N986" s="162"/>
      <c r="O986" s="186"/>
      <c r="P986" s="322"/>
      <c r="Q986" s="186"/>
      <c r="R986" s="162"/>
      <c r="S986" s="187"/>
      <c r="T986" s="162"/>
      <c r="V986" s="191"/>
      <c r="Z986" s="162"/>
      <c r="AA986" s="186"/>
      <c r="AB986" s="185"/>
      <c r="AC986" s="162"/>
    </row>
    <row r="987" spans="1:29" x14ac:dyDescent="0.2">
      <c r="A987" s="187"/>
      <c r="B987" s="187"/>
      <c r="C987" s="162"/>
      <c r="D987" s="187"/>
      <c r="E987" s="162"/>
      <c r="F987" s="162"/>
      <c r="G987" s="316"/>
      <c r="H987" s="162"/>
      <c r="I987" s="162"/>
      <c r="J987" s="162"/>
      <c r="K987" s="185"/>
      <c r="L987" s="162"/>
      <c r="M987" s="162"/>
      <c r="N987" s="162"/>
      <c r="O987" s="186"/>
      <c r="P987" s="322"/>
      <c r="Q987" s="186"/>
      <c r="R987" s="162"/>
      <c r="S987" s="187"/>
      <c r="T987" s="162"/>
      <c r="V987" s="191"/>
      <c r="Z987" s="162"/>
      <c r="AA987" s="186"/>
      <c r="AB987" s="185"/>
      <c r="AC987" s="162"/>
    </row>
    <row r="988" spans="1:29" x14ac:dyDescent="0.2">
      <c r="A988" s="187"/>
      <c r="B988" s="187"/>
      <c r="C988" s="162"/>
      <c r="D988" s="187"/>
      <c r="E988" s="162"/>
      <c r="F988" s="162"/>
      <c r="G988" s="316"/>
      <c r="H988" s="162"/>
      <c r="I988" s="162"/>
      <c r="J988" s="162"/>
      <c r="K988" s="185"/>
      <c r="L988" s="162"/>
      <c r="M988" s="162"/>
      <c r="N988" s="162"/>
      <c r="O988" s="186"/>
      <c r="P988" s="322"/>
      <c r="Q988" s="186"/>
      <c r="R988" s="162"/>
      <c r="S988" s="187"/>
      <c r="T988" s="162"/>
      <c r="V988" s="191"/>
      <c r="Z988" s="162"/>
      <c r="AA988" s="186"/>
      <c r="AB988" s="185"/>
      <c r="AC988" s="162"/>
    </row>
    <row r="989" spans="1:29" x14ac:dyDescent="0.2">
      <c r="A989" s="187"/>
      <c r="B989" s="187"/>
      <c r="C989" s="162"/>
      <c r="D989" s="187"/>
      <c r="E989" s="162"/>
      <c r="F989" s="162"/>
      <c r="G989" s="316"/>
      <c r="H989" s="162"/>
      <c r="I989" s="162"/>
      <c r="J989" s="162"/>
      <c r="K989" s="185"/>
      <c r="L989" s="162"/>
      <c r="M989" s="162"/>
      <c r="N989" s="162"/>
      <c r="O989" s="186"/>
      <c r="P989" s="322"/>
      <c r="Q989" s="186"/>
      <c r="R989" s="162"/>
      <c r="S989" s="187"/>
      <c r="T989" s="162"/>
      <c r="V989" s="191"/>
      <c r="Z989" s="162"/>
      <c r="AA989" s="186"/>
      <c r="AB989" s="185"/>
      <c r="AC989" s="162"/>
    </row>
    <row r="990" spans="1:29" x14ac:dyDescent="0.2">
      <c r="A990" s="187"/>
      <c r="B990" s="187"/>
      <c r="C990" s="162"/>
      <c r="D990" s="187"/>
      <c r="E990" s="162"/>
      <c r="F990" s="162"/>
      <c r="G990" s="316"/>
      <c r="H990" s="162"/>
      <c r="I990" s="162"/>
      <c r="J990" s="162"/>
      <c r="K990" s="185"/>
      <c r="L990" s="162"/>
      <c r="M990" s="162"/>
      <c r="N990" s="162"/>
      <c r="O990" s="186"/>
      <c r="P990" s="322"/>
      <c r="Q990" s="186"/>
      <c r="R990" s="162"/>
      <c r="S990" s="187"/>
      <c r="T990" s="162"/>
      <c r="V990" s="191"/>
      <c r="Z990" s="162"/>
      <c r="AA990" s="186"/>
      <c r="AB990" s="185"/>
      <c r="AC990" s="162"/>
    </row>
    <row r="991" spans="1:29" x14ac:dyDescent="0.2">
      <c r="A991" s="187"/>
      <c r="B991" s="187"/>
      <c r="C991" s="162"/>
      <c r="D991" s="187"/>
      <c r="E991" s="162"/>
      <c r="F991" s="162"/>
      <c r="G991" s="316"/>
      <c r="H991" s="162"/>
      <c r="I991" s="162"/>
      <c r="J991" s="162"/>
      <c r="K991" s="185"/>
      <c r="L991" s="162"/>
      <c r="M991" s="162"/>
      <c r="N991" s="162"/>
      <c r="O991" s="186"/>
      <c r="P991" s="322"/>
      <c r="Q991" s="186"/>
      <c r="R991" s="162"/>
      <c r="S991" s="187"/>
      <c r="T991" s="162"/>
      <c r="V991" s="191"/>
      <c r="Z991" s="162"/>
      <c r="AA991" s="186"/>
      <c r="AB991" s="185"/>
      <c r="AC991" s="162"/>
    </row>
    <row r="992" spans="1:29" x14ac:dyDescent="0.2">
      <c r="A992" s="187"/>
      <c r="B992" s="187"/>
      <c r="C992" s="162"/>
      <c r="D992" s="187"/>
      <c r="E992" s="162"/>
      <c r="F992" s="162"/>
      <c r="G992" s="316"/>
      <c r="H992" s="162"/>
      <c r="I992" s="162"/>
      <c r="J992" s="162"/>
      <c r="K992" s="185"/>
      <c r="L992" s="162"/>
      <c r="M992" s="162"/>
      <c r="N992" s="162"/>
      <c r="O992" s="186"/>
      <c r="P992" s="322"/>
      <c r="Q992" s="186"/>
      <c r="R992" s="162"/>
      <c r="S992" s="187"/>
      <c r="T992" s="162"/>
      <c r="V992" s="191"/>
      <c r="Z992" s="162"/>
      <c r="AA992" s="186"/>
      <c r="AB992" s="185"/>
      <c r="AC992" s="162"/>
    </row>
    <row r="993" spans="1:29" x14ac:dyDescent="0.2">
      <c r="A993" s="187"/>
      <c r="B993" s="187"/>
      <c r="C993" s="162"/>
      <c r="D993" s="187"/>
      <c r="E993" s="162"/>
      <c r="F993" s="162"/>
      <c r="G993" s="316"/>
      <c r="H993" s="162"/>
      <c r="I993" s="162"/>
      <c r="J993" s="162"/>
      <c r="K993" s="185"/>
      <c r="L993" s="162"/>
      <c r="M993" s="162"/>
      <c r="N993" s="162"/>
      <c r="O993" s="186"/>
      <c r="P993" s="322"/>
      <c r="Q993" s="186"/>
      <c r="R993" s="162"/>
      <c r="S993" s="187"/>
      <c r="T993" s="162"/>
      <c r="V993" s="191"/>
      <c r="Z993" s="162"/>
      <c r="AA993" s="186"/>
      <c r="AB993" s="185"/>
      <c r="AC993" s="162"/>
    </row>
    <row r="994" spans="1:29" x14ac:dyDescent="0.2">
      <c r="A994" s="187"/>
      <c r="B994" s="187"/>
      <c r="C994" s="162"/>
      <c r="D994" s="187"/>
      <c r="E994" s="162"/>
      <c r="F994" s="162"/>
      <c r="G994" s="316"/>
      <c r="H994" s="162"/>
      <c r="I994" s="162"/>
      <c r="J994" s="162"/>
      <c r="K994" s="185"/>
      <c r="L994" s="162"/>
      <c r="M994" s="162"/>
      <c r="N994" s="162"/>
      <c r="O994" s="186"/>
      <c r="P994" s="322"/>
      <c r="Q994" s="186"/>
      <c r="R994" s="162"/>
      <c r="S994" s="187"/>
      <c r="T994" s="162"/>
      <c r="V994" s="191"/>
      <c r="Z994" s="162"/>
      <c r="AA994" s="186"/>
      <c r="AB994" s="185"/>
      <c r="AC994" s="162"/>
    </row>
    <row r="995" spans="1:29" x14ac:dyDescent="0.2">
      <c r="A995" s="187"/>
      <c r="B995" s="187"/>
      <c r="C995" s="162"/>
      <c r="D995" s="187"/>
      <c r="E995" s="162"/>
      <c r="F995" s="162"/>
      <c r="G995" s="316"/>
      <c r="H995" s="162"/>
      <c r="I995" s="162"/>
      <c r="J995" s="162"/>
      <c r="K995" s="185"/>
      <c r="L995" s="162"/>
      <c r="M995" s="162"/>
      <c r="N995" s="162"/>
      <c r="O995" s="186"/>
      <c r="P995" s="322"/>
      <c r="Q995" s="186"/>
      <c r="R995" s="162"/>
      <c r="S995" s="187"/>
      <c r="T995" s="162"/>
      <c r="V995" s="191"/>
      <c r="Z995" s="162"/>
      <c r="AA995" s="186"/>
      <c r="AB995" s="185"/>
      <c r="AC995" s="162"/>
    </row>
    <row r="996" spans="1:29" x14ac:dyDescent="0.2">
      <c r="A996" s="187"/>
      <c r="B996" s="187"/>
      <c r="C996" s="162"/>
      <c r="D996" s="187"/>
      <c r="E996" s="162"/>
      <c r="F996" s="162"/>
      <c r="G996" s="316"/>
      <c r="H996" s="162"/>
      <c r="I996" s="162"/>
      <c r="J996" s="162"/>
      <c r="K996" s="185"/>
      <c r="L996" s="162"/>
      <c r="M996" s="162"/>
      <c r="N996" s="162"/>
      <c r="O996" s="186"/>
      <c r="P996" s="322"/>
      <c r="Q996" s="186"/>
      <c r="R996" s="162"/>
      <c r="S996" s="187"/>
      <c r="T996" s="162"/>
      <c r="V996" s="191"/>
      <c r="Z996" s="162"/>
      <c r="AA996" s="186"/>
      <c r="AB996" s="185"/>
      <c r="AC996" s="162"/>
    </row>
    <row r="997" spans="1:29" x14ac:dyDescent="0.2">
      <c r="A997" s="187"/>
      <c r="B997" s="187"/>
      <c r="C997" s="162"/>
      <c r="D997" s="187"/>
      <c r="E997" s="162"/>
      <c r="F997" s="162"/>
      <c r="G997" s="316"/>
      <c r="H997" s="162"/>
      <c r="I997" s="162"/>
      <c r="J997" s="162"/>
      <c r="K997" s="185"/>
      <c r="L997" s="162"/>
      <c r="M997" s="162"/>
      <c r="N997" s="162"/>
      <c r="O997" s="186"/>
      <c r="P997" s="322"/>
      <c r="Q997" s="186"/>
      <c r="R997" s="162"/>
      <c r="S997" s="187"/>
      <c r="T997" s="162"/>
      <c r="V997" s="191"/>
      <c r="Z997" s="162"/>
      <c r="AA997" s="186"/>
      <c r="AB997" s="185"/>
      <c r="AC997" s="162"/>
    </row>
    <row r="998" spans="1:29" x14ac:dyDescent="0.2">
      <c r="A998" s="187"/>
      <c r="B998" s="187"/>
      <c r="C998" s="162"/>
      <c r="D998" s="187"/>
      <c r="E998" s="162"/>
      <c r="F998" s="162"/>
      <c r="G998" s="316"/>
      <c r="H998" s="162"/>
      <c r="I998" s="162"/>
      <c r="J998" s="162"/>
      <c r="K998" s="185"/>
      <c r="L998" s="162"/>
      <c r="M998" s="162"/>
      <c r="N998" s="162"/>
      <c r="O998" s="186"/>
      <c r="P998" s="322"/>
      <c r="Q998" s="186"/>
      <c r="R998" s="162"/>
      <c r="S998" s="187"/>
      <c r="T998" s="162"/>
      <c r="V998" s="191"/>
      <c r="Z998" s="162"/>
      <c r="AA998" s="186"/>
      <c r="AB998" s="185"/>
      <c r="AC998" s="162"/>
    </row>
    <row r="999" spans="1:29" x14ac:dyDescent="0.2">
      <c r="A999" s="187"/>
      <c r="B999" s="187"/>
      <c r="C999" s="162"/>
      <c r="D999" s="187"/>
      <c r="E999" s="162"/>
      <c r="F999" s="162"/>
      <c r="G999" s="316"/>
      <c r="H999" s="162"/>
      <c r="I999" s="162"/>
      <c r="J999" s="162"/>
      <c r="K999" s="185"/>
      <c r="L999" s="162"/>
      <c r="M999" s="162"/>
      <c r="N999" s="162"/>
      <c r="O999" s="186"/>
      <c r="P999" s="322"/>
      <c r="Q999" s="186"/>
      <c r="R999" s="162"/>
      <c r="S999" s="187"/>
      <c r="T999" s="162"/>
      <c r="V999" s="191"/>
      <c r="Z999" s="162"/>
      <c r="AA999" s="186"/>
      <c r="AB999" s="185"/>
      <c r="AC999" s="162"/>
    </row>
    <row r="1000" spans="1:29" x14ac:dyDescent="0.2">
      <c r="A1000" s="187"/>
      <c r="B1000" s="187"/>
      <c r="C1000" s="162"/>
      <c r="D1000" s="187"/>
      <c r="E1000" s="162"/>
      <c r="F1000" s="162"/>
      <c r="G1000" s="316"/>
      <c r="H1000" s="162"/>
      <c r="I1000" s="162"/>
      <c r="J1000" s="162"/>
      <c r="K1000" s="185"/>
      <c r="L1000" s="162"/>
      <c r="M1000" s="162"/>
      <c r="N1000" s="162"/>
      <c r="O1000" s="186"/>
      <c r="P1000" s="322"/>
      <c r="Q1000" s="186"/>
      <c r="R1000" s="162"/>
      <c r="S1000" s="187"/>
      <c r="T1000" s="162"/>
      <c r="V1000" s="191"/>
      <c r="Z1000" s="162"/>
      <c r="AA1000" s="186"/>
      <c r="AB1000" s="185"/>
      <c r="AC1000" s="162"/>
    </row>
    <row r="1001" spans="1:29" x14ac:dyDescent="0.2">
      <c r="A1001" s="187"/>
      <c r="B1001" s="187"/>
      <c r="C1001" s="162"/>
      <c r="D1001" s="187"/>
      <c r="E1001" s="162"/>
      <c r="F1001" s="162"/>
      <c r="G1001" s="316"/>
      <c r="H1001" s="162"/>
      <c r="I1001" s="162"/>
      <c r="J1001" s="162"/>
      <c r="K1001" s="185"/>
      <c r="L1001" s="162"/>
      <c r="M1001" s="162"/>
      <c r="N1001" s="162"/>
      <c r="O1001" s="186"/>
      <c r="P1001" s="322"/>
      <c r="Q1001" s="186"/>
      <c r="R1001" s="162"/>
      <c r="S1001" s="187"/>
      <c r="T1001" s="162"/>
      <c r="V1001" s="191"/>
      <c r="Z1001" s="162"/>
      <c r="AA1001" s="186"/>
      <c r="AB1001" s="185"/>
      <c r="AC1001" s="162"/>
    </row>
    <row r="1002" spans="1:29" x14ac:dyDescent="0.2">
      <c r="A1002" s="187"/>
      <c r="B1002" s="187"/>
      <c r="C1002" s="162"/>
      <c r="D1002" s="187"/>
      <c r="E1002" s="162"/>
      <c r="F1002" s="162"/>
      <c r="G1002" s="316"/>
      <c r="H1002" s="162"/>
      <c r="I1002" s="162"/>
      <c r="J1002" s="162"/>
      <c r="K1002" s="185"/>
      <c r="L1002" s="162"/>
      <c r="M1002" s="162"/>
      <c r="N1002" s="162"/>
      <c r="O1002" s="186"/>
      <c r="P1002" s="322"/>
      <c r="Q1002" s="186"/>
      <c r="R1002" s="162"/>
      <c r="S1002" s="187"/>
      <c r="T1002" s="162"/>
      <c r="V1002" s="191"/>
      <c r="Z1002" s="162"/>
      <c r="AA1002" s="186"/>
      <c r="AB1002" s="185"/>
      <c r="AC1002" s="162"/>
    </row>
    <row r="1003" spans="1:29" x14ac:dyDescent="0.2">
      <c r="A1003" s="187"/>
      <c r="B1003" s="187"/>
      <c r="C1003" s="162"/>
      <c r="D1003" s="187"/>
      <c r="E1003" s="162"/>
      <c r="F1003" s="162"/>
      <c r="G1003" s="316"/>
      <c r="H1003" s="162"/>
      <c r="I1003" s="162"/>
      <c r="J1003" s="162"/>
      <c r="K1003" s="185"/>
      <c r="L1003" s="162"/>
      <c r="M1003" s="162"/>
      <c r="N1003" s="162"/>
      <c r="O1003" s="186"/>
      <c r="P1003" s="322"/>
      <c r="Q1003" s="186"/>
      <c r="R1003" s="162"/>
      <c r="S1003" s="187"/>
      <c r="T1003" s="162"/>
      <c r="V1003" s="191"/>
      <c r="Z1003" s="162"/>
      <c r="AA1003" s="186"/>
      <c r="AB1003" s="185"/>
      <c r="AC1003" s="162"/>
    </row>
    <row r="1004" spans="1:29" x14ac:dyDescent="0.2">
      <c r="A1004" s="187"/>
      <c r="B1004" s="187"/>
      <c r="C1004" s="162"/>
      <c r="D1004" s="187"/>
      <c r="E1004" s="162"/>
      <c r="F1004" s="162"/>
      <c r="G1004" s="316"/>
      <c r="H1004" s="162"/>
      <c r="I1004" s="162"/>
      <c r="J1004" s="162"/>
      <c r="K1004" s="185"/>
      <c r="L1004" s="162"/>
      <c r="M1004" s="162"/>
      <c r="N1004" s="162"/>
      <c r="O1004" s="186"/>
      <c r="P1004" s="322"/>
      <c r="Q1004" s="186"/>
      <c r="R1004" s="162"/>
      <c r="S1004" s="187"/>
      <c r="T1004" s="162"/>
      <c r="V1004" s="191"/>
      <c r="Z1004" s="162"/>
      <c r="AA1004" s="186"/>
      <c r="AB1004" s="185"/>
      <c r="AC1004" s="162"/>
    </row>
    <row r="1005" spans="1:29" x14ac:dyDescent="0.2">
      <c r="A1005" s="187"/>
      <c r="B1005" s="187"/>
      <c r="C1005" s="162"/>
      <c r="D1005" s="187"/>
      <c r="E1005" s="162"/>
      <c r="F1005" s="162"/>
      <c r="G1005" s="316"/>
      <c r="H1005" s="162"/>
      <c r="I1005" s="162"/>
      <c r="J1005" s="162"/>
      <c r="K1005" s="185"/>
      <c r="L1005" s="162"/>
      <c r="M1005" s="162"/>
      <c r="N1005" s="162"/>
      <c r="O1005" s="186"/>
      <c r="P1005" s="322"/>
      <c r="Q1005" s="186"/>
      <c r="R1005" s="162"/>
      <c r="S1005" s="187"/>
      <c r="T1005" s="162"/>
      <c r="V1005" s="192"/>
      <c r="Z1005" s="162"/>
      <c r="AA1005" s="186"/>
      <c r="AB1005" s="185"/>
      <c r="AC1005" s="162"/>
    </row>
    <row r="1006" spans="1:29" x14ac:dyDescent="0.2">
      <c r="A1006" s="187"/>
      <c r="B1006" s="187"/>
      <c r="C1006" s="162"/>
      <c r="D1006" s="187"/>
      <c r="E1006" s="162"/>
      <c r="F1006" s="162"/>
      <c r="G1006" s="316"/>
      <c r="H1006" s="162"/>
      <c r="I1006" s="162"/>
      <c r="J1006" s="162"/>
      <c r="K1006" s="185"/>
      <c r="L1006" s="162"/>
      <c r="M1006" s="162"/>
      <c r="N1006" s="162"/>
      <c r="O1006" s="186"/>
      <c r="P1006" s="322"/>
      <c r="Q1006" s="186"/>
      <c r="R1006" s="162"/>
      <c r="S1006" s="187"/>
      <c r="T1006" s="162"/>
      <c r="V1006" s="191"/>
      <c r="Z1006" s="162"/>
      <c r="AA1006" s="186"/>
      <c r="AB1006" s="185"/>
      <c r="AC1006" s="162"/>
    </row>
    <row r="1007" spans="1:29" x14ac:dyDescent="0.2">
      <c r="A1007" s="187"/>
      <c r="B1007" s="187"/>
      <c r="C1007" s="162"/>
      <c r="D1007" s="187"/>
      <c r="E1007" s="162"/>
      <c r="F1007" s="162"/>
      <c r="G1007" s="316"/>
      <c r="H1007" s="162"/>
      <c r="I1007" s="162"/>
      <c r="J1007" s="162"/>
      <c r="K1007" s="185"/>
      <c r="L1007" s="162"/>
      <c r="M1007" s="162"/>
      <c r="N1007" s="162"/>
      <c r="O1007" s="186"/>
      <c r="P1007" s="322"/>
      <c r="Q1007" s="186"/>
      <c r="R1007" s="162"/>
      <c r="S1007" s="187"/>
      <c r="T1007" s="162"/>
      <c r="V1007" s="191"/>
      <c r="Z1007" s="162"/>
      <c r="AA1007" s="186"/>
      <c r="AB1007" s="185"/>
      <c r="AC1007" s="162"/>
    </row>
    <row r="1008" spans="1:29" x14ac:dyDescent="0.2">
      <c r="A1008" s="187"/>
      <c r="B1008" s="187"/>
      <c r="C1008" s="162"/>
      <c r="D1008" s="187"/>
      <c r="E1008" s="162"/>
      <c r="F1008" s="162"/>
      <c r="G1008" s="316"/>
      <c r="H1008" s="162"/>
      <c r="I1008" s="162"/>
      <c r="J1008" s="162"/>
      <c r="K1008" s="185"/>
      <c r="L1008" s="162"/>
      <c r="M1008" s="162"/>
      <c r="N1008" s="162"/>
      <c r="O1008" s="186"/>
      <c r="P1008" s="322"/>
      <c r="Q1008" s="186"/>
      <c r="R1008" s="162"/>
      <c r="S1008" s="187"/>
      <c r="T1008" s="162"/>
      <c r="Z1008" s="162"/>
      <c r="AA1008" s="186"/>
      <c r="AB1008" s="185"/>
      <c r="AC1008" s="162"/>
    </row>
    <row r="1009" spans="1:29" x14ac:dyDescent="0.2">
      <c r="A1009" s="187"/>
      <c r="B1009" s="187"/>
      <c r="C1009" s="162"/>
      <c r="D1009" s="187"/>
      <c r="E1009" s="162"/>
      <c r="F1009" s="162"/>
      <c r="G1009" s="316"/>
      <c r="H1009" s="162"/>
      <c r="I1009" s="162"/>
      <c r="J1009" s="162"/>
      <c r="K1009" s="185"/>
      <c r="L1009" s="162"/>
      <c r="M1009" s="162"/>
      <c r="N1009" s="162"/>
      <c r="O1009" s="186"/>
      <c r="P1009" s="322"/>
      <c r="Q1009" s="186"/>
      <c r="R1009" s="162"/>
      <c r="S1009" s="187"/>
      <c r="T1009" s="162"/>
      <c r="V1009" s="191"/>
      <c r="Z1009" s="162"/>
      <c r="AA1009" s="186"/>
      <c r="AB1009" s="185"/>
      <c r="AC1009" s="162"/>
    </row>
    <row r="1010" spans="1:29" x14ac:dyDescent="0.2">
      <c r="A1010" s="187"/>
      <c r="B1010" s="187"/>
      <c r="C1010" s="162"/>
      <c r="D1010" s="187"/>
      <c r="E1010" s="162"/>
      <c r="F1010" s="162"/>
      <c r="G1010" s="316"/>
      <c r="H1010" s="162"/>
      <c r="I1010" s="162"/>
      <c r="J1010" s="162"/>
      <c r="K1010" s="185"/>
      <c r="L1010" s="162"/>
      <c r="M1010" s="162"/>
      <c r="N1010" s="162"/>
      <c r="O1010" s="186"/>
      <c r="P1010" s="322"/>
      <c r="Q1010" s="186"/>
      <c r="R1010" s="162"/>
      <c r="S1010" s="187"/>
      <c r="T1010" s="162"/>
      <c r="V1010" s="191"/>
      <c r="Z1010" s="162"/>
      <c r="AA1010" s="186"/>
      <c r="AB1010" s="185"/>
      <c r="AC1010" s="162"/>
    </row>
    <row r="1011" spans="1:29" x14ac:dyDescent="0.2">
      <c r="A1011" s="187"/>
      <c r="B1011" s="187"/>
      <c r="C1011" s="162"/>
      <c r="D1011" s="187"/>
      <c r="E1011" s="162"/>
      <c r="F1011" s="162"/>
      <c r="G1011" s="316"/>
      <c r="H1011" s="162"/>
      <c r="I1011" s="162"/>
      <c r="J1011" s="162"/>
      <c r="K1011" s="185"/>
      <c r="L1011" s="162"/>
      <c r="M1011" s="162"/>
      <c r="N1011" s="162"/>
      <c r="O1011" s="186"/>
      <c r="P1011" s="322"/>
      <c r="Q1011" s="186"/>
      <c r="R1011" s="162"/>
      <c r="S1011" s="187"/>
      <c r="T1011" s="162"/>
      <c r="V1011" s="191"/>
      <c r="Z1011" s="162"/>
      <c r="AA1011" s="186"/>
      <c r="AB1011" s="185"/>
      <c r="AC1011" s="162"/>
    </row>
    <row r="1012" spans="1:29" x14ac:dyDescent="0.2">
      <c r="A1012" s="187"/>
      <c r="B1012" s="187"/>
      <c r="C1012" s="162"/>
      <c r="D1012" s="187"/>
      <c r="E1012" s="162"/>
      <c r="F1012" s="162"/>
      <c r="G1012" s="316"/>
      <c r="H1012" s="162"/>
      <c r="I1012" s="162"/>
      <c r="J1012" s="162"/>
      <c r="K1012" s="185"/>
      <c r="L1012" s="162"/>
      <c r="M1012" s="162"/>
      <c r="N1012" s="162"/>
      <c r="O1012" s="186"/>
      <c r="P1012" s="322"/>
      <c r="Q1012" s="186"/>
      <c r="R1012" s="162"/>
      <c r="S1012" s="187"/>
      <c r="T1012" s="162"/>
      <c r="V1012" s="191"/>
      <c r="Z1012" s="162"/>
      <c r="AA1012" s="186"/>
      <c r="AB1012" s="185"/>
      <c r="AC1012" s="162"/>
    </row>
    <row r="1013" spans="1:29" x14ac:dyDescent="0.2">
      <c r="A1013" s="187"/>
      <c r="B1013" s="187"/>
      <c r="C1013" s="162"/>
      <c r="D1013" s="187"/>
      <c r="E1013" s="162"/>
      <c r="F1013" s="162"/>
      <c r="G1013" s="316"/>
      <c r="H1013" s="162"/>
      <c r="I1013" s="162"/>
      <c r="J1013" s="162"/>
      <c r="K1013" s="185"/>
      <c r="L1013" s="162"/>
      <c r="M1013" s="162"/>
      <c r="N1013" s="162"/>
      <c r="O1013" s="186"/>
      <c r="P1013" s="322"/>
      <c r="Q1013" s="186"/>
      <c r="R1013" s="162"/>
      <c r="S1013" s="187"/>
      <c r="T1013" s="162"/>
      <c r="V1013" s="191"/>
      <c r="Z1013" s="162"/>
      <c r="AA1013" s="186"/>
      <c r="AB1013" s="185"/>
      <c r="AC1013" s="162"/>
    </row>
    <row r="1014" spans="1:29" x14ac:dyDescent="0.2">
      <c r="A1014" s="187"/>
      <c r="B1014" s="187"/>
      <c r="C1014" s="162"/>
      <c r="D1014" s="187"/>
      <c r="E1014" s="162"/>
      <c r="F1014" s="162"/>
      <c r="G1014" s="316"/>
      <c r="H1014" s="162"/>
      <c r="I1014" s="162"/>
      <c r="J1014" s="162"/>
      <c r="K1014" s="185"/>
      <c r="L1014" s="162"/>
      <c r="M1014" s="162"/>
      <c r="N1014" s="162"/>
      <c r="O1014" s="186"/>
      <c r="P1014" s="322"/>
      <c r="Q1014" s="186"/>
      <c r="R1014" s="162"/>
      <c r="S1014" s="187"/>
      <c r="T1014" s="162"/>
      <c r="Z1014" s="162"/>
      <c r="AA1014" s="186"/>
      <c r="AB1014" s="185"/>
      <c r="AC1014" s="162"/>
    </row>
    <row r="1015" spans="1:29" x14ac:dyDescent="0.2">
      <c r="A1015" s="187"/>
      <c r="B1015" s="187"/>
      <c r="C1015" s="162"/>
      <c r="D1015" s="187"/>
      <c r="E1015" s="162"/>
      <c r="F1015" s="162"/>
      <c r="G1015" s="316"/>
      <c r="H1015" s="162"/>
      <c r="I1015" s="162"/>
      <c r="J1015" s="162"/>
      <c r="K1015" s="185"/>
      <c r="L1015" s="162"/>
      <c r="M1015" s="162"/>
      <c r="N1015" s="162"/>
      <c r="O1015" s="186"/>
      <c r="P1015" s="322"/>
      <c r="Q1015" s="186"/>
      <c r="R1015" s="162"/>
      <c r="S1015" s="187"/>
      <c r="T1015" s="162"/>
      <c r="V1015" s="191"/>
      <c r="Z1015" s="162"/>
      <c r="AA1015" s="186"/>
      <c r="AB1015" s="185"/>
      <c r="AC1015" s="162"/>
    </row>
    <row r="1016" spans="1:29" x14ac:dyDescent="0.2">
      <c r="A1016" s="187"/>
      <c r="B1016" s="187"/>
      <c r="C1016" s="162"/>
      <c r="D1016" s="187"/>
      <c r="E1016" s="162"/>
      <c r="F1016" s="162"/>
      <c r="G1016" s="316"/>
      <c r="H1016" s="162"/>
      <c r="I1016" s="162"/>
      <c r="J1016" s="162"/>
      <c r="K1016" s="185"/>
      <c r="L1016" s="162"/>
      <c r="M1016" s="162"/>
      <c r="N1016" s="162"/>
      <c r="O1016" s="186"/>
      <c r="P1016" s="322"/>
      <c r="Q1016" s="186"/>
      <c r="R1016" s="162"/>
      <c r="S1016" s="187"/>
      <c r="T1016" s="162"/>
      <c r="V1016" s="191"/>
      <c r="Z1016" s="162"/>
      <c r="AA1016" s="186"/>
      <c r="AB1016" s="185"/>
      <c r="AC1016" s="162"/>
    </row>
    <row r="1017" spans="1:29" x14ac:dyDescent="0.2">
      <c r="A1017" s="187"/>
      <c r="B1017" s="187"/>
      <c r="C1017" s="162"/>
      <c r="D1017" s="187"/>
      <c r="E1017" s="162"/>
      <c r="F1017" s="162"/>
      <c r="G1017" s="316"/>
      <c r="H1017" s="162"/>
      <c r="I1017" s="162"/>
      <c r="J1017" s="162"/>
      <c r="K1017" s="185"/>
      <c r="L1017" s="162"/>
      <c r="M1017" s="162"/>
      <c r="N1017" s="162"/>
      <c r="O1017" s="186"/>
      <c r="P1017" s="322"/>
      <c r="Q1017" s="186"/>
      <c r="R1017" s="162"/>
      <c r="S1017" s="187"/>
      <c r="T1017" s="162"/>
      <c r="V1017" s="192"/>
      <c r="Z1017" s="162"/>
      <c r="AA1017" s="186"/>
      <c r="AB1017" s="185"/>
      <c r="AC1017" s="162"/>
    </row>
    <row r="1018" spans="1:29" x14ac:dyDescent="0.2">
      <c r="A1018" s="187"/>
      <c r="B1018" s="187"/>
      <c r="C1018" s="162"/>
      <c r="D1018" s="187"/>
      <c r="E1018" s="162"/>
      <c r="F1018" s="162"/>
      <c r="G1018" s="316"/>
      <c r="H1018" s="162"/>
      <c r="I1018" s="162"/>
      <c r="J1018" s="162"/>
      <c r="K1018" s="185"/>
      <c r="L1018" s="162"/>
      <c r="M1018" s="162"/>
      <c r="N1018" s="162"/>
      <c r="O1018" s="186"/>
      <c r="P1018" s="322"/>
      <c r="Q1018" s="186"/>
      <c r="R1018" s="162"/>
      <c r="S1018" s="187"/>
      <c r="T1018" s="162"/>
      <c r="V1018" s="191"/>
      <c r="Z1018" s="162"/>
      <c r="AA1018" s="186"/>
      <c r="AB1018" s="185"/>
      <c r="AC1018" s="162"/>
    </row>
    <row r="1019" spans="1:29" x14ac:dyDescent="0.2">
      <c r="A1019" s="187"/>
      <c r="B1019" s="187"/>
      <c r="C1019" s="162"/>
      <c r="D1019" s="187"/>
      <c r="E1019" s="162"/>
      <c r="F1019" s="162"/>
      <c r="G1019" s="316"/>
      <c r="H1019" s="162"/>
      <c r="I1019" s="162"/>
      <c r="J1019" s="162"/>
      <c r="K1019" s="185"/>
      <c r="L1019" s="162"/>
      <c r="M1019" s="162"/>
      <c r="N1019" s="162"/>
      <c r="O1019" s="186"/>
      <c r="P1019" s="322"/>
      <c r="Q1019" s="186"/>
      <c r="R1019" s="162"/>
      <c r="S1019" s="187"/>
      <c r="T1019" s="162"/>
      <c r="Z1019" s="162"/>
      <c r="AA1019" s="186"/>
      <c r="AB1019" s="185"/>
      <c r="AC1019" s="162"/>
    </row>
    <row r="1020" spans="1:29" x14ac:dyDescent="0.2">
      <c r="A1020" s="187"/>
      <c r="B1020" s="187"/>
      <c r="C1020" s="162"/>
      <c r="D1020" s="187"/>
      <c r="E1020" s="162"/>
      <c r="F1020" s="162"/>
      <c r="G1020" s="316"/>
      <c r="H1020" s="162"/>
      <c r="I1020" s="162"/>
      <c r="J1020" s="162"/>
      <c r="K1020" s="185"/>
      <c r="L1020" s="162"/>
      <c r="M1020" s="162"/>
      <c r="N1020" s="162"/>
      <c r="O1020" s="186"/>
      <c r="P1020" s="322"/>
      <c r="Q1020" s="186"/>
      <c r="R1020" s="162"/>
      <c r="S1020" s="187"/>
      <c r="T1020" s="162"/>
      <c r="V1020" s="191"/>
      <c r="Z1020" s="162"/>
      <c r="AA1020" s="186"/>
      <c r="AB1020" s="185"/>
      <c r="AC1020" s="162"/>
    </row>
    <row r="1021" spans="1:29" x14ac:dyDescent="0.2">
      <c r="A1021" s="187"/>
      <c r="B1021" s="187"/>
      <c r="C1021" s="162"/>
      <c r="D1021" s="187"/>
      <c r="E1021" s="162"/>
      <c r="F1021" s="162"/>
      <c r="G1021" s="316"/>
      <c r="H1021" s="162"/>
      <c r="I1021" s="162"/>
      <c r="J1021" s="162"/>
      <c r="K1021" s="185"/>
      <c r="L1021" s="162"/>
      <c r="M1021" s="162"/>
      <c r="N1021" s="162"/>
      <c r="O1021" s="186"/>
      <c r="P1021" s="322"/>
      <c r="Q1021" s="186"/>
      <c r="R1021" s="162"/>
      <c r="S1021" s="187"/>
      <c r="T1021" s="162"/>
      <c r="V1021" s="191"/>
      <c r="Z1021" s="162"/>
      <c r="AA1021" s="186"/>
      <c r="AB1021" s="185"/>
      <c r="AC1021" s="162"/>
    </row>
    <row r="1022" spans="1:29" x14ac:dyDescent="0.2">
      <c r="A1022" s="187"/>
      <c r="B1022" s="187"/>
      <c r="C1022" s="162"/>
      <c r="D1022" s="187"/>
      <c r="E1022" s="162"/>
      <c r="F1022" s="162"/>
      <c r="G1022" s="316"/>
      <c r="H1022" s="162"/>
      <c r="I1022" s="162"/>
      <c r="J1022" s="162"/>
      <c r="K1022" s="185"/>
      <c r="L1022" s="162"/>
      <c r="M1022" s="162"/>
      <c r="N1022" s="162"/>
      <c r="O1022" s="186"/>
      <c r="P1022" s="322"/>
      <c r="Q1022" s="186"/>
      <c r="R1022" s="162"/>
      <c r="S1022" s="187"/>
      <c r="T1022" s="162"/>
      <c r="V1022" s="191"/>
      <c r="Z1022" s="162"/>
      <c r="AA1022" s="186"/>
      <c r="AB1022" s="185"/>
      <c r="AC1022" s="162"/>
    </row>
    <row r="1023" spans="1:29" x14ac:dyDescent="0.2">
      <c r="A1023" s="187"/>
      <c r="B1023" s="187"/>
      <c r="C1023" s="162"/>
      <c r="D1023" s="187"/>
      <c r="E1023" s="162"/>
      <c r="F1023" s="162"/>
      <c r="G1023" s="316"/>
      <c r="H1023" s="162"/>
      <c r="I1023" s="162"/>
      <c r="J1023" s="162"/>
      <c r="K1023" s="185"/>
      <c r="L1023" s="162"/>
      <c r="M1023" s="162"/>
      <c r="N1023" s="162"/>
      <c r="O1023" s="186"/>
      <c r="P1023" s="322"/>
      <c r="Q1023" s="186"/>
      <c r="R1023" s="162"/>
      <c r="S1023" s="187"/>
      <c r="T1023" s="162"/>
      <c r="Z1023" s="162"/>
      <c r="AA1023" s="186"/>
      <c r="AB1023" s="185"/>
      <c r="AC1023" s="162"/>
    </row>
    <row r="1024" spans="1:29" x14ac:dyDescent="0.2">
      <c r="A1024" s="187"/>
      <c r="B1024" s="187"/>
      <c r="C1024" s="162"/>
      <c r="D1024" s="187"/>
      <c r="E1024" s="162"/>
      <c r="F1024" s="162"/>
      <c r="G1024" s="316"/>
      <c r="H1024" s="162"/>
      <c r="I1024" s="162"/>
      <c r="J1024" s="162"/>
      <c r="K1024" s="185"/>
      <c r="L1024" s="162"/>
      <c r="M1024" s="162"/>
      <c r="N1024" s="162"/>
      <c r="O1024" s="186"/>
      <c r="P1024" s="322"/>
      <c r="Q1024" s="186"/>
      <c r="R1024" s="162"/>
      <c r="S1024" s="187"/>
      <c r="T1024" s="162"/>
      <c r="V1024" s="192"/>
      <c r="Z1024" s="162"/>
      <c r="AA1024" s="186"/>
      <c r="AB1024" s="185"/>
      <c r="AC1024" s="162"/>
    </row>
    <row r="1025" spans="1:29" x14ac:dyDescent="0.2">
      <c r="A1025" s="187"/>
      <c r="B1025" s="187"/>
      <c r="C1025" s="162"/>
      <c r="D1025" s="187"/>
      <c r="E1025" s="162"/>
      <c r="F1025" s="162"/>
      <c r="G1025" s="316"/>
      <c r="H1025" s="162"/>
      <c r="I1025" s="162"/>
      <c r="J1025" s="162"/>
      <c r="K1025" s="185"/>
      <c r="L1025" s="162"/>
      <c r="M1025" s="162"/>
      <c r="N1025" s="162"/>
      <c r="O1025" s="186"/>
      <c r="P1025" s="322"/>
      <c r="Q1025" s="186"/>
      <c r="R1025" s="162"/>
      <c r="S1025" s="187"/>
      <c r="T1025" s="162"/>
      <c r="V1025" s="191"/>
      <c r="Z1025" s="162"/>
      <c r="AA1025" s="186"/>
      <c r="AB1025" s="185"/>
      <c r="AC1025" s="162"/>
    </row>
    <row r="1026" spans="1:29" x14ac:dyDescent="0.2">
      <c r="A1026" s="187"/>
      <c r="B1026" s="187"/>
      <c r="C1026" s="162"/>
      <c r="D1026" s="187"/>
      <c r="E1026" s="162"/>
      <c r="F1026" s="162"/>
      <c r="G1026" s="316"/>
      <c r="H1026" s="162"/>
      <c r="I1026" s="162"/>
      <c r="J1026" s="162"/>
      <c r="K1026" s="185"/>
      <c r="L1026" s="162"/>
      <c r="M1026" s="162"/>
      <c r="N1026" s="162"/>
      <c r="O1026" s="186"/>
      <c r="P1026" s="322"/>
      <c r="Q1026" s="186"/>
      <c r="R1026" s="162"/>
      <c r="S1026" s="187"/>
      <c r="T1026" s="162"/>
      <c r="V1026" s="191"/>
      <c r="Z1026" s="162"/>
      <c r="AA1026" s="186"/>
      <c r="AB1026" s="185"/>
      <c r="AC1026" s="162"/>
    </row>
    <row r="1027" spans="1:29" x14ac:dyDescent="0.2">
      <c r="A1027" s="187"/>
      <c r="B1027" s="187"/>
      <c r="C1027" s="162"/>
      <c r="D1027" s="187"/>
      <c r="E1027" s="162"/>
      <c r="F1027" s="162"/>
      <c r="G1027" s="316"/>
      <c r="H1027" s="162"/>
      <c r="I1027" s="162"/>
      <c r="J1027" s="162"/>
      <c r="K1027" s="185"/>
      <c r="L1027" s="162"/>
      <c r="M1027" s="162"/>
      <c r="N1027" s="162"/>
      <c r="O1027" s="186"/>
      <c r="P1027" s="322"/>
      <c r="Q1027" s="186"/>
      <c r="R1027" s="162"/>
      <c r="S1027" s="187"/>
      <c r="T1027" s="162"/>
      <c r="V1027" s="191"/>
      <c r="Z1027" s="162"/>
      <c r="AA1027" s="186"/>
      <c r="AB1027" s="185"/>
      <c r="AC1027" s="162"/>
    </row>
    <row r="1028" spans="1:29" x14ac:dyDescent="0.2">
      <c r="A1028" s="187"/>
      <c r="B1028" s="187"/>
      <c r="C1028" s="162"/>
      <c r="D1028" s="187"/>
      <c r="E1028" s="162"/>
      <c r="F1028" s="162"/>
      <c r="G1028" s="316"/>
      <c r="H1028" s="162"/>
      <c r="I1028" s="162"/>
      <c r="J1028" s="162"/>
      <c r="K1028" s="185"/>
      <c r="L1028" s="162"/>
      <c r="M1028" s="162"/>
      <c r="N1028" s="162"/>
      <c r="O1028" s="186"/>
      <c r="P1028" s="322"/>
      <c r="Q1028" s="186"/>
      <c r="R1028" s="162"/>
      <c r="S1028" s="187"/>
      <c r="T1028" s="162"/>
      <c r="V1028" s="191"/>
      <c r="Z1028" s="162"/>
      <c r="AA1028" s="186"/>
      <c r="AB1028" s="185"/>
      <c r="AC1028" s="162"/>
    </row>
    <row r="1029" spans="1:29" x14ac:dyDescent="0.2">
      <c r="A1029" s="187"/>
      <c r="B1029" s="187"/>
      <c r="C1029" s="162"/>
      <c r="D1029" s="187"/>
      <c r="E1029" s="162"/>
      <c r="F1029" s="162"/>
      <c r="G1029" s="316"/>
      <c r="H1029" s="162"/>
      <c r="I1029" s="162"/>
      <c r="J1029" s="162"/>
      <c r="K1029" s="185"/>
      <c r="L1029" s="162"/>
      <c r="M1029" s="162"/>
      <c r="N1029" s="162"/>
      <c r="O1029" s="186"/>
      <c r="P1029" s="322"/>
      <c r="Q1029" s="186"/>
      <c r="R1029" s="162"/>
      <c r="S1029" s="187"/>
      <c r="T1029" s="162"/>
      <c r="V1029" s="191"/>
      <c r="Z1029" s="162"/>
      <c r="AA1029" s="186"/>
      <c r="AB1029" s="185"/>
      <c r="AC1029" s="162"/>
    </row>
    <row r="1030" spans="1:29" x14ac:dyDescent="0.2">
      <c r="A1030" s="187"/>
      <c r="B1030" s="187"/>
      <c r="C1030" s="162"/>
      <c r="D1030" s="187"/>
      <c r="E1030" s="162"/>
      <c r="F1030" s="162"/>
      <c r="G1030" s="316"/>
      <c r="H1030" s="162"/>
      <c r="I1030" s="162"/>
      <c r="J1030" s="162"/>
      <c r="K1030" s="185"/>
      <c r="L1030" s="162"/>
      <c r="M1030" s="162"/>
      <c r="N1030" s="162"/>
      <c r="O1030" s="186"/>
      <c r="P1030" s="322"/>
      <c r="Q1030" s="186"/>
      <c r="R1030" s="162"/>
      <c r="S1030" s="187"/>
      <c r="T1030" s="162"/>
      <c r="V1030" s="192"/>
      <c r="Z1030" s="162"/>
      <c r="AA1030" s="186"/>
      <c r="AB1030" s="185"/>
      <c r="AC1030" s="162"/>
    </row>
    <row r="1031" spans="1:29" x14ac:dyDescent="0.2">
      <c r="A1031" s="187"/>
      <c r="B1031" s="187"/>
      <c r="C1031" s="162"/>
      <c r="D1031" s="187"/>
      <c r="E1031" s="162"/>
      <c r="F1031" s="162"/>
      <c r="G1031" s="316"/>
      <c r="H1031" s="162"/>
      <c r="I1031" s="162"/>
      <c r="J1031" s="162"/>
      <c r="K1031" s="185"/>
      <c r="L1031" s="162"/>
      <c r="M1031" s="162"/>
      <c r="N1031" s="162"/>
      <c r="O1031" s="186"/>
      <c r="P1031" s="322"/>
      <c r="Q1031" s="186"/>
      <c r="R1031" s="162"/>
      <c r="S1031" s="187"/>
      <c r="T1031" s="162"/>
      <c r="V1031" s="192"/>
      <c r="Z1031" s="162"/>
      <c r="AA1031" s="186"/>
      <c r="AB1031" s="185"/>
      <c r="AC1031" s="162"/>
    </row>
    <row r="1032" spans="1:29" x14ac:dyDescent="0.2">
      <c r="A1032" s="187"/>
      <c r="B1032" s="187"/>
      <c r="C1032" s="162"/>
      <c r="D1032" s="187"/>
      <c r="E1032" s="162"/>
      <c r="F1032" s="162"/>
      <c r="G1032" s="316"/>
      <c r="H1032" s="162"/>
      <c r="I1032" s="162"/>
      <c r="J1032" s="162"/>
      <c r="K1032" s="185"/>
      <c r="L1032" s="162"/>
      <c r="M1032" s="162"/>
      <c r="N1032" s="162"/>
      <c r="O1032" s="186"/>
      <c r="P1032" s="322"/>
      <c r="Q1032" s="186"/>
      <c r="R1032" s="162"/>
      <c r="S1032" s="187"/>
      <c r="T1032" s="162"/>
      <c r="V1032" s="193"/>
      <c r="Z1032" s="162"/>
      <c r="AA1032" s="186"/>
      <c r="AB1032" s="185"/>
      <c r="AC1032" s="162"/>
    </row>
    <row r="1033" spans="1:29" x14ac:dyDescent="0.2">
      <c r="A1033" s="187"/>
      <c r="B1033" s="187"/>
      <c r="C1033" s="162"/>
      <c r="D1033" s="187"/>
      <c r="E1033" s="162"/>
      <c r="F1033" s="162"/>
      <c r="G1033" s="316"/>
      <c r="H1033" s="162"/>
      <c r="I1033" s="162"/>
      <c r="J1033" s="162"/>
      <c r="K1033" s="185"/>
      <c r="L1033" s="162"/>
      <c r="M1033" s="162"/>
      <c r="N1033" s="162"/>
      <c r="O1033" s="186"/>
      <c r="P1033" s="322"/>
      <c r="Q1033" s="186"/>
      <c r="R1033" s="162"/>
      <c r="S1033" s="187"/>
      <c r="T1033" s="162"/>
      <c r="V1033" s="191"/>
      <c r="Z1033" s="162"/>
      <c r="AA1033" s="186"/>
      <c r="AB1033" s="185"/>
      <c r="AC1033" s="162"/>
    </row>
    <row r="1034" spans="1:29" x14ac:dyDescent="0.2">
      <c r="A1034" s="187"/>
      <c r="B1034" s="187"/>
      <c r="C1034" s="162"/>
      <c r="D1034" s="187"/>
      <c r="E1034" s="162"/>
      <c r="F1034" s="162"/>
      <c r="G1034" s="316"/>
      <c r="H1034" s="162"/>
      <c r="I1034" s="162"/>
      <c r="J1034" s="162"/>
      <c r="K1034" s="185"/>
      <c r="L1034" s="162"/>
      <c r="M1034" s="162"/>
      <c r="N1034" s="162"/>
      <c r="O1034" s="186"/>
      <c r="P1034" s="322"/>
      <c r="Q1034" s="186"/>
      <c r="R1034" s="162"/>
      <c r="S1034" s="187"/>
      <c r="T1034" s="162"/>
      <c r="V1034" s="191"/>
      <c r="Z1034" s="162"/>
      <c r="AA1034" s="186"/>
      <c r="AB1034" s="185"/>
      <c r="AC1034" s="162"/>
    </row>
    <row r="1035" spans="1:29" x14ac:dyDescent="0.2">
      <c r="A1035" s="187"/>
      <c r="B1035" s="187"/>
      <c r="C1035" s="162"/>
      <c r="D1035" s="187"/>
      <c r="E1035" s="162"/>
      <c r="F1035" s="162"/>
      <c r="G1035" s="316"/>
      <c r="H1035" s="162"/>
      <c r="I1035" s="162"/>
      <c r="J1035" s="162"/>
      <c r="K1035" s="185"/>
      <c r="L1035" s="162"/>
      <c r="M1035" s="162"/>
      <c r="N1035" s="162"/>
      <c r="O1035" s="186"/>
      <c r="P1035" s="322"/>
      <c r="Q1035" s="186"/>
      <c r="R1035" s="162"/>
      <c r="S1035" s="187"/>
      <c r="T1035" s="162"/>
      <c r="V1035" s="191"/>
      <c r="Z1035" s="162"/>
      <c r="AA1035" s="186"/>
      <c r="AB1035" s="185"/>
      <c r="AC1035" s="162"/>
    </row>
    <row r="1036" spans="1:29" x14ac:dyDescent="0.2">
      <c r="A1036" s="187"/>
      <c r="B1036" s="187"/>
      <c r="C1036" s="162"/>
      <c r="D1036" s="187"/>
      <c r="E1036" s="162"/>
      <c r="F1036" s="162"/>
      <c r="G1036" s="316"/>
      <c r="H1036" s="162"/>
      <c r="I1036" s="162"/>
      <c r="J1036" s="162"/>
      <c r="K1036" s="185"/>
      <c r="L1036" s="162"/>
      <c r="M1036" s="162"/>
      <c r="N1036" s="162"/>
      <c r="O1036" s="186"/>
      <c r="P1036" s="322"/>
      <c r="Q1036" s="186"/>
      <c r="R1036" s="162"/>
      <c r="S1036" s="187"/>
      <c r="T1036" s="162"/>
      <c r="V1036" s="191"/>
      <c r="Z1036" s="162"/>
      <c r="AA1036" s="186"/>
      <c r="AB1036" s="185"/>
      <c r="AC1036" s="162"/>
    </row>
    <row r="1037" spans="1:29" x14ac:dyDescent="0.2">
      <c r="A1037" s="187"/>
      <c r="B1037" s="187"/>
      <c r="C1037" s="162"/>
      <c r="D1037" s="187"/>
      <c r="E1037" s="162"/>
      <c r="F1037" s="162"/>
      <c r="G1037" s="316"/>
      <c r="H1037" s="162"/>
      <c r="I1037" s="162"/>
      <c r="J1037" s="162"/>
      <c r="K1037" s="185"/>
      <c r="L1037" s="162"/>
      <c r="M1037" s="162"/>
      <c r="N1037" s="162"/>
      <c r="O1037" s="186"/>
      <c r="P1037" s="322"/>
      <c r="Q1037" s="186"/>
      <c r="R1037" s="162"/>
      <c r="S1037" s="187"/>
      <c r="T1037" s="162"/>
      <c r="Z1037" s="162"/>
      <c r="AA1037" s="186"/>
      <c r="AB1037" s="185"/>
      <c r="AC1037" s="162"/>
    </row>
    <row r="1038" spans="1:29" x14ac:dyDescent="0.2">
      <c r="A1038" s="187"/>
      <c r="B1038" s="187"/>
      <c r="C1038" s="162"/>
      <c r="D1038" s="187"/>
      <c r="E1038" s="162"/>
      <c r="F1038" s="162"/>
      <c r="G1038" s="316"/>
      <c r="H1038" s="162"/>
      <c r="I1038" s="162"/>
      <c r="J1038" s="162"/>
      <c r="K1038" s="185"/>
      <c r="L1038" s="162"/>
      <c r="M1038" s="162"/>
      <c r="N1038" s="162"/>
      <c r="O1038" s="186"/>
      <c r="P1038" s="322"/>
      <c r="Q1038" s="186"/>
      <c r="R1038" s="162"/>
      <c r="S1038" s="187"/>
      <c r="T1038" s="162"/>
      <c r="V1038" s="191"/>
      <c r="Z1038" s="162"/>
      <c r="AA1038" s="186"/>
      <c r="AB1038" s="185"/>
      <c r="AC1038" s="162"/>
    </row>
    <row r="1039" spans="1:29" x14ac:dyDescent="0.2">
      <c r="A1039" s="187"/>
      <c r="B1039" s="187"/>
      <c r="C1039" s="162"/>
      <c r="D1039" s="187"/>
      <c r="E1039" s="162"/>
      <c r="F1039" s="162"/>
      <c r="G1039" s="316"/>
      <c r="H1039" s="162"/>
      <c r="I1039" s="162"/>
      <c r="J1039" s="162"/>
      <c r="K1039" s="185"/>
      <c r="L1039" s="162"/>
      <c r="M1039" s="162"/>
      <c r="N1039" s="162"/>
      <c r="O1039" s="186"/>
      <c r="P1039" s="322"/>
      <c r="Q1039" s="186"/>
      <c r="R1039" s="162"/>
      <c r="S1039" s="187"/>
      <c r="T1039" s="162"/>
      <c r="V1039" s="191"/>
      <c r="Z1039" s="162"/>
      <c r="AA1039" s="186"/>
      <c r="AB1039" s="185"/>
      <c r="AC1039" s="162"/>
    </row>
    <row r="1040" spans="1:29" x14ac:dyDescent="0.2">
      <c r="A1040" s="187"/>
      <c r="B1040" s="187"/>
      <c r="C1040" s="162"/>
      <c r="D1040" s="187"/>
      <c r="E1040" s="162"/>
      <c r="F1040" s="162"/>
      <c r="G1040" s="316"/>
      <c r="H1040" s="162"/>
      <c r="I1040" s="162"/>
      <c r="J1040" s="162"/>
      <c r="K1040" s="185"/>
      <c r="L1040" s="162"/>
      <c r="M1040" s="162"/>
      <c r="N1040" s="162"/>
      <c r="O1040" s="186"/>
      <c r="P1040" s="322"/>
      <c r="Q1040" s="186"/>
      <c r="R1040" s="162"/>
      <c r="S1040" s="187"/>
      <c r="T1040" s="162"/>
      <c r="V1040" s="193"/>
      <c r="Z1040" s="162"/>
      <c r="AA1040" s="186"/>
      <c r="AB1040" s="185"/>
      <c r="AC1040" s="162"/>
    </row>
    <row r="1041" spans="1:29" x14ac:dyDescent="0.2">
      <c r="A1041" s="187"/>
      <c r="B1041" s="187"/>
      <c r="C1041" s="162"/>
      <c r="D1041" s="187"/>
      <c r="E1041" s="162"/>
      <c r="F1041" s="162"/>
      <c r="G1041" s="316"/>
      <c r="H1041" s="162"/>
      <c r="I1041" s="162"/>
      <c r="J1041" s="162"/>
      <c r="K1041" s="185"/>
      <c r="L1041" s="162"/>
      <c r="M1041" s="162"/>
      <c r="N1041" s="162"/>
      <c r="O1041" s="186"/>
      <c r="P1041" s="322"/>
      <c r="Q1041" s="186"/>
      <c r="R1041" s="162"/>
      <c r="S1041" s="187"/>
      <c r="T1041" s="162"/>
      <c r="V1041" s="191"/>
      <c r="Z1041" s="162"/>
      <c r="AA1041" s="186"/>
      <c r="AB1041" s="185"/>
      <c r="AC1041" s="162"/>
    </row>
    <row r="1042" spans="1:29" x14ac:dyDescent="0.2">
      <c r="A1042" s="187"/>
      <c r="B1042" s="187"/>
      <c r="C1042" s="162"/>
      <c r="D1042" s="187"/>
      <c r="E1042" s="162"/>
      <c r="F1042" s="162"/>
      <c r="G1042" s="316"/>
      <c r="H1042" s="162"/>
      <c r="I1042" s="162"/>
      <c r="J1042" s="162"/>
      <c r="K1042" s="185"/>
      <c r="L1042" s="162"/>
      <c r="M1042" s="162"/>
      <c r="N1042" s="162"/>
      <c r="O1042" s="186"/>
      <c r="P1042" s="322"/>
      <c r="Q1042" s="186"/>
      <c r="R1042" s="162"/>
      <c r="S1042" s="187"/>
      <c r="T1042" s="162"/>
      <c r="Z1042" s="162"/>
      <c r="AA1042" s="186"/>
      <c r="AB1042" s="185"/>
      <c r="AC1042" s="162"/>
    </row>
    <row r="1043" spans="1:29" x14ac:dyDescent="0.2">
      <c r="A1043" s="187"/>
      <c r="B1043" s="187"/>
      <c r="C1043" s="162"/>
      <c r="D1043" s="187"/>
      <c r="E1043" s="162"/>
      <c r="F1043" s="162"/>
      <c r="G1043" s="316"/>
      <c r="H1043" s="162"/>
      <c r="I1043" s="162"/>
      <c r="J1043" s="162"/>
      <c r="K1043" s="185"/>
      <c r="L1043" s="162"/>
      <c r="M1043" s="162"/>
      <c r="N1043" s="162"/>
      <c r="O1043" s="186"/>
      <c r="P1043" s="322"/>
      <c r="Q1043" s="186"/>
      <c r="R1043" s="162"/>
      <c r="S1043" s="187"/>
      <c r="T1043" s="162"/>
      <c r="Z1043" s="162"/>
      <c r="AA1043" s="186"/>
      <c r="AB1043" s="185"/>
      <c r="AC1043" s="162"/>
    </row>
    <row r="1044" spans="1:29" x14ac:dyDescent="0.2">
      <c r="A1044" s="187"/>
      <c r="B1044" s="187"/>
      <c r="C1044" s="162"/>
      <c r="D1044" s="187"/>
      <c r="E1044" s="162"/>
      <c r="F1044" s="162"/>
      <c r="G1044" s="316"/>
      <c r="H1044" s="162"/>
      <c r="I1044" s="162"/>
      <c r="J1044" s="162"/>
      <c r="K1044" s="185"/>
      <c r="L1044" s="162"/>
      <c r="M1044" s="162"/>
      <c r="N1044" s="162"/>
      <c r="O1044" s="186"/>
      <c r="P1044" s="322"/>
      <c r="Q1044" s="186"/>
      <c r="R1044" s="162"/>
      <c r="S1044" s="187"/>
      <c r="T1044" s="162"/>
      <c r="V1044" s="191"/>
      <c r="Z1044" s="162"/>
      <c r="AA1044" s="186"/>
      <c r="AB1044" s="185"/>
      <c r="AC1044" s="162"/>
    </row>
    <row r="1045" spans="1:29" x14ac:dyDescent="0.2">
      <c r="A1045" s="187"/>
      <c r="B1045" s="187"/>
      <c r="C1045" s="162"/>
      <c r="D1045" s="187"/>
      <c r="E1045" s="162"/>
      <c r="F1045" s="162"/>
      <c r="G1045" s="316"/>
      <c r="H1045" s="162"/>
      <c r="I1045" s="162"/>
      <c r="J1045" s="162"/>
      <c r="K1045" s="185"/>
      <c r="L1045" s="162"/>
      <c r="M1045" s="162"/>
      <c r="N1045" s="162"/>
      <c r="O1045" s="186"/>
      <c r="P1045" s="322"/>
      <c r="Q1045" s="186"/>
      <c r="R1045" s="162"/>
      <c r="S1045" s="187"/>
      <c r="T1045" s="162"/>
      <c r="V1045" s="191"/>
      <c r="Z1045" s="162"/>
      <c r="AA1045" s="186"/>
      <c r="AB1045" s="185"/>
      <c r="AC1045" s="162"/>
    </row>
    <row r="1046" spans="1:29" x14ac:dyDescent="0.2">
      <c r="A1046" s="187"/>
      <c r="B1046" s="187"/>
      <c r="C1046" s="162"/>
      <c r="D1046" s="187"/>
      <c r="E1046" s="162"/>
      <c r="F1046" s="162"/>
      <c r="G1046" s="316"/>
      <c r="H1046" s="162"/>
      <c r="I1046" s="162"/>
      <c r="J1046" s="162"/>
      <c r="K1046" s="185"/>
      <c r="L1046" s="162"/>
      <c r="M1046" s="162"/>
      <c r="N1046" s="162"/>
      <c r="O1046" s="186"/>
      <c r="P1046" s="322"/>
      <c r="Q1046" s="186"/>
      <c r="R1046" s="162"/>
      <c r="S1046" s="187"/>
      <c r="T1046" s="162"/>
      <c r="V1046" s="191"/>
      <c r="Z1046" s="162"/>
      <c r="AA1046" s="186"/>
      <c r="AB1046" s="185"/>
      <c r="AC1046" s="162"/>
    </row>
    <row r="1047" spans="1:29" x14ac:dyDescent="0.2">
      <c r="A1047" s="187"/>
      <c r="B1047" s="187"/>
      <c r="C1047" s="162"/>
      <c r="D1047" s="187"/>
      <c r="E1047" s="162"/>
      <c r="F1047" s="162"/>
      <c r="G1047" s="316"/>
      <c r="H1047" s="162"/>
      <c r="I1047" s="162"/>
      <c r="J1047" s="162"/>
      <c r="K1047" s="185"/>
      <c r="L1047" s="162"/>
      <c r="M1047" s="162"/>
      <c r="N1047" s="162"/>
      <c r="O1047" s="186"/>
      <c r="P1047" s="322"/>
      <c r="Q1047" s="186"/>
      <c r="R1047" s="162"/>
      <c r="S1047" s="187"/>
      <c r="T1047" s="162"/>
      <c r="V1047" s="191"/>
      <c r="Z1047" s="162"/>
      <c r="AA1047" s="186"/>
      <c r="AB1047" s="185"/>
      <c r="AC1047" s="162"/>
    </row>
    <row r="1048" spans="1:29" x14ac:dyDescent="0.2">
      <c r="A1048" s="187"/>
      <c r="B1048" s="187"/>
      <c r="C1048" s="162"/>
      <c r="D1048" s="187"/>
      <c r="E1048" s="162"/>
      <c r="F1048" s="162"/>
      <c r="G1048" s="316"/>
      <c r="H1048" s="162"/>
      <c r="I1048" s="162"/>
      <c r="J1048" s="162"/>
      <c r="K1048" s="185"/>
      <c r="L1048" s="162"/>
      <c r="M1048" s="162"/>
      <c r="N1048" s="162"/>
      <c r="O1048" s="186"/>
      <c r="P1048" s="322"/>
      <c r="Q1048" s="186"/>
      <c r="R1048" s="162"/>
      <c r="S1048" s="187"/>
      <c r="T1048" s="162"/>
      <c r="V1048" s="191"/>
      <c r="Z1048" s="162"/>
      <c r="AA1048" s="186"/>
      <c r="AB1048" s="185"/>
      <c r="AC1048" s="162"/>
    </row>
    <row r="1049" spans="1:29" x14ac:dyDescent="0.2">
      <c r="A1049" s="187"/>
      <c r="B1049" s="187"/>
      <c r="C1049" s="162"/>
      <c r="D1049" s="187"/>
      <c r="E1049" s="162"/>
      <c r="F1049" s="162"/>
      <c r="G1049" s="316"/>
      <c r="H1049" s="162"/>
      <c r="I1049" s="162"/>
      <c r="J1049" s="162"/>
      <c r="K1049" s="185"/>
      <c r="L1049" s="162"/>
      <c r="M1049" s="162"/>
      <c r="N1049" s="162"/>
      <c r="O1049" s="186"/>
      <c r="P1049" s="322"/>
      <c r="Q1049" s="186"/>
      <c r="R1049" s="162"/>
      <c r="S1049" s="187"/>
      <c r="T1049" s="162"/>
      <c r="V1049" s="193"/>
      <c r="Z1049" s="162"/>
      <c r="AA1049" s="186"/>
      <c r="AB1049" s="185"/>
      <c r="AC1049" s="162"/>
    </row>
    <row r="1050" spans="1:29" x14ac:dyDescent="0.2">
      <c r="A1050" s="187"/>
      <c r="B1050" s="187"/>
      <c r="C1050" s="162"/>
      <c r="D1050" s="187"/>
      <c r="E1050" s="162"/>
      <c r="F1050" s="162"/>
      <c r="G1050" s="316"/>
      <c r="H1050" s="162"/>
      <c r="I1050" s="162"/>
      <c r="J1050" s="162"/>
      <c r="K1050" s="185"/>
      <c r="L1050" s="162"/>
      <c r="M1050" s="162"/>
      <c r="N1050" s="162"/>
      <c r="O1050" s="186"/>
      <c r="P1050" s="322"/>
      <c r="Q1050" s="186"/>
      <c r="R1050" s="162"/>
      <c r="S1050" s="187"/>
      <c r="T1050" s="162"/>
      <c r="V1050" s="192"/>
      <c r="Z1050" s="162"/>
      <c r="AA1050" s="186"/>
      <c r="AB1050" s="185"/>
      <c r="AC1050" s="162"/>
    </row>
    <row r="1051" spans="1:29" x14ac:dyDescent="0.2">
      <c r="A1051" s="187"/>
      <c r="B1051" s="187"/>
      <c r="C1051" s="162"/>
      <c r="D1051" s="187"/>
      <c r="E1051" s="162"/>
      <c r="F1051" s="162"/>
      <c r="G1051" s="316"/>
      <c r="H1051" s="162"/>
      <c r="I1051" s="162"/>
      <c r="J1051" s="162"/>
      <c r="K1051" s="185"/>
      <c r="L1051" s="162"/>
      <c r="M1051" s="162"/>
      <c r="N1051" s="162"/>
      <c r="O1051" s="186"/>
      <c r="P1051" s="322"/>
      <c r="Q1051" s="186"/>
      <c r="R1051" s="162"/>
      <c r="S1051" s="187"/>
      <c r="T1051" s="162"/>
      <c r="Z1051" s="162"/>
      <c r="AA1051" s="186"/>
      <c r="AB1051" s="185"/>
      <c r="AC1051" s="162"/>
    </row>
    <row r="1052" spans="1:29" x14ac:dyDescent="0.2">
      <c r="A1052" s="187"/>
      <c r="B1052" s="187"/>
      <c r="C1052" s="162"/>
      <c r="D1052" s="187"/>
      <c r="E1052" s="162"/>
      <c r="F1052" s="162"/>
      <c r="G1052" s="316"/>
      <c r="H1052" s="162"/>
      <c r="I1052" s="162"/>
      <c r="J1052" s="162"/>
      <c r="K1052" s="185"/>
      <c r="L1052" s="162"/>
      <c r="M1052" s="162"/>
      <c r="N1052" s="162"/>
      <c r="O1052" s="186"/>
      <c r="P1052" s="322"/>
      <c r="Q1052" s="186"/>
      <c r="R1052" s="162"/>
      <c r="S1052" s="187"/>
      <c r="T1052" s="162"/>
      <c r="V1052" s="191"/>
      <c r="Z1052" s="162"/>
      <c r="AA1052" s="186"/>
      <c r="AB1052" s="185"/>
      <c r="AC1052" s="162"/>
    </row>
    <row r="1053" spans="1:29" x14ac:dyDescent="0.2">
      <c r="A1053" s="187"/>
      <c r="B1053" s="187"/>
      <c r="C1053" s="162"/>
      <c r="D1053" s="187"/>
      <c r="E1053" s="162"/>
      <c r="F1053" s="162"/>
      <c r="G1053" s="316"/>
      <c r="H1053" s="162"/>
      <c r="I1053" s="162"/>
      <c r="J1053" s="162"/>
      <c r="K1053" s="185"/>
      <c r="L1053" s="162"/>
      <c r="M1053" s="162"/>
      <c r="N1053" s="162"/>
      <c r="O1053" s="186"/>
      <c r="P1053" s="322"/>
      <c r="Q1053" s="186"/>
      <c r="R1053" s="162"/>
      <c r="S1053" s="187"/>
      <c r="T1053" s="162"/>
      <c r="V1053" s="191"/>
      <c r="Z1053" s="162"/>
      <c r="AA1053" s="186"/>
      <c r="AB1053" s="185"/>
      <c r="AC1053" s="162"/>
    </row>
    <row r="1054" spans="1:29" x14ac:dyDescent="0.2">
      <c r="A1054" s="187"/>
      <c r="B1054" s="187"/>
      <c r="C1054" s="162"/>
      <c r="D1054" s="187"/>
      <c r="E1054" s="162"/>
      <c r="F1054" s="162"/>
      <c r="G1054" s="316"/>
      <c r="H1054" s="162"/>
      <c r="I1054" s="162"/>
      <c r="J1054" s="162"/>
      <c r="K1054" s="185"/>
      <c r="L1054" s="162"/>
      <c r="M1054" s="162"/>
      <c r="N1054" s="162"/>
      <c r="O1054" s="186"/>
      <c r="P1054" s="322"/>
      <c r="Q1054" s="186"/>
      <c r="R1054" s="162"/>
      <c r="S1054" s="187"/>
      <c r="T1054" s="162"/>
      <c r="V1054" s="191"/>
      <c r="Z1054" s="162"/>
      <c r="AA1054" s="186"/>
      <c r="AB1054" s="185"/>
      <c r="AC1054" s="162"/>
    </row>
    <row r="1055" spans="1:29" x14ac:dyDescent="0.2">
      <c r="A1055" s="187"/>
      <c r="B1055" s="187"/>
      <c r="C1055" s="162"/>
      <c r="D1055" s="187"/>
      <c r="E1055" s="162"/>
      <c r="F1055" s="162"/>
      <c r="G1055" s="316"/>
      <c r="H1055" s="162"/>
      <c r="I1055" s="162"/>
      <c r="J1055" s="162"/>
      <c r="K1055" s="185"/>
      <c r="L1055" s="162"/>
      <c r="M1055" s="162"/>
      <c r="N1055" s="162"/>
      <c r="O1055" s="186"/>
      <c r="P1055" s="322"/>
      <c r="Q1055" s="186"/>
      <c r="R1055" s="162"/>
      <c r="S1055" s="187"/>
      <c r="T1055" s="162"/>
      <c r="V1055" s="191"/>
      <c r="Z1055" s="162"/>
      <c r="AA1055" s="186"/>
      <c r="AB1055" s="185"/>
      <c r="AC1055" s="162"/>
    </row>
    <row r="1056" spans="1:29" x14ac:dyDescent="0.2">
      <c r="A1056" s="187"/>
      <c r="B1056" s="187"/>
      <c r="C1056" s="162"/>
      <c r="D1056" s="187"/>
      <c r="E1056" s="162"/>
      <c r="F1056" s="162"/>
      <c r="G1056" s="316"/>
      <c r="H1056" s="162"/>
      <c r="I1056" s="162"/>
      <c r="J1056" s="162"/>
      <c r="K1056" s="185"/>
      <c r="L1056" s="162"/>
      <c r="M1056" s="162"/>
      <c r="N1056" s="162"/>
      <c r="O1056" s="186"/>
      <c r="P1056" s="322"/>
      <c r="Q1056" s="186"/>
      <c r="R1056" s="162"/>
      <c r="S1056" s="187"/>
      <c r="T1056" s="162"/>
      <c r="V1056" s="191"/>
      <c r="Z1056" s="162"/>
      <c r="AA1056" s="186"/>
      <c r="AB1056" s="185"/>
      <c r="AC1056" s="162"/>
    </row>
    <row r="1057" spans="1:29" x14ac:dyDescent="0.2">
      <c r="A1057" s="187"/>
      <c r="B1057" s="187"/>
      <c r="C1057" s="162"/>
      <c r="D1057" s="187"/>
      <c r="E1057" s="162"/>
      <c r="F1057" s="162"/>
      <c r="G1057" s="316"/>
      <c r="H1057" s="162"/>
      <c r="I1057" s="162"/>
      <c r="J1057" s="162"/>
      <c r="K1057" s="185"/>
      <c r="L1057" s="162"/>
      <c r="M1057" s="162"/>
      <c r="N1057" s="162"/>
      <c r="O1057" s="186"/>
      <c r="P1057" s="322"/>
      <c r="Q1057" s="186"/>
      <c r="R1057" s="162"/>
      <c r="S1057" s="187"/>
      <c r="T1057" s="162"/>
      <c r="V1057" s="191"/>
      <c r="Z1057" s="162"/>
      <c r="AA1057" s="186"/>
      <c r="AB1057" s="185"/>
      <c r="AC1057" s="162"/>
    </row>
    <row r="1058" spans="1:29" x14ac:dyDescent="0.2">
      <c r="A1058" s="187"/>
      <c r="B1058" s="187"/>
      <c r="C1058" s="162"/>
      <c r="D1058" s="187"/>
      <c r="E1058" s="162"/>
      <c r="F1058" s="162"/>
      <c r="G1058" s="316"/>
      <c r="H1058" s="162"/>
      <c r="I1058" s="162"/>
      <c r="J1058" s="162"/>
      <c r="K1058" s="185"/>
      <c r="L1058" s="162"/>
      <c r="M1058" s="162"/>
      <c r="N1058" s="162"/>
      <c r="O1058" s="186"/>
      <c r="P1058" s="322"/>
      <c r="Q1058" s="186"/>
      <c r="R1058" s="162"/>
      <c r="S1058" s="187"/>
      <c r="T1058" s="162"/>
      <c r="V1058" s="191"/>
      <c r="Z1058" s="162"/>
      <c r="AA1058" s="186"/>
      <c r="AB1058" s="185"/>
      <c r="AC1058" s="162"/>
    </row>
    <row r="1059" spans="1:29" x14ac:dyDescent="0.2">
      <c r="A1059" s="187"/>
      <c r="B1059" s="187"/>
      <c r="C1059" s="162"/>
      <c r="D1059" s="187"/>
      <c r="E1059" s="162"/>
      <c r="F1059" s="162"/>
      <c r="G1059" s="316"/>
      <c r="H1059" s="162"/>
      <c r="I1059" s="162"/>
      <c r="J1059" s="162"/>
      <c r="K1059" s="185"/>
      <c r="L1059" s="162"/>
      <c r="M1059" s="162"/>
      <c r="N1059" s="162"/>
      <c r="O1059" s="186"/>
      <c r="P1059" s="322"/>
      <c r="Q1059" s="186"/>
      <c r="R1059" s="162"/>
      <c r="S1059" s="187"/>
      <c r="T1059" s="162"/>
      <c r="V1059" s="193"/>
      <c r="Z1059" s="162"/>
      <c r="AA1059" s="186"/>
      <c r="AB1059" s="185"/>
      <c r="AC1059" s="162"/>
    </row>
    <row r="1060" spans="1:29" x14ac:dyDescent="0.2">
      <c r="A1060" s="187"/>
      <c r="B1060" s="187"/>
      <c r="C1060" s="162"/>
      <c r="D1060" s="187"/>
      <c r="E1060" s="162"/>
      <c r="F1060" s="162"/>
      <c r="G1060" s="316"/>
      <c r="H1060" s="162"/>
      <c r="I1060" s="162"/>
      <c r="J1060" s="162"/>
      <c r="K1060" s="185"/>
      <c r="L1060" s="162"/>
      <c r="M1060" s="162"/>
      <c r="N1060" s="162"/>
      <c r="O1060" s="186"/>
      <c r="P1060" s="322"/>
      <c r="Q1060" s="186"/>
      <c r="R1060" s="162"/>
      <c r="S1060" s="187"/>
      <c r="T1060" s="162"/>
      <c r="V1060" s="191"/>
      <c r="Z1060" s="162"/>
      <c r="AA1060" s="186"/>
      <c r="AB1060" s="185"/>
      <c r="AC1060" s="162"/>
    </row>
    <row r="1061" spans="1:29" x14ac:dyDescent="0.2">
      <c r="A1061" s="187"/>
      <c r="B1061" s="187"/>
      <c r="C1061" s="162"/>
      <c r="D1061" s="187"/>
      <c r="E1061" s="162"/>
      <c r="F1061" s="162"/>
      <c r="G1061" s="316"/>
      <c r="H1061" s="162"/>
      <c r="I1061" s="162"/>
      <c r="J1061" s="162"/>
      <c r="K1061" s="185"/>
      <c r="L1061" s="162"/>
      <c r="M1061" s="162"/>
      <c r="N1061" s="162"/>
      <c r="O1061" s="186"/>
      <c r="P1061" s="322"/>
      <c r="Q1061" s="186"/>
      <c r="R1061" s="162"/>
      <c r="S1061" s="187"/>
      <c r="T1061" s="162"/>
      <c r="V1061" s="191"/>
      <c r="Z1061" s="162"/>
      <c r="AA1061" s="186"/>
      <c r="AB1061" s="185"/>
      <c r="AC1061" s="162"/>
    </row>
    <row r="1062" spans="1:29" x14ac:dyDescent="0.2">
      <c r="A1062" s="187"/>
      <c r="B1062" s="187"/>
      <c r="C1062" s="162"/>
      <c r="D1062" s="187"/>
      <c r="E1062" s="162"/>
      <c r="F1062" s="162"/>
      <c r="G1062" s="316"/>
      <c r="H1062" s="162"/>
      <c r="I1062" s="162"/>
      <c r="J1062" s="162"/>
      <c r="K1062" s="185"/>
      <c r="L1062" s="162"/>
      <c r="M1062" s="162"/>
      <c r="N1062" s="162"/>
      <c r="O1062" s="186"/>
      <c r="P1062" s="322"/>
      <c r="Q1062" s="186"/>
      <c r="R1062" s="162"/>
      <c r="S1062" s="187"/>
      <c r="T1062" s="162"/>
      <c r="V1062" s="192"/>
      <c r="Z1062" s="162"/>
      <c r="AA1062" s="186"/>
      <c r="AB1062" s="185"/>
      <c r="AC1062" s="162"/>
    </row>
    <row r="1063" spans="1:29" x14ac:dyDescent="0.2">
      <c r="A1063" s="187"/>
      <c r="B1063" s="187"/>
      <c r="C1063" s="162"/>
      <c r="D1063" s="187"/>
      <c r="E1063" s="162"/>
      <c r="F1063" s="162"/>
      <c r="G1063" s="316"/>
      <c r="H1063" s="162"/>
      <c r="I1063" s="162"/>
      <c r="J1063" s="162"/>
      <c r="K1063" s="185"/>
      <c r="L1063" s="162"/>
      <c r="M1063" s="162"/>
      <c r="N1063" s="162"/>
      <c r="O1063" s="186"/>
      <c r="P1063" s="322"/>
      <c r="Q1063" s="186"/>
      <c r="R1063" s="162"/>
      <c r="S1063" s="187"/>
      <c r="T1063" s="162"/>
      <c r="V1063" s="192"/>
      <c r="Z1063" s="162"/>
      <c r="AA1063" s="186"/>
      <c r="AB1063" s="185"/>
      <c r="AC1063" s="162"/>
    </row>
    <row r="1064" spans="1:29" x14ac:dyDescent="0.2">
      <c r="A1064" s="187"/>
      <c r="B1064" s="187"/>
      <c r="C1064" s="162"/>
      <c r="D1064" s="187"/>
      <c r="E1064" s="162"/>
      <c r="F1064" s="162"/>
      <c r="G1064" s="316"/>
      <c r="H1064" s="162"/>
      <c r="I1064" s="162"/>
      <c r="J1064" s="162"/>
      <c r="K1064" s="185"/>
      <c r="L1064" s="162"/>
      <c r="M1064" s="162"/>
      <c r="N1064" s="162"/>
      <c r="O1064" s="186"/>
      <c r="P1064" s="322"/>
      <c r="Q1064" s="186"/>
      <c r="R1064" s="162"/>
      <c r="S1064" s="187"/>
      <c r="T1064" s="162"/>
      <c r="V1064" s="191"/>
      <c r="Z1064" s="162"/>
      <c r="AA1064" s="186"/>
      <c r="AB1064" s="185"/>
      <c r="AC1064" s="162"/>
    </row>
    <row r="1065" spans="1:29" x14ac:dyDescent="0.2">
      <c r="A1065" s="187"/>
      <c r="B1065" s="187"/>
      <c r="C1065" s="162"/>
      <c r="D1065" s="187"/>
      <c r="E1065" s="162"/>
      <c r="F1065" s="162"/>
      <c r="G1065" s="316"/>
      <c r="H1065" s="162"/>
      <c r="I1065" s="162"/>
      <c r="J1065" s="162"/>
      <c r="K1065" s="185"/>
      <c r="L1065" s="162"/>
      <c r="M1065" s="162"/>
      <c r="N1065" s="162"/>
      <c r="O1065" s="186"/>
      <c r="P1065" s="322"/>
      <c r="Q1065" s="186"/>
      <c r="R1065" s="162"/>
      <c r="S1065" s="187"/>
      <c r="T1065" s="162"/>
      <c r="V1065" s="191"/>
      <c r="Z1065" s="162"/>
      <c r="AA1065" s="186"/>
      <c r="AB1065" s="185"/>
      <c r="AC1065" s="162"/>
    </row>
    <row r="1066" spans="1:29" x14ac:dyDescent="0.2">
      <c r="A1066" s="187"/>
      <c r="B1066" s="187"/>
      <c r="C1066" s="162"/>
      <c r="D1066" s="187"/>
      <c r="E1066" s="162"/>
      <c r="F1066" s="162"/>
      <c r="G1066" s="316"/>
      <c r="H1066" s="162"/>
      <c r="I1066" s="162"/>
      <c r="J1066" s="162"/>
      <c r="K1066" s="185"/>
      <c r="L1066" s="162"/>
      <c r="M1066" s="162"/>
      <c r="N1066" s="162"/>
      <c r="O1066" s="186"/>
      <c r="P1066" s="322"/>
      <c r="Q1066" s="186"/>
      <c r="R1066" s="162"/>
      <c r="S1066" s="187"/>
      <c r="T1066" s="162"/>
      <c r="V1066" s="191"/>
      <c r="Z1066" s="162"/>
      <c r="AA1066" s="186"/>
      <c r="AB1066" s="185"/>
      <c r="AC1066" s="162"/>
    </row>
    <row r="1067" spans="1:29" x14ac:dyDescent="0.2">
      <c r="A1067" s="187"/>
      <c r="B1067" s="187"/>
      <c r="C1067" s="162"/>
      <c r="D1067" s="187"/>
      <c r="E1067" s="162"/>
      <c r="F1067" s="162"/>
      <c r="G1067" s="316"/>
      <c r="H1067" s="162"/>
      <c r="I1067" s="162"/>
      <c r="J1067" s="162"/>
      <c r="K1067" s="185"/>
      <c r="L1067" s="162"/>
      <c r="M1067" s="162"/>
      <c r="N1067" s="162"/>
      <c r="O1067" s="186"/>
      <c r="P1067" s="322"/>
      <c r="Q1067" s="186"/>
      <c r="R1067" s="162"/>
      <c r="S1067" s="187"/>
      <c r="T1067" s="162"/>
      <c r="V1067" s="191"/>
      <c r="Z1067" s="162"/>
      <c r="AA1067" s="186"/>
      <c r="AB1067" s="185"/>
      <c r="AC1067" s="162"/>
    </row>
    <row r="1068" spans="1:29" x14ac:dyDescent="0.2">
      <c r="A1068" s="187"/>
      <c r="B1068" s="187"/>
      <c r="C1068" s="162"/>
      <c r="D1068" s="187"/>
      <c r="E1068" s="162"/>
      <c r="F1068" s="162"/>
      <c r="G1068" s="316"/>
      <c r="H1068" s="162"/>
      <c r="I1068" s="162"/>
      <c r="J1068" s="162"/>
      <c r="K1068" s="185"/>
      <c r="L1068" s="162"/>
      <c r="M1068" s="162"/>
      <c r="N1068" s="162"/>
      <c r="O1068" s="186"/>
      <c r="P1068" s="322"/>
      <c r="Q1068" s="186"/>
      <c r="R1068" s="162"/>
      <c r="S1068" s="187"/>
      <c r="T1068" s="162"/>
      <c r="V1068" s="191"/>
      <c r="Z1068" s="162"/>
      <c r="AA1068" s="186"/>
      <c r="AB1068" s="185"/>
      <c r="AC1068" s="162"/>
    </row>
    <row r="1069" spans="1:29" x14ac:dyDescent="0.2">
      <c r="A1069" s="187"/>
      <c r="B1069" s="187"/>
      <c r="C1069" s="162"/>
      <c r="D1069" s="187"/>
      <c r="E1069" s="162"/>
      <c r="F1069" s="162"/>
      <c r="G1069" s="316"/>
      <c r="H1069" s="162"/>
      <c r="I1069" s="162"/>
      <c r="J1069" s="162"/>
      <c r="K1069" s="185"/>
      <c r="L1069" s="162"/>
      <c r="M1069" s="162"/>
      <c r="N1069" s="162"/>
      <c r="O1069" s="186"/>
      <c r="P1069" s="322"/>
      <c r="Q1069" s="186"/>
      <c r="R1069" s="162"/>
      <c r="S1069" s="187"/>
      <c r="T1069" s="162"/>
      <c r="V1069" s="191"/>
      <c r="Z1069" s="162"/>
      <c r="AA1069" s="186"/>
      <c r="AB1069" s="185"/>
      <c r="AC1069" s="162"/>
    </row>
    <row r="1070" spans="1:29" x14ac:dyDescent="0.2">
      <c r="A1070" s="187"/>
      <c r="B1070" s="187"/>
      <c r="C1070" s="162"/>
      <c r="D1070" s="187"/>
      <c r="E1070" s="162"/>
      <c r="F1070" s="162"/>
      <c r="G1070" s="316"/>
      <c r="H1070" s="162"/>
      <c r="I1070" s="162"/>
      <c r="J1070" s="162"/>
      <c r="K1070" s="185"/>
      <c r="L1070" s="162"/>
      <c r="M1070" s="162"/>
      <c r="N1070" s="162"/>
      <c r="O1070" s="186"/>
      <c r="P1070" s="322"/>
      <c r="Q1070" s="186"/>
      <c r="R1070" s="162"/>
      <c r="S1070" s="187"/>
      <c r="T1070" s="162"/>
      <c r="V1070" s="191"/>
      <c r="Z1070" s="162"/>
      <c r="AA1070" s="186"/>
      <c r="AB1070" s="185"/>
      <c r="AC1070" s="162"/>
    </row>
    <row r="1071" spans="1:29" x14ac:dyDescent="0.2">
      <c r="A1071" s="187"/>
      <c r="B1071" s="187"/>
      <c r="C1071" s="162"/>
      <c r="D1071" s="187"/>
      <c r="E1071" s="162"/>
      <c r="F1071" s="162"/>
      <c r="G1071" s="316"/>
      <c r="H1071" s="162"/>
      <c r="I1071" s="162"/>
      <c r="J1071" s="162"/>
      <c r="K1071" s="185"/>
      <c r="L1071" s="162"/>
      <c r="M1071" s="162"/>
      <c r="N1071" s="162"/>
      <c r="O1071" s="186"/>
      <c r="P1071" s="322"/>
      <c r="Q1071" s="186"/>
      <c r="R1071" s="162"/>
      <c r="S1071" s="187"/>
      <c r="T1071" s="162"/>
      <c r="V1071" s="192"/>
      <c r="Z1071" s="162"/>
      <c r="AA1071" s="186"/>
      <c r="AB1071" s="185"/>
      <c r="AC1071" s="162"/>
    </row>
    <row r="1072" spans="1:29" x14ac:dyDescent="0.2">
      <c r="A1072" s="187"/>
      <c r="B1072" s="187"/>
      <c r="C1072" s="162"/>
      <c r="D1072" s="187"/>
      <c r="E1072" s="162"/>
      <c r="F1072" s="162"/>
      <c r="G1072" s="316"/>
      <c r="H1072" s="162"/>
      <c r="I1072" s="162"/>
      <c r="J1072" s="162"/>
      <c r="K1072" s="185"/>
      <c r="L1072" s="162"/>
      <c r="M1072" s="162"/>
      <c r="N1072" s="162"/>
      <c r="O1072" s="186"/>
      <c r="P1072" s="322"/>
      <c r="Q1072" s="186"/>
      <c r="R1072" s="162"/>
      <c r="S1072" s="187"/>
      <c r="T1072" s="162"/>
      <c r="V1072" s="191"/>
      <c r="Z1072" s="162"/>
      <c r="AA1072" s="186"/>
      <c r="AB1072" s="185"/>
      <c r="AC1072" s="162"/>
    </row>
    <row r="1073" spans="1:29" x14ac:dyDescent="0.2">
      <c r="A1073" s="187"/>
      <c r="B1073" s="187"/>
      <c r="C1073" s="162"/>
      <c r="D1073" s="187"/>
      <c r="E1073" s="162"/>
      <c r="F1073" s="162"/>
      <c r="G1073" s="316"/>
      <c r="H1073" s="162"/>
      <c r="I1073" s="162"/>
      <c r="J1073" s="162"/>
      <c r="K1073" s="185"/>
      <c r="L1073" s="162"/>
      <c r="M1073" s="162"/>
      <c r="N1073" s="162"/>
      <c r="O1073" s="186"/>
      <c r="P1073" s="322"/>
      <c r="Q1073" s="186"/>
      <c r="R1073" s="162"/>
      <c r="S1073" s="187"/>
      <c r="T1073" s="162"/>
      <c r="V1073" s="191"/>
      <c r="Z1073" s="162"/>
      <c r="AA1073" s="186"/>
      <c r="AB1073" s="185"/>
      <c r="AC1073" s="162"/>
    </row>
    <row r="1074" spans="1:29" x14ac:dyDescent="0.2">
      <c r="A1074" s="187"/>
      <c r="B1074" s="187"/>
      <c r="C1074" s="162"/>
      <c r="D1074" s="187"/>
      <c r="E1074" s="162"/>
      <c r="F1074" s="162"/>
      <c r="G1074" s="316"/>
      <c r="H1074" s="162"/>
      <c r="I1074" s="162"/>
      <c r="J1074" s="162"/>
      <c r="K1074" s="185"/>
      <c r="L1074" s="162"/>
      <c r="M1074" s="162"/>
      <c r="N1074" s="162"/>
      <c r="O1074" s="186"/>
      <c r="P1074" s="322"/>
      <c r="Q1074" s="186"/>
      <c r="R1074" s="162"/>
      <c r="S1074" s="187"/>
      <c r="T1074" s="162"/>
      <c r="V1074" s="191"/>
      <c r="Z1074" s="162"/>
      <c r="AA1074" s="186"/>
      <c r="AB1074" s="185"/>
      <c r="AC1074" s="162"/>
    </row>
    <row r="1075" spans="1:29" x14ac:dyDescent="0.2">
      <c r="A1075" s="187"/>
      <c r="B1075" s="187"/>
      <c r="C1075" s="162"/>
      <c r="D1075" s="187"/>
      <c r="E1075" s="162"/>
      <c r="F1075" s="162"/>
      <c r="G1075" s="316"/>
      <c r="H1075" s="162"/>
      <c r="I1075" s="162"/>
      <c r="J1075" s="162"/>
      <c r="K1075" s="185"/>
      <c r="L1075" s="162"/>
      <c r="M1075" s="162"/>
      <c r="N1075" s="162"/>
      <c r="O1075" s="186"/>
      <c r="P1075" s="322"/>
      <c r="Q1075" s="186"/>
      <c r="R1075" s="162"/>
      <c r="S1075" s="187"/>
      <c r="T1075" s="162"/>
      <c r="V1075" s="190"/>
      <c r="Z1075" s="162"/>
      <c r="AA1075" s="186"/>
      <c r="AB1075" s="185"/>
      <c r="AC1075" s="162"/>
    </row>
    <row r="1076" spans="1:29" x14ac:dyDescent="0.2">
      <c r="A1076" s="187"/>
      <c r="B1076" s="187"/>
      <c r="C1076" s="162"/>
      <c r="D1076" s="187"/>
      <c r="E1076" s="162"/>
      <c r="F1076" s="162"/>
      <c r="G1076" s="316"/>
      <c r="H1076" s="162"/>
      <c r="I1076" s="162"/>
      <c r="J1076" s="162"/>
      <c r="K1076" s="185"/>
      <c r="L1076" s="162"/>
      <c r="M1076" s="162"/>
      <c r="N1076" s="162"/>
      <c r="O1076" s="186"/>
      <c r="P1076" s="322"/>
      <c r="Q1076" s="186"/>
      <c r="R1076" s="162"/>
      <c r="S1076" s="187"/>
      <c r="T1076" s="162"/>
      <c r="V1076" s="191"/>
      <c r="Z1076" s="162"/>
      <c r="AA1076" s="186"/>
      <c r="AB1076" s="185"/>
      <c r="AC1076" s="162"/>
    </row>
    <row r="1077" spans="1:29" x14ac:dyDescent="0.2">
      <c r="A1077" s="187"/>
      <c r="B1077" s="187"/>
      <c r="C1077" s="162"/>
      <c r="D1077" s="187"/>
      <c r="E1077" s="162"/>
      <c r="F1077" s="162"/>
      <c r="G1077" s="316"/>
      <c r="H1077" s="162"/>
      <c r="I1077" s="162"/>
      <c r="J1077" s="162"/>
      <c r="K1077" s="185"/>
      <c r="L1077" s="162"/>
      <c r="M1077" s="162"/>
      <c r="N1077" s="162"/>
      <c r="O1077" s="186"/>
      <c r="P1077" s="322"/>
      <c r="Q1077" s="186"/>
      <c r="R1077" s="162"/>
      <c r="S1077" s="187"/>
      <c r="T1077" s="162"/>
      <c r="V1077" s="191"/>
      <c r="Z1077" s="162"/>
      <c r="AA1077" s="186"/>
      <c r="AB1077" s="185"/>
      <c r="AC1077" s="162"/>
    </row>
    <row r="1078" spans="1:29" x14ac:dyDescent="0.2">
      <c r="A1078" s="187"/>
      <c r="B1078" s="187"/>
      <c r="C1078" s="162"/>
      <c r="D1078" s="187"/>
      <c r="E1078" s="162"/>
      <c r="F1078" s="162"/>
      <c r="G1078" s="316"/>
      <c r="H1078" s="162"/>
      <c r="I1078" s="162"/>
      <c r="J1078" s="162"/>
      <c r="K1078" s="185"/>
      <c r="L1078" s="162"/>
      <c r="M1078" s="162"/>
      <c r="N1078" s="162"/>
      <c r="O1078" s="186"/>
      <c r="P1078" s="322"/>
      <c r="Q1078" s="186"/>
      <c r="R1078" s="162"/>
      <c r="S1078" s="187"/>
      <c r="T1078" s="162"/>
      <c r="V1078" s="191"/>
      <c r="Z1078" s="162"/>
      <c r="AA1078" s="186"/>
      <c r="AB1078" s="185"/>
      <c r="AC1078" s="162"/>
    </row>
    <row r="1079" spans="1:29" x14ac:dyDescent="0.2">
      <c r="A1079" s="187"/>
      <c r="B1079" s="187"/>
      <c r="C1079" s="162"/>
      <c r="D1079" s="187"/>
      <c r="E1079" s="162"/>
      <c r="F1079" s="162"/>
      <c r="G1079" s="316"/>
      <c r="H1079" s="162"/>
      <c r="I1079" s="162"/>
      <c r="J1079" s="162"/>
      <c r="K1079" s="185"/>
      <c r="L1079" s="162"/>
      <c r="M1079" s="162"/>
      <c r="N1079" s="162"/>
      <c r="O1079" s="186"/>
      <c r="P1079" s="322"/>
      <c r="Q1079" s="186"/>
      <c r="R1079" s="162"/>
      <c r="S1079" s="187"/>
      <c r="T1079" s="162"/>
      <c r="V1079" s="190"/>
      <c r="Z1079" s="162"/>
      <c r="AA1079" s="186"/>
      <c r="AB1079" s="185"/>
      <c r="AC1079" s="162"/>
    </row>
    <row r="1080" spans="1:29" x14ac:dyDescent="0.2">
      <c r="A1080" s="187"/>
      <c r="B1080" s="187"/>
      <c r="C1080" s="162"/>
      <c r="D1080" s="187"/>
      <c r="E1080" s="162"/>
      <c r="F1080" s="162"/>
      <c r="G1080" s="316"/>
      <c r="H1080" s="162"/>
      <c r="I1080" s="162"/>
      <c r="J1080" s="162"/>
      <c r="K1080" s="185"/>
      <c r="L1080" s="162"/>
      <c r="M1080" s="162"/>
      <c r="N1080" s="162"/>
      <c r="O1080" s="186"/>
      <c r="P1080" s="322"/>
      <c r="Q1080" s="186"/>
      <c r="R1080" s="162"/>
      <c r="S1080" s="187"/>
      <c r="T1080" s="162"/>
      <c r="V1080" s="191"/>
      <c r="Z1080" s="162"/>
      <c r="AA1080" s="186"/>
      <c r="AB1080" s="185"/>
      <c r="AC1080" s="162"/>
    </row>
    <row r="1081" spans="1:29" x14ac:dyDescent="0.2">
      <c r="A1081" s="187"/>
      <c r="B1081" s="187"/>
      <c r="C1081" s="162"/>
      <c r="D1081" s="187"/>
      <c r="E1081" s="162"/>
      <c r="F1081" s="162"/>
      <c r="G1081" s="316"/>
      <c r="H1081" s="162"/>
      <c r="I1081" s="162"/>
      <c r="J1081" s="162"/>
      <c r="K1081" s="185"/>
      <c r="L1081" s="162"/>
      <c r="M1081" s="162"/>
      <c r="N1081" s="162"/>
      <c r="O1081" s="186"/>
      <c r="P1081" s="322"/>
      <c r="Q1081" s="186"/>
      <c r="R1081" s="162"/>
      <c r="S1081" s="187"/>
      <c r="T1081" s="162"/>
      <c r="V1081" s="191"/>
      <c r="Z1081" s="162"/>
      <c r="AA1081" s="186"/>
      <c r="AB1081" s="185"/>
      <c r="AC1081" s="162"/>
    </row>
    <row r="1082" spans="1:29" x14ac:dyDescent="0.2">
      <c r="A1082" s="187"/>
      <c r="B1082" s="187"/>
      <c r="C1082" s="162"/>
      <c r="D1082" s="187"/>
      <c r="E1082" s="162"/>
      <c r="F1082" s="162"/>
      <c r="G1082" s="316"/>
      <c r="H1082" s="162"/>
      <c r="I1082" s="162"/>
      <c r="J1082" s="162"/>
      <c r="K1082" s="185"/>
      <c r="L1082" s="162"/>
      <c r="M1082" s="162"/>
      <c r="N1082" s="162"/>
      <c r="O1082" s="186"/>
      <c r="P1082" s="322"/>
      <c r="Q1082" s="186"/>
      <c r="R1082" s="162"/>
      <c r="S1082" s="187"/>
      <c r="T1082" s="162"/>
      <c r="V1082" s="191"/>
      <c r="Z1082" s="162"/>
      <c r="AA1082" s="186"/>
      <c r="AB1082" s="185"/>
      <c r="AC1082" s="162"/>
    </row>
    <row r="1083" spans="1:29" x14ac:dyDescent="0.2">
      <c r="A1083" s="187"/>
      <c r="B1083" s="187"/>
      <c r="C1083" s="162"/>
      <c r="D1083" s="187"/>
      <c r="E1083" s="162"/>
      <c r="F1083" s="162"/>
      <c r="G1083" s="316"/>
      <c r="H1083" s="162"/>
      <c r="I1083" s="162"/>
      <c r="J1083" s="162"/>
      <c r="K1083" s="185"/>
      <c r="L1083" s="162"/>
      <c r="M1083" s="162"/>
      <c r="N1083" s="162"/>
      <c r="O1083" s="186"/>
      <c r="P1083" s="322"/>
      <c r="Q1083" s="186"/>
      <c r="R1083" s="162"/>
      <c r="S1083" s="187"/>
      <c r="T1083" s="162"/>
      <c r="V1083" s="191"/>
      <c r="Z1083" s="162"/>
      <c r="AA1083" s="186"/>
      <c r="AB1083" s="185"/>
      <c r="AC1083" s="162"/>
    </row>
    <row r="1084" spans="1:29" x14ac:dyDescent="0.2">
      <c r="A1084" s="187"/>
      <c r="B1084" s="187"/>
      <c r="C1084" s="162"/>
      <c r="D1084" s="187"/>
      <c r="E1084" s="162"/>
      <c r="F1084" s="162"/>
      <c r="G1084" s="316"/>
      <c r="H1084" s="162"/>
      <c r="I1084" s="162"/>
      <c r="J1084" s="162"/>
      <c r="K1084" s="185"/>
      <c r="L1084" s="162"/>
      <c r="M1084" s="162"/>
      <c r="N1084" s="162"/>
      <c r="O1084" s="186"/>
      <c r="P1084" s="322"/>
      <c r="Q1084" s="186"/>
      <c r="R1084" s="162"/>
      <c r="S1084" s="187"/>
      <c r="T1084" s="162"/>
      <c r="V1084" s="191"/>
      <c r="Z1084" s="162"/>
      <c r="AA1084" s="186"/>
      <c r="AB1084" s="185"/>
      <c r="AC1084" s="162"/>
    </row>
    <row r="1085" spans="1:29" x14ac:dyDescent="0.2">
      <c r="A1085" s="187"/>
      <c r="B1085" s="187"/>
      <c r="C1085" s="162"/>
      <c r="D1085" s="187"/>
      <c r="E1085" s="162"/>
      <c r="F1085" s="162"/>
      <c r="G1085" s="316"/>
      <c r="H1085" s="162"/>
      <c r="I1085" s="162"/>
      <c r="J1085" s="162"/>
      <c r="K1085" s="185"/>
      <c r="L1085" s="162"/>
      <c r="M1085" s="162"/>
      <c r="N1085" s="162"/>
      <c r="O1085" s="186"/>
      <c r="P1085" s="322"/>
      <c r="Q1085" s="186"/>
      <c r="R1085" s="162"/>
      <c r="S1085" s="187"/>
      <c r="T1085" s="162"/>
      <c r="V1085" s="191"/>
      <c r="Z1085" s="162"/>
      <c r="AA1085" s="186"/>
      <c r="AB1085" s="185"/>
      <c r="AC1085" s="162"/>
    </row>
    <row r="1086" spans="1:29" x14ac:dyDescent="0.2">
      <c r="A1086" s="187"/>
      <c r="B1086" s="187"/>
      <c r="C1086" s="162"/>
      <c r="D1086" s="187"/>
      <c r="E1086" s="162"/>
      <c r="F1086" s="162"/>
      <c r="G1086" s="316"/>
      <c r="H1086" s="162"/>
      <c r="I1086" s="162"/>
      <c r="J1086" s="162"/>
      <c r="K1086" s="185"/>
      <c r="L1086" s="162"/>
      <c r="M1086" s="162"/>
      <c r="N1086" s="162"/>
      <c r="O1086" s="186"/>
      <c r="P1086" s="322"/>
      <c r="Q1086" s="186"/>
      <c r="R1086" s="162"/>
      <c r="S1086" s="187"/>
      <c r="T1086" s="162"/>
      <c r="V1086" s="191"/>
      <c r="Z1086" s="162"/>
      <c r="AA1086" s="186"/>
      <c r="AB1086" s="185"/>
      <c r="AC1086" s="162"/>
    </row>
    <row r="1087" spans="1:29" x14ac:dyDescent="0.2">
      <c r="A1087" s="187"/>
      <c r="B1087" s="187"/>
      <c r="C1087" s="162"/>
      <c r="D1087" s="187"/>
      <c r="E1087" s="162"/>
      <c r="F1087" s="162"/>
      <c r="G1087" s="316"/>
      <c r="H1087" s="162"/>
      <c r="I1087" s="162"/>
      <c r="J1087" s="162"/>
      <c r="K1087" s="185"/>
      <c r="L1087" s="162"/>
      <c r="M1087" s="162"/>
      <c r="N1087" s="162"/>
      <c r="O1087" s="186"/>
      <c r="P1087" s="322"/>
      <c r="Q1087" s="186"/>
      <c r="R1087" s="162"/>
      <c r="S1087" s="187"/>
      <c r="T1087" s="162"/>
      <c r="V1087" s="191"/>
      <c r="Z1087" s="162"/>
      <c r="AA1087" s="186"/>
      <c r="AB1087" s="185"/>
      <c r="AC1087" s="162"/>
    </row>
    <row r="1088" spans="1:29" x14ac:dyDescent="0.2">
      <c r="A1088" s="187"/>
      <c r="B1088" s="187"/>
      <c r="C1088" s="162"/>
      <c r="D1088" s="187"/>
      <c r="E1088" s="162"/>
      <c r="F1088" s="162"/>
      <c r="G1088" s="316"/>
      <c r="H1088" s="162"/>
      <c r="I1088" s="162"/>
      <c r="J1088" s="162"/>
      <c r="K1088" s="185"/>
      <c r="L1088" s="162"/>
      <c r="M1088" s="162"/>
      <c r="N1088" s="162"/>
      <c r="O1088" s="186"/>
      <c r="P1088" s="322"/>
      <c r="Q1088" s="186"/>
      <c r="R1088" s="162"/>
      <c r="S1088" s="187"/>
      <c r="T1088" s="162"/>
      <c r="V1088" s="191"/>
      <c r="Z1088" s="162"/>
      <c r="AA1088" s="186"/>
      <c r="AB1088" s="185"/>
      <c r="AC1088" s="162"/>
    </row>
    <row r="1089" spans="1:29" x14ac:dyDescent="0.2">
      <c r="A1089" s="187"/>
      <c r="B1089" s="187"/>
      <c r="C1089" s="162"/>
      <c r="D1089" s="187"/>
      <c r="E1089" s="162"/>
      <c r="F1089" s="162"/>
      <c r="G1089" s="316"/>
      <c r="H1089" s="162"/>
      <c r="I1089" s="162"/>
      <c r="J1089" s="162"/>
      <c r="K1089" s="185"/>
      <c r="L1089" s="162"/>
      <c r="M1089" s="162"/>
      <c r="N1089" s="162"/>
      <c r="O1089" s="186"/>
      <c r="P1089" s="322"/>
      <c r="Q1089" s="186"/>
      <c r="R1089" s="162"/>
      <c r="S1089" s="187"/>
      <c r="T1089" s="162"/>
      <c r="V1089" s="191"/>
      <c r="Z1089" s="162"/>
      <c r="AA1089" s="186"/>
      <c r="AB1089" s="185"/>
      <c r="AC1089" s="162"/>
    </row>
    <row r="1090" spans="1:29" x14ac:dyDescent="0.2">
      <c r="A1090" s="187"/>
      <c r="B1090" s="187"/>
      <c r="C1090" s="162"/>
      <c r="D1090" s="187"/>
      <c r="E1090" s="162"/>
      <c r="F1090" s="162"/>
      <c r="G1090" s="316"/>
      <c r="H1090" s="162"/>
      <c r="I1090" s="162"/>
      <c r="J1090" s="162"/>
      <c r="K1090" s="185"/>
      <c r="L1090" s="162"/>
      <c r="M1090" s="162"/>
      <c r="N1090" s="162"/>
      <c r="O1090" s="186"/>
      <c r="P1090" s="322"/>
      <c r="Q1090" s="186"/>
      <c r="R1090" s="162"/>
      <c r="S1090" s="187"/>
      <c r="T1090" s="162"/>
      <c r="V1090" s="191"/>
      <c r="Z1090" s="162"/>
      <c r="AA1090" s="186"/>
      <c r="AB1090" s="185"/>
      <c r="AC1090" s="162"/>
    </row>
    <row r="1091" spans="1:29" x14ac:dyDescent="0.2">
      <c r="A1091" s="187"/>
      <c r="B1091" s="187"/>
      <c r="C1091" s="162"/>
      <c r="D1091" s="187"/>
      <c r="E1091" s="162"/>
      <c r="F1091" s="162"/>
      <c r="G1091" s="316"/>
      <c r="H1091" s="162"/>
      <c r="I1091" s="162"/>
      <c r="J1091" s="162"/>
      <c r="K1091" s="185"/>
      <c r="L1091" s="162"/>
      <c r="M1091" s="162"/>
      <c r="N1091" s="162"/>
      <c r="O1091" s="186"/>
      <c r="P1091" s="322"/>
      <c r="Q1091" s="186"/>
      <c r="R1091" s="162"/>
      <c r="S1091" s="187"/>
      <c r="T1091" s="162"/>
      <c r="V1091" s="191"/>
      <c r="Z1091" s="162"/>
      <c r="AA1091" s="186"/>
      <c r="AB1091" s="185"/>
      <c r="AC1091" s="162"/>
    </row>
    <row r="1092" spans="1:29" x14ac:dyDescent="0.2">
      <c r="A1092" s="187"/>
      <c r="B1092" s="187"/>
      <c r="C1092" s="162"/>
      <c r="D1092" s="187"/>
      <c r="E1092" s="162"/>
      <c r="F1092" s="162"/>
      <c r="G1092" s="316"/>
      <c r="H1092" s="162"/>
      <c r="I1092" s="162"/>
      <c r="J1092" s="162"/>
      <c r="K1092" s="185"/>
      <c r="L1092" s="162"/>
      <c r="M1092" s="162"/>
      <c r="N1092" s="162"/>
      <c r="O1092" s="186"/>
      <c r="P1092" s="322"/>
      <c r="Q1092" s="186"/>
      <c r="R1092" s="162"/>
      <c r="S1092" s="187"/>
      <c r="T1092" s="162"/>
      <c r="V1092" s="191"/>
      <c r="Z1092" s="162"/>
      <c r="AA1092" s="186"/>
      <c r="AB1092" s="185"/>
      <c r="AC1092" s="162"/>
    </row>
    <row r="1093" spans="1:29" x14ac:dyDescent="0.2">
      <c r="A1093" s="187"/>
      <c r="B1093" s="187"/>
      <c r="C1093" s="162"/>
      <c r="D1093" s="187"/>
      <c r="E1093" s="162"/>
      <c r="F1093" s="162"/>
      <c r="G1093" s="316"/>
      <c r="H1093" s="162"/>
      <c r="I1093" s="162"/>
      <c r="J1093" s="162"/>
      <c r="K1093" s="185"/>
      <c r="L1093" s="162"/>
      <c r="M1093" s="162"/>
      <c r="N1093" s="162"/>
      <c r="O1093" s="186"/>
      <c r="P1093" s="322"/>
      <c r="Q1093" s="186"/>
      <c r="R1093" s="162"/>
      <c r="S1093" s="187"/>
      <c r="T1093" s="162"/>
      <c r="V1093" s="191"/>
      <c r="Z1093" s="162"/>
      <c r="AA1093" s="186"/>
      <c r="AB1093" s="185"/>
      <c r="AC1093" s="162"/>
    </row>
    <row r="1094" spans="1:29" x14ac:dyDescent="0.2">
      <c r="A1094" s="187"/>
      <c r="B1094" s="187"/>
      <c r="C1094" s="162"/>
      <c r="D1094" s="187"/>
      <c r="E1094" s="162"/>
      <c r="F1094" s="162"/>
      <c r="G1094" s="316"/>
      <c r="H1094" s="162"/>
      <c r="I1094" s="162"/>
      <c r="J1094" s="162"/>
      <c r="K1094" s="185"/>
      <c r="L1094" s="162"/>
      <c r="M1094" s="162"/>
      <c r="N1094" s="162"/>
      <c r="O1094" s="186"/>
      <c r="P1094" s="322"/>
      <c r="Q1094" s="186"/>
      <c r="R1094" s="162"/>
      <c r="S1094" s="187"/>
      <c r="T1094" s="162"/>
      <c r="V1094" s="191"/>
      <c r="Z1094" s="162"/>
      <c r="AA1094" s="186"/>
      <c r="AB1094" s="185"/>
      <c r="AC1094" s="162"/>
    </row>
    <row r="1095" spans="1:29" x14ac:dyDescent="0.2">
      <c r="A1095" s="187"/>
      <c r="B1095" s="187"/>
      <c r="C1095" s="162"/>
      <c r="D1095" s="187"/>
      <c r="E1095" s="162"/>
      <c r="F1095" s="162"/>
      <c r="G1095" s="316"/>
      <c r="H1095" s="162"/>
      <c r="I1095" s="162"/>
      <c r="J1095" s="162"/>
      <c r="K1095" s="185"/>
      <c r="L1095" s="162"/>
      <c r="M1095" s="162"/>
      <c r="N1095" s="162"/>
      <c r="O1095" s="186"/>
      <c r="P1095" s="322"/>
      <c r="Q1095" s="186"/>
      <c r="R1095" s="162"/>
      <c r="S1095" s="187"/>
      <c r="T1095" s="162"/>
      <c r="V1095" s="191"/>
      <c r="Z1095" s="162"/>
      <c r="AA1095" s="186"/>
      <c r="AB1095" s="185"/>
      <c r="AC1095" s="162"/>
    </row>
    <row r="1096" spans="1:29" x14ac:dyDescent="0.2">
      <c r="A1096" s="187"/>
      <c r="B1096" s="187"/>
      <c r="C1096" s="162"/>
      <c r="D1096" s="187"/>
      <c r="E1096" s="162"/>
      <c r="F1096" s="162"/>
      <c r="G1096" s="316"/>
      <c r="H1096" s="162"/>
      <c r="I1096" s="162"/>
      <c r="J1096" s="162"/>
      <c r="K1096" s="185"/>
      <c r="L1096" s="162"/>
      <c r="M1096" s="162"/>
      <c r="N1096" s="162"/>
      <c r="O1096" s="186"/>
      <c r="P1096" s="322"/>
      <c r="Q1096" s="186"/>
      <c r="R1096" s="162"/>
      <c r="S1096" s="187"/>
      <c r="T1096" s="162"/>
      <c r="V1096" s="191"/>
      <c r="Z1096" s="162"/>
      <c r="AA1096" s="186"/>
      <c r="AB1096" s="185"/>
      <c r="AC1096" s="162"/>
    </row>
    <row r="1097" spans="1:29" x14ac:dyDescent="0.2">
      <c r="A1097" s="187"/>
      <c r="B1097" s="187"/>
      <c r="C1097" s="162"/>
      <c r="D1097" s="187"/>
      <c r="E1097" s="162"/>
      <c r="F1097" s="162"/>
      <c r="G1097" s="316"/>
      <c r="H1097" s="162"/>
      <c r="I1097" s="162"/>
      <c r="J1097" s="162"/>
      <c r="K1097" s="185"/>
      <c r="L1097" s="162"/>
      <c r="M1097" s="162"/>
      <c r="N1097" s="162"/>
      <c r="O1097" s="186"/>
      <c r="P1097" s="322"/>
      <c r="Q1097" s="186"/>
      <c r="R1097" s="162"/>
      <c r="S1097" s="187"/>
      <c r="T1097" s="162"/>
      <c r="V1097" s="191"/>
      <c r="Z1097" s="162"/>
      <c r="AA1097" s="186"/>
      <c r="AB1097" s="185"/>
      <c r="AC1097" s="162"/>
    </row>
    <row r="1098" spans="1:29" x14ac:dyDescent="0.2">
      <c r="A1098" s="187"/>
      <c r="B1098" s="187"/>
      <c r="C1098" s="162"/>
      <c r="D1098" s="187"/>
      <c r="E1098" s="162"/>
      <c r="F1098" s="162"/>
      <c r="G1098" s="316"/>
      <c r="H1098" s="162"/>
      <c r="I1098" s="162"/>
      <c r="J1098" s="162"/>
      <c r="K1098" s="185"/>
      <c r="L1098" s="162"/>
      <c r="M1098" s="162"/>
      <c r="N1098" s="162"/>
      <c r="O1098" s="186"/>
      <c r="P1098" s="322"/>
      <c r="Q1098" s="186"/>
      <c r="R1098" s="162"/>
      <c r="S1098" s="187"/>
      <c r="T1098" s="162"/>
      <c r="V1098" s="191"/>
      <c r="Z1098" s="162"/>
      <c r="AA1098" s="186"/>
      <c r="AB1098" s="185"/>
      <c r="AC1098" s="162"/>
    </row>
    <row r="1099" spans="1:29" x14ac:dyDescent="0.2">
      <c r="A1099" s="187"/>
      <c r="B1099" s="187"/>
      <c r="C1099" s="162"/>
      <c r="D1099" s="187"/>
      <c r="E1099" s="162"/>
      <c r="F1099" s="162"/>
      <c r="G1099" s="316"/>
      <c r="H1099" s="162"/>
      <c r="I1099" s="162"/>
      <c r="J1099" s="162"/>
      <c r="K1099" s="185"/>
      <c r="L1099" s="162"/>
      <c r="M1099" s="162"/>
      <c r="N1099" s="162"/>
      <c r="O1099" s="186"/>
      <c r="P1099" s="322"/>
      <c r="Q1099" s="186"/>
      <c r="R1099" s="162"/>
      <c r="S1099" s="187"/>
      <c r="T1099" s="162"/>
      <c r="V1099" s="191"/>
      <c r="Z1099" s="162"/>
      <c r="AA1099" s="186"/>
      <c r="AB1099" s="185"/>
      <c r="AC1099" s="162"/>
    </row>
    <row r="1100" spans="1:29" x14ac:dyDescent="0.2">
      <c r="A1100" s="187"/>
      <c r="B1100" s="187"/>
      <c r="C1100" s="162"/>
      <c r="D1100" s="187"/>
      <c r="E1100" s="162"/>
      <c r="F1100" s="162"/>
      <c r="G1100" s="316"/>
      <c r="H1100" s="162"/>
      <c r="I1100" s="162"/>
      <c r="J1100" s="162"/>
      <c r="K1100" s="185"/>
      <c r="L1100" s="162"/>
      <c r="M1100" s="162"/>
      <c r="N1100" s="162"/>
      <c r="O1100" s="186"/>
      <c r="P1100" s="322"/>
      <c r="Q1100" s="186"/>
      <c r="R1100" s="162"/>
      <c r="S1100" s="187"/>
      <c r="T1100" s="162"/>
      <c r="V1100" s="191"/>
      <c r="Z1100" s="162"/>
      <c r="AA1100" s="186"/>
      <c r="AB1100" s="185"/>
      <c r="AC1100" s="162"/>
    </row>
    <row r="1101" spans="1:29" x14ac:dyDescent="0.2">
      <c r="A1101" s="187"/>
      <c r="B1101" s="187"/>
      <c r="C1101" s="162"/>
      <c r="D1101" s="187"/>
      <c r="E1101" s="162"/>
      <c r="F1101" s="162"/>
      <c r="G1101" s="316"/>
      <c r="H1101" s="162"/>
      <c r="I1101" s="162"/>
      <c r="J1101" s="162"/>
      <c r="K1101" s="185"/>
      <c r="L1101" s="162"/>
      <c r="M1101" s="162"/>
      <c r="N1101" s="162"/>
      <c r="O1101" s="186"/>
      <c r="P1101" s="322"/>
      <c r="Q1101" s="186"/>
      <c r="R1101" s="162"/>
      <c r="S1101" s="187"/>
      <c r="T1101" s="162"/>
      <c r="V1101" s="192"/>
      <c r="Z1101" s="162"/>
      <c r="AA1101" s="186"/>
      <c r="AB1101" s="185"/>
      <c r="AC1101" s="162"/>
    </row>
    <row r="1102" spans="1:29" x14ac:dyDescent="0.2">
      <c r="A1102" s="187"/>
      <c r="B1102" s="187"/>
      <c r="C1102" s="162"/>
      <c r="D1102" s="187"/>
      <c r="E1102" s="162"/>
      <c r="F1102" s="162"/>
      <c r="G1102" s="316"/>
      <c r="H1102" s="162"/>
      <c r="I1102" s="162"/>
      <c r="J1102" s="162"/>
      <c r="K1102" s="185"/>
      <c r="L1102" s="162"/>
      <c r="M1102" s="162"/>
      <c r="N1102" s="162"/>
      <c r="O1102" s="186"/>
      <c r="P1102" s="322"/>
      <c r="Q1102" s="186"/>
      <c r="R1102" s="162"/>
      <c r="S1102" s="187"/>
      <c r="T1102" s="162"/>
      <c r="V1102" s="191"/>
      <c r="Z1102" s="162"/>
      <c r="AA1102" s="186"/>
      <c r="AB1102" s="185"/>
      <c r="AC1102" s="162"/>
    </row>
    <row r="1103" spans="1:29" x14ac:dyDescent="0.2">
      <c r="A1103" s="187"/>
      <c r="B1103" s="187"/>
      <c r="C1103" s="162"/>
      <c r="D1103" s="187"/>
      <c r="E1103" s="162"/>
      <c r="F1103" s="162"/>
      <c r="G1103" s="316"/>
      <c r="H1103" s="162"/>
      <c r="I1103" s="162"/>
      <c r="J1103" s="162"/>
      <c r="K1103" s="185"/>
      <c r="L1103" s="162"/>
      <c r="M1103" s="162"/>
      <c r="N1103" s="162"/>
      <c r="O1103" s="186"/>
      <c r="P1103" s="322"/>
      <c r="Q1103" s="186"/>
      <c r="R1103" s="162"/>
      <c r="S1103" s="187"/>
      <c r="T1103" s="162"/>
      <c r="V1103" s="190"/>
      <c r="Z1103" s="162"/>
      <c r="AA1103" s="186"/>
      <c r="AB1103" s="185"/>
      <c r="AC1103" s="162"/>
    </row>
    <row r="1104" spans="1:29" x14ac:dyDescent="0.2">
      <c r="A1104" s="187"/>
      <c r="B1104" s="187"/>
      <c r="C1104" s="162"/>
      <c r="D1104" s="187"/>
      <c r="E1104" s="162"/>
      <c r="F1104" s="162"/>
      <c r="G1104" s="316"/>
      <c r="H1104" s="162"/>
      <c r="I1104" s="162"/>
      <c r="J1104" s="162"/>
      <c r="K1104" s="185"/>
      <c r="L1104" s="162"/>
      <c r="M1104" s="162"/>
      <c r="N1104" s="162"/>
      <c r="O1104" s="186"/>
      <c r="P1104" s="322"/>
      <c r="Q1104" s="186"/>
      <c r="R1104" s="162"/>
      <c r="S1104" s="187"/>
      <c r="T1104" s="162"/>
      <c r="V1104" s="191"/>
      <c r="Z1104" s="162"/>
      <c r="AA1104" s="186"/>
      <c r="AB1104" s="185"/>
      <c r="AC1104" s="162"/>
    </row>
    <row r="1105" spans="1:29" x14ac:dyDescent="0.2">
      <c r="A1105" s="187"/>
      <c r="B1105" s="187"/>
      <c r="C1105" s="162"/>
      <c r="D1105" s="187"/>
      <c r="E1105" s="162"/>
      <c r="F1105" s="162"/>
      <c r="G1105" s="316"/>
      <c r="H1105" s="162"/>
      <c r="I1105" s="162"/>
      <c r="J1105" s="162"/>
      <c r="K1105" s="185"/>
      <c r="L1105" s="162"/>
      <c r="M1105" s="162"/>
      <c r="N1105" s="162"/>
      <c r="O1105" s="186"/>
      <c r="P1105" s="322"/>
      <c r="Q1105" s="186"/>
      <c r="R1105" s="162"/>
      <c r="S1105" s="187"/>
      <c r="T1105" s="162"/>
      <c r="V1105" s="191"/>
      <c r="Z1105" s="162"/>
      <c r="AA1105" s="186"/>
      <c r="AB1105" s="185"/>
      <c r="AC1105" s="162"/>
    </row>
    <row r="1106" spans="1:29" x14ac:dyDescent="0.2">
      <c r="A1106" s="187"/>
      <c r="B1106" s="187"/>
      <c r="C1106" s="162"/>
      <c r="D1106" s="187"/>
      <c r="E1106" s="162"/>
      <c r="F1106" s="162"/>
      <c r="G1106" s="316"/>
      <c r="H1106" s="162"/>
      <c r="I1106" s="162"/>
      <c r="J1106" s="162"/>
      <c r="K1106" s="185"/>
      <c r="L1106" s="162"/>
      <c r="M1106" s="162"/>
      <c r="N1106" s="162"/>
      <c r="O1106" s="186"/>
      <c r="P1106" s="322"/>
      <c r="Q1106" s="186"/>
      <c r="R1106" s="162"/>
      <c r="S1106" s="187"/>
      <c r="T1106" s="162"/>
      <c r="V1106" s="191"/>
      <c r="Z1106" s="162"/>
      <c r="AA1106" s="186"/>
      <c r="AB1106" s="185"/>
      <c r="AC1106" s="162"/>
    </row>
    <row r="1107" spans="1:29" x14ac:dyDescent="0.2">
      <c r="A1107" s="187"/>
      <c r="B1107" s="187"/>
      <c r="C1107" s="162"/>
      <c r="D1107" s="187"/>
      <c r="E1107" s="162"/>
      <c r="F1107" s="162"/>
      <c r="G1107" s="316"/>
      <c r="H1107" s="162"/>
      <c r="I1107" s="162"/>
      <c r="J1107" s="162"/>
      <c r="K1107" s="185"/>
      <c r="L1107" s="162"/>
      <c r="M1107" s="162"/>
      <c r="N1107" s="162"/>
      <c r="O1107" s="186"/>
      <c r="P1107" s="322"/>
      <c r="Q1107" s="186"/>
      <c r="R1107" s="162"/>
      <c r="S1107" s="187"/>
      <c r="T1107" s="162"/>
      <c r="V1107" s="191"/>
      <c r="Z1107" s="162"/>
      <c r="AA1107" s="186"/>
      <c r="AB1107" s="185"/>
      <c r="AC1107" s="162"/>
    </row>
    <row r="1108" spans="1:29" x14ac:dyDescent="0.2">
      <c r="A1108" s="187"/>
      <c r="B1108" s="187"/>
      <c r="C1108" s="162"/>
      <c r="D1108" s="187"/>
      <c r="E1108" s="162"/>
      <c r="F1108" s="162"/>
      <c r="G1108" s="316"/>
      <c r="H1108" s="162"/>
      <c r="I1108" s="162"/>
      <c r="J1108" s="162"/>
      <c r="K1108" s="185"/>
      <c r="L1108" s="162"/>
      <c r="M1108" s="162"/>
      <c r="N1108" s="162"/>
      <c r="O1108" s="186"/>
      <c r="P1108" s="322"/>
      <c r="Q1108" s="186"/>
      <c r="R1108" s="162"/>
      <c r="S1108" s="187"/>
      <c r="T1108" s="162"/>
      <c r="V1108" s="191"/>
      <c r="Z1108" s="162"/>
      <c r="AA1108" s="186"/>
      <c r="AB1108" s="185"/>
      <c r="AC1108" s="162"/>
    </row>
    <row r="1109" spans="1:29" x14ac:dyDescent="0.2">
      <c r="A1109" s="187"/>
      <c r="B1109" s="187"/>
      <c r="C1109" s="162"/>
      <c r="D1109" s="187"/>
      <c r="E1109" s="162"/>
      <c r="F1109" s="162"/>
      <c r="G1109" s="316"/>
      <c r="H1109" s="162"/>
      <c r="I1109" s="162"/>
      <c r="J1109" s="162"/>
      <c r="K1109" s="185"/>
      <c r="L1109" s="162"/>
      <c r="M1109" s="162"/>
      <c r="N1109" s="162"/>
      <c r="O1109" s="186"/>
      <c r="P1109" s="322"/>
      <c r="Q1109" s="186"/>
      <c r="R1109" s="162"/>
      <c r="S1109" s="187"/>
      <c r="T1109" s="162"/>
      <c r="V1109" s="191"/>
      <c r="Z1109" s="162"/>
      <c r="AA1109" s="186"/>
      <c r="AB1109" s="185"/>
      <c r="AC1109" s="162"/>
    </row>
    <row r="1110" spans="1:29" x14ac:dyDescent="0.2">
      <c r="A1110" s="187"/>
      <c r="B1110" s="187"/>
      <c r="C1110" s="162"/>
      <c r="D1110" s="187"/>
      <c r="E1110" s="162"/>
      <c r="F1110" s="162"/>
      <c r="G1110" s="316"/>
      <c r="H1110" s="162"/>
      <c r="I1110" s="162"/>
      <c r="J1110" s="162"/>
      <c r="K1110" s="185"/>
      <c r="L1110" s="162"/>
      <c r="M1110" s="162"/>
      <c r="N1110" s="162"/>
      <c r="O1110" s="186"/>
      <c r="P1110" s="322"/>
      <c r="Q1110" s="186"/>
      <c r="R1110" s="162"/>
      <c r="S1110" s="187"/>
      <c r="T1110" s="162"/>
      <c r="V1110" s="191"/>
      <c r="Z1110" s="162"/>
      <c r="AA1110" s="186"/>
      <c r="AB1110" s="185"/>
      <c r="AC1110" s="162"/>
    </row>
    <row r="1111" spans="1:29" x14ac:dyDescent="0.2">
      <c r="A1111" s="187"/>
      <c r="B1111" s="187"/>
      <c r="C1111" s="162"/>
      <c r="D1111" s="187"/>
      <c r="E1111" s="162"/>
      <c r="F1111" s="162"/>
      <c r="G1111" s="316"/>
      <c r="H1111" s="162"/>
      <c r="I1111" s="162"/>
      <c r="J1111" s="162"/>
      <c r="K1111" s="185"/>
      <c r="L1111" s="162"/>
      <c r="M1111" s="162"/>
      <c r="N1111" s="162"/>
      <c r="O1111" s="186"/>
      <c r="P1111" s="322"/>
      <c r="Q1111" s="186"/>
      <c r="R1111" s="162"/>
      <c r="S1111" s="187"/>
      <c r="T1111" s="162"/>
      <c r="V1111" s="191"/>
      <c r="Z1111" s="162"/>
      <c r="AA1111" s="186"/>
      <c r="AB1111" s="185"/>
      <c r="AC1111" s="162"/>
    </row>
    <row r="1112" spans="1:29" x14ac:dyDescent="0.2">
      <c r="A1112" s="187"/>
      <c r="B1112" s="187"/>
      <c r="C1112" s="162"/>
      <c r="D1112" s="187"/>
      <c r="E1112" s="162"/>
      <c r="F1112" s="162"/>
      <c r="G1112" s="316"/>
      <c r="H1112" s="162"/>
      <c r="I1112" s="162"/>
      <c r="J1112" s="162"/>
      <c r="K1112" s="185"/>
      <c r="L1112" s="162"/>
      <c r="M1112" s="162"/>
      <c r="N1112" s="162"/>
      <c r="O1112" s="186"/>
      <c r="P1112" s="322"/>
      <c r="Q1112" s="186"/>
      <c r="R1112" s="162"/>
      <c r="S1112" s="187"/>
      <c r="T1112" s="162"/>
      <c r="V1112" s="191"/>
      <c r="Z1112" s="162"/>
      <c r="AA1112" s="186"/>
      <c r="AB1112" s="185"/>
      <c r="AC1112" s="162"/>
    </row>
    <row r="1113" spans="1:29" x14ac:dyDescent="0.2">
      <c r="A1113" s="187"/>
      <c r="B1113" s="187"/>
      <c r="C1113" s="162"/>
      <c r="D1113" s="187"/>
      <c r="E1113" s="162"/>
      <c r="F1113" s="162"/>
      <c r="G1113" s="316"/>
      <c r="H1113" s="162"/>
      <c r="I1113" s="162"/>
      <c r="J1113" s="162"/>
      <c r="K1113" s="185"/>
      <c r="L1113" s="162"/>
      <c r="M1113" s="162"/>
      <c r="N1113" s="162"/>
      <c r="O1113" s="186"/>
      <c r="P1113" s="322"/>
      <c r="Q1113" s="186"/>
      <c r="R1113" s="162"/>
      <c r="S1113" s="187"/>
      <c r="T1113" s="162"/>
      <c r="V1113" s="191"/>
      <c r="Z1113" s="162"/>
      <c r="AA1113" s="186"/>
      <c r="AB1113" s="185"/>
      <c r="AC1113" s="162"/>
    </row>
    <row r="1114" spans="1:29" x14ac:dyDescent="0.2">
      <c r="A1114" s="187"/>
      <c r="B1114" s="187"/>
      <c r="C1114" s="162"/>
      <c r="D1114" s="187"/>
      <c r="E1114" s="162"/>
      <c r="F1114" s="162"/>
      <c r="G1114" s="316"/>
      <c r="H1114" s="162"/>
      <c r="I1114" s="162"/>
      <c r="J1114" s="162"/>
      <c r="K1114" s="185"/>
      <c r="L1114" s="162"/>
      <c r="M1114" s="162"/>
      <c r="N1114" s="162"/>
      <c r="O1114" s="186"/>
      <c r="P1114" s="322"/>
      <c r="Q1114" s="186"/>
      <c r="R1114" s="162"/>
      <c r="S1114" s="187"/>
      <c r="T1114" s="162"/>
      <c r="V1114" s="191"/>
      <c r="Z1114" s="162"/>
      <c r="AA1114" s="186"/>
      <c r="AB1114" s="185"/>
      <c r="AC1114" s="162"/>
    </row>
    <row r="1115" spans="1:29" x14ac:dyDescent="0.2">
      <c r="A1115" s="187"/>
      <c r="B1115" s="187"/>
      <c r="C1115" s="162"/>
      <c r="D1115" s="187"/>
      <c r="E1115" s="162"/>
      <c r="F1115" s="162"/>
      <c r="G1115" s="316"/>
      <c r="H1115" s="162"/>
      <c r="I1115" s="162"/>
      <c r="J1115" s="162"/>
      <c r="K1115" s="185"/>
      <c r="L1115" s="162"/>
      <c r="M1115" s="162"/>
      <c r="N1115" s="162"/>
      <c r="O1115" s="186"/>
      <c r="P1115" s="322"/>
      <c r="Q1115" s="186"/>
      <c r="R1115" s="162"/>
      <c r="S1115" s="187"/>
      <c r="T1115" s="162"/>
      <c r="V1115" s="191"/>
      <c r="Z1115" s="162"/>
      <c r="AA1115" s="186"/>
      <c r="AB1115" s="185"/>
      <c r="AC1115" s="162"/>
    </row>
    <row r="1116" spans="1:29" x14ac:dyDescent="0.2">
      <c r="A1116" s="187"/>
      <c r="B1116" s="187"/>
      <c r="C1116" s="162"/>
      <c r="D1116" s="187"/>
      <c r="E1116" s="162"/>
      <c r="F1116" s="162"/>
      <c r="G1116" s="316"/>
      <c r="H1116" s="162"/>
      <c r="I1116" s="162"/>
      <c r="J1116" s="162"/>
      <c r="K1116" s="185"/>
      <c r="L1116" s="162"/>
      <c r="M1116" s="162"/>
      <c r="N1116" s="162"/>
      <c r="O1116" s="186"/>
      <c r="P1116" s="322"/>
      <c r="Q1116" s="186"/>
      <c r="R1116" s="162"/>
      <c r="S1116" s="187"/>
      <c r="T1116" s="162"/>
      <c r="V1116" s="191"/>
      <c r="Z1116" s="162"/>
      <c r="AA1116" s="186"/>
      <c r="AB1116" s="185"/>
      <c r="AC1116" s="162"/>
    </row>
    <row r="1117" spans="1:29" x14ac:dyDescent="0.2">
      <c r="A1117" s="187"/>
      <c r="B1117" s="187"/>
      <c r="C1117" s="162"/>
      <c r="D1117" s="187"/>
      <c r="E1117" s="162"/>
      <c r="F1117" s="162"/>
      <c r="G1117" s="316"/>
      <c r="H1117" s="162"/>
      <c r="I1117" s="162"/>
      <c r="J1117" s="162"/>
      <c r="K1117" s="185"/>
      <c r="L1117" s="162"/>
      <c r="M1117" s="162"/>
      <c r="N1117" s="162"/>
      <c r="O1117" s="186"/>
      <c r="P1117" s="322"/>
      <c r="Q1117" s="186"/>
      <c r="R1117" s="162"/>
      <c r="S1117" s="187"/>
      <c r="T1117" s="162"/>
      <c r="V1117" s="191"/>
      <c r="Z1117" s="162"/>
      <c r="AA1117" s="186"/>
      <c r="AB1117" s="185"/>
      <c r="AC1117" s="162"/>
    </row>
    <row r="1118" spans="1:29" x14ac:dyDescent="0.2">
      <c r="A1118" s="187"/>
      <c r="B1118" s="187"/>
      <c r="C1118" s="162"/>
      <c r="D1118" s="187"/>
      <c r="E1118" s="162"/>
      <c r="F1118" s="162"/>
      <c r="G1118" s="316"/>
      <c r="H1118" s="162"/>
      <c r="I1118" s="162"/>
      <c r="J1118" s="162"/>
      <c r="K1118" s="185"/>
      <c r="L1118" s="162"/>
      <c r="M1118" s="162"/>
      <c r="N1118" s="162"/>
      <c r="O1118" s="186"/>
      <c r="P1118" s="322"/>
      <c r="Q1118" s="186"/>
      <c r="R1118" s="162"/>
      <c r="S1118" s="187"/>
      <c r="T1118" s="162"/>
      <c r="V1118" s="191"/>
      <c r="Z1118" s="162"/>
      <c r="AA1118" s="186"/>
      <c r="AB1118" s="185"/>
      <c r="AC1118" s="162"/>
    </row>
    <row r="1119" spans="1:29" x14ac:dyDescent="0.2">
      <c r="A1119" s="187"/>
      <c r="B1119" s="187"/>
      <c r="C1119" s="162"/>
      <c r="D1119" s="187"/>
      <c r="E1119" s="162"/>
      <c r="F1119" s="162"/>
      <c r="G1119" s="316"/>
      <c r="H1119" s="162"/>
      <c r="I1119" s="162"/>
      <c r="J1119" s="162"/>
      <c r="K1119" s="185"/>
      <c r="L1119" s="162"/>
      <c r="M1119" s="162"/>
      <c r="N1119" s="162"/>
      <c r="O1119" s="186"/>
      <c r="P1119" s="322"/>
      <c r="Q1119" s="186"/>
      <c r="R1119" s="162"/>
      <c r="S1119" s="187"/>
      <c r="T1119" s="162"/>
      <c r="V1119" s="191"/>
      <c r="Z1119" s="162"/>
      <c r="AA1119" s="186"/>
      <c r="AB1119" s="185"/>
      <c r="AC1119" s="162"/>
    </row>
    <row r="1120" spans="1:29" x14ac:dyDescent="0.2">
      <c r="A1120" s="187"/>
      <c r="B1120" s="187"/>
      <c r="C1120" s="162"/>
      <c r="D1120" s="187"/>
      <c r="E1120" s="162"/>
      <c r="F1120" s="162"/>
      <c r="G1120" s="316"/>
      <c r="H1120" s="162"/>
      <c r="I1120" s="162"/>
      <c r="J1120" s="162"/>
      <c r="K1120" s="185"/>
      <c r="L1120" s="162"/>
      <c r="M1120" s="162"/>
      <c r="N1120" s="162"/>
      <c r="O1120" s="186"/>
      <c r="P1120" s="322"/>
      <c r="Q1120" s="186"/>
      <c r="R1120" s="162"/>
      <c r="S1120" s="187"/>
      <c r="T1120" s="162"/>
      <c r="V1120" s="191"/>
      <c r="Z1120" s="162"/>
      <c r="AA1120" s="186"/>
      <c r="AB1120" s="185"/>
      <c r="AC1120" s="162"/>
    </row>
    <row r="1121" spans="1:29" x14ac:dyDescent="0.2">
      <c r="A1121" s="187"/>
      <c r="B1121" s="187"/>
      <c r="C1121" s="162"/>
      <c r="D1121" s="187"/>
      <c r="E1121" s="162"/>
      <c r="F1121" s="162"/>
      <c r="G1121" s="316"/>
      <c r="H1121" s="162"/>
      <c r="I1121" s="162"/>
      <c r="J1121" s="162"/>
      <c r="K1121" s="185"/>
      <c r="L1121" s="162"/>
      <c r="M1121" s="162"/>
      <c r="N1121" s="162"/>
      <c r="O1121" s="186"/>
      <c r="P1121" s="322"/>
      <c r="Q1121" s="186"/>
      <c r="R1121" s="162"/>
      <c r="S1121" s="187"/>
      <c r="T1121" s="162"/>
      <c r="V1121" s="191"/>
      <c r="Z1121" s="162"/>
      <c r="AA1121" s="186"/>
      <c r="AB1121" s="185"/>
      <c r="AC1121" s="162"/>
    </row>
    <row r="1122" spans="1:29" x14ac:dyDescent="0.2">
      <c r="A1122" s="187"/>
      <c r="B1122" s="187"/>
      <c r="C1122" s="162"/>
      <c r="D1122" s="187"/>
      <c r="E1122" s="162"/>
      <c r="F1122" s="162"/>
      <c r="G1122" s="316"/>
      <c r="H1122" s="162"/>
      <c r="I1122" s="162"/>
      <c r="J1122" s="162"/>
      <c r="K1122" s="185"/>
      <c r="L1122" s="162"/>
      <c r="M1122" s="162"/>
      <c r="N1122" s="162"/>
      <c r="O1122" s="186"/>
      <c r="P1122" s="322"/>
      <c r="Q1122" s="186"/>
      <c r="R1122" s="162"/>
      <c r="S1122" s="187"/>
      <c r="T1122" s="162"/>
      <c r="V1122" s="191"/>
      <c r="Z1122" s="162"/>
      <c r="AA1122" s="186"/>
      <c r="AB1122" s="185"/>
      <c r="AC1122" s="162"/>
    </row>
    <row r="1123" spans="1:29" x14ac:dyDescent="0.2">
      <c r="A1123" s="187"/>
      <c r="B1123" s="187"/>
      <c r="C1123" s="162"/>
      <c r="D1123" s="187"/>
      <c r="E1123" s="162"/>
      <c r="F1123" s="162"/>
      <c r="G1123" s="316"/>
      <c r="H1123" s="162"/>
      <c r="I1123" s="162"/>
      <c r="J1123" s="162"/>
      <c r="K1123" s="185"/>
      <c r="L1123" s="162"/>
      <c r="M1123" s="162"/>
      <c r="N1123" s="162"/>
      <c r="O1123" s="186"/>
      <c r="P1123" s="322"/>
      <c r="Q1123" s="186"/>
      <c r="R1123" s="162"/>
      <c r="S1123" s="187"/>
      <c r="T1123" s="162"/>
      <c r="V1123" s="191"/>
      <c r="Z1123" s="162"/>
      <c r="AA1123" s="186"/>
      <c r="AB1123" s="185"/>
      <c r="AC1123" s="162"/>
    </row>
    <row r="1124" spans="1:29" x14ac:dyDescent="0.2">
      <c r="A1124" s="187"/>
      <c r="B1124" s="187"/>
      <c r="C1124" s="162"/>
      <c r="D1124" s="187"/>
      <c r="E1124" s="162"/>
      <c r="F1124" s="162"/>
      <c r="G1124" s="316"/>
      <c r="H1124" s="162"/>
      <c r="I1124" s="162"/>
      <c r="J1124" s="162"/>
      <c r="K1124" s="185"/>
      <c r="L1124" s="162"/>
      <c r="M1124" s="162"/>
      <c r="N1124" s="162"/>
      <c r="O1124" s="186"/>
      <c r="P1124" s="322"/>
      <c r="Q1124" s="186"/>
      <c r="R1124" s="162"/>
      <c r="S1124" s="187"/>
      <c r="T1124" s="162"/>
      <c r="V1124" s="191"/>
      <c r="Z1124" s="162"/>
      <c r="AA1124" s="186"/>
      <c r="AB1124" s="185"/>
      <c r="AC1124" s="162"/>
    </row>
    <row r="1125" spans="1:29" x14ac:dyDescent="0.2">
      <c r="A1125" s="187"/>
      <c r="B1125" s="187"/>
      <c r="C1125" s="162"/>
      <c r="D1125" s="187"/>
      <c r="E1125" s="162"/>
      <c r="F1125" s="162"/>
      <c r="G1125" s="316"/>
      <c r="H1125" s="162"/>
      <c r="I1125" s="162"/>
      <c r="J1125" s="162"/>
      <c r="K1125" s="185"/>
      <c r="L1125" s="162"/>
      <c r="M1125" s="162"/>
      <c r="N1125" s="162"/>
      <c r="O1125" s="186"/>
      <c r="P1125" s="322"/>
      <c r="Q1125" s="186"/>
      <c r="R1125" s="162"/>
      <c r="S1125" s="187"/>
      <c r="T1125" s="162"/>
      <c r="V1125" s="191"/>
      <c r="Z1125" s="162"/>
      <c r="AA1125" s="186"/>
      <c r="AB1125" s="185"/>
      <c r="AC1125" s="162"/>
    </row>
    <row r="1126" spans="1:29" x14ac:dyDescent="0.2">
      <c r="A1126" s="187"/>
      <c r="B1126" s="187"/>
      <c r="C1126" s="162"/>
      <c r="D1126" s="187"/>
      <c r="E1126" s="162"/>
      <c r="F1126" s="162"/>
      <c r="G1126" s="316"/>
      <c r="H1126" s="162"/>
      <c r="I1126" s="162"/>
      <c r="J1126" s="162"/>
      <c r="K1126" s="185"/>
      <c r="L1126" s="162"/>
      <c r="M1126" s="162"/>
      <c r="N1126" s="162"/>
      <c r="O1126" s="186"/>
      <c r="P1126" s="322"/>
      <c r="Q1126" s="186"/>
      <c r="R1126" s="162"/>
      <c r="S1126" s="187"/>
      <c r="T1126" s="162"/>
      <c r="V1126" s="191"/>
      <c r="Z1126" s="162"/>
      <c r="AA1126" s="186"/>
      <c r="AB1126" s="185"/>
      <c r="AC1126" s="162"/>
    </row>
    <row r="1127" spans="1:29" x14ac:dyDescent="0.2">
      <c r="A1127" s="187"/>
      <c r="B1127" s="187"/>
      <c r="C1127" s="162"/>
      <c r="D1127" s="187"/>
      <c r="E1127" s="162"/>
      <c r="F1127" s="162"/>
      <c r="G1127" s="316"/>
      <c r="H1127" s="162"/>
      <c r="I1127" s="162"/>
      <c r="J1127" s="162"/>
      <c r="K1127" s="185"/>
      <c r="L1127" s="162"/>
      <c r="M1127" s="162"/>
      <c r="N1127" s="162"/>
      <c r="O1127" s="186"/>
      <c r="P1127" s="322"/>
      <c r="Q1127" s="186"/>
      <c r="R1127" s="162"/>
      <c r="S1127" s="187"/>
      <c r="T1127" s="162"/>
      <c r="V1127" s="191"/>
      <c r="Z1127" s="162"/>
      <c r="AA1127" s="186"/>
      <c r="AB1127" s="185"/>
      <c r="AC1127" s="162"/>
    </row>
    <row r="1128" spans="1:29" x14ac:dyDescent="0.2">
      <c r="A1128" s="187"/>
      <c r="B1128" s="187"/>
      <c r="C1128" s="162"/>
      <c r="D1128" s="187"/>
      <c r="E1128" s="162"/>
      <c r="F1128" s="162"/>
      <c r="G1128" s="316"/>
      <c r="H1128" s="162"/>
      <c r="I1128" s="162"/>
      <c r="J1128" s="162"/>
      <c r="K1128" s="185"/>
      <c r="L1128" s="162"/>
      <c r="M1128" s="162"/>
      <c r="N1128" s="162"/>
      <c r="O1128" s="186"/>
      <c r="P1128" s="322"/>
      <c r="Q1128" s="186"/>
      <c r="R1128" s="162"/>
      <c r="S1128" s="187"/>
      <c r="T1128" s="162"/>
      <c r="V1128" s="191"/>
      <c r="Z1128" s="162"/>
      <c r="AA1128" s="186"/>
      <c r="AB1128" s="185"/>
      <c r="AC1128" s="162"/>
    </row>
    <row r="1129" spans="1:29" x14ac:dyDescent="0.2">
      <c r="A1129" s="187"/>
      <c r="B1129" s="187"/>
      <c r="C1129" s="162"/>
      <c r="D1129" s="187"/>
      <c r="E1129" s="162"/>
      <c r="F1129" s="162"/>
      <c r="G1129" s="316"/>
      <c r="H1129" s="162"/>
      <c r="I1129" s="162"/>
      <c r="J1129" s="162"/>
      <c r="K1129" s="185"/>
      <c r="L1129" s="162"/>
      <c r="M1129" s="162"/>
      <c r="N1129" s="162"/>
      <c r="O1129" s="186"/>
      <c r="P1129" s="322"/>
      <c r="Q1129" s="186"/>
      <c r="R1129" s="162"/>
      <c r="S1129" s="187"/>
      <c r="T1129" s="162"/>
      <c r="V1129" s="191"/>
      <c r="Z1129" s="162"/>
      <c r="AA1129" s="186"/>
      <c r="AB1129" s="185"/>
      <c r="AC1129" s="162"/>
    </row>
    <row r="1130" spans="1:29" x14ac:dyDescent="0.2">
      <c r="A1130" s="187"/>
      <c r="B1130" s="187"/>
      <c r="C1130" s="162"/>
      <c r="D1130" s="187"/>
      <c r="E1130" s="162"/>
      <c r="F1130" s="162"/>
      <c r="G1130" s="316"/>
      <c r="H1130" s="162"/>
      <c r="I1130" s="162"/>
      <c r="J1130" s="162"/>
      <c r="K1130" s="185"/>
      <c r="L1130" s="162"/>
      <c r="M1130" s="162"/>
      <c r="N1130" s="162"/>
      <c r="O1130" s="186"/>
      <c r="P1130" s="322"/>
      <c r="Q1130" s="186"/>
      <c r="R1130" s="162"/>
      <c r="S1130" s="187"/>
      <c r="T1130" s="162"/>
      <c r="V1130" s="191"/>
      <c r="Z1130" s="162"/>
      <c r="AA1130" s="186"/>
      <c r="AB1130" s="185"/>
      <c r="AC1130" s="162"/>
    </row>
    <row r="1131" spans="1:29" x14ac:dyDescent="0.2">
      <c r="A1131" s="187"/>
      <c r="B1131" s="187"/>
      <c r="C1131" s="162"/>
      <c r="D1131" s="187"/>
      <c r="E1131" s="162"/>
      <c r="F1131" s="162"/>
      <c r="G1131" s="316"/>
      <c r="H1131" s="162"/>
      <c r="I1131" s="162"/>
      <c r="J1131" s="162"/>
      <c r="K1131" s="185"/>
      <c r="L1131" s="162"/>
      <c r="M1131" s="162"/>
      <c r="N1131" s="162"/>
      <c r="O1131" s="186"/>
      <c r="P1131" s="322"/>
      <c r="Q1131" s="186"/>
      <c r="R1131" s="162"/>
      <c r="S1131" s="187"/>
      <c r="T1131" s="162"/>
      <c r="V1131" s="191"/>
      <c r="Z1131" s="162"/>
      <c r="AA1131" s="186"/>
      <c r="AB1131" s="185"/>
      <c r="AC1131" s="162"/>
    </row>
    <row r="1132" spans="1:29" x14ac:dyDescent="0.2">
      <c r="A1132" s="187"/>
      <c r="B1132" s="187"/>
      <c r="C1132" s="162"/>
      <c r="D1132" s="187"/>
      <c r="E1132" s="162"/>
      <c r="F1132" s="162"/>
      <c r="G1132" s="316"/>
      <c r="H1132" s="162"/>
      <c r="I1132" s="162"/>
      <c r="J1132" s="162"/>
      <c r="K1132" s="185"/>
      <c r="L1132" s="162"/>
      <c r="M1132" s="162"/>
      <c r="N1132" s="162"/>
      <c r="O1132" s="186"/>
      <c r="P1132" s="322"/>
      <c r="Q1132" s="186"/>
      <c r="R1132" s="162"/>
      <c r="S1132" s="187"/>
      <c r="T1132" s="162"/>
      <c r="V1132" s="191"/>
      <c r="Z1132" s="162"/>
      <c r="AA1132" s="186"/>
      <c r="AB1132" s="185"/>
      <c r="AC1132" s="162"/>
    </row>
    <row r="1133" spans="1:29" x14ac:dyDescent="0.2">
      <c r="A1133" s="187"/>
      <c r="B1133" s="187"/>
      <c r="C1133" s="162"/>
      <c r="D1133" s="187"/>
      <c r="E1133" s="162"/>
      <c r="F1133" s="162"/>
      <c r="G1133" s="316"/>
      <c r="H1133" s="162"/>
      <c r="I1133" s="162"/>
      <c r="J1133" s="162"/>
      <c r="K1133" s="185"/>
      <c r="L1133" s="162"/>
      <c r="M1133" s="162"/>
      <c r="N1133" s="162"/>
      <c r="O1133" s="186"/>
      <c r="P1133" s="322"/>
      <c r="Q1133" s="186"/>
      <c r="R1133" s="162"/>
      <c r="S1133" s="187"/>
      <c r="T1133" s="162"/>
      <c r="V1133" s="191"/>
      <c r="Z1133" s="162"/>
      <c r="AA1133" s="186"/>
      <c r="AB1133" s="185"/>
      <c r="AC1133" s="162"/>
    </row>
    <row r="1134" spans="1:29" x14ac:dyDescent="0.2">
      <c r="A1134" s="187"/>
      <c r="B1134" s="187"/>
      <c r="C1134" s="162"/>
      <c r="D1134" s="187"/>
      <c r="E1134" s="162"/>
      <c r="F1134" s="162"/>
      <c r="G1134" s="316"/>
      <c r="H1134" s="162"/>
      <c r="I1134" s="162"/>
      <c r="J1134" s="162"/>
      <c r="K1134" s="185"/>
      <c r="L1134" s="162"/>
      <c r="M1134" s="162"/>
      <c r="N1134" s="162"/>
      <c r="O1134" s="186"/>
      <c r="P1134" s="322"/>
      <c r="Q1134" s="186"/>
      <c r="R1134" s="162"/>
      <c r="S1134" s="187"/>
      <c r="T1134" s="162"/>
      <c r="V1134" s="191"/>
      <c r="Z1134" s="162"/>
      <c r="AA1134" s="186"/>
      <c r="AB1134" s="185"/>
      <c r="AC1134" s="162"/>
    </row>
    <row r="1135" spans="1:29" x14ac:dyDescent="0.2">
      <c r="A1135" s="187"/>
      <c r="B1135" s="187"/>
      <c r="C1135" s="162"/>
      <c r="D1135" s="187"/>
      <c r="E1135" s="162"/>
      <c r="F1135" s="162"/>
      <c r="G1135" s="316"/>
      <c r="H1135" s="162"/>
      <c r="I1135" s="162"/>
      <c r="J1135" s="162"/>
      <c r="K1135" s="185"/>
      <c r="L1135" s="162"/>
      <c r="M1135" s="162"/>
      <c r="N1135" s="162"/>
      <c r="O1135" s="186"/>
      <c r="P1135" s="322"/>
      <c r="Q1135" s="186"/>
      <c r="R1135" s="162"/>
      <c r="S1135" s="187"/>
      <c r="T1135" s="162"/>
      <c r="V1135" s="191"/>
      <c r="Z1135" s="162"/>
      <c r="AA1135" s="186"/>
      <c r="AB1135" s="185"/>
      <c r="AC1135" s="162"/>
    </row>
    <row r="1136" spans="1:29" x14ac:dyDescent="0.2">
      <c r="A1136" s="187"/>
      <c r="B1136" s="187"/>
      <c r="C1136" s="162"/>
      <c r="D1136" s="187"/>
      <c r="E1136" s="162"/>
      <c r="F1136" s="162"/>
      <c r="G1136" s="316"/>
      <c r="H1136" s="162"/>
      <c r="I1136" s="162"/>
      <c r="J1136" s="162"/>
      <c r="K1136" s="185"/>
      <c r="L1136" s="162"/>
      <c r="M1136" s="162"/>
      <c r="N1136" s="162"/>
      <c r="O1136" s="186"/>
      <c r="P1136" s="322"/>
      <c r="Q1136" s="186"/>
      <c r="R1136" s="162"/>
      <c r="S1136" s="187"/>
      <c r="T1136" s="162"/>
      <c r="V1136" s="191"/>
      <c r="Z1136" s="162"/>
      <c r="AA1136" s="186"/>
      <c r="AB1136" s="185"/>
      <c r="AC1136" s="162"/>
    </row>
    <row r="1137" spans="1:29" x14ac:dyDescent="0.2">
      <c r="A1137" s="187"/>
      <c r="B1137" s="187"/>
      <c r="C1137" s="162"/>
      <c r="D1137" s="187"/>
      <c r="E1137" s="162"/>
      <c r="F1137" s="162"/>
      <c r="G1137" s="316"/>
      <c r="H1137" s="162"/>
      <c r="I1137" s="162"/>
      <c r="J1137" s="162"/>
      <c r="K1137" s="185"/>
      <c r="L1137" s="162"/>
      <c r="M1137" s="162"/>
      <c r="N1137" s="162"/>
      <c r="O1137" s="186"/>
      <c r="P1137" s="322"/>
      <c r="Q1137" s="186"/>
      <c r="R1137" s="162"/>
      <c r="S1137" s="187"/>
      <c r="T1137" s="162"/>
      <c r="V1137" s="191"/>
      <c r="Z1137" s="162"/>
      <c r="AA1137" s="186"/>
      <c r="AB1137" s="185"/>
      <c r="AC1137" s="162"/>
    </row>
    <row r="1138" spans="1:29" x14ac:dyDescent="0.2">
      <c r="A1138" s="187"/>
      <c r="B1138" s="187"/>
      <c r="C1138" s="162"/>
      <c r="D1138" s="187"/>
      <c r="E1138" s="162"/>
      <c r="F1138" s="162"/>
      <c r="G1138" s="316"/>
      <c r="H1138" s="162"/>
      <c r="I1138" s="162"/>
      <c r="J1138" s="162"/>
      <c r="K1138" s="185"/>
      <c r="L1138" s="162"/>
      <c r="M1138" s="162"/>
      <c r="N1138" s="162"/>
      <c r="O1138" s="186"/>
      <c r="P1138" s="322"/>
      <c r="Q1138" s="186"/>
      <c r="R1138" s="162"/>
      <c r="S1138" s="187"/>
      <c r="T1138" s="162"/>
      <c r="V1138" s="191"/>
      <c r="Z1138" s="162"/>
      <c r="AA1138" s="186"/>
      <c r="AB1138" s="185"/>
      <c r="AC1138" s="162"/>
    </row>
    <row r="1139" spans="1:29" x14ac:dyDescent="0.2">
      <c r="A1139" s="187"/>
      <c r="B1139" s="187"/>
      <c r="C1139" s="162"/>
      <c r="D1139" s="187"/>
      <c r="E1139" s="162"/>
      <c r="F1139" s="162"/>
      <c r="G1139" s="316"/>
      <c r="H1139" s="162"/>
      <c r="I1139" s="162"/>
      <c r="J1139" s="162"/>
      <c r="K1139" s="185"/>
      <c r="L1139" s="162"/>
      <c r="M1139" s="162"/>
      <c r="N1139" s="162"/>
      <c r="O1139" s="186"/>
      <c r="P1139" s="322"/>
      <c r="Q1139" s="186"/>
      <c r="R1139" s="162"/>
      <c r="S1139" s="187"/>
      <c r="T1139" s="162"/>
      <c r="V1139" s="191"/>
      <c r="Z1139" s="162"/>
      <c r="AA1139" s="186"/>
      <c r="AB1139" s="185"/>
      <c r="AC1139" s="162"/>
    </row>
    <row r="1140" spans="1:29" x14ac:dyDescent="0.2">
      <c r="A1140" s="187"/>
      <c r="B1140" s="187"/>
      <c r="C1140" s="162"/>
      <c r="D1140" s="187"/>
      <c r="E1140" s="162"/>
      <c r="F1140" s="162"/>
      <c r="G1140" s="316"/>
      <c r="H1140" s="162"/>
      <c r="I1140" s="162"/>
      <c r="J1140" s="162"/>
      <c r="K1140" s="185"/>
      <c r="L1140" s="162"/>
      <c r="M1140" s="162"/>
      <c r="N1140" s="162"/>
      <c r="O1140" s="186"/>
      <c r="P1140" s="322"/>
      <c r="Q1140" s="186"/>
      <c r="R1140" s="162"/>
      <c r="S1140" s="187"/>
      <c r="T1140" s="162"/>
      <c r="V1140" s="191"/>
      <c r="Z1140" s="162"/>
      <c r="AA1140" s="186"/>
      <c r="AB1140" s="185"/>
      <c r="AC1140" s="162"/>
    </row>
    <row r="1141" spans="1:29" x14ac:dyDescent="0.2">
      <c r="A1141" s="187"/>
      <c r="B1141" s="187"/>
      <c r="C1141" s="162"/>
      <c r="D1141" s="187"/>
      <c r="E1141" s="162"/>
      <c r="F1141" s="162"/>
      <c r="G1141" s="316"/>
      <c r="H1141" s="162"/>
      <c r="I1141" s="162"/>
      <c r="J1141" s="162"/>
      <c r="K1141" s="185"/>
      <c r="L1141" s="162"/>
      <c r="M1141" s="162"/>
      <c r="N1141" s="162"/>
      <c r="O1141" s="186"/>
      <c r="P1141" s="322"/>
      <c r="Q1141" s="186"/>
      <c r="R1141" s="162"/>
      <c r="S1141" s="187"/>
      <c r="T1141" s="162"/>
      <c r="V1141" s="191"/>
      <c r="Z1141" s="162"/>
      <c r="AA1141" s="186"/>
      <c r="AB1141" s="185"/>
      <c r="AC1141" s="162"/>
    </row>
    <row r="1142" spans="1:29" x14ac:dyDescent="0.2">
      <c r="A1142" s="187"/>
      <c r="B1142" s="187"/>
      <c r="C1142" s="162"/>
      <c r="D1142" s="187"/>
      <c r="E1142" s="162"/>
      <c r="F1142" s="162"/>
      <c r="G1142" s="316"/>
      <c r="H1142" s="162"/>
      <c r="I1142" s="162"/>
      <c r="J1142" s="162"/>
      <c r="K1142" s="185"/>
      <c r="L1142" s="162"/>
      <c r="M1142" s="162"/>
      <c r="N1142" s="162"/>
      <c r="O1142" s="186"/>
      <c r="P1142" s="322"/>
      <c r="Q1142" s="186"/>
      <c r="R1142" s="162"/>
      <c r="S1142" s="187"/>
      <c r="T1142" s="162"/>
      <c r="V1142" s="191"/>
      <c r="Z1142" s="162"/>
      <c r="AA1142" s="186"/>
      <c r="AB1142" s="185"/>
      <c r="AC1142" s="162"/>
    </row>
    <row r="1143" spans="1:29" x14ac:dyDescent="0.2">
      <c r="A1143" s="187"/>
      <c r="B1143" s="187"/>
      <c r="C1143" s="162"/>
      <c r="D1143" s="187"/>
      <c r="E1143" s="162"/>
      <c r="F1143" s="162"/>
      <c r="G1143" s="316"/>
      <c r="H1143" s="162"/>
      <c r="I1143" s="162"/>
      <c r="J1143" s="162"/>
      <c r="K1143" s="185"/>
      <c r="L1143" s="162"/>
      <c r="M1143" s="162"/>
      <c r="N1143" s="162"/>
      <c r="O1143" s="186"/>
      <c r="P1143" s="322"/>
      <c r="Q1143" s="186"/>
      <c r="R1143" s="162"/>
      <c r="S1143" s="187"/>
      <c r="T1143" s="162"/>
      <c r="V1143" s="191"/>
      <c r="Z1143" s="162"/>
      <c r="AA1143" s="186"/>
      <c r="AB1143" s="185"/>
      <c r="AC1143" s="162"/>
    </row>
    <row r="1144" spans="1:29" x14ac:dyDescent="0.2">
      <c r="A1144" s="187"/>
      <c r="B1144" s="187"/>
      <c r="C1144" s="162"/>
      <c r="D1144" s="187"/>
      <c r="E1144" s="162"/>
      <c r="F1144" s="162"/>
      <c r="G1144" s="316"/>
      <c r="H1144" s="162"/>
      <c r="I1144" s="162"/>
      <c r="J1144" s="162"/>
      <c r="K1144" s="185"/>
      <c r="L1144" s="162"/>
      <c r="M1144" s="162"/>
      <c r="N1144" s="162"/>
      <c r="O1144" s="186"/>
      <c r="P1144" s="322"/>
      <c r="Q1144" s="186"/>
      <c r="R1144" s="162"/>
      <c r="S1144" s="187"/>
      <c r="T1144" s="162"/>
      <c r="V1144" s="190"/>
      <c r="Z1144" s="162"/>
      <c r="AA1144" s="186"/>
      <c r="AB1144" s="185"/>
      <c r="AC1144" s="162"/>
    </row>
    <row r="1145" spans="1:29" x14ac:dyDescent="0.2">
      <c r="A1145" s="187"/>
      <c r="B1145" s="187"/>
      <c r="C1145" s="162"/>
      <c r="D1145" s="187"/>
      <c r="E1145" s="162"/>
      <c r="F1145" s="162"/>
      <c r="G1145" s="316"/>
      <c r="H1145" s="162"/>
      <c r="I1145" s="162"/>
      <c r="J1145" s="162"/>
      <c r="K1145" s="185"/>
      <c r="L1145" s="162"/>
      <c r="M1145" s="162"/>
      <c r="N1145" s="162"/>
      <c r="O1145" s="186"/>
      <c r="P1145" s="322"/>
      <c r="Q1145" s="186"/>
      <c r="R1145" s="162"/>
      <c r="S1145" s="187"/>
      <c r="T1145" s="162"/>
      <c r="V1145" s="191"/>
      <c r="Z1145" s="162"/>
      <c r="AA1145" s="186"/>
      <c r="AB1145" s="185"/>
      <c r="AC1145" s="162"/>
    </row>
    <row r="1146" spans="1:29" x14ac:dyDescent="0.2">
      <c r="A1146" s="187"/>
      <c r="B1146" s="187"/>
      <c r="C1146" s="162"/>
      <c r="D1146" s="187"/>
      <c r="E1146" s="162"/>
      <c r="F1146" s="162"/>
      <c r="G1146" s="316"/>
      <c r="H1146" s="162"/>
      <c r="I1146" s="162"/>
      <c r="J1146" s="162"/>
      <c r="K1146" s="185"/>
      <c r="L1146" s="162"/>
      <c r="M1146" s="162"/>
      <c r="N1146" s="162"/>
      <c r="O1146" s="186"/>
      <c r="P1146" s="322"/>
      <c r="Q1146" s="186"/>
      <c r="R1146" s="162"/>
      <c r="S1146" s="187"/>
      <c r="T1146" s="162"/>
      <c r="V1146" s="191"/>
      <c r="Z1146" s="162"/>
      <c r="AA1146" s="186"/>
      <c r="AB1146" s="185"/>
      <c r="AC1146" s="162"/>
    </row>
    <row r="1147" spans="1:29" x14ac:dyDescent="0.2">
      <c r="A1147" s="187"/>
      <c r="B1147" s="187"/>
      <c r="C1147" s="162"/>
      <c r="D1147" s="187"/>
      <c r="E1147" s="162"/>
      <c r="F1147" s="162"/>
      <c r="G1147" s="316"/>
      <c r="H1147" s="162"/>
      <c r="I1147" s="162"/>
      <c r="J1147" s="162"/>
      <c r="K1147" s="185"/>
      <c r="L1147" s="162"/>
      <c r="M1147" s="162"/>
      <c r="N1147" s="162"/>
      <c r="O1147" s="186"/>
      <c r="P1147" s="322"/>
      <c r="Q1147" s="186"/>
      <c r="R1147" s="162"/>
      <c r="S1147" s="187"/>
      <c r="T1147" s="162"/>
      <c r="V1147" s="191"/>
      <c r="Z1147" s="162"/>
      <c r="AA1147" s="186"/>
      <c r="AB1147" s="185"/>
      <c r="AC1147" s="162"/>
    </row>
    <row r="1148" spans="1:29" x14ac:dyDescent="0.2">
      <c r="A1148" s="187"/>
      <c r="B1148" s="187"/>
      <c r="C1148" s="162"/>
      <c r="D1148" s="187"/>
      <c r="E1148" s="162"/>
      <c r="F1148" s="162"/>
      <c r="G1148" s="316"/>
      <c r="H1148" s="162"/>
      <c r="I1148" s="162"/>
      <c r="J1148" s="162"/>
      <c r="K1148" s="185"/>
      <c r="L1148" s="162"/>
      <c r="M1148" s="162"/>
      <c r="N1148" s="162"/>
      <c r="O1148" s="186"/>
      <c r="P1148" s="322"/>
      <c r="Q1148" s="186"/>
      <c r="R1148" s="162"/>
      <c r="S1148" s="187"/>
      <c r="T1148" s="162"/>
      <c r="V1148" s="191"/>
      <c r="Z1148" s="162"/>
      <c r="AA1148" s="186"/>
      <c r="AB1148" s="185"/>
      <c r="AC1148" s="162"/>
    </row>
    <row r="1149" spans="1:29" x14ac:dyDescent="0.2">
      <c r="A1149" s="187"/>
      <c r="B1149" s="187"/>
      <c r="C1149" s="162"/>
      <c r="D1149" s="187"/>
      <c r="E1149" s="162"/>
      <c r="F1149" s="162"/>
      <c r="G1149" s="316"/>
      <c r="H1149" s="162"/>
      <c r="I1149" s="162"/>
      <c r="J1149" s="162"/>
      <c r="K1149" s="185"/>
      <c r="L1149" s="162"/>
      <c r="M1149" s="162"/>
      <c r="N1149" s="162"/>
      <c r="O1149" s="186"/>
      <c r="P1149" s="322"/>
      <c r="Q1149" s="186"/>
      <c r="R1149" s="162"/>
      <c r="S1149" s="187"/>
      <c r="T1149" s="162"/>
      <c r="V1149" s="191"/>
      <c r="Z1149" s="162"/>
      <c r="AA1149" s="186"/>
      <c r="AB1149" s="185"/>
      <c r="AC1149" s="162"/>
    </row>
    <row r="1150" spans="1:29" x14ac:dyDescent="0.2">
      <c r="A1150" s="187"/>
      <c r="B1150" s="187"/>
      <c r="C1150" s="162"/>
      <c r="D1150" s="187"/>
      <c r="E1150" s="162"/>
      <c r="F1150" s="162"/>
      <c r="G1150" s="316"/>
      <c r="H1150" s="162"/>
      <c r="I1150" s="162"/>
      <c r="J1150" s="162"/>
      <c r="K1150" s="185"/>
      <c r="L1150" s="162"/>
      <c r="M1150" s="162"/>
      <c r="N1150" s="162"/>
      <c r="O1150" s="186"/>
      <c r="P1150" s="322"/>
      <c r="Q1150" s="186"/>
      <c r="R1150" s="162"/>
      <c r="S1150" s="187"/>
      <c r="T1150" s="162"/>
      <c r="V1150" s="191"/>
      <c r="Z1150" s="162"/>
      <c r="AA1150" s="186"/>
      <c r="AB1150" s="185"/>
      <c r="AC1150" s="162"/>
    </row>
    <row r="1151" spans="1:29" x14ac:dyDescent="0.2">
      <c r="A1151" s="187"/>
      <c r="B1151" s="187"/>
      <c r="C1151" s="162"/>
      <c r="D1151" s="187"/>
      <c r="E1151" s="162"/>
      <c r="F1151" s="162"/>
      <c r="G1151" s="316"/>
      <c r="H1151" s="162"/>
      <c r="I1151" s="162"/>
      <c r="J1151" s="162"/>
      <c r="K1151" s="185"/>
      <c r="L1151" s="162"/>
      <c r="M1151" s="162"/>
      <c r="N1151" s="162"/>
      <c r="O1151" s="186"/>
      <c r="P1151" s="322"/>
      <c r="Q1151" s="186"/>
      <c r="R1151" s="162"/>
      <c r="S1151" s="187"/>
      <c r="T1151" s="162"/>
      <c r="V1151" s="191"/>
      <c r="Z1151" s="162"/>
      <c r="AA1151" s="186"/>
      <c r="AB1151" s="185"/>
      <c r="AC1151" s="162"/>
    </row>
    <row r="1152" spans="1:29" x14ac:dyDescent="0.2">
      <c r="A1152" s="187"/>
      <c r="B1152" s="187"/>
      <c r="C1152" s="162"/>
      <c r="D1152" s="187"/>
      <c r="E1152" s="162"/>
      <c r="F1152" s="162"/>
      <c r="G1152" s="316"/>
      <c r="H1152" s="162"/>
      <c r="I1152" s="162"/>
      <c r="J1152" s="162"/>
      <c r="K1152" s="185"/>
      <c r="L1152" s="162"/>
      <c r="M1152" s="162"/>
      <c r="N1152" s="162"/>
      <c r="O1152" s="186"/>
      <c r="P1152" s="322"/>
      <c r="Q1152" s="186"/>
      <c r="R1152" s="162"/>
      <c r="S1152" s="187"/>
      <c r="T1152" s="162"/>
      <c r="V1152" s="191"/>
      <c r="Z1152" s="162"/>
      <c r="AA1152" s="186"/>
      <c r="AB1152" s="185"/>
      <c r="AC1152" s="162"/>
    </row>
    <row r="1153" spans="1:29" x14ac:dyDescent="0.2">
      <c r="A1153" s="187"/>
      <c r="B1153" s="187"/>
      <c r="C1153" s="162"/>
      <c r="D1153" s="187"/>
      <c r="E1153" s="162"/>
      <c r="F1153" s="162"/>
      <c r="G1153" s="316"/>
      <c r="H1153" s="162"/>
      <c r="I1153" s="162"/>
      <c r="J1153" s="162"/>
      <c r="K1153" s="185"/>
      <c r="L1153" s="162"/>
      <c r="M1153" s="162"/>
      <c r="N1153" s="162"/>
      <c r="O1153" s="186"/>
      <c r="P1153" s="322"/>
      <c r="Q1153" s="186"/>
      <c r="R1153" s="162"/>
      <c r="S1153" s="187"/>
      <c r="T1153" s="162"/>
      <c r="V1153" s="190"/>
      <c r="Z1153" s="162"/>
      <c r="AA1153" s="186"/>
      <c r="AB1153" s="185"/>
      <c r="AC1153" s="162"/>
    </row>
    <row r="1154" spans="1:29" x14ac:dyDescent="0.2">
      <c r="A1154" s="187"/>
      <c r="B1154" s="187"/>
      <c r="C1154" s="162"/>
      <c r="D1154" s="187"/>
      <c r="E1154" s="162"/>
      <c r="F1154" s="162"/>
      <c r="G1154" s="316"/>
      <c r="H1154" s="162"/>
      <c r="I1154" s="162"/>
      <c r="J1154" s="162"/>
      <c r="K1154" s="185"/>
      <c r="L1154" s="162"/>
      <c r="M1154" s="162"/>
      <c r="N1154" s="162"/>
      <c r="O1154" s="186"/>
      <c r="P1154" s="322"/>
      <c r="Q1154" s="186"/>
      <c r="R1154" s="162"/>
      <c r="S1154" s="187"/>
      <c r="T1154" s="162"/>
      <c r="V1154" s="192"/>
      <c r="Z1154" s="162"/>
      <c r="AA1154" s="186"/>
      <c r="AB1154" s="185"/>
      <c r="AC1154" s="162"/>
    </row>
    <row r="1155" spans="1:29" x14ac:dyDescent="0.2">
      <c r="A1155" s="187"/>
      <c r="B1155" s="187"/>
      <c r="C1155" s="162"/>
      <c r="D1155" s="187"/>
      <c r="E1155" s="162"/>
      <c r="F1155" s="162"/>
      <c r="G1155" s="316"/>
      <c r="H1155" s="162"/>
      <c r="I1155" s="162"/>
      <c r="J1155" s="162"/>
      <c r="K1155" s="185"/>
      <c r="L1155" s="162"/>
      <c r="M1155" s="162"/>
      <c r="N1155" s="162"/>
      <c r="O1155" s="186"/>
      <c r="P1155" s="322"/>
      <c r="Q1155" s="186"/>
      <c r="R1155" s="162"/>
      <c r="S1155" s="187"/>
      <c r="T1155" s="162"/>
      <c r="V1155" s="191"/>
      <c r="Z1155" s="162"/>
      <c r="AA1155" s="186"/>
      <c r="AB1155" s="185"/>
      <c r="AC1155" s="162"/>
    </row>
    <row r="1156" spans="1:29" x14ac:dyDescent="0.2">
      <c r="A1156" s="187"/>
      <c r="B1156" s="187"/>
      <c r="C1156" s="162"/>
      <c r="D1156" s="187"/>
      <c r="E1156" s="162"/>
      <c r="F1156" s="162"/>
      <c r="G1156" s="316"/>
      <c r="H1156" s="162"/>
      <c r="I1156" s="162"/>
      <c r="J1156" s="162"/>
      <c r="K1156" s="185"/>
      <c r="L1156" s="162"/>
      <c r="M1156" s="162"/>
      <c r="N1156" s="162"/>
      <c r="O1156" s="186"/>
      <c r="P1156" s="322"/>
      <c r="Q1156" s="186"/>
      <c r="R1156" s="162"/>
      <c r="S1156" s="187"/>
      <c r="T1156" s="162"/>
      <c r="V1156" s="191"/>
      <c r="Z1156" s="162"/>
      <c r="AA1156" s="186"/>
      <c r="AB1156" s="185"/>
      <c r="AC1156" s="162"/>
    </row>
    <row r="1157" spans="1:29" x14ac:dyDescent="0.2">
      <c r="A1157" s="187"/>
      <c r="B1157" s="187"/>
      <c r="C1157" s="162"/>
      <c r="D1157" s="187"/>
      <c r="E1157" s="162"/>
      <c r="F1157" s="162"/>
      <c r="G1157" s="316"/>
      <c r="H1157" s="162"/>
      <c r="I1157" s="162"/>
      <c r="J1157" s="162"/>
      <c r="K1157" s="185"/>
      <c r="L1157" s="162"/>
      <c r="M1157" s="162"/>
      <c r="N1157" s="162"/>
      <c r="O1157" s="186"/>
      <c r="P1157" s="322"/>
      <c r="Q1157" s="186"/>
      <c r="R1157" s="162"/>
      <c r="S1157" s="187"/>
      <c r="T1157" s="162"/>
      <c r="V1157" s="191"/>
      <c r="Z1157" s="162"/>
      <c r="AA1157" s="186"/>
      <c r="AB1157" s="185"/>
      <c r="AC1157" s="162"/>
    </row>
    <row r="1158" spans="1:29" x14ac:dyDescent="0.2">
      <c r="A1158" s="187"/>
      <c r="B1158" s="187"/>
      <c r="C1158" s="162"/>
      <c r="D1158" s="187"/>
      <c r="E1158" s="162"/>
      <c r="F1158" s="162"/>
      <c r="G1158" s="316"/>
      <c r="H1158" s="162"/>
      <c r="I1158" s="162"/>
      <c r="J1158" s="162"/>
      <c r="K1158" s="185"/>
      <c r="L1158" s="162"/>
      <c r="M1158" s="162"/>
      <c r="N1158" s="162"/>
      <c r="O1158" s="186"/>
      <c r="P1158" s="322"/>
      <c r="Q1158" s="186"/>
      <c r="R1158" s="162"/>
      <c r="S1158" s="187"/>
      <c r="T1158" s="162"/>
      <c r="V1158" s="190"/>
      <c r="Z1158" s="162"/>
      <c r="AA1158" s="186"/>
      <c r="AB1158" s="185"/>
      <c r="AC1158" s="162"/>
    </row>
    <row r="1159" spans="1:29" x14ac:dyDescent="0.2">
      <c r="A1159" s="187"/>
      <c r="B1159" s="187"/>
      <c r="C1159" s="162"/>
      <c r="D1159" s="187"/>
      <c r="E1159" s="162"/>
      <c r="F1159" s="162"/>
      <c r="G1159" s="316"/>
      <c r="H1159" s="162"/>
      <c r="I1159" s="162"/>
      <c r="J1159" s="162"/>
      <c r="K1159" s="185"/>
      <c r="L1159" s="162"/>
      <c r="M1159" s="162"/>
      <c r="N1159" s="162"/>
      <c r="O1159" s="186"/>
      <c r="P1159" s="322"/>
      <c r="Q1159" s="186"/>
      <c r="R1159" s="162"/>
      <c r="S1159" s="187"/>
      <c r="T1159" s="162"/>
      <c r="V1159" s="190"/>
      <c r="Z1159" s="162"/>
      <c r="AA1159" s="186"/>
      <c r="AB1159" s="185"/>
      <c r="AC1159" s="162"/>
    </row>
    <row r="1160" spans="1:29" x14ac:dyDescent="0.2">
      <c r="A1160" s="187"/>
      <c r="B1160" s="187"/>
      <c r="C1160" s="162"/>
      <c r="D1160" s="187"/>
      <c r="E1160" s="162"/>
      <c r="F1160" s="162"/>
      <c r="G1160" s="316"/>
      <c r="H1160" s="162"/>
      <c r="I1160" s="162"/>
      <c r="J1160" s="162"/>
      <c r="K1160" s="185"/>
      <c r="L1160" s="162"/>
      <c r="M1160" s="162"/>
      <c r="N1160" s="162"/>
      <c r="O1160" s="186"/>
      <c r="P1160" s="322"/>
      <c r="Q1160" s="186"/>
      <c r="R1160" s="162"/>
      <c r="S1160" s="187"/>
      <c r="T1160" s="162"/>
      <c r="V1160" s="191"/>
      <c r="Z1160" s="162"/>
      <c r="AA1160" s="186"/>
      <c r="AB1160" s="185"/>
      <c r="AC1160" s="162"/>
    </row>
    <row r="1161" spans="1:29" x14ac:dyDescent="0.2">
      <c r="A1161" s="187"/>
      <c r="B1161" s="187"/>
      <c r="C1161" s="162"/>
      <c r="D1161" s="187"/>
      <c r="E1161" s="162"/>
      <c r="F1161" s="162"/>
      <c r="G1161" s="316"/>
      <c r="H1161" s="162"/>
      <c r="I1161" s="162"/>
      <c r="J1161" s="162"/>
      <c r="K1161" s="185"/>
      <c r="L1161" s="162"/>
      <c r="M1161" s="162"/>
      <c r="N1161" s="162"/>
      <c r="O1161" s="186"/>
      <c r="P1161" s="322"/>
      <c r="Q1161" s="186"/>
      <c r="R1161" s="162"/>
      <c r="S1161" s="187"/>
      <c r="T1161" s="162"/>
      <c r="V1161" s="191"/>
      <c r="Z1161" s="162"/>
      <c r="AA1161" s="186"/>
      <c r="AB1161" s="185"/>
      <c r="AC1161" s="162"/>
    </row>
    <row r="1162" spans="1:29" x14ac:dyDescent="0.2">
      <c r="A1162" s="187"/>
      <c r="B1162" s="187"/>
      <c r="C1162" s="162"/>
      <c r="D1162" s="187"/>
      <c r="E1162" s="162"/>
      <c r="F1162" s="162"/>
      <c r="G1162" s="316"/>
      <c r="H1162" s="162"/>
      <c r="I1162" s="162"/>
      <c r="J1162" s="162"/>
      <c r="K1162" s="185"/>
      <c r="L1162" s="162"/>
      <c r="M1162" s="162"/>
      <c r="N1162" s="162"/>
      <c r="O1162" s="186"/>
      <c r="P1162" s="322"/>
      <c r="Q1162" s="186"/>
      <c r="R1162" s="162"/>
      <c r="S1162" s="187"/>
      <c r="T1162" s="162"/>
      <c r="V1162" s="192"/>
      <c r="Z1162" s="162"/>
      <c r="AA1162" s="186"/>
      <c r="AB1162" s="185"/>
      <c r="AC1162" s="162"/>
    </row>
    <row r="1163" spans="1:29" x14ac:dyDescent="0.2">
      <c r="A1163" s="187"/>
      <c r="B1163" s="187"/>
      <c r="C1163" s="162"/>
      <c r="D1163" s="187"/>
      <c r="E1163" s="162"/>
      <c r="F1163" s="162"/>
      <c r="G1163" s="316"/>
      <c r="H1163" s="162"/>
      <c r="I1163" s="162"/>
      <c r="J1163" s="162"/>
      <c r="K1163" s="185"/>
      <c r="L1163" s="162"/>
      <c r="M1163" s="162"/>
      <c r="N1163" s="162"/>
      <c r="O1163" s="186"/>
      <c r="P1163" s="322"/>
      <c r="Q1163" s="186"/>
      <c r="R1163" s="162"/>
      <c r="S1163" s="187"/>
      <c r="T1163" s="162"/>
      <c r="V1163" s="191"/>
      <c r="Z1163" s="162"/>
      <c r="AA1163" s="186"/>
      <c r="AB1163" s="185"/>
      <c r="AC1163" s="162"/>
    </row>
    <row r="1164" spans="1:29" x14ac:dyDescent="0.2">
      <c r="A1164" s="187"/>
      <c r="B1164" s="187"/>
      <c r="C1164" s="162"/>
      <c r="D1164" s="187"/>
      <c r="E1164" s="162"/>
      <c r="F1164" s="162"/>
      <c r="G1164" s="316"/>
      <c r="H1164" s="162"/>
      <c r="I1164" s="162"/>
      <c r="J1164" s="162"/>
      <c r="K1164" s="185"/>
      <c r="L1164" s="162"/>
      <c r="M1164" s="162"/>
      <c r="N1164" s="162"/>
      <c r="O1164" s="186"/>
      <c r="P1164" s="322"/>
      <c r="Q1164" s="186"/>
      <c r="R1164" s="162"/>
      <c r="S1164" s="187"/>
      <c r="T1164" s="162"/>
      <c r="Z1164" s="162"/>
      <c r="AA1164" s="186"/>
      <c r="AB1164" s="185"/>
      <c r="AC1164" s="162"/>
    </row>
    <row r="1165" spans="1:29" x14ac:dyDescent="0.2">
      <c r="A1165" s="187"/>
      <c r="B1165" s="187"/>
      <c r="C1165" s="162"/>
      <c r="D1165" s="187"/>
      <c r="E1165" s="162"/>
      <c r="F1165" s="162"/>
      <c r="G1165" s="316"/>
      <c r="H1165" s="162"/>
      <c r="I1165" s="162"/>
      <c r="J1165" s="162"/>
      <c r="K1165" s="185"/>
      <c r="L1165" s="162"/>
      <c r="M1165" s="162"/>
      <c r="N1165" s="162"/>
      <c r="O1165" s="186"/>
      <c r="P1165" s="322"/>
      <c r="Q1165" s="186"/>
      <c r="R1165" s="162"/>
      <c r="S1165" s="187"/>
      <c r="T1165" s="162"/>
      <c r="Z1165" s="162"/>
      <c r="AA1165" s="186"/>
      <c r="AB1165" s="185"/>
      <c r="AC1165" s="162"/>
    </row>
    <row r="1166" spans="1:29" x14ac:dyDescent="0.2">
      <c r="A1166" s="187"/>
      <c r="B1166" s="187"/>
      <c r="C1166" s="162"/>
      <c r="D1166" s="187"/>
      <c r="E1166" s="162"/>
      <c r="F1166" s="162"/>
      <c r="G1166" s="316"/>
      <c r="H1166" s="162"/>
      <c r="I1166" s="162"/>
      <c r="J1166" s="162"/>
      <c r="K1166" s="185"/>
      <c r="L1166" s="162"/>
      <c r="M1166" s="162"/>
      <c r="N1166" s="162"/>
      <c r="O1166" s="186"/>
      <c r="P1166" s="322"/>
      <c r="Q1166" s="186"/>
      <c r="R1166" s="162"/>
      <c r="S1166" s="187"/>
      <c r="T1166" s="162"/>
      <c r="V1166" s="191"/>
      <c r="Z1166" s="162"/>
      <c r="AA1166" s="186"/>
      <c r="AB1166" s="185"/>
      <c r="AC1166" s="162"/>
    </row>
    <row r="1167" spans="1:29" x14ac:dyDescent="0.2">
      <c r="A1167" s="187"/>
      <c r="B1167" s="187"/>
      <c r="C1167" s="162"/>
      <c r="D1167" s="187"/>
      <c r="E1167" s="162"/>
      <c r="F1167" s="162"/>
      <c r="G1167" s="316"/>
      <c r="H1167" s="162"/>
      <c r="I1167" s="162"/>
      <c r="J1167" s="162"/>
      <c r="K1167" s="185"/>
      <c r="L1167" s="162"/>
      <c r="M1167" s="162"/>
      <c r="N1167" s="162"/>
      <c r="O1167" s="186"/>
      <c r="P1167" s="322"/>
      <c r="Q1167" s="186"/>
      <c r="R1167" s="162"/>
      <c r="S1167" s="187"/>
      <c r="T1167" s="162"/>
      <c r="V1167" s="191"/>
      <c r="Z1167" s="162"/>
      <c r="AA1167" s="186"/>
      <c r="AB1167" s="185"/>
      <c r="AC1167" s="162"/>
    </row>
    <row r="1168" spans="1:29" x14ac:dyDescent="0.2">
      <c r="A1168" s="187"/>
      <c r="B1168" s="187"/>
      <c r="C1168" s="162"/>
      <c r="D1168" s="187"/>
      <c r="E1168" s="162"/>
      <c r="F1168" s="162"/>
      <c r="G1168" s="316"/>
      <c r="H1168" s="162"/>
      <c r="I1168" s="162"/>
      <c r="J1168" s="162"/>
      <c r="K1168" s="185"/>
      <c r="L1168" s="162"/>
      <c r="M1168" s="162"/>
      <c r="N1168" s="162"/>
      <c r="O1168" s="186"/>
      <c r="P1168" s="322"/>
      <c r="Q1168" s="186"/>
      <c r="R1168" s="162"/>
      <c r="S1168" s="187"/>
      <c r="T1168" s="162"/>
      <c r="V1168" s="191"/>
      <c r="Z1168" s="162"/>
      <c r="AA1168" s="186"/>
      <c r="AB1168" s="185"/>
      <c r="AC1168" s="162"/>
    </row>
    <row r="1169" spans="1:29" x14ac:dyDescent="0.2">
      <c r="A1169" s="187"/>
      <c r="B1169" s="187"/>
      <c r="C1169" s="162"/>
      <c r="D1169" s="187"/>
      <c r="E1169" s="162"/>
      <c r="F1169" s="162"/>
      <c r="G1169" s="316"/>
      <c r="H1169" s="162"/>
      <c r="I1169" s="162"/>
      <c r="J1169" s="162"/>
      <c r="K1169" s="185"/>
      <c r="L1169" s="162"/>
      <c r="M1169" s="162"/>
      <c r="N1169" s="162"/>
      <c r="O1169" s="186"/>
      <c r="P1169" s="322"/>
      <c r="Q1169" s="186"/>
      <c r="R1169" s="162"/>
      <c r="S1169" s="187"/>
      <c r="T1169" s="162"/>
      <c r="V1169" s="191"/>
      <c r="Z1169" s="162"/>
      <c r="AA1169" s="186"/>
      <c r="AB1169" s="185"/>
      <c r="AC1169" s="162"/>
    </row>
    <row r="1170" spans="1:29" x14ac:dyDescent="0.2">
      <c r="A1170" s="187"/>
      <c r="B1170" s="187"/>
      <c r="C1170" s="162"/>
      <c r="D1170" s="187"/>
      <c r="E1170" s="162"/>
      <c r="F1170" s="162"/>
      <c r="G1170" s="316"/>
      <c r="H1170" s="162"/>
      <c r="I1170" s="162"/>
      <c r="J1170" s="162"/>
      <c r="K1170" s="185"/>
      <c r="L1170" s="162"/>
      <c r="M1170" s="162"/>
      <c r="N1170" s="162"/>
      <c r="O1170" s="186"/>
      <c r="P1170" s="322"/>
      <c r="Q1170" s="186"/>
      <c r="R1170" s="162"/>
      <c r="S1170" s="187"/>
      <c r="T1170" s="162"/>
      <c r="V1170" s="191"/>
      <c r="Z1170" s="162"/>
      <c r="AA1170" s="186"/>
      <c r="AB1170" s="185"/>
      <c r="AC1170" s="162"/>
    </row>
    <row r="1171" spans="1:29" x14ac:dyDescent="0.2">
      <c r="A1171" s="187"/>
      <c r="B1171" s="187"/>
      <c r="C1171" s="162"/>
      <c r="D1171" s="187"/>
      <c r="E1171" s="162"/>
      <c r="F1171" s="162"/>
      <c r="G1171" s="316"/>
      <c r="H1171" s="162"/>
      <c r="I1171" s="162"/>
      <c r="J1171" s="162"/>
      <c r="K1171" s="185"/>
      <c r="L1171" s="162"/>
      <c r="M1171" s="162"/>
      <c r="N1171" s="162"/>
      <c r="O1171" s="186"/>
      <c r="P1171" s="322"/>
      <c r="Q1171" s="186"/>
      <c r="R1171" s="162"/>
      <c r="S1171" s="187"/>
      <c r="T1171" s="162"/>
      <c r="V1171" s="191"/>
      <c r="Z1171" s="162"/>
      <c r="AA1171" s="186"/>
      <c r="AB1171" s="185"/>
      <c r="AC1171" s="162"/>
    </row>
    <row r="1172" spans="1:29" x14ac:dyDescent="0.2">
      <c r="A1172" s="187"/>
      <c r="B1172" s="187"/>
      <c r="C1172" s="162"/>
      <c r="D1172" s="187"/>
      <c r="E1172" s="162"/>
      <c r="F1172" s="162"/>
      <c r="G1172" s="316"/>
      <c r="H1172" s="162"/>
      <c r="I1172" s="162"/>
      <c r="J1172" s="162"/>
      <c r="K1172" s="185"/>
      <c r="L1172" s="162"/>
      <c r="M1172" s="162"/>
      <c r="N1172" s="162"/>
      <c r="O1172" s="186"/>
      <c r="P1172" s="322"/>
      <c r="Q1172" s="186"/>
      <c r="R1172" s="162"/>
      <c r="S1172" s="187"/>
      <c r="T1172" s="162"/>
      <c r="V1172" s="192"/>
      <c r="Z1172" s="162"/>
      <c r="AA1172" s="186"/>
      <c r="AB1172" s="185"/>
      <c r="AC1172" s="162"/>
    </row>
    <row r="1173" spans="1:29" x14ac:dyDescent="0.2">
      <c r="A1173" s="187"/>
      <c r="B1173" s="187"/>
      <c r="C1173" s="162"/>
      <c r="D1173" s="187"/>
      <c r="E1173" s="162"/>
      <c r="F1173" s="162"/>
      <c r="G1173" s="316"/>
      <c r="H1173" s="162"/>
      <c r="I1173" s="162"/>
      <c r="J1173" s="162"/>
      <c r="K1173" s="185"/>
      <c r="L1173" s="162"/>
      <c r="M1173" s="162"/>
      <c r="N1173" s="162"/>
      <c r="O1173" s="186"/>
      <c r="P1173" s="322"/>
      <c r="Q1173" s="186"/>
      <c r="R1173" s="162"/>
      <c r="S1173" s="187"/>
      <c r="T1173" s="162"/>
      <c r="V1173" s="191"/>
      <c r="Z1173" s="162"/>
      <c r="AA1173" s="186"/>
      <c r="AB1173" s="185"/>
      <c r="AC1173" s="162"/>
    </row>
    <row r="1174" spans="1:29" x14ac:dyDescent="0.2">
      <c r="A1174" s="187"/>
      <c r="B1174" s="187"/>
      <c r="C1174" s="162"/>
      <c r="D1174" s="187"/>
      <c r="E1174" s="162"/>
      <c r="F1174" s="162"/>
      <c r="G1174" s="316"/>
      <c r="H1174" s="162"/>
      <c r="I1174" s="162"/>
      <c r="J1174" s="162"/>
      <c r="K1174" s="185"/>
      <c r="L1174" s="162"/>
      <c r="M1174" s="162"/>
      <c r="N1174" s="162"/>
      <c r="O1174" s="186"/>
      <c r="P1174" s="322"/>
      <c r="Q1174" s="186"/>
      <c r="R1174" s="162"/>
      <c r="S1174" s="187"/>
      <c r="T1174" s="162"/>
      <c r="V1174" s="191"/>
      <c r="Z1174" s="162"/>
      <c r="AA1174" s="186"/>
      <c r="AB1174" s="185"/>
      <c r="AC1174" s="162"/>
    </row>
    <row r="1175" spans="1:29" x14ac:dyDescent="0.2">
      <c r="A1175" s="187"/>
      <c r="B1175" s="187"/>
      <c r="C1175" s="162"/>
      <c r="D1175" s="187"/>
      <c r="E1175" s="162"/>
      <c r="F1175" s="162"/>
      <c r="G1175" s="316"/>
      <c r="H1175" s="162"/>
      <c r="I1175" s="162"/>
      <c r="J1175" s="162"/>
      <c r="K1175" s="185"/>
      <c r="L1175" s="162"/>
      <c r="M1175" s="162"/>
      <c r="N1175" s="162"/>
      <c r="O1175" s="186"/>
      <c r="P1175" s="322"/>
      <c r="Q1175" s="186"/>
      <c r="R1175" s="162"/>
      <c r="S1175" s="187"/>
      <c r="T1175" s="162"/>
      <c r="V1175" s="191"/>
      <c r="Z1175" s="162"/>
      <c r="AA1175" s="186"/>
      <c r="AB1175" s="185"/>
      <c r="AC1175" s="162"/>
    </row>
    <row r="1176" spans="1:29" x14ac:dyDescent="0.2">
      <c r="A1176" s="187"/>
      <c r="B1176" s="187"/>
      <c r="C1176" s="162"/>
      <c r="D1176" s="187"/>
      <c r="E1176" s="162"/>
      <c r="F1176" s="162"/>
      <c r="G1176" s="316"/>
      <c r="H1176" s="162"/>
      <c r="I1176" s="162"/>
      <c r="J1176" s="162"/>
      <c r="K1176" s="185"/>
      <c r="L1176" s="162"/>
      <c r="M1176" s="162"/>
      <c r="N1176" s="162"/>
      <c r="O1176" s="186"/>
      <c r="P1176" s="322"/>
      <c r="Q1176" s="186"/>
      <c r="R1176" s="162"/>
      <c r="S1176" s="187"/>
      <c r="T1176" s="162"/>
      <c r="V1176" s="192"/>
      <c r="Z1176" s="162"/>
      <c r="AA1176" s="186"/>
      <c r="AB1176" s="185"/>
      <c r="AC1176" s="162"/>
    </row>
    <row r="1177" spans="1:29" x14ac:dyDescent="0.2">
      <c r="A1177" s="187"/>
      <c r="B1177" s="187"/>
      <c r="C1177" s="162"/>
      <c r="D1177" s="187"/>
      <c r="E1177" s="162"/>
      <c r="F1177" s="162"/>
      <c r="G1177" s="316"/>
      <c r="H1177" s="162"/>
      <c r="I1177" s="162"/>
      <c r="J1177" s="162"/>
      <c r="K1177" s="185"/>
      <c r="L1177" s="162"/>
      <c r="M1177" s="162"/>
      <c r="N1177" s="162"/>
      <c r="O1177" s="186"/>
      <c r="P1177" s="322"/>
      <c r="Q1177" s="186"/>
      <c r="R1177" s="162"/>
      <c r="S1177" s="187"/>
      <c r="T1177" s="162"/>
      <c r="V1177" s="191"/>
      <c r="Z1177" s="162"/>
      <c r="AA1177" s="186"/>
      <c r="AB1177" s="185"/>
      <c r="AC1177" s="162"/>
    </row>
    <row r="1178" spans="1:29" x14ac:dyDescent="0.2">
      <c r="A1178" s="187"/>
      <c r="B1178" s="187"/>
      <c r="C1178" s="162"/>
      <c r="D1178" s="187"/>
      <c r="E1178" s="162"/>
      <c r="F1178" s="162"/>
      <c r="G1178" s="316"/>
      <c r="H1178" s="162"/>
      <c r="I1178" s="162"/>
      <c r="J1178" s="162"/>
      <c r="K1178" s="185"/>
      <c r="L1178" s="162"/>
      <c r="M1178" s="162"/>
      <c r="N1178" s="162"/>
      <c r="O1178" s="186"/>
      <c r="P1178" s="322"/>
      <c r="Q1178" s="186"/>
      <c r="R1178" s="162"/>
      <c r="S1178" s="187"/>
      <c r="T1178" s="162"/>
      <c r="Z1178" s="162"/>
      <c r="AA1178" s="186"/>
      <c r="AB1178" s="185"/>
      <c r="AC1178" s="162"/>
    </row>
    <row r="1179" spans="1:29" x14ac:dyDescent="0.2">
      <c r="A1179" s="187"/>
      <c r="B1179" s="187"/>
      <c r="C1179" s="162"/>
      <c r="D1179" s="187"/>
      <c r="E1179" s="162"/>
      <c r="F1179" s="162"/>
      <c r="G1179" s="316"/>
      <c r="H1179" s="162"/>
      <c r="I1179" s="162"/>
      <c r="J1179" s="162"/>
      <c r="K1179" s="185"/>
      <c r="L1179" s="162"/>
      <c r="M1179" s="162"/>
      <c r="N1179" s="162"/>
      <c r="O1179" s="186"/>
      <c r="P1179" s="322"/>
      <c r="Q1179" s="186"/>
      <c r="R1179" s="162"/>
      <c r="S1179" s="187"/>
      <c r="T1179" s="162"/>
      <c r="V1179" s="191"/>
      <c r="Z1179" s="162"/>
      <c r="AA1179" s="186"/>
      <c r="AB1179" s="185"/>
      <c r="AC1179" s="162"/>
    </row>
    <row r="1180" spans="1:29" x14ac:dyDescent="0.2">
      <c r="A1180" s="187"/>
      <c r="B1180" s="187"/>
      <c r="C1180" s="162"/>
      <c r="D1180" s="187"/>
      <c r="E1180" s="162"/>
      <c r="F1180" s="162"/>
      <c r="G1180" s="316"/>
      <c r="H1180" s="162"/>
      <c r="I1180" s="162"/>
      <c r="J1180" s="162"/>
      <c r="K1180" s="185"/>
      <c r="L1180" s="162"/>
      <c r="M1180" s="162"/>
      <c r="N1180" s="162"/>
      <c r="O1180" s="186"/>
      <c r="P1180" s="322"/>
      <c r="Q1180" s="186"/>
      <c r="R1180" s="162"/>
      <c r="S1180" s="187"/>
      <c r="T1180" s="162"/>
      <c r="Z1180" s="162"/>
      <c r="AA1180" s="186"/>
      <c r="AB1180" s="185"/>
      <c r="AC1180" s="162"/>
    </row>
    <row r="1181" spans="1:29" x14ac:dyDescent="0.2">
      <c r="A1181" s="187"/>
      <c r="B1181" s="187"/>
      <c r="C1181" s="162"/>
      <c r="D1181" s="187"/>
      <c r="E1181" s="162"/>
      <c r="F1181" s="162"/>
      <c r="G1181" s="316"/>
      <c r="H1181" s="162"/>
      <c r="I1181" s="162"/>
      <c r="J1181" s="162"/>
      <c r="K1181" s="185"/>
      <c r="L1181" s="162"/>
      <c r="M1181" s="162"/>
      <c r="N1181" s="162"/>
      <c r="O1181" s="186"/>
      <c r="P1181" s="322"/>
      <c r="Q1181" s="186"/>
      <c r="R1181" s="162"/>
      <c r="S1181" s="187"/>
      <c r="T1181" s="162"/>
      <c r="V1181" s="191"/>
      <c r="Z1181" s="162"/>
      <c r="AA1181" s="186"/>
      <c r="AB1181" s="185"/>
      <c r="AC1181" s="162"/>
    </row>
    <row r="1182" spans="1:29" x14ac:dyDescent="0.2">
      <c r="A1182" s="187"/>
      <c r="B1182" s="187"/>
      <c r="C1182" s="162"/>
      <c r="D1182" s="187"/>
      <c r="E1182" s="162"/>
      <c r="F1182" s="162"/>
      <c r="G1182" s="316"/>
      <c r="H1182" s="162"/>
      <c r="I1182" s="162"/>
      <c r="J1182" s="162"/>
      <c r="K1182" s="185"/>
      <c r="L1182" s="162"/>
      <c r="M1182" s="162"/>
      <c r="N1182" s="162"/>
      <c r="O1182" s="186"/>
      <c r="P1182" s="322"/>
      <c r="Q1182" s="186"/>
      <c r="R1182" s="162"/>
      <c r="S1182" s="187"/>
      <c r="T1182" s="162"/>
      <c r="V1182" s="190"/>
      <c r="Z1182" s="162"/>
      <c r="AA1182" s="186"/>
      <c r="AB1182" s="185"/>
      <c r="AC1182" s="162"/>
    </row>
    <row r="1183" spans="1:29" x14ac:dyDescent="0.2">
      <c r="A1183" s="187"/>
      <c r="B1183" s="187"/>
      <c r="C1183" s="162"/>
      <c r="D1183" s="187"/>
      <c r="E1183" s="162"/>
      <c r="F1183" s="162"/>
      <c r="G1183" s="316"/>
      <c r="H1183" s="162"/>
      <c r="I1183" s="162"/>
      <c r="J1183" s="162"/>
      <c r="K1183" s="185"/>
      <c r="L1183" s="162"/>
      <c r="M1183" s="162"/>
      <c r="N1183" s="162"/>
      <c r="O1183" s="186"/>
      <c r="P1183" s="322"/>
      <c r="Q1183" s="186"/>
      <c r="R1183" s="162"/>
      <c r="S1183" s="187"/>
      <c r="T1183" s="162"/>
      <c r="Z1183" s="162"/>
      <c r="AA1183" s="186"/>
      <c r="AB1183" s="185"/>
      <c r="AC1183" s="162"/>
    </row>
    <row r="1184" spans="1:29" x14ac:dyDescent="0.2">
      <c r="A1184" s="187"/>
      <c r="B1184" s="187"/>
      <c r="C1184" s="162"/>
      <c r="D1184" s="187"/>
      <c r="E1184" s="162"/>
      <c r="F1184" s="162"/>
      <c r="G1184" s="316"/>
      <c r="H1184" s="162"/>
      <c r="I1184" s="162"/>
      <c r="J1184" s="162"/>
      <c r="K1184" s="185"/>
      <c r="L1184" s="162"/>
      <c r="M1184" s="162"/>
      <c r="N1184" s="162"/>
      <c r="O1184" s="186"/>
      <c r="P1184" s="322"/>
      <c r="Q1184" s="186"/>
      <c r="R1184" s="162"/>
      <c r="S1184" s="187"/>
      <c r="T1184" s="162"/>
      <c r="V1184" s="192"/>
      <c r="Z1184" s="162"/>
      <c r="AA1184" s="186"/>
      <c r="AB1184" s="185"/>
      <c r="AC1184" s="162"/>
    </row>
    <row r="1185" spans="1:29" x14ac:dyDescent="0.2">
      <c r="A1185" s="187"/>
      <c r="B1185" s="187"/>
      <c r="C1185" s="162"/>
      <c r="D1185" s="187"/>
      <c r="E1185" s="162"/>
      <c r="F1185" s="162"/>
      <c r="G1185" s="316"/>
      <c r="H1185" s="162"/>
      <c r="I1185" s="162"/>
      <c r="J1185" s="162"/>
      <c r="K1185" s="185"/>
      <c r="L1185" s="162"/>
      <c r="M1185" s="162"/>
      <c r="N1185" s="162"/>
      <c r="O1185" s="186"/>
      <c r="P1185" s="322"/>
      <c r="Q1185" s="186"/>
      <c r="R1185" s="162"/>
      <c r="S1185" s="187"/>
      <c r="T1185" s="162"/>
      <c r="V1185" s="192"/>
      <c r="Z1185" s="162"/>
      <c r="AA1185" s="186"/>
      <c r="AB1185" s="185"/>
      <c r="AC1185" s="162"/>
    </row>
    <row r="1186" spans="1:29" x14ac:dyDescent="0.2">
      <c r="A1186" s="187"/>
      <c r="B1186" s="187"/>
      <c r="C1186" s="162"/>
      <c r="D1186" s="187"/>
      <c r="E1186" s="162"/>
      <c r="F1186" s="162"/>
      <c r="G1186" s="316"/>
      <c r="H1186" s="162"/>
      <c r="I1186" s="162"/>
      <c r="J1186" s="162"/>
      <c r="K1186" s="185"/>
      <c r="L1186" s="162"/>
      <c r="M1186" s="162"/>
      <c r="N1186" s="162"/>
      <c r="O1186" s="186"/>
      <c r="P1186" s="322"/>
      <c r="Q1186" s="186"/>
      <c r="R1186" s="162"/>
      <c r="S1186" s="187"/>
      <c r="T1186" s="162"/>
      <c r="V1186" s="192"/>
      <c r="Z1186" s="162"/>
      <c r="AA1186" s="186"/>
      <c r="AB1186" s="185"/>
      <c r="AC1186" s="162"/>
    </row>
    <row r="1187" spans="1:29" x14ac:dyDescent="0.2">
      <c r="A1187" s="187"/>
      <c r="B1187" s="187"/>
      <c r="C1187" s="162"/>
      <c r="D1187" s="187"/>
      <c r="E1187" s="162"/>
      <c r="F1187" s="162"/>
      <c r="G1187" s="316"/>
      <c r="H1187" s="162"/>
      <c r="I1187" s="162"/>
      <c r="J1187" s="162"/>
      <c r="K1187" s="185"/>
      <c r="L1187" s="162"/>
      <c r="M1187" s="162"/>
      <c r="N1187" s="162"/>
      <c r="O1187" s="186"/>
      <c r="P1187" s="322"/>
      <c r="Q1187" s="186"/>
      <c r="R1187" s="162"/>
      <c r="S1187" s="187"/>
      <c r="T1187" s="162"/>
      <c r="Z1187" s="162"/>
      <c r="AA1187" s="186"/>
      <c r="AB1187" s="185"/>
      <c r="AC1187" s="162"/>
    </row>
    <row r="1188" spans="1:29" x14ac:dyDescent="0.2">
      <c r="A1188" s="187"/>
      <c r="B1188" s="187"/>
      <c r="C1188" s="162"/>
      <c r="D1188" s="187"/>
      <c r="E1188" s="162"/>
      <c r="F1188" s="162"/>
      <c r="G1188" s="316"/>
      <c r="H1188" s="162"/>
      <c r="I1188" s="162"/>
      <c r="J1188" s="162"/>
      <c r="K1188" s="185"/>
      <c r="L1188" s="162"/>
      <c r="M1188" s="162"/>
      <c r="N1188" s="162"/>
      <c r="O1188" s="186"/>
      <c r="P1188" s="322"/>
      <c r="Q1188" s="186"/>
      <c r="R1188" s="162"/>
      <c r="S1188" s="187"/>
      <c r="T1188" s="162"/>
      <c r="Z1188" s="162"/>
      <c r="AA1188" s="186"/>
      <c r="AB1188" s="185"/>
      <c r="AC1188" s="162"/>
    </row>
    <row r="1189" spans="1:29" x14ac:dyDescent="0.2">
      <c r="A1189" s="187"/>
      <c r="B1189" s="187"/>
      <c r="C1189" s="162"/>
      <c r="D1189" s="187"/>
      <c r="E1189" s="162"/>
      <c r="F1189" s="162"/>
      <c r="G1189" s="316"/>
      <c r="H1189" s="162"/>
      <c r="I1189" s="162"/>
      <c r="J1189" s="162"/>
      <c r="K1189" s="185"/>
      <c r="L1189" s="162"/>
      <c r="M1189" s="162"/>
      <c r="N1189" s="162"/>
      <c r="O1189" s="186"/>
      <c r="P1189" s="322"/>
      <c r="Q1189" s="186"/>
      <c r="R1189" s="162"/>
      <c r="S1189" s="187"/>
      <c r="T1189" s="162"/>
      <c r="Z1189" s="162"/>
      <c r="AA1189" s="186"/>
      <c r="AB1189" s="185"/>
      <c r="AC1189" s="162"/>
    </row>
    <row r="1190" spans="1:29" x14ac:dyDescent="0.2">
      <c r="A1190" s="187"/>
      <c r="B1190" s="187"/>
      <c r="C1190" s="162"/>
      <c r="D1190" s="187"/>
      <c r="E1190" s="162"/>
      <c r="F1190" s="162"/>
      <c r="G1190" s="316"/>
      <c r="H1190" s="162"/>
      <c r="I1190" s="162"/>
      <c r="J1190" s="162"/>
      <c r="K1190" s="185"/>
      <c r="L1190" s="162"/>
      <c r="M1190" s="162"/>
      <c r="N1190" s="162"/>
      <c r="O1190" s="186"/>
      <c r="P1190" s="322"/>
      <c r="Q1190" s="186"/>
      <c r="R1190" s="162"/>
      <c r="S1190" s="187"/>
      <c r="T1190" s="162"/>
      <c r="Z1190" s="162"/>
      <c r="AA1190" s="186"/>
      <c r="AB1190" s="185"/>
      <c r="AC1190" s="162"/>
    </row>
    <row r="1191" spans="1:29" x14ac:dyDescent="0.2">
      <c r="A1191" s="187"/>
      <c r="B1191" s="187"/>
      <c r="C1191" s="162"/>
      <c r="D1191" s="187"/>
      <c r="E1191" s="162"/>
      <c r="F1191" s="162"/>
      <c r="G1191" s="316"/>
      <c r="H1191" s="162"/>
      <c r="I1191" s="162"/>
      <c r="J1191" s="162"/>
      <c r="K1191" s="185"/>
      <c r="L1191" s="162"/>
      <c r="M1191" s="162"/>
      <c r="N1191" s="162"/>
      <c r="O1191" s="186"/>
      <c r="P1191" s="322"/>
      <c r="Q1191" s="186"/>
      <c r="R1191" s="162"/>
      <c r="S1191" s="187"/>
      <c r="T1191" s="162"/>
      <c r="V1191" s="192"/>
      <c r="Z1191" s="162"/>
      <c r="AA1191" s="186"/>
      <c r="AB1191" s="185"/>
      <c r="AC1191" s="162"/>
    </row>
    <row r="1192" spans="1:29" x14ac:dyDescent="0.2">
      <c r="A1192" s="187"/>
      <c r="B1192" s="187"/>
      <c r="C1192" s="162"/>
      <c r="D1192" s="187"/>
      <c r="E1192" s="162"/>
      <c r="F1192" s="162"/>
      <c r="G1192" s="316"/>
      <c r="H1192" s="162"/>
      <c r="I1192" s="162"/>
      <c r="J1192" s="162"/>
      <c r="K1192" s="185"/>
      <c r="L1192" s="162"/>
      <c r="M1192" s="162"/>
      <c r="N1192" s="162"/>
      <c r="O1192" s="186"/>
      <c r="P1192" s="322"/>
      <c r="Q1192" s="186"/>
      <c r="R1192" s="162"/>
      <c r="S1192" s="187"/>
      <c r="T1192" s="162"/>
      <c r="V1192" s="191"/>
      <c r="Z1192" s="162"/>
      <c r="AA1192" s="186"/>
      <c r="AB1192" s="185"/>
      <c r="AC1192" s="162"/>
    </row>
    <row r="1193" spans="1:29" x14ac:dyDescent="0.2">
      <c r="A1193" s="187"/>
      <c r="B1193" s="187"/>
      <c r="C1193" s="162"/>
      <c r="D1193" s="187"/>
      <c r="E1193" s="162"/>
      <c r="F1193" s="162"/>
      <c r="G1193" s="316"/>
      <c r="H1193" s="162"/>
      <c r="I1193" s="162"/>
      <c r="J1193" s="162"/>
      <c r="K1193" s="185"/>
      <c r="L1193" s="162"/>
      <c r="M1193" s="162"/>
      <c r="N1193" s="162"/>
      <c r="O1193" s="186"/>
      <c r="P1193" s="322"/>
      <c r="Q1193" s="186"/>
      <c r="R1193" s="162"/>
      <c r="S1193" s="187"/>
      <c r="T1193" s="162"/>
      <c r="Z1193" s="162"/>
      <c r="AA1193" s="186"/>
      <c r="AB1193" s="185"/>
      <c r="AC1193" s="162"/>
    </row>
    <row r="1194" spans="1:29" x14ac:dyDescent="0.2">
      <c r="A1194" s="187"/>
      <c r="B1194" s="187"/>
      <c r="C1194" s="162"/>
      <c r="D1194" s="187"/>
      <c r="E1194" s="162"/>
      <c r="F1194" s="162"/>
      <c r="G1194" s="316"/>
      <c r="H1194" s="162"/>
      <c r="I1194" s="162"/>
      <c r="J1194" s="162"/>
      <c r="K1194" s="185"/>
      <c r="L1194" s="162"/>
      <c r="M1194" s="162"/>
      <c r="N1194" s="162"/>
      <c r="O1194" s="186"/>
      <c r="P1194" s="322"/>
      <c r="Q1194" s="186"/>
      <c r="R1194" s="162"/>
      <c r="S1194" s="187"/>
      <c r="T1194" s="162"/>
      <c r="V1194" s="191"/>
      <c r="Z1194" s="162"/>
      <c r="AA1194" s="186"/>
      <c r="AB1194" s="185"/>
      <c r="AC1194" s="162"/>
    </row>
    <row r="1195" spans="1:29" x14ac:dyDescent="0.2">
      <c r="A1195" s="187"/>
      <c r="B1195" s="187"/>
      <c r="C1195" s="162"/>
      <c r="D1195" s="187"/>
      <c r="E1195" s="162"/>
      <c r="F1195" s="162"/>
      <c r="G1195" s="316"/>
      <c r="H1195" s="162"/>
      <c r="I1195" s="162"/>
      <c r="J1195" s="162"/>
      <c r="K1195" s="185"/>
      <c r="L1195" s="162"/>
      <c r="M1195" s="162"/>
      <c r="N1195" s="162"/>
      <c r="O1195" s="186"/>
      <c r="P1195" s="322"/>
      <c r="Q1195" s="186"/>
      <c r="R1195" s="162"/>
      <c r="S1195" s="187"/>
      <c r="T1195" s="162"/>
      <c r="V1195" s="191"/>
      <c r="Z1195" s="162"/>
      <c r="AA1195" s="186"/>
      <c r="AB1195" s="185"/>
      <c r="AC1195" s="162"/>
    </row>
    <row r="1196" spans="1:29" x14ac:dyDescent="0.2">
      <c r="A1196" s="187"/>
      <c r="B1196" s="187"/>
      <c r="C1196" s="162"/>
      <c r="D1196" s="187"/>
      <c r="E1196" s="162"/>
      <c r="F1196" s="162"/>
      <c r="G1196" s="316"/>
      <c r="H1196" s="162"/>
      <c r="I1196" s="162"/>
      <c r="J1196" s="162"/>
      <c r="K1196" s="185"/>
      <c r="L1196" s="162"/>
      <c r="M1196" s="162"/>
      <c r="N1196" s="162"/>
      <c r="O1196" s="186"/>
      <c r="P1196" s="322"/>
      <c r="Q1196" s="186"/>
      <c r="R1196" s="162"/>
      <c r="S1196" s="187"/>
      <c r="T1196" s="162"/>
      <c r="Z1196" s="162"/>
      <c r="AA1196" s="186"/>
      <c r="AB1196" s="185"/>
      <c r="AC1196" s="162"/>
    </row>
    <row r="1197" spans="1:29" x14ac:dyDescent="0.2">
      <c r="A1197" s="187"/>
      <c r="B1197" s="187"/>
      <c r="C1197" s="162"/>
      <c r="D1197" s="187"/>
      <c r="E1197" s="162"/>
      <c r="F1197" s="162"/>
      <c r="G1197" s="316"/>
      <c r="H1197" s="162"/>
      <c r="I1197" s="162"/>
      <c r="J1197" s="162"/>
      <c r="K1197" s="185"/>
      <c r="L1197" s="162"/>
      <c r="M1197" s="162"/>
      <c r="N1197" s="162"/>
      <c r="O1197" s="186"/>
      <c r="P1197" s="322"/>
      <c r="Q1197" s="186"/>
      <c r="R1197" s="162"/>
      <c r="S1197" s="187"/>
      <c r="T1197" s="162"/>
      <c r="Z1197" s="162"/>
      <c r="AA1197" s="186"/>
      <c r="AB1197" s="185"/>
      <c r="AC1197" s="162"/>
    </row>
    <row r="1198" spans="1:29" x14ac:dyDescent="0.2">
      <c r="A1198" s="187"/>
      <c r="B1198" s="187"/>
      <c r="C1198" s="162"/>
      <c r="D1198" s="187"/>
      <c r="E1198" s="162"/>
      <c r="F1198" s="162"/>
      <c r="G1198" s="316"/>
      <c r="H1198" s="162"/>
      <c r="I1198" s="162"/>
      <c r="J1198" s="162"/>
      <c r="K1198" s="185"/>
      <c r="L1198" s="162"/>
      <c r="M1198" s="162"/>
      <c r="N1198" s="162"/>
      <c r="O1198" s="186"/>
      <c r="P1198" s="322"/>
      <c r="Q1198" s="186"/>
      <c r="R1198" s="162"/>
      <c r="S1198" s="187"/>
      <c r="T1198" s="162"/>
      <c r="V1198" s="191"/>
      <c r="Z1198" s="162"/>
      <c r="AA1198" s="186"/>
      <c r="AB1198" s="185"/>
      <c r="AC1198" s="162"/>
    </row>
    <row r="1199" spans="1:29" x14ac:dyDescent="0.2">
      <c r="A1199" s="187"/>
      <c r="B1199" s="187"/>
      <c r="C1199" s="162"/>
      <c r="D1199" s="187"/>
      <c r="E1199" s="162"/>
      <c r="F1199" s="162"/>
      <c r="G1199" s="316"/>
      <c r="H1199" s="162"/>
      <c r="I1199" s="162"/>
      <c r="J1199" s="162"/>
      <c r="K1199" s="185"/>
      <c r="L1199" s="162"/>
      <c r="M1199" s="162"/>
      <c r="N1199" s="162"/>
      <c r="O1199" s="186"/>
      <c r="P1199" s="322"/>
      <c r="Q1199" s="186"/>
      <c r="R1199" s="162"/>
      <c r="S1199" s="187"/>
      <c r="T1199" s="162"/>
      <c r="V1199" s="191"/>
      <c r="Z1199" s="162"/>
      <c r="AA1199" s="186"/>
      <c r="AB1199" s="185"/>
      <c r="AC1199" s="162"/>
    </row>
    <row r="1200" spans="1:29" x14ac:dyDescent="0.2">
      <c r="A1200" s="187"/>
      <c r="B1200" s="187"/>
      <c r="C1200" s="162"/>
      <c r="D1200" s="187"/>
      <c r="E1200" s="162"/>
      <c r="F1200" s="162"/>
      <c r="G1200" s="316"/>
      <c r="H1200" s="162"/>
      <c r="I1200" s="162"/>
      <c r="J1200" s="162"/>
      <c r="K1200" s="185"/>
      <c r="L1200" s="162"/>
      <c r="M1200" s="162"/>
      <c r="N1200" s="162"/>
      <c r="O1200" s="186"/>
      <c r="P1200" s="322"/>
      <c r="Q1200" s="186"/>
      <c r="R1200" s="162"/>
      <c r="S1200" s="187"/>
      <c r="T1200" s="162"/>
      <c r="V1200" s="191"/>
      <c r="Z1200" s="162"/>
      <c r="AA1200" s="186"/>
      <c r="AB1200" s="185"/>
      <c r="AC1200" s="162"/>
    </row>
    <row r="1201" spans="1:29" x14ac:dyDescent="0.2">
      <c r="A1201" s="187"/>
      <c r="B1201" s="187"/>
      <c r="C1201" s="162"/>
      <c r="D1201" s="187"/>
      <c r="E1201" s="162"/>
      <c r="F1201" s="162"/>
      <c r="G1201" s="316"/>
      <c r="H1201" s="162"/>
      <c r="I1201" s="162"/>
      <c r="J1201" s="162"/>
      <c r="K1201" s="185"/>
      <c r="L1201" s="162"/>
      <c r="M1201" s="162"/>
      <c r="N1201" s="162"/>
      <c r="O1201" s="186"/>
      <c r="P1201" s="322"/>
      <c r="Q1201" s="186"/>
      <c r="R1201" s="162"/>
      <c r="S1201" s="187"/>
      <c r="T1201" s="162"/>
      <c r="V1201" s="191"/>
      <c r="Z1201" s="162"/>
      <c r="AA1201" s="186"/>
      <c r="AB1201" s="185"/>
      <c r="AC1201" s="162"/>
    </row>
    <row r="1202" spans="1:29" x14ac:dyDescent="0.2">
      <c r="A1202" s="187"/>
      <c r="B1202" s="187"/>
      <c r="C1202" s="162"/>
      <c r="D1202" s="187"/>
      <c r="E1202" s="162"/>
      <c r="F1202" s="162"/>
      <c r="G1202" s="316"/>
      <c r="H1202" s="162"/>
      <c r="I1202" s="162"/>
      <c r="J1202" s="162"/>
      <c r="K1202" s="185"/>
      <c r="L1202" s="162"/>
      <c r="M1202" s="162"/>
      <c r="N1202" s="162"/>
      <c r="O1202" s="186"/>
      <c r="P1202" s="322"/>
      <c r="Q1202" s="186"/>
      <c r="R1202" s="162"/>
      <c r="S1202" s="187"/>
      <c r="T1202" s="162"/>
      <c r="V1202" s="191"/>
      <c r="Z1202" s="162"/>
      <c r="AA1202" s="186"/>
      <c r="AB1202" s="185"/>
      <c r="AC1202" s="162"/>
    </row>
    <row r="1203" spans="1:29" x14ac:dyDescent="0.2">
      <c r="A1203" s="187"/>
      <c r="B1203" s="187"/>
      <c r="C1203" s="162"/>
      <c r="D1203" s="187"/>
      <c r="E1203" s="162"/>
      <c r="F1203" s="162"/>
      <c r="G1203" s="316"/>
      <c r="H1203" s="162"/>
      <c r="I1203" s="162"/>
      <c r="J1203" s="162"/>
      <c r="K1203" s="185"/>
      <c r="L1203" s="162"/>
      <c r="M1203" s="162"/>
      <c r="N1203" s="162"/>
      <c r="O1203" s="186"/>
      <c r="P1203" s="322"/>
      <c r="Q1203" s="186"/>
      <c r="R1203" s="162"/>
      <c r="S1203" s="187"/>
      <c r="T1203" s="162"/>
      <c r="V1203" s="191"/>
      <c r="Z1203" s="162"/>
      <c r="AA1203" s="186"/>
      <c r="AB1203" s="185"/>
      <c r="AC1203" s="162"/>
    </row>
    <row r="1204" spans="1:29" x14ac:dyDescent="0.2">
      <c r="A1204" s="187"/>
      <c r="B1204" s="187"/>
      <c r="C1204" s="162"/>
      <c r="D1204" s="187"/>
      <c r="E1204" s="162"/>
      <c r="F1204" s="162"/>
      <c r="G1204" s="316"/>
      <c r="H1204" s="162"/>
      <c r="I1204" s="162"/>
      <c r="J1204" s="162"/>
      <c r="K1204" s="185"/>
      <c r="L1204" s="162"/>
      <c r="M1204" s="162"/>
      <c r="N1204" s="162"/>
      <c r="O1204" s="186"/>
      <c r="P1204" s="322"/>
      <c r="Q1204" s="186"/>
      <c r="R1204" s="162"/>
      <c r="S1204" s="187"/>
      <c r="T1204" s="162"/>
      <c r="V1204" s="192"/>
      <c r="Z1204" s="162"/>
      <c r="AA1204" s="186"/>
      <c r="AB1204" s="185"/>
      <c r="AC1204" s="162"/>
    </row>
    <row r="1205" spans="1:29" x14ac:dyDescent="0.2">
      <c r="A1205" s="187"/>
      <c r="B1205" s="187"/>
      <c r="C1205" s="162"/>
      <c r="D1205" s="187"/>
      <c r="E1205" s="162"/>
      <c r="F1205" s="162"/>
      <c r="G1205" s="316"/>
      <c r="H1205" s="162"/>
      <c r="I1205" s="162"/>
      <c r="J1205" s="162"/>
      <c r="K1205" s="185"/>
      <c r="L1205" s="162"/>
      <c r="M1205" s="162"/>
      <c r="N1205" s="162"/>
      <c r="O1205" s="186"/>
      <c r="P1205" s="322"/>
      <c r="Q1205" s="186"/>
      <c r="R1205" s="162"/>
      <c r="S1205" s="187"/>
      <c r="T1205" s="162"/>
      <c r="V1205" s="191"/>
      <c r="Z1205" s="162"/>
      <c r="AA1205" s="186"/>
      <c r="AB1205" s="185"/>
      <c r="AC1205" s="162"/>
    </row>
    <row r="1206" spans="1:29" x14ac:dyDescent="0.2">
      <c r="A1206" s="187"/>
      <c r="B1206" s="187"/>
      <c r="C1206" s="162"/>
      <c r="D1206" s="187"/>
      <c r="E1206" s="162"/>
      <c r="F1206" s="162"/>
      <c r="G1206" s="316"/>
      <c r="H1206" s="162"/>
      <c r="I1206" s="162"/>
      <c r="J1206" s="162"/>
      <c r="K1206" s="185"/>
      <c r="L1206" s="162"/>
      <c r="M1206" s="162"/>
      <c r="N1206" s="162"/>
      <c r="O1206" s="186"/>
      <c r="P1206" s="322"/>
      <c r="Q1206" s="186"/>
      <c r="R1206" s="162"/>
      <c r="S1206" s="187"/>
      <c r="T1206" s="162"/>
      <c r="Z1206" s="162"/>
      <c r="AA1206" s="186"/>
      <c r="AB1206" s="185"/>
      <c r="AC1206" s="162"/>
    </row>
    <row r="1207" spans="1:29" x14ac:dyDescent="0.2">
      <c r="A1207" s="187"/>
      <c r="B1207" s="187"/>
      <c r="C1207" s="162"/>
      <c r="D1207" s="187"/>
      <c r="E1207" s="162"/>
      <c r="F1207" s="162"/>
      <c r="G1207" s="316"/>
      <c r="H1207" s="162"/>
      <c r="I1207" s="162"/>
      <c r="J1207" s="162"/>
      <c r="K1207" s="185"/>
      <c r="L1207" s="162"/>
      <c r="M1207" s="162"/>
      <c r="N1207" s="162"/>
      <c r="O1207" s="186"/>
      <c r="P1207" s="322"/>
      <c r="Q1207" s="186"/>
      <c r="R1207" s="162"/>
      <c r="S1207" s="187"/>
      <c r="T1207" s="162"/>
      <c r="V1207" s="191"/>
      <c r="Z1207" s="162"/>
      <c r="AA1207" s="186"/>
      <c r="AB1207" s="185"/>
      <c r="AC1207" s="162"/>
    </row>
    <row r="1208" spans="1:29" x14ac:dyDescent="0.2">
      <c r="A1208" s="187"/>
      <c r="B1208" s="187"/>
      <c r="C1208" s="162"/>
      <c r="D1208" s="187"/>
      <c r="E1208" s="162"/>
      <c r="F1208" s="162"/>
      <c r="G1208" s="316"/>
      <c r="H1208" s="162"/>
      <c r="I1208" s="162"/>
      <c r="J1208" s="162"/>
      <c r="K1208" s="185"/>
      <c r="L1208" s="162"/>
      <c r="M1208" s="162"/>
      <c r="N1208" s="162"/>
      <c r="O1208" s="186"/>
      <c r="P1208" s="322"/>
      <c r="Q1208" s="186"/>
      <c r="R1208" s="162"/>
      <c r="S1208" s="187"/>
      <c r="T1208" s="162"/>
      <c r="V1208" s="192"/>
      <c r="Z1208" s="162"/>
      <c r="AA1208" s="186"/>
      <c r="AB1208" s="185"/>
      <c r="AC1208" s="162"/>
    </row>
    <row r="1209" spans="1:29" x14ac:dyDescent="0.2">
      <c r="A1209" s="187"/>
      <c r="B1209" s="187"/>
      <c r="C1209" s="162"/>
      <c r="D1209" s="187"/>
      <c r="E1209" s="162"/>
      <c r="F1209" s="162"/>
      <c r="G1209" s="316"/>
      <c r="H1209" s="162"/>
      <c r="I1209" s="162"/>
      <c r="J1209" s="162"/>
      <c r="K1209" s="185"/>
      <c r="L1209" s="162"/>
      <c r="M1209" s="162"/>
      <c r="N1209" s="162"/>
      <c r="O1209" s="186"/>
      <c r="P1209" s="322"/>
      <c r="Q1209" s="186"/>
      <c r="R1209" s="162"/>
      <c r="S1209" s="187"/>
      <c r="T1209" s="162"/>
      <c r="V1209" s="191"/>
      <c r="Z1209" s="162"/>
      <c r="AA1209" s="186"/>
      <c r="AB1209" s="185"/>
      <c r="AC1209" s="162"/>
    </row>
    <row r="1210" spans="1:29" x14ac:dyDescent="0.2">
      <c r="A1210" s="187"/>
      <c r="B1210" s="187"/>
      <c r="C1210" s="162"/>
      <c r="D1210" s="187"/>
      <c r="E1210" s="162"/>
      <c r="F1210" s="162"/>
      <c r="G1210" s="316"/>
      <c r="H1210" s="162"/>
      <c r="I1210" s="162"/>
      <c r="J1210" s="162"/>
      <c r="K1210" s="185"/>
      <c r="L1210" s="162"/>
      <c r="M1210" s="162"/>
      <c r="N1210" s="162"/>
      <c r="O1210" s="186"/>
      <c r="P1210" s="322"/>
      <c r="Q1210" s="186"/>
      <c r="R1210" s="162"/>
      <c r="S1210" s="187"/>
      <c r="T1210" s="162"/>
      <c r="V1210" s="191"/>
      <c r="Z1210" s="162"/>
      <c r="AA1210" s="186"/>
      <c r="AB1210" s="185"/>
      <c r="AC1210" s="162"/>
    </row>
    <row r="1211" spans="1:29" x14ac:dyDescent="0.2">
      <c r="A1211" s="187"/>
      <c r="B1211" s="187"/>
      <c r="C1211" s="162"/>
      <c r="D1211" s="187"/>
      <c r="E1211" s="162"/>
      <c r="F1211" s="162"/>
      <c r="G1211" s="316"/>
      <c r="H1211" s="162"/>
      <c r="I1211" s="162"/>
      <c r="J1211" s="162"/>
      <c r="K1211" s="185"/>
      <c r="L1211" s="162"/>
      <c r="M1211" s="162"/>
      <c r="N1211" s="162"/>
      <c r="O1211" s="186"/>
      <c r="P1211" s="322"/>
      <c r="Q1211" s="186"/>
      <c r="R1211" s="162"/>
      <c r="S1211" s="187"/>
      <c r="T1211" s="162"/>
      <c r="Z1211" s="162"/>
      <c r="AA1211" s="186"/>
      <c r="AB1211" s="185"/>
      <c r="AC1211" s="162"/>
    </row>
    <row r="1212" spans="1:29" x14ac:dyDescent="0.2">
      <c r="A1212" s="187"/>
      <c r="B1212" s="187"/>
      <c r="C1212" s="162"/>
      <c r="D1212" s="187"/>
      <c r="E1212" s="162"/>
      <c r="F1212" s="162"/>
      <c r="G1212" s="316"/>
      <c r="H1212" s="162"/>
      <c r="I1212" s="162"/>
      <c r="J1212" s="162"/>
      <c r="K1212" s="185"/>
      <c r="L1212" s="162"/>
      <c r="M1212" s="162"/>
      <c r="N1212" s="162"/>
      <c r="O1212" s="186"/>
      <c r="P1212" s="322"/>
      <c r="Q1212" s="186"/>
      <c r="R1212" s="162"/>
      <c r="S1212" s="187"/>
      <c r="T1212" s="162"/>
      <c r="V1212" s="191"/>
      <c r="Z1212" s="162"/>
      <c r="AA1212" s="186"/>
      <c r="AB1212" s="185"/>
      <c r="AC1212" s="162"/>
    </row>
    <row r="1213" spans="1:29" x14ac:dyDescent="0.2">
      <c r="A1213" s="187"/>
      <c r="B1213" s="187"/>
      <c r="C1213" s="162"/>
      <c r="D1213" s="187"/>
      <c r="E1213" s="162"/>
      <c r="F1213" s="162"/>
      <c r="G1213" s="316"/>
      <c r="H1213" s="162"/>
      <c r="I1213" s="162"/>
      <c r="J1213" s="162"/>
      <c r="K1213" s="185"/>
      <c r="L1213" s="162"/>
      <c r="M1213" s="162"/>
      <c r="N1213" s="162"/>
      <c r="O1213" s="186"/>
      <c r="P1213" s="322"/>
      <c r="Q1213" s="186"/>
      <c r="R1213" s="162"/>
      <c r="S1213" s="187"/>
      <c r="T1213" s="162"/>
      <c r="V1213" s="191"/>
      <c r="Z1213" s="162"/>
      <c r="AA1213" s="186"/>
      <c r="AB1213" s="185"/>
      <c r="AC1213" s="162"/>
    </row>
    <row r="1214" spans="1:29" x14ac:dyDescent="0.2">
      <c r="A1214" s="187"/>
      <c r="B1214" s="187"/>
      <c r="C1214" s="162"/>
      <c r="D1214" s="187"/>
      <c r="E1214" s="162"/>
      <c r="F1214" s="162"/>
      <c r="G1214" s="316"/>
      <c r="H1214" s="162"/>
      <c r="I1214" s="162"/>
      <c r="J1214" s="162"/>
      <c r="K1214" s="185"/>
      <c r="L1214" s="162"/>
      <c r="M1214" s="162"/>
      <c r="N1214" s="162"/>
      <c r="O1214" s="186"/>
      <c r="P1214" s="322"/>
      <c r="Q1214" s="186"/>
      <c r="R1214" s="162"/>
      <c r="S1214" s="187"/>
      <c r="T1214" s="162"/>
      <c r="V1214" s="191"/>
      <c r="Z1214" s="162"/>
      <c r="AA1214" s="186"/>
      <c r="AB1214" s="185"/>
      <c r="AC1214" s="162"/>
    </row>
    <row r="1215" spans="1:29" x14ac:dyDescent="0.2">
      <c r="A1215" s="187"/>
      <c r="B1215" s="187"/>
      <c r="C1215" s="162"/>
      <c r="D1215" s="187"/>
      <c r="E1215" s="162"/>
      <c r="F1215" s="162"/>
      <c r="G1215" s="316"/>
      <c r="H1215" s="162"/>
      <c r="I1215" s="162"/>
      <c r="J1215" s="162"/>
      <c r="K1215" s="185"/>
      <c r="L1215" s="162"/>
      <c r="M1215" s="162"/>
      <c r="N1215" s="162"/>
      <c r="O1215" s="186"/>
      <c r="P1215" s="322"/>
      <c r="Q1215" s="186"/>
      <c r="R1215" s="162"/>
      <c r="S1215" s="187"/>
      <c r="T1215" s="162"/>
      <c r="V1215" s="192"/>
      <c r="Z1215" s="162"/>
      <c r="AA1215" s="186"/>
      <c r="AB1215" s="185"/>
      <c r="AC1215" s="162"/>
    </row>
    <row r="1216" spans="1:29" x14ac:dyDescent="0.2">
      <c r="A1216" s="187"/>
      <c r="B1216" s="187"/>
      <c r="C1216" s="162"/>
      <c r="D1216" s="187"/>
      <c r="E1216" s="162"/>
      <c r="F1216" s="162"/>
      <c r="G1216" s="316"/>
      <c r="H1216" s="162"/>
      <c r="I1216" s="162"/>
      <c r="J1216" s="162"/>
      <c r="K1216" s="185"/>
      <c r="L1216" s="162"/>
      <c r="M1216" s="162"/>
      <c r="N1216" s="162"/>
      <c r="O1216" s="186"/>
      <c r="P1216" s="322"/>
      <c r="Q1216" s="186"/>
      <c r="R1216" s="162"/>
      <c r="S1216" s="187"/>
      <c r="T1216" s="162"/>
      <c r="V1216" s="191"/>
      <c r="Z1216" s="162"/>
      <c r="AA1216" s="186"/>
      <c r="AB1216" s="185"/>
      <c r="AC1216" s="162"/>
    </row>
    <row r="1217" spans="1:29" x14ac:dyDescent="0.2">
      <c r="A1217" s="187"/>
      <c r="B1217" s="187"/>
      <c r="C1217" s="162"/>
      <c r="D1217" s="187"/>
      <c r="E1217" s="162"/>
      <c r="F1217" s="162"/>
      <c r="G1217" s="316"/>
      <c r="H1217" s="162"/>
      <c r="I1217" s="162"/>
      <c r="J1217" s="162"/>
      <c r="K1217" s="185"/>
      <c r="L1217" s="162"/>
      <c r="M1217" s="162"/>
      <c r="N1217" s="162"/>
      <c r="O1217" s="186"/>
      <c r="P1217" s="322"/>
      <c r="Q1217" s="186"/>
      <c r="R1217" s="162"/>
      <c r="S1217" s="187"/>
      <c r="T1217" s="162"/>
      <c r="Z1217" s="162"/>
      <c r="AA1217" s="186"/>
      <c r="AB1217" s="185"/>
      <c r="AC1217" s="162"/>
    </row>
    <row r="1218" spans="1:29" x14ac:dyDescent="0.2">
      <c r="A1218" s="187"/>
      <c r="B1218" s="187"/>
      <c r="C1218" s="162"/>
      <c r="D1218" s="187"/>
      <c r="E1218" s="162"/>
      <c r="F1218" s="162"/>
      <c r="G1218" s="316"/>
      <c r="H1218" s="162"/>
      <c r="I1218" s="162"/>
      <c r="J1218" s="162"/>
      <c r="K1218" s="185"/>
      <c r="L1218" s="162"/>
      <c r="M1218" s="162"/>
      <c r="N1218" s="162"/>
      <c r="O1218" s="186"/>
      <c r="P1218" s="322"/>
      <c r="Q1218" s="186"/>
      <c r="R1218" s="162"/>
      <c r="S1218" s="187"/>
      <c r="T1218" s="162"/>
      <c r="Z1218" s="162"/>
      <c r="AA1218" s="186"/>
      <c r="AB1218" s="185"/>
      <c r="AC1218" s="162"/>
    </row>
    <row r="1219" spans="1:29" x14ac:dyDescent="0.2">
      <c r="A1219" s="187"/>
      <c r="B1219" s="187"/>
      <c r="C1219" s="162"/>
      <c r="D1219" s="187"/>
      <c r="E1219" s="162"/>
      <c r="F1219" s="162"/>
      <c r="G1219" s="316"/>
      <c r="H1219" s="162"/>
      <c r="I1219" s="162"/>
      <c r="J1219" s="162"/>
      <c r="K1219" s="185"/>
      <c r="L1219" s="162"/>
      <c r="M1219" s="162"/>
      <c r="N1219" s="162"/>
      <c r="O1219" s="186"/>
      <c r="P1219" s="322"/>
      <c r="Q1219" s="186"/>
      <c r="R1219" s="162"/>
      <c r="S1219" s="187"/>
      <c r="T1219" s="162"/>
      <c r="V1219" s="192"/>
      <c r="Z1219" s="162"/>
      <c r="AA1219" s="186"/>
      <c r="AB1219" s="185"/>
      <c r="AC1219" s="162"/>
    </row>
    <row r="1220" spans="1:29" x14ac:dyDescent="0.2">
      <c r="A1220" s="187"/>
      <c r="B1220" s="187"/>
      <c r="C1220" s="162"/>
      <c r="D1220" s="187"/>
      <c r="E1220" s="162"/>
      <c r="F1220" s="162"/>
      <c r="G1220" s="316"/>
      <c r="H1220" s="162"/>
      <c r="I1220" s="162"/>
      <c r="J1220" s="162"/>
      <c r="K1220" s="185"/>
      <c r="L1220" s="162"/>
      <c r="M1220" s="162"/>
      <c r="N1220" s="162"/>
      <c r="O1220" s="186"/>
      <c r="P1220" s="322"/>
      <c r="Q1220" s="186"/>
      <c r="R1220" s="162"/>
      <c r="S1220" s="187"/>
      <c r="T1220" s="162"/>
      <c r="V1220" s="191"/>
      <c r="Z1220" s="162"/>
      <c r="AA1220" s="186"/>
      <c r="AB1220" s="185"/>
      <c r="AC1220" s="162"/>
    </row>
    <row r="1221" spans="1:29" x14ac:dyDescent="0.2">
      <c r="A1221" s="187"/>
      <c r="B1221" s="187"/>
      <c r="C1221" s="162"/>
      <c r="D1221" s="187"/>
      <c r="E1221" s="162"/>
      <c r="F1221" s="162"/>
      <c r="G1221" s="316"/>
      <c r="H1221" s="162"/>
      <c r="I1221" s="162"/>
      <c r="J1221" s="162"/>
      <c r="K1221" s="185"/>
      <c r="L1221" s="162"/>
      <c r="M1221" s="162"/>
      <c r="N1221" s="162"/>
      <c r="O1221" s="186"/>
      <c r="P1221" s="322"/>
      <c r="Q1221" s="186"/>
      <c r="R1221" s="162"/>
      <c r="S1221" s="187"/>
      <c r="T1221" s="162"/>
      <c r="V1221" s="191"/>
      <c r="Z1221" s="162"/>
      <c r="AA1221" s="186"/>
      <c r="AB1221" s="185"/>
      <c r="AC1221" s="162"/>
    </row>
    <row r="1222" spans="1:29" x14ac:dyDescent="0.2">
      <c r="A1222" s="187"/>
      <c r="B1222" s="187"/>
      <c r="C1222" s="162"/>
      <c r="D1222" s="187"/>
      <c r="E1222" s="162"/>
      <c r="F1222" s="162"/>
      <c r="G1222" s="316"/>
      <c r="H1222" s="162"/>
      <c r="I1222" s="162"/>
      <c r="J1222" s="162"/>
      <c r="K1222" s="185"/>
      <c r="L1222" s="162"/>
      <c r="M1222" s="162"/>
      <c r="N1222" s="162"/>
      <c r="O1222" s="186"/>
      <c r="P1222" s="322"/>
      <c r="Q1222" s="186"/>
      <c r="R1222" s="162"/>
      <c r="S1222" s="187"/>
      <c r="T1222" s="162"/>
      <c r="V1222" s="190"/>
      <c r="Z1222" s="162"/>
      <c r="AA1222" s="186"/>
      <c r="AB1222" s="185"/>
      <c r="AC1222" s="162"/>
    </row>
    <row r="1223" spans="1:29" x14ac:dyDescent="0.2">
      <c r="A1223" s="187"/>
      <c r="B1223" s="187"/>
      <c r="C1223" s="162"/>
      <c r="D1223" s="187"/>
      <c r="E1223" s="162"/>
      <c r="F1223" s="162"/>
      <c r="G1223" s="316"/>
      <c r="H1223" s="162"/>
      <c r="I1223" s="162"/>
      <c r="J1223" s="162"/>
      <c r="K1223" s="185"/>
      <c r="L1223" s="162"/>
      <c r="M1223" s="162"/>
      <c r="N1223" s="162"/>
      <c r="O1223" s="186"/>
      <c r="P1223" s="322"/>
      <c r="Q1223" s="186"/>
      <c r="R1223" s="162"/>
      <c r="S1223" s="187"/>
      <c r="T1223" s="162"/>
      <c r="V1223" s="191"/>
      <c r="Z1223" s="162"/>
      <c r="AA1223" s="186"/>
      <c r="AB1223" s="185"/>
      <c r="AC1223" s="162"/>
    </row>
    <row r="1224" spans="1:29" x14ac:dyDescent="0.2">
      <c r="A1224" s="187"/>
      <c r="B1224" s="187"/>
      <c r="C1224" s="162"/>
      <c r="D1224" s="187"/>
      <c r="E1224" s="162"/>
      <c r="F1224" s="162"/>
      <c r="G1224" s="316"/>
      <c r="H1224" s="162"/>
      <c r="I1224" s="162"/>
      <c r="J1224" s="162"/>
      <c r="K1224" s="185"/>
      <c r="L1224" s="162"/>
      <c r="M1224" s="162"/>
      <c r="N1224" s="162"/>
      <c r="O1224" s="186"/>
      <c r="P1224" s="322"/>
      <c r="Q1224" s="186"/>
      <c r="R1224" s="162"/>
      <c r="S1224" s="187"/>
      <c r="T1224" s="162"/>
      <c r="V1224" s="191"/>
      <c r="Z1224" s="162"/>
      <c r="AA1224" s="186"/>
      <c r="AB1224" s="185"/>
      <c r="AC1224" s="162"/>
    </row>
    <row r="1225" spans="1:29" x14ac:dyDescent="0.2">
      <c r="A1225" s="187"/>
      <c r="B1225" s="187"/>
      <c r="C1225" s="162"/>
      <c r="D1225" s="187"/>
      <c r="E1225" s="162"/>
      <c r="F1225" s="162"/>
      <c r="G1225" s="316"/>
      <c r="H1225" s="162"/>
      <c r="I1225" s="162"/>
      <c r="J1225" s="162"/>
      <c r="K1225" s="185"/>
      <c r="L1225" s="162"/>
      <c r="M1225" s="162"/>
      <c r="N1225" s="162"/>
      <c r="O1225" s="186"/>
      <c r="P1225" s="322"/>
      <c r="Q1225" s="186"/>
      <c r="R1225" s="162"/>
      <c r="S1225" s="187"/>
      <c r="T1225" s="162"/>
      <c r="V1225" s="192"/>
      <c r="Z1225" s="162"/>
      <c r="AA1225" s="186"/>
      <c r="AB1225" s="185"/>
      <c r="AC1225" s="162"/>
    </row>
    <row r="1226" spans="1:29" x14ac:dyDescent="0.2">
      <c r="A1226" s="187"/>
      <c r="B1226" s="187"/>
      <c r="C1226" s="162"/>
      <c r="D1226" s="187"/>
      <c r="E1226" s="162"/>
      <c r="F1226" s="162"/>
      <c r="G1226" s="316"/>
      <c r="H1226" s="162"/>
      <c r="I1226" s="162"/>
      <c r="J1226" s="162"/>
      <c r="K1226" s="185"/>
      <c r="L1226" s="162"/>
      <c r="M1226" s="162"/>
      <c r="N1226" s="162"/>
      <c r="O1226" s="186"/>
      <c r="P1226" s="322"/>
      <c r="Q1226" s="186"/>
      <c r="R1226" s="162"/>
      <c r="S1226" s="187"/>
      <c r="T1226" s="162"/>
      <c r="V1226" s="193"/>
      <c r="Z1226" s="162"/>
      <c r="AA1226" s="186"/>
      <c r="AB1226" s="185"/>
      <c r="AC1226" s="162"/>
    </row>
    <row r="1227" spans="1:29" x14ac:dyDescent="0.2">
      <c r="A1227" s="187"/>
      <c r="B1227" s="187"/>
      <c r="C1227" s="162"/>
      <c r="D1227" s="187"/>
      <c r="E1227" s="162"/>
      <c r="F1227" s="162"/>
      <c r="G1227" s="316"/>
      <c r="H1227" s="162"/>
      <c r="I1227" s="162"/>
      <c r="J1227" s="162"/>
      <c r="K1227" s="185"/>
      <c r="L1227" s="162"/>
      <c r="M1227" s="162"/>
      <c r="N1227" s="162"/>
      <c r="O1227" s="186"/>
      <c r="P1227" s="322"/>
      <c r="Q1227" s="186"/>
      <c r="R1227" s="162"/>
      <c r="S1227" s="187"/>
      <c r="T1227" s="162"/>
      <c r="Z1227" s="162"/>
      <c r="AA1227" s="186"/>
      <c r="AB1227" s="185"/>
      <c r="AC1227" s="162"/>
    </row>
    <row r="1228" spans="1:29" x14ac:dyDescent="0.2">
      <c r="A1228" s="187"/>
      <c r="B1228" s="187"/>
      <c r="C1228" s="162"/>
      <c r="D1228" s="187"/>
      <c r="E1228" s="162"/>
      <c r="F1228" s="162"/>
      <c r="G1228" s="316"/>
      <c r="H1228" s="162"/>
      <c r="I1228" s="162"/>
      <c r="J1228" s="162"/>
      <c r="K1228" s="185"/>
      <c r="L1228" s="162"/>
      <c r="M1228" s="162"/>
      <c r="N1228" s="162"/>
      <c r="O1228" s="186"/>
      <c r="P1228" s="322"/>
      <c r="Q1228" s="186"/>
      <c r="R1228" s="162"/>
      <c r="S1228" s="187"/>
      <c r="T1228" s="162"/>
      <c r="V1228" s="191"/>
      <c r="Z1228" s="162"/>
      <c r="AA1228" s="186"/>
      <c r="AB1228" s="185"/>
      <c r="AC1228" s="162"/>
    </row>
    <row r="1229" spans="1:29" x14ac:dyDescent="0.2">
      <c r="A1229" s="187"/>
      <c r="B1229" s="187"/>
      <c r="C1229" s="162"/>
      <c r="D1229" s="187"/>
      <c r="E1229" s="162"/>
      <c r="F1229" s="162"/>
      <c r="G1229" s="316"/>
      <c r="H1229" s="162"/>
      <c r="I1229" s="162"/>
      <c r="J1229" s="162"/>
      <c r="K1229" s="185"/>
      <c r="L1229" s="162"/>
      <c r="M1229" s="162"/>
      <c r="N1229" s="162"/>
      <c r="O1229" s="186"/>
      <c r="P1229" s="322"/>
      <c r="Q1229" s="186"/>
      <c r="R1229" s="162"/>
      <c r="S1229" s="187"/>
      <c r="T1229" s="162"/>
      <c r="Z1229" s="162"/>
      <c r="AA1229" s="186"/>
      <c r="AB1229" s="185"/>
      <c r="AC1229" s="162"/>
    </row>
    <row r="1230" spans="1:29" x14ac:dyDescent="0.2">
      <c r="A1230" s="187"/>
      <c r="B1230" s="187"/>
      <c r="C1230" s="162"/>
      <c r="D1230" s="187"/>
      <c r="E1230" s="162"/>
      <c r="F1230" s="162"/>
      <c r="G1230" s="316"/>
      <c r="H1230" s="162"/>
      <c r="I1230" s="162"/>
      <c r="J1230" s="162"/>
      <c r="K1230" s="185"/>
      <c r="L1230" s="162"/>
      <c r="M1230" s="162"/>
      <c r="N1230" s="162"/>
      <c r="O1230" s="186"/>
      <c r="P1230" s="322"/>
      <c r="Q1230" s="186"/>
      <c r="R1230" s="162"/>
      <c r="S1230" s="187"/>
      <c r="T1230" s="162"/>
      <c r="V1230" s="192"/>
      <c r="Z1230" s="162"/>
      <c r="AA1230" s="186"/>
      <c r="AB1230" s="185"/>
      <c r="AC1230" s="162"/>
    </row>
    <row r="1231" spans="1:29" x14ac:dyDescent="0.2">
      <c r="A1231" s="187"/>
      <c r="B1231" s="187"/>
      <c r="C1231" s="162"/>
      <c r="D1231" s="187"/>
      <c r="E1231" s="162"/>
      <c r="F1231" s="162"/>
      <c r="G1231" s="316"/>
      <c r="H1231" s="162"/>
      <c r="I1231" s="162"/>
      <c r="J1231" s="162"/>
      <c r="K1231" s="185"/>
      <c r="L1231" s="162"/>
      <c r="M1231" s="162"/>
      <c r="N1231" s="162"/>
      <c r="O1231" s="186"/>
      <c r="P1231" s="322"/>
      <c r="Q1231" s="186"/>
      <c r="R1231" s="162"/>
      <c r="S1231" s="187"/>
      <c r="T1231" s="162"/>
      <c r="Z1231" s="162"/>
      <c r="AA1231" s="186"/>
      <c r="AB1231" s="185"/>
      <c r="AC1231" s="162"/>
    </row>
    <row r="1232" spans="1:29" x14ac:dyDescent="0.2">
      <c r="A1232" s="187"/>
      <c r="B1232" s="187"/>
      <c r="C1232" s="162"/>
      <c r="D1232" s="187"/>
      <c r="E1232" s="162"/>
      <c r="F1232" s="162"/>
      <c r="G1232" s="316"/>
      <c r="H1232" s="162"/>
      <c r="I1232" s="162"/>
      <c r="J1232" s="162"/>
      <c r="K1232" s="185"/>
      <c r="L1232" s="162"/>
      <c r="M1232" s="162"/>
      <c r="N1232" s="162"/>
      <c r="O1232" s="186"/>
      <c r="P1232" s="322"/>
      <c r="Q1232" s="186"/>
      <c r="R1232" s="162"/>
      <c r="S1232" s="187"/>
      <c r="T1232" s="162"/>
      <c r="V1232" s="191"/>
      <c r="Z1232" s="162"/>
      <c r="AA1232" s="186"/>
      <c r="AB1232" s="185"/>
      <c r="AC1232" s="162"/>
    </row>
    <row r="1233" spans="1:29" x14ac:dyDescent="0.2">
      <c r="A1233" s="187"/>
      <c r="B1233" s="187"/>
      <c r="C1233" s="162"/>
      <c r="D1233" s="187"/>
      <c r="E1233" s="162"/>
      <c r="F1233" s="162"/>
      <c r="G1233" s="316"/>
      <c r="H1233" s="162"/>
      <c r="I1233" s="162"/>
      <c r="J1233" s="162"/>
      <c r="K1233" s="185"/>
      <c r="L1233" s="162"/>
      <c r="M1233" s="162"/>
      <c r="N1233" s="162"/>
      <c r="O1233" s="186"/>
      <c r="P1233" s="322"/>
      <c r="Q1233" s="186"/>
      <c r="R1233" s="162"/>
      <c r="S1233" s="187"/>
      <c r="T1233" s="162"/>
      <c r="V1233" s="191"/>
      <c r="Z1233" s="162"/>
      <c r="AA1233" s="186"/>
      <c r="AB1233" s="185"/>
      <c r="AC1233" s="162"/>
    </row>
    <row r="1234" spans="1:29" x14ac:dyDescent="0.2">
      <c r="A1234" s="187"/>
      <c r="B1234" s="187"/>
      <c r="C1234" s="162"/>
      <c r="D1234" s="187"/>
      <c r="E1234" s="162"/>
      <c r="F1234" s="162"/>
      <c r="G1234" s="316"/>
      <c r="H1234" s="162"/>
      <c r="I1234" s="162"/>
      <c r="J1234" s="162"/>
      <c r="K1234" s="185"/>
      <c r="L1234" s="162"/>
      <c r="M1234" s="162"/>
      <c r="N1234" s="162"/>
      <c r="O1234" s="186"/>
      <c r="P1234" s="322"/>
      <c r="Q1234" s="186"/>
      <c r="R1234" s="162"/>
      <c r="S1234" s="187"/>
      <c r="T1234" s="162"/>
      <c r="Z1234" s="162"/>
      <c r="AA1234" s="186"/>
      <c r="AB1234" s="185"/>
      <c r="AC1234" s="162"/>
    </row>
    <row r="1235" spans="1:29" x14ac:dyDescent="0.2">
      <c r="A1235" s="187"/>
      <c r="B1235" s="187"/>
      <c r="C1235" s="162"/>
      <c r="D1235" s="187"/>
      <c r="E1235" s="162"/>
      <c r="F1235" s="162"/>
      <c r="G1235" s="316"/>
      <c r="H1235" s="162"/>
      <c r="I1235" s="162"/>
      <c r="J1235" s="162"/>
      <c r="K1235" s="185"/>
      <c r="L1235" s="162"/>
      <c r="M1235" s="162"/>
      <c r="N1235" s="162"/>
      <c r="O1235" s="186"/>
      <c r="P1235" s="322"/>
      <c r="Q1235" s="186"/>
      <c r="R1235" s="162"/>
      <c r="S1235" s="187"/>
      <c r="T1235" s="162"/>
      <c r="V1235" s="192"/>
      <c r="Z1235" s="162"/>
      <c r="AA1235" s="186"/>
      <c r="AB1235" s="185"/>
      <c r="AC1235" s="162"/>
    </row>
    <row r="1236" spans="1:29" x14ac:dyDescent="0.2">
      <c r="A1236" s="187"/>
      <c r="B1236" s="187"/>
      <c r="C1236" s="162"/>
      <c r="D1236" s="187"/>
      <c r="E1236" s="162"/>
      <c r="F1236" s="162"/>
      <c r="G1236" s="316"/>
      <c r="H1236" s="162"/>
      <c r="I1236" s="162"/>
      <c r="J1236" s="162"/>
      <c r="K1236" s="185"/>
      <c r="L1236" s="162"/>
      <c r="M1236" s="162"/>
      <c r="N1236" s="162"/>
      <c r="O1236" s="186"/>
      <c r="P1236" s="322"/>
      <c r="Q1236" s="186"/>
      <c r="R1236" s="162"/>
      <c r="S1236" s="187"/>
      <c r="T1236" s="162"/>
      <c r="V1236" s="191"/>
      <c r="Z1236" s="162"/>
      <c r="AA1236" s="186"/>
      <c r="AB1236" s="185"/>
      <c r="AC1236" s="162"/>
    </row>
    <row r="1237" spans="1:29" x14ac:dyDescent="0.2">
      <c r="A1237" s="187"/>
      <c r="B1237" s="187"/>
      <c r="C1237" s="162"/>
      <c r="D1237" s="187"/>
      <c r="E1237" s="162"/>
      <c r="F1237" s="162"/>
      <c r="G1237" s="316"/>
      <c r="H1237" s="162"/>
      <c r="I1237" s="162"/>
      <c r="J1237" s="162"/>
      <c r="K1237" s="185"/>
      <c r="L1237" s="162"/>
      <c r="M1237" s="162"/>
      <c r="N1237" s="162"/>
      <c r="O1237" s="186"/>
      <c r="P1237" s="322"/>
      <c r="Q1237" s="186"/>
      <c r="R1237" s="162"/>
      <c r="S1237" s="187"/>
      <c r="T1237" s="162"/>
      <c r="V1237" s="191"/>
      <c r="Z1237" s="162"/>
      <c r="AA1237" s="186"/>
      <c r="AB1237" s="185"/>
      <c r="AC1237" s="162"/>
    </row>
    <row r="1238" spans="1:29" x14ac:dyDescent="0.2">
      <c r="A1238" s="187"/>
      <c r="B1238" s="187"/>
      <c r="C1238" s="162"/>
      <c r="D1238" s="187"/>
      <c r="E1238" s="162"/>
      <c r="F1238" s="162"/>
      <c r="G1238" s="316"/>
      <c r="H1238" s="162"/>
      <c r="I1238" s="162"/>
      <c r="J1238" s="162"/>
      <c r="K1238" s="185"/>
      <c r="L1238" s="162"/>
      <c r="M1238" s="162"/>
      <c r="N1238" s="162"/>
      <c r="O1238" s="186"/>
      <c r="P1238" s="322"/>
      <c r="Q1238" s="186"/>
      <c r="R1238" s="162"/>
      <c r="S1238" s="187"/>
      <c r="T1238" s="162"/>
      <c r="V1238" s="191"/>
      <c r="Z1238" s="162"/>
      <c r="AA1238" s="186"/>
      <c r="AB1238" s="185"/>
      <c r="AC1238" s="162"/>
    </row>
    <row r="1239" spans="1:29" x14ac:dyDescent="0.2">
      <c r="A1239" s="187"/>
      <c r="B1239" s="187"/>
      <c r="C1239" s="162"/>
      <c r="D1239" s="187"/>
      <c r="E1239" s="162"/>
      <c r="F1239" s="162"/>
      <c r="G1239" s="316"/>
      <c r="H1239" s="162"/>
      <c r="I1239" s="162"/>
      <c r="J1239" s="162"/>
      <c r="K1239" s="185"/>
      <c r="L1239" s="162"/>
      <c r="M1239" s="162"/>
      <c r="N1239" s="162"/>
      <c r="O1239" s="186"/>
      <c r="P1239" s="322"/>
      <c r="Q1239" s="186"/>
      <c r="R1239" s="162"/>
      <c r="S1239" s="187"/>
      <c r="T1239" s="162"/>
      <c r="V1239" s="191"/>
      <c r="Z1239" s="162"/>
      <c r="AA1239" s="186"/>
      <c r="AB1239" s="185"/>
      <c r="AC1239" s="162"/>
    </row>
    <row r="1240" spans="1:29" x14ac:dyDescent="0.2">
      <c r="A1240" s="187"/>
      <c r="B1240" s="187"/>
      <c r="C1240" s="162"/>
      <c r="D1240" s="187"/>
      <c r="E1240" s="162"/>
      <c r="F1240" s="162"/>
      <c r="G1240" s="316"/>
      <c r="H1240" s="162"/>
      <c r="I1240" s="162"/>
      <c r="J1240" s="162"/>
      <c r="K1240" s="185"/>
      <c r="L1240" s="162"/>
      <c r="M1240" s="162"/>
      <c r="N1240" s="162"/>
      <c r="O1240" s="186"/>
      <c r="P1240" s="322"/>
      <c r="Q1240" s="186"/>
      <c r="R1240" s="162"/>
      <c r="S1240" s="187"/>
      <c r="T1240" s="162"/>
      <c r="V1240" s="191"/>
      <c r="Z1240" s="162"/>
      <c r="AA1240" s="186"/>
      <c r="AB1240" s="185"/>
      <c r="AC1240" s="162"/>
    </row>
    <row r="1241" spans="1:29" x14ac:dyDescent="0.2">
      <c r="A1241" s="187"/>
      <c r="B1241" s="187"/>
      <c r="C1241" s="162"/>
      <c r="D1241" s="187"/>
      <c r="E1241" s="162"/>
      <c r="F1241" s="162"/>
      <c r="G1241" s="316"/>
      <c r="H1241" s="162"/>
      <c r="I1241" s="162"/>
      <c r="J1241" s="162"/>
      <c r="K1241" s="185"/>
      <c r="L1241" s="162"/>
      <c r="M1241" s="162"/>
      <c r="N1241" s="162"/>
      <c r="O1241" s="186"/>
      <c r="P1241" s="322"/>
      <c r="Q1241" s="186"/>
      <c r="R1241" s="162"/>
      <c r="S1241" s="187"/>
      <c r="T1241" s="162"/>
      <c r="Z1241" s="162"/>
      <c r="AA1241" s="186"/>
      <c r="AB1241" s="185"/>
      <c r="AC1241" s="162"/>
    </row>
    <row r="1242" spans="1:29" x14ac:dyDescent="0.2">
      <c r="A1242" s="187"/>
      <c r="B1242" s="187"/>
      <c r="C1242" s="162"/>
      <c r="D1242" s="187"/>
      <c r="E1242" s="162"/>
      <c r="F1242" s="162"/>
      <c r="G1242" s="316"/>
      <c r="H1242" s="162"/>
      <c r="I1242" s="162"/>
      <c r="J1242" s="162"/>
      <c r="K1242" s="185"/>
      <c r="L1242" s="162"/>
      <c r="M1242" s="162"/>
      <c r="N1242" s="162"/>
      <c r="O1242" s="186"/>
      <c r="P1242" s="322"/>
      <c r="Q1242" s="186"/>
      <c r="R1242" s="162"/>
      <c r="S1242" s="187"/>
      <c r="T1242" s="162"/>
      <c r="V1242" s="191"/>
      <c r="Z1242" s="162"/>
      <c r="AA1242" s="186"/>
      <c r="AB1242" s="185"/>
      <c r="AC1242" s="162"/>
    </row>
    <row r="1243" spans="1:29" x14ac:dyDescent="0.2">
      <c r="A1243" s="187"/>
      <c r="B1243" s="187"/>
      <c r="C1243" s="162"/>
      <c r="D1243" s="187"/>
      <c r="E1243" s="162"/>
      <c r="F1243" s="162"/>
      <c r="G1243" s="316"/>
      <c r="H1243" s="162"/>
      <c r="I1243" s="162"/>
      <c r="J1243" s="162"/>
      <c r="K1243" s="185"/>
      <c r="L1243" s="162"/>
      <c r="M1243" s="162"/>
      <c r="N1243" s="162"/>
      <c r="O1243" s="186"/>
      <c r="P1243" s="322"/>
      <c r="Q1243" s="186"/>
      <c r="R1243" s="162"/>
      <c r="S1243" s="187"/>
      <c r="T1243" s="162"/>
      <c r="V1243" s="191"/>
      <c r="Z1243" s="162"/>
      <c r="AA1243" s="186"/>
      <c r="AB1243" s="185"/>
      <c r="AC1243" s="162"/>
    </row>
    <row r="1244" spans="1:29" x14ac:dyDescent="0.2">
      <c r="A1244" s="187"/>
      <c r="B1244" s="187"/>
      <c r="C1244" s="162"/>
      <c r="D1244" s="187"/>
      <c r="E1244" s="162"/>
      <c r="F1244" s="162"/>
      <c r="G1244" s="316"/>
      <c r="H1244" s="162"/>
      <c r="I1244" s="162"/>
      <c r="J1244" s="162"/>
      <c r="K1244" s="185"/>
      <c r="L1244" s="162"/>
      <c r="M1244" s="162"/>
      <c r="N1244" s="162"/>
      <c r="O1244" s="186"/>
      <c r="P1244" s="322"/>
      <c r="Q1244" s="186"/>
      <c r="R1244" s="162"/>
      <c r="S1244" s="187"/>
      <c r="T1244" s="162"/>
      <c r="V1244" s="191"/>
      <c r="Z1244" s="162"/>
      <c r="AA1244" s="186"/>
      <c r="AB1244" s="185"/>
      <c r="AC1244" s="162"/>
    </row>
    <row r="1245" spans="1:29" x14ac:dyDescent="0.2">
      <c r="A1245" s="187"/>
      <c r="B1245" s="187"/>
      <c r="C1245" s="162"/>
      <c r="D1245" s="187"/>
      <c r="E1245" s="162"/>
      <c r="F1245" s="162"/>
      <c r="G1245" s="316"/>
      <c r="H1245" s="162"/>
      <c r="I1245" s="162"/>
      <c r="J1245" s="162"/>
      <c r="K1245" s="185"/>
      <c r="L1245" s="162"/>
      <c r="M1245" s="162"/>
      <c r="N1245" s="162"/>
      <c r="O1245" s="186"/>
      <c r="P1245" s="322"/>
      <c r="Q1245" s="186"/>
      <c r="R1245" s="162"/>
      <c r="S1245" s="187"/>
      <c r="T1245" s="162"/>
      <c r="Z1245" s="162"/>
      <c r="AA1245" s="186"/>
      <c r="AB1245" s="185"/>
      <c r="AC1245" s="162"/>
    </row>
    <row r="1246" spans="1:29" x14ac:dyDescent="0.2">
      <c r="A1246" s="187"/>
      <c r="B1246" s="187"/>
      <c r="C1246" s="162"/>
      <c r="D1246" s="187"/>
      <c r="E1246" s="162"/>
      <c r="F1246" s="162"/>
      <c r="G1246" s="316"/>
      <c r="H1246" s="162"/>
      <c r="I1246" s="162"/>
      <c r="J1246" s="162"/>
      <c r="K1246" s="185"/>
      <c r="L1246" s="162"/>
      <c r="M1246" s="162"/>
      <c r="N1246" s="162"/>
      <c r="O1246" s="186"/>
      <c r="P1246" s="322"/>
      <c r="Q1246" s="186"/>
      <c r="R1246" s="162"/>
      <c r="S1246" s="187"/>
      <c r="T1246" s="162"/>
      <c r="V1246" s="191"/>
      <c r="Z1246" s="162"/>
      <c r="AA1246" s="186"/>
      <c r="AB1246" s="185"/>
      <c r="AC1246" s="162"/>
    </row>
    <row r="1247" spans="1:29" x14ac:dyDescent="0.2">
      <c r="A1247" s="187"/>
      <c r="B1247" s="187"/>
      <c r="C1247" s="162"/>
      <c r="D1247" s="187"/>
      <c r="E1247" s="162"/>
      <c r="F1247" s="162"/>
      <c r="G1247" s="316"/>
      <c r="H1247" s="162"/>
      <c r="I1247" s="162"/>
      <c r="J1247" s="162"/>
      <c r="K1247" s="185"/>
      <c r="L1247" s="162"/>
      <c r="M1247" s="162"/>
      <c r="N1247" s="162"/>
      <c r="O1247" s="186"/>
      <c r="P1247" s="322"/>
      <c r="Q1247" s="186"/>
      <c r="R1247" s="162"/>
      <c r="S1247" s="187"/>
      <c r="T1247" s="162"/>
      <c r="V1247" s="191"/>
      <c r="Z1247" s="162"/>
      <c r="AA1247" s="186"/>
      <c r="AB1247" s="185"/>
      <c r="AC1247" s="162"/>
    </row>
    <row r="1248" spans="1:29" x14ac:dyDescent="0.2">
      <c r="A1248" s="187"/>
      <c r="B1248" s="187"/>
      <c r="C1248" s="162"/>
      <c r="D1248" s="187"/>
      <c r="E1248" s="162"/>
      <c r="F1248" s="162"/>
      <c r="G1248" s="316"/>
      <c r="H1248" s="162"/>
      <c r="I1248" s="162"/>
      <c r="J1248" s="162"/>
      <c r="K1248" s="185"/>
      <c r="L1248" s="162"/>
      <c r="M1248" s="162"/>
      <c r="N1248" s="162"/>
      <c r="O1248" s="186"/>
      <c r="P1248" s="322"/>
      <c r="Q1248" s="186"/>
      <c r="R1248" s="162"/>
      <c r="S1248" s="187"/>
      <c r="T1248" s="162"/>
      <c r="V1248" s="191"/>
      <c r="Z1248" s="162"/>
      <c r="AA1248" s="186"/>
      <c r="AB1248" s="185"/>
      <c r="AC1248" s="162"/>
    </row>
    <row r="1249" spans="1:29" x14ac:dyDescent="0.2">
      <c r="A1249" s="187"/>
      <c r="B1249" s="187"/>
      <c r="C1249" s="162"/>
      <c r="D1249" s="187"/>
      <c r="E1249" s="162"/>
      <c r="F1249" s="162"/>
      <c r="G1249" s="316"/>
      <c r="H1249" s="162"/>
      <c r="I1249" s="162"/>
      <c r="J1249" s="162"/>
      <c r="K1249" s="185"/>
      <c r="L1249" s="162"/>
      <c r="M1249" s="162"/>
      <c r="N1249" s="162"/>
      <c r="O1249" s="186"/>
      <c r="P1249" s="322"/>
      <c r="Q1249" s="186"/>
      <c r="R1249" s="162"/>
      <c r="S1249" s="187"/>
      <c r="T1249" s="162"/>
      <c r="Z1249" s="162"/>
      <c r="AA1249" s="186"/>
      <c r="AB1249" s="185"/>
      <c r="AC1249" s="162"/>
    </row>
    <row r="1250" spans="1:29" x14ac:dyDescent="0.2">
      <c r="A1250" s="187"/>
      <c r="B1250" s="187"/>
      <c r="C1250" s="162"/>
      <c r="D1250" s="187"/>
      <c r="E1250" s="162"/>
      <c r="F1250" s="162"/>
      <c r="G1250" s="316"/>
      <c r="H1250" s="162"/>
      <c r="I1250" s="162"/>
      <c r="J1250" s="162"/>
      <c r="K1250" s="185"/>
      <c r="L1250" s="162"/>
      <c r="M1250" s="162"/>
      <c r="N1250" s="162"/>
      <c r="O1250" s="186"/>
      <c r="P1250" s="322"/>
      <c r="Q1250" s="186"/>
      <c r="R1250" s="162"/>
      <c r="S1250" s="187"/>
      <c r="T1250" s="162"/>
      <c r="V1250" s="192"/>
      <c r="Z1250" s="162"/>
      <c r="AA1250" s="186"/>
      <c r="AB1250" s="185"/>
      <c r="AC1250" s="162"/>
    </row>
    <row r="1251" spans="1:29" x14ac:dyDescent="0.2">
      <c r="A1251" s="187"/>
      <c r="B1251" s="187"/>
      <c r="C1251" s="162"/>
      <c r="D1251" s="187"/>
      <c r="E1251" s="162"/>
      <c r="F1251" s="162"/>
      <c r="G1251" s="316"/>
      <c r="H1251" s="162"/>
      <c r="I1251" s="162"/>
      <c r="J1251" s="162"/>
      <c r="K1251" s="185"/>
      <c r="L1251" s="162"/>
      <c r="M1251" s="162"/>
      <c r="N1251" s="162"/>
      <c r="O1251" s="186"/>
      <c r="P1251" s="322"/>
      <c r="Q1251" s="186"/>
      <c r="R1251" s="162"/>
      <c r="S1251" s="187"/>
      <c r="T1251" s="162"/>
      <c r="V1251" s="191"/>
      <c r="Z1251" s="162"/>
      <c r="AA1251" s="186"/>
      <c r="AB1251" s="185"/>
      <c r="AC1251" s="162"/>
    </row>
    <row r="1252" spans="1:29" x14ac:dyDescent="0.2">
      <c r="A1252" s="187"/>
      <c r="B1252" s="187"/>
      <c r="C1252" s="162"/>
      <c r="D1252" s="187"/>
      <c r="E1252" s="162"/>
      <c r="F1252" s="162"/>
      <c r="G1252" s="316"/>
      <c r="H1252" s="162"/>
      <c r="I1252" s="162"/>
      <c r="J1252" s="162"/>
      <c r="K1252" s="185"/>
      <c r="L1252" s="162"/>
      <c r="M1252" s="162"/>
      <c r="N1252" s="162"/>
      <c r="O1252" s="186"/>
      <c r="P1252" s="322"/>
      <c r="Q1252" s="186"/>
      <c r="R1252" s="162"/>
      <c r="S1252" s="187"/>
      <c r="T1252" s="162"/>
      <c r="V1252" s="191"/>
      <c r="Z1252" s="162"/>
      <c r="AA1252" s="186"/>
      <c r="AB1252" s="185"/>
      <c r="AC1252" s="162"/>
    </row>
    <row r="1253" spans="1:29" x14ac:dyDescent="0.2">
      <c r="A1253" s="187"/>
      <c r="B1253" s="187"/>
      <c r="C1253" s="162"/>
      <c r="D1253" s="187"/>
      <c r="E1253" s="162"/>
      <c r="F1253" s="162"/>
      <c r="G1253" s="316"/>
      <c r="H1253" s="162"/>
      <c r="I1253" s="162"/>
      <c r="J1253" s="162"/>
      <c r="K1253" s="185"/>
      <c r="L1253" s="162"/>
      <c r="M1253" s="162"/>
      <c r="N1253" s="162"/>
      <c r="O1253" s="186"/>
      <c r="P1253" s="322"/>
      <c r="Q1253" s="186"/>
      <c r="R1253" s="162"/>
      <c r="S1253" s="187"/>
      <c r="T1253" s="162"/>
      <c r="V1253" s="191"/>
      <c r="Z1253" s="162"/>
      <c r="AA1253" s="186"/>
      <c r="AB1253" s="185"/>
      <c r="AC1253" s="162"/>
    </row>
    <row r="1254" spans="1:29" x14ac:dyDescent="0.2">
      <c r="A1254" s="187"/>
      <c r="B1254" s="187"/>
      <c r="C1254" s="162"/>
      <c r="D1254" s="187"/>
      <c r="E1254" s="162"/>
      <c r="F1254" s="162"/>
      <c r="G1254" s="316"/>
      <c r="H1254" s="162"/>
      <c r="I1254" s="162"/>
      <c r="J1254" s="162"/>
      <c r="K1254" s="185"/>
      <c r="L1254" s="162"/>
      <c r="M1254" s="162"/>
      <c r="N1254" s="162"/>
      <c r="O1254" s="186"/>
      <c r="P1254" s="322"/>
      <c r="Q1254" s="186"/>
      <c r="R1254" s="162"/>
      <c r="S1254" s="187"/>
      <c r="T1254" s="162"/>
      <c r="V1254" s="191"/>
      <c r="Z1254" s="162"/>
      <c r="AA1254" s="186"/>
      <c r="AB1254" s="185"/>
      <c r="AC1254" s="162"/>
    </row>
    <row r="1255" spans="1:29" x14ac:dyDescent="0.2">
      <c r="A1255" s="187"/>
      <c r="B1255" s="187"/>
      <c r="C1255" s="162"/>
      <c r="D1255" s="187"/>
      <c r="E1255" s="162"/>
      <c r="F1255" s="162"/>
      <c r="G1255" s="316"/>
      <c r="H1255" s="162"/>
      <c r="I1255" s="162"/>
      <c r="J1255" s="162"/>
      <c r="K1255" s="185"/>
      <c r="L1255" s="162"/>
      <c r="M1255" s="162"/>
      <c r="N1255" s="162"/>
      <c r="O1255" s="186"/>
      <c r="P1255" s="322"/>
      <c r="Q1255" s="186"/>
      <c r="R1255" s="162"/>
      <c r="S1255" s="187"/>
      <c r="T1255" s="162"/>
      <c r="V1255" s="191"/>
      <c r="Z1255" s="162"/>
      <c r="AA1255" s="186"/>
      <c r="AB1255" s="185"/>
      <c r="AC1255" s="162"/>
    </row>
    <row r="1256" spans="1:29" x14ac:dyDescent="0.2">
      <c r="A1256" s="187"/>
      <c r="B1256" s="187"/>
      <c r="C1256" s="162"/>
      <c r="D1256" s="187"/>
      <c r="E1256" s="162"/>
      <c r="F1256" s="162"/>
      <c r="G1256" s="316"/>
      <c r="H1256" s="162"/>
      <c r="I1256" s="162"/>
      <c r="J1256" s="162"/>
      <c r="K1256" s="185"/>
      <c r="L1256" s="162"/>
      <c r="M1256" s="162"/>
      <c r="N1256" s="162"/>
      <c r="O1256" s="186"/>
      <c r="P1256" s="322"/>
      <c r="Q1256" s="186"/>
      <c r="R1256" s="162"/>
      <c r="S1256" s="187"/>
      <c r="T1256" s="162"/>
      <c r="V1256" s="190"/>
      <c r="Z1256" s="162"/>
      <c r="AA1256" s="186"/>
      <c r="AB1256" s="185"/>
      <c r="AC1256" s="162"/>
    </row>
    <row r="1257" spans="1:29" x14ac:dyDescent="0.2">
      <c r="A1257" s="187"/>
      <c r="B1257" s="187"/>
      <c r="C1257" s="162"/>
      <c r="D1257" s="187"/>
      <c r="E1257" s="162"/>
      <c r="F1257" s="162"/>
      <c r="G1257" s="316"/>
      <c r="H1257" s="162"/>
      <c r="I1257" s="162"/>
      <c r="J1257" s="162"/>
      <c r="K1257" s="185"/>
      <c r="L1257" s="162"/>
      <c r="M1257" s="162"/>
      <c r="N1257" s="162"/>
      <c r="O1257" s="186"/>
      <c r="P1257" s="322"/>
      <c r="Q1257" s="186"/>
      <c r="R1257" s="162"/>
      <c r="S1257" s="187"/>
      <c r="T1257" s="162"/>
      <c r="V1257" s="192"/>
      <c r="Z1257" s="162"/>
      <c r="AA1257" s="186"/>
      <c r="AB1257" s="185"/>
      <c r="AC1257" s="162"/>
    </row>
    <row r="1258" spans="1:29" x14ac:dyDescent="0.2">
      <c r="A1258" s="187"/>
      <c r="B1258" s="187"/>
      <c r="C1258" s="162"/>
      <c r="D1258" s="187"/>
      <c r="E1258" s="162"/>
      <c r="F1258" s="162"/>
      <c r="G1258" s="316"/>
      <c r="H1258" s="162"/>
      <c r="I1258" s="162"/>
      <c r="J1258" s="162"/>
      <c r="K1258" s="185"/>
      <c r="L1258" s="162"/>
      <c r="M1258" s="162"/>
      <c r="N1258" s="162"/>
      <c r="O1258" s="186"/>
      <c r="P1258" s="322"/>
      <c r="Q1258" s="186"/>
      <c r="R1258" s="162"/>
      <c r="S1258" s="187"/>
      <c r="T1258" s="162"/>
      <c r="V1258" s="191"/>
      <c r="Z1258" s="162"/>
      <c r="AA1258" s="186"/>
      <c r="AB1258" s="185"/>
      <c r="AC1258" s="162"/>
    </row>
    <row r="1259" spans="1:29" x14ac:dyDescent="0.2">
      <c r="A1259" s="187"/>
      <c r="B1259" s="187"/>
      <c r="C1259" s="162"/>
      <c r="D1259" s="187"/>
      <c r="E1259" s="162"/>
      <c r="F1259" s="162"/>
      <c r="G1259" s="316"/>
      <c r="H1259" s="162"/>
      <c r="I1259" s="162"/>
      <c r="J1259" s="162"/>
      <c r="K1259" s="185"/>
      <c r="L1259" s="162"/>
      <c r="M1259" s="162"/>
      <c r="N1259" s="162"/>
      <c r="O1259" s="186"/>
      <c r="P1259" s="322"/>
      <c r="Q1259" s="186"/>
      <c r="R1259" s="162"/>
      <c r="S1259" s="187"/>
      <c r="T1259" s="162"/>
      <c r="V1259" s="191"/>
      <c r="Z1259" s="162"/>
      <c r="AA1259" s="186"/>
      <c r="AB1259" s="185"/>
      <c r="AC1259" s="162"/>
    </row>
    <row r="1260" spans="1:29" x14ac:dyDescent="0.2">
      <c r="A1260" s="187"/>
      <c r="B1260" s="187"/>
      <c r="C1260" s="162"/>
      <c r="D1260" s="187"/>
      <c r="E1260" s="162"/>
      <c r="F1260" s="162"/>
      <c r="G1260" s="316"/>
      <c r="H1260" s="162"/>
      <c r="I1260" s="162"/>
      <c r="J1260" s="162"/>
      <c r="K1260" s="185"/>
      <c r="L1260" s="162"/>
      <c r="M1260" s="162"/>
      <c r="N1260" s="162"/>
      <c r="O1260" s="186"/>
      <c r="P1260" s="322"/>
      <c r="Q1260" s="186"/>
      <c r="R1260" s="162"/>
      <c r="S1260" s="187"/>
      <c r="T1260" s="162"/>
      <c r="V1260" s="191"/>
      <c r="Z1260" s="162"/>
      <c r="AA1260" s="186"/>
      <c r="AB1260" s="185"/>
      <c r="AC1260" s="162"/>
    </row>
    <row r="1261" spans="1:29" x14ac:dyDescent="0.2">
      <c r="A1261" s="187"/>
      <c r="B1261" s="187"/>
      <c r="C1261" s="162"/>
      <c r="D1261" s="187"/>
      <c r="E1261" s="162"/>
      <c r="F1261" s="162"/>
      <c r="G1261" s="316"/>
      <c r="H1261" s="162"/>
      <c r="I1261" s="162"/>
      <c r="J1261" s="162"/>
      <c r="K1261" s="185"/>
      <c r="L1261" s="162"/>
      <c r="M1261" s="162"/>
      <c r="N1261" s="162"/>
      <c r="O1261" s="186"/>
      <c r="P1261" s="322"/>
      <c r="Q1261" s="186"/>
      <c r="R1261" s="162"/>
      <c r="S1261" s="187"/>
      <c r="T1261" s="162"/>
      <c r="V1261" s="191"/>
      <c r="Z1261" s="162"/>
      <c r="AA1261" s="186"/>
      <c r="AB1261" s="185"/>
      <c r="AC1261" s="162"/>
    </row>
    <row r="1262" spans="1:29" x14ac:dyDescent="0.2">
      <c r="A1262" s="187"/>
      <c r="B1262" s="187"/>
      <c r="C1262" s="162"/>
      <c r="D1262" s="187"/>
      <c r="E1262" s="162"/>
      <c r="F1262" s="162"/>
      <c r="G1262" s="316"/>
      <c r="H1262" s="162"/>
      <c r="I1262" s="162"/>
      <c r="J1262" s="162"/>
      <c r="K1262" s="185"/>
      <c r="L1262" s="162"/>
      <c r="M1262" s="162"/>
      <c r="N1262" s="162"/>
      <c r="O1262" s="186"/>
      <c r="P1262" s="322"/>
      <c r="Q1262" s="186"/>
      <c r="R1262" s="162"/>
      <c r="S1262" s="187"/>
      <c r="T1262" s="162"/>
      <c r="Z1262" s="162"/>
      <c r="AA1262" s="186"/>
      <c r="AB1262" s="185"/>
      <c r="AC1262" s="162"/>
    </row>
    <row r="1263" spans="1:29" x14ac:dyDescent="0.2">
      <c r="A1263" s="187"/>
      <c r="B1263" s="187"/>
      <c r="C1263" s="162"/>
      <c r="D1263" s="187"/>
      <c r="E1263" s="162"/>
      <c r="F1263" s="162"/>
      <c r="G1263" s="316"/>
      <c r="H1263" s="162"/>
      <c r="I1263" s="162"/>
      <c r="J1263" s="162"/>
      <c r="K1263" s="185"/>
      <c r="L1263" s="162"/>
      <c r="M1263" s="162"/>
      <c r="N1263" s="162"/>
      <c r="O1263" s="186"/>
      <c r="P1263" s="322"/>
      <c r="Q1263" s="186"/>
      <c r="R1263" s="162"/>
      <c r="S1263" s="187"/>
      <c r="T1263" s="162"/>
      <c r="V1263" s="191"/>
      <c r="Z1263" s="162"/>
      <c r="AA1263" s="186"/>
      <c r="AB1263" s="185"/>
      <c r="AC1263" s="162"/>
    </row>
    <row r="1264" spans="1:29" x14ac:dyDescent="0.2">
      <c r="A1264" s="187"/>
      <c r="B1264" s="187"/>
      <c r="C1264" s="162"/>
      <c r="D1264" s="187"/>
      <c r="E1264" s="162"/>
      <c r="F1264" s="162"/>
      <c r="G1264" s="316"/>
      <c r="H1264" s="162"/>
      <c r="I1264" s="162"/>
      <c r="J1264" s="162"/>
      <c r="K1264" s="185"/>
      <c r="L1264" s="162"/>
      <c r="M1264" s="162"/>
      <c r="N1264" s="162"/>
      <c r="O1264" s="186"/>
      <c r="P1264" s="322"/>
      <c r="Q1264" s="186"/>
      <c r="R1264" s="162"/>
      <c r="S1264" s="187"/>
      <c r="T1264" s="162"/>
      <c r="V1264" s="191"/>
      <c r="Z1264" s="162"/>
      <c r="AA1264" s="186"/>
      <c r="AB1264" s="185"/>
      <c r="AC1264" s="162"/>
    </row>
    <row r="1265" spans="1:29" x14ac:dyDescent="0.2">
      <c r="A1265" s="187"/>
      <c r="B1265" s="187"/>
      <c r="C1265" s="162"/>
      <c r="D1265" s="187"/>
      <c r="E1265" s="162"/>
      <c r="F1265" s="162"/>
      <c r="G1265" s="316"/>
      <c r="H1265" s="162"/>
      <c r="I1265" s="162"/>
      <c r="J1265" s="162"/>
      <c r="K1265" s="185"/>
      <c r="L1265" s="162"/>
      <c r="M1265" s="162"/>
      <c r="N1265" s="162"/>
      <c r="O1265" s="186"/>
      <c r="P1265" s="322"/>
      <c r="Q1265" s="186"/>
      <c r="R1265" s="162"/>
      <c r="S1265" s="187"/>
      <c r="T1265" s="162"/>
      <c r="V1265" s="191"/>
      <c r="Z1265" s="162"/>
      <c r="AA1265" s="186"/>
      <c r="AB1265" s="185"/>
      <c r="AC1265" s="162"/>
    </row>
    <row r="1266" spans="1:29" x14ac:dyDescent="0.2">
      <c r="A1266" s="187"/>
      <c r="B1266" s="187"/>
      <c r="C1266" s="162"/>
      <c r="D1266" s="187"/>
      <c r="E1266" s="162"/>
      <c r="F1266" s="162"/>
      <c r="G1266" s="316"/>
      <c r="H1266" s="162"/>
      <c r="I1266" s="162"/>
      <c r="J1266" s="162"/>
      <c r="K1266" s="185"/>
      <c r="L1266" s="162"/>
      <c r="M1266" s="162"/>
      <c r="N1266" s="162"/>
      <c r="O1266" s="186"/>
      <c r="P1266" s="322"/>
      <c r="Q1266" s="186"/>
      <c r="R1266" s="162"/>
      <c r="S1266" s="187"/>
      <c r="T1266" s="162"/>
      <c r="V1266" s="191"/>
      <c r="Z1266" s="162"/>
      <c r="AA1266" s="186"/>
      <c r="AB1266" s="185"/>
      <c r="AC1266" s="162"/>
    </row>
    <row r="1267" spans="1:29" x14ac:dyDescent="0.2">
      <c r="A1267" s="187"/>
      <c r="B1267" s="187"/>
      <c r="C1267" s="162"/>
      <c r="D1267" s="187"/>
      <c r="E1267" s="162"/>
      <c r="F1267" s="162"/>
      <c r="G1267" s="316"/>
      <c r="H1267" s="162"/>
      <c r="I1267" s="162"/>
      <c r="J1267" s="162"/>
      <c r="K1267" s="185"/>
      <c r="L1267" s="162"/>
      <c r="M1267" s="162"/>
      <c r="N1267" s="162"/>
      <c r="O1267" s="186"/>
      <c r="P1267" s="322"/>
      <c r="Q1267" s="186"/>
      <c r="R1267" s="162"/>
      <c r="S1267" s="187"/>
      <c r="T1267" s="162"/>
      <c r="V1267" s="191"/>
      <c r="Z1267" s="162"/>
      <c r="AA1267" s="186"/>
      <c r="AB1267" s="185"/>
      <c r="AC1267" s="162"/>
    </row>
    <row r="1268" spans="1:29" x14ac:dyDescent="0.2">
      <c r="A1268" s="187"/>
      <c r="B1268" s="187"/>
      <c r="C1268" s="162"/>
      <c r="D1268" s="187"/>
      <c r="E1268" s="162"/>
      <c r="F1268" s="162"/>
      <c r="G1268" s="316"/>
      <c r="H1268" s="162"/>
      <c r="I1268" s="162"/>
      <c r="J1268" s="162"/>
      <c r="K1268" s="185"/>
      <c r="L1268" s="162"/>
      <c r="M1268" s="162"/>
      <c r="N1268" s="162"/>
      <c r="O1268" s="186"/>
      <c r="P1268" s="322"/>
      <c r="Q1268" s="186"/>
      <c r="R1268" s="162"/>
      <c r="S1268" s="187"/>
      <c r="T1268" s="162"/>
      <c r="V1268" s="191"/>
      <c r="Z1268" s="162"/>
      <c r="AA1268" s="186"/>
      <c r="AB1268" s="185"/>
      <c r="AC1268" s="162"/>
    </row>
    <row r="1269" spans="1:29" x14ac:dyDescent="0.2">
      <c r="A1269" s="187"/>
      <c r="B1269" s="187"/>
      <c r="C1269" s="162"/>
      <c r="D1269" s="187"/>
      <c r="E1269" s="162"/>
      <c r="F1269" s="162"/>
      <c r="G1269" s="316"/>
      <c r="H1269" s="162"/>
      <c r="I1269" s="162"/>
      <c r="J1269" s="162"/>
      <c r="K1269" s="185"/>
      <c r="L1269" s="162"/>
      <c r="M1269" s="162"/>
      <c r="N1269" s="162"/>
      <c r="O1269" s="186"/>
      <c r="P1269" s="322"/>
      <c r="Q1269" s="186"/>
      <c r="R1269" s="162"/>
      <c r="S1269" s="187"/>
      <c r="T1269" s="162"/>
      <c r="V1269" s="192"/>
      <c r="Z1269" s="162"/>
      <c r="AA1269" s="186"/>
      <c r="AB1269" s="185"/>
      <c r="AC1269" s="162"/>
    </row>
    <row r="1270" spans="1:29" x14ac:dyDescent="0.2">
      <c r="A1270" s="187"/>
      <c r="B1270" s="187"/>
      <c r="C1270" s="162"/>
      <c r="D1270" s="187"/>
      <c r="E1270" s="162"/>
      <c r="F1270" s="162"/>
      <c r="G1270" s="316"/>
      <c r="H1270" s="162"/>
      <c r="I1270" s="162"/>
      <c r="J1270" s="162"/>
      <c r="K1270" s="185"/>
      <c r="L1270" s="162"/>
      <c r="M1270" s="162"/>
      <c r="N1270" s="162"/>
      <c r="O1270" s="186"/>
      <c r="P1270" s="322"/>
      <c r="Q1270" s="186"/>
      <c r="R1270" s="162"/>
      <c r="S1270" s="187"/>
      <c r="T1270" s="162"/>
      <c r="V1270" s="191"/>
      <c r="Z1270" s="162"/>
      <c r="AA1270" s="186"/>
      <c r="AB1270" s="185"/>
      <c r="AC1270" s="162"/>
    </row>
    <row r="1271" spans="1:29" x14ac:dyDescent="0.2">
      <c r="A1271" s="187"/>
      <c r="B1271" s="187"/>
      <c r="C1271" s="162"/>
      <c r="D1271" s="187"/>
      <c r="E1271" s="162"/>
      <c r="F1271" s="162"/>
      <c r="G1271" s="316"/>
      <c r="H1271" s="162"/>
      <c r="I1271" s="162"/>
      <c r="J1271" s="162"/>
      <c r="K1271" s="185"/>
      <c r="L1271" s="162"/>
      <c r="M1271" s="162"/>
      <c r="N1271" s="162"/>
      <c r="O1271" s="186"/>
      <c r="P1271" s="322"/>
      <c r="Q1271" s="186"/>
      <c r="R1271" s="162"/>
      <c r="S1271" s="187"/>
      <c r="T1271" s="162"/>
      <c r="V1271" s="191"/>
      <c r="Z1271" s="162"/>
      <c r="AA1271" s="186"/>
      <c r="AB1271" s="185"/>
      <c r="AC1271" s="162"/>
    </row>
    <row r="1272" spans="1:29" x14ac:dyDescent="0.2">
      <c r="A1272" s="187"/>
      <c r="B1272" s="187"/>
      <c r="C1272" s="162"/>
      <c r="D1272" s="187"/>
      <c r="E1272" s="162"/>
      <c r="F1272" s="162"/>
      <c r="G1272" s="316"/>
      <c r="H1272" s="162"/>
      <c r="I1272" s="162"/>
      <c r="J1272" s="162"/>
      <c r="K1272" s="185"/>
      <c r="L1272" s="162"/>
      <c r="M1272" s="162"/>
      <c r="N1272" s="162"/>
      <c r="O1272" s="186"/>
      <c r="P1272" s="322"/>
      <c r="Q1272" s="186"/>
      <c r="R1272" s="162"/>
      <c r="S1272" s="187"/>
      <c r="T1272" s="162"/>
      <c r="V1272" s="192"/>
      <c r="Z1272" s="162"/>
      <c r="AA1272" s="186"/>
      <c r="AB1272" s="185"/>
      <c r="AC1272" s="162"/>
    </row>
    <row r="1273" spans="1:29" x14ac:dyDescent="0.2">
      <c r="A1273" s="187"/>
      <c r="B1273" s="187"/>
      <c r="C1273" s="162"/>
      <c r="D1273" s="187"/>
      <c r="E1273" s="162"/>
      <c r="F1273" s="162"/>
      <c r="G1273" s="316"/>
      <c r="H1273" s="162"/>
      <c r="I1273" s="162"/>
      <c r="J1273" s="162"/>
      <c r="K1273" s="185"/>
      <c r="L1273" s="162"/>
      <c r="M1273" s="162"/>
      <c r="N1273" s="162"/>
      <c r="O1273" s="186"/>
      <c r="P1273" s="322"/>
      <c r="Q1273" s="186"/>
      <c r="R1273" s="162"/>
      <c r="S1273" s="187"/>
      <c r="T1273" s="162"/>
      <c r="V1273" s="192"/>
      <c r="Z1273" s="162"/>
      <c r="AA1273" s="186"/>
      <c r="AB1273" s="185"/>
      <c r="AC1273" s="162"/>
    </row>
    <row r="1274" spans="1:29" x14ac:dyDescent="0.2">
      <c r="A1274" s="187"/>
      <c r="B1274" s="187"/>
      <c r="C1274" s="162"/>
      <c r="D1274" s="187"/>
      <c r="E1274" s="162"/>
      <c r="F1274" s="162"/>
      <c r="G1274" s="316"/>
      <c r="H1274" s="162"/>
      <c r="I1274" s="162"/>
      <c r="J1274" s="162"/>
      <c r="K1274" s="185"/>
      <c r="L1274" s="162"/>
      <c r="M1274" s="162"/>
      <c r="N1274" s="162"/>
      <c r="O1274" s="186"/>
      <c r="P1274" s="322"/>
      <c r="Q1274" s="186"/>
      <c r="R1274" s="162"/>
      <c r="S1274" s="187"/>
      <c r="T1274" s="162"/>
      <c r="V1274" s="191"/>
      <c r="Z1274" s="162"/>
      <c r="AA1274" s="186"/>
      <c r="AB1274" s="185"/>
      <c r="AC1274" s="162"/>
    </row>
    <row r="1275" spans="1:29" x14ac:dyDescent="0.2">
      <c r="A1275" s="187"/>
      <c r="B1275" s="187"/>
      <c r="C1275" s="162"/>
      <c r="D1275" s="187"/>
      <c r="E1275" s="162"/>
      <c r="F1275" s="162"/>
      <c r="G1275" s="316"/>
      <c r="H1275" s="162"/>
      <c r="I1275" s="162"/>
      <c r="J1275" s="162"/>
      <c r="K1275" s="185"/>
      <c r="L1275" s="162"/>
      <c r="M1275" s="162"/>
      <c r="N1275" s="162"/>
      <c r="O1275" s="186"/>
      <c r="P1275" s="322"/>
      <c r="Q1275" s="186"/>
      <c r="R1275" s="162"/>
      <c r="S1275" s="187"/>
      <c r="T1275" s="162"/>
      <c r="V1275" s="191"/>
      <c r="Z1275" s="162"/>
      <c r="AA1275" s="186"/>
      <c r="AB1275" s="185"/>
      <c r="AC1275" s="162"/>
    </row>
    <row r="1276" spans="1:29" x14ac:dyDescent="0.2">
      <c r="A1276" s="187"/>
      <c r="B1276" s="187"/>
      <c r="C1276" s="162"/>
      <c r="D1276" s="187"/>
      <c r="E1276" s="162"/>
      <c r="F1276" s="162"/>
      <c r="G1276" s="316"/>
      <c r="H1276" s="162"/>
      <c r="I1276" s="162"/>
      <c r="J1276" s="162"/>
      <c r="K1276" s="185"/>
      <c r="L1276" s="162"/>
      <c r="M1276" s="162"/>
      <c r="N1276" s="162"/>
      <c r="O1276" s="186"/>
      <c r="P1276" s="322"/>
      <c r="Q1276" s="186"/>
      <c r="R1276" s="162"/>
      <c r="S1276" s="187"/>
      <c r="T1276" s="162"/>
      <c r="V1276" s="192"/>
      <c r="Z1276" s="162"/>
      <c r="AA1276" s="186"/>
      <c r="AB1276" s="185"/>
      <c r="AC1276" s="162"/>
    </row>
    <row r="1277" spans="1:29" x14ac:dyDescent="0.2">
      <c r="A1277" s="187"/>
      <c r="B1277" s="187"/>
      <c r="C1277" s="162"/>
      <c r="D1277" s="187"/>
      <c r="E1277" s="162"/>
      <c r="F1277" s="162"/>
      <c r="G1277" s="316"/>
      <c r="H1277" s="162"/>
      <c r="I1277" s="162"/>
      <c r="J1277" s="162"/>
      <c r="K1277" s="185"/>
      <c r="L1277" s="162"/>
      <c r="M1277" s="162"/>
      <c r="N1277" s="162"/>
      <c r="O1277" s="186"/>
      <c r="P1277" s="322"/>
      <c r="Q1277" s="186"/>
      <c r="R1277" s="162"/>
      <c r="S1277" s="187"/>
      <c r="T1277" s="162"/>
      <c r="V1277" s="191"/>
      <c r="Z1277" s="162"/>
      <c r="AA1277" s="186"/>
      <c r="AB1277" s="185"/>
      <c r="AC1277" s="162"/>
    </row>
    <row r="1278" spans="1:29" x14ac:dyDescent="0.2">
      <c r="A1278" s="187"/>
      <c r="B1278" s="187"/>
      <c r="C1278" s="162"/>
      <c r="D1278" s="187"/>
      <c r="E1278" s="162"/>
      <c r="F1278" s="162"/>
      <c r="G1278" s="316"/>
      <c r="H1278" s="162"/>
      <c r="I1278" s="162"/>
      <c r="J1278" s="162"/>
      <c r="K1278" s="185"/>
      <c r="L1278" s="162"/>
      <c r="M1278" s="162"/>
      <c r="N1278" s="162"/>
      <c r="O1278" s="186"/>
      <c r="P1278" s="322"/>
      <c r="Q1278" s="186"/>
      <c r="R1278" s="162"/>
      <c r="S1278" s="187"/>
      <c r="T1278" s="162"/>
      <c r="Z1278" s="162"/>
      <c r="AA1278" s="186"/>
      <c r="AB1278" s="185"/>
      <c r="AC1278" s="162"/>
    </row>
    <row r="1279" spans="1:29" x14ac:dyDescent="0.2">
      <c r="A1279" s="187"/>
      <c r="B1279" s="187"/>
      <c r="C1279" s="162"/>
      <c r="D1279" s="187"/>
      <c r="E1279" s="162"/>
      <c r="F1279" s="162"/>
      <c r="G1279" s="316"/>
      <c r="H1279" s="162"/>
      <c r="I1279" s="162"/>
      <c r="J1279" s="162"/>
      <c r="K1279" s="185"/>
      <c r="L1279" s="162"/>
      <c r="M1279" s="162"/>
      <c r="N1279" s="162"/>
      <c r="O1279" s="186"/>
      <c r="P1279" s="322"/>
      <c r="Q1279" s="186"/>
      <c r="R1279" s="162"/>
      <c r="S1279" s="187"/>
      <c r="T1279" s="162"/>
      <c r="V1279" s="191"/>
      <c r="Z1279" s="162"/>
      <c r="AA1279" s="186"/>
      <c r="AB1279" s="185"/>
      <c r="AC1279" s="162"/>
    </row>
    <row r="1280" spans="1:29" x14ac:dyDescent="0.2">
      <c r="A1280" s="187"/>
      <c r="B1280" s="187"/>
      <c r="C1280" s="162"/>
      <c r="D1280" s="187"/>
      <c r="E1280" s="162"/>
      <c r="F1280" s="162"/>
      <c r="G1280" s="316"/>
      <c r="H1280" s="162"/>
      <c r="I1280" s="162"/>
      <c r="J1280" s="162"/>
      <c r="K1280" s="185"/>
      <c r="L1280" s="162"/>
      <c r="M1280" s="162"/>
      <c r="N1280" s="162"/>
      <c r="O1280" s="186"/>
      <c r="P1280" s="322"/>
      <c r="Q1280" s="186"/>
      <c r="R1280" s="162"/>
      <c r="S1280" s="187"/>
      <c r="T1280" s="162"/>
      <c r="V1280" s="192"/>
      <c r="Z1280" s="162"/>
      <c r="AA1280" s="186"/>
      <c r="AB1280" s="185"/>
      <c r="AC1280" s="162"/>
    </row>
    <row r="1281" spans="1:29" x14ac:dyDescent="0.2">
      <c r="A1281" s="187"/>
      <c r="B1281" s="187"/>
      <c r="C1281" s="162"/>
      <c r="D1281" s="187"/>
      <c r="E1281" s="162"/>
      <c r="F1281" s="162"/>
      <c r="G1281" s="316"/>
      <c r="H1281" s="162"/>
      <c r="I1281" s="162"/>
      <c r="J1281" s="162"/>
      <c r="K1281" s="185"/>
      <c r="L1281" s="162"/>
      <c r="M1281" s="162"/>
      <c r="N1281" s="162"/>
      <c r="O1281" s="186"/>
      <c r="P1281" s="322"/>
      <c r="Q1281" s="186"/>
      <c r="R1281" s="162"/>
      <c r="S1281" s="187"/>
      <c r="T1281" s="162"/>
      <c r="V1281" s="191"/>
      <c r="Z1281" s="162"/>
      <c r="AA1281" s="186"/>
      <c r="AB1281" s="185"/>
      <c r="AC1281" s="162"/>
    </row>
    <row r="1282" spans="1:29" x14ac:dyDescent="0.2">
      <c r="A1282" s="187"/>
      <c r="B1282" s="187"/>
      <c r="C1282" s="162"/>
      <c r="D1282" s="187"/>
      <c r="E1282" s="162"/>
      <c r="F1282" s="162"/>
      <c r="G1282" s="316"/>
      <c r="H1282" s="162"/>
      <c r="I1282" s="162"/>
      <c r="J1282" s="162"/>
      <c r="K1282" s="185"/>
      <c r="L1282" s="162"/>
      <c r="M1282" s="162"/>
      <c r="N1282" s="162"/>
      <c r="O1282" s="186"/>
      <c r="P1282" s="322"/>
      <c r="Q1282" s="186"/>
      <c r="R1282" s="162"/>
      <c r="S1282" s="187"/>
      <c r="T1282" s="162"/>
      <c r="V1282" s="191"/>
      <c r="Z1282" s="162"/>
      <c r="AA1282" s="186"/>
      <c r="AB1282" s="185"/>
      <c r="AC1282" s="162"/>
    </row>
    <row r="1283" spans="1:29" x14ac:dyDescent="0.2">
      <c r="A1283" s="187"/>
      <c r="B1283" s="187"/>
      <c r="C1283" s="162"/>
      <c r="D1283" s="187"/>
      <c r="E1283" s="162"/>
      <c r="F1283" s="162"/>
      <c r="G1283" s="316"/>
      <c r="H1283" s="162"/>
      <c r="I1283" s="162"/>
      <c r="J1283" s="162"/>
      <c r="K1283" s="185"/>
      <c r="L1283" s="162"/>
      <c r="M1283" s="162"/>
      <c r="N1283" s="162"/>
      <c r="O1283" s="186"/>
      <c r="P1283" s="322"/>
      <c r="Q1283" s="186"/>
      <c r="R1283" s="162"/>
      <c r="S1283" s="187"/>
      <c r="T1283" s="162"/>
      <c r="V1283" s="191"/>
      <c r="Z1283" s="162"/>
      <c r="AA1283" s="186"/>
      <c r="AB1283" s="185"/>
      <c r="AC1283" s="162"/>
    </row>
    <row r="1284" spans="1:29" x14ac:dyDescent="0.2">
      <c r="A1284" s="187"/>
      <c r="B1284" s="187"/>
      <c r="C1284" s="162"/>
      <c r="D1284" s="187"/>
      <c r="E1284" s="162"/>
      <c r="F1284" s="162"/>
      <c r="G1284" s="316"/>
      <c r="H1284" s="162"/>
      <c r="I1284" s="162"/>
      <c r="J1284" s="162"/>
      <c r="K1284" s="185"/>
      <c r="L1284" s="162"/>
      <c r="M1284" s="162"/>
      <c r="N1284" s="162"/>
      <c r="O1284" s="186"/>
      <c r="P1284" s="322"/>
      <c r="Q1284" s="186"/>
      <c r="R1284" s="162"/>
      <c r="S1284" s="187"/>
      <c r="T1284" s="162"/>
      <c r="V1284" s="191"/>
      <c r="Z1284" s="162"/>
      <c r="AA1284" s="186"/>
      <c r="AB1284" s="185"/>
      <c r="AC1284" s="162"/>
    </row>
    <row r="1285" spans="1:29" x14ac:dyDescent="0.2">
      <c r="A1285" s="187"/>
      <c r="B1285" s="187"/>
      <c r="C1285" s="162"/>
      <c r="D1285" s="187"/>
      <c r="E1285" s="162"/>
      <c r="F1285" s="162"/>
      <c r="G1285" s="316"/>
      <c r="H1285" s="162"/>
      <c r="I1285" s="162"/>
      <c r="J1285" s="162"/>
      <c r="K1285" s="185"/>
      <c r="L1285" s="162"/>
      <c r="M1285" s="162"/>
      <c r="N1285" s="162"/>
      <c r="O1285" s="186"/>
      <c r="P1285" s="322"/>
      <c r="Q1285" s="186"/>
      <c r="R1285" s="162"/>
      <c r="S1285" s="187"/>
      <c r="T1285" s="162"/>
      <c r="V1285" s="191"/>
      <c r="Z1285" s="162"/>
      <c r="AA1285" s="186"/>
      <c r="AB1285" s="185"/>
      <c r="AC1285" s="162"/>
    </row>
    <row r="1286" spans="1:29" x14ac:dyDescent="0.2">
      <c r="A1286" s="187"/>
      <c r="B1286" s="187"/>
      <c r="C1286" s="162"/>
      <c r="D1286" s="187"/>
      <c r="E1286" s="162"/>
      <c r="F1286" s="162"/>
      <c r="G1286" s="316"/>
      <c r="H1286" s="162"/>
      <c r="I1286" s="162"/>
      <c r="J1286" s="162"/>
      <c r="K1286" s="185"/>
      <c r="L1286" s="162"/>
      <c r="M1286" s="162"/>
      <c r="N1286" s="162"/>
      <c r="O1286" s="186"/>
      <c r="P1286" s="322"/>
      <c r="Q1286" s="186"/>
      <c r="R1286" s="162"/>
      <c r="S1286" s="187"/>
      <c r="T1286" s="162"/>
      <c r="Z1286" s="162"/>
      <c r="AA1286" s="186"/>
      <c r="AB1286" s="185"/>
      <c r="AC1286" s="162"/>
    </row>
    <row r="1287" spans="1:29" x14ac:dyDescent="0.2">
      <c r="A1287" s="187"/>
      <c r="B1287" s="187"/>
      <c r="C1287" s="162"/>
      <c r="D1287" s="187"/>
      <c r="E1287" s="162"/>
      <c r="F1287" s="162"/>
      <c r="G1287" s="316"/>
      <c r="H1287" s="162"/>
      <c r="I1287" s="162"/>
      <c r="J1287" s="162"/>
      <c r="K1287" s="185"/>
      <c r="L1287" s="162"/>
      <c r="M1287" s="162"/>
      <c r="N1287" s="162"/>
      <c r="O1287" s="186"/>
      <c r="P1287" s="322"/>
      <c r="Q1287" s="186"/>
      <c r="R1287" s="162"/>
      <c r="S1287" s="187"/>
      <c r="T1287" s="162"/>
      <c r="V1287" s="191"/>
      <c r="Z1287" s="162"/>
      <c r="AA1287" s="186"/>
      <c r="AB1287" s="185"/>
      <c r="AC1287" s="162"/>
    </row>
    <row r="1288" spans="1:29" x14ac:dyDescent="0.2">
      <c r="A1288" s="187"/>
      <c r="B1288" s="187"/>
      <c r="C1288" s="162"/>
      <c r="D1288" s="187"/>
      <c r="E1288" s="162"/>
      <c r="F1288" s="162"/>
      <c r="G1288" s="316"/>
      <c r="H1288" s="162"/>
      <c r="I1288" s="162"/>
      <c r="J1288" s="162"/>
      <c r="K1288" s="185"/>
      <c r="L1288" s="162"/>
      <c r="M1288" s="162"/>
      <c r="N1288" s="162"/>
      <c r="O1288" s="186"/>
      <c r="P1288" s="322"/>
      <c r="Q1288" s="186"/>
      <c r="R1288" s="162"/>
      <c r="S1288" s="187"/>
      <c r="T1288" s="162"/>
      <c r="Z1288" s="162"/>
      <c r="AA1288" s="186"/>
      <c r="AB1288" s="185"/>
      <c r="AC1288" s="162"/>
    </row>
    <row r="1289" spans="1:29" x14ac:dyDescent="0.2">
      <c r="A1289" s="187"/>
      <c r="B1289" s="187"/>
      <c r="C1289" s="162"/>
      <c r="D1289" s="187"/>
      <c r="E1289" s="162"/>
      <c r="F1289" s="162"/>
      <c r="G1289" s="316"/>
      <c r="H1289" s="162"/>
      <c r="I1289" s="162"/>
      <c r="J1289" s="162"/>
      <c r="K1289" s="185"/>
      <c r="L1289" s="162"/>
      <c r="M1289" s="162"/>
      <c r="N1289" s="162"/>
      <c r="O1289" s="186"/>
      <c r="P1289" s="322"/>
      <c r="Q1289" s="186"/>
      <c r="R1289" s="162"/>
      <c r="S1289" s="187"/>
      <c r="T1289" s="162"/>
      <c r="V1289" s="192"/>
      <c r="Z1289" s="162"/>
      <c r="AA1289" s="186"/>
      <c r="AB1289" s="185"/>
      <c r="AC1289" s="162"/>
    </row>
    <row r="1290" spans="1:29" x14ac:dyDescent="0.2">
      <c r="A1290" s="187"/>
      <c r="B1290" s="187"/>
      <c r="C1290" s="162"/>
      <c r="D1290" s="187"/>
      <c r="E1290" s="162"/>
      <c r="F1290" s="162"/>
      <c r="G1290" s="316"/>
      <c r="H1290" s="162"/>
      <c r="I1290" s="162"/>
      <c r="J1290" s="162"/>
      <c r="K1290" s="185"/>
      <c r="L1290" s="162"/>
      <c r="M1290" s="162"/>
      <c r="N1290" s="162"/>
      <c r="O1290" s="186"/>
      <c r="P1290" s="322"/>
      <c r="Q1290" s="186"/>
      <c r="R1290" s="162"/>
      <c r="S1290" s="187"/>
      <c r="T1290" s="162"/>
      <c r="V1290" s="191"/>
      <c r="Z1290" s="162"/>
      <c r="AA1290" s="186"/>
      <c r="AB1290" s="185"/>
      <c r="AC1290" s="162"/>
    </row>
    <row r="1291" spans="1:29" x14ac:dyDescent="0.2">
      <c r="A1291" s="187"/>
      <c r="B1291" s="187"/>
      <c r="C1291" s="162"/>
      <c r="D1291" s="187"/>
      <c r="E1291" s="162"/>
      <c r="F1291" s="162"/>
      <c r="G1291" s="316"/>
      <c r="H1291" s="162"/>
      <c r="I1291" s="162"/>
      <c r="J1291" s="162"/>
      <c r="K1291" s="185"/>
      <c r="L1291" s="162"/>
      <c r="M1291" s="162"/>
      <c r="N1291" s="162"/>
      <c r="O1291" s="186"/>
      <c r="P1291" s="322"/>
      <c r="Q1291" s="186"/>
      <c r="R1291" s="162"/>
      <c r="S1291" s="187"/>
      <c r="T1291" s="162"/>
      <c r="V1291" s="193"/>
      <c r="Z1291" s="162"/>
      <c r="AA1291" s="186"/>
      <c r="AB1291" s="185"/>
      <c r="AC1291" s="162"/>
    </row>
    <row r="1292" spans="1:29" x14ac:dyDescent="0.2">
      <c r="A1292" s="187"/>
      <c r="B1292" s="187"/>
      <c r="C1292" s="162"/>
      <c r="D1292" s="187"/>
      <c r="E1292" s="162"/>
      <c r="F1292" s="162"/>
      <c r="G1292" s="316"/>
      <c r="H1292" s="162"/>
      <c r="I1292" s="162"/>
      <c r="J1292" s="162"/>
      <c r="K1292" s="185"/>
      <c r="L1292" s="162"/>
      <c r="M1292" s="162"/>
      <c r="N1292" s="162"/>
      <c r="O1292" s="186"/>
      <c r="P1292" s="322"/>
      <c r="Q1292" s="186"/>
      <c r="R1292" s="162"/>
      <c r="S1292" s="187"/>
      <c r="T1292" s="162"/>
      <c r="V1292" s="191"/>
      <c r="Z1292" s="162"/>
      <c r="AA1292" s="186"/>
      <c r="AB1292" s="185"/>
      <c r="AC1292" s="162"/>
    </row>
    <row r="1293" spans="1:29" x14ac:dyDescent="0.2">
      <c r="A1293" s="187"/>
      <c r="B1293" s="187"/>
      <c r="C1293" s="162"/>
      <c r="D1293" s="187"/>
      <c r="E1293" s="162"/>
      <c r="F1293" s="162"/>
      <c r="G1293" s="316"/>
      <c r="H1293" s="162"/>
      <c r="I1293" s="162"/>
      <c r="J1293" s="162"/>
      <c r="K1293" s="185"/>
      <c r="L1293" s="162"/>
      <c r="M1293" s="162"/>
      <c r="N1293" s="162"/>
      <c r="O1293" s="186"/>
      <c r="P1293" s="322"/>
      <c r="Q1293" s="186"/>
      <c r="R1293" s="162"/>
      <c r="S1293" s="187"/>
      <c r="T1293" s="162"/>
      <c r="V1293" s="191"/>
      <c r="Z1293" s="162"/>
      <c r="AA1293" s="186"/>
      <c r="AB1293" s="185"/>
      <c r="AC1293" s="162"/>
    </row>
    <row r="1294" spans="1:29" x14ac:dyDescent="0.2">
      <c r="A1294" s="187"/>
      <c r="B1294" s="187"/>
      <c r="C1294" s="162"/>
      <c r="D1294" s="187"/>
      <c r="E1294" s="162"/>
      <c r="F1294" s="162"/>
      <c r="G1294" s="316"/>
      <c r="H1294" s="162"/>
      <c r="I1294" s="162"/>
      <c r="J1294" s="162"/>
      <c r="K1294" s="185"/>
      <c r="L1294" s="162"/>
      <c r="M1294" s="162"/>
      <c r="N1294" s="162"/>
      <c r="O1294" s="186"/>
      <c r="P1294" s="322"/>
      <c r="Q1294" s="186"/>
      <c r="R1294" s="162"/>
      <c r="S1294" s="187"/>
      <c r="T1294" s="162"/>
      <c r="V1294" s="192"/>
      <c r="Z1294" s="162"/>
      <c r="AA1294" s="186"/>
      <c r="AB1294" s="185"/>
      <c r="AC1294" s="162"/>
    </row>
    <row r="1295" spans="1:29" x14ac:dyDescent="0.2">
      <c r="A1295" s="187"/>
      <c r="B1295" s="187"/>
      <c r="C1295" s="162"/>
      <c r="D1295" s="187"/>
      <c r="E1295" s="162"/>
      <c r="F1295" s="162"/>
      <c r="G1295" s="316"/>
      <c r="H1295" s="162"/>
      <c r="I1295" s="162"/>
      <c r="J1295" s="162"/>
      <c r="K1295" s="185"/>
      <c r="L1295" s="162"/>
      <c r="M1295" s="162"/>
      <c r="N1295" s="162"/>
      <c r="O1295" s="186"/>
      <c r="P1295" s="322"/>
      <c r="Q1295" s="186"/>
      <c r="R1295" s="162"/>
      <c r="S1295" s="187"/>
      <c r="T1295" s="162"/>
      <c r="V1295" s="191"/>
      <c r="Z1295" s="162"/>
      <c r="AA1295" s="186"/>
      <c r="AB1295" s="185"/>
      <c r="AC1295" s="162"/>
    </row>
    <row r="1296" spans="1:29" x14ac:dyDescent="0.2">
      <c r="A1296" s="187"/>
      <c r="B1296" s="187"/>
      <c r="C1296" s="162"/>
      <c r="D1296" s="187"/>
      <c r="E1296" s="162"/>
      <c r="F1296" s="162"/>
      <c r="G1296" s="316"/>
      <c r="H1296" s="162"/>
      <c r="I1296" s="162"/>
      <c r="J1296" s="162"/>
      <c r="K1296" s="185"/>
      <c r="L1296" s="162"/>
      <c r="M1296" s="162"/>
      <c r="N1296" s="162"/>
      <c r="O1296" s="186"/>
      <c r="P1296" s="322"/>
      <c r="Q1296" s="186"/>
      <c r="R1296" s="162"/>
      <c r="S1296" s="187"/>
      <c r="T1296" s="162"/>
      <c r="V1296" s="191"/>
      <c r="Z1296" s="162"/>
      <c r="AA1296" s="186"/>
      <c r="AB1296" s="185"/>
      <c r="AC1296" s="162"/>
    </row>
    <row r="1297" spans="1:29" x14ac:dyDescent="0.2">
      <c r="A1297" s="187"/>
      <c r="B1297" s="187"/>
      <c r="C1297" s="162"/>
      <c r="D1297" s="187"/>
      <c r="E1297" s="162"/>
      <c r="F1297" s="162"/>
      <c r="G1297" s="316"/>
      <c r="H1297" s="162"/>
      <c r="I1297" s="162"/>
      <c r="J1297" s="162"/>
      <c r="K1297" s="185"/>
      <c r="L1297" s="162"/>
      <c r="M1297" s="162"/>
      <c r="N1297" s="162"/>
      <c r="O1297" s="186"/>
      <c r="P1297" s="322"/>
      <c r="Q1297" s="186"/>
      <c r="R1297" s="162"/>
      <c r="S1297" s="187"/>
      <c r="T1297" s="162"/>
      <c r="V1297" s="190"/>
      <c r="Z1297" s="162"/>
      <c r="AA1297" s="186"/>
      <c r="AB1297" s="185"/>
      <c r="AC1297" s="162"/>
    </row>
    <row r="1298" spans="1:29" x14ac:dyDescent="0.2">
      <c r="A1298" s="187"/>
      <c r="B1298" s="187"/>
      <c r="C1298" s="162"/>
      <c r="D1298" s="187"/>
      <c r="E1298" s="162"/>
      <c r="F1298" s="162"/>
      <c r="G1298" s="316"/>
      <c r="H1298" s="162"/>
      <c r="I1298" s="162"/>
      <c r="J1298" s="162"/>
      <c r="K1298" s="185"/>
      <c r="L1298" s="162"/>
      <c r="M1298" s="162"/>
      <c r="N1298" s="162"/>
      <c r="O1298" s="186"/>
      <c r="P1298" s="322"/>
      <c r="Q1298" s="186"/>
      <c r="R1298" s="162"/>
      <c r="S1298" s="187"/>
      <c r="T1298" s="162"/>
      <c r="V1298" s="191"/>
      <c r="Z1298" s="162"/>
      <c r="AA1298" s="186"/>
      <c r="AB1298" s="185"/>
      <c r="AC1298" s="162"/>
    </row>
    <row r="1299" spans="1:29" x14ac:dyDescent="0.2">
      <c r="A1299" s="187"/>
      <c r="B1299" s="187"/>
      <c r="C1299" s="162"/>
      <c r="D1299" s="187"/>
      <c r="E1299" s="162"/>
      <c r="F1299" s="162"/>
      <c r="G1299" s="316"/>
      <c r="H1299" s="162"/>
      <c r="I1299" s="162"/>
      <c r="J1299" s="162"/>
      <c r="K1299" s="185"/>
      <c r="L1299" s="162"/>
      <c r="M1299" s="162"/>
      <c r="N1299" s="162"/>
      <c r="O1299" s="186"/>
      <c r="P1299" s="322"/>
      <c r="Q1299" s="186"/>
      <c r="R1299" s="162"/>
      <c r="S1299" s="187"/>
      <c r="T1299" s="162"/>
      <c r="V1299" s="191"/>
      <c r="Z1299" s="162"/>
      <c r="AA1299" s="186"/>
      <c r="AB1299" s="185"/>
      <c r="AC1299" s="162"/>
    </row>
    <row r="1300" spans="1:29" x14ac:dyDescent="0.2">
      <c r="A1300" s="187"/>
      <c r="B1300" s="187"/>
      <c r="C1300" s="162"/>
      <c r="D1300" s="187"/>
      <c r="E1300" s="162"/>
      <c r="F1300" s="162"/>
      <c r="G1300" s="316"/>
      <c r="H1300" s="162"/>
      <c r="I1300" s="162"/>
      <c r="J1300" s="162"/>
      <c r="K1300" s="185"/>
      <c r="L1300" s="162"/>
      <c r="M1300" s="162"/>
      <c r="N1300" s="162"/>
      <c r="O1300" s="186"/>
      <c r="P1300" s="322"/>
      <c r="Q1300" s="186"/>
      <c r="R1300" s="162"/>
      <c r="S1300" s="187"/>
      <c r="T1300" s="162"/>
      <c r="V1300" s="190"/>
      <c r="Z1300" s="162"/>
      <c r="AA1300" s="186"/>
      <c r="AB1300" s="185"/>
      <c r="AC1300" s="162"/>
    </row>
    <row r="1301" spans="1:29" x14ac:dyDescent="0.2">
      <c r="A1301" s="187"/>
      <c r="B1301" s="187"/>
      <c r="C1301" s="162"/>
      <c r="D1301" s="187"/>
      <c r="E1301" s="162"/>
      <c r="F1301" s="162"/>
      <c r="G1301" s="316"/>
      <c r="H1301" s="162"/>
      <c r="I1301" s="162"/>
      <c r="J1301" s="162"/>
      <c r="K1301" s="185"/>
      <c r="L1301" s="162"/>
      <c r="M1301" s="162"/>
      <c r="N1301" s="162"/>
      <c r="O1301" s="186"/>
      <c r="P1301" s="322"/>
      <c r="Q1301" s="186"/>
      <c r="R1301" s="162"/>
      <c r="S1301" s="187"/>
      <c r="T1301" s="162"/>
      <c r="V1301" s="191"/>
      <c r="Z1301" s="162"/>
      <c r="AA1301" s="186"/>
      <c r="AB1301" s="185"/>
      <c r="AC1301" s="162"/>
    </row>
    <row r="1302" spans="1:29" x14ac:dyDescent="0.2">
      <c r="A1302" s="187"/>
      <c r="B1302" s="187"/>
      <c r="C1302" s="162"/>
      <c r="D1302" s="187"/>
      <c r="E1302" s="162"/>
      <c r="F1302" s="162"/>
      <c r="G1302" s="316"/>
      <c r="H1302" s="162"/>
      <c r="I1302" s="162"/>
      <c r="J1302" s="162"/>
      <c r="K1302" s="185"/>
      <c r="L1302" s="162"/>
      <c r="M1302" s="162"/>
      <c r="N1302" s="162"/>
      <c r="O1302" s="186"/>
      <c r="P1302" s="322"/>
      <c r="Q1302" s="186"/>
      <c r="R1302" s="162"/>
      <c r="S1302" s="187"/>
      <c r="T1302" s="162"/>
      <c r="V1302" s="191"/>
      <c r="Z1302" s="162"/>
      <c r="AA1302" s="186"/>
      <c r="AB1302" s="185"/>
      <c r="AC1302" s="162"/>
    </row>
    <row r="1303" spans="1:29" x14ac:dyDescent="0.2">
      <c r="A1303" s="187"/>
      <c r="B1303" s="187"/>
      <c r="C1303" s="162"/>
      <c r="D1303" s="187"/>
      <c r="E1303" s="162"/>
      <c r="F1303" s="162"/>
      <c r="G1303" s="316"/>
      <c r="H1303" s="162"/>
      <c r="I1303" s="162"/>
      <c r="J1303" s="162"/>
      <c r="K1303" s="185"/>
      <c r="L1303" s="162"/>
      <c r="M1303" s="162"/>
      <c r="N1303" s="162"/>
      <c r="O1303" s="186"/>
      <c r="P1303" s="322"/>
      <c r="Q1303" s="186"/>
      <c r="R1303" s="162"/>
      <c r="S1303" s="187"/>
      <c r="T1303" s="162"/>
      <c r="V1303" s="191"/>
      <c r="Z1303" s="162"/>
      <c r="AA1303" s="186"/>
      <c r="AB1303" s="185"/>
      <c r="AC1303" s="162"/>
    </row>
    <row r="1304" spans="1:29" x14ac:dyDescent="0.2">
      <c r="A1304" s="187"/>
      <c r="B1304" s="187"/>
      <c r="C1304" s="162"/>
      <c r="D1304" s="187"/>
      <c r="E1304" s="162"/>
      <c r="F1304" s="162"/>
      <c r="G1304" s="316"/>
      <c r="H1304" s="162"/>
      <c r="I1304" s="162"/>
      <c r="J1304" s="162"/>
      <c r="K1304" s="185"/>
      <c r="L1304" s="162"/>
      <c r="M1304" s="162"/>
      <c r="N1304" s="162"/>
      <c r="O1304" s="186"/>
      <c r="P1304" s="322"/>
      <c r="Q1304" s="186"/>
      <c r="R1304" s="162"/>
      <c r="S1304" s="187"/>
      <c r="T1304" s="162"/>
      <c r="V1304" s="191"/>
      <c r="Z1304" s="162"/>
      <c r="AA1304" s="186"/>
      <c r="AB1304" s="185"/>
      <c r="AC1304" s="162"/>
    </row>
    <row r="1305" spans="1:29" x14ac:dyDescent="0.2">
      <c r="A1305" s="187"/>
      <c r="B1305" s="187"/>
      <c r="C1305" s="162"/>
      <c r="D1305" s="187"/>
      <c r="E1305" s="162"/>
      <c r="F1305" s="162"/>
      <c r="G1305" s="316"/>
      <c r="H1305" s="162"/>
      <c r="I1305" s="162"/>
      <c r="J1305" s="162"/>
      <c r="K1305" s="185"/>
      <c r="L1305" s="162"/>
      <c r="M1305" s="162"/>
      <c r="N1305" s="162"/>
      <c r="O1305" s="186"/>
      <c r="P1305" s="322"/>
      <c r="Q1305" s="186"/>
      <c r="R1305" s="162"/>
      <c r="S1305" s="187"/>
      <c r="T1305" s="162"/>
      <c r="V1305" s="191"/>
      <c r="Z1305" s="162"/>
      <c r="AA1305" s="186"/>
      <c r="AB1305" s="185"/>
      <c r="AC1305" s="162"/>
    </row>
    <row r="1306" spans="1:29" x14ac:dyDescent="0.2">
      <c r="A1306" s="187"/>
      <c r="B1306" s="187"/>
      <c r="C1306" s="162"/>
      <c r="D1306" s="187"/>
      <c r="E1306" s="162"/>
      <c r="F1306" s="162"/>
      <c r="G1306" s="316"/>
      <c r="H1306" s="162"/>
      <c r="I1306" s="162"/>
      <c r="J1306" s="162"/>
      <c r="K1306" s="185"/>
      <c r="L1306" s="162"/>
      <c r="M1306" s="162"/>
      <c r="N1306" s="162"/>
      <c r="O1306" s="186"/>
      <c r="P1306" s="322"/>
      <c r="Q1306" s="186"/>
      <c r="R1306" s="162"/>
      <c r="S1306" s="187"/>
      <c r="T1306" s="162"/>
      <c r="V1306" s="191"/>
      <c r="Z1306" s="162"/>
      <c r="AA1306" s="186"/>
      <c r="AB1306" s="185"/>
      <c r="AC1306" s="162"/>
    </row>
    <row r="1307" spans="1:29" x14ac:dyDescent="0.2">
      <c r="A1307" s="187"/>
      <c r="B1307" s="187"/>
      <c r="C1307" s="162"/>
      <c r="D1307" s="187"/>
      <c r="E1307" s="162"/>
      <c r="F1307" s="162"/>
      <c r="G1307" s="316"/>
      <c r="H1307" s="162"/>
      <c r="I1307" s="162"/>
      <c r="J1307" s="162"/>
      <c r="K1307" s="185"/>
      <c r="L1307" s="162"/>
      <c r="M1307" s="162"/>
      <c r="N1307" s="162"/>
      <c r="O1307" s="186"/>
      <c r="P1307" s="322"/>
      <c r="Q1307" s="186"/>
      <c r="R1307" s="162"/>
      <c r="S1307" s="187"/>
      <c r="T1307" s="162"/>
      <c r="V1307" s="191"/>
      <c r="Z1307" s="162"/>
      <c r="AA1307" s="186"/>
      <c r="AB1307" s="185"/>
      <c r="AC1307" s="162"/>
    </row>
    <row r="1308" spans="1:29" x14ac:dyDescent="0.2">
      <c r="A1308" s="187"/>
      <c r="B1308" s="187"/>
      <c r="C1308" s="162"/>
      <c r="D1308" s="187"/>
      <c r="E1308" s="162"/>
      <c r="F1308" s="162"/>
      <c r="G1308" s="316"/>
      <c r="H1308" s="162"/>
      <c r="I1308" s="162"/>
      <c r="J1308" s="162"/>
      <c r="K1308" s="185"/>
      <c r="L1308" s="162"/>
      <c r="M1308" s="162"/>
      <c r="N1308" s="162"/>
      <c r="O1308" s="186"/>
      <c r="P1308" s="322"/>
      <c r="Q1308" s="186"/>
      <c r="R1308" s="162"/>
      <c r="S1308" s="187"/>
      <c r="T1308" s="162"/>
      <c r="V1308" s="191"/>
      <c r="Z1308" s="162"/>
      <c r="AA1308" s="186"/>
      <c r="AB1308" s="185"/>
      <c r="AC1308" s="162"/>
    </row>
    <row r="1309" spans="1:29" x14ac:dyDescent="0.2">
      <c r="A1309" s="187"/>
      <c r="B1309" s="187"/>
      <c r="C1309" s="162"/>
      <c r="D1309" s="187"/>
      <c r="E1309" s="162"/>
      <c r="F1309" s="162"/>
      <c r="G1309" s="316"/>
      <c r="H1309" s="162"/>
      <c r="I1309" s="162"/>
      <c r="J1309" s="162"/>
      <c r="K1309" s="185"/>
      <c r="L1309" s="162"/>
      <c r="M1309" s="162"/>
      <c r="N1309" s="162"/>
      <c r="O1309" s="186"/>
      <c r="P1309" s="322"/>
      <c r="Q1309" s="186"/>
      <c r="R1309" s="162"/>
      <c r="S1309" s="187"/>
      <c r="T1309" s="162"/>
      <c r="V1309" s="191"/>
      <c r="Z1309" s="162"/>
      <c r="AA1309" s="186"/>
      <c r="AB1309" s="185"/>
      <c r="AC1309" s="162"/>
    </row>
    <row r="1310" spans="1:29" x14ac:dyDescent="0.2">
      <c r="A1310" s="187"/>
      <c r="B1310" s="187"/>
      <c r="C1310" s="162"/>
      <c r="D1310" s="187"/>
      <c r="E1310" s="162"/>
      <c r="F1310" s="162"/>
      <c r="G1310" s="316"/>
      <c r="H1310" s="162"/>
      <c r="I1310" s="162"/>
      <c r="J1310" s="162"/>
      <c r="K1310" s="185"/>
      <c r="L1310" s="162"/>
      <c r="M1310" s="162"/>
      <c r="N1310" s="162"/>
      <c r="O1310" s="186"/>
      <c r="P1310" s="322"/>
      <c r="Q1310" s="186"/>
      <c r="R1310" s="162"/>
      <c r="S1310" s="187"/>
      <c r="T1310" s="162"/>
      <c r="V1310" s="191"/>
      <c r="Z1310" s="162"/>
      <c r="AA1310" s="186"/>
      <c r="AB1310" s="185"/>
      <c r="AC1310" s="162"/>
    </row>
    <row r="1311" spans="1:29" x14ac:dyDescent="0.2">
      <c r="A1311" s="187"/>
      <c r="B1311" s="187"/>
      <c r="C1311" s="162"/>
      <c r="D1311" s="187"/>
      <c r="E1311" s="162"/>
      <c r="F1311" s="162"/>
      <c r="G1311" s="316"/>
      <c r="H1311" s="162"/>
      <c r="I1311" s="162"/>
      <c r="J1311" s="162"/>
      <c r="K1311" s="185"/>
      <c r="L1311" s="162"/>
      <c r="M1311" s="162"/>
      <c r="N1311" s="162"/>
      <c r="O1311" s="186"/>
      <c r="P1311" s="322"/>
      <c r="Q1311" s="186"/>
      <c r="R1311" s="162"/>
      <c r="S1311" s="187"/>
      <c r="T1311" s="162"/>
      <c r="V1311" s="191"/>
      <c r="Z1311" s="162"/>
      <c r="AA1311" s="186"/>
      <c r="AB1311" s="185"/>
      <c r="AC1311" s="162"/>
    </row>
    <row r="1312" spans="1:29" x14ac:dyDescent="0.2">
      <c r="A1312" s="187"/>
      <c r="B1312" s="187"/>
      <c r="C1312" s="162"/>
      <c r="D1312" s="187"/>
      <c r="E1312" s="162"/>
      <c r="F1312" s="162"/>
      <c r="G1312" s="316"/>
      <c r="H1312" s="162"/>
      <c r="I1312" s="162"/>
      <c r="J1312" s="162"/>
      <c r="K1312" s="185"/>
      <c r="L1312" s="162"/>
      <c r="M1312" s="162"/>
      <c r="N1312" s="162"/>
      <c r="O1312" s="186"/>
      <c r="P1312" s="322"/>
      <c r="Q1312" s="186"/>
      <c r="R1312" s="162"/>
      <c r="S1312" s="187"/>
      <c r="T1312" s="162"/>
      <c r="V1312" s="191"/>
      <c r="Z1312" s="162"/>
      <c r="AA1312" s="186"/>
      <c r="AB1312" s="185"/>
      <c r="AC1312" s="162"/>
    </row>
    <row r="1313" spans="1:29" x14ac:dyDescent="0.2">
      <c r="A1313" s="187"/>
      <c r="B1313" s="187"/>
      <c r="C1313" s="162"/>
      <c r="D1313" s="187"/>
      <c r="E1313" s="162"/>
      <c r="F1313" s="162"/>
      <c r="G1313" s="316"/>
      <c r="H1313" s="162"/>
      <c r="I1313" s="162"/>
      <c r="J1313" s="162"/>
      <c r="K1313" s="185"/>
      <c r="L1313" s="162"/>
      <c r="M1313" s="162"/>
      <c r="N1313" s="162"/>
      <c r="O1313" s="186"/>
      <c r="P1313" s="322"/>
      <c r="Q1313" s="186"/>
      <c r="R1313" s="162"/>
      <c r="S1313" s="187"/>
      <c r="T1313" s="162"/>
      <c r="V1313" s="191"/>
      <c r="Z1313" s="162"/>
      <c r="AA1313" s="186"/>
      <c r="AB1313" s="185"/>
      <c r="AC1313" s="162"/>
    </row>
    <row r="1314" spans="1:29" x14ac:dyDescent="0.2">
      <c r="A1314" s="187"/>
      <c r="B1314" s="187"/>
      <c r="C1314" s="162"/>
      <c r="D1314" s="187"/>
      <c r="E1314" s="162"/>
      <c r="F1314" s="162"/>
      <c r="G1314" s="316"/>
      <c r="H1314" s="162"/>
      <c r="I1314" s="162"/>
      <c r="J1314" s="162"/>
      <c r="K1314" s="185"/>
      <c r="L1314" s="162"/>
      <c r="M1314" s="162"/>
      <c r="N1314" s="162"/>
      <c r="O1314" s="186"/>
      <c r="P1314" s="322"/>
      <c r="Q1314" s="186"/>
      <c r="R1314" s="162"/>
      <c r="S1314" s="187"/>
      <c r="T1314" s="162"/>
      <c r="V1314" s="192"/>
      <c r="Z1314" s="162"/>
      <c r="AA1314" s="186"/>
      <c r="AB1314" s="185"/>
      <c r="AC1314" s="162"/>
    </row>
    <row r="1315" spans="1:29" x14ac:dyDescent="0.2">
      <c r="A1315" s="187"/>
      <c r="B1315" s="187"/>
      <c r="C1315" s="162"/>
      <c r="D1315" s="187"/>
      <c r="E1315" s="162"/>
      <c r="F1315" s="162"/>
      <c r="G1315" s="316"/>
      <c r="H1315" s="162"/>
      <c r="I1315" s="162"/>
      <c r="J1315" s="162"/>
      <c r="K1315" s="185"/>
      <c r="L1315" s="162"/>
      <c r="M1315" s="162"/>
      <c r="N1315" s="162"/>
      <c r="O1315" s="186"/>
      <c r="P1315" s="322"/>
      <c r="Q1315" s="186"/>
      <c r="R1315" s="162"/>
      <c r="S1315" s="187"/>
      <c r="T1315" s="162"/>
      <c r="V1315" s="191"/>
      <c r="Z1315" s="162"/>
      <c r="AA1315" s="186"/>
      <c r="AB1315" s="185"/>
      <c r="AC1315" s="162"/>
    </row>
    <row r="1316" spans="1:29" x14ac:dyDescent="0.2">
      <c r="A1316" s="187"/>
      <c r="B1316" s="187"/>
      <c r="C1316" s="162"/>
      <c r="D1316" s="187"/>
      <c r="E1316" s="162"/>
      <c r="F1316" s="162"/>
      <c r="G1316" s="316"/>
      <c r="H1316" s="162"/>
      <c r="I1316" s="162"/>
      <c r="J1316" s="162"/>
      <c r="K1316" s="185"/>
      <c r="L1316" s="162"/>
      <c r="M1316" s="162"/>
      <c r="N1316" s="162"/>
      <c r="O1316" s="186"/>
      <c r="P1316" s="322"/>
      <c r="Q1316" s="186"/>
      <c r="R1316" s="162"/>
      <c r="S1316" s="187"/>
      <c r="T1316" s="162"/>
      <c r="V1316" s="191"/>
      <c r="Z1316" s="162"/>
      <c r="AA1316" s="186"/>
      <c r="AB1316" s="185"/>
      <c r="AC1316" s="162"/>
    </row>
    <row r="1317" spans="1:29" x14ac:dyDescent="0.2">
      <c r="A1317" s="187"/>
      <c r="B1317" s="187"/>
      <c r="C1317" s="162"/>
      <c r="D1317" s="187"/>
      <c r="E1317" s="162"/>
      <c r="F1317" s="162"/>
      <c r="G1317" s="316"/>
      <c r="H1317" s="162"/>
      <c r="I1317" s="162"/>
      <c r="J1317" s="162"/>
      <c r="K1317" s="185"/>
      <c r="L1317" s="162"/>
      <c r="M1317" s="162"/>
      <c r="N1317" s="162"/>
      <c r="O1317" s="186"/>
      <c r="P1317" s="322"/>
      <c r="Q1317" s="186"/>
      <c r="R1317" s="162"/>
      <c r="S1317" s="187"/>
      <c r="T1317" s="162"/>
      <c r="V1317" s="192"/>
      <c r="Z1317" s="162"/>
      <c r="AA1317" s="186"/>
      <c r="AB1317" s="185"/>
      <c r="AC1317" s="162"/>
    </row>
    <row r="1318" spans="1:29" x14ac:dyDescent="0.2">
      <c r="A1318" s="187"/>
      <c r="B1318" s="187"/>
      <c r="C1318" s="162"/>
      <c r="D1318" s="187"/>
      <c r="E1318" s="162"/>
      <c r="F1318" s="162"/>
      <c r="G1318" s="316"/>
      <c r="H1318" s="162"/>
      <c r="I1318" s="162"/>
      <c r="J1318" s="162"/>
      <c r="K1318" s="185"/>
      <c r="L1318" s="162"/>
      <c r="M1318" s="162"/>
      <c r="N1318" s="162"/>
      <c r="O1318" s="186"/>
      <c r="P1318" s="322"/>
      <c r="Q1318" s="186"/>
      <c r="R1318" s="162"/>
      <c r="S1318" s="187"/>
      <c r="T1318" s="162"/>
      <c r="V1318" s="191"/>
      <c r="Z1318" s="162"/>
      <c r="AA1318" s="186"/>
      <c r="AB1318" s="185"/>
      <c r="AC1318" s="162"/>
    </row>
    <row r="1319" spans="1:29" x14ac:dyDescent="0.2">
      <c r="A1319" s="187"/>
      <c r="B1319" s="187"/>
      <c r="C1319" s="162"/>
      <c r="D1319" s="187"/>
      <c r="E1319" s="162"/>
      <c r="F1319" s="162"/>
      <c r="G1319" s="316"/>
      <c r="H1319" s="162"/>
      <c r="I1319" s="162"/>
      <c r="J1319" s="162"/>
      <c r="K1319" s="185"/>
      <c r="L1319" s="162"/>
      <c r="M1319" s="162"/>
      <c r="N1319" s="162"/>
      <c r="O1319" s="186"/>
      <c r="P1319" s="322"/>
      <c r="Q1319" s="186"/>
      <c r="R1319" s="162"/>
      <c r="S1319" s="187"/>
      <c r="T1319" s="162"/>
      <c r="V1319" s="191"/>
      <c r="Z1319" s="162"/>
      <c r="AA1319" s="186"/>
      <c r="AB1319" s="185"/>
      <c r="AC1319" s="162"/>
    </row>
    <row r="1320" spans="1:29" x14ac:dyDescent="0.2">
      <c r="A1320" s="187"/>
      <c r="B1320" s="187"/>
      <c r="C1320" s="162"/>
      <c r="D1320" s="187"/>
      <c r="E1320" s="162"/>
      <c r="F1320" s="162"/>
      <c r="G1320" s="316"/>
      <c r="H1320" s="162"/>
      <c r="I1320" s="162"/>
      <c r="J1320" s="162"/>
      <c r="K1320" s="185"/>
      <c r="L1320" s="162"/>
      <c r="M1320" s="162"/>
      <c r="N1320" s="162"/>
      <c r="O1320" s="186"/>
      <c r="P1320" s="322"/>
      <c r="Q1320" s="186"/>
      <c r="R1320" s="162"/>
      <c r="S1320" s="187"/>
      <c r="T1320" s="162"/>
      <c r="V1320" s="192"/>
      <c r="Z1320" s="162"/>
      <c r="AA1320" s="186"/>
      <c r="AB1320" s="185"/>
      <c r="AC1320" s="162"/>
    </row>
    <row r="1321" spans="1:29" x14ac:dyDescent="0.2">
      <c r="A1321" s="187"/>
      <c r="B1321" s="187"/>
      <c r="C1321" s="162"/>
      <c r="D1321" s="187"/>
      <c r="E1321" s="162"/>
      <c r="F1321" s="162"/>
      <c r="G1321" s="316"/>
      <c r="H1321" s="162"/>
      <c r="I1321" s="162"/>
      <c r="J1321" s="162"/>
      <c r="K1321" s="185"/>
      <c r="L1321" s="162"/>
      <c r="M1321" s="162"/>
      <c r="N1321" s="162"/>
      <c r="O1321" s="186"/>
      <c r="P1321" s="322"/>
      <c r="Q1321" s="186"/>
      <c r="R1321" s="162"/>
      <c r="S1321" s="187"/>
      <c r="T1321" s="162"/>
      <c r="V1321" s="191"/>
      <c r="Z1321" s="162"/>
      <c r="AA1321" s="186"/>
      <c r="AB1321" s="185"/>
      <c r="AC1321" s="162"/>
    </row>
    <row r="1322" spans="1:29" x14ac:dyDescent="0.2">
      <c r="A1322" s="187"/>
      <c r="B1322" s="187"/>
      <c r="C1322" s="162"/>
      <c r="D1322" s="187"/>
      <c r="E1322" s="162"/>
      <c r="F1322" s="162"/>
      <c r="G1322" s="316"/>
      <c r="H1322" s="162"/>
      <c r="I1322" s="162"/>
      <c r="J1322" s="162"/>
      <c r="K1322" s="185"/>
      <c r="L1322" s="162"/>
      <c r="M1322" s="162"/>
      <c r="N1322" s="162"/>
      <c r="O1322" s="186"/>
      <c r="P1322" s="322"/>
      <c r="Q1322" s="186"/>
      <c r="R1322" s="162"/>
      <c r="S1322" s="187"/>
      <c r="T1322" s="162"/>
      <c r="V1322" s="191"/>
      <c r="Z1322" s="162"/>
      <c r="AA1322" s="186"/>
      <c r="AB1322" s="185"/>
      <c r="AC1322" s="162"/>
    </row>
    <row r="1323" spans="1:29" x14ac:dyDescent="0.2">
      <c r="A1323" s="187"/>
      <c r="B1323" s="187"/>
      <c r="C1323" s="162"/>
      <c r="D1323" s="187"/>
      <c r="E1323" s="162"/>
      <c r="F1323" s="162"/>
      <c r="G1323" s="316"/>
      <c r="H1323" s="162"/>
      <c r="I1323" s="162"/>
      <c r="J1323" s="162"/>
      <c r="K1323" s="185"/>
      <c r="L1323" s="162"/>
      <c r="M1323" s="162"/>
      <c r="N1323" s="162"/>
      <c r="O1323" s="186"/>
      <c r="P1323" s="322"/>
      <c r="Q1323" s="186"/>
      <c r="R1323" s="162"/>
      <c r="S1323" s="187"/>
      <c r="T1323" s="162"/>
      <c r="V1323" s="191"/>
      <c r="Z1323" s="162"/>
      <c r="AA1323" s="186"/>
      <c r="AB1323" s="185"/>
      <c r="AC1323" s="162"/>
    </row>
    <row r="1324" spans="1:29" x14ac:dyDescent="0.2">
      <c r="A1324" s="187"/>
      <c r="B1324" s="187"/>
      <c r="C1324" s="162"/>
      <c r="D1324" s="187"/>
      <c r="E1324" s="162"/>
      <c r="F1324" s="162"/>
      <c r="G1324" s="316"/>
      <c r="H1324" s="162"/>
      <c r="I1324" s="162"/>
      <c r="J1324" s="162"/>
      <c r="K1324" s="185"/>
      <c r="L1324" s="162"/>
      <c r="M1324" s="162"/>
      <c r="N1324" s="162"/>
      <c r="O1324" s="186"/>
      <c r="P1324" s="322"/>
      <c r="Q1324" s="186"/>
      <c r="R1324" s="162"/>
      <c r="S1324" s="187"/>
      <c r="T1324" s="162"/>
      <c r="V1324" s="191"/>
      <c r="Z1324" s="162"/>
      <c r="AA1324" s="186"/>
      <c r="AB1324" s="185"/>
      <c r="AC1324" s="162"/>
    </row>
    <row r="1325" spans="1:29" x14ac:dyDescent="0.2">
      <c r="A1325" s="187"/>
      <c r="B1325" s="187"/>
      <c r="C1325" s="162"/>
      <c r="D1325" s="187"/>
      <c r="E1325" s="162"/>
      <c r="F1325" s="162"/>
      <c r="G1325" s="316"/>
      <c r="H1325" s="162"/>
      <c r="I1325" s="162"/>
      <c r="J1325" s="162"/>
      <c r="K1325" s="185"/>
      <c r="L1325" s="162"/>
      <c r="M1325" s="162"/>
      <c r="N1325" s="162"/>
      <c r="O1325" s="186"/>
      <c r="P1325" s="322"/>
      <c r="Q1325" s="186"/>
      <c r="R1325" s="162"/>
      <c r="S1325" s="187"/>
      <c r="T1325" s="162"/>
      <c r="V1325" s="191"/>
      <c r="Z1325" s="162"/>
      <c r="AA1325" s="186"/>
      <c r="AB1325" s="185"/>
      <c r="AC1325" s="162"/>
    </row>
    <row r="1326" spans="1:29" x14ac:dyDescent="0.2">
      <c r="A1326" s="187"/>
      <c r="B1326" s="187"/>
      <c r="C1326" s="162"/>
      <c r="D1326" s="187"/>
      <c r="E1326" s="162"/>
      <c r="F1326" s="162"/>
      <c r="G1326" s="316"/>
      <c r="H1326" s="162"/>
      <c r="I1326" s="162"/>
      <c r="J1326" s="162"/>
      <c r="K1326" s="185"/>
      <c r="L1326" s="162"/>
      <c r="M1326" s="162"/>
      <c r="N1326" s="162"/>
      <c r="O1326" s="186"/>
      <c r="P1326" s="322"/>
      <c r="Q1326" s="186"/>
      <c r="R1326" s="162"/>
      <c r="S1326" s="187"/>
      <c r="T1326" s="162"/>
      <c r="V1326" s="191"/>
      <c r="Z1326" s="162"/>
      <c r="AA1326" s="186"/>
      <c r="AB1326" s="185"/>
      <c r="AC1326" s="162"/>
    </row>
    <row r="1327" spans="1:29" x14ac:dyDescent="0.2">
      <c r="A1327" s="187"/>
      <c r="B1327" s="187"/>
      <c r="C1327" s="162"/>
      <c r="D1327" s="187"/>
      <c r="E1327" s="162"/>
      <c r="F1327" s="162"/>
      <c r="G1327" s="316"/>
      <c r="H1327" s="162"/>
      <c r="I1327" s="162"/>
      <c r="J1327" s="162"/>
      <c r="K1327" s="185"/>
      <c r="L1327" s="162"/>
      <c r="M1327" s="162"/>
      <c r="N1327" s="162"/>
      <c r="O1327" s="186"/>
      <c r="P1327" s="322"/>
      <c r="Q1327" s="186"/>
      <c r="R1327" s="162"/>
      <c r="S1327" s="187"/>
      <c r="T1327" s="162"/>
      <c r="V1327" s="191"/>
      <c r="Z1327" s="162"/>
      <c r="AA1327" s="186"/>
      <c r="AB1327" s="185"/>
      <c r="AC1327" s="162"/>
    </row>
    <row r="1328" spans="1:29" x14ac:dyDescent="0.2">
      <c r="A1328" s="187"/>
      <c r="B1328" s="187"/>
      <c r="C1328" s="162"/>
      <c r="D1328" s="187"/>
      <c r="E1328" s="162"/>
      <c r="F1328" s="162"/>
      <c r="G1328" s="316"/>
      <c r="H1328" s="162"/>
      <c r="I1328" s="162"/>
      <c r="J1328" s="162"/>
      <c r="K1328" s="185"/>
      <c r="L1328" s="162"/>
      <c r="M1328" s="162"/>
      <c r="N1328" s="162"/>
      <c r="O1328" s="186"/>
      <c r="P1328" s="322"/>
      <c r="Q1328" s="186"/>
      <c r="R1328" s="162"/>
      <c r="S1328" s="187"/>
      <c r="T1328" s="162"/>
      <c r="V1328" s="191"/>
      <c r="Z1328" s="162"/>
      <c r="AA1328" s="186"/>
      <c r="AB1328" s="185"/>
      <c r="AC1328" s="162"/>
    </row>
    <row r="1329" spans="1:29" x14ac:dyDescent="0.2">
      <c r="A1329" s="187"/>
      <c r="B1329" s="187"/>
      <c r="C1329" s="162"/>
      <c r="D1329" s="187"/>
      <c r="E1329" s="162"/>
      <c r="F1329" s="162"/>
      <c r="G1329" s="316"/>
      <c r="H1329" s="162"/>
      <c r="I1329" s="162"/>
      <c r="J1329" s="162"/>
      <c r="K1329" s="185"/>
      <c r="L1329" s="162"/>
      <c r="M1329" s="162"/>
      <c r="N1329" s="162"/>
      <c r="O1329" s="186"/>
      <c r="P1329" s="322"/>
      <c r="Q1329" s="186"/>
      <c r="R1329" s="162"/>
      <c r="S1329" s="187"/>
      <c r="T1329" s="162"/>
      <c r="V1329" s="191"/>
      <c r="Z1329" s="162"/>
      <c r="AA1329" s="186"/>
      <c r="AB1329" s="185"/>
      <c r="AC1329" s="162"/>
    </row>
    <row r="1330" spans="1:29" x14ac:dyDescent="0.2">
      <c r="A1330" s="187"/>
      <c r="B1330" s="187"/>
      <c r="C1330" s="162"/>
      <c r="D1330" s="187"/>
      <c r="E1330" s="162"/>
      <c r="F1330" s="162"/>
      <c r="G1330" s="316"/>
      <c r="H1330" s="162"/>
      <c r="I1330" s="162"/>
      <c r="J1330" s="162"/>
      <c r="K1330" s="185"/>
      <c r="L1330" s="162"/>
      <c r="M1330" s="162"/>
      <c r="N1330" s="162"/>
      <c r="O1330" s="186"/>
      <c r="P1330" s="322"/>
      <c r="Q1330" s="186"/>
      <c r="R1330" s="162"/>
      <c r="S1330" s="187"/>
      <c r="T1330" s="162"/>
      <c r="V1330" s="191"/>
      <c r="Z1330" s="162"/>
      <c r="AA1330" s="186"/>
      <c r="AB1330" s="185"/>
      <c r="AC1330" s="162"/>
    </row>
    <row r="1331" spans="1:29" x14ac:dyDescent="0.2">
      <c r="A1331" s="187"/>
      <c r="B1331" s="187"/>
      <c r="C1331" s="162"/>
      <c r="D1331" s="187"/>
      <c r="E1331" s="162"/>
      <c r="F1331" s="162"/>
      <c r="G1331" s="316"/>
      <c r="H1331" s="162"/>
      <c r="I1331" s="162"/>
      <c r="J1331" s="162"/>
      <c r="K1331" s="185"/>
      <c r="L1331" s="162"/>
      <c r="M1331" s="162"/>
      <c r="N1331" s="162"/>
      <c r="O1331" s="186"/>
      <c r="P1331" s="322"/>
      <c r="Q1331" s="186"/>
      <c r="R1331" s="162"/>
      <c r="S1331" s="187"/>
      <c r="T1331" s="162"/>
      <c r="V1331" s="191"/>
      <c r="Z1331" s="162"/>
      <c r="AA1331" s="186"/>
      <c r="AB1331" s="185"/>
      <c r="AC1331" s="162"/>
    </row>
    <row r="1332" spans="1:29" x14ac:dyDescent="0.2">
      <c r="A1332" s="187"/>
      <c r="B1332" s="187"/>
      <c r="C1332" s="162"/>
      <c r="D1332" s="187"/>
      <c r="E1332" s="162"/>
      <c r="F1332" s="162"/>
      <c r="G1332" s="316"/>
      <c r="H1332" s="162"/>
      <c r="I1332" s="162"/>
      <c r="J1332" s="162"/>
      <c r="K1332" s="185"/>
      <c r="L1332" s="162"/>
      <c r="M1332" s="162"/>
      <c r="N1332" s="162"/>
      <c r="O1332" s="186"/>
      <c r="P1332" s="322"/>
      <c r="Q1332" s="186"/>
      <c r="R1332" s="162"/>
      <c r="S1332" s="187"/>
      <c r="T1332" s="162"/>
      <c r="V1332" s="191"/>
      <c r="Z1332" s="162"/>
      <c r="AA1332" s="186"/>
      <c r="AB1332" s="185"/>
      <c r="AC1332" s="162"/>
    </row>
    <row r="1333" spans="1:29" x14ac:dyDescent="0.2">
      <c r="A1333" s="187"/>
      <c r="B1333" s="187"/>
      <c r="C1333" s="162"/>
      <c r="D1333" s="187"/>
      <c r="E1333" s="162"/>
      <c r="F1333" s="162"/>
      <c r="G1333" s="316"/>
      <c r="H1333" s="162"/>
      <c r="I1333" s="162"/>
      <c r="J1333" s="162"/>
      <c r="K1333" s="185"/>
      <c r="L1333" s="162"/>
      <c r="M1333" s="162"/>
      <c r="N1333" s="162"/>
      <c r="O1333" s="186"/>
      <c r="P1333" s="322"/>
      <c r="Q1333" s="186"/>
      <c r="R1333" s="162"/>
      <c r="S1333" s="187"/>
      <c r="T1333" s="162"/>
      <c r="V1333" s="191"/>
      <c r="Z1333" s="162"/>
      <c r="AA1333" s="186"/>
      <c r="AB1333" s="185"/>
      <c r="AC1333" s="162"/>
    </row>
    <row r="1334" spans="1:29" x14ac:dyDescent="0.2">
      <c r="A1334" s="187"/>
      <c r="B1334" s="187"/>
      <c r="C1334" s="162"/>
      <c r="D1334" s="187"/>
      <c r="E1334" s="162"/>
      <c r="F1334" s="162"/>
      <c r="G1334" s="316"/>
      <c r="H1334" s="162"/>
      <c r="I1334" s="162"/>
      <c r="J1334" s="162"/>
      <c r="K1334" s="185"/>
      <c r="L1334" s="162"/>
      <c r="M1334" s="162"/>
      <c r="N1334" s="162"/>
      <c r="O1334" s="186"/>
      <c r="P1334" s="322"/>
      <c r="Q1334" s="186"/>
      <c r="R1334" s="162"/>
      <c r="S1334" s="187"/>
      <c r="T1334" s="162"/>
      <c r="V1334" s="191"/>
      <c r="Z1334" s="162"/>
      <c r="AA1334" s="186"/>
      <c r="AB1334" s="185"/>
      <c r="AC1334" s="162"/>
    </row>
    <row r="1335" spans="1:29" x14ac:dyDescent="0.2">
      <c r="A1335" s="187"/>
      <c r="B1335" s="187"/>
      <c r="C1335" s="162"/>
      <c r="D1335" s="187"/>
      <c r="E1335" s="162"/>
      <c r="F1335" s="162"/>
      <c r="G1335" s="316"/>
      <c r="H1335" s="162"/>
      <c r="I1335" s="162"/>
      <c r="J1335" s="162"/>
      <c r="K1335" s="185"/>
      <c r="L1335" s="162"/>
      <c r="M1335" s="162"/>
      <c r="N1335" s="162"/>
      <c r="O1335" s="186"/>
      <c r="P1335" s="322"/>
      <c r="Q1335" s="186"/>
      <c r="R1335" s="162"/>
      <c r="S1335" s="187"/>
      <c r="T1335" s="162"/>
      <c r="V1335" s="191"/>
      <c r="Z1335" s="162"/>
      <c r="AA1335" s="186"/>
      <c r="AB1335" s="185"/>
      <c r="AC1335" s="162"/>
    </row>
    <row r="1336" spans="1:29" x14ac:dyDescent="0.2">
      <c r="A1336" s="187"/>
      <c r="B1336" s="187"/>
      <c r="C1336" s="162"/>
      <c r="D1336" s="187"/>
      <c r="E1336" s="162"/>
      <c r="F1336" s="162"/>
      <c r="G1336" s="316"/>
      <c r="H1336" s="162"/>
      <c r="I1336" s="162"/>
      <c r="J1336" s="162"/>
      <c r="K1336" s="185"/>
      <c r="L1336" s="162"/>
      <c r="M1336" s="162"/>
      <c r="N1336" s="162"/>
      <c r="O1336" s="186"/>
      <c r="P1336" s="322"/>
      <c r="Q1336" s="186"/>
      <c r="R1336" s="162"/>
      <c r="S1336" s="187"/>
      <c r="T1336" s="162"/>
      <c r="V1336" s="191"/>
      <c r="Z1336" s="162"/>
      <c r="AA1336" s="186"/>
      <c r="AB1336" s="185"/>
      <c r="AC1336" s="162"/>
    </row>
    <row r="1337" spans="1:29" x14ac:dyDescent="0.2">
      <c r="A1337" s="187"/>
      <c r="B1337" s="187"/>
      <c r="C1337" s="162"/>
      <c r="D1337" s="187"/>
      <c r="E1337" s="162"/>
      <c r="F1337" s="162"/>
      <c r="G1337" s="316"/>
      <c r="H1337" s="162"/>
      <c r="I1337" s="162"/>
      <c r="J1337" s="162"/>
      <c r="K1337" s="185"/>
      <c r="L1337" s="162"/>
      <c r="M1337" s="162"/>
      <c r="N1337" s="162"/>
      <c r="O1337" s="186"/>
      <c r="P1337" s="322"/>
      <c r="Q1337" s="186"/>
      <c r="R1337" s="162"/>
      <c r="S1337" s="187"/>
      <c r="T1337" s="162"/>
      <c r="V1337" s="191"/>
      <c r="Z1337" s="162"/>
      <c r="AA1337" s="186"/>
      <c r="AB1337" s="185"/>
      <c r="AC1337" s="162"/>
    </row>
    <row r="1338" spans="1:29" x14ac:dyDescent="0.2">
      <c r="A1338" s="187"/>
      <c r="B1338" s="187"/>
      <c r="C1338" s="162"/>
      <c r="D1338" s="187"/>
      <c r="E1338" s="162"/>
      <c r="F1338" s="162"/>
      <c r="G1338" s="316"/>
      <c r="H1338" s="162"/>
      <c r="I1338" s="162"/>
      <c r="J1338" s="162"/>
      <c r="K1338" s="185"/>
      <c r="L1338" s="162"/>
      <c r="M1338" s="162"/>
      <c r="N1338" s="162"/>
      <c r="O1338" s="186"/>
      <c r="P1338" s="322"/>
      <c r="Q1338" s="186"/>
      <c r="R1338" s="162"/>
      <c r="S1338" s="187"/>
      <c r="T1338" s="162"/>
      <c r="V1338" s="191"/>
      <c r="Z1338" s="162"/>
      <c r="AA1338" s="186"/>
      <c r="AB1338" s="185"/>
      <c r="AC1338" s="162"/>
    </row>
    <row r="1339" spans="1:29" x14ac:dyDescent="0.2">
      <c r="A1339" s="187"/>
      <c r="B1339" s="187"/>
      <c r="C1339" s="162"/>
      <c r="D1339" s="187"/>
      <c r="E1339" s="162"/>
      <c r="F1339" s="162"/>
      <c r="G1339" s="316"/>
      <c r="H1339" s="162"/>
      <c r="I1339" s="162"/>
      <c r="J1339" s="162"/>
      <c r="K1339" s="185"/>
      <c r="L1339" s="162"/>
      <c r="M1339" s="162"/>
      <c r="N1339" s="162"/>
      <c r="O1339" s="186"/>
      <c r="P1339" s="322"/>
      <c r="Q1339" s="186"/>
      <c r="R1339" s="162"/>
      <c r="S1339" s="187"/>
      <c r="T1339" s="162"/>
      <c r="V1339" s="191"/>
      <c r="Z1339" s="162"/>
      <c r="AA1339" s="186"/>
      <c r="AB1339" s="185"/>
      <c r="AC1339" s="162"/>
    </row>
    <row r="1340" spans="1:29" x14ac:dyDescent="0.2">
      <c r="A1340" s="187"/>
      <c r="B1340" s="187"/>
      <c r="C1340" s="162"/>
      <c r="D1340" s="187"/>
      <c r="E1340" s="162"/>
      <c r="F1340" s="162"/>
      <c r="G1340" s="316"/>
      <c r="H1340" s="162"/>
      <c r="I1340" s="162"/>
      <c r="J1340" s="162"/>
      <c r="K1340" s="185"/>
      <c r="L1340" s="162"/>
      <c r="M1340" s="162"/>
      <c r="N1340" s="162"/>
      <c r="O1340" s="186"/>
      <c r="P1340" s="322"/>
      <c r="Q1340" s="186"/>
      <c r="R1340" s="162"/>
      <c r="S1340" s="187"/>
      <c r="T1340" s="162"/>
      <c r="V1340" s="191"/>
      <c r="Z1340" s="162"/>
      <c r="AA1340" s="186"/>
      <c r="AB1340" s="185"/>
      <c r="AC1340" s="162"/>
    </row>
    <row r="1341" spans="1:29" x14ac:dyDescent="0.2">
      <c r="A1341" s="187"/>
      <c r="B1341" s="187"/>
      <c r="C1341" s="162"/>
      <c r="D1341" s="187"/>
      <c r="E1341" s="162"/>
      <c r="F1341" s="162"/>
      <c r="G1341" s="316"/>
      <c r="H1341" s="162"/>
      <c r="I1341" s="162"/>
      <c r="J1341" s="162"/>
      <c r="K1341" s="185"/>
      <c r="L1341" s="162"/>
      <c r="M1341" s="162"/>
      <c r="N1341" s="162"/>
      <c r="O1341" s="186"/>
      <c r="P1341" s="322"/>
      <c r="Q1341" s="186"/>
      <c r="R1341" s="162"/>
      <c r="S1341" s="187"/>
      <c r="T1341" s="162"/>
      <c r="V1341" s="192"/>
      <c r="Z1341" s="162"/>
      <c r="AA1341" s="186"/>
      <c r="AB1341" s="185"/>
      <c r="AC1341" s="162"/>
    </row>
    <row r="1342" spans="1:29" x14ac:dyDescent="0.2">
      <c r="A1342" s="187"/>
      <c r="B1342" s="187"/>
      <c r="C1342" s="162"/>
      <c r="D1342" s="187"/>
      <c r="E1342" s="162"/>
      <c r="F1342" s="162"/>
      <c r="G1342" s="316"/>
      <c r="H1342" s="162"/>
      <c r="I1342" s="162"/>
      <c r="J1342" s="162"/>
      <c r="K1342" s="185"/>
      <c r="L1342" s="162"/>
      <c r="M1342" s="162"/>
      <c r="N1342" s="162"/>
      <c r="O1342" s="186"/>
      <c r="P1342" s="322"/>
      <c r="Q1342" s="186"/>
      <c r="R1342" s="162"/>
      <c r="S1342" s="187"/>
      <c r="T1342" s="162"/>
      <c r="V1342" s="191"/>
      <c r="Z1342" s="162"/>
      <c r="AA1342" s="186"/>
      <c r="AB1342" s="185"/>
      <c r="AC1342" s="162"/>
    </row>
    <row r="1343" spans="1:29" x14ac:dyDescent="0.2">
      <c r="A1343" s="187"/>
      <c r="B1343" s="187"/>
      <c r="C1343" s="162"/>
      <c r="D1343" s="187"/>
      <c r="E1343" s="162"/>
      <c r="F1343" s="162"/>
      <c r="G1343" s="316"/>
      <c r="H1343" s="162"/>
      <c r="I1343" s="162"/>
      <c r="J1343" s="162"/>
      <c r="K1343" s="185"/>
      <c r="L1343" s="162"/>
      <c r="M1343" s="162"/>
      <c r="N1343" s="162"/>
      <c r="O1343" s="186"/>
      <c r="P1343" s="322"/>
      <c r="Q1343" s="186"/>
      <c r="R1343" s="162"/>
      <c r="S1343" s="187"/>
      <c r="T1343" s="162"/>
      <c r="V1343" s="192"/>
      <c r="Z1343" s="162"/>
      <c r="AA1343" s="186"/>
      <c r="AB1343" s="185"/>
      <c r="AC1343" s="162"/>
    </row>
    <row r="1344" spans="1:29" x14ac:dyDescent="0.2">
      <c r="A1344" s="187"/>
      <c r="B1344" s="187"/>
      <c r="C1344" s="162"/>
      <c r="D1344" s="187"/>
      <c r="E1344" s="162"/>
      <c r="F1344" s="162"/>
      <c r="G1344" s="316"/>
      <c r="H1344" s="162"/>
      <c r="I1344" s="162"/>
      <c r="J1344" s="162"/>
      <c r="K1344" s="185"/>
      <c r="L1344" s="162"/>
      <c r="M1344" s="162"/>
      <c r="N1344" s="162"/>
      <c r="O1344" s="186"/>
      <c r="P1344" s="322"/>
      <c r="Q1344" s="186"/>
      <c r="R1344" s="162"/>
      <c r="S1344" s="187"/>
      <c r="T1344" s="162"/>
      <c r="V1344" s="192"/>
      <c r="Z1344" s="162"/>
      <c r="AA1344" s="186"/>
      <c r="AB1344" s="185"/>
      <c r="AC1344" s="162"/>
    </row>
    <row r="1345" spans="1:29" x14ac:dyDescent="0.2">
      <c r="A1345" s="187"/>
      <c r="B1345" s="187"/>
      <c r="C1345" s="162"/>
      <c r="D1345" s="187"/>
      <c r="E1345" s="162"/>
      <c r="F1345" s="162"/>
      <c r="G1345" s="316"/>
      <c r="H1345" s="162"/>
      <c r="I1345" s="162"/>
      <c r="J1345" s="162"/>
      <c r="K1345" s="185"/>
      <c r="L1345" s="162"/>
      <c r="M1345" s="162"/>
      <c r="N1345" s="162"/>
      <c r="O1345" s="186"/>
      <c r="P1345" s="322"/>
      <c r="Q1345" s="186"/>
      <c r="R1345" s="162"/>
      <c r="S1345" s="187"/>
      <c r="T1345" s="162"/>
      <c r="V1345" s="190"/>
      <c r="Z1345" s="162"/>
      <c r="AA1345" s="186"/>
      <c r="AB1345" s="185"/>
      <c r="AC1345" s="162"/>
    </row>
    <row r="1346" spans="1:29" x14ac:dyDescent="0.2">
      <c r="A1346" s="187"/>
      <c r="B1346" s="187"/>
      <c r="C1346" s="162"/>
      <c r="D1346" s="187"/>
      <c r="E1346" s="162"/>
      <c r="F1346" s="162"/>
      <c r="G1346" s="316"/>
      <c r="H1346" s="162"/>
      <c r="I1346" s="162"/>
      <c r="J1346" s="162"/>
      <c r="K1346" s="185"/>
      <c r="L1346" s="162"/>
      <c r="M1346" s="162"/>
      <c r="N1346" s="162"/>
      <c r="O1346" s="186"/>
      <c r="P1346" s="322"/>
      <c r="Q1346" s="186"/>
      <c r="R1346" s="162"/>
      <c r="S1346" s="187"/>
      <c r="T1346" s="162"/>
      <c r="V1346" s="190"/>
      <c r="Z1346" s="162"/>
      <c r="AA1346" s="186"/>
      <c r="AB1346" s="185"/>
      <c r="AC1346" s="162"/>
    </row>
    <row r="1347" spans="1:29" x14ac:dyDescent="0.2">
      <c r="A1347" s="187"/>
      <c r="B1347" s="187"/>
      <c r="C1347" s="162"/>
      <c r="D1347" s="187"/>
      <c r="E1347" s="162"/>
      <c r="F1347" s="162"/>
      <c r="G1347" s="316"/>
      <c r="H1347" s="162"/>
      <c r="I1347" s="162"/>
      <c r="J1347" s="162"/>
      <c r="K1347" s="185"/>
      <c r="L1347" s="162"/>
      <c r="M1347" s="162"/>
      <c r="N1347" s="162"/>
      <c r="O1347" s="186"/>
      <c r="P1347" s="322"/>
      <c r="Q1347" s="186"/>
      <c r="R1347" s="162"/>
      <c r="S1347" s="187"/>
      <c r="T1347" s="162"/>
      <c r="V1347" s="192"/>
      <c r="Z1347" s="162"/>
      <c r="AA1347" s="186"/>
      <c r="AB1347" s="185"/>
      <c r="AC1347" s="162"/>
    </row>
    <row r="1348" spans="1:29" x14ac:dyDescent="0.2">
      <c r="A1348" s="187"/>
      <c r="B1348" s="187"/>
      <c r="C1348" s="162"/>
      <c r="D1348" s="187"/>
      <c r="E1348" s="162"/>
      <c r="F1348" s="162"/>
      <c r="G1348" s="316"/>
      <c r="H1348" s="162"/>
      <c r="I1348" s="162"/>
      <c r="J1348" s="162"/>
      <c r="K1348" s="185"/>
      <c r="L1348" s="162"/>
      <c r="M1348" s="162"/>
      <c r="N1348" s="162"/>
      <c r="O1348" s="186"/>
      <c r="P1348" s="322"/>
      <c r="Q1348" s="186"/>
      <c r="R1348" s="162"/>
      <c r="S1348" s="187"/>
      <c r="T1348" s="162"/>
      <c r="V1348" s="191"/>
      <c r="Z1348" s="162"/>
      <c r="AA1348" s="186"/>
      <c r="AB1348" s="185"/>
      <c r="AC1348" s="162"/>
    </row>
    <row r="1349" spans="1:29" x14ac:dyDescent="0.2">
      <c r="A1349" s="187"/>
      <c r="B1349" s="187"/>
      <c r="C1349" s="162"/>
      <c r="D1349" s="187"/>
      <c r="E1349" s="162"/>
      <c r="F1349" s="162"/>
      <c r="G1349" s="316"/>
      <c r="H1349" s="162"/>
      <c r="I1349" s="162"/>
      <c r="J1349" s="162"/>
      <c r="K1349" s="185"/>
      <c r="L1349" s="162"/>
      <c r="M1349" s="162"/>
      <c r="N1349" s="162"/>
      <c r="O1349" s="186"/>
      <c r="P1349" s="322"/>
      <c r="Q1349" s="186"/>
      <c r="R1349" s="162"/>
      <c r="S1349" s="187"/>
      <c r="T1349" s="162"/>
      <c r="V1349" s="191"/>
      <c r="Z1349" s="162"/>
      <c r="AA1349" s="186"/>
      <c r="AB1349" s="185"/>
      <c r="AC1349" s="162"/>
    </row>
    <row r="1350" spans="1:29" x14ac:dyDescent="0.2">
      <c r="A1350" s="187"/>
      <c r="B1350" s="187"/>
      <c r="C1350" s="162"/>
      <c r="D1350" s="187"/>
      <c r="E1350" s="162"/>
      <c r="F1350" s="162"/>
      <c r="G1350" s="316"/>
      <c r="H1350" s="162"/>
      <c r="I1350" s="162"/>
      <c r="J1350" s="162"/>
      <c r="K1350" s="185"/>
      <c r="L1350" s="162"/>
      <c r="M1350" s="162"/>
      <c r="N1350" s="162"/>
      <c r="O1350" s="186"/>
      <c r="P1350" s="322"/>
      <c r="Q1350" s="186"/>
      <c r="R1350" s="162"/>
      <c r="S1350" s="187"/>
      <c r="T1350" s="162"/>
      <c r="V1350" s="191"/>
      <c r="Z1350" s="162"/>
      <c r="AA1350" s="186"/>
      <c r="AB1350" s="185"/>
      <c r="AC1350" s="162"/>
    </row>
    <row r="1351" spans="1:29" x14ac:dyDescent="0.2">
      <c r="A1351" s="187"/>
      <c r="B1351" s="187"/>
      <c r="C1351" s="162"/>
      <c r="D1351" s="187"/>
      <c r="E1351" s="162"/>
      <c r="F1351" s="162"/>
      <c r="G1351" s="316"/>
      <c r="H1351" s="162"/>
      <c r="I1351" s="162"/>
      <c r="J1351" s="162"/>
      <c r="K1351" s="185"/>
      <c r="L1351" s="162"/>
      <c r="M1351" s="162"/>
      <c r="N1351" s="162"/>
      <c r="O1351" s="186"/>
      <c r="P1351" s="322"/>
      <c r="Q1351" s="186"/>
      <c r="R1351" s="162"/>
      <c r="S1351" s="187"/>
      <c r="T1351" s="162"/>
      <c r="V1351" s="191"/>
      <c r="Z1351" s="162"/>
      <c r="AA1351" s="186"/>
      <c r="AB1351" s="185"/>
      <c r="AC1351" s="162"/>
    </row>
    <row r="1352" spans="1:29" x14ac:dyDescent="0.2">
      <c r="A1352" s="187"/>
      <c r="B1352" s="187"/>
      <c r="C1352" s="162"/>
      <c r="D1352" s="187"/>
      <c r="E1352" s="162"/>
      <c r="F1352" s="162"/>
      <c r="G1352" s="316"/>
      <c r="H1352" s="162"/>
      <c r="I1352" s="162"/>
      <c r="J1352" s="162"/>
      <c r="K1352" s="185"/>
      <c r="L1352" s="162"/>
      <c r="M1352" s="162"/>
      <c r="N1352" s="162"/>
      <c r="O1352" s="186"/>
      <c r="P1352" s="322"/>
      <c r="Q1352" s="186"/>
      <c r="R1352" s="162"/>
      <c r="S1352" s="187"/>
      <c r="T1352" s="162"/>
      <c r="V1352" s="191"/>
      <c r="Z1352" s="162"/>
      <c r="AA1352" s="186"/>
      <c r="AB1352" s="185"/>
      <c r="AC1352" s="162"/>
    </row>
    <row r="1353" spans="1:29" x14ac:dyDescent="0.2">
      <c r="A1353" s="187"/>
      <c r="B1353" s="187"/>
      <c r="C1353" s="162"/>
      <c r="D1353" s="187"/>
      <c r="E1353" s="162"/>
      <c r="F1353" s="162"/>
      <c r="G1353" s="316"/>
      <c r="H1353" s="162"/>
      <c r="I1353" s="162"/>
      <c r="J1353" s="162"/>
      <c r="K1353" s="185"/>
      <c r="L1353" s="162"/>
      <c r="M1353" s="162"/>
      <c r="N1353" s="162"/>
      <c r="O1353" s="186"/>
      <c r="P1353" s="322"/>
      <c r="Q1353" s="186"/>
      <c r="R1353" s="162"/>
      <c r="S1353" s="187"/>
      <c r="T1353" s="162"/>
      <c r="V1353" s="192"/>
      <c r="Z1353" s="162"/>
      <c r="AA1353" s="186"/>
      <c r="AB1353" s="185"/>
      <c r="AC1353" s="162"/>
    </row>
    <row r="1354" spans="1:29" x14ac:dyDescent="0.2">
      <c r="A1354" s="187"/>
      <c r="B1354" s="187"/>
      <c r="C1354" s="162"/>
      <c r="D1354" s="187"/>
      <c r="E1354" s="162"/>
      <c r="F1354" s="162"/>
      <c r="G1354" s="316"/>
      <c r="H1354" s="162"/>
      <c r="I1354" s="162"/>
      <c r="J1354" s="162"/>
      <c r="K1354" s="185"/>
      <c r="L1354" s="162"/>
      <c r="M1354" s="162"/>
      <c r="N1354" s="162"/>
      <c r="O1354" s="186"/>
      <c r="P1354" s="322"/>
      <c r="Q1354" s="186"/>
      <c r="R1354" s="162"/>
      <c r="S1354" s="187"/>
      <c r="T1354" s="162"/>
      <c r="V1354" s="191"/>
      <c r="Z1354" s="162"/>
      <c r="AA1354" s="186"/>
      <c r="AB1354" s="185"/>
      <c r="AC1354" s="162"/>
    </row>
    <row r="1355" spans="1:29" x14ac:dyDescent="0.2">
      <c r="A1355" s="187"/>
      <c r="B1355" s="187"/>
      <c r="C1355" s="162"/>
      <c r="D1355" s="187"/>
      <c r="E1355" s="162"/>
      <c r="F1355" s="162"/>
      <c r="G1355" s="316"/>
      <c r="H1355" s="162"/>
      <c r="I1355" s="162"/>
      <c r="J1355" s="162"/>
      <c r="K1355" s="185"/>
      <c r="L1355" s="162"/>
      <c r="M1355" s="162"/>
      <c r="N1355" s="162"/>
      <c r="O1355" s="186"/>
      <c r="P1355" s="322"/>
      <c r="Q1355" s="186"/>
      <c r="R1355" s="162"/>
      <c r="S1355" s="187"/>
      <c r="T1355" s="162"/>
      <c r="V1355" s="192"/>
      <c r="Z1355" s="162"/>
      <c r="AA1355" s="186"/>
      <c r="AB1355" s="185"/>
      <c r="AC1355" s="162"/>
    </row>
    <row r="1356" spans="1:29" x14ac:dyDescent="0.2">
      <c r="A1356" s="187"/>
      <c r="B1356" s="187"/>
      <c r="C1356" s="162"/>
      <c r="D1356" s="187"/>
      <c r="E1356" s="162"/>
      <c r="F1356" s="162"/>
      <c r="G1356" s="316"/>
      <c r="H1356" s="162"/>
      <c r="I1356" s="162"/>
      <c r="J1356" s="162"/>
      <c r="K1356" s="185"/>
      <c r="L1356" s="162"/>
      <c r="M1356" s="162"/>
      <c r="N1356" s="162"/>
      <c r="O1356" s="186"/>
      <c r="P1356" s="322"/>
      <c r="Q1356" s="186"/>
      <c r="R1356" s="162"/>
      <c r="S1356" s="187"/>
      <c r="T1356" s="162"/>
      <c r="V1356" s="191"/>
      <c r="Z1356" s="162"/>
      <c r="AA1356" s="186"/>
      <c r="AB1356" s="185"/>
      <c r="AC1356" s="162"/>
    </row>
    <row r="1357" spans="1:29" x14ac:dyDescent="0.2">
      <c r="A1357" s="187"/>
      <c r="B1357" s="187"/>
      <c r="C1357" s="162"/>
      <c r="D1357" s="187"/>
      <c r="E1357" s="162"/>
      <c r="F1357" s="162"/>
      <c r="G1357" s="316"/>
      <c r="H1357" s="162"/>
      <c r="I1357" s="162"/>
      <c r="J1357" s="162"/>
      <c r="K1357" s="185"/>
      <c r="L1357" s="162"/>
      <c r="M1357" s="162"/>
      <c r="N1357" s="162"/>
      <c r="O1357" s="186"/>
      <c r="P1357" s="322"/>
      <c r="Q1357" s="186"/>
      <c r="R1357" s="162"/>
      <c r="S1357" s="187"/>
      <c r="T1357" s="162"/>
      <c r="V1357" s="191"/>
      <c r="Z1357" s="162"/>
      <c r="AA1357" s="186"/>
      <c r="AB1357" s="185"/>
      <c r="AC1357" s="162"/>
    </row>
    <row r="1358" spans="1:29" x14ac:dyDescent="0.2">
      <c r="A1358" s="187"/>
      <c r="B1358" s="187"/>
      <c r="C1358" s="162"/>
      <c r="D1358" s="187"/>
      <c r="E1358" s="162"/>
      <c r="F1358" s="162"/>
      <c r="G1358" s="316"/>
      <c r="H1358" s="162"/>
      <c r="I1358" s="162"/>
      <c r="J1358" s="162"/>
      <c r="K1358" s="185"/>
      <c r="L1358" s="162"/>
      <c r="M1358" s="162"/>
      <c r="N1358" s="162"/>
      <c r="O1358" s="186"/>
      <c r="P1358" s="322"/>
      <c r="Q1358" s="186"/>
      <c r="R1358" s="162"/>
      <c r="S1358" s="187"/>
      <c r="T1358" s="162"/>
      <c r="V1358" s="191"/>
      <c r="Z1358" s="162"/>
      <c r="AA1358" s="186"/>
      <c r="AB1358" s="185"/>
      <c r="AC1358" s="162"/>
    </row>
    <row r="1359" spans="1:29" x14ac:dyDescent="0.2">
      <c r="A1359" s="187"/>
      <c r="B1359" s="187"/>
      <c r="C1359" s="162"/>
      <c r="D1359" s="187"/>
      <c r="E1359" s="162"/>
      <c r="F1359" s="162"/>
      <c r="G1359" s="316"/>
      <c r="H1359" s="162"/>
      <c r="I1359" s="162"/>
      <c r="J1359" s="162"/>
      <c r="K1359" s="185"/>
      <c r="L1359" s="162"/>
      <c r="M1359" s="162"/>
      <c r="N1359" s="162"/>
      <c r="O1359" s="186"/>
      <c r="P1359" s="322"/>
      <c r="Q1359" s="186"/>
      <c r="R1359" s="162"/>
      <c r="S1359" s="187"/>
      <c r="T1359" s="162"/>
      <c r="V1359" s="191"/>
      <c r="Z1359" s="162"/>
      <c r="AA1359" s="186"/>
      <c r="AB1359" s="185"/>
      <c r="AC1359" s="162"/>
    </row>
    <row r="1360" spans="1:29" x14ac:dyDescent="0.2">
      <c r="A1360" s="187"/>
      <c r="B1360" s="187"/>
      <c r="C1360" s="162"/>
      <c r="D1360" s="187"/>
      <c r="E1360" s="162"/>
      <c r="F1360" s="162"/>
      <c r="G1360" s="316"/>
      <c r="H1360" s="162"/>
      <c r="I1360" s="162"/>
      <c r="J1360" s="162"/>
      <c r="K1360" s="185"/>
      <c r="L1360" s="162"/>
      <c r="M1360" s="162"/>
      <c r="N1360" s="162"/>
      <c r="O1360" s="186"/>
      <c r="P1360" s="322"/>
      <c r="Q1360" s="186"/>
      <c r="R1360" s="162"/>
      <c r="S1360" s="187"/>
      <c r="T1360" s="162"/>
      <c r="V1360" s="191"/>
      <c r="Z1360" s="162"/>
      <c r="AA1360" s="186"/>
      <c r="AB1360" s="185"/>
      <c r="AC1360" s="162"/>
    </row>
    <row r="1361" spans="1:29" x14ac:dyDescent="0.2">
      <c r="A1361" s="187"/>
      <c r="B1361" s="187"/>
      <c r="C1361" s="162"/>
      <c r="D1361" s="187"/>
      <c r="E1361" s="162"/>
      <c r="F1361" s="162"/>
      <c r="G1361" s="316"/>
      <c r="H1361" s="162"/>
      <c r="I1361" s="162"/>
      <c r="J1361" s="162"/>
      <c r="K1361" s="185"/>
      <c r="L1361" s="162"/>
      <c r="M1361" s="162"/>
      <c r="N1361" s="162"/>
      <c r="O1361" s="186"/>
      <c r="P1361" s="322"/>
      <c r="Q1361" s="186"/>
      <c r="R1361" s="162"/>
      <c r="S1361" s="187"/>
      <c r="T1361" s="162"/>
      <c r="V1361" s="191"/>
      <c r="Z1361" s="162"/>
      <c r="AA1361" s="186"/>
      <c r="AB1361" s="185"/>
      <c r="AC1361" s="162"/>
    </row>
    <row r="1362" spans="1:29" x14ac:dyDescent="0.2">
      <c r="A1362" s="187"/>
      <c r="B1362" s="187"/>
      <c r="C1362" s="162"/>
      <c r="D1362" s="187"/>
      <c r="E1362" s="162"/>
      <c r="F1362" s="162"/>
      <c r="G1362" s="316"/>
      <c r="H1362" s="162"/>
      <c r="I1362" s="162"/>
      <c r="J1362" s="162"/>
      <c r="K1362" s="185"/>
      <c r="L1362" s="162"/>
      <c r="M1362" s="162"/>
      <c r="N1362" s="162"/>
      <c r="O1362" s="186"/>
      <c r="P1362" s="322"/>
      <c r="Q1362" s="186"/>
      <c r="R1362" s="162"/>
      <c r="S1362" s="187"/>
      <c r="T1362" s="162"/>
      <c r="V1362" s="192"/>
      <c r="Z1362" s="162"/>
      <c r="AA1362" s="186"/>
      <c r="AB1362" s="185"/>
      <c r="AC1362" s="162"/>
    </row>
    <row r="1363" spans="1:29" x14ac:dyDescent="0.2">
      <c r="A1363" s="187"/>
      <c r="B1363" s="187"/>
      <c r="C1363" s="162"/>
      <c r="D1363" s="187"/>
      <c r="E1363" s="162"/>
      <c r="F1363" s="162"/>
      <c r="G1363" s="316"/>
      <c r="H1363" s="162"/>
      <c r="I1363" s="162"/>
      <c r="J1363" s="162"/>
      <c r="K1363" s="185"/>
      <c r="L1363" s="162"/>
      <c r="M1363" s="162"/>
      <c r="N1363" s="162"/>
      <c r="O1363" s="186"/>
      <c r="P1363" s="322"/>
      <c r="Q1363" s="186"/>
      <c r="R1363" s="162"/>
      <c r="S1363" s="187"/>
      <c r="T1363" s="162"/>
      <c r="Z1363" s="162"/>
      <c r="AA1363" s="186"/>
      <c r="AB1363" s="185"/>
      <c r="AC1363" s="162"/>
    </row>
    <row r="1364" spans="1:29" x14ac:dyDescent="0.2">
      <c r="A1364" s="187"/>
      <c r="B1364" s="187"/>
      <c r="C1364" s="162"/>
      <c r="D1364" s="187"/>
      <c r="E1364" s="162"/>
      <c r="F1364" s="162"/>
      <c r="G1364" s="316"/>
      <c r="H1364" s="162"/>
      <c r="I1364" s="162"/>
      <c r="J1364" s="162"/>
      <c r="K1364" s="185"/>
      <c r="L1364" s="162"/>
      <c r="M1364" s="162"/>
      <c r="N1364" s="162"/>
      <c r="O1364" s="186"/>
      <c r="P1364" s="322"/>
      <c r="Q1364" s="186"/>
      <c r="R1364" s="162"/>
      <c r="S1364" s="187"/>
      <c r="T1364" s="162"/>
      <c r="V1364" s="192"/>
      <c r="Z1364" s="162"/>
      <c r="AA1364" s="186"/>
      <c r="AB1364" s="185"/>
      <c r="AC1364" s="162"/>
    </row>
    <row r="1365" spans="1:29" x14ac:dyDescent="0.2">
      <c r="A1365" s="187"/>
      <c r="B1365" s="187"/>
      <c r="C1365" s="162"/>
      <c r="D1365" s="187"/>
      <c r="E1365" s="162"/>
      <c r="F1365" s="162"/>
      <c r="G1365" s="316"/>
      <c r="H1365" s="162"/>
      <c r="I1365" s="162"/>
      <c r="J1365" s="162"/>
      <c r="K1365" s="185"/>
      <c r="L1365" s="162"/>
      <c r="M1365" s="162"/>
      <c r="N1365" s="162"/>
      <c r="O1365" s="186"/>
      <c r="P1365" s="322"/>
      <c r="Q1365" s="186"/>
      <c r="R1365" s="162"/>
      <c r="S1365" s="187"/>
      <c r="T1365" s="162"/>
      <c r="V1365" s="191"/>
      <c r="Z1365" s="162"/>
      <c r="AA1365" s="186"/>
      <c r="AB1365" s="185"/>
      <c r="AC1365" s="162"/>
    </row>
    <row r="1366" spans="1:29" x14ac:dyDescent="0.2">
      <c r="A1366" s="187"/>
      <c r="B1366" s="187"/>
      <c r="C1366" s="162"/>
      <c r="D1366" s="187"/>
      <c r="E1366" s="162"/>
      <c r="F1366" s="162"/>
      <c r="G1366" s="316"/>
      <c r="H1366" s="162"/>
      <c r="I1366" s="162"/>
      <c r="J1366" s="162"/>
      <c r="K1366" s="185"/>
      <c r="L1366" s="162"/>
      <c r="M1366" s="162"/>
      <c r="N1366" s="162"/>
      <c r="O1366" s="186"/>
      <c r="P1366" s="322"/>
      <c r="Q1366" s="186"/>
      <c r="R1366" s="162"/>
      <c r="S1366" s="187"/>
      <c r="T1366" s="162"/>
      <c r="V1366" s="192"/>
      <c r="Z1366" s="162"/>
      <c r="AA1366" s="186"/>
      <c r="AB1366" s="185"/>
      <c r="AC1366" s="162"/>
    </row>
    <row r="1367" spans="1:29" x14ac:dyDescent="0.2">
      <c r="A1367" s="187"/>
      <c r="B1367" s="187"/>
      <c r="C1367" s="162"/>
      <c r="D1367" s="187"/>
      <c r="E1367" s="162"/>
      <c r="F1367" s="162"/>
      <c r="G1367" s="316"/>
      <c r="H1367" s="162"/>
      <c r="I1367" s="162"/>
      <c r="J1367" s="162"/>
      <c r="K1367" s="185"/>
      <c r="L1367" s="162"/>
      <c r="M1367" s="162"/>
      <c r="N1367" s="162"/>
      <c r="O1367" s="186"/>
      <c r="P1367" s="322"/>
      <c r="Q1367" s="186"/>
      <c r="R1367" s="162"/>
      <c r="S1367" s="187"/>
      <c r="T1367" s="162"/>
      <c r="V1367" s="191"/>
      <c r="Z1367" s="162"/>
      <c r="AA1367" s="186"/>
      <c r="AB1367" s="185"/>
      <c r="AC1367" s="162"/>
    </row>
    <row r="1368" spans="1:29" x14ac:dyDescent="0.2">
      <c r="A1368" s="187"/>
      <c r="B1368" s="187"/>
      <c r="C1368" s="162"/>
      <c r="D1368" s="187"/>
      <c r="E1368" s="162"/>
      <c r="F1368" s="162"/>
      <c r="G1368" s="316"/>
      <c r="H1368" s="162"/>
      <c r="I1368" s="162"/>
      <c r="J1368" s="162"/>
      <c r="K1368" s="185"/>
      <c r="L1368" s="162"/>
      <c r="M1368" s="162"/>
      <c r="N1368" s="162"/>
      <c r="O1368" s="186"/>
      <c r="P1368" s="322"/>
      <c r="Q1368" s="186"/>
      <c r="R1368" s="162"/>
      <c r="S1368" s="187"/>
      <c r="T1368" s="162"/>
      <c r="V1368" s="191"/>
      <c r="Z1368" s="162"/>
      <c r="AA1368" s="186"/>
      <c r="AB1368" s="185"/>
      <c r="AC1368" s="162"/>
    </row>
    <row r="1369" spans="1:29" x14ac:dyDescent="0.2">
      <c r="A1369" s="187"/>
      <c r="B1369" s="187"/>
      <c r="C1369" s="162"/>
      <c r="D1369" s="187"/>
      <c r="E1369" s="162"/>
      <c r="F1369" s="162"/>
      <c r="G1369" s="316"/>
      <c r="H1369" s="162"/>
      <c r="I1369" s="162"/>
      <c r="J1369" s="162"/>
      <c r="K1369" s="185"/>
      <c r="L1369" s="162"/>
      <c r="M1369" s="162"/>
      <c r="N1369" s="162"/>
      <c r="O1369" s="186"/>
      <c r="P1369" s="322"/>
      <c r="Q1369" s="186"/>
      <c r="R1369" s="162"/>
      <c r="S1369" s="187"/>
      <c r="T1369" s="162"/>
      <c r="V1369" s="191"/>
      <c r="Z1369" s="162"/>
      <c r="AA1369" s="186"/>
      <c r="AB1369" s="185"/>
      <c r="AC1369" s="162"/>
    </row>
    <row r="1370" spans="1:29" x14ac:dyDescent="0.2">
      <c r="A1370" s="187"/>
      <c r="B1370" s="187"/>
      <c r="C1370" s="162"/>
      <c r="D1370" s="187"/>
      <c r="E1370" s="162"/>
      <c r="F1370" s="162"/>
      <c r="G1370" s="316"/>
      <c r="H1370" s="162"/>
      <c r="I1370" s="162"/>
      <c r="J1370" s="162"/>
      <c r="K1370" s="185"/>
      <c r="L1370" s="162"/>
      <c r="M1370" s="162"/>
      <c r="N1370" s="162"/>
      <c r="O1370" s="186"/>
      <c r="P1370" s="322"/>
      <c r="Q1370" s="186"/>
      <c r="R1370" s="162"/>
      <c r="S1370" s="187"/>
      <c r="T1370" s="162"/>
      <c r="V1370" s="191"/>
      <c r="Z1370" s="162"/>
      <c r="AA1370" s="186"/>
      <c r="AB1370" s="185"/>
      <c r="AC1370" s="162"/>
    </row>
    <row r="1371" spans="1:29" x14ac:dyDescent="0.2">
      <c r="A1371" s="187"/>
      <c r="B1371" s="187"/>
      <c r="C1371" s="162"/>
      <c r="D1371" s="187"/>
      <c r="E1371" s="162"/>
      <c r="F1371" s="162"/>
      <c r="G1371" s="316"/>
      <c r="H1371" s="162"/>
      <c r="I1371" s="162"/>
      <c r="J1371" s="162"/>
      <c r="K1371" s="185"/>
      <c r="L1371" s="162"/>
      <c r="M1371" s="162"/>
      <c r="N1371" s="162"/>
      <c r="O1371" s="186"/>
      <c r="P1371" s="322"/>
      <c r="Q1371" s="186"/>
      <c r="R1371" s="162"/>
      <c r="S1371" s="187"/>
      <c r="T1371" s="162"/>
      <c r="V1371" s="191"/>
      <c r="Z1371" s="162"/>
      <c r="AA1371" s="186"/>
      <c r="AB1371" s="185"/>
      <c r="AC1371" s="162"/>
    </row>
    <row r="1372" spans="1:29" x14ac:dyDescent="0.2">
      <c r="A1372" s="187"/>
      <c r="B1372" s="187"/>
      <c r="C1372" s="162"/>
      <c r="D1372" s="187"/>
      <c r="E1372" s="162"/>
      <c r="F1372" s="162"/>
      <c r="G1372" s="316"/>
      <c r="H1372" s="162"/>
      <c r="I1372" s="162"/>
      <c r="J1372" s="162"/>
      <c r="K1372" s="185"/>
      <c r="L1372" s="162"/>
      <c r="M1372" s="162"/>
      <c r="N1372" s="162"/>
      <c r="O1372" s="186"/>
      <c r="P1372" s="322"/>
      <c r="Q1372" s="186"/>
      <c r="R1372" s="162"/>
      <c r="S1372" s="187"/>
      <c r="T1372" s="162"/>
      <c r="V1372" s="191"/>
      <c r="Z1372" s="162"/>
      <c r="AA1372" s="186"/>
      <c r="AB1372" s="185"/>
      <c r="AC1372" s="162"/>
    </row>
    <row r="1373" spans="1:29" x14ac:dyDescent="0.2">
      <c r="A1373" s="187"/>
      <c r="B1373" s="187"/>
      <c r="C1373" s="162"/>
      <c r="D1373" s="187"/>
      <c r="E1373" s="162"/>
      <c r="F1373" s="162"/>
      <c r="G1373" s="316"/>
      <c r="H1373" s="162"/>
      <c r="I1373" s="162"/>
      <c r="J1373" s="162"/>
      <c r="K1373" s="185"/>
      <c r="L1373" s="162"/>
      <c r="M1373" s="162"/>
      <c r="N1373" s="162"/>
      <c r="O1373" s="186"/>
      <c r="P1373" s="322"/>
      <c r="Q1373" s="186"/>
      <c r="R1373" s="162"/>
      <c r="S1373" s="187"/>
      <c r="T1373" s="162"/>
      <c r="V1373" s="192"/>
      <c r="Z1373" s="162"/>
      <c r="AA1373" s="186"/>
      <c r="AB1373" s="185"/>
      <c r="AC1373" s="162"/>
    </row>
    <row r="1374" spans="1:29" x14ac:dyDescent="0.2">
      <c r="A1374" s="187"/>
      <c r="B1374" s="187"/>
      <c r="C1374" s="162"/>
      <c r="D1374" s="187"/>
      <c r="E1374" s="162"/>
      <c r="F1374" s="162"/>
      <c r="G1374" s="316"/>
      <c r="H1374" s="162"/>
      <c r="I1374" s="162"/>
      <c r="J1374" s="162"/>
      <c r="K1374" s="185"/>
      <c r="L1374" s="162"/>
      <c r="M1374" s="162"/>
      <c r="N1374" s="162"/>
      <c r="O1374" s="186"/>
      <c r="P1374" s="322"/>
      <c r="Q1374" s="186"/>
      <c r="R1374" s="162"/>
      <c r="S1374" s="187"/>
      <c r="T1374" s="162"/>
      <c r="Z1374" s="162"/>
      <c r="AA1374" s="186"/>
      <c r="AB1374" s="185"/>
      <c r="AC1374" s="162"/>
    </row>
    <row r="1375" spans="1:29" x14ac:dyDescent="0.2">
      <c r="A1375" s="187"/>
      <c r="B1375" s="187"/>
      <c r="C1375" s="162"/>
      <c r="D1375" s="187"/>
      <c r="E1375" s="162"/>
      <c r="F1375" s="162"/>
      <c r="G1375" s="316"/>
      <c r="H1375" s="162"/>
      <c r="I1375" s="162"/>
      <c r="J1375" s="162"/>
      <c r="K1375" s="185"/>
      <c r="L1375" s="162"/>
      <c r="M1375" s="162"/>
      <c r="N1375" s="162"/>
      <c r="O1375" s="186"/>
      <c r="P1375" s="322"/>
      <c r="Q1375" s="186"/>
      <c r="R1375" s="162"/>
      <c r="S1375" s="187"/>
      <c r="T1375" s="162"/>
      <c r="Z1375" s="162"/>
      <c r="AA1375" s="186"/>
      <c r="AB1375" s="185"/>
      <c r="AC1375" s="162"/>
    </row>
    <row r="1376" spans="1:29" x14ac:dyDescent="0.2">
      <c r="A1376" s="187"/>
      <c r="B1376" s="187"/>
      <c r="C1376" s="162"/>
      <c r="D1376" s="187"/>
      <c r="E1376" s="162"/>
      <c r="F1376" s="162"/>
      <c r="G1376" s="316"/>
      <c r="H1376" s="162"/>
      <c r="I1376" s="162"/>
      <c r="J1376" s="162"/>
      <c r="K1376" s="185"/>
      <c r="L1376" s="162"/>
      <c r="M1376" s="162"/>
      <c r="N1376" s="162"/>
      <c r="O1376" s="186"/>
      <c r="P1376" s="322"/>
      <c r="Q1376" s="186"/>
      <c r="R1376" s="162"/>
      <c r="S1376" s="187"/>
      <c r="T1376" s="162"/>
      <c r="V1376" s="191"/>
      <c r="Z1376" s="162"/>
      <c r="AA1376" s="186"/>
      <c r="AB1376" s="185"/>
      <c r="AC1376" s="162"/>
    </row>
    <row r="1377" spans="1:29" x14ac:dyDescent="0.2">
      <c r="A1377" s="187"/>
      <c r="B1377" s="187"/>
      <c r="C1377" s="162"/>
      <c r="D1377" s="187"/>
      <c r="E1377" s="162"/>
      <c r="F1377" s="162"/>
      <c r="G1377" s="316"/>
      <c r="H1377" s="162"/>
      <c r="I1377" s="162"/>
      <c r="J1377" s="162"/>
      <c r="K1377" s="185"/>
      <c r="L1377" s="162"/>
      <c r="M1377" s="162"/>
      <c r="N1377" s="162"/>
      <c r="O1377" s="186"/>
      <c r="P1377" s="322"/>
      <c r="Q1377" s="186"/>
      <c r="R1377" s="162"/>
      <c r="S1377" s="187"/>
      <c r="T1377" s="162"/>
      <c r="V1377" s="191"/>
      <c r="Z1377" s="162"/>
      <c r="AA1377" s="186"/>
      <c r="AB1377" s="185"/>
      <c r="AC1377" s="162"/>
    </row>
    <row r="1378" spans="1:29" x14ac:dyDescent="0.2">
      <c r="A1378" s="187"/>
      <c r="B1378" s="187"/>
      <c r="C1378" s="162"/>
      <c r="D1378" s="187"/>
      <c r="E1378" s="162"/>
      <c r="F1378" s="162"/>
      <c r="G1378" s="316"/>
      <c r="H1378" s="162"/>
      <c r="I1378" s="162"/>
      <c r="J1378" s="162"/>
      <c r="K1378" s="185"/>
      <c r="L1378" s="162"/>
      <c r="M1378" s="162"/>
      <c r="N1378" s="162"/>
      <c r="O1378" s="186"/>
      <c r="P1378" s="322"/>
      <c r="Q1378" s="186"/>
      <c r="R1378" s="162"/>
      <c r="S1378" s="187"/>
      <c r="T1378" s="162"/>
      <c r="V1378" s="191"/>
      <c r="Z1378" s="162"/>
      <c r="AA1378" s="186"/>
      <c r="AB1378" s="185"/>
      <c r="AC1378" s="162"/>
    </row>
    <row r="1379" spans="1:29" x14ac:dyDescent="0.2">
      <c r="A1379" s="187"/>
      <c r="B1379" s="187"/>
      <c r="C1379" s="162"/>
      <c r="D1379" s="187"/>
      <c r="E1379" s="162"/>
      <c r="F1379" s="162"/>
      <c r="G1379" s="316"/>
      <c r="H1379" s="162"/>
      <c r="I1379" s="162"/>
      <c r="J1379" s="162"/>
      <c r="K1379" s="185"/>
      <c r="L1379" s="162"/>
      <c r="M1379" s="162"/>
      <c r="N1379" s="162"/>
      <c r="O1379" s="186"/>
      <c r="P1379" s="322"/>
      <c r="Q1379" s="186"/>
      <c r="R1379" s="162"/>
      <c r="S1379" s="187"/>
      <c r="T1379" s="162"/>
      <c r="V1379" s="191"/>
      <c r="Z1379" s="162"/>
      <c r="AA1379" s="186"/>
      <c r="AB1379" s="185"/>
      <c r="AC1379" s="162"/>
    </row>
    <row r="1380" spans="1:29" x14ac:dyDescent="0.2">
      <c r="A1380" s="187"/>
      <c r="B1380" s="187"/>
      <c r="C1380" s="162"/>
      <c r="D1380" s="187"/>
      <c r="E1380" s="162"/>
      <c r="F1380" s="162"/>
      <c r="G1380" s="316"/>
      <c r="H1380" s="162"/>
      <c r="I1380" s="162"/>
      <c r="J1380" s="162"/>
      <c r="K1380" s="185"/>
      <c r="L1380" s="162"/>
      <c r="M1380" s="162"/>
      <c r="N1380" s="162"/>
      <c r="O1380" s="186"/>
      <c r="P1380" s="322"/>
      <c r="Q1380" s="186"/>
      <c r="R1380" s="162"/>
      <c r="S1380" s="187"/>
      <c r="T1380" s="162"/>
      <c r="V1380" s="191"/>
      <c r="Z1380" s="162"/>
      <c r="AA1380" s="186"/>
      <c r="AB1380" s="185"/>
      <c r="AC1380" s="162"/>
    </row>
    <row r="1381" spans="1:29" x14ac:dyDescent="0.2">
      <c r="A1381" s="187"/>
      <c r="B1381" s="187"/>
      <c r="C1381" s="162"/>
      <c r="D1381" s="187"/>
      <c r="E1381" s="162"/>
      <c r="F1381" s="162"/>
      <c r="G1381" s="316"/>
      <c r="H1381" s="162"/>
      <c r="I1381" s="162"/>
      <c r="J1381" s="162"/>
      <c r="K1381" s="185"/>
      <c r="L1381" s="162"/>
      <c r="M1381" s="162"/>
      <c r="N1381" s="162"/>
      <c r="O1381" s="186"/>
      <c r="P1381" s="322"/>
      <c r="Q1381" s="186"/>
      <c r="R1381" s="162"/>
      <c r="S1381" s="187"/>
      <c r="T1381" s="162"/>
      <c r="V1381" s="191"/>
      <c r="Z1381" s="162"/>
      <c r="AA1381" s="186"/>
      <c r="AB1381" s="185"/>
      <c r="AC1381" s="162"/>
    </row>
    <row r="1382" spans="1:29" x14ac:dyDescent="0.2">
      <c r="A1382" s="187"/>
      <c r="B1382" s="187"/>
      <c r="C1382" s="162"/>
      <c r="D1382" s="187"/>
      <c r="E1382" s="162"/>
      <c r="F1382" s="162"/>
      <c r="G1382" s="316"/>
      <c r="H1382" s="162"/>
      <c r="I1382" s="162"/>
      <c r="J1382" s="162"/>
      <c r="K1382" s="185"/>
      <c r="L1382" s="162"/>
      <c r="M1382" s="162"/>
      <c r="N1382" s="162"/>
      <c r="O1382" s="186"/>
      <c r="P1382" s="322"/>
      <c r="Q1382" s="186"/>
      <c r="R1382" s="162"/>
      <c r="S1382" s="187"/>
      <c r="T1382" s="162"/>
      <c r="V1382" s="191"/>
      <c r="Z1382" s="162"/>
      <c r="AA1382" s="186"/>
      <c r="AB1382" s="185"/>
      <c r="AC1382" s="162"/>
    </row>
    <row r="1383" spans="1:29" x14ac:dyDescent="0.2">
      <c r="A1383" s="187"/>
      <c r="B1383" s="187"/>
      <c r="C1383" s="162"/>
      <c r="D1383" s="187"/>
      <c r="E1383" s="162"/>
      <c r="F1383" s="162"/>
      <c r="G1383" s="316"/>
      <c r="H1383" s="162"/>
      <c r="I1383" s="162"/>
      <c r="J1383" s="162"/>
      <c r="K1383" s="185"/>
      <c r="L1383" s="162"/>
      <c r="M1383" s="162"/>
      <c r="N1383" s="162"/>
      <c r="O1383" s="186"/>
      <c r="P1383" s="322"/>
      <c r="Q1383" s="186"/>
      <c r="R1383" s="162"/>
      <c r="S1383" s="187"/>
      <c r="T1383" s="162"/>
      <c r="V1383" s="191"/>
      <c r="Z1383" s="162"/>
      <c r="AA1383" s="186"/>
      <c r="AB1383" s="185"/>
      <c r="AC1383" s="162"/>
    </row>
    <row r="1384" spans="1:29" x14ac:dyDescent="0.2">
      <c r="A1384" s="187"/>
      <c r="B1384" s="187"/>
      <c r="C1384" s="162"/>
      <c r="D1384" s="187"/>
      <c r="E1384" s="162"/>
      <c r="F1384" s="162"/>
      <c r="G1384" s="316"/>
      <c r="H1384" s="162"/>
      <c r="I1384" s="162"/>
      <c r="J1384" s="162"/>
      <c r="K1384" s="185"/>
      <c r="L1384" s="162"/>
      <c r="M1384" s="162"/>
      <c r="N1384" s="162"/>
      <c r="O1384" s="186"/>
      <c r="P1384" s="322"/>
      <c r="Q1384" s="186"/>
      <c r="R1384" s="162"/>
      <c r="S1384" s="187"/>
      <c r="T1384" s="162"/>
      <c r="V1384" s="191"/>
      <c r="Z1384" s="162"/>
      <c r="AA1384" s="186"/>
      <c r="AB1384" s="185"/>
      <c r="AC1384" s="162"/>
    </row>
    <row r="1385" spans="1:29" x14ac:dyDescent="0.2">
      <c r="A1385" s="187"/>
      <c r="B1385" s="187"/>
      <c r="C1385" s="162"/>
      <c r="D1385" s="187"/>
      <c r="E1385" s="162"/>
      <c r="F1385" s="162"/>
      <c r="G1385" s="316"/>
      <c r="H1385" s="162"/>
      <c r="I1385" s="162"/>
      <c r="J1385" s="162"/>
      <c r="K1385" s="185"/>
      <c r="L1385" s="162"/>
      <c r="M1385" s="162"/>
      <c r="N1385" s="162"/>
      <c r="O1385" s="186"/>
      <c r="P1385" s="322"/>
      <c r="Q1385" s="186"/>
      <c r="R1385" s="162"/>
      <c r="S1385" s="187"/>
      <c r="T1385" s="162"/>
      <c r="V1385" s="191"/>
      <c r="Z1385" s="162"/>
      <c r="AA1385" s="186"/>
      <c r="AB1385" s="185"/>
      <c r="AC1385" s="162"/>
    </row>
    <row r="1386" spans="1:29" x14ac:dyDescent="0.2">
      <c r="A1386" s="187"/>
      <c r="B1386" s="187"/>
      <c r="C1386" s="162"/>
      <c r="D1386" s="187"/>
      <c r="E1386" s="162"/>
      <c r="F1386" s="162"/>
      <c r="G1386" s="316"/>
      <c r="H1386" s="162"/>
      <c r="I1386" s="162"/>
      <c r="J1386" s="162"/>
      <c r="K1386" s="185"/>
      <c r="L1386" s="162"/>
      <c r="M1386" s="162"/>
      <c r="N1386" s="162"/>
      <c r="O1386" s="186"/>
      <c r="P1386" s="322"/>
      <c r="Q1386" s="186"/>
      <c r="R1386" s="162"/>
      <c r="S1386" s="187"/>
      <c r="T1386" s="162"/>
      <c r="V1386" s="190"/>
      <c r="Z1386" s="162"/>
      <c r="AA1386" s="186"/>
      <c r="AB1386" s="185"/>
      <c r="AC1386" s="162"/>
    </row>
    <row r="1387" spans="1:29" x14ac:dyDescent="0.2">
      <c r="A1387" s="187"/>
      <c r="B1387" s="187"/>
      <c r="C1387" s="162"/>
      <c r="D1387" s="187"/>
      <c r="E1387" s="162"/>
      <c r="F1387" s="162"/>
      <c r="G1387" s="316"/>
      <c r="H1387" s="162"/>
      <c r="I1387" s="162"/>
      <c r="J1387" s="162"/>
      <c r="K1387" s="185"/>
      <c r="L1387" s="162"/>
      <c r="M1387" s="162"/>
      <c r="N1387" s="162"/>
      <c r="O1387" s="186"/>
      <c r="P1387" s="322"/>
      <c r="Q1387" s="186"/>
      <c r="R1387" s="162"/>
      <c r="S1387" s="187"/>
      <c r="T1387" s="162"/>
      <c r="V1387" s="191"/>
      <c r="Z1387" s="162"/>
      <c r="AA1387" s="186"/>
      <c r="AB1387" s="185"/>
      <c r="AC1387" s="162"/>
    </row>
    <row r="1388" spans="1:29" x14ac:dyDescent="0.2">
      <c r="A1388" s="187"/>
      <c r="B1388" s="187"/>
      <c r="C1388" s="162"/>
      <c r="D1388" s="187"/>
      <c r="E1388" s="162"/>
      <c r="F1388" s="162"/>
      <c r="G1388" s="316"/>
      <c r="H1388" s="162"/>
      <c r="I1388" s="162"/>
      <c r="J1388" s="162"/>
      <c r="K1388" s="185"/>
      <c r="L1388" s="162"/>
      <c r="M1388" s="162"/>
      <c r="N1388" s="162"/>
      <c r="O1388" s="186"/>
      <c r="P1388" s="322"/>
      <c r="Q1388" s="186"/>
      <c r="R1388" s="162"/>
      <c r="S1388" s="187"/>
      <c r="T1388" s="162"/>
      <c r="V1388" s="191"/>
      <c r="Z1388" s="162"/>
      <c r="AA1388" s="186"/>
      <c r="AB1388" s="185"/>
      <c r="AC1388" s="162"/>
    </row>
    <row r="1389" spans="1:29" x14ac:dyDescent="0.2">
      <c r="A1389" s="187"/>
      <c r="B1389" s="187"/>
      <c r="C1389" s="162"/>
      <c r="D1389" s="187"/>
      <c r="E1389" s="162"/>
      <c r="F1389" s="162"/>
      <c r="G1389" s="316"/>
      <c r="H1389" s="162"/>
      <c r="I1389" s="162"/>
      <c r="J1389" s="162"/>
      <c r="K1389" s="185"/>
      <c r="L1389" s="162"/>
      <c r="M1389" s="162"/>
      <c r="N1389" s="162"/>
      <c r="O1389" s="186"/>
      <c r="P1389" s="322"/>
      <c r="Q1389" s="186"/>
      <c r="R1389" s="162"/>
      <c r="S1389" s="187"/>
      <c r="T1389" s="162"/>
      <c r="V1389" s="191"/>
      <c r="Z1389" s="162"/>
      <c r="AA1389" s="186"/>
      <c r="AB1389" s="185"/>
      <c r="AC1389" s="162"/>
    </row>
    <row r="1390" spans="1:29" x14ac:dyDescent="0.2">
      <c r="A1390" s="187"/>
      <c r="B1390" s="187"/>
      <c r="C1390" s="162"/>
      <c r="D1390" s="187"/>
      <c r="E1390" s="162"/>
      <c r="F1390" s="162"/>
      <c r="G1390" s="316"/>
      <c r="H1390" s="162"/>
      <c r="I1390" s="162"/>
      <c r="J1390" s="162"/>
      <c r="K1390" s="185"/>
      <c r="L1390" s="162"/>
      <c r="M1390" s="162"/>
      <c r="N1390" s="162"/>
      <c r="O1390" s="186"/>
      <c r="P1390" s="322"/>
      <c r="Q1390" s="186"/>
      <c r="R1390" s="162"/>
      <c r="S1390" s="187"/>
      <c r="T1390" s="162"/>
      <c r="V1390" s="191"/>
      <c r="Z1390" s="162"/>
      <c r="AA1390" s="186"/>
      <c r="AB1390" s="185"/>
      <c r="AC1390" s="162"/>
    </row>
    <row r="1391" spans="1:29" x14ac:dyDescent="0.2">
      <c r="A1391" s="187"/>
      <c r="B1391" s="187"/>
      <c r="C1391" s="162"/>
      <c r="D1391" s="187"/>
      <c r="E1391" s="162"/>
      <c r="F1391" s="162"/>
      <c r="G1391" s="316"/>
      <c r="H1391" s="162"/>
      <c r="I1391" s="162"/>
      <c r="J1391" s="162"/>
      <c r="K1391" s="185"/>
      <c r="L1391" s="162"/>
      <c r="M1391" s="162"/>
      <c r="N1391" s="162"/>
      <c r="O1391" s="186"/>
      <c r="P1391" s="322"/>
      <c r="Q1391" s="186"/>
      <c r="R1391" s="162"/>
      <c r="S1391" s="187"/>
      <c r="T1391" s="162"/>
      <c r="V1391" s="191"/>
      <c r="Z1391" s="162"/>
      <c r="AA1391" s="186"/>
      <c r="AB1391" s="185"/>
      <c r="AC1391" s="162"/>
    </row>
    <row r="1392" spans="1:29" x14ac:dyDescent="0.2">
      <c r="A1392" s="187"/>
      <c r="B1392" s="187"/>
      <c r="C1392" s="162"/>
      <c r="D1392" s="187"/>
      <c r="E1392" s="162"/>
      <c r="F1392" s="162"/>
      <c r="G1392" s="316"/>
      <c r="H1392" s="162"/>
      <c r="I1392" s="162"/>
      <c r="J1392" s="162"/>
      <c r="K1392" s="185"/>
      <c r="L1392" s="162"/>
      <c r="M1392" s="162"/>
      <c r="N1392" s="162"/>
      <c r="O1392" s="186"/>
      <c r="P1392" s="322"/>
      <c r="Q1392" s="186"/>
      <c r="R1392" s="162"/>
      <c r="S1392" s="187"/>
      <c r="T1392" s="162"/>
      <c r="V1392" s="191"/>
      <c r="Z1392" s="162"/>
      <c r="AA1392" s="186"/>
      <c r="AB1392" s="185"/>
      <c r="AC1392" s="162"/>
    </row>
    <row r="1393" spans="1:29" x14ac:dyDescent="0.2">
      <c r="A1393" s="187"/>
      <c r="B1393" s="187"/>
      <c r="C1393" s="162"/>
      <c r="D1393" s="187"/>
      <c r="E1393" s="162"/>
      <c r="F1393" s="162"/>
      <c r="G1393" s="316"/>
      <c r="H1393" s="162"/>
      <c r="I1393" s="162"/>
      <c r="J1393" s="162"/>
      <c r="K1393" s="185"/>
      <c r="L1393" s="162"/>
      <c r="M1393" s="162"/>
      <c r="N1393" s="162"/>
      <c r="O1393" s="186"/>
      <c r="P1393" s="322"/>
      <c r="Q1393" s="186"/>
      <c r="R1393" s="162"/>
      <c r="S1393" s="187"/>
      <c r="T1393" s="162"/>
      <c r="V1393" s="191"/>
      <c r="Z1393" s="162"/>
      <c r="AA1393" s="186"/>
      <c r="AB1393" s="185"/>
      <c r="AC1393" s="162"/>
    </row>
    <row r="1394" spans="1:29" x14ac:dyDescent="0.2">
      <c r="A1394" s="187"/>
      <c r="B1394" s="187"/>
      <c r="C1394" s="162"/>
      <c r="D1394" s="187"/>
      <c r="E1394" s="162"/>
      <c r="F1394" s="162"/>
      <c r="G1394" s="316"/>
      <c r="H1394" s="162"/>
      <c r="I1394" s="162"/>
      <c r="J1394" s="162"/>
      <c r="K1394" s="185"/>
      <c r="L1394" s="162"/>
      <c r="M1394" s="162"/>
      <c r="N1394" s="162"/>
      <c r="O1394" s="186"/>
      <c r="P1394" s="322"/>
      <c r="Q1394" s="186"/>
      <c r="R1394" s="162"/>
      <c r="S1394" s="187"/>
      <c r="T1394" s="162"/>
      <c r="V1394" s="191"/>
      <c r="Z1394" s="162"/>
      <c r="AA1394" s="186"/>
      <c r="AB1394" s="185"/>
      <c r="AC1394" s="162"/>
    </row>
    <row r="1395" spans="1:29" x14ac:dyDescent="0.2">
      <c r="A1395" s="187"/>
      <c r="B1395" s="187"/>
      <c r="C1395" s="162"/>
      <c r="D1395" s="187"/>
      <c r="E1395" s="162"/>
      <c r="F1395" s="162"/>
      <c r="G1395" s="316"/>
      <c r="H1395" s="162"/>
      <c r="I1395" s="162"/>
      <c r="J1395" s="162"/>
      <c r="K1395" s="185"/>
      <c r="L1395" s="162"/>
      <c r="M1395" s="162"/>
      <c r="N1395" s="162"/>
      <c r="O1395" s="186"/>
      <c r="P1395" s="322"/>
      <c r="Q1395" s="186"/>
      <c r="R1395" s="162"/>
      <c r="S1395" s="187"/>
      <c r="T1395" s="162"/>
      <c r="V1395" s="191"/>
      <c r="Z1395" s="162"/>
      <c r="AA1395" s="186"/>
      <c r="AB1395" s="185"/>
      <c r="AC1395" s="162"/>
    </row>
    <row r="1396" spans="1:29" x14ac:dyDescent="0.2">
      <c r="A1396" s="187"/>
      <c r="B1396" s="187"/>
      <c r="C1396" s="162"/>
      <c r="D1396" s="187"/>
      <c r="E1396" s="162"/>
      <c r="F1396" s="162"/>
      <c r="G1396" s="316"/>
      <c r="H1396" s="162"/>
      <c r="I1396" s="162"/>
      <c r="J1396" s="162"/>
      <c r="K1396" s="185"/>
      <c r="L1396" s="162"/>
      <c r="M1396" s="162"/>
      <c r="N1396" s="162"/>
      <c r="O1396" s="186"/>
      <c r="P1396" s="322"/>
      <c r="Q1396" s="186"/>
      <c r="R1396" s="162"/>
      <c r="S1396" s="187"/>
      <c r="T1396" s="162"/>
      <c r="V1396" s="191"/>
      <c r="Z1396" s="162"/>
      <c r="AA1396" s="186"/>
      <c r="AB1396" s="185"/>
      <c r="AC1396" s="162"/>
    </row>
    <row r="1397" spans="1:29" x14ac:dyDescent="0.2">
      <c r="A1397" s="187"/>
      <c r="B1397" s="187"/>
      <c r="C1397" s="162"/>
      <c r="D1397" s="187"/>
      <c r="E1397" s="162"/>
      <c r="F1397" s="162"/>
      <c r="G1397" s="316"/>
      <c r="H1397" s="162"/>
      <c r="I1397" s="162"/>
      <c r="J1397" s="162"/>
      <c r="K1397" s="185"/>
      <c r="L1397" s="162"/>
      <c r="M1397" s="162"/>
      <c r="N1397" s="162"/>
      <c r="O1397" s="186"/>
      <c r="P1397" s="322"/>
      <c r="Q1397" s="186"/>
      <c r="R1397" s="162"/>
      <c r="S1397" s="187"/>
      <c r="T1397" s="162"/>
      <c r="V1397" s="191"/>
      <c r="Z1397" s="162"/>
      <c r="AA1397" s="186"/>
      <c r="AB1397" s="185"/>
      <c r="AC1397" s="162"/>
    </row>
    <row r="1398" spans="1:29" x14ac:dyDescent="0.2">
      <c r="A1398" s="187"/>
      <c r="B1398" s="187"/>
      <c r="C1398" s="162"/>
      <c r="D1398" s="187"/>
      <c r="E1398" s="162"/>
      <c r="F1398" s="162"/>
      <c r="G1398" s="316"/>
      <c r="H1398" s="162"/>
      <c r="I1398" s="162"/>
      <c r="J1398" s="162"/>
      <c r="K1398" s="185"/>
      <c r="L1398" s="162"/>
      <c r="M1398" s="162"/>
      <c r="N1398" s="162"/>
      <c r="O1398" s="186"/>
      <c r="P1398" s="322"/>
      <c r="Q1398" s="186"/>
      <c r="R1398" s="162"/>
      <c r="S1398" s="187"/>
      <c r="T1398" s="162"/>
      <c r="V1398" s="191"/>
      <c r="Z1398" s="162"/>
      <c r="AA1398" s="186"/>
      <c r="AB1398" s="185"/>
      <c r="AC1398" s="162"/>
    </row>
    <row r="1399" spans="1:29" x14ac:dyDescent="0.2">
      <c r="A1399" s="187"/>
      <c r="B1399" s="187"/>
      <c r="C1399" s="162"/>
      <c r="D1399" s="187"/>
      <c r="E1399" s="162"/>
      <c r="F1399" s="162"/>
      <c r="G1399" s="316"/>
      <c r="H1399" s="162"/>
      <c r="I1399" s="162"/>
      <c r="J1399" s="162"/>
      <c r="K1399" s="185"/>
      <c r="L1399" s="162"/>
      <c r="M1399" s="162"/>
      <c r="N1399" s="162"/>
      <c r="O1399" s="186"/>
      <c r="P1399" s="322"/>
      <c r="Q1399" s="186"/>
      <c r="R1399" s="162"/>
      <c r="S1399" s="187"/>
      <c r="T1399" s="162"/>
      <c r="V1399" s="191"/>
      <c r="Z1399" s="162"/>
      <c r="AA1399" s="186"/>
      <c r="AB1399" s="185"/>
      <c r="AC1399" s="162"/>
    </row>
    <row r="1400" spans="1:29" x14ac:dyDescent="0.2">
      <c r="A1400" s="187"/>
      <c r="B1400" s="187"/>
      <c r="C1400" s="162"/>
      <c r="D1400" s="187"/>
      <c r="E1400" s="162"/>
      <c r="F1400" s="162"/>
      <c r="G1400" s="316"/>
      <c r="H1400" s="162"/>
      <c r="I1400" s="162"/>
      <c r="J1400" s="162"/>
      <c r="K1400" s="185"/>
      <c r="L1400" s="162"/>
      <c r="M1400" s="162"/>
      <c r="N1400" s="162"/>
      <c r="O1400" s="186"/>
      <c r="P1400" s="322"/>
      <c r="Q1400" s="186"/>
      <c r="R1400" s="162"/>
      <c r="S1400" s="187"/>
      <c r="T1400" s="162"/>
      <c r="V1400" s="191"/>
      <c r="Z1400" s="162"/>
      <c r="AA1400" s="186"/>
      <c r="AB1400" s="185"/>
      <c r="AC1400" s="162"/>
    </row>
    <row r="1401" spans="1:29" x14ac:dyDescent="0.2">
      <c r="A1401" s="187"/>
      <c r="B1401" s="187"/>
      <c r="C1401" s="162"/>
      <c r="D1401" s="187"/>
      <c r="E1401" s="162"/>
      <c r="F1401" s="162"/>
      <c r="G1401" s="316"/>
      <c r="H1401" s="162"/>
      <c r="I1401" s="162"/>
      <c r="J1401" s="162"/>
      <c r="K1401" s="185"/>
      <c r="L1401" s="162"/>
      <c r="M1401" s="162"/>
      <c r="N1401" s="162"/>
      <c r="O1401" s="186"/>
      <c r="P1401" s="322"/>
      <c r="Q1401" s="186"/>
      <c r="R1401" s="162"/>
      <c r="S1401" s="187"/>
      <c r="T1401" s="162"/>
      <c r="Z1401" s="162"/>
      <c r="AA1401" s="186"/>
      <c r="AB1401" s="185"/>
      <c r="AC1401" s="162"/>
    </row>
    <row r="1402" spans="1:29" x14ac:dyDescent="0.2">
      <c r="A1402" s="187"/>
      <c r="B1402" s="187"/>
      <c r="C1402" s="162"/>
      <c r="D1402" s="187"/>
      <c r="E1402" s="162"/>
      <c r="F1402" s="162"/>
      <c r="G1402" s="316"/>
      <c r="H1402" s="162"/>
      <c r="I1402" s="162"/>
      <c r="J1402" s="162"/>
      <c r="K1402" s="185"/>
      <c r="L1402" s="162"/>
      <c r="M1402" s="162"/>
      <c r="N1402" s="162"/>
      <c r="O1402" s="186"/>
      <c r="P1402" s="322"/>
      <c r="Q1402" s="186"/>
      <c r="R1402" s="162"/>
      <c r="S1402" s="187"/>
      <c r="T1402" s="162"/>
      <c r="V1402" s="191"/>
      <c r="Z1402" s="162"/>
      <c r="AA1402" s="186"/>
      <c r="AB1402" s="185"/>
      <c r="AC1402" s="162"/>
    </row>
    <row r="1403" spans="1:29" x14ac:dyDescent="0.2">
      <c r="A1403" s="187"/>
      <c r="B1403" s="187"/>
      <c r="C1403" s="162"/>
      <c r="D1403" s="187"/>
      <c r="E1403" s="162"/>
      <c r="F1403" s="162"/>
      <c r="G1403" s="316"/>
      <c r="H1403" s="162"/>
      <c r="I1403" s="162"/>
      <c r="J1403" s="162"/>
      <c r="K1403" s="185"/>
      <c r="L1403" s="162"/>
      <c r="M1403" s="162"/>
      <c r="N1403" s="162"/>
      <c r="O1403" s="186"/>
      <c r="P1403" s="322"/>
      <c r="Q1403" s="186"/>
      <c r="R1403" s="162"/>
      <c r="S1403" s="187"/>
      <c r="T1403" s="162"/>
      <c r="V1403" s="191"/>
      <c r="Z1403" s="162"/>
      <c r="AA1403" s="186"/>
      <c r="AB1403" s="185"/>
      <c r="AC1403" s="162"/>
    </row>
    <row r="1404" spans="1:29" x14ac:dyDescent="0.2">
      <c r="A1404" s="187"/>
      <c r="B1404" s="187"/>
      <c r="C1404" s="162"/>
      <c r="D1404" s="187"/>
      <c r="E1404" s="162"/>
      <c r="F1404" s="162"/>
      <c r="G1404" s="316"/>
      <c r="H1404" s="162"/>
      <c r="I1404" s="162"/>
      <c r="J1404" s="162"/>
      <c r="K1404" s="185"/>
      <c r="L1404" s="162"/>
      <c r="M1404" s="162"/>
      <c r="N1404" s="162"/>
      <c r="O1404" s="186"/>
      <c r="P1404" s="322"/>
      <c r="Q1404" s="186"/>
      <c r="R1404" s="162"/>
      <c r="S1404" s="187"/>
      <c r="T1404" s="162"/>
      <c r="V1404" s="191"/>
      <c r="Z1404" s="162"/>
      <c r="AA1404" s="186"/>
      <c r="AB1404" s="185"/>
      <c r="AC1404" s="162"/>
    </row>
    <row r="1405" spans="1:29" x14ac:dyDescent="0.2">
      <c r="A1405" s="187"/>
      <c r="B1405" s="187"/>
      <c r="C1405" s="162"/>
      <c r="D1405" s="187"/>
      <c r="E1405" s="162"/>
      <c r="F1405" s="162"/>
      <c r="G1405" s="316"/>
      <c r="H1405" s="162"/>
      <c r="I1405" s="162"/>
      <c r="J1405" s="162"/>
      <c r="K1405" s="185"/>
      <c r="L1405" s="162"/>
      <c r="M1405" s="162"/>
      <c r="N1405" s="162"/>
      <c r="O1405" s="186"/>
      <c r="P1405" s="322"/>
      <c r="Q1405" s="186"/>
      <c r="R1405" s="162"/>
      <c r="S1405" s="187"/>
      <c r="T1405" s="162"/>
      <c r="V1405" s="192"/>
      <c r="Z1405" s="162"/>
      <c r="AA1405" s="186"/>
      <c r="AB1405" s="185"/>
      <c r="AC1405" s="162"/>
    </row>
    <row r="1406" spans="1:29" x14ac:dyDescent="0.2">
      <c r="A1406" s="187"/>
      <c r="B1406" s="187"/>
      <c r="C1406" s="162"/>
      <c r="D1406" s="187"/>
      <c r="E1406" s="162"/>
      <c r="F1406" s="162"/>
      <c r="G1406" s="316"/>
      <c r="H1406" s="162"/>
      <c r="I1406" s="162"/>
      <c r="J1406" s="162"/>
      <c r="K1406" s="185"/>
      <c r="L1406" s="162"/>
      <c r="M1406" s="162"/>
      <c r="N1406" s="162"/>
      <c r="O1406" s="186"/>
      <c r="P1406" s="322"/>
      <c r="Q1406" s="186"/>
      <c r="R1406" s="162"/>
      <c r="S1406" s="187"/>
      <c r="T1406" s="162"/>
      <c r="V1406" s="191"/>
      <c r="Z1406" s="162"/>
      <c r="AA1406" s="186"/>
      <c r="AB1406" s="185"/>
      <c r="AC1406" s="162"/>
    </row>
    <row r="1407" spans="1:29" x14ac:dyDescent="0.2">
      <c r="A1407" s="187"/>
      <c r="B1407" s="187"/>
      <c r="C1407" s="162"/>
      <c r="D1407" s="187"/>
      <c r="E1407" s="162"/>
      <c r="F1407" s="162"/>
      <c r="G1407" s="316"/>
      <c r="H1407" s="162"/>
      <c r="I1407" s="162"/>
      <c r="J1407" s="162"/>
      <c r="K1407" s="185"/>
      <c r="L1407" s="162"/>
      <c r="M1407" s="162"/>
      <c r="N1407" s="162"/>
      <c r="O1407" s="186"/>
      <c r="P1407" s="322"/>
      <c r="Q1407" s="186"/>
      <c r="R1407" s="162"/>
      <c r="S1407" s="187"/>
      <c r="T1407" s="162"/>
      <c r="V1407" s="191"/>
      <c r="Z1407" s="162"/>
      <c r="AA1407" s="186"/>
      <c r="AB1407" s="185"/>
      <c r="AC1407" s="162"/>
    </row>
    <row r="1408" spans="1:29" x14ac:dyDescent="0.2">
      <c r="A1408" s="187"/>
      <c r="B1408" s="187"/>
      <c r="C1408" s="162"/>
      <c r="D1408" s="187"/>
      <c r="E1408" s="162"/>
      <c r="F1408" s="162"/>
      <c r="G1408" s="316"/>
      <c r="H1408" s="162"/>
      <c r="I1408" s="162"/>
      <c r="J1408" s="162"/>
      <c r="K1408" s="185"/>
      <c r="L1408" s="162"/>
      <c r="M1408" s="162"/>
      <c r="N1408" s="162"/>
      <c r="O1408" s="186"/>
      <c r="P1408" s="322"/>
      <c r="Q1408" s="186"/>
      <c r="R1408" s="162"/>
      <c r="S1408" s="187"/>
      <c r="T1408" s="162"/>
      <c r="V1408" s="191"/>
      <c r="Z1408" s="162"/>
      <c r="AA1408" s="186"/>
      <c r="AB1408" s="185"/>
      <c r="AC1408" s="162"/>
    </row>
    <row r="1409" spans="1:29" x14ac:dyDescent="0.2">
      <c r="A1409" s="187"/>
      <c r="B1409" s="187"/>
      <c r="C1409" s="162"/>
      <c r="D1409" s="187"/>
      <c r="E1409" s="162"/>
      <c r="F1409" s="162"/>
      <c r="G1409" s="316"/>
      <c r="H1409" s="162"/>
      <c r="I1409" s="162"/>
      <c r="J1409" s="162"/>
      <c r="K1409" s="185"/>
      <c r="L1409" s="162"/>
      <c r="M1409" s="162"/>
      <c r="N1409" s="162"/>
      <c r="O1409" s="186"/>
      <c r="P1409" s="322"/>
      <c r="Q1409" s="186"/>
      <c r="R1409" s="162"/>
      <c r="S1409" s="187"/>
      <c r="T1409" s="162"/>
      <c r="V1409" s="193"/>
      <c r="Z1409" s="162"/>
      <c r="AA1409" s="186"/>
      <c r="AB1409" s="185"/>
      <c r="AC1409" s="162"/>
    </row>
    <row r="1410" spans="1:29" x14ac:dyDescent="0.2">
      <c r="A1410" s="187"/>
      <c r="B1410" s="187"/>
      <c r="C1410" s="162"/>
      <c r="D1410" s="187"/>
      <c r="E1410" s="162"/>
      <c r="F1410" s="162"/>
      <c r="G1410" s="316"/>
      <c r="H1410" s="162"/>
      <c r="I1410" s="162"/>
      <c r="J1410" s="162"/>
      <c r="K1410" s="185"/>
      <c r="L1410" s="162"/>
      <c r="M1410" s="162"/>
      <c r="N1410" s="162"/>
      <c r="O1410" s="186"/>
      <c r="P1410" s="322"/>
      <c r="Q1410" s="186"/>
      <c r="R1410" s="162"/>
      <c r="S1410" s="187"/>
      <c r="T1410" s="162"/>
      <c r="V1410" s="191"/>
      <c r="Z1410" s="162"/>
      <c r="AA1410" s="186"/>
      <c r="AB1410" s="185"/>
      <c r="AC1410" s="162"/>
    </row>
    <row r="1411" spans="1:29" x14ac:dyDescent="0.2">
      <c r="A1411" s="187"/>
      <c r="B1411" s="187"/>
      <c r="C1411" s="162"/>
      <c r="D1411" s="187"/>
      <c r="E1411" s="162"/>
      <c r="F1411" s="162"/>
      <c r="G1411" s="316"/>
      <c r="H1411" s="162"/>
      <c r="I1411" s="162"/>
      <c r="J1411" s="162"/>
      <c r="K1411" s="185"/>
      <c r="L1411" s="162"/>
      <c r="M1411" s="162"/>
      <c r="N1411" s="162"/>
      <c r="O1411" s="186"/>
      <c r="P1411" s="322"/>
      <c r="Q1411" s="186"/>
      <c r="R1411" s="162"/>
      <c r="S1411" s="187"/>
      <c r="T1411" s="162"/>
      <c r="V1411" s="191"/>
      <c r="Z1411" s="162"/>
      <c r="AA1411" s="186"/>
      <c r="AB1411" s="185"/>
      <c r="AC1411" s="162"/>
    </row>
    <row r="1412" spans="1:29" x14ac:dyDescent="0.2">
      <c r="A1412" s="187"/>
      <c r="B1412" s="187"/>
      <c r="C1412" s="162"/>
      <c r="D1412" s="187"/>
      <c r="E1412" s="162"/>
      <c r="F1412" s="162"/>
      <c r="G1412" s="316"/>
      <c r="H1412" s="162"/>
      <c r="I1412" s="162"/>
      <c r="J1412" s="162"/>
      <c r="K1412" s="185"/>
      <c r="L1412" s="162"/>
      <c r="M1412" s="162"/>
      <c r="N1412" s="162"/>
      <c r="O1412" s="186"/>
      <c r="P1412" s="322"/>
      <c r="Q1412" s="186"/>
      <c r="R1412" s="162"/>
      <c r="S1412" s="187"/>
      <c r="T1412" s="162"/>
      <c r="V1412" s="191"/>
      <c r="Z1412" s="162"/>
      <c r="AA1412" s="186"/>
      <c r="AB1412" s="185"/>
      <c r="AC1412" s="162"/>
    </row>
    <row r="1413" spans="1:29" x14ac:dyDescent="0.2">
      <c r="A1413" s="187"/>
      <c r="B1413" s="187"/>
      <c r="C1413" s="162"/>
      <c r="D1413" s="187"/>
      <c r="E1413" s="162"/>
      <c r="F1413" s="162"/>
      <c r="G1413" s="316"/>
      <c r="H1413" s="162"/>
      <c r="I1413" s="162"/>
      <c r="J1413" s="162"/>
      <c r="K1413" s="185"/>
      <c r="L1413" s="162"/>
      <c r="M1413" s="162"/>
      <c r="N1413" s="162"/>
      <c r="O1413" s="186"/>
      <c r="P1413" s="322"/>
      <c r="Q1413" s="186"/>
      <c r="R1413" s="162"/>
      <c r="S1413" s="187"/>
      <c r="T1413" s="162"/>
      <c r="Z1413" s="162"/>
      <c r="AA1413" s="186"/>
      <c r="AB1413" s="185"/>
      <c r="AC1413" s="162"/>
    </row>
    <row r="1414" spans="1:29" x14ac:dyDescent="0.2">
      <c r="A1414" s="187"/>
      <c r="B1414" s="187"/>
      <c r="C1414" s="162"/>
      <c r="D1414" s="187"/>
      <c r="E1414" s="162"/>
      <c r="F1414" s="162"/>
      <c r="G1414" s="316"/>
      <c r="H1414" s="162"/>
      <c r="I1414" s="162"/>
      <c r="J1414" s="162"/>
      <c r="K1414" s="185"/>
      <c r="L1414" s="162"/>
      <c r="M1414" s="162"/>
      <c r="N1414" s="162"/>
      <c r="O1414" s="186"/>
      <c r="P1414" s="322"/>
      <c r="Q1414" s="186"/>
      <c r="R1414" s="162"/>
      <c r="S1414" s="187"/>
      <c r="T1414" s="162"/>
      <c r="V1414" s="193"/>
      <c r="Z1414" s="162"/>
      <c r="AA1414" s="186"/>
      <c r="AB1414" s="185"/>
      <c r="AC1414" s="162"/>
    </row>
    <row r="1415" spans="1:29" x14ac:dyDescent="0.2">
      <c r="A1415" s="187"/>
      <c r="B1415" s="187"/>
      <c r="C1415" s="162"/>
      <c r="D1415" s="187"/>
      <c r="E1415" s="162"/>
      <c r="F1415" s="162"/>
      <c r="G1415" s="316"/>
      <c r="H1415" s="162"/>
      <c r="I1415" s="162"/>
      <c r="J1415" s="162"/>
      <c r="K1415" s="185"/>
      <c r="L1415" s="162"/>
      <c r="M1415" s="162"/>
      <c r="N1415" s="162"/>
      <c r="O1415" s="186"/>
      <c r="P1415" s="322"/>
      <c r="Q1415" s="186"/>
      <c r="R1415" s="162"/>
      <c r="S1415" s="187"/>
      <c r="T1415" s="162"/>
      <c r="Z1415" s="162"/>
      <c r="AA1415" s="186"/>
      <c r="AB1415" s="185"/>
      <c r="AC1415" s="162"/>
    </row>
    <row r="1416" spans="1:29" x14ac:dyDescent="0.2">
      <c r="A1416" s="187"/>
      <c r="B1416" s="187"/>
      <c r="C1416" s="162"/>
      <c r="D1416" s="187"/>
      <c r="E1416" s="162"/>
      <c r="F1416" s="162"/>
      <c r="G1416" s="316"/>
      <c r="H1416" s="162"/>
      <c r="I1416" s="162"/>
      <c r="J1416" s="162"/>
      <c r="K1416" s="185"/>
      <c r="L1416" s="162"/>
      <c r="M1416" s="162"/>
      <c r="N1416" s="162"/>
      <c r="O1416" s="186"/>
      <c r="P1416" s="322"/>
      <c r="Q1416" s="186"/>
      <c r="R1416" s="162"/>
      <c r="S1416" s="187"/>
      <c r="T1416" s="162"/>
      <c r="V1416" s="191"/>
      <c r="Z1416" s="162"/>
      <c r="AA1416" s="186"/>
      <c r="AB1416" s="185"/>
      <c r="AC1416" s="162"/>
    </row>
    <row r="1417" spans="1:29" x14ac:dyDescent="0.2">
      <c r="A1417" s="187"/>
      <c r="B1417" s="187"/>
      <c r="C1417" s="162"/>
      <c r="D1417" s="187"/>
      <c r="E1417" s="162"/>
      <c r="F1417" s="162"/>
      <c r="G1417" s="316"/>
      <c r="H1417" s="162"/>
      <c r="I1417" s="162"/>
      <c r="J1417" s="162"/>
      <c r="K1417" s="185"/>
      <c r="L1417" s="162"/>
      <c r="M1417" s="162"/>
      <c r="N1417" s="162"/>
      <c r="O1417" s="186"/>
      <c r="P1417" s="322"/>
      <c r="Q1417" s="186"/>
      <c r="R1417" s="162"/>
      <c r="S1417" s="187"/>
      <c r="T1417" s="162"/>
      <c r="V1417" s="191"/>
      <c r="Z1417" s="162"/>
      <c r="AA1417" s="186"/>
      <c r="AB1417" s="185"/>
      <c r="AC1417" s="162"/>
    </row>
    <row r="1418" spans="1:29" x14ac:dyDescent="0.2">
      <c r="A1418" s="187"/>
      <c r="B1418" s="187"/>
      <c r="C1418" s="162"/>
      <c r="D1418" s="187"/>
      <c r="E1418" s="162"/>
      <c r="F1418" s="162"/>
      <c r="G1418" s="316"/>
      <c r="H1418" s="162"/>
      <c r="I1418" s="162"/>
      <c r="J1418" s="162"/>
      <c r="K1418" s="185"/>
      <c r="L1418" s="162"/>
      <c r="M1418" s="162"/>
      <c r="N1418" s="162"/>
      <c r="O1418" s="186"/>
      <c r="P1418" s="322"/>
      <c r="Q1418" s="186"/>
      <c r="R1418" s="162"/>
      <c r="S1418" s="187"/>
      <c r="T1418" s="162"/>
      <c r="V1418" s="192"/>
      <c r="Z1418" s="162"/>
      <c r="AA1418" s="186"/>
      <c r="AB1418" s="185"/>
      <c r="AC1418" s="162"/>
    </row>
    <row r="1419" spans="1:29" x14ac:dyDescent="0.2">
      <c r="A1419" s="187"/>
      <c r="B1419" s="187"/>
      <c r="C1419" s="162"/>
      <c r="D1419" s="187"/>
      <c r="E1419" s="162"/>
      <c r="F1419" s="162"/>
      <c r="G1419" s="316"/>
      <c r="H1419" s="162"/>
      <c r="I1419" s="162"/>
      <c r="J1419" s="162"/>
      <c r="K1419" s="185"/>
      <c r="L1419" s="162"/>
      <c r="M1419" s="162"/>
      <c r="N1419" s="162"/>
      <c r="O1419" s="186"/>
      <c r="P1419" s="322"/>
      <c r="Q1419" s="186"/>
      <c r="R1419" s="162"/>
      <c r="S1419" s="187"/>
      <c r="T1419" s="162"/>
      <c r="V1419" s="191"/>
      <c r="Z1419" s="162"/>
      <c r="AA1419" s="186"/>
      <c r="AB1419" s="185"/>
      <c r="AC1419" s="162"/>
    </row>
    <row r="1420" spans="1:29" x14ac:dyDescent="0.2">
      <c r="A1420" s="187"/>
      <c r="B1420" s="187"/>
      <c r="C1420" s="162"/>
      <c r="D1420" s="187"/>
      <c r="E1420" s="162"/>
      <c r="F1420" s="162"/>
      <c r="G1420" s="316"/>
      <c r="H1420" s="162"/>
      <c r="I1420" s="162"/>
      <c r="J1420" s="162"/>
      <c r="K1420" s="185"/>
      <c r="L1420" s="162"/>
      <c r="M1420" s="162"/>
      <c r="N1420" s="162"/>
      <c r="O1420" s="186"/>
      <c r="P1420" s="322"/>
      <c r="Q1420" s="186"/>
      <c r="R1420" s="162"/>
      <c r="S1420" s="187"/>
      <c r="T1420" s="162"/>
      <c r="V1420" s="191"/>
      <c r="Z1420" s="162"/>
      <c r="AA1420" s="186"/>
      <c r="AB1420" s="185"/>
      <c r="AC1420" s="162"/>
    </row>
    <row r="1421" spans="1:29" x14ac:dyDescent="0.2">
      <c r="A1421" s="187"/>
      <c r="B1421" s="187"/>
      <c r="C1421" s="162"/>
      <c r="D1421" s="187"/>
      <c r="E1421" s="162"/>
      <c r="F1421" s="162"/>
      <c r="G1421" s="316"/>
      <c r="H1421" s="162"/>
      <c r="I1421" s="162"/>
      <c r="J1421" s="162"/>
      <c r="K1421" s="185"/>
      <c r="L1421" s="162"/>
      <c r="M1421" s="162"/>
      <c r="N1421" s="162"/>
      <c r="O1421" s="186"/>
      <c r="P1421" s="322"/>
      <c r="Q1421" s="186"/>
      <c r="R1421" s="162"/>
      <c r="S1421" s="187"/>
      <c r="T1421" s="162"/>
      <c r="Z1421" s="162"/>
      <c r="AA1421" s="186"/>
      <c r="AB1421" s="185"/>
      <c r="AC1421" s="162"/>
    </row>
    <row r="1422" spans="1:29" x14ac:dyDescent="0.2">
      <c r="A1422" s="187"/>
      <c r="B1422" s="187"/>
      <c r="C1422" s="162"/>
      <c r="D1422" s="187"/>
      <c r="E1422" s="162"/>
      <c r="F1422" s="162"/>
      <c r="G1422" s="316"/>
      <c r="H1422" s="162"/>
      <c r="I1422" s="162"/>
      <c r="J1422" s="162"/>
      <c r="K1422" s="185"/>
      <c r="L1422" s="162"/>
      <c r="M1422" s="162"/>
      <c r="N1422" s="162"/>
      <c r="O1422" s="186"/>
      <c r="P1422" s="322"/>
      <c r="Q1422" s="186"/>
      <c r="R1422" s="162"/>
      <c r="S1422" s="187"/>
      <c r="T1422" s="162"/>
      <c r="V1422" s="191"/>
      <c r="Z1422" s="162"/>
      <c r="AA1422" s="186"/>
      <c r="AB1422" s="185"/>
      <c r="AC1422" s="162"/>
    </row>
    <row r="1423" spans="1:29" x14ac:dyDescent="0.2">
      <c r="A1423" s="187"/>
      <c r="B1423" s="187"/>
      <c r="C1423" s="162"/>
      <c r="D1423" s="187"/>
      <c r="E1423" s="162"/>
      <c r="F1423" s="162"/>
      <c r="G1423" s="316"/>
      <c r="H1423" s="162"/>
      <c r="I1423" s="162"/>
      <c r="J1423" s="162"/>
      <c r="K1423" s="185"/>
      <c r="L1423" s="162"/>
      <c r="M1423" s="162"/>
      <c r="N1423" s="162"/>
      <c r="O1423" s="186"/>
      <c r="P1423" s="322"/>
      <c r="Q1423" s="186"/>
      <c r="R1423" s="162"/>
      <c r="S1423" s="187"/>
      <c r="T1423" s="162"/>
      <c r="V1423" s="191"/>
      <c r="Z1423" s="162"/>
      <c r="AA1423" s="186"/>
      <c r="AB1423" s="185"/>
      <c r="AC1423" s="162"/>
    </row>
    <row r="1424" spans="1:29" x14ac:dyDescent="0.2">
      <c r="A1424" s="187"/>
      <c r="B1424" s="187"/>
      <c r="C1424" s="162"/>
      <c r="D1424" s="187"/>
      <c r="E1424" s="162"/>
      <c r="F1424" s="162"/>
      <c r="G1424" s="316"/>
      <c r="H1424" s="162"/>
      <c r="I1424" s="162"/>
      <c r="J1424" s="162"/>
      <c r="K1424" s="185"/>
      <c r="L1424" s="162"/>
      <c r="M1424" s="162"/>
      <c r="N1424" s="162"/>
      <c r="O1424" s="186"/>
      <c r="P1424" s="322"/>
      <c r="Q1424" s="186"/>
      <c r="R1424" s="162"/>
      <c r="S1424" s="187"/>
      <c r="T1424" s="162"/>
      <c r="V1424" s="192"/>
      <c r="Z1424" s="162"/>
      <c r="AA1424" s="186"/>
      <c r="AB1424" s="185"/>
      <c r="AC1424" s="162"/>
    </row>
    <row r="1425" spans="1:29" x14ac:dyDescent="0.2">
      <c r="A1425" s="187"/>
      <c r="B1425" s="187"/>
      <c r="C1425" s="162"/>
      <c r="D1425" s="187"/>
      <c r="E1425" s="162"/>
      <c r="F1425" s="162"/>
      <c r="G1425" s="316"/>
      <c r="H1425" s="162"/>
      <c r="I1425" s="162"/>
      <c r="J1425" s="162"/>
      <c r="K1425" s="185"/>
      <c r="L1425" s="162"/>
      <c r="M1425" s="162"/>
      <c r="N1425" s="162"/>
      <c r="O1425" s="186"/>
      <c r="P1425" s="322"/>
      <c r="Q1425" s="186"/>
      <c r="R1425" s="162"/>
      <c r="S1425" s="187"/>
      <c r="T1425" s="162"/>
      <c r="V1425" s="191"/>
      <c r="Z1425" s="162"/>
      <c r="AA1425" s="186"/>
      <c r="AB1425" s="185"/>
      <c r="AC1425" s="162"/>
    </row>
    <row r="1426" spans="1:29" x14ac:dyDescent="0.2">
      <c r="A1426" s="187"/>
      <c r="B1426" s="187"/>
      <c r="C1426" s="162"/>
      <c r="D1426" s="187"/>
      <c r="E1426" s="162"/>
      <c r="F1426" s="162"/>
      <c r="G1426" s="316"/>
      <c r="H1426" s="162"/>
      <c r="I1426" s="162"/>
      <c r="J1426" s="162"/>
      <c r="K1426" s="185"/>
      <c r="L1426" s="162"/>
      <c r="M1426" s="162"/>
      <c r="N1426" s="162"/>
      <c r="O1426" s="186"/>
      <c r="P1426" s="322"/>
      <c r="Q1426" s="186"/>
      <c r="R1426" s="162"/>
      <c r="S1426" s="187"/>
      <c r="T1426" s="162"/>
      <c r="V1426" s="191"/>
      <c r="Z1426" s="162"/>
      <c r="AA1426" s="186"/>
      <c r="AB1426" s="185"/>
      <c r="AC1426" s="162"/>
    </row>
    <row r="1427" spans="1:29" x14ac:dyDescent="0.2">
      <c r="A1427" s="187"/>
      <c r="B1427" s="187"/>
      <c r="C1427" s="162"/>
      <c r="D1427" s="187"/>
      <c r="E1427" s="162"/>
      <c r="F1427" s="162"/>
      <c r="G1427" s="316"/>
      <c r="H1427" s="162"/>
      <c r="I1427" s="162"/>
      <c r="J1427" s="162"/>
      <c r="K1427" s="185"/>
      <c r="L1427" s="162"/>
      <c r="M1427" s="162"/>
      <c r="N1427" s="162"/>
      <c r="O1427" s="186"/>
      <c r="P1427" s="322"/>
      <c r="Q1427" s="186"/>
      <c r="R1427" s="162"/>
      <c r="S1427" s="187"/>
      <c r="T1427" s="162"/>
      <c r="V1427" s="191"/>
      <c r="Z1427" s="162"/>
      <c r="AA1427" s="186"/>
      <c r="AB1427" s="185"/>
      <c r="AC1427" s="162"/>
    </row>
    <row r="1428" spans="1:29" x14ac:dyDescent="0.2">
      <c r="A1428" s="187"/>
      <c r="B1428" s="187"/>
      <c r="C1428" s="162"/>
      <c r="D1428" s="187"/>
      <c r="E1428" s="162"/>
      <c r="F1428" s="162"/>
      <c r="G1428" s="316"/>
      <c r="H1428" s="162"/>
      <c r="I1428" s="162"/>
      <c r="J1428" s="162"/>
      <c r="K1428" s="185"/>
      <c r="L1428" s="162"/>
      <c r="M1428" s="162"/>
      <c r="N1428" s="162"/>
      <c r="O1428" s="186"/>
      <c r="P1428" s="322"/>
      <c r="Q1428" s="186"/>
      <c r="R1428" s="162"/>
      <c r="S1428" s="187"/>
      <c r="T1428" s="162"/>
      <c r="Z1428" s="162"/>
      <c r="AA1428" s="186"/>
      <c r="AB1428" s="185"/>
      <c r="AC1428" s="162"/>
    </row>
    <row r="1429" spans="1:29" x14ac:dyDescent="0.2">
      <c r="A1429" s="187"/>
      <c r="B1429" s="187"/>
      <c r="C1429" s="162"/>
      <c r="D1429" s="187"/>
      <c r="E1429" s="162"/>
      <c r="F1429" s="162"/>
      <c r="G1429" s="316"/>
      <c r="H1429" s="162"/>
      <c r="I1429" s="162"/>
      <c r="J1429" s="162"/>
      <c r="K1429" s="185"/>
      <c r="L1429" s="162"/>
      <c r="M1429" s="162"/>
      <c r="N1429" s="162"/>
      <c r="O1429" s="186"/>
      <c r="P1429" s="322"/>
      <c r="Q1429" s="186"/>
      <c r="R1429" s="162"/>
      <c r="S1429" s="187"/>
      <c r="T1429" s="162"/>
      <c r="Z1429" s="162"/>
      <c r="AA1429" s="186"/>
      <c r="AB1429" s="185"/>
      <c r="AC1429" s="162"/>
    </row>
    <row r="1430" spans="1:29" x14ac:dyDescent="0.2">
      <c r="A1430" s="187"/>
      <c r="B1430" s="187"/>
      <c r="C1430" s="162"/>
      <c r="D1430" s="187"/>
      <c r="E1430" s="162"/>
      <c r="F1430" s="162"/>
      <c r="G1430" s="316"/>
      <c r="H1430" s="162"/>
      <c r="I1430" s="162"/>
      <c r="J1430" s="162"/>
      <c r="K1430" s="185"/>
      <c r="L1430" s="162"/>
      <c r="M1430" s="162"/>
      <c r="N1430" s="162"/>
      <c r="O1430" s="186"/>
      <c r="P1430" s="322"/>
      <c r="Q1430" s="186"/>
      <c r="R1430" s="162"/>
      <c r="S1430" s="187"/>
      <c r="T1430" s="162"/>
      <c r="V1430" s="191"/>
      <c r="Z1430" s="162"/>
      <c r="AA1430" s="186"/>
      <c r="AB1430" s="185"/>
      <c r="AC1430" s="162"/>
    </row>
    <row r="1431" spans="1:29" x14ac:dyDescent="0.2">
      <c r="A1431" s="187"/>
      <c r="B1431" s="187"/>
      <c r="C1431" s="162"/>
      <c r="D1431" s="187"/>
      <c r="E1431" s="162"/>
      <c r="F1431" s="162"/>
      <c r="G1431" s="316"/>
      <c r="H1431" s="162"/>
      <c r="I1431" s="162"/>
      <c r="J1431" s="162"/>
      <c r="K1431" s="185"/>
      <c r="L1431" s="162"/>
      <c r="M1431" s="162"/>
      <c r="N1431" s="162"/>
      <c r="O1431" s="186"/>
      <c r="P1431" s="322"/>
      <c r="Q1431" s="186"/>
      <c r="R1431" s="162"/>
      <c r="S1431" s="187"/>
      <c r="T1431" s="162"/>
      <c r="V1431" s="191"/>
      <c r="Z1431" s="162"/>
      <c r="AA1431" s="186"/>
      <c r="AB1431" s="185"/>
      <c r="AC1431" s="162"/>
    </row>
    <row r="1432" spans="1:29" x14ac:dyDescent="0.2">
      <c r="A1432" s="187"/>
      <c r="B1432" s="187"/>
      <c r="C1432" s="162"/>
      <c r="D1432" s="187"/>
      <c r="E1432" s="162"/>
      <c r="F1432" s="162"/>
      <c r="G1432" s="316"/>
      <c r="H1432" s="162"/>
      <c r="I1432" s="162"/>
      <c r="J1432" s="162"/>
      <c r="K1432" s="185"/>
      <c r="L1432" s="162"/>
      <c r="M1432" s="162"/>
      <c r="N1432" s="162"/>
      <c r="O1432" s="186"/>
      <c r="P1432" s="322"/>
      <c r="Q1432" s="186"/>
      <c r="R1432" s="162"/>
      <c r="S1432" s="187"/>
      <c r="T1432" s="162"/>
      <c r="V1432" s="191"/>
      <c r="Z1432" s="162"/>
      <c r="AA1432" s="186"/>
      <c r="AB1432" s="185"/>
      <c r="AC1432" s="162"/>
    </row>
    <row r="1433" spans="1:29" x14ac:dyDescent="0.2">
      <c r="A1433" s="187"/>
      <c r="B1433" s="187"/>
      <c r="C1433" s="162"/>
      <c r="D1433" s="187"/>
      <c r="E1433" s="162"/>
      <c r="F1433" s="162"/>
      <c r="G1433" s="316"/>
      <c r="H1433" s="162"/>
      <c r="I1433" s="162"/>
      <c r="J1433" s="162"/>
      <c r="K1433" s="185"/>
      <c r="L1433" s="162"/>
      <c r="M1433" s="162"/>
      <c r="N1433" s="162"/>
      <c r="O1433" s="186"/>
      <c r="P1433" s="322"/>
      <c r="Q1433" s="186"/>
      <c r="R1433" s="162"/>
      <c r="S1433" s="187"/>
      <c r="T1433" s="162"/>
      <c r="V1433" s="192"/>
      <c r="Z1433" s="162"/>
      <c r="AA1433" s="186"/>
      <c r="AB1433" s="185"/>
      <c r="AC1433" s="162"/>
    </row>
    <row r="1434" spans="1:29" x14ac:dyDescent="0.2">
      <c r="A1434" s="187"/>
      <c r="B1434" s="187"/>
      <c r="C1434" s="162"/>
      <c r="D1434" s="187"/>
      <c r="E1434" s="162"/>
      <c r="F1434" s="162"/>
      <c r="G1434" s="316"/>
      <c r="H1434" s="162"/>
      <c r="I1434" s="162"/>
      <c r="J1434" s="162"/>
      <c r="K1434" s="185"/>
      <c r="L1434" s="162"/>
      <c r="M1434" s="162"/>
      <c r="N1434" s="162"/>
      <c r="O1434" s="186"/>
      <c r="P1434" s="322"/>
      <c r="Q1434" s="186"/>
      <c r="R1434" s="162"/>
      <c r="S1434" s="187"/>
      <c r="T1434" s="162"/>
      <c r="V1434" s="191"/>
      <c r="Z1434" s="162"/>
      <c r="AA1434" s="186"/>
      <c r="AB1434" s="185"/>
      <c r="AC1434" s="162"/>
    </row>
    <row r="1435" spans="1:29" x14ac:dyDescent="0.2">
      <c r="A1435" s="187"/>
      <c r="B1435" s="187"/>
      <c r="C1435" s="162"/>
      <c r="D1435" s="187"/>
      <c r="E1435" s="162"/>
      <c r="F1435" s="162"/>
      <c r="G1435" s="316"/>
      <c r="H1435" s="162"/>
      <c r="I1435" s="162"/>
      <c r="J1435" s="162"/>
      <c r="K1435" s="185"/>
      <c r="L1435" s="162"/>
      <c r="M1435" s="162"/>
      <c r="N1435" s="162"/>
      <c r="O1435" s="186"/>
      <c r="P1435" s="322"/>
      <c r="Q1435" s="186"/>
      <c r="R1435" s="162"/>
      <c r="S1435" s="187"/>
      <c r="T1435" s="162"/>
      <c r="V1435" s="191"/>
      <c r="Z1435" s="162"/>
      <c r="AA1435" s="186"/>
      <c r="AB1435" s="185"/>
      <c r="AC1435" s="162"/>
    </row>
    <row r="1436" spans="1:29" x14ac:dyDescent="0.2">
      <c r="A1436" s="187"/>
      <c r="B1436" s="187"/>
      <c r="C1436" s="162"/>
      <c r="D1436" s="187"/>
      <c r="E1436" s="162"/>
      <c r="F1436" s="162"/>
      <c r="G1436" s="316"/>
      <c r="H1436" s="162"/>
      <c r="I1436" s="162"/>
      <c r="J1436" s="162"/>
      <c r="K1436" s="185"/>
      <c r="L1436" s="162"/>
      <c r="M1436" s="162"/>
      <c r="N1436" s="162"/>
      <c r="O1436" s="186"/>
      <c r="P1436" s="322"/>
      <c r="Q1436" s="186"/>
      <c r="R1436" s="162"/>
      <c r="S1436" s="187"/>
      <c r="T1436" s="162"/>
      <c r="V1436" s="191"/>
      <c r="Z1436" s="162"/>
      <c r="AA1436" s="186"/>
      <c r="AB1436" s="185"/>
      <c r="AC1436" s="162"/>
    </row>
    <row r="1437" spans="1:29" x14ac:dyDescent="0.2">
      <c r="A1437" s="187"/>
      <c r="B1437" s="187"/>
      <c r="C1437" s="162"/>
      <c r="D1437" s="187"/>
      <c r="E1437" s="162"/>
      <c r="F1437" s="162"/>
      <c r="G1437" s="316"/>
      <c r="H1437" s="162"/>
      <c r="I1437" s="162"/>
      <c r="J1437" s="162"/>
      <c r="K1437" s="185"/>
      <c r="L1437" s="162"/>
      <c r="M1437" s="162"/>
      <c r="N1437" s="162"/>
      <c r="O1437" s="186"/>
      <c r="P1437" s="322"/>
      <c r="Q1437" s="186"/>
      <c r="R1437" s="162"/>
      <c r="S1437" s="187"/>
      <c r="T1437" s="162"/>
      <c r="V1437" s="191"/>
      <c r="Z1437" s="162"/>
      <c r="AA1437" s="186"/>
      <c r="AB1437" s="185"/>
      <c r="AC1437" s="162"/>
    </row>
    <row r="1438" spans="1:29" x14ac:dyDescent="0.2">
      <c r="A1438" s="187"/>
      <c r="B1438" s="187"/>
      <c r="C1438" s="162"/>
      <c r="D1438" s="187"/>
      <c r="E1438" s="162"/>
      <c r="F1438" s="162"/>
      <c r="G1438" s="316"/>
      <c r="H1438" s="162"/>
      <c r="I1438" s="162"/>
      <c r="J1438" s="162"/>
      <c r="K1438" s="185"/>
      <c r="L1438" s="162"/>
      <c r="M1438" s="162"/>
      <c r="N1438" s="162"/>
      <c r="O1438" s="186"/>
      <c r="P1438" s="322"/>
      <c r="Q1438" s="186"/>
      <c r="R1438" s="162"/>
      <c r="S1438" s="187"/>
      <c r="T1438" s="162"/>
      <c r="V1438" s="191"/>
      <c r="Z1438" s="162"/>
      <c r="AA1438" s="186"/>
      <c r="AB1438" s="185"/>
      <c r="AC1438" s="162"/>
    </row>
    <row r="1439" spans="1:29" x14ac:dyDescent="0.2">
      <c r="A1439" s="187"/>
      <c r="B1439" s="187"/>
      <c r="C1439" s="162"/>
      <c r="D1439" s="187"/>
      <c r="E1439" s="162"/>
      <c r="F1439" s="162"/>
      <c r="G1439" s="316"/>
      <c r="H1439" s="162"/>
      <c r="I1439" s="162"/>
      <c r="J1439" s="162"/>
      <c r="K1439" s="185"/>
      <c r="L1439" s="162"/>
      <c r="M1439" s="162"/>
      <c r="N1439" s="162"/>
      <c r="O1439" s="186"/>
      <c r="P1439" s="322"/>
      <c r="Q1439" s="186"/>
      <c r="R1439" s="162"/>
      <c r="S1439" s="187"/>
      <c r="T1439" s="162"/>
      <c r="V1439" s="191"/>
      <c r="Z1439" s="162"/>
      <c r="AA1439" s="186"/>
      <c r="AB1439" s="185"/>
      <c r="AC1439" s="162"/>
    </row>
    <row r="1440" spans="1:29" x14ac:dyDescent="0.2">
      <c r="A1440" s="187"/>
      <c r="B1440" s="187"/>
      <c r="C1440" s="162"/>
      <c r="D1440" s="187"/>
      <c r="E1440" s="162"/>
      <c r="F1440" s="162"/>
      <c r="G1440" s="316"/>
      <c r="H1440" s="162"/>
      <c r="I1440" s="162"/>
      <c r="J1440" s="162"/>
      <c r="K1440" s="185"/>
      <c r="L1440" s="162"/>
      <c r="M1440" s="162"/>
      <c r="N1440" s="162"/>
      <c r="O1440" s="186"/>
      <c r="P1440" s="322"/>
      <c r="Q1440" s="186"/>
      <c r="R1440" s="162"/>
      <c r="S1440" s="187"/>
      <c r="T1440" s="162"/>
      <c r="V1440" s="191"/>
      <c r="Z1440" s="162"/>
      <c r="AA1440" s="186"/>
      <c r="AB1440" s="185"/>
      <c r="AC1440" s="162"/>
    </row>
    <row r="1441" spans="1:29" x14ac:dyDescent="0.2">
      <c r="A1441" s="187"/>
      <c r="B1441" s="187"/>
      <c r="C1441" s="162"/>
      <c r="D1441" s="187"/>
      <c r="E1441" s="162"/>
      <c r="F1441" s="162"/>
      <c r="G1441" s="316"/>
      <c r="H1441" s="162"/>
      <c r="I1441" s="162"/>
      <c r="J1441" s="162"/>
      <c r="K1441" s="185"/>
      <c r="L1441" s="162"/>
      <c r="M1441" s="162"/>
      <c r="N1441" s="162"/>
      <c r="O1441" s="186"/>
      <c r="P1441" s="322"/>
      <c r="Q1441" s="186"/>
      <c r="R1441" s="162"/>
      <c r="S1441" s="187"/>
      <c r="T1441" s="162"/>
      <c r="V1441" s="192"/>
      <c r="Z1441" s="162"/>
      <c r="AA1441" s="186"/>
      <c r="AB1441" s="185"/>
      <c r="AC1441" s="162"/>
    </row>
    <row r="1442" spans="1:29" x14ac:dyDescent="0.2">
      <c r="A1442" s="187"/>
      <c r="B1442" s="187"/>
      <c r="C1442" s="162"/>
      <c r="D1442" s="187"/>
      <c r="E1442" s="162"/>
      <c r="F1442" s="162"/>
      <c r="G1442" s="316"/>
      <c r="H1442" s="162"/>
      <c r="I1442" s="162"/>
      <c r="J1442" s="162"/>
      <c r="K1442" s="185"/>
      <c r="L1442" s="162"/>
      <c r="M1442" s="162"/>
      <c r="N1442" s="162"/>
      <c r="O1442" s="186"/>
      <c r="P1442" s="322"/>
      <c r="Q1442" s="186"/>
      <c r="R1442" s="162"/>
      <c r="S1442" s="187"/>
      <c r="T1442" s="162"/>
      <c r="V1442" s="191"/>
      <c r="Z1442" s="162"/>
      <c r="AA1442" s="186"/>
      <c r="AB1442" s="185"/>
      <c r="AC1442" s="162"/>
    </row>
    <row r="1443" spans="1:29" x14ac:dyDescent="0.2">
      <c r="A1443" s="187"/>
      <c r="B1443" s="187"/>
      <c r="C1443" s="162"/>
      <c r="D1443" s="187"/>
      <c r="E1443" s="162"/>
      <c r="F1443" s="162"/>
      <c r="G1443" s="316"/>
      <c r="H1443" s="162"/>
      <c r="I1443" s="162"/>
      <c r="J1443" s="162"/>
      <c r="K1443" s="185"/>
      <c r="L1443" s="162"/>
      <c r="M1443" s="162"/>
      <c r="N1443" s="162"/>
      <c r="O1443" s="186"/>
      <c r="P1443" s="322"/>
      <c r="Q1443" s="186"/>
      <c r="R1443" s="162"/>
      <c r="S1443" s="187"/>
      <c r="T1443" s="162"/>
      <c r="V1443" s="192"/>
      <c r="Z1443" s="162"/>
      <c r="AA1443" s="186"/>
      <c r="AB1443" s="185"/>
      <c r="AC1443" s="162"/>
    </row>
    <row r="1444" spans="1:29" x14ac:dyDescent="0.2">
      <c r="A1444" s="187"/>
      <c r="B1444" s="187"/>
      <c r="C1444" s="162"/>
      <c r="D1444" s="187"/>
      <c r="E1444" s="162"/>
      <c r="F1444" s="162"/>
      <c r="G1444" s="316"/>
      <c r="H1444" s="162"/>
      <c r="I1444" s="162"/>
      <c r="J1444" s="162"/>
      <c r="K1444" s="185"/>
      <c r="L1444" s="162"/>
      <c r="M1444" s="162"/>
      <c r="N1444" s="162"/>
      <c r="O1444" s="186"/>
      <c r="P1444" s="322"/>
      <c r="Q1444" s="186"/>
      <c r="R1444" s="162"/>
      <c r="S1444" s="187"/>
      <c r="T1444" s="162"/>
      <c r="V1444" s="191"/>
      <c r="Z1444" s="162"/>
      <c r="AA1444" s="186"/>
      <c r="AB1444" s="185"/>
      <c r="AC1444" s="162"/>
    </row>
    <row r="1445" spans="1:29" x14ac:dyDescent="0.2">
      <c r="A1445" s="187"/>
      <c r="B1445" s="187"/>
      <c r="C1445" s="162"/>
      <c r="D1445" s="187"/>
      <c r="E1445" s="162"/>
      <c r="F1445" s="162"/>
      <c r="G1445" s="316"/>
      <c r="H1445" s="162"/>
      <c r="I1445" s="162"/>
      <c r="J1445" s="162"/>
      <c r="K1445" s="185"/>
      <c r="L1445" s="162"/>
      <c r="M1445" s="162"/>
      <c r="N1445" s="162"/>
      <c r="O1445" s="186"/>
      <c r="P1445" s="322"/>
      <c r="Q1445" s="186"/>
      <c r="R1445" s="162"/>
      <c r="S1445" s="187"/>
      <c r="T1445" s="162"/>
      <c r="Z1445" s="162"/>
      <c r="AA1445" s="186"/>
      <c r="AB1445" s="185"/>
      <c r="AC1445" s="162"/>
    </row>
    <row r="1446" spans="1:29" x14ac:dyDescent="0.2">
      <c r="A1446" s="187"/>
      <c r="B1446" s="187"/>
      <c r="C1446" s="162"/>
      <c r="D1446" s="187"/>
      <c r="E1446" s="162"/>
      <c r="F1446" s="162"/>
      <c r="G1446" s="316"/>
      <c r="H1446" s="162"/>
      <c r="I1446" s="162"/>
      <c r="J1446" s="162"/>
      <c r="K1446" s="185"/>
      <c r="L1446" s="162"/>
      <c r="M1446" s="162"/>
      <c r="N1446" s="162"/>
      <c r="O1446" s="186"/>
      <c r="P1446" s="322"/>
      <c r="Q1446" s="186"/>
      <c r="R1446" s="162"/>
      <c r="S1446" s="187"/>
      <c r="T1446" s="162"/>
      <c r="V1446" s="191"/>
      <c r="Z1446" s="162"/>
      <c r="AA1446" s="186"/>
      <c r="AB1446" s="185"/>
      <c r="AC1446" s="162"/>
    </row>
    <row r="1447" spans="1:29" x14ac:dyDescent="0.2">
      <c r="A1447" s="187"/>
      <c r="B1447" s="187"/>
      <c r="C1447" s="162"/>
      <c r="D1447" s="187"/>
      <c r="E1447" s="162"/>
      <c r="F1447" s="162"/>
      <c r="G1447" s="316"/>
      <c r="H1447" s="162"/>
      <c r="I1447" s="162"/>
      <c r="J1447" s="162"/>
      <c r="K1447" s="185"/>
      <c r="L1447" s="162"/>
      <c r="M1447" s="162"/>
      <c r="N1447" s="162"/>
      <c r="O1447" s="186"/>
      <c r="P1447" s="322"/>
      <c r="Q1447" s="186"/>
      <c r="R1447" s="162"/>
      <c r="S1447" s="187"/>
      <c r="T1447" s="162"/>
      <c r="V1447" s="191"/>
      <c r="Z1447" s="162"/>
      <c r="AA1447" s="186"/>
      <c r="AB1447" s="185"/>
      <c r="AC1447" s="162"/>
    </row>
    <row r="1448" spans="1:29" x14ac:dyDescent="0.2">
      <c r="A1448" s="187"/>
      <c r="B1448" s="187"/>
      <c r="C1448" s="162"/>
      <c r="D1448" s="187"/>
      <c r="E1448" s="162"/>
      <c r="F1448" s="162"/>
      <c r="G1448" s="316"/>
      <c r="H1448" s="162"/>
      <c r="I1448" s="162"/>
      <c r="J1448" s="162"/>
      <c r="K1448" s="185"/>
      <c r="L1448" s="162"/>
      <c r="M1448" s="162"/>
      <c r="N1448" s="162"/>
      <c r="O1448" s="186"/>
      <c r="P1448" s="322"/>
      <c r="Q1448" s="186"/>
      <c r="R1448" s="162"/>
      <c r="S1448" s="187"/>
      <c r="T1448" s="162"/>
      <c r="V1448" s="191"/>
      <c r="Z1448" s="162"/>
      <c r="AA1448" s="186"/>
      <c r="AB1448" s="185"/>
      <c r="AC1448" s="162"/>
    </row>
    <row r="1449" spans="1:29" x14ac:dyDescent="0.2">
      <c r="A1449" s="187"/>
      <c r="B1449" s="187"/>
      <c r="C1449" s="162"/>
      <c r="D1449" s="187"/>
      <c r="E1449" s="162"/>
      <c r="F1449" s="162"/>
      <c r="G1449" s="316"/>
      <c r="H1449" s="162"/>
      <c r="I1449" s="162"/>
      <c r="J1449" s="162"/>
      <c r="K1449" s="185"/>
      <c r="L1449" s="162"/>
      <c r="M1449" s="162"/>
      <c r="N1449" s="162"/>
      <c r="O1449" s="186"/>
      <c r="P1449" s="322"/>
      <c r="Q1449" s="186"/>
      <c r="R1449" s="162"/>
      <c r="S1449" s="187"/>
      <c r="T1449" s="162"/>
      <c r="Z1449" s="162"/>
      <c r="AA1449" s="186"/>
      <c r="AB1449" s="185"/>
      <c r="AC1449" s="162"/>
    </row>
    <row r="1450" spans="1:29" x14ac:dyDescent="0.2">
      <c r="A1450" s="187"/>
      <c r="B1450" s="187"/>
      <c r="C1450" s="162"/>
      <c r="D1450" s="187"/>
      <c r="E1450" s="162"/>
      <c r="F1450" s="162"/>
      <c r="G1450" s="316"/>
      <c r="H1450" s="162"/>
      <c r="I1450" s="162"/>
      <c r="J1450" s="162"/>
      <c r="K1450" s="185"/>
      <c r="L1450" s="162"/>
      <c r="M1450" s="162"/>
      <c r="N1450" s="162"/>
      <c r="O1450" s="186"/>
      <c r="P1450" s="322"/>
      <c r="Q1450" s="186"/>
      <c r="R1450" s="162"/>
      <c r="S1450" s="187"/>
      <c r="T1450" s="162"/>
      <c r="V1450" s="191"/>
      <c r="Z1450" s="162"/>
      <c r="AA1450" s="186"/>
      <c r="AB1450" s="185"/>
      <c r="AC1450" s="162"/>
    </row>
    <row r="1451" spans="1:29" x14ac:dyDescent="0.2">
      <c r="A1451" s="187"/>
      <c r="B1451" s="187"/>
      <c r="C1451" s="162"/>
      <c r="D1451" s="187"/>
      <c r="E1451" s="162"/>
      <c r="F1451" s="162"/>
      <c r="G1451" s="316"/>
      <c r="H1451" s="162"/>
      <c r="I1451" s="162"/>
      <c r="J1451" s="162"/>
      <c r="K1451" s="185"/>
      <c r="L1451" s="162"/>
      <c r="M1451" s="162"/>
      <c r="N1451" s="162"/>
      <c r="O1451" s="186"/>
      <c r="P1451" s="322"/>
      <c r="Q1451" s="186"/>
      <c r="R1451" s="162"/>
      <c r="S1451" s="187"/>
      <c r="T1451" s="162"/>
      <c r="V1451" s="191"/>
      <c r="Z1451" s="162"/>
      <c r="AA1451" s="186"/>
      <c r="AB1451" s="185"/>
      <c r="AC1451" s="162"/>
    </row>
    <row r="1452" spans="1:29" x14ac:dyDescent="0.2">
      <c r="A1452" s="187"/>
      <c r="B1452" s="187"/>
      <c r="C1452" s="162"/>
      <c r="D1452" s="187"/>
      <c r="E1452" s="162"/>
      <c r="F1452" s="162"/>
      <c r="G1452" s="316"/>
      <c r="H1452" s="162"/>
      <c r="I1452" s="162"/>
      <c r="J1452" s="162"/>
      <c r="K1452" s="185"/>
      <c r="L1452" s="162"/>
      <c r="M1452" s="162"/>
      <c r="N1452" s="162"/>
      <c r="O1452" s="186"/>
      <c r="P1452" s="322"/>
      <c r="Q1452" s="186"/>
      <c r="R1452" s="162"/>
      <c r="S1452" s="187"/>
      <c r="T1452" s="162"/>
      <c r="Z1452" s="162"/>
      <c r="AA1452" s="186"/>
      <c r="AB1452" s="185"/>
      <c r="AC1452" s="162"/>
    </row>
    <row r="1453" spans="1:29" x14ac:dyDescent="0.2">
      <c r="A1453" s="187"/>
      <c r="B1453" s="187"/>
      <c r="C1453" s="162"/>
      <c r="D1453" s="187"/>
      <c r="E1453" s="162"/>
      <c r="F1453" s="162"/>
      <c r="G1453" s="316"/>
      <c r="H1453" s="162"/>
      <c r="I1453" s="162"/>
      <c r="J1453" s="162"/>
      <c r="K1453" s="185"/>
      <c r="L1453" s="162"/>
      <c r="M1453" s="162"/>
      <c r="N1453" s="162"/>
      <c r="O1453" s="186"/>
      <c r="P1453" s="322"/>
      <c r="Q1453" s="186"/>
      <c r="R1453" s="162"/>
      <c r="S1453" s="187"/>
      <c r="T1453" s="162"/>
      <c r="V1453" s="191"/>
      <c r="Z1453" s="162"/>
      <c r="AA1453" s="186"/>
      <c r="AB1453" s="185"/>
      <c r="AC1453" s="162"/>
    </row>
    <row r="1454" spans="1:29" x14ac:dyDescent="0.2">
      <c r="A1454" s="187"/>
      <c r="B1454" s="187"/>
      <c r="C1454" s="162"/>
      <c r="D1454" s="187"/>
      <c r="E1454" s="162"/>
      <c r="F1454" s="162"/>
      <c r="G1454" s="316"/>
      <c r="H1454" s="162"/>
      <c r="I1454" s="162"/>
      <c r="J1454" s="162"/>
      <c r="K1454" s="185"/>
      <c r="L1454" s="162"/>
      <c r="M1454" s="162"/>
      <c r="N1454" s="162"/>
      <c r="O1454" s="186"/>
      <c r="P1454" s="322"/>
      <c r="Q1454" s="186"/>
      <c r="R1454" s="162"/>
      <c r="S1454" s="187"/>
      <c r="T1454" s="162"/>
      <c r="V1454" s="191"/>
      <c r="Z1454" s="162"/>
      <c r="AA1454" s="186"/>
      <c r="AB1454" s="185"/>
      <c r="AC1454" s="162"/>
    </row>
    <row r="1455" spans="1:29" x14ac:dyDescent="0.2">
      <c r="A1455" s="187"/>
      <c r="B1455" s="187"/>
      <c r="C1455" s="162"/>
      <c r="D1455" s="187"/>
      <c r="E1455" s="162"/>
      <c r="F1455" s="162"/>
      <c r="G1455" s="316"/>
      <c r="H1455" s="162"/>
      <c r="I1455" s="162"/>
      <c r="J1455" s="162"/>
      <c r="K1455" s="185"/>
      <c r="L1455" s="162"/>
      <c r="M1455" s="162"/>
      <c r="N1455" s="162"/>
      <c r="O1455" s="186"/>
      <c r="P1455" s="322"/>
      <c r="Q1455" s="186"/>
      <c r="R1455" s="162"/>
      <c r="S1455" s="187"/>
      <c r="T1455" s="162"/>
      <c r="V1455" s="191"/>
      <c r="Z1455" s="162"/>
      <c r="AA1455" s="186"/>
      <c r="AB1455" s="185"/>
      <c r="AC1455" s="162"/>
    </row>
    <row r="1456" spans="1:29" x14ac:dyDescent="0.2">
      <c r="A1456" s="187"/>
      <c r="B1456" s="187"/>
      <c r="C1456" s="162"/>
      <c r="D1456" s="187"/>
      <c r="E1456" s="162"/>
      <c r="F1456" s="162"/>
      <c r="G1456" s="316"/>
      <c r="H1456" s="162"/>
      <c r="I1456" s="162"/>
      <c r="J1456" s="162"/>
      <c r="K1456" s="185"/>
      <c r="L1456" s="162"/>
      <c r="M1456" s="162"/>
      <c r="N1456" s="162"/>
      <c r="O1456" s="186"/>
      <c r="P1456" s="322"/>
      <c r="Q1456" s="186"/>
      <c r="R1456" s="162"/>
      <c r="S1456" s="187"/>
      <c r="T1456" s="162"/>
      <c r="V1456" s="191"/>
      <c r="Z1456" s="162"/>
      <c r="AA1456" s="186"/>
      <c r="AB1456" s="185"/>
      <c r="AC1456" s="162"/>
    </row>
    <row r="1457" spans="1:29" x14ac:dyDescent="0.2">
      <c r="A1457" s="187"/>
      <c r="B1457" s="187"/>
      <c r="C1457" s="162"/>
      <c r="D1457" s="187"/>
      <c r="E1457" s="162"/>
      <c r="F1457" s="162"/>
      <c r="G1457" s="316"/>
      <c r="H1457" s="162"/>
      <c r="I1457" s="162"/>
      <c r="J1457" s="162"/>
      <c r="K1457" s="185"/>
      <c r="L1457" s="162"/>
      <c r="M1457" s="162"/>
      <c r="N1457" s="162"/>
      <c r="O1457" s="186"/>
      <c r="P1457" s="322"/>
      <c r="Q1457" s="186"/>
      <c r="R1457" s="162"/>
      <c r="S1457" s="187"/>
      <c r="T1457" s="162"/>
      <c r="V1457" s="191"/>
      <c r="Z1457" s="162"/>
      <c r="AA1457" s="186"/>
      <c r="AB1457" s="185"/>
      <c r="AC1457" s="162"/>
    </row>
    <row r="1458" spans="1:29" x14ac:dyDescent="0.2">
      <c r="A1458" s="187"/>
      <c r="B1458" s="187"/>
      <c r="C1458" s="162"/>
      <c r="D1458" s="187"/>
      <c r="E1458" s="162"/>
      <c r="F1458" s="162"/>
      <c r="G1458" s="316"/>
      <c r="H1458" s="162"/>
      <c r="I1458" s="162"/>
      <c r="J1458" s="162"/>
      <c r="K1458" s="185"/>
      <c r="L1458" s="162"/>
      <c r="M1458" s="162"/>
      <c r="N1458" s="162"/>
      <c r="O1458" s="186"/>
      <c r="P1458" s="322"/>
      <c r="Q1458" s="186"/>
      <c r="R1458" s="162"/>
      <c r="S1458" s="187"/>
      <c r="T1458" s="162"/>
      <c r="V1458" s="192"/>
      <c r="Z1458" s="162"/>
      <c r="AA1458" s="186"/>
      <c r="AB1458" s="185"/>
      <c r="AC1458" s="162"/>
    </row>
    <row r="1459" spans="1:29" x14ac:dyDescent="0.2">
      <c r="A1459" s="187"/>
      <c r="B1459" s="187"/>
      <c r="C1459" s="162"/>
      <c r="D1459" s="187"/>
      <c r="E1459" s="162"/>
      <c r="F1459" s="162"/>
      <c r="G1459" s="316"/>
      <c r="H1459" s="162"/>
      <c r="I1459" s="162"/>
      <c r="J1459" s="162"/>
      <c r="K1459" s="185"/>
      <c r="L1459" s="162"/>
      <c r="M1459" s="162"/>
      <c r="N1459" s="162"/>
      <c r="O1459" s="186"/>
      <c r="P1459" s="322"/>
      <c r="Q1459" s="186"/>
      <c r="R1459" s="162"/>
      <c r="S1459" s="187"/>
      <c r="T1459" s="162"/>
      <c r="V1459" s="191"/>
      <c r="Z1459" s="162"/>
      <c r="AA1459" s="186"/>
      <c r="AB1459" s="185"/>
      <c r="AC1459" s="162"/>
    </row>
    <row r="1460" spans="1:29" x14ac:dyDescent="0.2">
      <c r="A1460" s="187"/>
      <c r="B1460" s="187"/>
      <c r="C1460" s="162"/>
      <c r="D1460" s="187"/>
      <c r="E1460" s="162"/>
      <c r="F1460" s="162"/>
      <c r="G1460" s="316"/>
      <c r="H1460" s="162"/>
      <c r="I1460" s="162"/>
      <c r="J1460" s="162"/>
      <c r="K1460" s="185"/>
      <c r="L1460" s="162"/>
      <c r="M1460" s="162"/>
      <c r="N1460" s="162"/>
      <c r="O1460" s="186"/>
      <c r="P1460" s="322"/>
      <c r="Q1460" s="186"/>
      <c r="R1460" s="162"/>
      <c r="S1460" s="187"/>
      <c r="T1460" s="162"/>
      <c r="Z1460" s="162"/>
      <c r="AA1460" s="186"/>
      <c r="AB1460" s="185"/>
      <c r="AC1460" s="162"/>
    </row>
    <row r="1461" spans="1:29" x14ac:dyDescent="0.2">
      <c r="A1461" s="187"/>
      <c r="B1461" s="187"/>
      <c r="C1461" s="162"/>
      <c r="D1461" s="187"/>
      <c r="E1461" s="162"/>
      <c r="F1461" s="162"/>
      <c r="G1461" s="316"/>
      <c r="H1461" s="162"/>
      <c r="I1461" s="162"/>
      <c r="J1461" s="162"/>
      <c r="K1461" s="185"/>
      <c r="L1461" s="162"/>
      <c r="M1461" s="162"/>
      <c r="N1461" s="162"/>
      <c r="O1461" s="186"/>
      <c r="P1461" s="322"/>
      <c r="Q1461" s="186"/>
      <c r="R1461" s="162"/>
      <c r="S1461" s="187"/>
      <c r="T1461" s="162"/>
      <c r="V1461" s="191"/>
      <c r="Z1461" s="162"/>
      <c r="AA1461" s="186"/>
      <c r="AB1461" s="185"/>
      <c r="AC1461" s="162"/>
    </row>
    <row r="1462" spans="1:29" x14ac:dyDescent="0.2">
      <c r="A1462" s="187"/>
      <c r="B1462" s="187"/>
      <c r="C1462" s="162"/>
      <c r="D1462" s="187"/>
      <c r="E1462" s="162"/>
      <c r="F1462" s="162"/>
      <c r="G1462" s="316"/>
      <c r="H1462" s="162"/>
      <c r="I1462" s="162"/>
      <c r="J1462" s="162"/>
      <c r="K1462" s="185"/>
      <c r="L1462" s="162"/>
      <c r="M1462" s="162"/>
      <c r="N1462" s="162"/>
      <c r="O1462" s="186"/>
      <c r="P1462" s="322"/>
      <c r="Q1462" s="186"/>
      <c r="R1462" s="162"/>
      <c r="S1462" s="187"/>
      <c r="T1462" s="162"/>
      <c r="V1462" s="192"/>
      <c r="Z1462" s="162"/>
      <c r="AA1462" s="186"/>
      <c r="AB1462" s="185"/>
      <c r="AC1462" s="162"/>
    </row>
    <row r="1463" spans="1:29" x14ac:dyDescent="0.2">
      <c r="A1463" s="187"/>
      <c r="B1463" s="187"/>
      <c r="C1463" s="162"/>
      <c r="D1463" s="187"/>
      <c r="E1463" s="162"/>
      <c r="F1463" s="162"/>
      <c r="G1463" s="316"/>
      <c r="H1463" s="162"/>
      <c r="I1463" s="162"/>
      <c r="J1463" s="162"/>
      <c r="K1463" s="185"/>
      <c r="L1463" s="162"/>
      <c r="M1463" s="162"/>
      <c r="N1463" s="162"/>
      <c r="O1463" s="186"/>
      <c r="P1463" s="322"/>
      <c r="Q1463" s="186"/>
      <c r="R1463" s="162"/>
      <c r="S1463" s="187"/>
      <c r="T1463" s="162"/>
      <c r="V1463" s="192"/>
      <c r="Z1463" s="162"/>
      <c r="AA1463" s="186"/>
      <c r="AB1463" s="185"/>
      <c r="AC1463" s="162"/>
    </row>
    <row r="1464" spans="1:29" x14ac:dyDescent="0.2">
      <c r="A1464" s="187"/>
      <c r="B1464" s="187"/>
      <c r="C1464" s="162"/>
      <c r="D1464" s="187"/>
      <c r="E1464" s="162"/>
      <c r="F1464" s="162"/>
      <c r="G1464" s="316"/>
      <c r="H1464" s="162"/>
      <c r="I1464" s="162"/>
      <c r="J1464" s="162"/>
      <c r="K1464" s="185"/>
      <c r="L1464" s="162"/>
      <c r="M1464" s="162"/>
      <c r="N1464" s="162"/>
      <c r="O1464" s="186"/>
      <c r="P1464" s="322"/>
      <c r="Q1464" s="186"/>
      <c r="R1464" s="162"/>
      <c r="S1464" s="187"/>
      <c r="T1464" s="162"/>
      <c r="V1464" s="193"/>
      <c r="Z1464" s="162"/>
      <c r="AA1464" s="186"/>
      <c r="AB1464" s="185"/>
      <c r="AC1464" s="162"/>
    </row>
    <row r="1465" spans="1:29" x14ac:dyDescent="0.2">
      <c r="A1465" s="187"/>
      <c r="B1465" s="187"/>
      <c r="C1465" s="162"/>
      <c r="D1465" s="187"/>
      <c r="E1465" s="162"/>
      <c r="F1465" s="162"/>
      <c r="G1465" s="316"/>
      <c r="H1465" s="162"/>
      <c r="I1465" s="162"/>
      <c r="J1465" s="162"/>
      <c r="K1465" s="185"/>
      <c r="L1465" s="162"/>
      <c r="M1465" s="162"/>
      <c r="N1465" s="162"/>
      <c r="O1465" s="186"/>
      <c r="P1465" s="322"/>
      <c r="Q1465" s="186"/>
      <c r="R1465" s="162"/>
      <c r="S1465" s="187"/>
      <c r="T1465" s="162"/>
      <c r="Z1465" s="162"/>
      <c r="AA1465" s="186"/>
      <c r="AB1465" s="185"/>
      <c r="AC1465" s="162"/>
    </row>
    <row r="1466" spans="1:29" x14ac:dyDescent="0.2">
      <c r="A1466" s="187"/>
      <c r="B1466" s="187"/>
      <c r="C1466" s="162"/>
      <c r="D1466" s="187"/>
      <c r="E1466" s="162"/>
      <c r="F1466" s="162"/>
      <c r="G1466" s="316"/>
      <c r="H1466" s="162"/>
      <c r="I1466" s="162"/>
      <c r="J1466" s="162"/>
      <c r="K1466" s="185"/>
      <c r="L1466" s="162"/>
      <c r="M1466" s="162"/>
      <c r="N1466" s="162"/>
      <c r="O1466" s="186"/>
      <c r="P1466" s="322"/>
      <c r="Q1466" s="186"/>
      <c r="R1466" s="162"/>
      <c r="S1466" s="187"/>
      <c r="T1466" s="162"/>
      <c r="V1466" s="191"/>
      <c r="Z1466" s="162"/>
      <c r="AA1466" s="186"/>
      <c r="AB1466" s="185"/>
      <c r="AC1466" s="162"/>
    </row>
    <row r="1467" spans="1:29" x14ac:dyDescent="0.2">
      <c r="A1467" s="187"/>
      <c r="B1467" s="187"/>
      <c r="C1467" s="162"/>
      <c r="D1467" s="187"/>
      <c r="E1467" s="162"/>
      <c r="F1467" s="162"/>
      <c r="G1467" s="316"/>
      <c r="H1467" s="162"/>
      <c r="I1467" s="162"/>
      <c r="J1467" s="162"/>
      <c r="K1467" s="185"/>
      <c r="L1467" s="162"/>
      <c r="M1467" s="162"/>
      <c r="N1467" s="162"/>
      <c r="O1467" s="186"/>
      <c r="P1467" s="322"/>
      <c r="Q1467" s="186"/>
      <c r="R1467" s="162"/>
      <c r="S1467" s="187"/>
      <c r="T1467" s="162"/>
      <c r="Z1467" s="162"/>
      <c r="AA1467" s="186"/>
      <c r="AB1467" s="185"/>
      <c r="AC1467" s="162"/>
    </row>
    <row r="1468" spans="1:29" x14ac:dyDescent="0.2">
      <c r="A1468" s="187"/>
      <c r="B1468" s="187"/>
      <c r="C1468" s="162"/>
      <c r="D1468" s="187"/>
      <c r="E1468" s="162"/>
      <c r="F1468" s="162"/>
      <c r="G1468" s="316"/>
      <c r="H1468" s="162"/>
      <c r="I1468" s="162"/>
      <c r="J1468" s="162"/>
      <c r="K1468" s="185"/>
      <c r="L1468" s="162"/>
      <c r="M1468" s="162"/>
      <c r="N1468" s="162"/>
      <c r="O1468" s="186"/>
      <c r="P1468" s="322"/>
      <c r="Q1468" s="186"/>
      <c r="R1468" s="162"/>
      <c r="S1468" s="187"/>
      <c r="T1468" s="162"/>
      <c r="V1468" s="192"/>
      <c r="Z1468" s="162"/>
      <c r="AA1468" s="186"/>
      <c r="AB1468" s="185"/>
      <c r="AC1468" s="162"/>
    </row>
    <row r="1469" spans="1:29" x14ac:dyDescent="0.2">
      <c r="A1469" s="187"/>
      <c r="B1469" s="187"/>
      <c r="C1469" s="162"/>
      <c r="D1469" s="187"/>
      <c r="E1469" s="162"/>
      <c r="F1469" s="162"/>
      <c r="G1469" s="316"/>
      <c r="H1469" s="162"/>
      <c r="I1469" s="162"/>
      <c r="J1469" s="162"/>
      <c r="K1469" s="185"/>
      <c r="L1469" s="162"/>
      <c r="M1469" s="162"/>
      <c r="N1469" s="162"/>
      <c r="O1469" s="186"/>
      <c r="P1469" s="322"/>
      <c r="Q1469" s="186"/>
      <c r="R1469" s="162"/>
      <c r="S1469" s="187"/>
      <c r="T1469" s="162"/>
      <c r="Z1469" s="162"/>
      <c r="AA1469" s="186"/>
      <c r="AB1469" s="185"/>
      <c r="AC1469" s="162"/>
    </row>
    <row r="1470" spans="1:29" x14ac:dyDescent="0.2">
      <c r="A1470" s="187"/>
      <c r="B1470" s="187"/>
      <c r="C1470" s="162"/>
      <c r="D1470" s="187"/>
      <c r="E1470" s="162"/>
      <c r="F1470" s="162"/>
      <c r="G1470" s="316"/>
      <c r="H1470" s="162"/>
      <c r="I1470" s="162"/>
      <c r="J1470" s="162"/>
      <c r="K1470" s="185"/>
      <c r="L1470" s="162"/>
      <c r="M1470" s="162"/>
      <c r="N1470" s="162"/>
      <c r="O1470" s="186"/>
      <c r="P1470" s="322"/>
      <c r="Q1470" s="186"/>
      <c r="R1470" s="162"/>
      <c r="S1470" s="187"/>
      <c r="T1470" s="162"/>
      <c r="V1470" s="192"/>
      <c r="Z1470" s="162"/>
      <c r="AA1470" s="186"/>
      <c r="AB1470" s="185"/>
      <c r="AC1470" s="162"/>
    </row>
    <row r="1471" spans="1:29" x14ac:dyDescent="0.2">
      <c r="A1471" s="187"/>
      <c r="B1471" s="187"/>
      <c r="C1471" s="162"/>
      <c r="D1471" s="187"/>
      <c r="E1471" s="162"/>
      <c r="F1471" s="162"/>
      <c r="G1471" s="316"/>
      <c r="H1471" s="162"/>
      <c r="I1471" s="162"/>
      <c r="J1471" s="162"/>
      <c r="K1471" s="185"/>
      <c r="L1471" s="162"/>
      <c r="M1471" s="162"/>
      <c r="N1471" s="162"/>
      <c r="O1471" s="186"/>
      <c r="P1471" s="322"/>
      <c r="Q1471" s="186"/>
      <c r="R1471" s="162"/>
      <c r="S1471" s="187"/>
      <c r="T1471" s="162"/>
      <c r="V1471" s="192"/>
      <c r="Z1471" s="162"/>
      <c r="AA1471" s="186"/>
      <c r="AB1471" s="185"/>
      <c r="AC1471" s="162"/>
    </row>
    <row r="1472" spans="1:29" x14ac:dyDescent="0.2">
      <c r="A1472" s="187"/>
      <c r="B1472" s="187"/>
      <c r="C1472" s="162"/>
      <c r="D1472" s="187"/>
      <c r="E1472" s="162"/>
      <c r="F1472" s="162"/>
      <c r="G1472" s="316"/>
      <c r="H1472" s="162"/>
      <c r="I1472" s="162"/>
      <c r="J1472" s="162"/>
      <c r="K1472" s="185"/>
      <c r="L1472" s="162"/>
      <c r="M1472" s="162"/>
      <c r="N1472" s="162"/>
      <c r="O1472" s="186"/>
      <c r="P1472" s="322"/>
      <c r="Q1472" s="186"/>
      <c r="R1472" s="162"/>
      <c r="S1472" s="187"/>
      <c r="T1472" s="162"/>
      <c r="Z1472" s="162"/>
      <c r="AA1472" s="186"/>
      <c r="AB1472" s="185"/>
      <c r="AC1472" s="162"/>
    </row>
    <row r="1473" spans="1:29" x14ac:dyDescent="0.2">
      <c r="A1473" s="187"/>
      <c r="B1473" s="187"/>
      <c r="C1473" s="162"/>
      <c r="D1473" s="187"/>
      <c r="E1473" s="162"/>
      <c r="F1473" s="162"/>
      <c r="G1473" s="316"/>
      <c r="H1473" s="162"/>
      <c r="I1473" s="162"/>
      <c r="J1473" s="162"/>
      <c r="K1473" s="185"/>
      <c r="L1473" s="162"/>
      <c r="M1473" s="162"/>
      <c r="N1473" s="162"/>
      <c r="O1473" s="186"/>
      <c r="P1473" s="322"/>
      <c r="Q1473" s="186"/>
      <c r="R1473" s="162"/>
      <c r="S1473" s="187"/>
      <c r="T1473" s="162"/>
      <c r="Z1473" s="162"/>
      <c r="AA1473" s="186"/>
      <c r="AB1473" s="185"/>
      <c r="AC1473" s="162"/>
    </row>
    <row r="1474" spans="1:29" x14ac:dyDescent="0.2">
      <c r="A1474" s="187"/>
      <c r="B1474" s="187"/>
      <c r="C1474" s="162"/>
      <c r="D1474" s="187"/>
      <c r="E1474" s="162"/>
      <c r="F1474" s="162"/>
      <c r="G1474" s="316"/>
      <c r="H1474" s="162"/>
      <c r="I1474" s="162"/>
      <c r="J1474" s="162"/>
      <c r="K1474" s="185"/>
      <c r="L1474" s="162"/>
      <c r="M1474" s="162"/>
      <c r="N1474" s="162"/>
      <c r="O1474" s="186"/>
      <c r="P1474" s="322"/>
      <c r="Q1474" s="186"/>
      <c r="R1474" s="162"/>
      <c r="S1474" s="187"/>
      <c r="T1474" s="162"/>
      <c r="V1474" s="191"/>
      <c r="Z1474" s="162"/>
      <c r="AA1474" s="186"/>
      <c r="AB1474" s="185"/>
      <c r="AC1474" s="162"/>
    </row>
    <row r="1475" spans="1:29" x14ac:dyDescent="0.2">
      <c r="A1475" s="187"/>
      <c r="B1475" s="187"/>
      <c r="C1475" s="162"/>
      <c r="D1475" s="187"/>
      <c r="E1475" s="162"/>
      <c r="F1475" s="162"/>
      <c r="G1475" s="316"/>
      <c r="H1475" s="162"/>
      <c r="I1475" s="162"/>
      <c r="J1475" s="162"/>
      <c r="K1475" s="185"/>
      <c r="L1475" s="162"/>
      <c r="M1475" s="162"/>
      <c r="N1475" s="162"/>
      <c r="O1475" s="186"/>
      <c r="P1475" s="322"/>
      <c r="Q1475" s="186"/>
      <c r="R1475" s="162"/>
      <c r="S1475" s="187"/>
      <c r="T1475" s="162"/>
      <c r="V1475" s="192"/>
      <c r="Z1475" s="162"/>
      <c r="AA1475" s="186"/>
      <c r="AB1475" s="185"/>
      <c r="AC1475" s="162"/>
    </row>
    <row r="1476" spans="1:29" x14ac:dyDescent="0.2">
      <c r="A1476" s="187"/>
      <c r="B1476" s="187"/>
      <c r="C1476" s="162"/>
      <c r="D1476" s="187"/>
      <c r="E1476" s="162"/>
      <c r="F1476" s="162"/>
      <c r="G1476" s="316"/>
      <c r="H1476" s="162"/>
      <c r="I1476" s="162"/>
      <c r="J1476" s="162"/>
      <c r="K1476" s="185"/>
      <c r="L1476" s="162"/>
      <c r="M1476" s="162"/>
      <c r="N1476" s="162"/>
      <c r="O1476" s="186"/>
      <c r="P1476" s="322"/>
      <c r="Q1476" s="186"/>
      <c r="R1476" s="162"/>
      <c r="S1476" s="187"/>
      <c r="T1476" s="162"/>
      <c r="Z1476" s="162"/>
      <c r="AA1476" s="186"/>
      <c r="AB1476" s="185"/>
      <c r="AC1476" s="162"/>
    </row>
    <row r="1477" spans="1:29" x14ac:dyDescent="0.2">
      <c r="A1477" s="187"/>
      <c r="B1477" s="187"/>
      <c r="C1477" s="162"/>
      <c r="D1477" s="187"/>
      <c r="E1477" s="162"/>
      <c r="F1477" s="162"/>
      <c r="G1477" s="316"/>
      <c r="H1477" s="162"/>
      <c r="I1477" s="162"/>
      <c r="J1477" s="162"/>
      <c r="K1477" s="185"/>
      <c r="L1477" s="162"/>
      <c r="M1477" s="162"/>
      <c r="N1477" s="162"/>
      <c r="O1477" s="186"/>
      <c r="P1477" s="322"/>
      <c r="Q1477" s="186"/>
      <c r="R1477" s="162"/>
      <c r="S1477" s="187"/>
      <c r="T1477" s="162"/>
      <c r="Z1477" s="162"/>
      <c r="AA1477" s="186"/>
      <c r="AB1477" s="185"/>
      <c r="AC1477" s="162"/>
    </row>
    <row r="1478" spans="1:29" x14ac:dyDescent="0.2">
      <c r="A1478" s="187"/>
      <c r="B1478" s="187"/>
      <c r="C1478" s="162"/>
      <c r="D1478" s="187"/>
      <c r="E1478" s="162"/>
      <c r="F1478" s="162"/>
      <c r="G1478" s="316"/>
      <c r="H1478" s="162"/>
      <c r="I1478" s="162"/>
      <c r="J1478" s="162"/>
      <c r="K1478" s="185"/>
      <c r="L1478" s="162"/>
      <c r="M1478" s="162"/>
      <c r="N1478" s="162"/>
      <c r="O1478" s="186"/>
      <c r="P1478" s="322"/>
      <c r="Q1478" s="186"/>
      <c r="R1478" s="162"/>
      <c r="S1478" s="187"/>
      <c r="T1478" s="162"/>
      <c r="Z1478" s="162"/>
      <c r="AA1478" s="186"/>
      <c r="AB1478" s="185"/>
      <c r="AC1478" s="162"/>
    </row>
    <row r="1479" spans="1:29" x14ac:dyDescent="0.2">
      <c r="A1479" s="187"/>
      <c r="B1479" s="187"/>
      <c r="C1479" s="162"/>
      <c r="D1479" s="187"/>
      <c r="E1479" s="162"/>
      <c r="F1479" s="162"/>
      <c r="G1479" s="316"/>
      <c r="H1479" s="162"/>
      <c r="I1479" s="162"/>
      <c r="J1479" s="162"/>
      <c r="K1479" s="185"/>
      <c r="L1479" s="162"/>
      <c r="M1479" s="162"/>
      <c r="N1479" s="162"/>
      <c r="O1479" s="186"/>
      <c r="P1479" s="322"/>
      <c r="Q1479" s="186"/>
      <c r="R1479" s="162"/>
      <c r="S1479" s="187"/>
      <c r="T1479" s="162"/>
      <c r="V1479" s="192"/>
      <c r="Z1479" s="162"/>
      <c r="AA1479" s="186"/>
      <c r="AB1479" s="185"/>
      <c r="AC1479" s="162"/>
    </row>
    <row r="1480" spans="1:29" x14ac:dyDescent="0.2">
      <c r="A1480" s="187"/>
      <c r="B1480" s="187"/>
      <c r="C1480" s="162"/>
      <c r="D1480" s="187"/>
      <c r="E1480" s="162"/>
      <c r="F1480" s="162"/>
      <c r="G1480" s="316"/>
      <c r="H1480" s="162"/>
      <c r="I1480" s="162"/>
      <c r="J1480" s="162"/>
      <c r="K1480" s="185"/>
      <c r="L1480" s="162"/>
      <c r="M1480" s="162"/>
      <c r="N1480" s="162"/>
      <c r="O1480" s="186"/>
      <c r="P1480" s="322"/>
      <c r="Q1480" s="186"/>
      <c r="R1480" s="162"/>
      <c r="S1480" s="187"/>
      <c r="T1480" s="162"/>
      <c r="V1480" s="192"/>
      <c r="Z1480" s="162"/>
      <c r="AA1480" s="186"/>
      <c r="AB1480" s="185"/>
      <c r="AC1480" s="162"/>
    </row>
    <row r="1481" spans="1:29" x14ac:dyDescent="0.2">
      <c r="A1481" s="187"/>
      <c r="B1481" s="187"/>
      <c r="C1481" s="162"/>
      <c r="D1481" s="187"/>
      <c r="E1481" s="162"/>
      <c r="F1481" s="162"/>
      <c r="G1481" s="316"/>
      <c r="H1481" s="162"/>
      <c r="I1481" s="162"/>
      <c r="J1481" s="162"/>
      <c r="K1481" s="185"/>
      <c r="L1481" s="162"/>
      <c r="M1481" s="162"/>
      <c r="N1481" s="162"/>
      <c r="O1481" s="186"/>
      <c r="P1481" s="322"/>
      <c r="Q1481" s="186"/>
      <c r="R1481" s="162"/>
      <c r="S1481" s="187"/>
      <c r="T1481" s="162"/>
      <c r="Z1481" s="162"/>
      <c r="AA1481" s="186"/>
      <c r="AB1481" s="185"/>
      <c r="AC1481" s="162"/>
    </row>
    <row r="1482" spans="1:29" x14ac:dyDescent="0.2">
      <c r="A1482" s="187"/>
      <c r="B1482" s="187"/>
      <c r="C1482" s="162"/>
      <c r="D1482" s="187"/>
      <c r="E1482" s="162"/>
      <c r="F1482" s="162"/>
      <c r="G1482" s="316"/>
      <c r="H1482" s="162"/>
      <c r="I1482" s="162"/>
      <c r="J1482" s="162"/>
      <c r="K1482" s="185"/>
      <c r="L1482" s="162"/>
      <c r="M1482" s="162"/>
      <c r="N1482" s="162"/>
      <c r="O1482" s="186"/>
      <c r="P1482" s="322"/>
      <c r="Q1482" s="186"/>
      <c r="R1482" s="162"/>
      <c r="S1482" s="187"/>
      <c r="T1482" s="162"/>
      <c r="V1482" s="191"/>
      <c r="Z1482" s="162"/>
      <c r="AA1482" s="186"/>
      <c r="AB1482" s="185"/>
      <c r="AC1482" s="162"/>
    </row>
    <row r="1483" spans="1:29" x14ac:dyDescent="0.2">
      <c r="A1483" s="187"/>
      <c r="B1483" s="187"/>
      <c r="C1483" s="162"/>
      <c r="D1483" s="187"/>
      <c r="E1483" s="162"/>
      <c r="F1483" s="162"/>
      <c r="G1483" s="316"/>
      <c r="H1483" s="162"/>
      <c r="I1483" s="162"/>
      <c r="J1483" s="162"/>
      <c r="K1483" s="185"/>
      <c r="L1483" s="162"/>
      <c r="M1483" s="162"/>
      <c r="N1483" s="162"/>
      <c r="O1483" s="186"/>
      <c r="P1483" s="322"/>
      <c r="Q1483" s="186"/>
      <c r="R1483" s="162"/>
      <c r="S1483" s="187"/>
      <c r="T1483" s="162"/>
      <c r="Z1483" s="162"/>
      <c r="AA1483" s="186"/>
      <c r="AB1483" s="185"/>
      <c r="AC1483" s="162"/>
    </row>
    <row r="1484" spans="1:29" x14ac:dyDescent="0.2">
      <c r="A1484" s="187"/>
      <c r="B1484" s="187"/>
      <c r="C1484" s="162"/>
      <c r="D1484" s="187"/>
      <c r="E1484" s="162"/>
      <c r="F1484" s="162"/>
      <c r="G1484" s="316"/>
      <c r="H1484" s="162"/>
      <c r="I1484" s="162"/>
      <c r="J1484" s="162"/>
      <c r="K1484" s="185"/>
      <c r="L1484" s="162"/>
      <c r="M1484" s="162"/>
      <c r="N1484" s="162"/>
      <c r="O1484" s="186"/>
      <c r="P1484" s="322"/>
      <c r="Q1484" s="186"/>
      <c r="R1484" s="162"/>
      <c r="S1484" s="187"/>
      <c r="T1484" s="162"/>
      <c r="Z1484" s="162"/>
      <c r="AA1484" s="186"/>
      <c r="AB1484" s="185"/>
      <c r="AC1484" s="162"/>
    </row>
    <row r="1485" spans="1:29" x14ac:dyDescent="0.2">
      <c r="A1485" s="187"/>
      <c r="B1485" s="187"/>
      <c r="C1485" s="162"/>
      <c r="D1485" s="187"/>
      <c r="E1485" s="162"/>
      <c r="F1485" s="162"/>
      <c r="G1485" s="316"/>
      <c r="H1485" s="162"/>
      <c r="I1485" s="162"/>
      <c r="J1485" s="162"/>
      <c r="K1485" s="185"/>
      <c r="L1485" s="162"/>
      <c r="M1485" s="162"/>
      <c r="N1485" s="162"/>
      <c r="O1485" s="186"/>
      <c r="P1485" s="322"/>
      <c r="Q1485" s="186"/>
      <c r="R1485" s="162"/>
      <c r="S1485" s="187"/>
      <c r="T1485" s="162"/>
      <c r="V1485" s="191"/>
      <c r="Z1485" s="162"/>
      <c r="AA1485" s="186"/>
      <c r="AB1485" s="185"/>
      <c r="AC1485" s="162"/>
    </row>
    <row r="1486" spans="1:29" x14ac:dyDescent="0.2">
      <c r="A1486" s="187"/>
      <c r="B1486" s="187"/>
      <c r="C1486" s="162"/>
      <c r="D1486" s="187"/>
      <c r="E1486" s="162"/>
      <c r="F1486" s="162"/>
      <c r="G1486" s="316"/>
      <c r="H1486" s="162"/>
      <c r="I1486" s="162"/>
      <c r="J1486" s="162"/>
      <c r="K1486" s="185"/>
      <c r="L1486" s="162"/>
      <c r="M1486" s="162"/>
      <c r="N1486" s="162"/>
      <c r="O1486" s="186"/>
      <c r="P1486" s="322"/>
      <c r="Q1486" s="186"/>
      <c r="R1486" s="162"/>
      <c r="S1486" s="187"/>
      <c r="T1486" s="162"/>
      <c r="V1486" s="191"/>
      <c r="Z1486" s="162"/>
      <c r="AA1486" s="186"/>
      <c r="AB1486" s="185"/>
      <c r="AC1486" s="162"/>
    </row>
    <row r="1487" spans="1:29" x14ac:dyDescent="0.2">
      <c r="A1487" s="187"/>
      <c r="B1487" s="187"/>
      <c r="C1487" s="162"/>
      <c r="D1487" s="187"/>
      <c r="E1487" s="162"/>
      <c r="F1487" s="162"/>
      <c r="G1487" s="316"/>
      <c r="H1487" s="162"/>
      <c r="I1487" s="162"/>
      <c r="J1487" s="162"/>
      <c r="K1487" s="185"/>
      <c r="L1487" s="162"/>
      <c r="M1487" s="162"/>
      <c r="N1487" s="162"/>
      <c r="O1487" s="186"/>
      <c r="P1487" s="322"/>
      <c r="Q1487" s="186"/>
      <c r="R1487" s="162"/>
      <c r="S1487" s="187"/>
      <c r="T1487" s="162"/>
      <c r="V1487" s="192"/>
      <c r="Z1487" s="162"/>
      <c r="AA1487" s="186"/>
      <c r="AB1487" s="185"/>
      <c r="AC1487" s="162"/>
    </row>
    <row r="1488" spans="1:29" x14ac:dyDescent="0.2">
      <c r="A1488" s="187"/>
      <c r="B1488" s="187"/>
      <c r="C1488" s="162"/>
      <c r="D1488" s="187"/>
      <c r="E1488" s="162"/>
      <c r="F1488" s="162"/>
      <c r="G1488" s="316"/>
      <c r="H1488" s="162"/>
      <c r="I1488" s="162"/>
      <c r="J1488" s="162"/>
      <c r="K1488" s="185"/>
      <c r="L1488" s="162"/>
      <c r="M1488" s="162"/>
      <c r="N1488" s="162"/>
      <c r="O1488" s="186"/>
      <c r="P1488" s="322"/>
      <c r="Q1488" s="186"/>
      <c r="R1488" s="162"/>
      <c r="S1488" s="187"/>
      <c r="T1488" s="162"/>
      <c r="V1488" s="192"/>
      <c r="Z1488" s="162"/>
      <c r="AA1488" s="186"/>
      <c r="AB1488" s="185"/>
      <c r="AC1488" s="162"/>
    </row>
    <row r="1489" spans="1:29" x14ac:dyDescent="0.2">
      <c r="A1489" s="187"/>
      <c r="B1489" s="187"/>
      <c r="C1489" s="162"/>
      <c r="D1489" s="187"/>
      <c r="E1489" s="162"/>
      <c r="F1489" s="162"/>
      <c r="G1489" s="316"/>
      <c r="H1489" s="162"/>
      <c r="I1489" s="162"/>
      <c r="J1489" s="162"/>
      <c r="K1489" s="185"/>
      <c r="L1489" s="162"/>
      <c r="M1489" s="162"/>
      <c r="N1489" s="162"/>
      <c r="O1489" s="186"/>
      <c r="P1489" s="322"/>
      <c r="Q1489" s="186"/>
      <c r="R1489" s="162"/>
      <c r="S1489" s="187"/>
      <c r="T1489" s="162"/>
      <c r="V1489" s="191"/>
      <c r="Z1489" s="162"/>
      <c r="AA1489" s="186"/>
      <c r="AB1489" s="185"/>
      <c r="AC1489" s="162"/>
    </row>
    <row r="1490" spans="1:29" x14ac:dyDescent="0.2">
      <c r="A1490" s="187"/>
      <c r="B1490" s="187"/>
      <c r="C1490" s="162"/>
      <c r="D1490" s="187"/>
      <c r="E1490" s="162"/>
      <c r="F1490" s="162"/>
      <c r="G1490" s="316"/>
      <c r="H1490" s="162"/>
      <c r="I1490" s="162"/>
      <c r="J1490" s="162"/>
      <c r="K1490" s="185"/>
      <c r="L1490" s="162"/>
      <c r="M1490" s="162"/>
      <c r="N1490" s="162"/>
      <c r="O1490" s="186"/>
      <c r="P1490" s="322"/>
      <c r="Q1490" s="186"/>
      <c r="R1490" s="162"/>
      <c r="S1490" s="187"/>
      <c r="T1490" s="162"/>
      <c r="V1490" s="191"/>
      <c r="Z1490" s="162"/>
      <c r="AA1490" s="186"/>
      <c r="AB1490" s="185"/>
      <c r="AC1490" s="162"/>
    </row>
    <row r="1491" spans="1:29" x14ac:dyDescent="0.2">
      <c r="A1491" s="187"/>
      <c r="B1491" s="187"/>
      <c r="C1491" s="162"/>
      <c r="D1491" s="187"/>
      <c r="E1491" s="162"/>
      <c r="F1491" s="162"/>
      <c r="G1491" s="316"/>
      <c r="H1491" s="162"/>
      <c r="I1491" s="162"/>
      <c r="J1491" s="162"/>
      <c r="K1491" s="185"/>
      <c r="L1491" s="162"/>
      <c r="M1491" s="162"/>
      <c r="N1491" s="162"/>
      <c r="O1491" s="186"/>
      <c r="P1491" s="322"/>
      <c r="Q1491" s="186"/>
      <c r="R1491" s="162"/>
      <c r="S1491" s="187"/>
      <c r="T1491" s="162"/>
      <c r="V1491" s="191"/>
      <c r="Z1491" s="162"/>
      <c r="AA1491" s="186"/>
      <c r="AB1491" s="185"/>
      <c r="AC1491" s="162"/>
    </row>
    <row r="1492" spans="1:29" x14ac:dyDescent="0.2">
      <c r="A1492" s="187"/>
      <c r="B1492" s="187"/>
      <c r="C1492" s="162"/>
      <c r="D1492" s="187"/>
      <c r="E1492" s="162"/>
      <c r="F1492" s="162"/>
      <c r="G1492" s="316"/>
      <c r="H1492" s="162"/>
      <c r="I1492" s="162"/>
      <c r="J1492" s="162"/>
      <c r="K1492" s="185"/>
      <c r="L1492" s="162"/>
      <c r="M1492" s="162"/>
      <c r="N1492" s="162"/>
      <c r="O1492" s="186"/>
      <c r="P1492" s="322"/>
      <c r="Q1492" s="186"/>
      <c r="R1492" s="162"/>
      <c r="S1492" s="187"/>
      <c r="T1492" s="162"/>
      <c r="V1492" s="191"/>
      <c r="Z1492" s="162"/>
      <c r="AA1492" s="186"/>
      <c r="AB1492" s="185"/>
      <c r="AC1492" s="162"/>
    </row>
    <row r="1493" spans="1:29" x14ac:dyDescent="0.2">
      <c r="A1493" s="187"/>
      <c r="B1493" s="187"/>
      <c r="C1493" s="162"/>
      <c r="D1493" s="187"/>
      <c r="E1493" s="162"/>
      <c r="F1493" s="162"/>
      <c r="G1493" s="316"/>
      <c r="H1493" s="162"/>
      <c r="I1493" s="162"/>
      <c r="J1493" s="162"/>
      <c r="K1493" s="185"/>
      <c r="L1493" s="162"/>
      <c r="M1493" s="162"/>
      <c r="N1493" s="162"/>
      <c r="O1493" s="186"/>
      <c r="P1493" s="322"/>
      <c r="Q1493" s="186"/>
      <c r="R1493" s="162"/>
      <c r="S1493" s="187"/>
      <c r="T1493" s="162"/>
      <c r="V1493" s="191"/>
      <c r="Z1493" s="162"/>
      <c r="AA1493" s="186"/>
      <c r="AB1493" s="185"/>
      <c r="AC1493" s="162"/>
    </row>
    <row r="1494" spans="1:29" x14ac:dyDescent="0.2">
      <c r="A1494" s="187"/>
      <c r="B1494" s="187"/>
      <c r="C1494" s="162"/>
      <c r="D1494" s="187"/>
      <c r="E1494" s="162"/>
      <c r="F1494" s="162"/>
      <c r="G1494" s="316"/>
      <c r="H1494" s="162"/>
      <c r="I1494" s="162"/>
      <c r="J1494" s="162"/>
      <c r="K1494" s="185"/>
      <c r="L1494" s="162"/>
      <c r="M1494" s="162"/>
      <c r="N1494" s="162"/>
      <c r="O1494" s="186"/>
      <c r="P1494" s="322"/>
      <c r="Q1494" s="186"/>
      <c r="R1494" s="162"/>
      <c r="S1494" s="187"/>
      <c r="T1494" s="162"/>
      <c r="V1494" s="191"/>
      <c r="Z1494" s="162"/>
      <c r="AA1494" s="186"/>
      <c r="AB1494" s="185"/>
      <c r="AC1494" s="162"/>
    </row>
    <row r="1495" spans="1:29" x14ac:dyDescent="0.2">
      <c r="A1495" s="187"/>
      <c r="B1495" s="187"/>
      <c r="C1495" s="162"/>
      <c r="D1495" s="187"/>
      <c r="E1495" s="162"/>
      <c r="F1495" s="162"/>
      <c r="G1495" s="316"/>
      <c r="H1495" s="162"/>
      <c r="I1495" s="162"/>
      <c r="J1495" s="162"/>
      <c r="K1495" s="185"/>
      <c r="L1495" s="162"/>
      <c r="M1495" s="162"/>
      <c r="N1495" s="162"/>
      <c r="O1495" s="186"/>
      <c r="P1495" s="322"/>
      <c r="Q1495" s="186"/>
      <c r="R1495" s="162"/>
      <c r="S1495" s="187"/>
      <c r="T1495" s="162"/>
      <c r="V1495" s="191"/>
      <c r="Z1495" s="162"/>
      <c r="AA1495" s="186"/>
      <c r="AB1495" s="185"/>
      <c r="AC1495" s="162"/>
    </row>
    <row r="1496" spans="1:29" x14ac:dyDescent="0.2">
      <c r="A1496" s="187"/>
      <c r="B1496" s="187"/>
      <c r="C1496" s="162"/>
      <c r="D1496" s="187"/>
      <c r="E1496" s="162"/>
      <c r="F1496" s="162"/>
      <c r="G1496" s="316"/>
      <c r="H1496" s="162"/>
      <c r="I1496" s="162"/>
      <c r="J1496" s="162"/>
      <c r="K1496" s="185"/>
      <c r="L1496" s="162"/>
      <c r="M1496" s="162"/>
      <c r="N1496" s="162"/>
      <c r="O1496" s="186"/>
      <c r="P1496" s="322"/>
      <c r="Q1496" s="186"/>
      <c r="R1496" s="162"/>
      <c r="S1496" s="187"/>
      <c r="T1496" s="162"/>
      <c r="V1496" s="192"/>
      <c r="Z1496" s="162"/>
      <c r="AA1496" s="186"/>
      <c r="AB1496" s="185"/>
      <c r="AC1496" s="162"/>
    </row>
    <row r="1497" spans="1:29" x14ac:dyDescent="0.2">
      <c r="A1497" s="187"/>
      <c r="B1497" s="187"/>
      <c r="C1497" s="162"/>
      <c r="D1497" s="187"/>
      <c r="E1497" s="162"/>
      <c r="F1497" s="162"/>
      <c r="G1497" s="316"/>
      <c r="H1497" s="162"/>
      <c r="I1497" s="162"/>
      <c r="J1497" s="162"/>
      <c r="K1497" s="185"/>
      <c r="L1497" s="162"/>
      <c r="M1497" s="162"/>
      <c r="N1497" s="162"/>
      <c r="O1497" s="186"/>
      <c r="P1497" s="322"/>
      <c r="Q1497" s="186"/>
      <c r="R1497" s="162"/>
      <c r="S1497" s="187"/>
      <c r="T1497" s="162"/>
      <c r="V1497" s="191"/>
      <c r="Z1497" s="162"/>
      <c r="AA1497" s="186"/>
      <c r="AB1497" s="185"/>
      <c r="AC1497" s="162"/>
    </row>
    <row r="1498" spans="1:29" x14ac:dyDescent="0.2">
      <c r="A1498" s="187"/>
      <c r="B1498" s="187"/>
      <c r="C1498" s="162"/>
      <c r="D1498" s="187"/>
      <c r="E1498" s="162"/>
      <c r="F1498" s="162"/>
      <c r="G1498" s="316"/>
      <c r="H1498" s="162"/>
      <c r="I1498" s="162"/>
      <c r="J1498" s="162"/>
      <c r="K1498" s="185"/>
      <c r="L1498" s="162"/>
      <c r="M1498" s="162"/>
      <c r="N1498" s="162"/>
      <c r="O1498" s="186"/>
      <c r="P1498" s="322"/>
      <c r="Q1498" s="186"/>
      <c r="R1498" s="162"/>
      <c r="S1498" s="187"/>
      <c r="T1498" s="162"/>
      <c r="V1498" s="191"/>
      <c r="Z1498" s="162"/>
      <c r="AA1498" s="186"/>
      <c r="AB1498" s="185"/>
      <c r="AC1498" s="162"/>
    </row>
    <row r="1499" spans="1:29" x14ac:dyDescent="0.2">
      <c r="A1499" s="187"/>
      <c r="B1499" s="187"/>
      <c r="C1499" s="162"/>
      <c r="D1499" s="187"/>
      <c r="E1499" s="162"/>
      <c r="F1499" s="162"/>
      <c r="G1499" s="316"/>
      <c r="H1499" s="162"/>
      <c r="I1499" s="162"/>
      <c r="J1499" s="162"/>
      <c r="K1499" s="185"/>
      <c r="L1499" s="162"/>
      <c r="M1499" s="162"/>
      <c r="N1499" s="162"/>
      <c r="O1499" s="186"/>
      <c r="P1499" s="322"/>
      <c r="Q1499" s="186"/>
      <c r="R1499" s="162"/>
      <c r="S1499" s="187"/>
      <c r="T1499" s="162"/>
      <c r="V1499" s="191"/>
      <c r="Z1499" s="162"/>
      <c r="AA1499" s="186"/>
      <c r="AB1499" s="185"/>
      <c r="AC1499" s="162"/>
    </row>
    <row r="1500" spans="1:29" x14ac:dyDescent="0.2">
      <c r="A1500" s="187"/>
      <c r="B1500" s="187"/>
      <c r="C1500" s="162"/>
      <c r="D1500" s="187"/>
      <c r="E1500" s="162"/>
      <c r="F1500" s="162"/>
      <c r="G1500" s="316"/>
      <c r="H1500" s="162"/>
      <c r="I1500" s="162"/>
      <c r="J1500" s="162"/>
      <c r="K1500" s="185"/>
      <c r="L1500" s="162"/>
      <c r="M1500" s="162"/>
      <c r="N1500" s="162"/>
      <c r="O1500" s="186"/>
      <c r="P1500" s="322"/>
      <c r="Q1500" s="186"/>
      <c r="R1500" s="162"/>
      <c r="S1500" s="187"/>
      <c r="T1500" s="162"/>
      <c r="V1500" s="191"/>
      <c r="Z1500" s="162"/>
      <c r="AA1500" s="186"/>
      <c r="AB1500" s="185"/>
      <c r="AC1500" s="162"/>
    </row>
    <row r="1501" spans="1:29" x14ac:dyDescent="0.2">
      <c r="A1501" s="187"/>
      <c r="B1501" s="187"/>
      <c r="C1501" s="162"/>
      <c r="D1501" s="187"/>
      <c r="E1501" s="162"/>
      <c r="F1501" s="162"/>
      <c r="G1501" s="316"/>
      <c r="H1501" s="162"/>
      <c r="I1501" s="162"/>
      <c r="J1501" s="162"/>
      <c r="K1501" s="185"/>
      <c r="L1501" s="162"/>
      <c r="M1501" s="162"/>
      <c r="N1501" s="162"/>
      <c r="O1501" s="186"/>
      <c r="P1501" s="322"/>
      <c r="Q1501" s="186"/>
      <c r="R1501" s="162"/>
      <c r="S1501" s="187"/>
      <c r="T1501" s="162"/>
      <c r="V1501" s="191"/>
      <c r="Z1501" s="162"/>
      <c r="AA1501" s="186"/>
      <c r="AB1501" s="185"/>
      <c r="AC1501" s="162"/>
    </row>
    <row r="1502" spans="1:29" x14ac:dyDescent="0.2">
      <c r="A1502" s="187"/>
      <c r="B1502" s="187"/>
      <c r="C1502" s="162"/>
      <c r="D1502" s="187"/>
      <c r="E1502" s="162"/>
      <c r="F1502" s="162"/>
      <c r="G1502" s="316"/>
      <c r="H1502" s="162"/>
      <c r="I1502" s="162"/>
      <c r="J1502" s="162"/>
      <c r="K1502" s="185"/>
      <c r="L1502" s="162"/>
      <c r="M1502" s="162"/>
      <c r="N1502" s="162"/>
      <c r="O1502" s="186"/>
      <c r="P1502" s="322"/>
      <c r="Q1502" s="186"/>
      <c r="R1502" s="162"/>
      <c r="S1502" s="187"/>
      <c r="T1502" s="162"/>
      <c r="V1502" s="191"/>
      <c r="Z1502" s="162"/>
      <c r="AA1502" s="186"/>
      <c r="AB1502" s="185"/>
      <c r="AC1502" s="162"/>
    </row>
    <row r="1503" spans="1:29" x14ac:dyDescent="0.2">
      <c r="A1503" s="187"/>
      <c r="B1503" s="187"/>
      <c r="C1503" s="162"/>
      <c r="D1503" s="187"/>
      <c r="E1503" s="162"/>
      <c r="F1503" s="162"/>
      <c r="G1503" s="316"/>
      <c r="H1503" s="162"/>
      <c r="I1503" s="162"/>
      <c r="J1503" s="162"/>
      <c r="K1503" s="185"/>
      <c r="L1503" s="162"/>
      <c r="M1503" s="162"/>
      <c r="N1503" s="162"/>
      <c r="O1503" s="186"/>
      <c r="P1503" s="322"/>
      <c r="Q1503" s="186"/>
      <c r="R1503" s="162"/>
      <c r="S1503" s="187"/>
      <c r="T1503" s="162"/>
      <c r="V1503" s="191"/>
      <c r="Z1503" s="162"/>
      <c r="AA1503" s="186"/>
      <c r="AB1503" s="185"/>
      <c r="AC1503" s="162"/>
    </row>
    <row r="1504" spans="1:29" x14ac:dyDescent="0.2">
      <c r="A1504" s="187"/>
      <c r="B1504" s="187"/>
      <c r="C1504" s="162"/>
      <c r="D1504" s="187"/>
      <c r="E1504" s="162"/>
      <c r="F1504" s="162"/>
      <c r="G1504" s="316"/>
      <c r="H1504" s="162"/>
      <c r="I1504" s="162"/>
      <c r="J1504" s="162"/>
      <c r="K1504" s="185"/>
      <c r="L1504" s="162"/>
      <c r="M1504" s="162"/>
      <c r="N1504" s="162"/>
      <c r="O1504" s="186"/>
      <c r="P1504" s="322"/>
      <c r="Q1504" s="186"/>
      <c r="R1504" s="162"/>
      <c r="S1504" s="187"/>
      <c r="T1504" s="162"/>
      <c r="V1504" s="191"/>
      <c r="Z1504" s="162"/>
      <c r="AA1504" s="186"/>
      <c r="AB1504" s="185"/>
      <c r="AC1504" s="162"/>
    </row>
    <row r="1505" spans="1:29" x14ac:dyDescent="0.2">
      <c r="A1505" s="187"/>
      <c r="B1505" s="187"/>
      <c r="C1505" s="162"/>
      <c r="D1505" s="187"/>
      <c r="E1505" s="162"/>
      <c r="F1505" s="162"/>
      <c r="G1505" s="316"/>
      <c r="H1505" s="162"/>
      <c r="I1505" s="162"/>
      <c r="J1505" s="162"/>
      <c r="K1505" s="185"/>
      <c r="L1505" s="162"/>
      <c r="M1505" s="162"/>
      <c r="N1505" s="162"/>
      <c r="O1505" s="186"/>
      <c r="P1505" s="322"/>
      <c r="Q1505" s="186"/>
      <c r="R1505" s="162"/>
      <c r="S1505" s="187"/>
      <c r="T1505" s="162"/>
      <c r="V1505" s="191"/>
      <c r="Z1505" s="162"/>
      <c r="AA1505" s="186"/>
      <c r="AB1505" s="185"/>
      <c r="AC1505" s="162"/>
    </row>
    <row r="1506" spans="1:29" x14ac:dyDescent="0.2">
      <c r="A1506" s="187"/>
      <c r="B1506" s="187"/>
      <c r="C1506" s="162"/>
      <c r="D1506" s="187"/>
      <c r="E1506" s="162"/>
      <c r="F1506" s="162"/>
      <c r="G1506" s="316"/>
      <c r="H1506" s="162"/>
      <c r="I1506" s="162"/>
      <c r="J1506" s="162"/>
      <c r="K1506" s="185"/>
      <c r="L1506" s="162"/>
      <c r="M1506" s="162"/>
      <c r="N1506" s="162"/>
      <c r="O1506" s="186"/>
      <c r="P1506" s="322"/>
      <c r="Q1506" s="186"/>
      <c r="R1506" s="162"/>
      <c r="S1506" s="187"/>
      <c r="T1506" s="162"/>
      <c r="V1506" s="191"/>
      <c r="Z1506" s="162"/>
      <c r="AA1506" s="186"/>
      <c r="AB1506" s="185"/>
      <c r="AC1506" s="162"/>
    </row>
    <row r="1507" spans="1:29" x14ac:dyDescent="0.2">
      <c r="A1507" s="187"/>
      <c r="B1507" s="187"/>
      <c r="C1507" s="162"/>
      <c r="D1507" s="187"/>
      <c r="E1507" s="162"/>
      <c r="F1507" s="162"/>
      <c r="G1507" s="316"/>
      <c r="H1507" s="162"/>
      <c r="I1507" s="162"/>
      <c r="J1507" s="162"/>
      <c r="K1507" s="185"/>
      <c r="L1507" s="162"/>
      <c r="M1507" s="162"/>
      <c r="N1507" s="162"/>
      <c r="O1507" s="186"/>
      <c r="P1507" s="322"/>
      <c r="Q1507" s="186"/>
      <c r="R1507" s="162"/>
      <c r="S1507" s="187"/>
      <c r="T1507" s="162"/>
      <c r="V1507" s="191"/>
      <c r="Z1507" s="162"/>
      <c r="AA1507" s="186"/>
      <c r="AB1507" s="185"/>
      <c r="AC1507" s="162"/>
    </row>
    <row r="1508" spans="1:29" x14ac:dyDescent="0.2">
      <c r="A1508" s="187"/>
      <c r="B1508" s="187"/>
      <c r="C1508" s="162"/>
      <c r="D1508" s="187"/>
      <c r="E1508" s="162"/>
      <c r="F1508" s="162"/>
      <c r="G1508" s="316"/>
      <c r="H1508" s="162"/>
      <c r="I1508" s="162"/>
      <c r="J1508" s="162"/>
      <c r="K1508" s="185"/>
      <c r="L1508" s="162"/>
      <c r="M1508" s="162"/>
      <c r="N1508" s="162"/>
      <c r="O1508" s="186"/>
      <c r="P1508" s="322"/>
      <c r="Q1508" s="186"/>
      <c r="R1508" s="162"/>
      <c r="S1508" s="187"/>
      <c r="T1508" s="162"/>
      <c r="V1508" s="191"/>
      <c r="Z1508" s="162"/>
      <c r="AA1508" s="186"/>
      <c r="AB1508" s="185"/>
      <c r="AC1508" s="162"/>
    </row>
    <row r="1509" spans="1:29" x14ac:dyDescent="0.2">
      <c r="A1509" s="187"/>
      <c r="B1509" s="187"/>
      <c r="C1509" s="162"/>
      <c r="D1509" s="187"/>
      <c r="E1509" s="162"/>
      <c r="F1509" s="162"/>
      <c r="G1509" s="316"/>
      <c r="H1509" s="162"/>
      <c r="I1509" s="162"/>
      <c r="J1509" s="162"/>
      <c r="K1509" s="185"/>
      <c r="L1509" s="162"/>
      <c r="M1509" s="162"/>
      <c r="N1509" s="162"/>
      <c r="O1509" s="186"/>
      <c r="P1509" s="322"/>
      <c r="Q1509" s="186"/>
      <c r="R1509" s="162"/>
      <c r="S1509" s="187"/>
      <c r="T1509" s="162"/>
      <c r="V1509" s="191"/>
      <c r="Z1509" s="162"/>
      <c r="AA1509" s="186"/>
      <c r="AB1509" s="185"/>
      <c r="AC1509" s="162"/>
    </row>
    <row r="1510" spans="1:29" x14ac:dyDescent="0.2">
      <c r="A1510" s="187"/>
      <c r="B1510" s="187"/>
      <c r="C1510" s="162"/>
      <c r="D1510" s="187"/>
      <c r="E1510" s="162"/>
      <c r="F1510" s="162"/>
      <c r="G1510" s="316"/>
      <c r="H1510" s="162"/>
      <c r="I1510" s="162"/>
      <c r="J1510" s="162"/>
      <c r="K1510" s="185"/>
      <c r="L1510" s="162"/>
      <c r="M1510" s="162"/>
      <c r="N1510" s="162"/>
      <c r="O1510" s="186"/>
      <c r="P1510" s="322"/>
      <c r="Q1510" s="186"/>
      <c r="R1510" s="162"/>
      <c r="S1510" s="187"/>
      <c r="T1510" s="162"/>
      <c r="V1510" s="190"/>
      <c r="Z1510" s="162"/>
      <c r="AA1510" s="186"/>
      <c r="AB1510" s="185"/>
      <c r="AC1510" s="162"/>
    </row>
    <row r="1511" spans="1:29" x14ac:dyDescent="0.2">
      <c r="A1511" s="187"/>
      <c r="B1511" s="187"/>
      <c r="C1511" s="162"/>
      <c r="D1511" s="187"/>
      <c r="E1511" s="162"/>
      <c r="F1511" s="162"/>
      <c r="G1511" s="316"/>
      <c r="H1511" s="162"/>
      <c r="I1511" s="162"/>
      <c r="J1511" s="162"/>
      <c r="K1511" s="185"/>
      <c r="L1511" s="162"/>
      <c r="M1511" s="162"/>
      <c r="N1511" s="162"/>
      <c r="O1511" s="186"/>
      <c r="P1511" s="322"/>
      <c r="Q1511" s="186"/>
      <c r="R1511" s="162"/>
      <c r="S1511" s="187"/>
      <c r="T1511" s="162"/>
      <c r="V1511" s="190"/>
      <c r="Z1511" s="162"/>
      <c r="AA1511" s="186"/>
      <c r="AB1511" s="185"/>
      <c r="AC1511" s="162"/>
    </row>
    <row r="1512" spans="1:29" x14ac:dyDescent="0.2">
      <c r="A1512" s="187"/>
      <c r="B1512" s="187"/>
      <c r="C1512" s="162"/>
      <c r="D1512" s="187"/>
      <c r="E1512" s="162"/>
      <c r="F1512" s="162"/>
      <c r="G1512" s="316"/>
      <c r="H1512" s="162"/>
      <c r="I1512" s="162"/>
      <c r="J1512" s="162"/>
      <c r="K1512" s="185"/>
      <c r="L1512" s="162"/>
      <c r="M1512" s="162"/>
      <c r="N1512" s="162"/>
      <c r="O1512" s="186"/>
      <c r="P1512" s="322"/>
      <c r="Q1512" s="186"/>
      <c r="R1512" s="162"/>
      <c r="S1512" s="187"/>
      <c r="T1512" s="162"/>
      <c r="Z1512" s="162"/>
      <c r="AA1512" s="186"/>
      <c r="AB1512" s="185"/>
      <c r="AC1512" s="162"/>
    </row>
    <row r="1513" spans="1:29" x14ac:dyDescent="0.2">
      <c r="A1513" s="187"/>
      <c r="B1513" s="187"/>
      <c r="C1513" s="162"/>
      <c r="D1513" s="187"/>
      <c r="E1513" s="162"/>
      <c r="F1513" s="162"/>
      <c r="G1513" s="316"/>
      <c r="H1513" s="162"/>
      <c r="I1513" s="162"/>
      <c r="J1513" s="162"/>
      <c r="K1513" s="185"/>
      <c r="L1513" s="162"/>
      <c r="M1513" s="162"/>
      <c r="N1513" s="162"/>
      <c r="O1513" s="186"/>
      <c r="P1513" s="322"/>
      <c r="Q1513" s="186"/>
      <c r="R1513" s="162"/>
      <c r="S1513" s="187"/>
      <c r="T1513" s="162"/>
      <c r="V1513" s="191"/>
      <c r="Z1513" s="162"/>
      <c r="AA1513" s="186"/>
      <c r="AB1513" s="185"/>
      <c r="AC1513" s="162"/>
    </row>
    <row r="1514" spans="1:29" x14ac:dyDescent="0.2">
      <c r="A1514" s="187"/>
      <c r="B1514" s="187"/>
      <c r="C1514" s="162"/>
      <c r="D1514" s="187"/>
      <c r="E1514" s="162"/>
      <c r="F1514" s="162"/>
      <c r="G1514" s="316"/>
      <c r="H1514" s="162"/>
      <c r="I1514" s="162"/>
      <c r="J1514" s="162"/>
      <c r="K1514" s="185"/>
      <c r="L1514" s="162"/>
      <c r="M1514" s="162"/>
      <c r="N1514" s="162"/>
      <c r="O1514" s="186"/>
      <c r="P1514" s="322"/>
      <c r="Q1514" s="186"/>
      <c r="R1514" s="162"/>
      <c r="S1514" s="187"/>
      <c r="T1514" s="162"/>
      <c r="V1514" s="191"/>
      <c r="Z1514" s="162"/>
      <c r="AA1514" s="186"/>
      <c r="AB1514" s="185"/>
      <c r="AC1514" s="162"/>
    </row>
    <row r="1515" spans="1:29" x14ac:dyDescent="0.2">
      <c r="A1515" s="187"/>
      <c r="B1515" s="187"/>
      <c r="C1515" s="162"/>
      <c r="D1515" s="187"/>
      <c r="E1515" s="162"/>
      <c r="F1515" s="162"/>
      <c r="G1515" s="316"/>
      <c r="H1515" s="162"/>
      <c r="I1515" s="162"/>
      <c r="J1515" s="162"/>
      <c r="K1515" s="185"/>
      <c r="L1515" s="162"/>
      <c r="M1515" s="162"/>
      <c r="N1515" s="162"/>
      <c r="O1515" s="186"/>
      <c r="P1515" s="322"/>
      <c r="Q1515" s="186"/>
      <c r="R1515" s="162"/>
      <c r="S1515" s="187"/>
      <c r="T1515" s="162"/>
      <c r="V1515" s="191"/>
      <c r="Z1515" s="162"/>
      <c r="AA1515" s="186"/>
      <c r="AB1515" s="185"/>
      <c r="AC1515" s="162"/>
    </row>
    <row r="1516" spans="1:29" x14ac:dyDescent="0.2">
      <c r="A1516" s="187"/>
      <c r="B1516" s="187"/>
      <c r="C1516" s="162"/>
      <c r="D1516" s="187"/>
      <c r="E1516" s="162"/>
      <c r="F1516" s="162"/>
      <c r="G1516" s="316"/>
      <c r="H1516" s="162"/>
      <c r="I1516" s="162"/>
      <c r="J1516" s="162"/>
      <c r="K1516" s="185"/>
      <c r="L1516" s="162"/>
      <c r="M1516" s="162"/>
      <c r="N1516" s="162"/>
      <c r="O1516" s="186"/>
      <c r="P1516" s="322"/>
      <c r="Q1516" s="186"/>
      <c r="R1516" s="162"/>
      <c r="S1516" s="187"/>
      <c r="T1516" s="162"/>
      <c r="V1516" s="191"/>
      <c r="Z1516" s="162"/>
      <c r="AA1516" s="186"/>
      <c r="AB1516" s="185"/>
      <c r="AC1516" s="162"/>
    </row>
    <row r="1517" spans="1:29" x14ac:dyDescent="0.2">
      <c r="A1517" s="187"/>
      <c r="B1517" s="187"/>
      <c r="C1517" s="162"/>
      <c r="D1517" s="187"/>
      <c r="E1517" s="162"/>
      <c r="F1517" s="162"/>
      <c r="G1517" s="316"/>
      <c r="H1517" s="162"/>
      <c r="I1517" s="162"/>
      <c r="J1517" s="162"/>
      <c r="K1517" s="185"/>
      <c r="L1517" s="162"/>
      <c r="M1517" s="162"/>
      <c r="N1517" s="162"/>
      <c r="O1517" s="186"/>
      <c r="P1517" s="322"/>
      <c r="Q1517" s="186"/>
      <c r="R1517" s="162"/>
      <c r="S1517" s="187"/>
      <c r="T1517" s="162"/>
      <c r="V1517" s="191"/>
      <c r="Z1517" s="162"/>
      <c r="AA1517" s="186"/>
      <c r="AB1517" s="185"/>
      <c r="AC1517" s="162"/>
    </row>
    <row r="1518" spans="1:29" x14ac:dyDescent="0.2">
      <c r="A1518" s="187"/>
      <c r="B1518" s="187"/>
      <c r="C1518" s="162"/>
      <c r="D1518" s="187"/>
      <c r="E1518" s="162"/>
      <c r="F1518" s="162"/>
      <c r="G1518" s="316"/>
      <c r="H1518" s="162"/>
      <c r="I1518" s="162"/>
      <c r="J1518" s="162"/>
      <c r="K1518" s="185"/>
      <c r="L1518" s="162"/>
      <c r="M1518" s="162"/>
      <c r="N1518" s="162"/>
      <c r="O1518" s="186"/>
      <c r="P1518" s="322"/>
      <c r="Q1518" s="186"/>
      <c r="R1518" s="162"/>
      <c r="S1518" s="187"/>
      <c r="T1518" s="162"/>
      <c r="V1518" s="191"/>
      <c r="Z1518" s="162"/>
      <c r="AA1518" s="186"/>
      <c r="AB1518" s="185"/>
      <c r="AC1518" s="162"/>
    </row>
    <row r="1519" spans="1:29" x14ac:dyDescent="0.2">
      <c r="A1519" s="187"/>
      <c r="B1519" s="187"/>
      <c r="C1519" s="162"/>
      <c r="D1519" s="187"/>
      <c r="E1519" s="162"/>
      <c r="F1519" s="162"/>
      <c r="G1519" s="316"/>
      <c r="H1519" s="162"/>
      <c r="I1519" s="162"/>
      <c r="J1519" s="162"/>
      <c r="K1519" s="185"/>
      <c r="L1519" s="162"/>
      <c r="M1519" s="162"/>
      <c r="N1519" s="162"/>
      <c r="O1519" s="186"/>
      <c r="P1519" s="322"/>
      <c r="Q1519" s="186"/>
      <c r="R1519" s="162"/>
      <c r="S1519" s="187"/>
      <c r="T1519" s="162"/>
      <c r="V1519" s="191"/>
      <c r="Z1519" s="162"/>
      <c r="AA1519" s="186"/>
      <c r="AB1519" s="185"/>
      <c r="AC1519" s="162"/>
    </row>
    <row r="1520" spans="1:29" x14ac:dyDescent="0.2">
      <c r="A1520" s="187"/>
      <c r="B1520" s="187"/>
      <c r="C1520" s="162"/>
      <c r="D1520" s="187"/>
      <c r="E1520" s="162"/>
      <c r="F1520" s="162"/>
      <c r="G1520" s="316"/>
      <c r="H1520" s="162"/>
      <c r="I1520" s="162"/>
      <c r="J1520" s="162"/>
      <c r="K1520" s="185"/>
      <c r="L1520" s="162"/>
      <c r="M1520" s="162"/>
      <c r="N1520" s="162"/>
      <c r="O1520" s="186"/>
      <c r="P1520" s="322"/>
      <c r="Q1520" s="186"/>
      <c r="R1520" s="162"/>
      <c r="S1520" s="187"/>
      <c r="T1520" s="162"/>
      <c r="V1520" s="191"/>
      <c r="Z1520" s="162"/>
      <c r="AA1520" s="186"/>
      <c r="AB1520" s="185"/>
      <c r="AC1520" s="162"/>
    </row>
    <row r="1521" spans="1:29" x14ac:dyDescent="0.2">
      <c r="A1521" s="187"/>
      <c r="B1521" s="187"/>
      <c r="C1521" s="162"/>
      <c r="D1521" s="187"/>
      <c r="E1521" s="162"/>
      <c r="F1521" s="162"/>
      <c r="G1521" s="316"/>
      <c r="H1521" s="162"/>
      <c r="I1521" s="162"/>
      <c r="J1521" s="162"/>
      <c r="K1521" s="185"/>
      <c r="L1521" s="162"/>
      <c r="M1521" s="162"/>
      <c r="N1521" s="162"/>
      <c r="O1521" s="186"/>
      <c r="P1521" s="322"/>
      <c r="Q1521" s="186"/>
      <c r="R1521" s="162"/>
      <c r="S1521" s="187"/>
      <c r="T1521" s="162"/>
      <c r="V1521" s="191"/>
      <c r="Z1521" s="162"/>
      <c r="AA1521" s="186"/>
      <c r="AB1521" s="185"/>
      <c r="AC1521" s="162"/>
    </row>
    <row r="1522" spans="1:29" x14ac:dyDescent="0.2">
      <c r="A1522" s="187"/>
      <c r="B1522" s="187"/>
      <c r="C1522" s="162"/>
      <c r="D1522" s="187"/>
      <c r="E1522" s="162"/>
      <c r="F1522" s="162"/>
      <c r="G1522" s="316"/>
      <c r="H1522" s="162"/>
      <c r="I1522" s="162"/>
      <c r="J1522" s="162"/>
      <c r="K1522" s="185"/>
      <c r="L1522" s="162"/>
      <c r="M1522" s="162"/>
      <c r="N1522" s="162"/>
      <c r="O1522" s="186"/>
      <c r="P1522" s="322"/>
      <c r="Q1522" s="186"/>
      <c r="R1522" s="162"/>
      <c r="S1522" s="187"/>
      <c r="T1522" s="162"/>
      <c r="Z1522" s="162"/>
      <c r="AA1522" s="186"/>
      <c r="AB1522" s="185"/>
      <c r="AC1522" s="162"/>
    </row>
    <row r="1523" spans="1:29" x14ac:dyDescent="0.2">
      <c r="A1523" s="187"/>
      <c r="B1523" s="187"/>
      <c r="C1523" s="162"/>
      <c r="D1523" s="187"/>
      <c r="E1523" s="162"/>
      <c r="F1523" s="162"/>
      <c r="G1523" s="316"/>
      <c r="H1523" s="162"/>
      <c r="I1523" s="162"/>
      <c r="J1523" s="162"/>
      <c r="K1523" s="185"/>
      <c r="L1523" s="162"/>
      <c r="M1523" s="162"/>
      <c r="N1523" s="162"/>
      <c r="O1523" s="186"/>
      <c r="P1523" s="322"/>
      <c r="Q1523" s="186"/>
      <c r="R1523" s="162"/>
      <c r="S1523" s="187"/>
      <c r="T1523" s="162"/>
      <c r="V1523" s="191"/>
      <c r="Z1523" s="162"/>
      <c r="AA1523" s="186"/>
      <c r="AB1523" s="185"/>
      <c r="AC1523" s="162"/>
    </row>
    <row r="1524" spans="1:29" x14ac:dyDescent="0.2">
      <c r="A1524" s="187"/>
      <c r="B1524" s="187"/>
      <c r="C1524" s="162"/>
      <c r="D1524" s="187"/>
      <c r="E1524" s="162"/>
      <c r="F1524" s="162"/>
      <c r="G1524" s="316"/>
      <c r="H1524" s="162"/>
      <c r="I1524" s="162"/>
      <c r="J1524" s="162"/>
      <c r="K1524" s="185"/>
      <c r="L1524" s="162"/>
      <c r="M1524" s="162"/>
      <c r="N1524" s="162"/>
      <c r="O1524" s="186"/>
      <c r="P1524" s="322"/>
      <c r="Q1524" s="186"/>
      <c r="R1524" s="162"/>
      <c r="S1524" s="187"/>
      <c r="T1524" s="162"/>
      <c r="V1524" s="191"/>
      <c r="Z1524" s="162"/>
      <c r="AA1524" s="186"/>
      <c r="AB1524" s="185"/>
      <c r="AC1524" s="162"/>
    </row>
    <row r="1525" spans="1:29" x14ac:dyDescent="0.2">
      <c r="A1525" s="187"/>
      <c r="B1525" s="187"/>
      <c r="C1525" s="162"/>
      <c r="D1525" s="187"/>
      <c r="E1525" s="162"/>
      <c r="F1525" s="162"/>
      <c r="G1525" s="316"/>
      <c r="H1525" s="162"/>
      <c r="I1525" s="162"/>
      <c r="J1525" s="162"/>
      <c r="K1525" s="185"/>
      <c r="L1525" s="162"/>
      <c r="M1525" s="162"/>
      <c r="N1525" s="162"/>
      <c r="O1525" s="186"/>
      <c r="P1525" s="322"/>
      <c r="Q1525" s="186"/>
      <c r="R1525" s="162"/>
      <c r="S1525" s="187"/>
      <c r="T1525" s="162"/>
      <c r="V1525" s="191"/>
      <c r="Z1525" s="162"/>
      <c r="AA1525" s="186"/>
      <c r="AB1525" s="185"/>
      <c r="AC1525" s="162"/>
    </row>
    <row r="1526" spans="1:29" x14ac:dyDescent="0.2">
      <c r="A1526" s="187"/>
      <c r="B1526" s="187"/>
      <c r="C1526" s="162"/>
      <c r="D1526" s="187"/>
      <c r="E1526" s="162"/>
      <c r="F1526" s="162"/>
      <c r="G1526" s="316"/>
      <c r="H1526" s="162"/>
      <c r="I1526" s="162"/>
      <c r="J1526" s="162"/>
      <c r="K1526" s="185"/>
      <c r="L1526" s="162"/>
      <c r="M1526" s="162"/>
      <c r="N1526" s="162"/>
      <c r="O1526" s="186"/>
      <c r="P1526" s="322"/>
      <c r="Q1526" s="186"/>
      <c r="R1526" s="162"/>
      <c r="S1526" s="187"/>
      <c r="T1526" s="162"/>
      <c r="Z1526" s="162"/>
      <c r="AA1526" s="186"/>
      <c r="AB1526" s="185"/>
      <c r="AC1526" s="162"/>
    </row>
    <row r="1527" spans="1:29" x14ac:dyDescent="0.2">
      <c r="A1527" s="187"/>
      <c r="B1527" s="187"/>
      <c r="C1527" s="162"/>
      <c r="D1527" s="187"/>
      <c r="E1527" s="162"/>
      <c r="F1527" s="162"/>
      <c r="G1527" s="316"/>
      <c r="H1527" s="162"/>
      <c r="I1527" s="162"/>
      <c r="J1527" s="162"/>
      <c r="K1527" s="185"/>
      <c r="L1527" s="162"/>
      <c r="M1527" s="162"/>
      <c r="N1527" s="162"/>
      <c r="O1527" s="186"/>
      <c r="P1527" s="322"/>
      <c r="Q1527" s="186"/>
      <c r="R1527" s="162"/>
      <c r="S1527" s="187"/>
      <c r="T1527" s="162"/>
      <c r="V1527" s="191"/>
      <c r="Z1527" s="162"/>
      <c r="AA1527" s="186"/>
      <c r="AB1527" s="185"/>
      <c r="AC1527" s="162"/>
    </row>
    <row r="1528" spans="1:29" x14ac:dyDescent="0.2">
      <c r="A1528" s="187"/>
      <c r="B1528" s="187"/>
      <c r="C1528" s="162"/>
      <c r="D1528" s="187"/>
      <c r="E1528" s="162"/>
      <c r="F1528" s="162"/>
      <c r="G1528" s="316"/>
      <c r="H1528" s="162"/>
      <c r="I1528" s="162"/>
      <c r="J1528" s="162"/>
      <c r="K1528" s="185"/>
      <c r="L1528" s="162"/>
      <c r="M1528" s="162"/>
      <c r="N1528" s="162"/>
      <c r="O1528" s="186"/>
      <c r="P1528" s="322"/>
      <c r="Q1528" s="186"/>
      <c r="R1528" s="162"/>
      <c r="S1528" s="187"/>
      <c r="T1528" s="162"/>
      <c r="V1528" s="191"/>
      <c r="Z1528" s="162"/>
      <c r="AA1528" s="186"/>
      <c r="AB1528" s="185"/>
      <c r="AC1528" s="162"/>
    </row>
    <row r="1529" spans="1:29" x14ac:dyDescent="0.2">
      <c r="A1529" s="187"/>
      <c r="B1529" s="187"/>
      <c r="C1529" s="162"/>
      <c r="D1529" s="187"/>
      <c r="E1529" s="162"/>
      <c r="F1529" s="162"/>
      <c r="G1529" s="316"/>
      <c r="H1529" s="162"/>
      <c r="I1529" s="162"/>
      <c r="J1529" s="162"/>
      <c r="K1529" s="185"/>
      <c r="L1529" s="162"/>
      <c r="M1529" s="162"/>
      <c r="N1529" s="162"/>
      <c r="O1529" s="186"/>
      <c r="P1529" s="322"/>
      <c r="Q1529" s="186"/>
      <c r="R1529" s="162"/>
      <c r="S1529" s="187"/>
      <c r="T1529" s="162"/>
      <c r="V1529" s="191"/>
      <c r="Z1529" s="162"/>
      <c r="AA1529" s="186"/>
      <c r="AB1529" s="185"/>
      <c r="AC1529" s="162"/>
    </row>
    <row r="1530" spans="1:29" x14ac:dyDescent="0.2">
      <c r="A1530" s="187"/>
      <c r="B1530" s="187"/>
      <c r="C1530" s="162"/>
      <c r="D1530" s="187"/>
      <c r="E1530" s="162"/>
      <c r="F1530" s="162"/>
      <c r="G1530" s="316"/>
      <c r="H1530" s="162"/>
      <c r="I1530" s="162"/>
      <c r="J1530" s="162"/>
      <c r="K1530" s="185"/>
      <c r="L1530" s="162"/>
      <c r="M1530" s="162"/>
      <c r="N1530" s="162"/>
      <c r="O1530" s="186"/>
      <c r="P1530" s="322"/>
      <c r="Q1530" s="186"/>
      <c r="R1530" s="162"/>
      <c r="S1530" s="187"/>
      <c r="T1530" s="162"/>
      <c r="Z1530" s="162"/>
      <c r="AA1530" s="186"/>
      <c r="AB1530" s="185"/>
      <c r="AC1530" s="162"/>
    </row>
    <row r="1531" spans="1:29" x14ac:dyDescent="0.2">
      <c r="A1531" s="187"/>
      <c r="B1531" s="187"/>
      <c r="C1531" s="162"/>
      <c r="D1531" s="187"/>
      <c r="E1531" s="162"/>
      <c r="F1531" s="162"/>
      <c r="G1531" s="316"/>
      <c r="H1531" s="162"/>
      <c r="I1531" s="162"/>
      <c r="J1531" s="162"/>
      <c r="K1531" s="185"/>
      <c r="L1531" s="162"/>
      <c r="M1531" s="162"/>
      <c r="N1531" s="162"/>
      <c r="O1531" s="186"/>
      <c r="P1531" s="322"/>
      <c r="Q1531" s="186"/>
      <c r="R1531" s="162"/>
      <c r="S1531" s="187"/>
      <c r="T1531" s="162"/>
      <c r="V1531" s="191"/>
      <c r="Z1531" s="162"/>
      <c r="AA1531" s="186"/>
      <c r="AB1531" s="185"/>
      <c r="AC1531" s="162"/>
    </row>
    <row r="1532" spans="1:29" x14ac:dyDescent="0.2">
      <c r="A1532" s="187"/>
      <c r="B1532" s="187"/>
      <c r="C1532" s="162"/>
      <c r="D1532" s="187"/>
      <c r="E1532" s="162"/>
      <c r="F1532" s="162"/>
      <c r="G1532" s="316"/>
      <c r="H1532" s="162"/>
      <c r="I1532" s="162"/>
      <c r="J1532" s="162"/>
      <c r="K1532" s="185"/>
      <c r="L1532" s="162"/>
      <c r="M1532" s="162"/>
      <c r="N1532" s="162"/>
      <c r="O1532" s="186"/>
      <c r="P1532" s="322"/>
      <c r="Q1532" s="186"/>
      <c r="R1532" s="162"/>
      <c r="S1532" s="187"/>
      <c r="T1532" s="162"/>
      <c r="V1532" s="192"/>
      <c r="Z1532" s="162"/>
      <c r="AA1532" s="186"/>
      <c r="AB1532" s="185"/>
      <c r="AC1532" s="162"/>
    </row>
    <row r="1533" spans="1:29" x14ac:dyDescent="0.2">
      <c r="A1533" s="187"/>
      <c r="B1533" s="187"/>
      <c r="C1533" s="162"/>
      <c r="D1533" s="187"/>
      <c r="E1533" s="162"/>
      <c r="F1533" s="162"/>
      <c r="G1533" s="316"/>
      <c r="H1533" s="162"/>
      <c r="I1533" s="162"/>
      <c r="J1533" s="162"/>
      <c r="K1533" s="185"/>
      <c r="L1533" s="162"/>
      <c r="M1533" s="162"/>
      <c r="N1533" s="162"/>
      <c r="O1533" s="186"/>
      <c r="P1533" s="322"/>
      <c r="Q1533" s="186"/>
      <c r="R1533" s="162"/>
      <c r="S1533" s="187"/>
      <c r="T1533" s="162"/>
      <c r="V1533" s="191"/>
      <c r="Z1533" s="162"/>
      <c r="AA1533" s="186"/>
      <c r="AB1533" s="185"/>
      <c r="AC1533" s="162"/>
    </row>
    <row r="1534" spans="1:29" x14ac:dyDescent="0.2">
      <c r="A1534" s="187"/>
      <c r="B1534" s="187"/>
      <c r="C1534" s="162"/>
      <c r="D1534" s="187"/>
      <c r="E1534" s="162"/>
      <c r="F1534" s="162"/>
      <c r="G1534" s="316"/>
      <c r="H1534" s="162"/>
      <c r="I1534" s="162"/>
      <c r="J1534" s="162"/>
      <c r="K1534" s="185"/>
      <c r="L1534" s="162"/>
      <c r="M1534" s="162"/>
      <c r="N1534" s="162"/>
      <c r="O1534" s="186"/>
      <c r="P1534" s="322"/>
      <c r="Q1534" s="186"/>
      <c r="R1534" s="162"/>
      <c r="S1534" s="187"/>
      <c r="T1534" s="162"/>
      <c r="V1534" s="191"/>
      <c r="Z1534" s="162"/>
      <c r="AA1534" s="186"/>
      <c r="AB1534" s="185"/>
      <c r="AC1534" s="162"/>
    </row>
    <row r="1535" spans="1:29" x14ac:dyDescent="0.2">
      <c r="A1535" s="187"/>
      <c r="B1535" s="187"/>
      <c r="C1535" s="162"/>
      <c r="D1535" s="187"/>
      <c r="E1535" s="162"/>
      <c r="F1535" s="162"/>
      <c r="G1535" s="316"/>
      <c r="H1535" s="162"/>
      <c r="I1535" s="162"/>
      <c r="J1535" s="162"/>
      <c r="K1535" s="185"/>
      <c r="L1535" s="162"/>
      <c r="M1535" s="162"/>
      <c r="N1535" s="162"/>
      <c r="O1535" s="186"/>
      <c r="P1535" s="322"/>
      <c r="Q1535" s="186"/>
      <c r="R1535" s="162"/>
      <c r="S1535" s="187"/>
      <c r="T1535" s="162"/>
      <c r="V1535" s="191"/>
      <c r="Z1535" s="162"/>
      <c r="AA1535" s="186"/>
      <c r="AB1535" s="185"/>
      <c r="AC1535" s="162"/>
    </row>
    <row r="1536" spans="1:29" x14ac:dyDescent="0.2">
      <c r="A1536" s="187"/>
      <c r="B1536" s="187"/>
      <c r="C1536" s="162"/>
      <c r="D1536" s="187"/>
      <c r="E1536" s="162"/>
      <c r="F1536" s="162"/>
      <c r="G1536" s="316"/>
      <c r="H1536" s="162"/>
      <c r="I1536" s="162"/>
      <c r="J1536" s="162"/>
      <c r="K1536" s="185"/>
      <c r="L1536" s="162"/>
      <c r="M1536" s="162"/>
      <c r="N1536" s="162"/>
      <c r="O1536" s="186"/>
      <c r="P1536" s="322"/>
      <c r="Q1536" s="186"/>
      <c r="R1536" s="162"/>
      <c r="S1536" s="187"/>
      <c r="T1536" s="162"/>
      <c r="V1536" s="193"/>
      <c r="Z1536" s="162"/>
      <c r="AA1536" s="186"/>
      <c r="AB1536" s="185"/>
      <c r="AC1536" s="162"/>
    </row>
    <row r="1537" spans="1:29" x14ac:dyDescent="0.2">
      <c r="A1537" s="187"/>
      <c r="B1537" s="187"/>
      <c r="C1537" s="162"/>
      <c r="D1537" s="187"/>
      <c r="E1537" s="162"/>
      <c r="F1537" s="162"/>
      <c r="G1537" s="316"/>
      <c r="H1537" s="162"/>
      <c r="I1537" s="162"/>
      <c r="J1537" s="162"/>
      <c r="K1537" s="185"/>
      <c r="L1537" s="162"/>
      <c r="M1537" s="162"/>
      <c r="N1537" s="162"/>
      <c r="O1537" s="186"/>
      <c r="P1537" s="322"/>
      <c r="Q1537" s="186"/>
      <c r="R1537" s="162"/>
      <c r="S1537" s="187"/>
      <c r="T1537" s="162"/>
      <c r="V1537" s="191"/>
      <c r="Z1537" s="162"/>
      <c r="AA1537" s="186"/>
      <c r="AB1537" s="185"/>
      <c r="AC1537" s="162"/>
    </row>
    <row r="1538" spans="1:29" x14ac:dyDescent="0.2">
      <c r="A1538" s="187"/>
      <c r="B1538" s="187"/>
      <c r="C1538" s="162"/>
      <c r="D1538" s="187"/>
      <c r="E1538" s="162"/>
      <c r="F1538" s="162"/>
      <c r="G1538" s="316"/>
      <c r="H1538" s="162"/>
      <c r="I1538" s="162"/>
      <c r="J1538" s="162"/>
      <c r="K1538" s="185"/>
      <c r="L1538" s="162"/>
      <c r="M1538" s="162"/>
      <c r="N1538" s="162"/>
      <c r="O1538" s="186"/>
      <c r="P1538" s="322"/>
      <c r="Q1538" s="186"/>
      <c r="R1538" s="162"/>
      <c r="S1538" s="187"/>
      <c r="T1538" s="162"/>
      <c r="V1538" s="191"/>
      <c r="Z1538" s="162"/>
      <c r="AA1538" s="186"/>
      <c r="AB1538" s="185"/>
      <c r="AC1538" s="162"/>
    </row>
    <row r="1539" spans="1:29" x14ac:dyDescent="0.2">
      <c r="A1539" s="187"/>
      <c r="B1539" s="187"/>
      <c r="C1539" s="162"/>
      <c r="D1539" s="187"/>
      <c r="E1539" s="162"/>
      <c r="F1539" s="162"/>
      <c r="G1539" s="316"/>
      <c r="H1539" s="162"/>
      <c r="I1539" s="162"/>
      <c r="J1539" s="162"/>
      <c r="K1539" s="185"/>
      <c r="L1539" s="162"/>
      <c r="M1539" s="162"/>
      <c r="N1539" s="162"/>
      <c r="O1539" s="186"/>
      <c r="P1539" s="322"/>
      <c r="Q1539" s="186"/>
      <c r="R1539" s="162"/>
      <c r="S1539" s="187"/>
      <c r="T1539" s="162"/>
      <c r="V1539" s="191"/>
      <c r="Z1539" s="162"/>
      <c r="AA1539" s="186"/>
      <c r="AB1539" s="185"/>
      <c r="AC1539" s="162"/>
    </row>
    <row r="1540" spans="1:29" x14ac:dyDescent="0.2">
      <c r="A1540" s="187"/>
      <c r="B1540" s="187"/>
      <c r="C1540" s="162"/>
      <c r="D1540" s="187"/>
      <c r="E1540" s="162"/>
      <c r="F1540" s="162"/>
      <c r="G1540" s="316"/>
      <c r="H1540" s="162"/>
      <c r="I1540" s="162"/>
      <c r="J1540" s="162"/>
      <c r="K1540" s="185"/>
      <c r="L1540" s="162"/>
      <c r="M1540" s="162"/>
      <c r="N1540" s="162"/>
      <c r="O1540" s="186"/>
      <c r="P1540" s="322"/>
      <c r="Q1540" s="186"/>
      <c r="R1540" s="162"/>
      <c r="S1540" s="187"/>
      <c r="T1540" s="162"/>
      <c r="V1540" s="192"/>
      <c r="Z1540" s="162"/>
      <c r="AA1540" s="186"/>
      <c r="AB1540" s="185"/>
      <c r="AC1540" s="162"/>
    </row>
    <row r="1541" spans="1:29" x14ac:dyDescent="0.2">
      <c r="A1541" s="187"/>
      <c r="B1541" s="187"/>
      <c r="C1541" s="162"/>
      <c r="D1541" s="187"/>
      <c r="E1541" s="162"/>
      <c r="F1541" s="162"/>
      <c r="G1541" s="316"/>
      <c r="H1541" s="162"/>
      <c r="I1541" s="162"/>
      <c r="J1541" s="162"/>
      <c r="K1541" s="185"/>
      <c r="L1541" s="162"/>
      <c r="M1541" s="162"/>
      <c r="N1541" s="162"/>
      <c r="O1541" s="186"/>
      <c r="P1541" s="322"/>
      <c r="Q1541" s="186"/>
      <c r="R1541" s="162"/>
      <c r="S1541" s="187"/>
      <c r="T1541" s="162"/>
      <c r="V1541" s="191"/>
      <c r="Z1541" s="162"/>
      <c r="AA1541" s="186"/>
      <c r="AB1541" s="185"/>
      <c r="AC1541" s="162"/>
    </row>
    <row r="1542" spans="1:29" x14ac:dyDescent="0.2">
      <c r="A1542" s="187"/>
      <c r="B1542" s="187"/>
      <c r="C1542" s="162"/>
      <c r="D1542" s="187"/>
      <c r="E1542" s="162"/>
      <c r="F1542" s="162"/>
      <c r="G1542" s="316"/>
      <c r="H1542" s="162"/>
      <c r="I1542" s="162"/>
      <c r="J1542" s="162"/>
      <c r="K1542" s="185"/>
      <c r="L1542" s="162"/>
      <c r="M1542" s="162"/>
      <c r="N1542" s="162"/>
      <c r="O1542" s="186"/>
      <c r="P1542" s="322"/>
      <c r="Q1542" s="186"/>
      <c r="R1542" s="162"/>
      <c r="S1542" s="187"/>
      <c r="T1542" s="162"/>
      <c r="V1542" s="192"/>
      <c r="Z1542" s="162"/>
      <c r="AA1542" s="186"/>
      <c r="AB1542" s="185"/>
      <c r="AC1542" s="162"/>
    </row>
    <row r="1543" spans="1:29" x14ac:dyDescent="0.2">
      <c r="A1543" s="187"/>
      <c r="B1543" s="187"/>
      <c r="C1543" s="162"/>
      <c r="D1543" s="187"/>
      <c r="E1543" s="162"/>
      <c r="F1543" s="162"/>
      <c r="G1543" s="316"/>
      <c r="H1543" s="162"/>
      <c r="I1543" s="162"/>
      <c r="J1543" s="162"/>
      <c r="K1543" s="185"/>
      <c r="L1543" s="162"/>
      <c r="M1543" s="162"/>
      <c r="N1543" s="162"/>
      <c r="O1543" s="186"/>
      <c r="P1543" s="322"/>
      <c r="Q1543" s="186"/>
      <c r="R1543" s="162"/>
      <c r="S1543" s="187"/>
      <c r="T1543" s="162"/>
      <c r="V1543" s="191"/>
      <c r="Z1543" s="162"/>
      <c r="AA1543" s="186"/>
      <c r="AB1543" s="185"/>
      <c r="AC1543" s="162"/>
    </row>
    <row r="1544" spans="1:29" x14ac:dyDescent="0.2">
      <c r="A1544" s="187"/>
      <c r="B1544" s="187"/>
      <c r="C1544" s="162"/>
      <c r="D1544" s="187"/>
      <c r="E1544" s="162"/>
      <c r="F1544" s="162"/>
      <c r="G1544" s="316"/>
      <c r="H1544" s="162"/>
      <c r="I1544" s="162"/>
      <c r="J1544" s="162"/>
      <c r="K1544" s="185"/>
      <c r="L1544" s="162"/>
      <c r="M1544" s="162"/>
      <c r="N1544" s="162"/>
      <c r="O1544" s="186"/>
      <c r="P1544" s="322"/>
      <c r="Q1544" s="186"/>
      <c r="R1544" s="162"/>
      <c r="S1544" s="187"/>
      <c r="T1544" s="162"/>
      <c r="V1544" s="192"/>
      <c r="Z1544" s="162"/>
      <c r="AA1544" s="186"/>
      <c r="AB1544" s="185"/>
      <c r="AC1544" s="162"/>
    </row>
    <row r="1545" spans="1:29" x14ac:dyDescent="0.2">
      <c r="A1545" s="187"/>
      <c r="B1545" s="187"/>
      <c r="C1545" s="162"/>
      <c r="D1545" s="187"/>
      <c r="E1545" s="162"/>
      <c r="F1545" s="162"/>
      <c r="G1545" s="316"/>
      <c r="H1545" s="162"/>
      <c r="I1545" s="162"/>
      <c r="J1545" s="162"/>
      <c r="K1545" s="185"/>
      <c r="L1545" s="162"/>
      <c r="M1545" s="162"/>
      <c r="N1545" s="162"/>
      <c r="O1545" s="186"/>
      <c r="P1545" s="322"/>
      <c r="Q1545" s="186"/>
      <c r="R1545" s="162"/>
      <c r="S1545" s="187"/>
      <c r="T1545" s="162"/>
      <c r="V1545" s="191"/>
      <c r="Z1545" s="162"/>
      <c r="AA1545" s="186"/>
      <c r="AB1545" s="185"/>
      <c r="AC1545" s="162"/>
    </row>
    <row r="1546" spans="1:29" x14ac:dyDescent="0.2">
      <c r="A1546" s="187"/>
      <c r="B1546" s="187"/>
      <c r="C1546" s="162"/>
      <c r="D1546" s="187"/>
      <c r="E1546" s="162"/>
      <c r="F1546" s="162"/>
      <c r="G1546" s="316"/>
      <c r="H1546" s="162"/>
      <c r="I1546" s="162"/>
      <c r="J1546" s="162"/>
      <c r="K1546" s="185"/>
      <c r="L1546" s="162"/>
      <c r="M1546" s="162"/>
      <c r="N1546" s="162"/>
      <c r="O1546" s="186"/>
      <c r="P1546" s="322"/>
      <c r="Q1546" s="186"/>
      <c r="R1546" s="162"/>
      <c r="S1546" s="187"/>
      <c r="T1546" s="162"/>
      <c r="V1546" s="192"/>
      <c r="Z1546" s="162"/>
      <c r="AA1546" s="186"/>
      <c r="AB1546" s="185"/>
      <c r="AC1546" s="162"/>
    </row>
    <row r="1547" spans="1:29" x14ac:dyDescent="0.2">
      <c r="A1547" s="187"/>
      <c r="B1547" s="187"/>
      <c r="C1547" s="162"/>
      <c r="D1547" s="187"/>
      <c r="E1547" s="162"/>
      <c r="F1547" s="162"/>
      <c r="G1547" s="316"/>
      <c r="H1547" s="162"/>
      <c r="I1547" s="162"/>
      <c r="J1547" s="162"/>
      <c r="K1547" s="185"/>
      <c r="L1547" s="162"/>
      <c r="M1547" s="162"/>
      <c r="N1547" s="162"/>
      <c r="O1547" s="186"/>
      <c r="P1547" s="322"/>
      <c r="Q1547" s="186"/>
      <c r="R1547" s="162"/>
      <c r="S1547" s="187"/>
      <c r="T1547" s="162"/>
      <c r="V1547" s="191"/>
      <c r="Z1547" s="162"/>
      <c r="AA1547" s="186"/>
      <c r="AB1547" s="185"/>
      <c r="AC1547" s="162"/>
    </row>
    <row r="1548" spans="1:29" x14ac:dyDescent="0.2">
      <c r="A1548" s="187"/>
      <c r="B1548" s="187"/>
      <c r="C1548" s="162"/>
      <c r="D1548" s="187"/>
      <c r="E1548" s="162"/>
      <c r="F1548" s="162"/>
      <c r="G1548" s="316"/>
      <c r="H1548" s="162"/>
      <c r="I1548" s="162"/>
      <c r="J1548" s="162"/>
      <c r="K1548" s="185"/>
      <c r="L1548" s="162"/>
      <c r="M1548" s="162"/>
      <c r="N1548" s="162"/>
      <c r="O1548" s="186"/>
      <c r="P1548" s="322"/>
      <c r="Q1548" s="186"/>
      <c r="R1548" s="162"/>
      <c r="S1548" s="187"/>
      <c r="T1548" s="162"/>
      <c r="V1548" s="191"/>
      <c r="Z1548" s="162"/>
      <c r="AA1548" s="186"/>
      <c r="AB1548" s="185"/>
      <c r="AC1548" s="162"/>
    </row>
    <row r="1549" spans="1:29" x14ac:dyDescent="0.2">
      <c r="A1549" s="187"/>
      <c r="B1549" s="187"/>
      <c r="C1549" s="162"/>
      <c r="D1549" s="187"/>
      <c r="E1549" s="162"/>
      <c r="F1549" s="162"/>
      <c r="G1549" s="316"/>
      <c r="H1549" s="162"/>
      <c r="I1549" s="162"/>
      <c r="J1549" s="162"/>
      <c r="K1549" s="185"/>
      <c r="L1549" s="162"/>
      <c r="M1549" s="162"/>
      <c r="N1549" s="162"/>
      <c r="O1549" s="186"/>
      <c r="P1549" s="322"/>
      <c r="Q1549" s="186"/>
      <c r="R1549" s="162"/>
      <c r="S1549" s="187"/>
      <c r="T1549" s="162"/>
      <c r="V1549" s="192"/>
      <c r="Z1549" s="162"/>
      <c r="AA1549" s="186"/>
      <c r="AB1549" s="185"/>
      <c r="AC1549" s="162"/>
    </row>
    <row r="1550" spans="1:29" x14ac:dyDescent="0.2">
      <c r="A1550" s="187"/>
      <c r="B1550" s="187"/>
      <c r="C1550" s="162"/>
      <c r="D1550" s="187"/>
      <c r="E1550" s="162"/>
      <c r="F1550" s="162"/>
      <c r="G1550" s="316"/>
      <c r="H1550" s="162"/>
      <c r="I1550" s="162"/>
      <c r="J1550" s="162"/>
      <c r="K1550" s="185"/>
      <c r="L1550" s="162"/>
      <c r="M1550" s="162"/>
      <c r="N1550" s="162"/>
      <c r="O1550" s="186"/>
      <c r="P1550" s="322"/>
      <c r="Q1550" s="186"/>
      <c r="R1550" s="162"/>
      <c r="S1550" s="187"/>
      <c r="T1550" s="162"/>
      <c r="Z1550" s="162"/>
      <c r="AA1550" s="186"/>
      <c r="AB1550" s="185"/>
      <c r="AC1550" s="162"/>
    </row>
    <row r="1551" spans="1:29" x14ac:dyDescent="0.2">
      <c r="A1551" s="187"/>
      <c r="B1551" s="187"/>
      <c r="C1551" s="162"/>
      <c r="D1551" s="187"/>
      <c r="E1551" s="162"/>
      <c r="F1551" s="162"/>
      <c r="G1551" s="316"/>
      <c r="H1551" s="162"/>
      <c r="I1551" s="162"/>
      <c r="J1551" s="162"/>
      <c r="K1551" s="185"/>
      <c r="L1551" s="162"/>
      <c r="M1551" s="162"/>
      <c r="N1551" s="162"/>
      <c r="O1551" s="186"/>
      <c r="P1551" s="322"/>
      <c r="Q1551" s="186"/>
      <c r="R1551" s="162"/>
      <c r="S1551" s="187"/>
      <c r="T1551" s="162"/>
      <c r="V1551" s="191"/>
      <c r="Z1551" s="162"/>
      <c r="AA1551" s="186"/>
      <c r="AB1551" s="185"/>
      <c r="AC1551" s="162"/>
    </row>
    <row r="1552" spans="1:29" x14ac:dyDescent="0.2">
      <c r="A1552" s="187"/>
      <c r="B1552" s="187"/>
      <c r="C1552" s="162"/>
      <c r="D1552" s="187"/>
      <c r="E1552" s="162"/>
      <c r="F1552" s="162"/>
      <c r="G1552" s="316"/>
      <c r="H1552" s="162"/>
      <c r="I1552" s="162"/>
      <c r="J1552" s="162"/>
      <c r="K1552" s="185"/>
      <c r="L1552" s="162"/>
      <c r="M1552" s="162"/>
      <c r="N1552" s="162"/>
      <c r="O1552" s="186"/>
      <c r="P1552" s="322"/>
      <c r="Q1552" s="186"/>
      <c r="R1552" s="162"/>
      <c r="S1552" s="187"/>
      <c r="T1552" s="162"/>
      <c r="V1552" s="192"/>
      <c r="Z1552" s="162"/>
      <c r="AA1552" s="186"/>
      <c r="AB1552" s="185"/>
      <c r="AC1552" s="162"/>
    </row>
    <row r="1553" spans="1:29" x14ac:dyDescent="0.2">
      <c r="A1553" s="187"/>
      <c r="B1553" s="187"/>
      <c r="C1553" s="162"/>
      <c r="D1553" s="187"/>
      <c r="E1553" s="162"/>
      <c r="F1553" s="162"/>
      <c r="G1553" s="316"/>
      <c r="H1553" s="162"/>
      <c r="I1553" s="162"/>
      <c r="J1553" s="162"/>
      <c r="K1553" s="185"/>
      <c r="L1553" s="162"/>
      <c r="M1553" s="162"/>
      <c r="N1553" s="162"/>
      <c r="O1553" s="186"/>
      <c r="P1553" s="322"/>
      <c r="Q1553" s="186"/>
      <c r="R1553" s="162"/>
      <c r="S1553" s="187"/>
      <c r="T1553" s="162"/>
      <c r="V1553" s="192"/>
      <c r="Z1553" s="162"/>
      <c r="AA1553" s="186"/>
      <c r="AB1553" s="185"/>
      <c r="AC1553" s="162"/>
    </row>
    <row r="1554" spans="1:29" x14ac:dyDescent="0.2">
      <c r="A1554" s="187"/>
      <c r="B1554" s="187"/>
      <c r="C1554" s="162"/>
      <c r="D1554" s="187"/>
      <c r="E1554" s="162"/>
      <c r="F1554" s="162"/>
      <c r="G1554" s="316"/>
      <c r="H1554" s="162"/>
      <c r="I1554" s="162"/>
      <c r="J1554" s="162"/>
      <c r="K1554" s="185"/>
      <c r="L1554" s="162"/>
      <c r="M1554" s="162"/>
      <c r="N1554" s="162"/>
      <c r="O1554" s="186"/>
      <c r="P1554" s="322"/>
      <c r="Q1554" s="186"/>
      <c r="R1554" s="162"/>
      <c r="S1554" s="187"/>
      <c r="T1554" s="162"/>
      <c r="V1554" s="191"/>
      <c r="Z1554" s="162"/>
      <c r="AA1554" s="186"/>
      <c r="AB1554" s="185"/>
      <c r="AC1554" s="162"/>
    </row>
    <row r="1555" spans="1:29" x14ac:dyDescent="0.2">
      <c r="A1555" s="187"/>
      <c r="B1555" s="187"/>
      <c r="C1555" s="162"/>
      <c r="D1555" s="187"/>
      <c r="E1555" s="162"/>
      <c r="F1555" s="162"/>
      <c r="G1555" s="316"/>
      <c r="H1555" s="162"/>
      <c r="I1555" s="162"/>
      <c r="J1555" s="162"/>
      <c r="K1555" s="185"/>
      <c r="L1555" s="162"/>
      <c r="M1555" s="162"/>
      <c r="N1555" s="162"/>
      <c r="O1555" s="186"/>
      <c r="P1555" s="322"/>
      <c r="Q1555" s="186"/>
      <c r="R1555" s="162"/>
      <c r="S1555" s="187"/>
      <c r="T1555" s="162"/>
      <c r="V1555" s="191"/>
      <c r="Z1555" s="162"/>
      <c r="AA1555" s="186"/>
      <c r="AB1555" s="185"/>
      <c r="AC1555" s="162"/>
    </row>
    <row r="1556" spans="1:29" x14ac:dyDescent="0.2">
      <c r="A1556" s="187"/>
      <c r="B1556" s="187"/>
      <c r="C1556" s="162"/>
      <c r="D1556" s="187"/>
      <c r="E1556" s="162"/>
      <c r="F1556" s="162"/>
      <c r="G1556" s="316"/>
      <c r="H1556" s="162"/>
      <c r="I1556" s="162"/>
      <c r="J1556" s="162"/>
      <c r="K1556" s="185"/>
      <c r="L1556" s="162"/>
      <c r="M1556" s="162"/>
      <c r="N1556" s="162"/>
      <c r="O1556" s="186"/>
      <c r="P1556" s="322"/>
      <c r="Q1556" s="186"/>
      <c r="R1556" s="162"/>
      <c r="S1556" s="187"/>
      <c r="T1556" s="162"/>
      <c r="V1556" s="191"/>
      <c r="Z1556" s="162"/>
      <c r="AA1556" s="186"/>
      <c r="AB1556" s="185"/>
      <c r="AC1556" s="162"/>
    </row>
    <row r="1557" spans="1:29" x14ac:dyDescent="0.2">
      <c r="A1557" s="187"/>
      <c r="B1557" s="187"/>
      <c r="C1557" s="162"/>
      <c r="D1557" s="187"/>
      <c r="E1557" s="162"/>
      <c r="F1557" s="162"/>
      <c r="G1557" s="316"/>
      <c r="H1557" s="162"/>
      <c r="I1557" s="162"/>
      <c r="J1557" s="162"/>
      <c r="K1557" s="185"/>
      <c r="L1557" s="162"/>
      <c r="M1557" s="162"/>
      <c r="N1557" s="162"/>
      <c r="O1557" s="186"/>
      <c r="P1557" s="322"/>
      <c r="Q1557" s="186"/>
      <c r="R1557" s="162"/>
      <c r="S1557" s="187"/>
      <c r="T1557" s="162"/>
      <c r="V1557" s="192"/>
      <c r="Z1557" s="162"/>
      <c r="AA1557" s="186"/>
      <c r="AB1557" s="185"/>
      <c r="AC1557" s="162"/>
    </row>
    <row r="1558" spans="1:29" x14ac:dyDescent="0.2">
      <c r="A1558" s="187"/>
      <c r="B1558" s="187"/>
      <c r="C1558" s="162"/>
      <c r="D1558" s="187"/>
      <c r="E1558" s="162"/>
      <c r="F1558" s="162"/>
      <c r="G1558" s="316"/>
      <c r="H1558" s="162"/>
      <c r="I1558" s="162"/>
      <c r="J1558" s="162"/>
      <c r="K1558" s="185"/>
      <c r="L1558" s="162"/>
      <c r="M1558" s="162"/>
      <c r="N1558" s="162"/>
      <c r="O1558" s="186"/>
      <c r="P1558" s="322"/>
      <c r="Q1558" s="186"/>
      <c r="R1558" s="162"/>
      <c r="S1558" s="187"/>
      <c r="T1558" s="162"/>
      <c r="V1558" s="191"/>
      <c r="Z1558" s="162"/>
      <c r="AA1558" s="186"/>
      <c r="AB1558" s="185"/>
      <c r="AC1558" s="162"/>
    </row>
    <row r="1559" spans="1:29" x14ac:dyDescent="0.2">
      <c r="A1559" s="187"/>
      <c r="B1559" s="187"/>
      <c r="C1559" s="162"/>
      <c r="D1559" s="187"/>
      <c r="E1559" s="162"/>
      <c r="F1559" s="162"/>
      <c r="G1559" s="316"/>
      <c r="H1559" s="162"/>
      <c r="I1559" s="162"/>
      <c r="J1559" s="162"/>
      <c r="K1559" s="185"/>
      <c r="L1559" s="162"/>
      <c r="M1559" s="162"/>
      <c r="N1559" s="162"/>
      <c r="O1559" s="186"/>
      <c r="P1559" s="322"/>
      <c r="Q1559" s="186"/>
      <c r="R1559" s="162"/>
      <c r="S1559" s="187"/>
      <c r="T1559" s="162"/>
      <c r="Z1559" s="162"/>
      <c r="AA1559" s="186"/>
      <c r="AB1559" s="185"/>
      <c r="AC1559" s="162"/>
    </row>
    <row r="1560" spans="1:29" x14ac:dyDescent="0.2">
      <c r="A1560" s="187"/>
      <c r="B1560" s="187"/>
      <c r="C1560" s="162"/>
      <c r="D1560" s="187"/>
      <c r="E1560" s="162"/>
      <c r="F1560" s="162"/>
      <c r="G1560" s="316"/>
      <c r="H1560" s="162"/>
      <c r="I1560" s="162"/>
      <c r="J1560" s="162"/>
      <c r="K1560" s="185"/>
      <c r="L1560" s="162"/>
      <c r="M1560" s="162"/>
      <c r="N1560" s="162"/>
      <c r="O1560" s="186"/>
      <c r="P1560" s="322"/>
      <c r="Q1560" s="186"/>
      <c r="R1560" s="162"/>
      <c r="S1560" s="187"/>
      <c r="T1560" s="162"/>
      <c r="V1560" s="191"/>
      <c r="Z1560" s="162"/>
      <c r="AA1560" s="186"/>
      <c r="AB1560" s="185"/>
      <c r="AC1560" s="162"/>
    </row>
    <row r="1561" spans="1:29" x14ac:dyDescent="0.2">
      <c r="A1561" s="187"/>
      <c r="B1561" s="187"/>
      <c r="C1561" s="162"/>
      <c r="D1561" s="187"/>
      <c r="E1561" s="162"/>
      <c r="F1561" s="162"/>
      <c r="G1561" s="316"/>
      <c r="H1561" s="162"/>
      <c r="I1561" s="162"/>
      <c r="J1561" s="162"/>
      <c r="K1561" s="185"/>
      <c r="L1561" s="162"/>
      <c r="M1561" s="162"/>
      <c r="N1561" s="162"/>
      <c r="O1561" s="186"/>
      <c r="P1561" s="322"/>
      <c r="Q1561" s="186"/>
      <c r="R1561" s="162"/>
      <c r="S1561" s="187"/>
      <c r="T1561" s="162"/>
      <c r="V1561" s="190"/>
      <c r="Z1561" s="162"/>
      <c r="AA1561" s="186"/>
      <c r="AB1561" s="185"/>
      <c r="AC1561" s="162"/>
    </row>
    <row r="1562" spans="1:29" x14ac:dyDescent="0.2">
      <c r="A1562" s="187"/>
      <c r="B1562" s="187"/>
      <c r="C1562" s="162"/>
      <c r="D1562" s="187"/>
      <c r="E1562" s="162"/>
      <c r="F1562" s="162"/>
      <c r="G1562" s="316"/>
      <c r="H1562" s="162"/>
      <c r="I1562" s="162"/>
      <c r="J1562" s="162"/>
      <c r="K1562" s="185"/>
      <c r="L1562" s="162"/>
      <c r="M1562" s="162"/>
      <c r="N1562" s="162"/>
      <c r="O1562" s="186"/>
      <c r="P1562" s="322"/>
      <c r="Q1562" s="186"/>
      <c r="R1562" s="162"/>
      <c r="S1562" s="187"/>
      <c r="T1562" s="162"/>
      <c r="V1562" s="191"/>
      <c r="Z1562" s="162"/>
      <c r="AA1562" s="186"/>
      <c r="AB1562" s="185"/>
      <c r="AC1562" s="162"/>
    </row>
    <row r="1563" spans="1:29" x14ac:dyDescent="0.2">
      <c r="A1563" s="187"/>
      <c r="B1563" s="187"/>
      <c r="C1563" s="162"/>
      <c r="D1563" s="187"/>
      <c r="E1563" s="162"/>
      <c r="F1563" s="162"/>
      <c r="G1563" s="316"/>
      <c r="H1563" s="162"/>
      <c r="I1563" s="162"/>
      <c r="J1563" s="162"/>
      <c r="K1563" s="185"/>
      <c r="L1563" s="162"/>
      <c r="M1563" s="162"/>
      <c r="N1563" s="162"/>
      <c r="O1563" s="186"/>
      <c r="P1563" s="322"/>
      <c r="Q1563" s="186"/>
      <c r="R1563" s="162"/>
      <c r="S1563" s="187"/>
      <c r="T1563" s="162"/>
      <c r="V1563" s="192"/>
      <c r="Z1563" s="162"/>
      <c r="AA1563" s="186"/>
      <c r="AB1563" s="185"/>
      <c r="AC1563" s="162"/>
    </row>
    <row r="1564" spans="1:29" x14ac:dyDescent="0.2">
      <c r="A1564" s="187"/>
      <c r="B1564" s="187"/>
      <c r="C1564" s="162"/>
      <c r="D1564" s="187"/>
      <c r="E1564" s="162"/>
      <c r="F1564" s="162"/>
      <c r="G1564" s="316"/>
      <c r="H1564" s="162"/>
      <c r="I1564" s="162"/>
      <c r="J1564" s="162"/>
      <c r="K1564" s="185"/>
      <c r="L1564" s="162"/>
      <c r="M1564" s="162"/>
      <c r="N1564" s="162"/>
      <c r="O1564" s="186"/>
      <c r="P1564" s="322"/>
      <c r="Q1564" s="186"/>
      <c r="R1564" s="162"/>
      <c r="S1564" s="187"/>
      <c r="T1564" s="162"/>
      <c r="V1564" s="191"/>
      <c r="Z1564" s="162"/>
      <c r="AA1564" s="186"/>
      <c r="AB1564" s="185"/>
      <c r="AC1564" s="162"/>
    </row>
    <row r="1565" spans="1:29" x14ac:dyDescent="0.2">
      <c r="A1565" s="187"/>
      <c r="B1565" s="187"/>
      <c r="C1565" s="162"/>
      <c r="D1565" s="187"/>
      <c r="E1565" s="162"/>
      <c r="F1565" s="162"/>
      <c r="G1565" s="316"/>
      <c r="H1565" s="162"/>
      <c r="I1565" s="162"/>
      <c r="J1565" s="162"/>
      <c r="K1565" s="185"/>
      <c r="L1565" s="162"/>
      <c r="M1565" s="162"/>
      <c r="N1565" s="162"/>
      <c r="O1565" s="186"/>
      <c r="P1565" s="322"/>
      <c r="Q1565" s="186"/>
      <c r="R1565" s="162"/>
      <c r="S1565" s="187"/>
      <c r="T1565" s="162"/>
      <c r="V1565" s="192"/>
      <c r="Z1565" s="162"/>
      <c r="AA1565" s="186"/>
      <c r="AB1565" s="185"/>
      <c r="AC1565" s="162"/>
    </row>
    <row r="1566" spans="1:29" x14ac:dyDescent="0.2">
      <c r="A1566" s="187"/>
      <c r="B1566" s="187"/>
      <c r="C1566" s="162"/>
      <c r="D1566" s="187"/>
      <c r="E1566" s="162"/>
      <c r="F1566" s="162"/>
      <c r="G1566" s="316"/>
      <c r="H1566" s="162"/>
      <c r="I1566" s="162"/>
      <c r="J1566" s="162"/>
      <c r="K1566" s="185"/>
      <c r="L1566" s="162"/>
      <c r="M1566" s="162"/>
      <c r="N1566" s="162"/>
      <c r="O1566" s="186"/>
      <c r="P1566" s="322"/>
      <c r="Q1566" s="186"/>
      <c r="R1566" s="162"/>
      <c r="S1566" s="187"/>
      <c r="T1566" s="162"/>
      <c r="V1566" s="191"/>
      <c r="Z1566" s="162"/>
      <c r="AA1566" s="186"/>
      <c r="AB1566" s="185"/>
      <c r="AC1566" s="162"/>
    </row>
    <row r="1567" spans="1:29" x14ac:dyDescent="0.2">
      <c r="A1567" s="187"/>
      <c r="B1567" s="187"/>
      <c r="C1567" s="162"/>
      <c r="D1567" s="187"/>
      <c r="E1567" s="162"/>
      <c r="F1567" s="162"/>
      <c r="G1567" s="316"/>
      <c r="H1567" s="162"/>
      <c r="I1567" s="162"/>
      <c r="J1567" s="162"/>
      <c r="K1567" s="185"/>
      <c r="L1567" s="162"/>
      <c r="M1567" s="162"/>
      <c r="N1567" s="162"/>
      <c r="O1567" s="186"/>
      <c r="P1567" s="322"/>
      <c r="Q1567" s="186"/>
      <c r="R1567" s="162"/>
      <c r="S1567" s="187"/>
      <c r="T1567" s="162"/>
      <c r="V1567" s="192"/>
      <c r="Z1567" s="162"/>
      <c r="AA1567" s="186"/>
      <c r="AB1567" s="185"/>
      <c r="AC1567" s="162"/>
    </row>
    <row r="1568" spans="1:29" x14ac:dyDescent="0.2">
      <c r="A1568" s="187"/>
      <c r="B1568" s="187"/>
      <c r="C1568" s="162"/>
      <c r="D1568" s="187"/>
      <c r="E1568" s="162"/>
      <c r="F1568" s="162"/>
      <c r="G1568" s="316"/>
      <c r="H1568" s="162"/>
      <c r="I1568" s="162"/>
      <c r="J1568" s="162"/>
      <c r="K1568" s="185"/>
      <c r="L1568" s="162"/>
      <c r="M1568" s="162"/>
      <c r="N1568" s="162"/>
      <c r="O1568" s="186"/>
      <c r="P1568" s="322"/>
      <c r="Q1568" s="186"/>
      <c r="R1568" s="162"/>
      <c r="S1568" s="187"/>
      <c r="T1568" s="162"/>
      <c r="V1568" s="191"/>
      <c r="Z1568" s="162"/>
      <c r="AA1568" s="186"/>
      <c r="AB1568" s="185"/>
      <c r="AC1568" s="162"/>
    </row>
    <row r="1569" spans="1:29" x14ac:dyDescent="0.2">
      <c r="A1569" s="187"/>
      <c r="B1569" s="187"/>
      <c r="C1569" s="162"/>
      <c r="D1569" s="187"/>
      <c r="E1569" s="162"/>
      <c r="F1569" s="162"/>
      <c r="G1569" s="316"/>
      <c r="H1569" s="162"/>
      <c r="I1569" s="162"/>
      <c r="J1569" s="162"/>
      <c r="K1569" s="185"/>
      <c r="L1569" s="162"/>
      <c r="M1569" s="162"/>
      <c r="N1569" s="162"/>
      <c r="O1569" s="186"/>
      <c r="P1569" s="322"/>
      <c r="Q1569" s="186"/>
      <c r="R1569" s="162"/>
      <c r="S1569" s="187"/>
      <c r="T1569" s="162"/>
      <c r="V1569" s="191"/>
      <c r="Z1569" s="162"/>
      <c r="AA1569" s="186"/>
      <c r="AB1569" s="185"/>
      <c r="AC1569" s="162"/>
    </row>
    <row r="1570" spans="1:29" x14ac:dyDescent="0.2">
      <c r="A1570" s="187"/>
      <c r="B1570" s="187"/>
      <c r="C1570" s="162"/>
      <c r="D1570" s="187"/>
      <c r="E1570" s="162"/>
      <c r="F1570" s="162"/>
      <c r="G1570" s="316"/>
      <c r="H1570" s="162"/>
      <c r="I1570" s="162"/>
      <c r="J1570" s="162"/>
      <c r="K1570" s="185"/>
      <c r="L1570" s="162"/>
      <c r="M1570" s="162"/>
      <c r="N1570" s="162"/>
      <c r="O1570" s="186"/>
      <c r="P1570" s="322"/>
      <c r="Q1570" s="186"/>
      <c r="R1570" s="162"/>
      <c r="S1570" s="187"/>
      <c r="T1570" s="162"/>
      <c r="V1570" s="191"/>
      <c r="Z1570" s="162"/>
      <c r="AA1570" s="186"/>
      <c r="AB1570" s="185"/>
      <c r="AC1570" s="162"/>
    </row>
    <row r="1571" spans="1:29" x14ac:dyDescent="0.2">
      <c r="A1571" s="187"/>
      <c r="B1571" s="187"/>
      <c r="C1571" s="162"/>
      <c r="D1571" s="187"/>
      <c r="E1571" s="162"/>
      <c r="F1571" s="162"/>
      <c r="G1571" s="316"/>
      <c r="H1571" s="162"/>
      <c r="I1571" s="162"/>
      <c r="J1571" s="162"/>
      <c r="K1571" s="185"/>
      <c r="L1571" s="162"/>
      <c r="M1571" s="162"/>
      <c r="N1571" s="162"/>
      <c r="O1571" s="186"/>
      <c r="P1571" s="322"/>
      <c r="Q1571" s="186"/>
      <c r="R1571" s="162"/>
      <c r="S1571" s="187"/>
      <c r="T1571" s="162"/>
      <c r="V1571" s="191"/>
      <c r="Z1571" s="162"/>
      <c r="AA1571" s="186"/>
      <c r="AB1571" s="185"/>
      <c r="AC1571" s="162"/>
    </row>
    <row r="1572" spans="1:29" x14ac:dyDescent="0.2">
      <c r="A1572" s="187"/>
      <c r="B1572" s="187"/>
      <c r="C1572" s="162"/>
      <c r="D1572" s="187"/>
      <c r="E1572" s="162"/>
      <c r="F1572" s="162"/>
      <c r="G1572" s="316"/>
      <c r="H1572" s="162"/>
      <c r="I1572" s="162"/>
      <c r="J1572" s="162"/>
      <c r="K1572" s="185"/>
      <c r="L1572" s="162"/>
      <c r="M1572" s="162"/>
      <c r="N1572" s="162"/>
      <c r="O1572" s="186"/>
      <c r="P1572" s="322"/>
      <c r="Q1572" s="186"/>
      <c r="R1572" s="162"/>
      <c r="S1572" s="187"/>
      <c r="T1572" s="162"/>
      <c r="V1572" s="191"/>
      <c r="Z1572" s="162"/>
      <c r="AA1572" s="186"/>
      <c r="AB1572" s="185"/>
      <c r="AC1572" s="162"/>
    </row>
    <row r="1573" spans="1:29" x14ac:dyDescent="0.2">
      <c r="A1573" s="187"/>
      <c r="B1573" s="187"/>
      <c r="C1573" s="162"/>
      <c r="D1573" s="187"/>
      <c r="E1573" s="162"/>
      <c r="F1573" s="162"/>
      <c r="G1573" s="316"/>
      <c r="H1573" s="162"/>
      <c r="I1573" s="162"/>
      <c r="J1573" s="162"/>
      <c r="K1573" s="185"/>
      <c r="L1573" s="162"/>
      <c r="M1573" s="162"/>
      <c r="N1573" s="162"/>
      <c r="O1573" s="186"/>
      <c r="P1573" s="322"/>
      <c r="Q1573" s="186"/>
      <c r="R1573" s="162"/>
      <c r="S1573" s="187"/>
      <c r="T1573" s="162"/>
      <c r="V1573" s="191"/>
      <c r="Z1573" s="162"/>
      <c r="AA1573" s="186"/>
      <c r="AB1573" s="185"/>
      <c r="AC1573" s="162"/>
    </row>
    <row r="1574" spans="1:29" x14ac:dyDescent="0.2">
      <c r="A1574" s="187"/>
      <c r="B1574" s="187"/>
      <c r="C1574" s="162"/>
      <c r="D1574" s="187"/>
      <c r="E1574" s="162"/>
      <c r="F1574" s="162"/>
      <c r="G1574" s="316"/>
      <c r="H1574" s="162"/>
      <c r="I1574" s="162"/>
      <c r="J1574" s="162"/>
      <c r="K1574" s="185"/>
      <c r="L1574" s="162"/>
      <c r="M1574" s="162"/>
      <c r="N1574" s="162"/>
      <c r="O1574" s="186"/>
      <c r="P1574" s="322"/>
      <c r="Q1574" s="186"/>
      <c r="R1574" s="162"/>
      <c r="S1574" s="187"/>
      <c r="T1574" s="162"/>
      <c r="V1574" s="190"/>
      <c r="Z1574" s="162"/>
      <c r="AA1574" s="186"/>
      <c r="AB1574" s="185"/>
      <c r="AC1574" s="162"/>
    </row>
    <row r="1575" spans="1:29" x14ac:dyDescent="0.2">
      <c r="A1575" s="187"/>
      <c r="B1575" s="187"/>
      <c r="C1575" s="162"/>
      <c r="D1575" s="187"/>
      <c r="E1575" s="162"/>
      <c r="F1575" s="162"/>
      <c r="G1575" s="316"/>
      <c r="H1575" s="162"/>
      <c r="I1575" s="162"/>
      <c r="J1575" s="162"/>
      <c r="K1575" s="185"/>
      <c r="L1575" s="162"/>
      <c r="M1575" s="162"/>
      <c r="N1575" s="162"/>
      <c r="O1575" s="186"/>
      <c r="P1575" s="322"/>
      <c r="Q1575" s="186"/>
      <c r="R1575" s="162"/>
      <c r="S1575" s="187"/>
      <c r="T1575" s="162"/>
      <c r="V1575" s="191"/>
      <c r="Z1575" s="162"/>
      <c r="AA1575" s="186"/>
      <c r="AB1575" s="185"/>
      <c r="AC1575" s="162"/>
    </row>
    <row r="1576" spans="1:29" x14ac:dyDescent="0.2">
      <c r="A1576" s="187"/>
      <c r="B1576" s="187"/>
      <c r="C1576" s="162"/>
      <c r="D1576" s="187"/>
      <c r="E1576" s="162"/>
      <c r="F1576" s="162"/>
      <c r="G1576" s="316"/>
      <c r="H1576" s="162"/>
      <c r="I1576" s="162"/>
      <c r="J1576" s="162"/>
      <c r="K1576" s="185"/>
      <c r="L1576" s="162"/>
      <c r="M1576" s="162"/>
      <c r="N1576" s="162"/>
      <c r="O1576" s="186"/>
      <c r="P1576" s="322"/>
      <c r="Q1576" s="186"/>
      <c r="R1576" s="162"/>
      <c r="S1576" s="187"/>
      <c r="T1576" s="162"/>
      <c r="V1576" s="191"/>
      <c r="Z1576" s="162"/>
      <c r="AA1576" s="186"/>
      <c r="AB1576" s="185"/>
      <c r="AC1576" s="162"/>
    </row>
    <row r="1577" spans="1:29" x14ac:dyDescent="0.2">
      <c r="A1577" s="187"/>
      <c r="B1577" s="187"/>
      <c r="C1577" s="162"/>
      <c r="D1577" s="187"/>
      <c r="E1577" s="162"/>
      <c r="F1577" s="162"/>
      <c r="G1577" s="316"/>
      <c r="H1577" s="162"/>
      <c r="I1577" s="162"/>
      <c r="J1577" s="162"/>
      <c r="K1577" s="185"/>
      <c r="L1577" s="162"/>
      <c r="M1577" s="162"/>
      <c r="N1577" s="162"/>
      <c r="O1577" s="186"/>
      <c r="P1577" s="322"/>
      <c r="Q1577" s="186"/>
      <c r="R1577" s="162"/>
      <c r="S1577" s="187"/>
      <c r="T1577" s="162"/>
      <c r="V1577" s="191"/>
      <c r="Z1577" s="162"/>
      <c r="AA1577" s="186"/>
      <c r="AB1577" s="185"/>
      <c r="AC1577" s="162"/>
    </row>
    <row r="1578" spans="1:29" x14ac:dyDescent="0.2">
      <c r="A1578" s="187"/>
      <c r="B1578" s="187"/>
      <c r="C1578" s="162"/>
      <c r="D1578" s="187"/>
      <c r="E1578" s="162"/>
      <c r="F1578" s="162"/>
      <c r="G1578" s="316"/>
      <c r="H1578" s="162"/>
      <c r="I1578" s="162"/>
      <c r="J1578" s="162"/>
      <c r="K1578" s="185"/>
      <c r="L1578" s="162"/>
      <c r="M1578" s="162"/>
      <c r="N1578" s="162"/>
      <c r="O1578" s="186"/>
      <c r="P1578" s="322"/>
      <c r="Q1578" s="186"/>
      <c r="R1578" s="162"/>
      <c r="S1578" s="187"/>
      <c r="T1578" s="162"/>
      <c r="V1578" s="191"/>
      <c r="Z1578" s="162"/>
      <c r="AA1578" s="186"/>
      <c r="AB1578" s="185"/>
      <c r="AC1578" s="162"/>
    </row>
    <row r="1579" spans="1:29" x14ac:dyDescent="0.2">
      <c r="A1579" s="187"/>
      <c r="B1579" s="187"/>
      <c r="C1579" s="162"/>
      <c r="D1579" s="187"/>
      <c r="E1579" s="162"/>
      <c r="F1579" s="162"/>
      <c r="G1579" s="316"/>
      <c r="H1579" s="162"/>
      <c r="I1579" s="162"/>
      <c r="J1579" s="162"/>
      <c r="K1579" s="185"/>
      <c r="L1579" s="162"/>
      <c r="M1579" s="162"/>
      <c r="N1579" s="162"/>
      <c r="O1579" s="186"/>
      <c r="P1579" s="322"/>
      <c r="Q1579" s="186"/>
      <c r="R1579" s="162"/>
      <c r="S1579" s="187"/>
      <c r="T1579" s="162"/>
      <c r="V1579" s="191"/>
      <c r="Z1579" s="162"/>
      <c r="AA1579" s="186"/>
      <c r="AB1579" s="185"/>
      <c r="AC1579" s="162"/>
    </row>
    <row r="1580" spans="1:29" x14ac:dyDescent="0.2">
      <c r="A1580" s="187"/>
      <c r="B1580" s="187"/>
      <c r="C1580" s="162"/>
      <c r="D1580" s="187"/>
      <c r="E1580" s="162"/>
      <c r="F1580" s="162"/>
      <c r="G1580" s="316"/>
      <c r="H1580" s="162"/>
      <c r="I1580" s="162"/>
      <c r="J1580" s="162"/>
      <c r="K1580" s="185"/>
      <c r="L1580" s="162"/>
      <c r="M1580" s="162"/>
      <c r="N1580" s="162"/>
      <c r="O1580" s="186"/>
      <c r="P1580" s="322"/>
      <c r="Q1580" s="186"/>
      <c r="R1580" s="162"/>
      <c r="S1580" s="187"/>
      <c r="T1580" s="162"/>
      <c r="V1580" s="191"/>
      <c r="Z1580" s="162"/>
      <c r="AA1580" s="186"/>
      <c r="AB1580" s="185"/>
      <c r="AC1580" s="162"/>
    </row>
    <row r="1581" spans="1:29" x14ac:dyDescent="0.2">
      <c r="A1581" s="187"/>
      <c r="B1581" s="187"/>
      <c r="C1581" s="162"/>
      <c r="D1581" s="187"/>
      <c r="E1581" s="162"/>
      <c r="F1581" s="162"/>
      <c r="G1581" s="316"/>
      <c r="H1581" s="162"/>
      <c r="I1581" s="162"/>
      <c r="J1581" s="162"/>
      <c r="K1581" s="185"/>
      <c r="L1581" s="162"/>
      <c r="M1581" s="162"/>
      <c r="N1581" s="162"/>
      <c r="O1581" s="186"/>
      <c r="P1581" s="322"/>
      <c r="Q1581" s="186"/>
      <c r="R1581" s="162"/>
      <c r="S1581" s="187"/>
      <c r="T1581" s="162"/>
      <c r="V1581" s="191"/>
      <c r="Z1581" s="162"/>
      <c r="AA1581" s="186"/>
      <c r="AB1581" s="185"/>
      <c r="AC1581" s="162"/>
    </row>
    <row r="1582" spans="1:29" x14ac:dyDescent="0.2">
      <c r="A1582" s="187"/>
      <c r="B1582" s="187"/>
      <c r="C1582" s="162"/>
      <c r="D1582" s="187"/>
      <c r="E1582" s="162"/>
      <c r="F1582" s="162"/>
      <c r="G1582" s="316"/>
      <c r="H1582" s="162"/>
      <c r="I1582" s="162"/>
      <c r="J1582" s="162"/>
      <c r="K1582" s="185"/>
      <c r="L1582" s="162"/>
      <c r="M1582" s="162"/>
      <c r="N1582" s="162"/>
      <c r="O1582" s="186"/>
      <c r="P1582" s="322"/>
      <c r="Q1582" s="186"/>
      <c r="R1582" s="162"/>
      <c r="S1582" s="187"/>
      <c r="T1582" s="162"/>
      <c r="V1582" s="192"/>
      <c r="Z1582" s="162"/>
      <c r="AA1582" s="186"/>
      <c r="AB1582" s="185"/>
      <c r="AC1582" s="162"/>
    </row>
    <row r="1583" spans="1:29" x14ac:dyDescent="0.2">
      <c r="A1583" s="187"/>
      <c r="B1583" s="187"/>
      <c r="C1583" s="162"/>
      <c r="D1583" s="187"/>
      <c r="E1583" s="162"/>
      <c r="F1583" s="162"/>
      <c r="G1583" s="316"/>
      <c r="H1583" s="162"/>
      <c r="I1583" s="162"/>
      <c r="J1583" s="162"/>
      <c r="K1583" s="185"/>
      <c r="L1583" s="162"/>
      <c r="M1583" s="162"/>
      <c r="N1583" s="162"/>
      <c r="O1583" s="186"/>
      <c r="P1583" s="322"/>
      <c r="Q1583" s="186"/>
      <c r="R1583" s="162"/>
      <c r="S1583" s="187"/>
      <c r="T1583" s="162"/>
      <c r="V1583" s="191"/>
      <c r="Z1583" s="162"/>
      <c r="AA1583" s="186"/>
      <c r="AB1583" s="185"/>
      <c r="AC1583" s="162"/>
    </row>
    <row r="1584" spans="1:29" x14ac:dyDescent="0.2">
      <c r="A1584" s="187"/>
      <c r="B1584" s="187"/>
      <c r="C1584" s="162"/>
      <c r="D1584" s="187"/>
      <c r="E1584" s="162"/>
      <c r="F1584" s="162"/>
      <c r="G1584" s="316"/>
      <c r="H1584" s="162"/>
      <c r="I1584" s="162"/>
      <c r="J1584" s="162"/>
      <c r="K1584" s="185"/>
      <c r="L1584" s="162"/>
      <c r="M1584" s="162"/>
      <c r="N1584" s="162"/>
      <c r="O1584" s="186"/>
      <c r="P1584" s="322"/>
      <c r="Q1584" s="186"/>
      <c r="R1584" s="162"/>
      <c r="S1584" s="187"/>
      <c r="T1584" s="162"/>
      <c r="V1584" s="191"/>
      <c r="Z1584" s="162"/>
      <c r="AA1584" s="186"/>
      <c r="AB1584" s="185"/>
      <c r="AC1584" s="162"/>
    </row>
    <row r="1585" spans="1:29" x14ac:dyDescent="0.2">
      <c r="A1585" s="187"/>
      <c r="B1585" s="187"/>
      <c r="C1585" s="162"/>
      <c r="D1585" s="187"/>
      <c r="E1585" s="162"/>
      <c r="F1585" s="162"/>
      <c r="G1585" s="316"/>
      <c r="H1585" s="162"/>
      <c r="I1585" s="162"/>
      <c r="J1585" s="162"/>
      <c r="K1585" s="185"/>
      <c r="L1585" s="162"/>
      <c r="M1585" s="162"/>
      <c r="N1585" s="162"/>
      <c r="O1585" s="186"/>
      <c r="P1585" s="322"/>
      <c r="Q1585" s="186"/>
      <c r="R1585" s="162"/>
      <c r="S1585" s="187"/>
      <c r="T1585" s="162"/>
      <c r="V1585" s="191"/>
      <c r="Z1585" s="162"/>
      <c r="AA1585" s="186"/>
      <c r="AB1585" s="185"/>
      <c r="AC1585" s="162"/>
    </row>
    <row r="1586" spans="1:29" x14ac:dyDescent="0.2">
      <c r="A1586" s="187"/>
      <c r="B1586" s="187"/>
      <c r="C1586" s="162"/>
      <c r="D1586" s="187"/>
      <c r="E1586" s="162"/>
      <c r="F1586" s="162"/>
      <c r="G1586" s="316"/>
      <c r="H1586" s="162"/>
      <c r="I1586" s="162"/>
      <c r="J1586" s="162"/>
      <c r="K1586" s="185"/>
      <c r="L1586" s="162"/>
      <c r="M1586" s="162"/>
      <c r="N1586" s="162"/>
      <c r="O1586" s="186"/>
      <c r="P1586" s="322"/>
      <c r="Q1586" s="186"/>
      <c r="R1586" s="162"/>
      <c r="S1586" s="187"/>
      <c r="T1586" s="162"/>
      <c r="V1586" s="191"/>
      <c r="Z1586" s="162"/>
      <c r="AA1586" s="186"/>
      <c r="AB1586" s="185"/>
      <c r="AC1586" s="162"/>
    </row>
    <row r="1587" spans="1:29" x14ac:dyDescent="0.2">
      <c r="A1587" s="187"/>
      <c r="B1587" s="187"/>
      <c r="C1587" s="162"/>
      <c r="D1587" s="187"/>
      <c r="E1587" s="162"/>
      <c r="F1587" s="162"/>
      <c r="G1587" s="316"/>
      <c r="H1587" s="162"/>
      <c r="I1587" s="162"/>
      <c r="J1587" s="162"/>
      <c r="K1587" s="185"/>
      <c r="L1587" s="162"/>
      <c r="M1587" s="162"/>
      <c r="N1587" s="162"/>
      <c r="O1587" s="186"/>
      <c r="P1587" s="322"/>
      <c r="Q1587" s="186"/>
      <c r="R1587" s="162"/>
      <c r="S1587" s="187"/>
      <c r="T1587" s="162"/>
      <c r="V1587" s="191"/>
      <c r="Z1587" s="162"/>
      <c r="AA1587" s="186"/>
      <c r="AB1587" s="185"/>
      <c r="AC1587" s="162"/>
    </row>
    <row r="1588" spans="1:29" x14ac:dyDescent="0.2">
      <c r="A1588" s="187"/>
      <c r="B1588" s="187"/>
      <c r="C1588" s="162"/>
      <c r="D1588" s="187"/>
      <c r="E1588" s="162"/>
      <c r="F1588" s="162"/>
      <c r="G1588" s="316"/>
      <c r="H1588" s="162"/>
      <c r="I1588" s="162"/>
      <c r="J1588" s="162"/>
      <c r="K1588" s="185"/>
      <c r="L1588" s="162"/>
      <c r="M1588" s="162"/>
      <c r="N1588" s="162"/>
      <c r="O1588" s="186"/>
      <c r="P1588" s="322"/>
      <c r="Q1588" s="186"/>
      <c r="R1588" s="162"/>
      <c r="S1588" s="187"/>
      <c r="T1588" s="162"/>
      <c r="V1588" s="191"/>
      <c r="Z1588" s="162"/>
      <c r="AA1588" s="186"/>
      <c r="AB1588" s="185"/>
      <c r="AC1588" s="162"/>
    </row>
    <row r="1589" spans="1:29" x14ac:dyDescent="0.2">
      <c r="A1589" s="187"/>
      <c r="B1589" s="187"/>
      <c r="C1589" s="162"/>
      <c r="D1589" s="187"/>
      <c r="E1589" s="162"/>
      <c r="F1589" s="162"/>
      <c r="G1589" s="316"/>
      <c r="H1589" s="162"/>
      <c r="I1589" s="162"/>
      <c r="J1589" s="162"/>
      <c r="K1589" s="185"/>
      <c r="L1589" s="162"/>
      <c r="M1589" s="162"/>
      <c r="N1589" s="162"/>
      <c r="O1589" s="186"/>
      <c r="P1589" s="322"/>
      <c r="Q1589" s="186"/>
      <c r="R1589" s="162"/>
      <c r="S1589" s="187"/>
      <c r="T1589" s="162"/>
      <c r="V1589" s="191"/>
      <c r="Z1589" s="162"/>
      <c r="AA1589" s="186"/>
      <c r="AB1589" s="185"/>
      <c r="AC1589" s="162"/>
    </row>
    <row r="1590" spans="1:29" x14ac:dyDescent="0.2">
      <c r="A1590" s="187"/>
      <c r="B1590" s="187"/>
      <c r="C1590" s="162"/>
      <c r="D1590" s="187"/>
      <c r="E1590" s="162"/>
      <c r="F1590" s="162"/>
      <c r="G1590" s="316"/>
      <c r="H1590" s="162"/>
      <c r="I1590" s="162"/>
      <c r="J1590" s="162"/>
      <c r="K1590" s="185"/>
      <c r="L1590" s="162"/>
      <c r="M1590" s="162"/>
      <c r="N1590" s="162"/>
      <c r="O1590" s="186"/>
      <c r="P1590" s="322"/>
      <c r="Q1590" s="186"/>
      <c r="R1590" s="162"/>
      <c r="S1590" s="187"/>
      <c r="T1590" s="162"/>
      <c r="V1590" s="190"/>
      <c r="Z1590" s="162"/>
      <c r="AA1590" s="186"/>
      <c r="AB1590" s="185"/>
      <c r="AC1590" s="162"/>
    </row>
    <row r="1591" spans="1:29" x14ac:dyDescent="0.2">
      <c r="A1591" s="187"/>
      <c r="B1591" s="187"/>
      <c r="C1591" s="162"/>
      <c r="D1591" s="187"/>
      <c r="E1591" s="162"/>
      <c r="F1591" s="162"/>
      <c r="G1591" s="316"/>
      <c r="H1591" s="162"/>
      <c r="I1591" s="162"/>
      <c r="J1591" s="162"/>
      <c r="K1591" s="185"/>
      <c r="L1591" s="162"/>
      <c r="M1591" s="162"/>
      <c r="N1591" s="162"/>
      <c r="O1591" s="186"/>
      <c r="P1591" s="322"/>
      <c r="Q1591" s="186"/>
      <c r="R1591" s="162"/>
      <c r="S1591" s="187"/>
      <c r="T1591" s="162"/>
      <c r="V1591" s="191"/>
      <c r="Z1591" s="162"/>
      <c r="AA1591" s="186"/>
      <c r="AB1591" s="185"/>
      <c r="AC1591" s="162"/>
    </row>
    <row r="1592" spans="1:29" x14ac:dyDescent="0.2">
      <c r="A1592" s="187"/>
      <c r="B1592" s="187"/>
      <c r="C1592" s="162"/>
      <c r="D1592" s="187"/>
      <c r="E1592" s="162"/>
      <c r="F1592" s="162"/>
      <c r="G1592" s="316"/>
      <c r="H1592" s="162"/>
      <c r="I1592" s="162"/>
      <c r="J1592" s="162"/>
      <c r="K1592" s="185"/>
      <c r="L1592" s="162"/>
      <c r="M1592" s="162"/>
      <c r="N1592" s="162"/>
      <c r="O1592" s="186"/>
      <c r="P1592" s="322"/>
      <c r="Q1592" s="186"/>
      <c r="R1592" s="162"/>
      <c r="S1592" s="187"/>
      <c r="T1592" s="162"/>
      <c r="V1592" s="191"/>
      <c r="Z1592" s="162"/>
      <c r="AA1592" s="186"/>
      <c r="AB1592" s="185"/>
      <c r="AC1592" s="162"/>
    </row>
    <row r="1593" spans="1:29" x14ac:dyDescent="0.2">
      <c r="A1593" s="187"/>
      <c r="B1593" s="187"/>
      <c r="C1593" s="162"/>
      <c r="D1593" s="187"/>
      <c r="E1593" s="162"/>
      <c r="F1593" s="162"/>
      <c r="G1593" s="316"/>
      <c r="H1593" s="162"/>
      <c r="I1593" s="162"/>
      <c r="J1593" s="162"/>
      <c r="K1593" s="185"/>
      <c r="L1593" s="162"/>
      <c r="M1593" s="162"/>
      <c r="N1593" s="162"/>
      <c r="O1593" s="186"/>
      <c r="P1593" s="322"/>
      <c r="Q1593" s="186"/>
      <c r="R1593" s="162"/>
      <c r="S1593" s="187"/>
      <c r="T1593" s="162"/>
      <c r="V1593" s="191"/>
      <c r="Z1593" s="162"/>
      <c r="AA1593" s="186"/>
      <c r="AB1593" s="185"/>
      <c r="AC1593" s="162"/>
    </row>
    <row r="1594" spans="1:29" x14ac:dyDescent="0.2">
      <c r="A1594" s="187"/>
      <c r="B1594" s="187"/>
      <c r="C1594" s="162"/>
      <c r="D1594" s="187"/>
      <c r="E1594" s="162"/>
      <c r="F1594" s="162"/>
      <c r="G1594" s="316"/>
      <c r="H1594" s="162"/>
      <c r="I1594" s="162"/>
      <c r="J1594" s="162"/>
      <c r="K1594" s="185"/>
      <c r="L1594" s="162"/>
      <c r="M1594" s="162"/>
      <c r="N1594" s="162"/>
      <c r="O1594" s="186"/>
      <c r="P1594" s="322"/>
      <c r="Q1594" s="186"/>
      <c r="R1594" s="162"/>
      <c r="S1594" s="187"/>
      <c r="T1594" s="162"/>
      <c r="V1594" s="191"/>
      <c r="Z1594" s="162"/>
      <c r="AA1594" s="186"/>
      <c r="AB1594" s="185"/>
      <c r="AC1594" s="162"/>
    </row>
    <row r="1595" spans="1:29" x14ac:dyDescent="0.2">
      <c r="A1595" s="187"/>
      <c r="B1595" s="187"/>
      <c r="C1595" s="162"/>
      <c r="D1595" s="187"/>
      <c r="E1595" s="162"/>
      <c r="F1595" s="162"/>
      <c r="G1595" s="316"/>
      <c r="H1595" s="162"/>
      <c r="I1595" s="162"/>
      <c r="J1595" s="162"/>
      <c r="K1595" s="185"/>
      <c r="L1595" s="162"/>
      <c r="M1595" s="162"/>
      <c r="N1595" s="162"/>
      <c r="O1595" s="186"/>
      <c r="P1595" s="322"/>
      <c r="Q1595" s="186"/>
      <c r="R1595" s="162"/>
      <c r="S1595" s="187"/>
      <c r="T1595" s="162"/>
      <c r="V1595" s="191"/>
      <c r="Z1595" s="162"/>
      <c r="AA1595" s="186"/>
      <c r="AB1595" s="185"/>
      <c r="AC1595" s="162"/>
    </row>
    <row r="1596" spans="1:29" x14ac:dyDescent="0.2">
      <c r="A1596" s="187"/>
      <c r="B1596" s="187"/>
      <c r="C1596" s="162"/>
      <c r="D1596" s="187"/>
      <c r="E1596" s="162"/>
      <c r="F1596" s="162"/>
      <c r="G1596" s="316"/>
      <c r="H1596" s="162"/>
      <c r="I1596" s="162"/>
      <c r="J1596" s="162"/>
      <c r="K1596" s="185"/>
      <c r="L1596" s="162"/>
      <c r="M1596" s="162"/>
      <c r="N1596" s="162"/>
      <c r="O1596" s="186"/>
      <c r="P1596" s="322"/>
      <c r="Q1596" s="186"/>
      <c r="R1596" s="162"/>
      <c r="S1596" s="187"/>
      <c r="T1596" s="162"/>
      <c r="V1596" s="190"/>
      <c r="Z1596" s="162"/>
      <c r="AA1596" s="186"/>
      <c r="AB1596" s="185"/>
      <c r="AC1596" s="162"/>
    </row>
    <row r="1597" spans="1:29" x14ac:dyDescent="0.2">
      <c r="A1597" s="187"/>
      <c r="B1597" s="187"/>
      <c r="C1597" s="162"/>
      <c r="D1597" s="187"/>
      <c r="E1597" s="162"/>
      <c r="F1597" s="162"/>
      <c r="G1597" s="316"/>
      <c r="H1597" s="162"/>
      <c r="I1597" s="162"/>
      <c r="J1597" s="162"/>
      <c r="K1597" s="185"/>
      <c r="L1597" s="162"/>
      <c r="M1597" s="162"/>
      <c r="N1597" s="162"/>
      <c r="O1597" s="186"/>
      <c r="P1597" s="322"/>
      <c r="Q1597" s="186"/>
      <c r="R1597" s="162"/>
      <c r="S1597" s="187"/>
      <c r="T1597" s="162"/>
      <c r="V1597" s="191"/>
      <c r="Z1597" s="162"/>
      <c r="AA1597" s="186"/>
      <c r="AB1597" s="185"/>
      <c r="AC1597" s="162"/>
    </row>
    <row r="1598" spans="1:29" x14ac:dyDescent="0.2">
      <c r="A1598" s="187"/>
      <c r="B1598" s="187"/>
      <c r="C1598" s="162"/>
      <c r="D1598" s="187"/>
      <c r="E1598" s="162"/>
      <c r="F1598" s="162"/>
      <c r="G1598" s="316"/>
      <c r="H1598" s="162"/>
      <c r="I1598" s="162"/>
      <c r="J1598" s="162"/>
      <c r="K1598" s="185"/>
      <c r="L1598" s="162"/>
      <c r="M1598" s="162"/>
      <c r="N1598" s="162"/>
      <c r="O1598" s="186"/>
      <c r="P1598" s="322"/>
      <c r="Q1598" s="186"/>
      <c r="R1598" s="162"/>
      <c r="S1598" s="187"/>
      <c r="T1598" s="162"/>
      <c r="V1598" s="191"/>
      <c r="Z1598" s="162"/>
      <c r="AA1598" s="186"/>
      <c r="AB1598" s="185"/>
      <c r="AC1598" s="162"/>
    </row>
    <row r="1599" spans="1:29" x14ac:dyDescent="0.2">
      <c r="A1599" s="187"/>
      <c r="B1599" s="187"/>
      <c r="C1599" s="162"/>
      <c r="D1599" s="187"/>
      <c r="E1599" s="162"/>
      <c r="F1599" s="162"/>
      <c r="G1599" s="316"/>
      <c r="H1599" s="162"/>
      <c r="I1599" s="162"/>
      <c r="J1599" s="162"/>
      <c r="K1599" s="185"/>
      <c r="L1599" s="162"/>
      <c r="M1599" s="162"/>
      <c r="N1599" s="162"/>
      <c r="O1599" s="186"/>
      <c r="P1599" s="322"/>
      <c r="Q1599" s="186"/>
      <c r="R1599" s="162"/>
      <c r="S1599" s="187"/>
      <c r="T1599" s="162"/>
      <c r="V1599" s="191"/>
      <c r="Z1599" s="162"/>
      <c r="AA1599" s="186"/>
      <c r="AB1599" s="185"/>
      <c r="AC1599" s="162"/>
    </row>
    <row r="1600" spans="1:29" x14ac:dyDescent="0.2">
      <c r="A1600" s="187"/>
      <c r="B1600" s="187"/>
      <c r="C1600" s="162"/>
      <c r="D1600" s="187"/>
      <c r="E1600" s="162"/>
      <c r="F1600" s="162"/>
      <c r="G1600" s="316"/>
      <c r="H1600" s="162"/>
      <c r="I1600" s="162"/>
      <c r="J1600" s="162"/>
      <c r="K1600" s="185"/>
      <c r="L1600" s="162"/>
      <c r="M1600" s="162"/>
      <c r="N1600" s="162"/>
      <c r="O1600" s="186"/>
      <c r="P1600" s="322"/>
      <c r="Q1600" s="186"/>
      <c r="R1600" s="162"/>
      <c r="S1600" s="187"/>
      <c r="T1600" s="162"/>
      <c r="V1600" s="191"/>
      <c r="Z1600" s="162"/>
      <c r="AA1600" s="186"/>
      <c r="AB1600" s="185"/>
      <c r="AC1600" s="162"/>
    </row>
    <row r="1601" spans="1:29" x14ac:dyDescent="0.2">
      <c r="A1601" s="187"/>
      <c r="B1601" s="187"/>
      <c r="C1601" s="162"/>
      <c r="D1601" s="187"/>
      <c r="E1601" s="162"/>
      <c r="F1601" s="162"/>
      <c r="G1601" s="316"/>
      <c r="H1601" s="162"/>
      <c r="I1601" s="162"/>
      <c r="J1601" s="162"/>
      <c r="K1601" s="185"/>
      <c r="L1601" s="162"/>
      <c r="M1601" s="162"/>
      <c r="N1601" s="162"/>
      <c r="O1601" s="186"/>
      <c r="P1601" s="322"/>
      <c r="Q1601" s="186"/>
      <c r="R1601" s="162"/>
      <c r="S1601" s="187"/>
      <c r="T1601" s="162"/>
      <c r="V1601" s="191"/>
      <c r="Z1601" s="162"/>
      <c r="AA1601" s="186"/>
      <c r="AB1601" s="185"/>
      <c r="AC1601" s="162"/>
    </row>
    <row r="1602" spans="1:29" x14ac:dyDescent="0.2">
      <c r="A1602" s="187"/>
      <c r="B1602" s="187"/>
      <c r="C1602" s="162"/>
      <c r="D1602" s="187"/>
      <c r="E1602" s="162"/>
      <c r="F1602" s="162"/>
      <c r="G1602" s="316"/>
      <c r="H1602" s="162"/>
      <c r="I1602" s="162"/>
      <c r="J1602" s="162"/>
      <c r="K1602" s="185"/>
      <c r="L1602" s="162"/>
      <c r="M1602" s="162"/>
      <c r="N1602" s="162"/>
      <c r="O1602" s="186"/>
      <c r="P1602" s="322"/>
      <c r="Q1602" s="186"/>
      <c r="R1602" s="162"/>
      <c r="S1602" s="187"/>
      <c r="T1602" s="162"/>
      <c r="V1602" s="191"/>
      <c r="Z1602" s="162"/>
      <c r="AA1602" s="186"/>
      <c r="AB1602" s="185"/>
      <c r="AC1602" s="162"/>
    </row>
    <row r="1603" spans="1:29" x14ac:dyDescent="0.2">
      <c r="A1603" s="187"/>
      <c r="B1603" s="187"/>
      <c r="C1603" s="162"/>
      <c r="D1603" s="187"/>
      <c r="E1603" s="162"/>
      <c r="F1603" s="162"/>
      <c r="G1603" s="316"/>
      <c r="H1603" s="162"/>
      <c r="I1603" s="162"/>
      <c r="J1603" s="162"/>
      <c r="K1603" s="185"/>
      <c r="L1603" s="162"/>
      <c r="M1603" s="162"/>
      <c r="N1603" s="162"/>
      <c r="O1603" s="186"/>
      <c r="P1603" s="322"/>
      <c r="Q1603" s="186"/>
      <c r="R1603" s="162"/>
      <c r="S1603" s="187"/>
      <c r="T1603" s="162"/>
      <c r="V1603" s="191"/>
      <c r="Z1603" s="162"/>
      <c r="AA1603" s="186"/>
      <c r="AB1603" s="185"/>
      <c r="AC1603" s="162"/>
    </row>
    <row r="1604" spans="1:29" x14ac:dyDescent="0.2">
      <c r="A1604" s="187"/>
      <c r="B1604" s="187"/>
      <c r="C1604" s="162"/>
      <c r="D1604" s="187"/>
      <c r="E1604" s="162"/>
      <c r="F1604" s="162"/>
      <c r="G1604" s="316"/>
      <c r="H1604" s="162"/>
      <c r="I1604" s="162"/>
      <c r="J1604" s="162"/>
      <c r="K1604" s="185"/>
      <c r="L1604" s="162"/>
      <c r="M1604" s="162"/>
      <c r="N1604" s="162"/>
      <c r="O1604" s="186"/>
      <c r="P1604" s="322"/>
      <c r="Q1604" s="186"/>
      <c r="R1604" s="162"/>
      <c r="S1604" s="187"/>
      <c r="T1604" s="162"/>
      <c r="V1604" s="191"/>
      <c r="Z1604" s="162"/>
      <c r="AA1604" s="186"/>
      <c r="AB1604" s="185"/>
      <c r="AC1604" s="162"/>
    </row>
    <row r="1605" spans="1:29" x14ac:dyDescent="0.2">
      <c r="A1605" s="187"/>
      <c r="B1605" s="187"/>
      <c r="C1605" s="162"/>
      <c r="D1605" s="187"/>
      <c r="E1605" s="162"/>
      <c r="F1605" s="162"/>
      <c r="G1605" s="316"/>
      <c r="H1605" s="162"/>
      <c r="I1605" s="162"/>
      <c r="J1605" s="162"/>
      <c r="K1605" s="185"/>
      <c r="L1605" s="162"/>
      <c r="M1605" s="162"/>
      <c r="N1605" s="162"/>
      <c r="O1605" s="186"/>
      <c r="P1605" s="322"/>
      <c r="Q1605" s="186"/>
      <c r="R1605" s="162"/>
      <c r="S1605" s="187"/>
      <c r="T1605" s="162"/>
      <c r="V1605" s="191"/>
      <c r="Z1605" s="162"/>
      <c r="AA1605" s="186"/>
      <c r="AB1605" s="185"/>
      <c r="AC1605" s="162"/>
    </row>
    <row r="1606" spans="1:29" x14ac:dyDescent="0.2">
      <c r="A1606" s="187"/>
      <c r="B1606" s="187"/>
      <c r="C1606" s="162"/>
      <c r="D1606" s="187"/>
      <c r="E1606" s="162"/>
      <c r="F1606" s="162"/>
      <c r="G1606" s="316"/>
      <c r="H1606" s="162"/>
      <c r="I1606" s="162"/>
      <c r="J1606" s="162"/>
      <c r="K1606" s="185"/>
      <c r="L1606" s="162"/>
      <c r="M1606" s="162"/>
      <c r="N1606" s="162"/>
      <c r="O1606" s="186"/>
      <c r="P1606" s="322"/>
      <c r="Q1606" s="186"/>
      <c r="R1606" s="162"/>
      <c r="S1606" s="187"/>
      <c r="T1606" s="162"/>
      <c r="V1606" s="191"/>
      <c r="Z1606" s="162"/>
      <c r="AA1606" s="186"/>
      <c r="AB1606" s="185"/>
      <c r="AC1606" s="162"/>
    </row>
    <row r="1607" spans="1:29" x14ac:dyDescent="0.2">
      <c r="A1607" s="187"/>
      <c r="B1607" s="187"/>
      <c r="C1607" s="162"/>
      <c r="D1607" s="187"/>
      <c r="E1607" s="162"/>
      <c r="F1607" s="162"/>
      <c r="G1607" s="316"/>
      <c r="H1607" s="162"/>
      <c r="I1607" s="162"/>
      <c r="J1607" s="162"/>
      <c r="K1607" s="185"/>
      <c r="L1607" s="162"/>
      <c r="M1607" s="162"/>
      <c r="N1607" s="162"/>
      <c r="O1607" s="186"/>
      <c r="P1607" s="322"/>
      <c r="Q1607" s="186"/>
      <c r="R1607" s="162"/>
      <c r="S1607" s="187"/>
      <c r="T1607" s="162"/>
      <c r="V1607" s="191"/>
      <c r="Z1607" s="162"/>
      <c r="AA1607" s="186"/>
      <c r="AB1607" s="185"/>
      <c r="AC1607" s="162"/>
    </row>
    <row r="1608" spans="1:29" x14ac:dyDescent="0.2">
      <c r="A1608" s="187"/>
      <c r="B1608" s="187"/>
      <c r="C1608" s="162"/>
      <c r="D1608" s="187"/>
      <c r="E1608" s="162"/>
      <c r="F1608" s="162"/>
      <c r="G1608" s="316"/>
      <c r="H1608" s="162"/>
      <c r="I1608" s="162"/>
      <c r="J1608" s="162"/>
      <c r="K1608" s="185"/>
      <c r="L1608" s="162"/>
      <c r="M1608" s="162"/>
      <c r="N1608" s="162"/>
      <c r="O1608" s="186"/>
      <c r="P1608" s="322"/>
      <c r="Q1608" s="186"/>
      <c r="R1608" s="162"/>
      <c r="S1608" s="187"/>
      <c r="T1608" s="162"/>
      <c r="V1608" s="192"/>
      <c r="Z1608" s="162"/>
      <c r="AA1608" s="186"/>
      <c r="AB1608" s="185"/>
      <c r="AC1608" s="162"/>
    </row>
    <row r="1609" spans="1:29" x14ac:dyDescent="0.2">
      <c r="A1609" s="187"/>
      <c r="B1609" s="187"/>
      <c r="C1609" s="162"/>
      <c r="D1609" s="187"/>
      <c r="E1609" s="162"/>
      <c r="F1609" s="162"/>
      <c r="G1609" s="316"/>
      <c r="H1609" s="162"/>
      <c r="I1609" s="162"/>
      <c r="J1609" s="162"/>
      <c r="K1609" s="185"/>
      <c r="L1609" s="162"/>
      <c r="M1609" s="162"/>
      <c r="N1609" s="162"/>
      <c r="O1609" s="186"/>
      <c r="P1609" s="322"/>
      <c r="Q1609" s="186"/>
      <c r="R1609" s="162"/>
      <c r="S1609" s="187"/>
      <c r="T1609" s="162"/>
      <c r="V1609" s="191"/>
      <c r="Z1609" s="162"/>
      <c r="AA1609" s="186"/>
      <c r="AB1609" s="185"/>
      <c r="AC1609" s="162"/>
    </row>
    <row r="1610" spans="1:29" x14ac:dyDescent="0.2">
      <c r="A1610" s="187"/>
      <c r="B1610" s="187"/>
      <c r="C1610" s="162"/>
      <c r="D1610" s="187"/>
      <c r="E1610" s="162"/>
      <c r="F1610" s="162"/>
      <c r="G1610" s="316"/>
      <c r="H1610" s="162"/>
      <c r="I1610" s="162"/>
      <c r="J1610" s="162"/>
      <c r="K1610" s="185"/>
      <c r="L1610" s="162"/>
      <c r="M1610" s="162"/>
      <c r="N1610" s="162"/>
      <c r="O1610" s="186"/>
      <c r="P1610" s="322"/>
      <c r="Q1610" s="186"/>
      <c r="R1610" s="162"/>
      <c r="S1610" s="187"/>
      <c r="T1610" s="162"/>
      <c r="V1610" s="192"/>
      <c r="Z1610" s="162"/>
      <c r="AA1610" s="186"/>
      <c r="AB1610" s="185"/>
      <c r="AC1610" s="162"/>
    </row>
    <row r="1611" spans="1:29" x14ac:dyDescent="0.2">
      <c r="A1611" s="187"/>
      <c r="B1611" s="187"/>
      <c r="C1611" s="162"/>
      <c r="D1611" s="187"/>
      <c r="E1611" s="162"/>
      <c r="F1611" s="162"/>
      <c r="G1611" s="316"/>
      <c r="H1611" s="162"/>
      <c r="I1611" s="162"/>
      <c r="J1611" s="162"/>
      <c r="K1611" s="185"/>
      <c r="L1611" s="162"/>
      <c r="M1611" s="162"/>
      <c r="N1611" s="162"/>
      <c r="O1611" s="186"/>
      <c r="P1611" s="322"/>
      <c r="Q1611" s="186"/>
      <c r="R1611" s="162"/>
      <c r="S1611" s="187"/>
      <c r="T1611" s="162"/>
      <c r="V1611" s="191"/>
      <c r="Z1611" s="162"/>
      <c r="AA1611" s="186"/>
      <c r="AB1611" s="185"/>
      <c r="AC1611" s="162"/>
    </row>
    <row r="1612" spans="1:29" x14ac:dyDescent="0.2">
      <c r="A1612" s="187"/>
      <c r="B1612" s="187"/>
      <c r="C1612" s="162"/>
      <c r="D1612" s="187"/>
      <c r="E1612" s="162"/>
      <c r="F1612" s="162"/>
      <c r="G1612" s="316"/>
      <c r="H1612" s="162"/>
      <c r="I1612" s="162"/>
      <c r="J1612" s="162"/>
      <c r="K1612" s="185"/>
      <c r="L1612" s="162"/>
      <c r="M1612" s="162"/>
      <c r="N1612" s="162"/>
      <c r="O1612" s="186"/>
      <c r="P1612" s="322"/>
      <c r="Q1612" s="186"/>
      <c r="R1612" s="162"/>
      <c r="S1612" s="187"/>
      <c r="T1612" s="162"/>
      <c r="V1612" s="192"/>
      <c r="Z1612" s="162"/>
      <c r="AA1612" s="186"/>
      <c r="AB1612" s="185"/>
      <c r="AC1612" s="162"/>
    </row>
    <row r="1613" spans="1:29" x14ac:dyDescent="0.2">
      <c r="A1613" s="187"/>
      <c r="B1613" s="187"/>
      <c r="C1613" s="162"/>
      <c r="D1613" s="187"/>
      <c r="E1613" s="162"/>
      <c r="F1613" s="162"/>
      <c r="G1613" s="316"/>
      <c r="H1613" s="162"/>
      <c r="I1613" s="162"/>
      <c r="J1613" s="162"/>
      <c r="K1613" s="185"/>
      <c r="L1613" s="162"/>
      <c r="M1613" s="162"/>
      <c r="N1613" s="162"/>
      <c r="O1613" s="186"/>
      <c r="P1613" s="322"/>
      <c r="Q1613" s="186"/>
      <c r="R1613" s="162"/>
      <c r="S1613" s="187"/>
      <c r="T1613" s="162"/>
      <c r="V1613" s="191"/>
      <c r="Z1613" s="162"/>
      <c r="AA1613" s="186"/>
      <c r="AB1613" s="185"/>
      <c r="AC1613" s="162"/>
    </row>
    <row r="1614" spans="1:29" x14ac:dyDescent="0.2">
      <c r="A1614" s="187"/>
      <c r="B1614" s="187"/>
      <c r="C1614" s="162"/>
      <c r="D1614" s="187"/>
      <c r="E1614" s="162"/>
      <c r="F1614" s="162"/>
      <c r="G1614" s="316"/>
      <c r="H1614" s="162"/>
      <c r="I1614" s="162"/>
      <c r="J1614" s="162"/>
      <c r="K1614" s="185"/>
      <c r="L1614" s="162"/>
      <c r="M1614" s="162"/>
      <c r="N1614" s="162"/>
      <c r="O1614" s="186"/>
      <c r="P1614" s="322"/>
      <c r="Q1614" s="186"/>
      <c r="R1614" s="162"/>
      <c r="S1614" s="187"/>
      <c r="T1614" s="162"/>
      <c r="V1614" s="192"/>
      <c r="Z1614" s="162"/>
      <c r="AA1614" s="186"/>
      <c r="AB1614" s="185"/>
      <c r="AC1614" s="162"/>
    </row>
    <row r="1615" spans="1:29" x14ac:dyDescent="0.2">
      <c r="A1615" s="187"/>
      <c r="B1615" s="187"/>
      <c r="C1615" s="162"/>
      <c r="D1615" s="187"/>
      <c r="E1615" s="162"/>
      <c r="F1615" s="162"/>
      <c r="G1615" s="316"/>
      <c r="H1615" s="162"/>
      <c r="I1615" s="162"/>
      <c r="J1615" s="162"/>
      <c r="K1615" s="185"/>
      <c r="L1615" s="162"/>
      <c r="M1615" s="162"/>
      <c r="N1615" s="162"/>
      <c r="O1615" s="186"/>
      <c r="P1615" s="322"/>
      <c r="Q1615" s="186"/>
      <c r="R1615" s="162"/>
      <c r="S1615" s="187"/>
      <c r="T1615" s="162"/>
      <c r="V1615" s="191"/>
      <c r="Z1615" s="162"/>
      <c r="AA1615" s="186"/>
      <c r="AB1615" s="185"/>
      <c r="AC1615" s="162"/>
    </row>
    <row r="1616" spans="1:29" x14ac:dyDescent="0.2">
      <c r="A1616" s="187"/>
      <c r="B1616" s="187"/>
      <c r="C1616" s="162"/>
      <c r="D1616" s="187"/>
      <c r="E1616" s="162"/>
      <c r="F1616" s="162"/>
      <c r="G1616" s="316"/>
      <c r="H1616" s="162"/>
      <c r="I1616" s="162"/>
      <c r="J1616" s="162"/>
      <c r="K1616" s="185"/>
      <c r="L1616" s="162"/>
      <c r="M1616" s="162"/>
      <c r="N1616" s="162"/>
      <c r="O1616" s="186"/>
      <c r="P1616" s="322"/>
      <c r="Q1616" s="186"/>
      <c r="R1616" s="162"/>
      <c r="S1616" s="187"/>
      <c r="T1616" s="162"/>
      <c r="V1616" s="191"/>
      <c r="Z1616" s="162"/>
      <c r="AA1616" s="186"/>
      <c r="AB1616" s="185"/>
      <c r="AC1616" s="162"/>
    </row>
    <row r="1617" spans="1:29" x14ac:dyDescent="0.2">
      <c r="A1617" s="187"/>
      <c r="B1617" s="187"/>
      <c r="C1617" s="162"/>
      <c r="D1617" s="187"/>
      <c r="E1617" s="162"/>
      <c r="F1617" s="162"/>
      <c r="G1617" s="316"/>
      <c r="H1617" s="162"/>
      <c r="I1617" s="162"/>
      <c r="J1617" s="162"/>
      <c r="K1617" s="185"/>
      <c r="L1617" s="162"/>
      <c r="M1617" s="162"/>
      <c r="N1617" s="162"/>
      <c r="O1617" s="186"/>
      <c r="P1617" s="322"/>
      <c r="Q1617" s="186"/>
      <c r="R1617" s="162"/>
      <c r="S1617" s="187"/>
      <c r="T1617" s="162"/>
      <c r="V1617" s="191"/>
      <c r="Z1617" s="162"/>
      <c r="AA1617" s="186"/>
      <c r="AB1617" s="185"/>
      <c r="AC1617" s="162"/>
    </row>
    <row r="1618" spans="1:29" x14ac:dyDescent="0.2">
      <c r="A1618" s="187"/>
      <c r="B1618" s="187"/>
      <c r="C1618" s="162"/>
      <c r="D1618" s="187"/>
      <c r="E1618" s="162"/>
      <c r="F1618" s="162"/>
      <c r="G1618" s="316"/>
      <c r="H1618" s="162"/>
      <c r="I1618" s="162"/>
      <c r="J1618" s="162"/>
      <c r="K1618" s="185"/>
      <c r="L1618" s="162"/>
      <c r="M1618" s="162"/>
      <c r="N1618" s="162"/>
      <c r="O1618" s="186"/>
      <c r="P1618" s="322"/>
      <c r="Q1618" s="186"/>
      <c r="R1618" s="162"/>
      <c r="S1618" s="187"/>
      <c r="T1618" s="162"/>
      <c r="V1618" s="191"/>
      <c r="Z1618" s="162"/>
      <c r="AA1618" s="186"/>
      <c r="AB1618" s="185"/>
      <c r="AC1618" s="162"/>
    </row>
    <row r="1619" spans="1:29" x14ac:dyDescent="0.2">
      <c r="A1619" s="187"/>
      <c r="B1619" s="187"/>
      <c r="C1619" s="162"/>
      <c r="D1619" s="187"/>
      <c r="E1619" s="162"/>
      <c r="F1619" s="162"/>
      <c r="G1619" s="316"/>
      <c r="H1619" s="162"/>
      <c r="I1619" s="162"/>
      <c r="J1619" s="162"/>
      <c r="K1619" s="185"/>
      <c r="L1619" s="162"/>
      <c r="M1619" s="162"/>
      <c r="N1619" s="162"/>
      <c r="O1619" s="186"/>
      <c r="P1619" s="322"/>
      <c r="Q1619" s="186"/>
      <c r="R1619" s="162"/>
      <c r="S1619" s="187"/>
      <c r="T1619" s="162"/>
      <c r="V1619" s="191"/>
      <c r="Z1619" s="162"/>
      <c r="AA1619" s="186"/>
      <c r="AB1619" s="185"/>
      <c r="AC1619" s="162"/>
    </row>
    <row r="1620" spans="1:29" x14ac:dyDescent="0.2">
      <c r="A1620" s="187"/>
      <c r="B1620" s="187"/>
      <c r="C1620" s="162"/>
      <c r="D1620" s="187"/>
      <c r="E1620" s="162"/>
      <c r="F1620" s="162"/>
      <c r="G1620" s="316"/>
      <c r="H1620" s="162"/>
      <c r="I1620" s="162"/>
      <c r="J1620" s="162"/>
      <c r="K1620" s="185"/>
      <c r="L1620" s="162"/>
      <c r="M1620" s="162"/>
      <c r="N1620" s="162"/>
      <c r="O1620" s="186"/>
      <c r="P1620" s="322"/>
      <c r="Q1620" s="186"/>
      <c r="R1620" s="162"/>
      <c r="S1620" s="187"/>
      <c r="T1620" s="162"/>
      <c r="V1620" s="191"/>
      <c r="Z1620" s="162"/>
      <c r="AA1620" s="186"/>
      <c r="AB1620" s="185"/>
      <c r="AC1620" s="162"/>
    </row>
    <row r="1621" spans="1:29" x14ac:dyDescent="0.2">
      <c r="A1621" s="187"/>
      <c r="B1621" s="187"/>
      <c r="C1621" s="162"/>
      <c r="D1621" s="187"/>
      <c r="E1621" s="162"/>
      <c r="F1621" s="162"/>
      <c r="G1621" s="316"/>
      <c r="H1621" s="162"/>
      <c r="I1621" s="162"/>
      <c r="J1621" s="162"/>
      <c r="K1621" s="185"/>
      <c r="L1621" s="162"/>
      <c r="M1621" s="162"/>
      <c r="N1621" s="162"/>
      <c r="O1621" s="186"/>
      <c r="P1621" s="322"/>
      <c r="Q1621" s="186"/>
      <c r="R1621" s="162"/>
      <c r="S1621" s="187"/>
      <c r="T1621" s="162"/>
      <c r="V1621" s="191"/>
      <c r="Z1621" s="162"/>
      <c r="AA1621" s="186"/>
      <c r="AB1621" s="185"/>
      <c r="AC1621" s="162"/>
    </row>
    <row r="1622" spans="1:29" x14ac:dyDescent="0.2">
      <c r="A1622" s="187"/>
      <c r="B1622" s="187"/>
      <c r="C1622" s="162"/>
      <c r="D1622" s="187"/>
      <c r="E1622" s="162"/>
      <c r="F1622" s="162"/>
      <c r="G1622" s="316"/>
      <c r="H1622" s="162"/>
      <c r="I1622" s="162"/>
      <c r="J1622" s="162"/>
      <c r="K1622" s="185"/>
      <c r="L1622" s="162"/>
      <c r="M1622" s="162"/>
      <c r="N1622" s="162"/>
      <c r="O1622" s="186"/>
      <c r="P1622" s="322"/>
      <c r="Q1622" s="186"/>
      <c r="R1622" s="162"/>
      <c r="S1622" s="187"/>
      <c r="T1622" s="162"/>
      <c r="V1622" s="191"/>
      <c r="Z1622" s="162"/>
      <c r="AA1622" s="186"/>
      <c r="AB1622" s="185"/>
      <c r="AC1622" s="162"/>
    </row>
    <row r="1623" spans="1:29" x14ac:dyDescent="0.2">
      <c r="A1623" s="187"/>
      <c r="B1623" s="187"/>
      <c r="C1623" s="162"/>
      <c r="D1623" s="187"/>
      <c r="E1623" s="162"/>
      <c r="F1623" s="162"/>
      <c r="G1623" s="316"/>
      <c r="H1623" s="162"/>
      <c r="I1623" s="162"/>
      <c r="J1623" s="162"/>
      <c r="K1623" s="185"/>
      <c r="L1623" s="162"/>
      <c r="M1623" s="162"/>
      <c r="N1623" s="162"/>
      <c r="O1623" s="186"/>
      <c r="P1623" s="322"/>
      <c r="Q1623" s="186"/>
      <c r="R1623" s="162"/>
      <c r="S1623" s="187"/>
      <c r="T1623" s="162"/>
      <c r="V1623" s="191"/>
      <c r="Z1623" s="162"/>
      <c r="AA1623" s="186"/>
      <c r="AB1623" s="185"/>
      <c r="AC1623" s="162"/>
    </row>
    <row r="1624" spans="1:29" x14ac:dyDescent="0.2">
      <c r="A1624" s="187"/>
      <c r="B1624" s="187"/>
      <c r="C1624" s="162"/>
      <c r="D1624" s="187"/>
      <c r="E1624" s="162"/>
      <c r="F1624" s="162"/>
      <c r="G1624" s="316"/>
      <c r="H1624" s="162"/>
      <c r="I1624" s="162"/>
      <c r="J1624" s="162"/>
      <c r="K1624" s="185"/>
      <c r="L1624" s="162"/>
      <c r="M1624" s="162"/>
      <c r="N1624" s="162"/>
      <c r="O1624" s="186"/>
      <c r="P1624" s="322"/>
      <c r="Q1624" s="186"/>
      <c r="R1624" s="162"/>
      <c r="S1624" s="187"/>
      <c r="T1624" s="162"/>
      <c r="V1624" s="191"/>
      <c r="Z1624" s="162"/>
      <c r="AA1624" s="186"/>
      <c r="AB1624" s="185"/>
      <c r="AC1624" s="162"/>
    </row>
    <row r="1625" spans="1:29" x14ac:dyDescent="0.2">
      <c r="A1625" s="187"/>
      <c r="B1625" s="187"/>
      <c r="C1625" s="162"/>
      <c r="D1625" s="187"/>
      <c r="E1625" s="162"/>
      <c r="F1625" s="162"/>
      <c r="G1625" s="316"/>
      <c r="H1625" s="162"/>
      <c r="I1625" s="162"/>
      <c r="J1625" s="162"/>
      <c r="K1625" s="185"/>
      <c r="L1625" s="162"/>
      <c r="M1625" s="162"/>
      <c r="N1625" s="162"/>
      <c r="O1625" s="186"/>
      <c r="P1625" s="322"/>
      <c r="Q1625" s="186"/>
      <c r="R1625" s="162"/>
      <c r="S1625" s="187"/>
      <c r="T1625" s="162"/>
      <c r="V1625" s="192"/>
      <c r="Z1625" s="162"/>
      <c r="AA1625" s="186"/>
      <c r="AB1625" s="185"/>
      <c r="AC1625" s="162"/>
    </row>
    <row r="1626" spans="1:29" x14ac:dyDescent="0.2">
      <c r="A1626" s="187"/>
      <c r="B1626" s="187"/>
      <c r="C1626" s="162"/>
      <c r="D1626" s="187"/>
      <c r="E1626" s="162"/>
      <c r="F1626" s="162"/>
      <c r="G1626" s="316"/>
      <c r="H1626" s="162"/>
      <c r="I1626" s="162"/>
      <c r="J1626" s="162"/>
      <c r="K1626" s="185"/>
      <c r="L1626" s="162"/>
      <c r="M1626" s="162"/>
      <c r="N1626" s="162"/>
      <c r="O1626" s="186"/>
      <c r="P1626" s="322"/>
      <c r="Q1626" s="186"/>
      <c r="R1626" s="162"/>
      <c r="S1626" s="187"/>
      <c r="T1626" s="162"/>
      <c r="V1626" s="192"/>
      <c r="Z1626" s="162"/>
      <c r="AA1626" s="186"/>
      <c r="AB1626" s="185"/>
      <c r="AC1626" s="162"/>
    </row>
    <row r="1627" spans="1:29" x14ac:dyDescent="0.2">
      <c r="A1627" s="187"/>
      <c r="B1627" s="187"/>
      <c r="C1627" s="162"/>
      <c r="D1627" s="187"/>
      <c r="E1627" s="162"/>
      <c r="F1627" s="162"/>
      <c r="G1627" s="316"/>
      <c r="H1627" s="162"/>
      <c r="I1627" s="162"/>
      <c r="J1627" s="162"/>
      <c r="K1627" s="185"/>
      <c r="L1627" s="162"/>
      <c r="M1627" s="162"/>
      <c r="N1627" s="162"/>
      <c r="O1627" s="186"/>
      <c r="P1627" s="322"/>
      <c r="Q1627" s="186"/>
      <c r="R1627" s="162"/>
      <c r="S1627" s="187"/>
      <c r="T1627" s="162"/>
      <c r="V1627" s="192"/>
      <c r="Z1627" s="162"/>
      <c r="AA1627" s="186"/>
      <c r="AB1627" s="185"/>
      <c r="AC1627" s="162"/>
    </row>
    <row r="1628" spans="1:29" x14ac:dyDescent="0.2">
      <c r="A1628" s="187"/>
      <c r="B1628" s="187"/>
      <c r="C1628" s="162"/>
      <c r="D1628" s="187"/>
      <c r="E1628" s="162"/>
      <c r="F1628" s="162"/>
      <c r="G1628" s="316"/>
      <c r="H1628" s="162"/>
      <c r="I1628" s="162"/>
      <c r="J1628" s="162"/>
      <c r="K1628" s="185"/>
      <c r="L1628" s="162"/>
      <c r="M1628" s="162"/>
      <c r="N1628" s="162"/>
      <c r="O1628" s="186"/>
      <c r="P1628" s="322"/>
      <c r="Q1628" s="186"/>
      <c r="R1628" s="162"/>
      <c r="S1628" s="187"/>
      <c r="T1628" s="162"/>
      <c r="V1628" s="192"/>
      <c r="Z1628" s="162"/>
      <c r="AA1628" s="186"/>
      <c r="AB1628" s="185"/>
      <c r="AC1628" s="162"/>
    </row>
    <row r="1629" spans="1:29" x14ac:dyDescent="0.2">
      <c r="A1629" s="187"/>
      <c r="B1629" s="187"/>
      <c r="C1629" s="162"/>
      <c r="D1629" s="187"/>
      <c r="E1629" s="162"/>
      <c r="F1629" s="162"/>
      <c r="G1629" s="316"/>
      <c r="H1629" s="162"/>
      <c r="I1629" s="162"/>
      <c r="J1629" s="162"/>
      <c r="K1629" s="185"/>
      <c r="L1629" s="162"/>
      <c r="M1629" s="162"/>
      <c r="N1629" s="162"/>
      <c r="O1629" s="186"/>
      <c r="P1629" s="322"/>
      <c r="Q1629" s="186"/>
      <c r="R1629" s="162"/>
      <c r="S1629" s="187"/>
      <c r="T1629" s="162"/>
      <c r="V1629" s="191"/>
      <c r="Z1629" s="162"/>
      <c r="AA1629" s="186"/>
      <c r="AB1629" s="185"/>
      <c r="AC1629" s="162"/>
    </row>
    <row r="1630" spans="1:29" x14ac:dyDescent="0.2">
      <c r="A1630" s="187"/>
      <c r="B1630" s="187"/>
      <c r="C1630" s="162"/>
      <c r="D1630" s="187"/>
      <c r="E1630" s="162"/>
      <c r="F1630" s="162"/>
      <c r="G1630" s="316"/>
      <c r="H1630" s="162"/>
      <c r="I1630" s="162"/>
      <c r="J1630" s="162"/>
      <c r="K1630" s="185"/>
      <c r="L1630" s="162"/>
      <c r="M1630" s="162"/>
      <c r="N1630" s="162"/>
      <c r="O1630" s="186"/>
      <c r="P1630" s="322"/>
      <c r="Q1630" s="186"/>
      <c r="R1630" s="162"/>
      <c r="S1630" s="187"/>
      <c r="T1630" s="162"/>
      <c r="V1630" s="191"/>
      <c r="Z1630" s="162"/>
      <c r="AA1630" s="186"/>
      <c r="AB1630" s="185"/>
      <c r="AC1630" s="162"/>
    </row>
    <row r="1631" spans="1:29" x14ac:dyDescent="0.2">
      <c r="A1631" s="187"/>
      <c r="B1631" s="187"/>
      <c r="C1631" s="162"/>
      <c r="D1631" s="187"/>
      <c r="E1631" s="162"/>
      <c r="F1631" s="162"/>
      <c r="G1631" s="316"/>
      <c r="H1631" s="162"/>
      <c r="I1631" s="162"/>
      <c r="J1631" s="162"/>
      <c r="K1631" s="185"/>
      <c r="L1631" s="162"/>
      <c r="M1631" s="162"/>
      <c r="N1631" s="162"/>
      <c r="O1631" s="186"/>
      <c r="P1631" s="322"/>
      <c r="Q1631" s="186"/>
      <c r="R1631" s="162"/>
      <c r="S1631" s="187"/>
      <c r="T1631" s="162"/>
      <c r="V1631" s="192"/>
      <c r="Z1631" s="162"/>
      <c r="AA1631" s="186"/>
      <c r="AB1631" s="185"/>
      <c r="AC1631" s="162"/>
    </row>
    <row r="1632" spans="1:29" x14ac:dyDescent="0.2">
      <c r="A1632" s="187"/>
      <c r="B1632" s="187"/>
      <c r="C1632" s="162"/>
      <c r="D1632" s="187"/>
      <c r="E1632" s="162"/>
      <c r="F1632" s="162"/>
      <c r="G1632" s="316"/>
      <c r="H1632" s="162"/>
      <c r="I1632" s="162"/>
      <c r="J1632" s="162"/>
      <c r="K1632" s="185"/>
      <c r="L1632" s="162"/>
      <c r="M1632" s="162"/>
      <c r="N1632" s="162"/>
      <c r="O1632" s="186"/>
      <c r="P1632" s="322"/>
      <c r="Q1632" s="186"/>
      <c r="R1632" s="162"/>
      <c r="S1632" s="187"/>
      <c r="T1632" s="162"/>
      <c r="V1632" s="191"/>
      <c r="Z1632" s="162"/>
      <c r="AA1632" s="186"/>
      <c r="AB1632" s="185"/>
      <c r="AC1632" s="162"/>
    </row>
    <row r="1633" spans="1:29" x14ac:dyDescent="0.2">
      <c r="A1633" s="187"/>
      <c r="B1633" s="187"/>
      <c r="C1633" s="162"/>
      <c r="D1633" s="187"/>
      <c r="E1633" s="162"/>
      <c r="F1633" s="162"/>
      <c r="G1633" s="316"/>
      <c r="H1633" s="162"/>
      <c r="I1633" s="162"/>
      <c r="J1633" s="162"/>
      <c r="K1633" s="185"/>
      <c r="L1633" s="162"/>
      <c r="M1633" s="162"/>
      <c r="N1633" s="162"/>
      <c r="O1633" s="186"/>
      <c r="P1633" s="322"/>
      <c r="Q1633" s="186"/>
      <c r="R1633" s="162"/>
      <c r="S1633" s="187"/>
      <c r="T1633" s="162"/>
      <c r="V1633" s="191"/>
      <c r="Z1633" s="162"/>
      <c r="AA1633" s="186"/>
      <c r="AB1633" s="185"/>
      <c r="AC1633" s="162"/>
    </row>
    <row r="1634" spans="1:29" x14ac:dyDescent="0.2">
      <c r="A1634" s="187"/>
      <c r="B1634" s="187"/>
      <c r="C1634" s="162"/>
      <c r="D1634" s="187"/>
      <c r="E1634" s="162"/>
      <c r="F1634" s="162"/>
      <c r="G1634" s="316"/>
      <c r="H1634" s="162"/>
      <c r="I1634" s="162"/>
      <c r="J1634" s="162"/>
      <c r="K1634" s="185"/>
      <c r="L1634" s="162"/>
      <c r="M1634" s="162"/>
      <c r="N1634" s="162"/>
      <c r="O1634" s="186"/>
      <c r="P1634" s="322"/>
      <c r="Q1634" s="186"/>
      <c r="R1634" s="162"/>
      <c r="S1634" s="187"/>
      <c r="T1634" s="162"/>
      <c r="V1634" s="191"/>
      <c r="Z1634" s="162"/>
      <c r="AA1634" s="186"/>
      <c r="AB1634" s="185"/>
      <c r="AC1634" s="162"/>
    </row>
    <row r="1635" spans="1:29" x14ac:dyDescent="0.2">
      <c r="A1635" s="187"/>
      <c r="B1635" s="187"/>
      <c r="C1635" s="162"/>
      <c r="D1635" s="187"/>
      <c r="E1635" s="162"/>
      <c r="F1635" s="162"/>
      <c r="G1635" s="316"/>
      <c r="H1635" s="162"/>
      <c r="I1635" s="162"/>
      <c r="J1635" s="162"/>
      <c r="K1635" s="185"/>
      <c r="L1635" s="162"/>
      <c r="M1635" s="162"/>
      <c r="N1635" s="162"/>
      <c r="O1635" s="186"/>
      <c r="P1635" s="322"/>
      <c r="Q1635" s="186"/>
      <c r="R1635" s="162"/>
      <c r="S1635" s="187"/>
      <c r="T1635" s="162"/>
      <c r="V1635" s="191"/>
      <c r="Z1635" s="162"/>
      <c r="AA1635" s="186"/>
      <c r="AB1635" s="185"/>
      <c r="AC1635" s="162"/>
    </row>
    <row r="1636" spans="1:29" x14ac:dyDescent="0.2">
      <c r="A1636" s="187"/>
      <c r="B1636" s="187"/>
      <c r="C1636" s="162"/>
      <c r="D1636" s="187"/>
      <c r="E1636" s="162"/>
      <c r="F1636" s="162"/>
      <c r="G1636" s="316"/>
      <c r="H1636" s="162"/>
      <c r="I1636" s="162"/>
      <c r="J1636" s="162"/>
      <c r="K1636" s="185"/>
      <c r="L1636" s="162"/>
      <c r="M1636" s="162"/>
      <c r="N1636" s="162"/>
      <c r="O1636" s="186"/>
      <c r="P1636" s="322"/>
      <c r="Q1636" s="186"/>
      <c r="R1636" s="162"/>
      <c r="S1636" s="187"/>
      <c r="T1636" s="162"/>
      <c r="V1636" s="191"/>
      <c r="Z1636" s="162"/>
      <c r="AA1636" s="186"/>
      <c r="AB1636" s="185"/>
      <c r="AC1636" s="162"/>
    </row>
    <row r="1637" spans="1:29" x14ac:dyDescent="0.2">
      <c r="A1637" s="187"/>
      <c r="B1637" s="187"/>
      <c r="C1637" s="162"/>
      <c r="D1637" s="187"/>
      <c r="E1637" s="162"/>
      <c r="F1637" s="162"/>
      <c r="G1637" s="316"/>
      <c r="H1637" s="162"/>
      <c r="I1637" s="162"/>
      <c r="J1637" s="162"/>
      <c r="K1637" s="185"/>
      <c r="L1637" s="162"/>
      <c r="M1637" s="162"/>
      <c r="N1637" s="162"/>
      <c r="O1637" s="186"/>
      <c r="P1637" s="322"/>
      <c r="Q1637" s="186"/>
      <c r="R1637" s="162"/>
      <c r="S1637" s="187"/>
      <c r="T1637" s="162"/>
      <c r="V1637" s="191"/>
      <c r="Z1637" s="162"/>
      <c r="AA1637" s="186"/>
      <c r="AB1637" s="185"/>
      <c r="AC1637" s="162"/>
    </row>
    <row r="1638" spans="1:29" x14ac:dyDescent="0.2">
      <c r="A1638" s="187"/>
      <c r="B1638" s="187"/>
      <c r="C1638" s="162"/>
      <c r="D1638" s="187"/>
      <c r="E1638" s="162"/>
      <c r="F1638" s="162"/>
      <c r="G1638" s="316"/>
      <c r="H1638" s="162"/>
      <c r="I1638" s="162"/>
      <c r="J1638" s="162"/>
      <c r="K1638" s="185"/>
      <c r="L1638" s="162"/>
      <c r="M1638" s="162"/>
      <c r="N1638" s="162"/>
      <c r="O1638" s="186"/>
      <c r="P1638" s="322"/>
      <c r="Q1638" s="186"/>
      <c r="R1638" s="162"/>
      <c r="S1638" s="187"/>
      <c r="T1638" s="162"/>
      <c r="V1638" s="191"/>
      <c r="Z1638" s="162"/>
      <c r="AA1638" s="186"/>
      <c r="AB1638" s="185"/>
      <c r="AC1638" s="162"/>
    </row>
    <row r="1639" spans="1:29" x14ac:dyDescent="0.2">
      <c r="A1639" s="187"/>
      <c r="B1639" s="187"/>
      <c r="C1639" s="162"/>
      <c r="D1639" s="187"/>
      <c r="E1639" s="162"/>
      <c r="F1639" s="162"/>
      <c r="G1639" s="316"/>
      <c r="H1639" s="162"/>
      <c r="I1639" s="162"/>
      <c r="J1639" s="162"/>
      <c r="K1639" s="185"/>
      <c r="L1639" s="162"/>
      <c r="M1639" s="162"/>
      <c r="N1639" s="162"/>
      <c r="O1639" s="186"/>
      <c r="P1639" s="322"/>
      <c r="Q1639" s="186"/>
      <c r="R1639" s="162"/>
      <c r="S1639" s="187"/>
      <c r="T1639" s="162"/>
      <c r="V1639" s="192"/>
      <c r="Z1639" s="162"/>
      <c r="AA1639" s="186"/>
      <c r="AB1639" s="185"/>
      <c r="AC1639" s="162"/>
    </row>
    <row r="1640" spans="1:29" x14ac:dyDescent="0.2">
      <c r="A1640" s="187"/>
      <c r="B1640" s="187"/>
      <c r="C1640" s="162"/>
      <c r="D1640" s="187"/>
      <c r="E1640" s="162"/>
      <c r="F1640" s="162"/>
      <c r="G1640" s="316"/>
      <c r="H1640" s="162"/>
      <c r="I1640" s="162"/>
      <c r="J1640" s="162"/>
      <c r="K1640" s="185"/>
      <c r="L1640" s="162"/>
      <c r="M1640" s="162"/>
      <c r="N1640" s="162"/>
      <c r="O1640" s="186"/>
      <c r="P1640" s="322"/>
      <c r="Q1640" s="186"/>
      <c r="R1640" s="162"/>
      <c r="S1640" s="187"/>
      <c r="T1640" s="162"/>
      <c r="V1640" s="191"/>
      <c r="Z1640" s="162"/>
      <c r="AA1640" s="186"/>
      <c r="AB1640" s="185"/>
      <c r="AC1640" s="162"/>
    </row>
    <row r="1641" spans="1:29" x14ac:dyDescent="0.2">
      <c r="A1641" s="187"/>
      <c r="B1641" s="187"/>
      <c r="C1641" s="162"/>
      <c r="D1641" s="187"/>
      <c r="E1641" s="162"/>
      <c r="F1641" s="162"/>
      <c r="G1641" s="316"/>
      <c r="H1641" s="162"/>
      <c r="I1641" s="162"/>
      <c r="J1641" s="162"/>
      <c r="K1641" s="185"/>
      <c r="L1641" s="162"/>
      <c r="M1641" s="162"/>
      <c r="N1641" s="162"/>
      <c r="O1641" s="186"/>
      <c r="P1641" s="322"/>
      <c r="Q1641" s="186"/>
      <c r="R1641" s="162"/>
      <c r="S1641" s="187"/>
      <c r="T1641" s="162"/>
      <c r="V1641" s="191"/>
      <c r="Z1641" s="162"/>
      <c r="AA1641" s="186"/>
      <c r="AB1641" s="185"/>
      <c r="AC1641" s="162"/>
    </row>
    <row r="1642" spans="1:29" x14ac:dyDescent="0.2">
      <c r="A1642" s="187"/>
      <c r="B1642" s="187"/>
      <c r="C1642" s="162"/>
      <c r="D1642" s="187"/>
      <c r="E1642" s="162"/>
      <c r="F1642" s="162"/>
      <c r="G1642" s="316"/>
      <c r="H1642" s="162"/>
      <c r="I1642" s="162"/>
      <c r="J1642" s="162"/>
      <c r="K1642" s="185"/>
      <c r="L1642" s="162"/>
      <c r="M1642" s="162"/>
      <c r="N1642" s="162"/>
      <c r="O1642" s="186"/>
      <c r="P1642" s="322"/>
      <c r="Q1642" s="186"/>
      <c r="R1642" s="162"/>
      <c r="S1642" s="187"/>
      <c r="T1642" s="162"/>
      <c r="V1642" s="191"/>
      <c r="Z1642" s="162"/>
      <c r="AA1642" s="186"/>
      <c r="AB1642" s="185"/>
      <c r="AC1642" s="162"/>
    </row>
    <row r="1643" spans="1:29" x14ac:dyDescent="0.2">
      <c r="A1643" s="187"/>
      <c r="B1643" s="187"/>
      <c r="C1643" s="162"/>
      <c r="D1643" s="187"/>
      <c r="E1643" s="162"/>
      <c r="F1643" s="162"/>
      <c r="G1643" s="316"/>
      <c r="H1643" s="162"/>
      <c r="I1643" s="162"/>
      <c r="J1643" s="162"/>
      <c r="K1643" s="185"/>
      <c r="L1643" s="162"/>
      <c r="M1643" s="162"/>
      <c r="N1643" s="162"/>
      <c r="O1643" s="186"/>
      <c r="P1643" s="322"/>
      <c r="Q1643" s="186"/>
      <c r="R1643" s="162"/>
      <c r="S1643" s="187"/>
      <c r="T1643" s="162"/>
      <c r="V1643" s="192"/>
      <c r="Z1643" s="162"/>
      <c r="AA1643" s="186"/>
      <c r="AB1643" s="185"/>
      <c r="AC1643" s="162"/>
    </row>
    <row r="1644" spans="1:29" x14ac:dyDescent="0.2">
      <c r="A1644" s="187"/>
      <c r="B1644" s="187"/>
      <c r="C1644" s="162"/>
      <c r="D1644" s="187"/>
      <c r="E1644" s="162"/>
      <c r="F1644" s="162"/>
      <c r="G1644" s="316"/>
      <c r="H1644" s="162"/>
      <c r="I1644" s="162"/>
      <c r="J1644" s="162"/>
      <c r="K1644" s="185"/>
      <c r="L1644" s="162"/>
      <c r="M1644" s="162"/>
      <c r="N1644" s="162"/>
      <c r="O1644" s="186"/>
      <c r="P1644" s="322"/>
      <c r="Q1644" s="186"/>
      <c r="R1644" s="162"/>
      <c r="S1644" s="187"/>
      <c r="T1644" s="162"/>
      <c r="V1644" s="191"/>
      <c r="Z1644" s="162"/>
      <c r="AA1644" s="186"/>
      <c r="AB1644" s="185"/>
      <c r="AC1644" s="162"/>
    </row>
    <row r="1645" spans="1:29" x14ac:dyDescent="0.2">
      <c r="A1645" s="187"/>
      <c r="B1645" s="187"/>
      <c r="C1645" s="162"/>
      <c r="D1645" s="187"/>
      <c r="E1645" s="162"/>
      <c r="F1645" s="162"/>
      <c r="G1645" s="316"/>
      <c r="H1645" s="162"/>
      <c r="I1645" s="162"/>
      <c r="J1645" s="162"/>
      <c r="K1645" s="185"/>
      <c r="L1645" s="162"/>
      <c r="M1645" s="162"/>
      <c r="N1645" s="162"/>
      <c r="O1645" s="186"/>
      <c r="P1645" s="322"/>
      <c r="Q1645" s="186"/>
      <c r="R1645" s="162"/>
      <c r="S1645" s="187"/>
      <c r="T1645" s="162"/>
      <c r="V1645" s="191"/>
      <c r="Z1645" s="162"/>
      <c r="AA1645" s="186"/>
      <c r="AB1645" s="185"/>
      <c r="AC1645" s="162"/>
    </row>
    <row r="1646" spans="1:29" x14ac:dyDescent="0.2">
      <c r="A1646" s="187"/>
      <c r="B1646" s="187"/>
      <c r="C1646" s="162"/>
      <c r="D1646" s="187"/>
      <c r="E1646" s="162"/>
      <c r="F1646" s="162"/>
      <c r="G1646" s="316"/>
      <c r="H1646" s="162"/>
      <c r="I1646" s="162"/>
      <c r="J1646" s="162"/>
      <c r="K1646" s="185"/>
      <c r="L1646" s="162"/>
      <c r="M1646" s="162"/>
      <c r="N1646" s="162"/>
      <c r="O1646" s="186"/>
      <c r="P1646" s="322"/>
      <c r="Q1646" s="186"/>
      <c r="R1646" s="162"/>
      <c r="S1646" s="187"/>
      <c r="T1646" s="162"/>
      <c r="V1646" s="191"/>
      <c r="Z1646" s="162"/>
      <c r="AA1646" s="186"/>
      <c r="AB1646" s="185"/>
      <c r="AC1646" s="162"/>
    </row>
    <row r="1647" spans="1:29" x14ac:dyDescent="0.2">
      <c r="A1647" s="187"/>
      <c r="B1647" s="187"/>
      <c r="C1647" s="162"/>
      <c r="D1647" s="187"/>
      <c r="E1647" s="162"/>
      <c r="F1647" s="162"/>
      <c r="G1647" s="316"/>
      <c r="H1647" s="162"/>
      <c r="I1647" s="162"/>
      <c r="J1647" s="162"/>
      <c r="K1647" s="185"/>
      <c r="L1647" s="162"/>
      <c r="M1647" s="162"/>
      <c r="N1647" s="162"/>
      <c r="O1647" s="186"/>
      <c r="P1647" s="322"/>
      <c r="Q1647" s="186"/>
      <c r="R1647" s="162"/>
      <c r="S1647" s="187"/>
      <c r="T1647" s="162"/>
      <c r="V1647" s="191"/>
      <c r="Z1647" s="162"/>
      <c r="AA1647" s="186"/>
      <c r="AB1647" s="185"/>
      <c r="AC1647" s="162"/>
    </row>
    <row r="1648" spans="1:29" x14ac:dyDescent="0.2">
      <c r="A1648" s="187"/>
      <c r="B1648" s="187"/>
      <c r="C1648" s="162"/>
      <c r="D1648" s="187"/>
      <c r="E1648" s="162"/>
      <c r="F1648" s="162"/>
      <c r="G1648" s="316"/>
      <c r="H1648" s="162"/>
      <c r="I1648" s="162"/>
      <c r="J1648" s="162"/>
      <c r="K1648" s="185"/>
      <c r="L1648" s="162"/>
      <c r="M1648" s="162"/>
      <c r="N1648" s="162"/>
      <c r="O1648" s="186"/>
      <c r="P1648" s="322"/>
      <c r="Q1648" s="186"/>
      <c r="R1648" s="162"/>
      <c r="S1648" s="187"/>
      <c r="T1648" s="162"/>
      <c r="V1648" s="191"/>
      <c r="Z1648" s="162"/>
      <c r="AA1648" s="186"/>
      <c r="AB1648" s="185"/>
      <c r="AC1648" s="162"/>
    </row>
    <row r="1649" spans="1:29" x14ac:dyDescent="0.2">
      <c r="A1649" s="187"/>
      <c r="B1649" s="187"/>
      <c r="C1649" s="162"/>
      <c r="D1649" s="187"/>
      <c r="E1649" s="162"/>
      <c r="F1649" s="162"/>
      <c r="G1649" s="316"/>
      <c r="H1649" s="162"/>
      <c r="I1649" s="162"/>
      <c r="J1649" s="162"/>
      <c r="K1649" s="185"/>
      <c r="L1649" s="162"/>
      <c r="M1649" s="162"/>
      <c r="N1649" s="162"/>
      <c r="O1649" s="186"/>
      <c r="P1649" s="322"/>
      <c r="Q1649" s="186"/>
      <c r="R1649" s="162"/>
      <c r="S1649" s="187"/>
      <c r="T1649" s="162"/>
      <c r="V1649" s="191"/>
      <c r="Z1649" s="162"/>
      <c r="AA1649" s="186"/>
      <c r="AB1649" s="185"/>
      <c r="AC1649" s="162"/>
    </row>
    <row r="1650" spans="1:29" x14ac:dyDescent="0.2">
      <c r="A1650" s="187"/>
      <c r="B1650" s="187"/>
      <c r="C1650" s="162"/>
      <c r="D1650" s="187"/>
      <c r="E1650" s="162"/>
      <c r="F1650" s="162"/>
      <c r="G1650" s="316"/>
      <c r="H1650" s="162"/>
      <c r="I1650" s="162"/>
      <c r="J1650" s="162"/>
      <c r="K1650" s="185"/>
      <c r="L1650" s="162"/>
      <c r="M1650" s="162"/>
      <c r="N1650" s="162"/>
      <c r="O1650" s="186"/>
      <c r="P1650" s="322"/>
      <c r="Q1650" s="186"/>
      <c r="R1650" s="162"/>
      <c r="S1650" s="187"/>
      <c r="T1650" s="162"/>
      <c r="V1650" s="191"/>
      <c r="Z1650" s="162"/>
      <c r="AA1650" s="186"/>
      <c r="AB1650" s="185"/>
      <c r="AC1650" s="162"/>
    </row>
    <row r="1651" spans="1:29" x14ac:dyDescent="0.2">
      <c r="A1651" s="187"/>
      <c r="B1651" s="187"/>
      <c r="C1651" s="162"/>
      <c r="D1651" s="187"/>
      <c r="E1651" s="162"/>
      <c r="F1651" s="162"/>
      <c r="G1651" s="316"/>
      <c r="H1651" s="162"/>
      <c r="I1651" s="162"/>
      <c r="J1651" s="162"/>
      <c r="K1651" s="185"/>
      <c r="L1651" s="162"/>
      <c r="M1651" s="162"/>
      <c r="N1651" s="162"/>
      <c r="O1651" s="186"/>
      <c r="P1651" s="322"/>
      <c r="Q1651" s="186"/>
      <c r="R1651" s="162"/>
      <c r="S1651" s="187"/>
      <c r="T1651" s="162"/>
      <c r="V1651" s="191"/>
      <c r="Z1651" s="162"/>
      <c r="AA1651" s="186"/>
      <c r="AB1651" s="185"/>
      <c r="AC1651" s="162"/>
    </row>
    <row r="1652" spans="1:29" x14ac:dyDescent="0.2">
      <c r="A1652" s="187"/>
      <c r="B1652" s="187"/>
      <c r="C1652" s="162"/>
      <c r="D1652" s="187"/>
      <c r="E1652" s="162"/>
      <c r="F1652" s="162"/>
      <c r="G1652" s="316"/>
      <c r="H1652" s="162"/>
      <c r="I1652" s="162"/>
      <c r="J1652" s="162"/>
      <c r="K1652" s="185"/>
      <c r="L1652" s="162"/>
      <c r="M1652" s="162"/>
      <c r="N1652" s="162"/>
      <c r="O1652" s="186"/>
      <c r="P1652" s="322"/>
      <c r="Q1652" s="186"/>
      <c r="R1652" s="162"/>
      <c r="S1652" s="187"/>
      <c r="T1652" s="162"/>
      <c r="V1652" s="191"/>
      <c r="Z1652" s="162"/>
      <c r="AA1652" s="186"/>
      <c r="AB1652" s="185"/>
      <c r="AC1652" s="162"/>
    </row>
    <row r="1653" spans="1:29" x14ac:dyDescent="0.2">
      <c r="A1653" s="187"/>
      <c r="B1653" s="187"/>
      <c r="C1653" s="162"/>
      <c r="D1653" s="187"/>
      <c r="E1653" s="162"/>
      <c r="F1653" s="162"/>
      <c r="G1653" s="316"/>
      <c r="H1653" s="162"/>
      <c r="I1653" s="162"/>
      <c r="J1653" s="162"/>
      <c r="K1653" s="185"/>
      <c r="L1653" s="162"/>
      <c r="M1653" s="162"/>
      <c r="N1653" s="162"/>
      <c r="O1653" s="186"/>
      <c r="P1653" s="322"/>
      <c r="Q1653" s="186"/>
      <c r="R1653" s="162"/>
      <c r="S1653" s="187"/>
      <c r="T1653" s="162"/>
      <c r="V1653" s="191"/>
      <c r="Z1653" s="162"/>
      <c r="AA1653" s="186"/>
      <c r="AB1653" s="185"/>
      <c r="AC1653" s="162"/>
    </row>
    <row r="1654" spans="1:29" x14ac:dyDescent="0.2">
      <c r="A1654" s="187"/>
      <c r="B1654" s="187"/>
      <c r="C1654" s="162"/>
      <c r="D1654" s="187"/>
      <c r="E1654" s="162"/>
      <c r="F1654" s="162"/>
      <c r="G1654" s="316"/>
      <c r="H1654" s="162"/>
      <c r="I1654" s="162"/>
      <c r="J1654" s="162"/>
      <c r="K1654" s="185"/>
      <c r="L1654" s="162"/>
      <c r="M1654" s="162"/>
      <c r="N1654" s="162"/>
      <c r="O1654" s="186"/>
      <c r="P1654" s="322"/>
      <c r="Q1654" s="186"/>
      <c r="R1654" s="162"/>
      <c r="S1654" s="187"/>
      <c r="T1654" s="162"/>
      <c r="V1654" s="191"/>
      <c r="Z1654" s="162"/>
      <c r="AA1654" s="186"/>
      <c r="AB1654" s="185"/>
      <c r="AC1654" s="162"/>
    </row>
    <row r="1655" spans="1:29" x14ac:dyDescent="0.2">
      <c r="A1655" s="187"/>
      <c r="B1655" s="187"/>
      <c r="C1655" s="162"/>
      <c r="D1655" s="187"/>
      <c r="E1655" s="162"/>
      <c r="F1655" s="162"/>
      <c r="G1655" s="316"/>
      <c r="H1655" s="162"/>
      <c r="I1655" s="162"/>
      <c r="J1655" s="162"/>
      <c r="K1655" s="185"/>
      <c r="L1655" s="162"/>
      <c r="M1655" s="162"/>
      <c r="N1655" s="162"/>
      <c r="O1655" s="186"/>
      <c r="P1655" s="322"/>
      <c r="Q1655" s="186"/>
      <c r="R1655" s="162"/>
      <c r="S1655" s="187"/>
      <c r="T1655" s="162"/>
      <c r="V1655" s="191"/>
      <c r="Z1655" s="162"/>
      <c r="AA1655" s="186"/>
      <c r="AB1655" s="185"/>
      <c r="AC1655" s="162"/>
    </row>
    <row r="1656" spans="1:29" x14ac:dyDescent="0.2">
      <c r="A1656" s="187"/>
      <c r="B1656" s="187"/>
      <c r="C1656" s="162"/>
      <c r="D1656" s="187"/>
      <c r="E1656" s="162"/>
      <c r="F1656" s="162"/>
      <c r="G1656" s="316"/>
      <c r="H1656" s="162"/>
      <c r="I1656" s="162"/>
      <c r="J1656" s="162"/>
      <c r="K1656" s="185"/>
      <c r="L1656" s="162"/>
      <c r="M1656" s="162"/>
      <c r="N1656" s="162"/>
      <c r="O1656" s="186"/>
      <c r="P1656" s="322"/>
      <c r="Q1656" s="186"/>
      <c r="R1656" s="162"/>
      <c r="S1656" s="187"/>
      <c r="T1656" s="162"/>
      <c r="V1656" s="191"/>
      <c r="Z1656" s="162"/>
      <c r="AA1656" s="186"/>
      <c r="AB1656" s="185"/>
      <c r="AC1656" s="162"/>
    </row>
    <row r="1657" spans="1:29" x14ac:dyDescent="0.2">
      <c r="A1657" s="187"/>
      <c r="B1657" s="187"/>
      <c r="C1657" s="162"/>
      <c r="D1657" s="187"/>
      <c r="E1657" s="162"/>
      <c r="F1657" s="162"/>
      <c r="G1657" s="316"/>
      <c r="H1657" s="162"/>
      <c r="I1657" s="162"/>
      <c r="J1657" s="162"/>
      <c r="K1657" s="185"/>
      <c r="L1657" s="162"/>
      <c r="M1657" s="162"/>
      <c r="N1657" s="162"/>
      <c r="O1657" s="186"/>
      <c r="P1657" s="322"/>
      <c r="Q1657" s="186"/>
      <c r="R1657" s="162"/>
      <c r="S1657" s="187"/>
      <c r="T1657" s="162"/>
      <c r="V1657" s="191"/>
      <c r="Z1657" s="162"/>
      <c r="AA1657" s="186"/>
      <c r="AB1657" s="185"/>
      <c r="AC1657" s="162"/>
    </row>
    <row r="1658" spans="1:29" x14ac:dyDescent="0.2">
      <c r="A1658" s="187"/>
      <c r="B1658" s="187"/>
      <c r="C1658" s="162"/>
      <c r="D1658" s="187"/>
      <c r="E1658" s="162"/>
      <c r="F1658" s="162"/>
      <c r="G1658" s="316"/>
      <c r="H1658" s="162"/>
      <c r="I1658" s="162"/>
      <c r="J1658" s="162"/>
      <c r="K1658" s="185"/>
      <c r="L1658" s="162"/>
      <c r="M1658" s="162"/>
      <c r="N1658" s="162"/>
      <c r="O1658" s="186"/>
      <c r="P1658" s="322"/>
      <c r="Q1658" s="186"/>
      <c r="R1658" s="162"/>
      <c r="S1658" s="187"/>
      <c r="T1658" s="162"/>
      <c r="V1658" s="191"/>
      <c r="Z1658" s="162"/>
      <c r="AA1658" s="186"/>
      <c r="AB1658" s="185"/>
      <c r="AC1658" s="162"/>
    </row>
    <row r="1659" spans="1:29" x14ac:dyDescent="0.2">
      <c r="A1659" s="187"/>
      <c r="B1659" s="187"/>
      <c r="C1659" s="162"/>
      <c r="D1659" s="187"/>
      <c r="E1659" s="162"/>
      <c r="F1659" s="162"/>
      <c r="G1659" s="316"/>
      <c r="H1659" s="162"/>
      <c r="I1659" s="162"/>
      <c r="J1659" s="162"/>
      <c r="K1659" s="185"/>
      <c r="L1659" s="162"/>
      <c r="M1659" s="162"/>
      <c r="N1659" s="162"/>
      <c r="O1659" s="186"/>
      <c r="P1659" s="322"/>
      <c r="Q1659" s="186"/>
      <c r="R1659" s="162"/>
      <c r="S1659" s="187"/>
      <c r="T1659" s="162"/>
      <c r="V1659" s="191"/>
      <c r="Z1659" s="162"/>
      <c r="AA1659" s="186"/>
      <c r="AB1659" s="185"/>
      <c r="AC1659" s="162"/>
    </row>
    <row r="1660" spans="1:29" x14ac:dyDescent="0.2">
      <c r="A1660" s="187"/>
      <c r="B1660" s="187"/>
      <c r="C1660" s="162"/>
      <c r="D1660" s="187"/>
      <c r="E1660" s="162"/>
      <c r="F1660" s="162"/>
      <c r="G1660" s="316"/>
      <c r="H1660" s="162"/>
      <c r="I1660" s="162"/>
      <c r="J1660" s="162"/>
      <c r="K1660" s="185"/>
      <c r="L1660" s="162"/>
      <c r="M1660" s="162"/>
      <c r="N1660" s="162"/>
      <c r="O1660" s="186"/>
      <c r="P1660" s="322"/>
      <c r="Q1660" s="186"/>
      <c r="R1660" s="162"/>
      <c r="S1660" s="187"/>
      <c r="T1660" s="162"/>
      <c r="V1660" s="191"/>
      <c r="Z1660" s="162"/>
      <c r="AA1660" s="186"/>
      <c r="AB1660" s="185"/>
      <c r="AC1660" s="162"/>
    </row>
    <row r="1661" spans="1:29" x14ac:dyDescent="0.2">
      <c r="A1661" s="187"/>
      <c r="B1661" s="187"/>
      <c r="C1661" s="162"/>
      <c r="D1661" s="187"/>
      <c r="E1661" s="162"/>
      <c r="F1661" s="162"/>
      <c r="G1661" s="316"/>
      <c r="H1661" s="162"/>
      <c r="I1661" s="162"/>
      <c r="J1661" s="162"/>
      <c r="K1661" s="185"/>
      <c r="L1661" s="162"/>
      <c r="M1661" s="162"/>
      <c r="N1661" s="162"/>
      <c r="O1661" s="186"/>
      <c r="P1661" s="322"/>
      <c r="Q1661" s="186"/>
      <c r="R1661" s="162"/>
      <c r="S1661" s="187"/>
      <c r="T1661" s="162"/>
      <c r="V1661" s="191"/>
      <c r="Z1661" s="162"/>
      <c r="AA1661" s="186"/>
      <c r="AB1661" s="185"/>
      <c r="AC1661" s="162"/>
    </row>
    <row r="1662" spans="1:29" x14ac:dyDescent="0.2">
      <c r="A1662" s="187"/>
      <c r="B1662" s="187"/>
      <c r="C1662" s="162"/>
      <c r="D1662" s="187"/>
      <c r="E1662" s="162"/>
      <c r="F1662" s="162"/>
      <c r="G1662" s="316"/>
      <c r="H1662" s="162"/>
      <c r="I1662" s="162"/>
      <c r="J1662" s="162"/>
      <c r="K1662" s="185"/>
      <c r="L1662" s="162"/>
      <c r="M1662" s="162"/>
      <c r="N1662" s="162"/>
      <c r="O1662" s="186"/>
      <c r="P1662" s="322"/>
      <c r="Q1662" s="186"/>
      <c r="R1662" s="162"/>
      <c r="S1662" s="187"/>
      <c r="T1662" s="162"/>
      <c r="V1662" s="190"/>
      <c r="Z1662" s="162"/>
      <c r="AA1662" s="186"/>
      <c r="AB1662" s="185"/>
      <c r="AC1662" s="162"/>
    </row>
    <row r="1663" spans="1:29" x14ac:dyDescent="0.2">
      <c r="A1663" s="187"/>
      <c r="B1663" s="187"/>
      <c r="C1663" s="162"/>
      <c r="D1663" s="187"/>
      <c r="E1663" s="162"/>
      <c r="F1663" s="162"/>
      <c r="G1663" s="316"/>
      <c r="H1663" s="162"/>
      <c r="I1663" s="162"/>
      <c r="J1663" s="162"/>
      <c r="K1663" s="185"/>
      <c r="L1663" s="162"/>
      <c r="M1663" s="162"/>
      <c r="N1663" s="162"/>
      <c r="O1663" s="186"/>
      <c r="P1663" s="322"/>
      <c r="Q1663" s="186"/>
      <c r="R1663" s="162"/>
      <c r="S1663" s="187"/>
      <c r="T1663" s="162"/>
      <c r="V1663" s="190"/>
      <c r="Z1663" s="162"/>
      <c r="AA1663" s="186"/>
      <c r="AB1663" s="185"/>
      <c r="AC1663" s="162"/>
    </row>
    <row r="1664" spans="1:29" x14ac:dyDescent="0.2">
      <c r="A1664" s="187"/>
      <c r="B1664" s="187"/>
      <c r="C1664" s="162"/>
      <c r="D1664" s="187"/>
      <c r="E1664" s="162"/>
      <c r="F1664" s="162"/>
      <c r="G1664" s="316"/>
      <c r="H1664" s="162"/>
      <c r="I1664" s="162"/>
      <c r="J1664" s="162"/>
      <c r="K1664" s="185"/>
      <c r="L1664" s="162"/>
      <c r="M1664" s="162"/>
      <c r="N1664" s="162"/>
      <c r="O1664" s="186"/>
      <c r="P1664" s="322"/>
      <c r="Q1664" s="186"/>
      <c r="R1664" s="162"/>
      <c r="S1664" s="187"/>
      <c r="T1664" s="162"/>
      <c r="Z1664" s="162"/>
      <c r="AA1664" s="186"/>
      <c r="AB1664" s="185"/>
      <c r="AC1664" s="162"/>
    </row>
    <row r="1665" spans="1:29" x14ac:dyDescent="0.2">
      <c r="A1665" s="187"/>
      <c r="B1665" s="187"/>
      <c r="C1665" s="162"/>
      <c r="D1665" s="187"/>
      <c r="E1665" s="162"/>
      <c r="F1665" s="162"/>
      <c r="G1665" s="316"/>
      <c r="H1665" s="162"/>
      <c r="I1665" s="162"/>
      <c r="J1665" s="162"/>
      <c r="K1665" s="185"/>
      <c r="L1665" s="162"/>
      <c r="M1665" s="162"/>
      <c r="N1665" s="162"/>
      <c r="O1665" s="186"/>
      <c r="P1665" s="322"/>
      <c r="Q1665" s="186"/>
      <c r="R1665" s="162"/>
      <c r="S1665" s="187"/>
      <c r="T1665" s="162"/>
      <c r="Z1665" s="162"/>
      <c r="AA1665" s="186"/>
      <c r="AB1665" s="185"/>
      <c r="AC1665" s="162"/>
    </row>
    <row r="1666" spans="1:29" x14ac:dyDescent="0.2">
      <c r="A1666" s="187"/>
      <c r="B1666" s="187"/>
      <c r="C1666" s="162"/>
      <c r="D1666" s="187"/>
      <c r="E1666" s="162"/>
      <c r="F1666" s="162"/>
      <c r="G1666" s="316"/>
      <c r="H1666" s="162"/>
      <c r="I1666" s="162"/>
      <c r="J1666" s="162"/>
      <c r="K1666" s="185"/>
      <c r="L1666" s="162"/>
      <c r="M1666" s="162"/>
      <c r="N1666" s="162"/>
      <c r="O1666" s="186"/>
      <c r="P1666" s="322"/>
      <c r="Q1666" s="186"/>
      <c r="R1666" s="162"/>
      <c r="S1666" s="187"/>
      <c r="T1666" s="162"/>
      <c r="Z1666" s="162"/>
      <c r="AA1666" s="186"/>
      <c r="AB1666" s="185"/>
      <c r="AC1666" s="162"/>
    </row>
    <row r="1667" spans="1:29" x14ac:dyDescent="0.2">
      <c r="A1667" s="187"/>
      <c r="B1667" s="187"/>
      <c r="C1667" s="162"/>
      <c r="D1667" s="187"/>
      <c r="E1667" s="162"/>
      <c r="F1667" s="162"/>
      <c r="G1667" s="316"/>
      <c r="H1667" s="162"/>
      <c r="I1667" s="162"/>
      <c r="J1667" s="162"/>
      <c r="K1667" s="185"/>
      <c r="L1667" s="162"/>
      <c r="M1667" s="162"/>
      <c r="N1667" s="162"/>
      <c r="O1667" s="186"/>
      <c r="P1667" s="322"/>
      <c r="Q1667" s="186"/>
      <c r="R1667" s="162"/>
      <c r="S1667" s="187"/>
      <c r="T1667" s="162"/>
      <c r="Z1667" s="162"/>
      <c r="AA1667" s="186"/>
      <c r="AB1667" s="185"/>
      <c r="AC1667" s="162"/>
    </row>
    <row r="1668" spans="1:29" x14ac:dyDescent="0.2">
      <c r="A1668" s="187"/>
      <c r="B1668" s="187"/>
      <c r="C1668" s="162"/>
      <c r="D1668" s="187"/>
      <c r="E1668" s="162"/>
      <c r="F1668" s="162"/>
      <c r="G1668" s="316"/>
      <c r="H1668" s="162"/>
      <c r="I1668" s="162"/>
      <c r="J1668" s="162"/>
      <c r="K1668" s="185"/>
      <c r="L1668" s="162"/>
      <c r="M1668" s="162"/>
      <c r="N1668" s="162"/>
      <c r="O1668" s="186"/>
      <c r="P1668" s="322"/>
      <c r="Q1668" s="186"/>
      <c r="R1668" s="162"/>
      <c r="S1668" s="187"/>
      <c r="T1668" s="162"/>
      <c r="Z1668" s="162"/>
      <c r="AA1668" s="186"/>
      <c r="AB1668" s="185"/>
      <c r="AC1668" s="162"/>
    </row>
    <row r="1669" spans="1:29" x14ac:dyDescent="0.2">
      <c r="A1669" s="187"/>
      <c r="B1669" s="187"/>
      <c r="C1669" s="162"/>
      <c r="D1669" s="187"/>
      <c r="E1669" s="162"/>
      <c r="F1669" s="162"/>
      <c r="G1669" s="316"/>
      <c r="H1669" s="162"/>
      <c r="I1669" s="162"/>
      <c r="J1669" s="162"/>
      <c r="K1669" s="185"/>
      <c r="L1669" s="162"/>
      <c r="M1669" s="162"/>
      <c r="N1669" s="162"/>
      <c r="O1669" s="186"/>
      <c r="P1669" s="322"/>
      <c r="Q1669" s="186"/>
      <c r="R1669" s="162"/>
      <c r="S1669" s="187"/>
      <c r="T1669" s="162"/>
      <c r="Z1669" s="162"/>
      <c r="AA1669" s="186"/>
      <c r="AB1669" s="185"/>
      <c r="AC1669" s="162"/>
    </row>
    <row r="1670" spans="1:29" x14ac:dyDescent="0.2">
      <c r="A1670" s="187"/>
      <c r="B1670" s="187"/>
      <c r="C1670" s="162"/>
      <c r="D1670" s="187"/>
      <c r="E1670" s="162"/>
      <c r="F1670" s="162"/>
      <c r="G1670" s="316"/>
      <c r="H1670" s="162"/>
      <c r="I1670" s="162"/>
      <c r="J1670" s="162"/>
      <c r="K1670" s="185"/>
      <c r="L1670" s="162"/>
      <c r="M1670" s="162"/>
      <c r="N1670" s="162"/>
      <c r="O1670" s="186"/>
      <c r="P1670" s="322"/>
      <c r="Q1670" s="186"/>
      <c r="R1670" s="162"/>
      <c r="S1670" s="187"/>
      <c r="T1670" s="162"/>
      <c r="Z1670" s="162"/>
      <c r="AA1670" s="186"/>
      <c r="AB1670" s="185"/>
      <c r="AC1670" s="162"/>
    </row>
    <row r="1671" spans="1:29" x14ac:dyDescent="0.2">
      <c r="A1671" s="187"/>
      <c r="B1671" s="187"/>
      <c r="C1671" s="162"/>
      <c r="D1671" s="187"/>
      <c r="E1671" s="162"/>
      <c r="F1671" s="162"/>
      <c r="G1671" s="316"/>
      <c r="H1671" s="162"/>
      <c r="I1671" s="162"/>
      <c r="J1671" s="162"/>
      <c r="K1671" s="185"/>
      <c r="L1671" s="162"/>
      <c r="M1671" s="162"/>
      <c r="N1671" s="162"/>
      <c r="O1671" s="186"/>
      <c r="P1671" s="322"/>
      <c r="Q1671" s="186"/>
      <c r="R1671" s="162"/>
      <c r="S1671" s="187"/>
      <c r="T1671" s="162"/>
      <c r="Z1671" s="162"/>
      <c r="AA1671" s="186"/>
      <c r="AB1671" s="185"/>
      <c r="AC1671" s="162"/>
    </row>
    <row r="1672" spans="1:29" x14ac:dyDescent="0.2">
      <c r="A1672" s="187"/>
      <c r="B1672" s="187"/>
      <c r="C1672" s="162"/>
      <c r="D1672" s="187"/>
      <c r="E1672" s="162"/>
      <c r="F1672" s="162"/>
      <c r="G1672" s="316"/>
      <c r="H1672" s="162"/>
      <c r="I1672" s="162"/>
      <c r="J1672" s="162"/>
      <c r="K1672" s="185"/>
      <c r="L1672" s="162"/>
      <c r="M1672" s="162"/>
      <c r="N1672" s="162"/>
      <c r="O1672" s="186"/>
      <c r="P1672" s="322"/>
      <c r="Q1672" s="186"/>
      <c r="R1672" s="162"/>
      <c r="S1672" s="187"/>
      <c r="T1672" s="162"/>
      <c r="Z1672" s="162"/>
      <c r="AA1672" s="186"/>
      <c r="AB1672" s="185"/>
      <c r="AC1672" s="162"/>
    </row>
    <row r="1673" spans="1:29" x14ac:dyDescent="0.2">
      <c r="A1673" s="187"/>
      <c r="B1673" s="187"/>
      <c r="C1673" s="162"/>
      <c r="D1673" s="187"/>
      <c r="E1673" s="162"/>
      <c r="F1673" s="162"/>
      <c r="G1673" s="316"/>
      <c r="H1673" s="162"/>
      <c r="I1673" s="162"/>
      <c r="J1673" s="162"/>
      <c r="K1673" s="185"/>
      <c r="L1673" s="162"/>
      <c r="M1673" s="162"/>
      <c r="N1673" s="162"/>
      <c r="O1673" s="186"/>
      <c r="P1673" s="322"/>
      <c r="Q1673" s="186"/>
      <c r="R1673" s="162"/>
      <c r="S1673" s="187"/>
      <c r="T1673" s="162"/>
      <c r="Z1673" s="162"/>
      <c r="AA1673" s="186"/>
      <c r="AB1673" s="185"/>
      <c r="AC1673" s="162"/>
    </row>
    <row r="1674" spans="1:29" x14ac:dyDescent="0.2">
      <c r="A1674" s="187"/>
      <c r="B1674" s="187"/>
      <c r="C1674" s="162"/>
      <c r="D1674" s="187"/>
      <c r="E1674" s="162"/>
      <c r="F1674" s="162"/>
      <c r="G1674" s="316"/>
      <c r="H1674" s="162"/>
      <c r="I1674" s="162"/>
      <c r="J1674" s="162"/>
      <c r="K1674" s="185"/>
      <c r="L1674" s="162"/>
      <c r="M1674" s="162"/>
      <c r="N1674" s="162"/>
      <c r="O1674" s="186"/>
      <c r="P1674" s="322"/>
      <c r="Q1674" s="186"/>
      <c r="R1674" s="162"/>
      <c r="S1674" s="187"/>
      <c r="T1674" s="162"/>
      <c r="Z1674" s="162"/>
      <c r="AA1674" s="186"/>
      <c r="AB1674" s="185"/>
      <c r="AC1674" s="162"/>
    </row>
    <row r="1675" spans="1:29" x14ac:dyDescent="0.2">
      <c r="A1675" s="187"/>
      <c r="B1675" s="187"/>
      <c r="C1675" s="162"/>
      <c r="D1675" s="187"/>
      <c r="E1675" s="162"/>
      <c r="F1675" s="162"/>
      <c r="G1675" s="316"/>
      <c r="H1675" s="162"/>
      <c r="I1675" s="162"/>
      <c r="J1675" s="162"/>
      <c r="K1675" s="185"/>
      <c r="L1675" s="162"/>
      <c r="M1675" s="162"/>
      <c r="N1675" s="162"/>
      <c r="O1675" s="186"/>
      <c r="P1675" s="322"/>
      <c r="Q1675" s="186"/>
      <c r="R1675" s="162"/>
      <c r="S1675" s="187"/>
      <c r="T1675" s="162"/>
      <c r="Z1675" s="162"/>
      <c r="AA1675" s="186"/>
      <c r="AB1675" s="185"/>
      <c r="AC1675" s="162"/>
    </row>
    <row r="1676" spans="1:29" x14ac:dyDescent="0.2">
      <c r="A1676" s="187"/>
      <c r="B1676" s="187"/>
      <c r="C1676" s="162"/>
      <c r="D1676" s="187"/>
      <c r="E1676" s="162"/>
      <c r="F1676" s="162"/>
      <c r="G1676" s="316"/>
      <c r="H1676" s="162"/>
      <c r="I1676" s="162"/>
      <c r="J1676" s="162"/>
      <c r="K1676" s="185"/>
      <c r="L1676" s="162"/>
      <c r="M1676" s="162"/>
      <c r="N1676" s="162"/>
      <c r="O1676" s="186"/>
      <c r="P1676" s="322"/>
      <c r="Q1676" s="186"/>
      <c r="R1676" s="162"/>
      <c r="S1676" s="187"/>
      <c r="T1676" s="162"/>
      <c r="Z1676" s="162"/>
      <c r="AA1676" s="186"/>
      <c r="AB1676" s="185"/>
      <c r="AC1676" s="162"/>
    </row>
    <row r="1677" spans="1:29" x14ac:dyDescent="0.2">
      <c r="A1677" s="187"/>
      <c r="B1677" s="187"/>
      <c r="C1677" s="162"/>
      <c r="D1677" s="187"/>
      <c r="E1677" s="162"/>
      <c r="F1677" s="162"/>
      <c r="G1677" s="316"/>
      <c r="H1677" s="162"/>
      <c r="I1677" s="162"/>
      <c r="J1677" s="162"/>
      <c r="K1677" s="185"/>
      <c r="L1677" s="162"/>
      <c r="M1677" s="162"/>
      <c r="N1677" s="162"/>
      <c r="O1677" s="186"/>
      <c r="P1677" s="322"/>
      <c r="Q1677" s="186"/>
      <c r="R1677" s="162"/>
      <c r="S1677" s="187"/>
      <c r="T1677" s="162"/>
      <c r="Z1677" s="162"/>
      <c r="AA1677" s="186"/>
      <c r="AB1677" s="185"/>
      <c r="AC1677" s="162"/>
    </row>
    <row r="1678" spans="1:29" x14ac:dyDescent="0.2">
      <c r="A1678" s="187"/>
      <c r="B1678" s="187"/>
      <c r="C1678" s="162"/>
      <c r="D1678" s="187"/>
      <c r="E1678" s="162"/>
      <c r="F1678" s="162"/>
      <c r="G1678" s="316"/>
      <c r="H1678" s="162"/>
      <c r="I1678" s="162"/>
      <c r="J1678" s="162"/>
      <c r="K1678" s="185"/>
      <c r="L1678" s="162"/>
      <c r="M1678" s="162"/>
      <c r="N1678" s="162"/>
      <c r="O1678" s="186"/>
      <c r="P1678" s="322"/>
      <c r="Q1678" s="186"/>
      <c r="R1678" s="162"/>
      <c r="S1678" s="187"/>
      <c r="T1678" s="162"/>
      <c r="Z1678" s="162"/>
      <c r="AA1678" s="186"/>
      <c r="AB1678" s="185"/>
      <c r="AC1678" s="162"/>
    </row>
    <row r="1679" spans="1:29" x14ac:dyDescent="0.2">
      <c r="A1679" s="187"/>
      <c r="B1679" s="187"/>
      <c r="C1679" s="162"/>
      <c r="D1679" s="187"/>
      <c r="E1679" s="162"/>
      <c r="F1679" s="162"/>
      <c r="G1679" s="316"/>
      <c r="H1679" s="162"/>
      <c r="I1679" s="162"/>
      <c r="J1679" s="162"/>
      <c r="K1679" s="185"/>
      <c r="L1679" s="162"/>
      <c r="M1679" s="162"/>
      <c r="N1679" s="162"/>
      <c r="O1679" s="186"/>
      <c r="P1679" s="322"/>
      <c r="Q1679" s="186"/>
      <c r="R1679" s="162"/>
      <c r="S1679" s="187"/>
      <c r="T1679" s="162"/>
      <c r="Z1679" s="162"/>
      <c r="AA1679" s="186"/>
      <c r="AB1679" s="185"/>
      <c r="AC1679" s="162"/>
    </row>
    <row r="1680" spans="1:29" x14ac:dyDescent="0.2">
      <c r="A1680" s="187"/>
      <c r="B1680" s="187"/>
      <c r="C1680" s="162"/>
      <c r="D1680" s="187"/>
      <c r="E1680" s="162"/>
      <c r="F1680" s="162"/>
      <c r="G1680" s="316"/>
      <c r="H1680" s="162"/>
      <c r="I1680" s="162"/>
      <c r="J1680" s="162"/>
      <c r="K1680" s="185"/>
      <c r="L1680" s="162"/>
      <c r="M1680" s="162"/>
      <c r="N1680" s="162"/>
      <c r="O1680" s="186"/>
      <c r="P1680" s="322"/>
      <c r="Q1680" s="186"/>
      <c r="R1680" s="162"/>
      <c r="S1680" s="187"/>
      <c r="T1680" s="162"/>
      <c r="Z1680" s="162"/>
      <c r="AA1680" s="186"/>
      <c r="AB1680" s="185"/>
      <c r="AC1680" s="162"/>
    </row>
    <row r="1681" spans="1:29" x14ac:dyDescent="0.2">
      <c r="A1681" s="187"/>
      <c r="B1681" s="187"/>
      <c r="C1681" s="162"/>
      <c r="D1681" s="187"/>
      <c r="E1681" s="162"/>
      <c r="F1681" s="162"/>
      <c r="G1681" s="316"/>
      <c r="H1681" s="162"/>
      <c r="I1681" s="162"/>
      <c r="J1681" s="162"/>
      <c r="K1681" s="185"/>
      <c r="L1681" s="162"/>
      <c r="M1681" s="162"/>
      <c r="N1681" s="162"/>
      <c r="O1681" s="186"/>
      <c r="P1681" s="322"/>
      <c r="Q1681" s="186"/>
      <c r="R1681" s="162"/>
      <c r="S1681" s="187"/>
      <c r="T1681" s="162"/>
      <c r="Z1681" s="162"/>
      <c r="AA1681" s="186"/>
      <c r="AB1681" s="185"/>
      <c r="AC1681" s="162"/>
    </row>
    <row r="1682" spans="1:29" x14ac:dyDescent="0.2">
      <c r="A1682" s="187"/>
      <c r="B1682" s="187"/>
      <c r="C1682" s="162"/>
      <c r="D1682" s="187"/>
      <c r="E1682" s="162"/>
      <c r="F1682" s="162"/>
      <c r="G1682" s="316"/>
      <c r="H1682" s="162"/>
      <c r="I1682" s="162"/>
      <c r="J1682" s="162"/>
      <c r="K1682" s="185"/>
      <c r="L1682" s="162"/>
      <c r="M1682" s="162"/>
      <c r="N1682" s="162"/>
      <c r="O1682" s="186"/>
      <c r="P1682" s="322"/>
      <c r="Q1682" s="186"/>
      <c r="R1682" s="162"/>
      <c r="S1682" s="187"/>
      <c r="T1682" s="162"/>
      <c r="Z1682" s="162"/>
      <c r="AA1682" s="186"/>
      <c r="AB1682" s="185"/>
      <c r="AC1682" s="162"/>
    </row>
    <row r="1683" spans="1:29" x14ac:dyDescent="0.2">
      <c r="A1683" s="187"/>
      <c r="B1683" s="187"/>
      <c r="C1683" s="162"/>
      <c r="D1683" s="187"/>
      <c r="E1683" s="162"/>
      <c r="F1683" s="162"/>
      <c r="G1683" s="316"/>
      <c r="H1683" s="162"/>
      <c r="I1683" s="162"/>
      <c r="J1683" s="162"/>
      <c r="K1683" s="185"/>
      <c r="L1683" s="162"/>
      <c r="M1683" s="162"/>
      <c r="N1683" s="162"/>
      <c r="O1683" s="186"/>
      <c r="P1683" s="322"/>
      <c r="Q1683" s="186"/>
      <c r="R1683" s="162"/>
      <c r="S1683" s="187"/>
      <c r="T1683" s="162"/>
      <c r="Z1683" s="162"/>
      <c r="AA1683" s="186"/>
      <c r="AB1683" s="185"/>
      <c r="AC1683" s="162"/>
    </row>
    <row r="1684" spans="1:29" x14ac:dyDescent="0.2">
      <c r="A1684" s="187"/>
      <c r="B1684" s="187"/>
      <c r="C1684" s="162"/>
      <c r="D1684" s="187"/>
      <c r="E1684" s="162"/>
      <c r="F1684" s="162"/>
      <c r="G1684" s="316"/>
      <c r="H1684" s="162"/>
      <c r="I1684" s="162"/>
      <c r="J1684" s="162"/>
      <c r="K1684" s="185"/>
      <c r="L1684" s="162"/>
      <c r="M1684" s="162"/>
      <c r="N1684" s="162"/>
      <c r="O1684" s="186"/>
      <c r="P1684" s="322"/>
      <c r="Q1684" s="186"/>
      <c r="R1684" s="162"/>
      <c r="S1684" s="187"/>
      <c r="T1684" s="162"/>
      <c r="Z1684" s="162"/>
      <c r="AA1684" s="186"/>
      <c r="AB1684" s="185"/>
      <c r="AC1684" s="162"/>
    </row>
    <row r="1685" spans="1:29" x14ac:dyDescent="0.2">
      <c r="A1685" s="187"/>
      <c r="B1685" s="187"/>
      <c r="C1685" s="162"/>
      <c r="D1685" s="187"/>
      <c r="E1685" s="162"/>
      <c r="F1685" s="162"/>
      <c r="G1685" s="316"/>
      <c r="H1685" s="162"/>
      <c r="I1685" s="162"/>
      <c r="J1685" s="162"/>
      <c r="K1685" s="185"/>
      <c r="L1685" s="162"/>
      <c r="M1685" s="162"/>
      <c r="N1685" s="162"/>
      <c r="O1685" s="186"/>
      <c r="P1685" s="322"/>
      <c r="Q1685" s="186"/>
      <c r="R1685" s="162"/>
      <c r="S1685" s="187"/>
      <c r="T1685" s="162"/>
      <c r="Z1685" s="162"/>
      <c r="AA1685" s="186"/>
      <c r="AB1685" s="185"/>
      <c r="AC1685" s="162"/>
    </row>
    <row r="1686" spans="1:29" x14ac:dyDescent="0.2">
      <c r="A1686" s="187"/>
      <c r="B1686" s="187"/>
      <c r="C1686" s="162"/>
      <c r="D1686" s="187"/>
      <c r="E1686" s="162"/>
      <c r="F1686" s="162"/>
      <c r="G1686" s="316"/>
      <c r="H1686" s="162"/>
      <c r="I1686" s="162"/>
      <c r="J1686" s="162"/>
      <c r="K1686" s="185"/>
      <c r="L1686" s="162"/>
      <c r="M1686" s="162"/>
      <c r="N1686" s="162"/>
      <c r="O1686" s="186"/>
      <c r="P1686" s="322"/>
      <c r="Q1686" s="186"/>
      <c r="R1686" s="162"/>
      <c r="S1686" s="187"/>
      <c r="T1686" s="162"/>
      <c r="Z1686" s="162"/>
      <c r="AA1686" s="186"/>
      <c r="AB1686" s="185"/>
      <c r="AC1686" s="162"/>
    </row>
    <row r="1687" spans="1:29" x14ac:dyDescent="0.2">
      <c r="A1687" s="187"/>
      <c r="B1687" s="187"/>
      <c r="C1687" s="162"/>
      <c r="D1687" s="187"/>
      <c r="E1687" s="162"/>
      <c r="F1687" s="162"/>
      <c r="G1687" s="316"/>
      <c r="H1687" s="162"/>
      <c r="I1687" s="162"/>
      <c r="J1687" s="162"/>
      <c r="K1687" s="185"/>
      <c r="L1687" s="162"/>
      <c r="M1687" s="162"/>
      <c r="N1687" s="162"/>
      <c r="O1687" s="186"/>
      <c r="P1687" s="322"/>
      <c r="Q1687" s="186"/>
      <c r="R1687" s="162"/>
      <c r="S1687" s="187"/>
      <c r="T1687" s="162"/>
      <c r="Z1687" s="162"/>
      <c r="AA1687" s="186"/>
      <c r="AB1687" s="185"/>
      <c r="AC1687" s="162"/>
    </row>
    <row r="1688" spans="1:29" x14ac:dyDescent="0.2">
      <c r="A1688" s="187"/>
      <c r="B1688" s="187"/>
      <c r="C1688" s="162"/>
      <c r="D1688" s="187"/>
      <c r="E1688" s="162"/>
      <c r="F1688" s="162"/>
      <c r="G1688" s="316"/>
      <c r="H1688" s="162"/>
      <c r="I1688" s="162"/>
      <c r="J1688" s="162"/>
      <c r="K1688" s="185"/>
      <c r="L1688" s="162"/>
      <c r="M1688" s="162"/>
      <c r="N1688" s="162"/>
      <c r="O1688" s="186"/>
      <c r="P1688" s="322"/>
      <c r="Q1688" s="186"/>
      <c r="R1688" s="162"/>
      <c r="S1688" s="187"/>
      <c r="T1688" s="162"/>
      <c r="Z1688" s="162"/>
      <c r="AA1688" s="186"/>
      <c r="AB1688" s="185"/>
      <c r="AC1688" s="162"/>
    </row>
    <row r="1689" spans="1:29" x14ac:dyDescent="0.2">
      <c r="A1689" s="187"/>
      <c r="B1689" s="187"/>
      <c r="C1689" s="162"/>
      <c r="D1689" s="187"/>
      <c r="E1689" s="162"/>
      <c r="F1689" s="162"/>
      <c r="G1689" s="316"/>
      <c r="H1689" s="162"/>
      <c r="I1689" s="162"/>
      <c r="J1689" s="162"/>
      <c r="K1689" s="185"/>
      <c r="L1689" s="162"/>
      <c r="M1689" s="162"/>
      <c r="N1689" s="162"/>
      <c r="O1689" s="186"/>
      <c r="P1689" s="322"/>
      <c r="Q1689" s="186"/>
      <c r="R1689" s="162"/>
      <c r="S1689" s="187"/>
      <c r="T1689" s="162"/>
      <c r="Z1689" s="162"/>
      <c r="AA1689" s="186"/>
      <c r="AB1689" s="185"/>
      <c r="AC1689" s="162"/>
    </row>
    <row r="1690" spans="1:29" x14ac:dyDescent="0.2">
      <c r="A1690" s="187"/>
      <c r="B1690" s="187"/>
      <c r="C1690" s="162"/>
      <c r="D1690" s="187"/>
      <c r="E1690" s="162"/>
      <c r="F1690" s="162"/>
      <c r="G1690" s="316"/>
      <c r="H1690" s="162"/>
      <c r="I1690" s="162"/>
      <c r="J1690" s="162"/>
      <c r="K1690" s="185"/>
      <c r="L1690" s="162"/>
      <c r="M1690" s="162"/>
      <c r="N1690" s="162"/>
      <c r="O1690" s="186"/>
      <c r="P1690" s="322"/>
      <c r="Q1690" s="186"/>
      <c r="R1690" s="162"/>
      <c r="S1690" s="187"/>
      <c r="T1690" s="162"/>
      <c r="Z1690" s="162"/>
      <c r="AA1690" s="186"/>
      <c r="AB1690" s="185"/>
      <c r="AC1690" s="162"/>
    </row>
    <row r="1691" spans="1:29" x14ac:dyDescent="0.2">
      <c r="A1691" s="187"/>
      <c r="B1691" s="187"/>
      <c r="C1691" s="162"/>
      <c r="D1691" s="187"/>
      <c r="E1691" s="162"/>
      <c r="F1691" s="162"/>
      <c r="G1691" s="316"/>
      <c r="H1691" s="162"/>
      <c r="I1691" s="162"/>
      <c r="J1691" s="162"/>
      <c r="K1691" s="185"/>
      <c r="L1691" s="162"/>
      <c r="M1691" s="162"/>
      <c r="N1691" s="162"/>
      <c r="O1691" s="186"/>
      <c r="P1691" s="322"/>
      <c r="Q1691" s="186"/>
      <c r="R1691" s="162"/>
      <c r="S1691" s="187"/>
      <c r="T1691" s="162"/>
      <c r="Z1691" s="162"/>
      <c r="AA1691" s="186"/>
      <c r="AB1691" s="185"/>
      <c r="AC1691" s="162"/>
    </row>
    <row r="1692" spans="1:29" x14ac:dyDescent="0.2">
      <c r="A1692" s="187"/>
      <c r="B1692" s="187"/>
      <c r="C1692" s="162"/>
      <c r="D1692" s="187"/>
      <c r="E1692" s="162"/>
      <c r="F1692" s="162"/>
      <c r="G1692" s="316"/>
      <c r="H1692" s="162"/>
      <c r="I1692" s="162"/>
      <c r="J1692" s="162"/>
      <c r="K1692" s="185"/>
      <c r="L1692" s="162"/>
      <c r="M1692" s="162"/>
      <c r="N1692" s="162"/>
      <c r="O1692" s="186"/>
      <c r="P1692" s="322"/>
      <c r="Q1692" s="186"/>
      <c r="R1692" s="162"/>
      <c r="S1692" s="187"/>
      <c r="T1692" s="162"/>
      <c r="Z1692" s="162"/>
      <c r="AA1692" s="186"/>
      <c r="AB1692" s="185"/>
      <c r="AC1692" s="162"/>
    </row>
    <row r="1693" spans="1:29" x14ac:dyDescent="0.2">
      <c r="A1693" s="187"/>
      <c r="B1693" s="187"/>
      <c r="C1693" s="162"/>
      <c r="D1693" s="187"/>
      <c r="E1693" s="162"/>
      <c r="F1693" s="162"/>
      <c r="G1693" s="316"/>
      <c r="H1693" s="162"/>
      <c r="I1693" s="162"/>
      <c r="J1693" s="162"/>
      <c r="K1693" s="185"/>
      <c r="L1693" s="162"/>
      <c r="M1693" s="162"/>
      <c r="N1693" s="162"/>
      <c r="O1693" s="186"/>
      <c r="P1693" s="322"/>
      <c r="Q1693" s="186"/>
      <c r="R1693" s="162"/>
      <c r="S1693" s="187"/>
      <c r="T1693" s="162"/>
      <c r="Z1693" s="162"/>
      <c r="AA1693" s="186"/>
      <c r="AB1693" s="185"/>
      <c r="AC1693" s="162"/>
    </row>
    <row r="1694" spans="1:29" x14ac:dyDescent="0.2">
      <c r="A1694" s="187"/>
      <c r="B1694" s="187"/>
      <c r="C1694" s="162"/>
      <c r="D1694" s="187"/>
      <c r="E1694" s="162"/>
      <c r="F1694" s="162"/>
      <c r="G1694" s="316"/>
      <c r="H1694" s="162"/>
      <c r="I1694" s="162"/>
      <c r="J1694" s="162"/>
      <c r="K1694" s="185"/>
      <c r="L1694" s="162"/>
      <c r="M1694" s="162"/>
      <c r="N1694" s="162"/>
      <c r="O1694" s="186"/>
      <c r="P1694" s="322"/>
      <c r="Q1694" s="186"/>
      <c r="R1694" s="162"/>
      <c r="S1694" s="187"/>
      <c r="T1694" s="162"/>
      <c r="Z1694" s="162"/>
      <c r="AA1694" s="186"/>
      <c r="AB1694" s="185"/>
      <c r="AC1694" s="162"/>
    </row>
    <row r="1695" spans="1:29" x14ac:dyDescent="0.2">
      <c r="A1695" s="187"/>
      <c r="B1695" s="187"/>
      <c r="C1695" s="162"/>
      <c r="D1695" s="187"/>
      <c r="E1695" s="162"/>
      <c r="F1695" s="162"/>
      <c r="G1695" s="316"/>
      <c r="H1695" s="162"/>
      <c r="I1695" s="162"/>
      <c r="J1695" s="162"/>
      <c r="K1695" s="185"/>
      <c r="L1695" s="162"/>
      <c r="M1695" s="162"/>
      <c r="N1695" s="162"/>
      <c r="O1695" s="186"/>
      <c r="P1695" s="322"/>
      <c r="Q1695" s="186"/>
      <c r="R1695" s="162"/>
      <c r="S1695" s="187"/>
      <c r="T1695" s="162"/>
      <c r="Z1695" s="162"/>
      <c r="AA1695" s="186"/>
      <c r="AB1695" s="185"/>
      <c r="AC1695" s="162"/>
    </row>
    <row r="1696" spans="1:29" x14ac:dyDescent="0.2">
      <c r="A1696" s="187"/>
      <c r="B1696" s="187"/>
      <c r="C1696" s="162"/>
      <c r="D1696" s="187"/>
      <c r="E1696" s="162"/>
      <c r="F1696" s="162"/>
      <c r="G1696" s="316"/>
      <c r="H1696" s="162"/>
      <c r="I1696" s="162"/>
      <c r="J1696" s="162"/>
      <c r="K1696" s="185"/>
      <c r="L1696" s="162"/>
      <c r="M1696" s="162"/>
      <c r="N1696" s="162"/>
      <c r="O1696" s="186"/>
      <c r="P1696" s="322"/>
      <c r="Q1696" s="186"/>
      <c r="R1696" s="162"/>
      <c r="S1696" s="187"/>
      <c r="T1696" s="162"/>
      <c r="Z1696" s="162"/>
      <c r="AA1696" s="186"/>
      <c r="AB1696" s="185"/>
      <c r="AC1696" s="162"/>
    </row>
    <row r="1697" spans="1:29" x14ac:dyDescent="0.2">
      <c r="A1697" s="187"/>
      <c r="B1697" s="187"/>
      <c r="C1697" s="162"/>
      <c r="D1697" s="187"/>
      <c r="E1697" s="162"/>
      <c r="F1697" s="162"/>
      <c r="G1697" s="316"/>
      <c r="H1697" s="162"/>
      <c r="I1697" s="162"/>
      <c r="J1697" s="162"/>
      <c r="K1697" s="185"/>
      <c r="L1697" s="162"/>
      <c r="M1697" s="162"/>
      <c r="N1697" s="162"/>
      <c r="O1697" s="186"/>
      <c r="P1697" s="322"/>
      <c r="Q1697" s="186"/>
      <c r="R1697" s="162"/>
      <c r="S1697" s="187"/>
      <c r="T1697" s="162"/>
      <c r="Z1697" s="162"/>
      <c r="AA1697" s="186"/>
      <c r="AB1697" s="185"/>
      <c r="AC1697" s="162"/>
    </row>
    <row r="1698" spans="1:29" x14ac:dyDescent="0.2">
      <c r="A1698" s="187"/>
      <c r="B1698" s="187"/>
      <c r="C1698" s="162"/>
      <c r="D1698" s="187"/>
      <c r="E1698" s="162"/>
      <c r="F1698" s="162"/>
      <c r="G1698" s="316"/>
      <c r="H1698" s="162"/>
      <c r="I1698" s="162"/>
      <c r="J1698" s="162"/>
      <c r="K1698" s="185"/>
      <c r="L1698" s="162"/>
      <c r="M1698" s="162"/>
      <c r="N1698" s="162"/>
      <c r="O1698" s="186"/>
      <c r="P1698" s="322"/>
      <c r="Q1698" s="186"/>
      <c r="R1698" s="162"/>
      <c r="S1698" s="187"/>
      <c r="T1698" s="162"/>
      <c r="Z1698" s="162"/>
      <c r="AA1698" s="186"/>
      <c r="AB1698" s="185"/>
      <c r="AC1698" s="162"/>
    </row>
    <row r="1699" spans="1:29" x14ac:dyDescent="0.2">
      <c r="A1699" s="187"/>
      <c r="B1699" s="187"/>
      <c r="C1699" s="162"/>
      <c r="D1699" s="187"/>
      <c r="E1699" s="162"/>
      <c r="F1699" s="162"/>
      <c r="G1699" s="316"/>
      <c r="H1699" s="162"/>
      <c r="I1699" s="162"/>
      <c r="J1699" s="162"/>
      <c r="K1699" s="185"/>
      <c r="L1699" s="162"/>
      <c r="M1699" s="162"/>
      <c r="N1699" s="162"/>
      <c r="O1699" s="186"/>
      <c r="P1699" s="322"/>
      <c r="Q1699" s="186"/>
      <c r="R1699" s="162"/>
      <c r="S1699" s="187"/>
      <c r="T1699" s="162"/>
      <c r="Z1699" s="162"/>
      <c r="AA1699" s="186"/>
      <c r="AB1699" s="185"/>
      <c r="AC1699" s="162"/>
    </row>
    <row r="1700" spans="1:29" x14ac:dyDescent="0.2">
      <c r="A1700" s="187"/>
      <c r="B1700" s="187"/>
      <c r="C1700" s="162"/>
      <c r="D1700" s="187"/>
      <c r="E1700" s="162"/>
      <c r="F1700" s="162"/>
      <c r="G1700" s="316"/>
      <c r="H1700" s="162"/>
      <c r="I1700" s="162"/>
      <c r="J1700" s="162"/>
      <c r="K1700" s="185"/>
      <c r="L1700" s="162"/>
      <c r="M1700" s="162"/>
      <c r="N1700" s="162"/>
      <c r="O1700" s="186"/>
      <c r="P1700" s="322"/>
      <c r="Q1700" s="186"/>
      <c r="R1700" s="162"/>
      <c r="S1700" s="187"/>
      <c r="T1700" s="162"/>
      <c r="Z1700" s="162"/>
      <c r="AA1700" s="186"/>
      <c r="AB1700" s="185"/>
      <c r="AC1700" s="162"/>
    </row>
    <row r="1701" spans="1:29" x14ac:dyDescent="0.2">
      <c r="A1701" s="187"/>
      <c r="B1701" s="187"/>
      <c r="C1701" s="162"/>
      <c r="D1701" s="187"/>
      <c r="E1701" s="162"/>
      <c r="F1701" s="162"/>
      <c r="G1701" s="316"/>
      <c r="H1701" s="162"/>
      <c r="I1701" s="162"/>
      <c r="J1701" s="162"/>
      <c r="K1701" s="185"/>
      <c r="L1701" s="162"/>
      <c r="M1701" s="162"/>
      <c r="N1701" s="162"/>
      <c r="O1701" s="186"/>
      <c r="P1701" s="322"/>
      <c r="Q1701" s="186"/>
      <c r="R1701" s="162"/>
      <c r="S1701" s="187"/>
      <c r="T1701" s="162"/>
      <c r="Z1701" s="162"/>
      <c r="AA1701" s="186"/>
      <c r="AB1701" s="185"/>
      <c r="AC1701" s="162"/>
    </row>
    <row r="1702" spans="1:29" x14ac:dyDescent="0.2">
      <c r="A1702" s="187"/>
      <c r="B1702" s="187"/>
      <c r="C1702" s="162"/>
      <c r="D1702" s="187"/>
      <c r="E1702" s="162"/>
      <c r="F1702" s="162"/>
      <c r="G1702" s="316"/>
      <c r="H1702" s="162"/>
      <c r="I1702" s="162"/>
      <c r="J1702" s="162"/>
      <c r="K1702" s="185"/>
      <c r="L1702" s="162"/>
      <c r="M1702" s="162"/>
      <c r="N1702" s="162"/>
      <c r="O1702" s="186"/>
      <c r="P1702" s="322"/>
      <c r="Q1702" s="186"/>
      <c r="R1702" s="162"/>
      <c r="S1702" s="187"/>
      <c r="T1702" s="162"/>
      <c r="Z1702" s="162"/>
      <c r="AA1702" s="186"/>
      <c r="AB1702" s="185"/>
      <c r="AC1702" s="162"/>
    </row>
    <row r="1703" spans="1:29" x14ac:dyDescent="0.2">
      <c r="A1703" s="187"/>
      <c r="B1703" s="187"/>
      <c r="C1703" s="162"/>
      <c r="D1703" s="187"/>
      <c r="E1703" s="162"/>
      <c r="F1703" s="162"/>
      <c r="G1703" s="316"/>
      <c r="H1703" s="162"/>
      <c r="I1703" s="162"/>
      <c r="J1703" s="162"/>
      <c r="K1703" s="185"/>
      <c r="L1703" s="162"/>
      <c r="M1703" s="162"/>
      <c r="N1703" s="162"/>
      <c r="O1703" s="186"/>
      <c r="P1703" s="322"/>
      <c r="Q1703" s="186"/>
      <c r="R1703" s="162"/>
      <c r="S1703" s="187"/>
      <c r="T1703" s="162"/>
      <c r="Z1703" s="162"/>
      <c r="AA1703" s="186"/>
      <c r="AB1703" s="185"/>
      <c r="AC1703" s="162"/>
    </row>
    <row r="1704" spans="1:29" x14ac:dyDescent="0.2">
      <c r="A1704" s="187"/>
      <c r="B1704" s="187"/>
      <c r="C1704" s="162"/>
      <c r="D1704" s="187"/>
      <c r="E1704" s="162"/>
      <c r="F1704" s="162"/>
      <c r="G1704" s="316"/>
      <c r="H1704" s="162"/>
      <c r="I1704" s="162"/>
      <c r="J1704" s="162"/>
      <c r="K1704" s="185"/>
      <c r="L1704" s="162"/>
      <c r="M1704" s="162"/>
      <c r="N1704" s="162"/>
      <c r="O1704" s="186"/>
      <c r="P1704" s="322"/>
      <c r="Q1704" s="186"/>
      <c r="R1704" s="162"/>
      <c r="S1704" s="187"/>
      <c r="T1704" s="162"/>
      <c r="Z1704" s="162"/>
      <c r="AA1704" s="186"/>
      <c r="AB1704" s="185"/>
      <c r="AC1704" s="162"/>
    </row>
    <row r="1705" spans="1:29" x14ac:dyDescent="0.2">
      <c r="A1705" s="187"/>
      <c r="B1705" s="187"/>
      <c r="C1705" s="162"/>
      <c r="D1705" s="187"/>
      <c r="E1705" s="162"/>
      <c r="F1705" s="162"/>
      <c r="G1705" s="316"/>
      <c r="H1705" s="162"/>
      <c r="I1705" s="162"/>
      <c r="J1705" s="162"/>
      <c r="K1705" s="185"/>
      <c r="L1705" s="162"/>
      <c r="M1705" s="162"/>
      <c r="N1705" s="162"/>
      <c r="O1705" s="186"/>
      <c r="P1705" s="322"/>
      <c r="Q1705" s="186"/>
      <c r="R1705" s="162"/>
      <c r="S1705" s="187"/>
      <c r="T1705" s="162"/>
      <c r="Z1705" s="162"/>
      <c r="AA1705" s="186"/>
      <c r="AB1705" s="185"/>
      <c r="AC1705" s="162"/>
    </row>
    <row r="1706" spans="1:29" x14ac:dyDescent="0.2">
      <c r="A1706" s="187"/>
      <c r="B1706" s="187"/>
      <c r="C1706" s="162"/>
      <c r="D1706" s="187"/>
      <c r="E1706" s="162"/>
      <c r="F1706" s="162"/>
      <c r="G1706" s="316"/>
      <c r="H1706" s="162"/>
      <c r="I1706" s="162"/>
      <c r="J1706" s="162"/>
      <c r="K1706" s="185"/>
      <c r="L1706" s="162"/>
      <c r="M1706" s="162"/>
      <c r="N1706" s="162"/>
      <c r="O1706" s="186"/>
      <c r="P1706" s="322"/>
      <c r="Q1706" s="186"/>
      <c r="R1706" s="162"/>
      <c r="S1706" s="187"/>
      <c r="T1706" s="162"/>
      <c r="Z1706" s="162"/>
      <c r="AA1706" s="186"/>
      <c r="AB1706" s="185"/>
      <c r="AC1706" s="162"/>
    </row>
    <row r="1707" spans="1:29" x14ac:dyDescent="0.2">
      <c r="A1707" s="187"/>
      <c r="B1707" s="187"/>
      <c r="C1707" s="162"/>
      <c r="D1707" s="187"/>
      <c r="E1707" s="162"/>
      <c r="F1707" s="162"/>
      <c r="G1707" s="316"/>
      <c r="H1707" s="162"/>
      <c r="I1707" s="162"/>
      <c r="J1707" s="162"/>
      <c r="K1707" s="185"/>
      <c r="L1707" s="162"/>
      <c r="M1707" s="162"/>
      <c r="N1707" s="162"/>
      <c r="O1707" s="186"/>
      <c r="P1707" s="322"/>
      <c r="Q1707" s="186"/>
      <c r="R1707" s="162"/>
      <c r="S1707" s="187"/>
      <c r="T1707" s="162"/>
      <c r="Z1707" s="162"/>
      <c r="AA1707" s="186"/>
      <c r="AB1707" s="185"/>
      <c r="AC1707" s="162"/>
    </row>
    <row r="1708" spans="1:29" x14ac:dyDescent="0.2">
      <c r="A1708" s="187"/>
      <c r="B1708" s="187"/>
      <c r="C1708" s="162"/>
      <c r="D1708" s="187"/>
      <c r="E1708" s="162"/>
      <c r="F1708" s="162"/>
      <c r="G1708" s="316"/>
      <c r="H1708" s="162"/>
      <c r="I1708" s="162"/>
      <c r="J1708" s="162"/>
      <c r="K1708" s="185"/>
      <c r="L1708" s="162"/>
      <c r="M1708" s="162"/>
      <c r="N1708" s="162"/>
      <c r="O1708" s="186"/>
      <c r="P1708" s="322"/>
      <c r="Q1708" s="186"/>
      <c r="R1708" s="162"/>
      <c r="S1708" s="187"/>
      <c r="T1708" s="162"/>
      <c r="Z1708" s="162"/>
      <c r="AA1708" s="186"/>
      <c r="AB1708" s="185"/>
      <c r="AC1708" s="162"/>
    </row>
    <row r="1709" spans="1:29" x14ac:dyDescent="0.2">
      <c r="A1709" s="187"/>
      <c r="B1709" s="187"/>
      <c r="C1709" s="162"/>
      <c r="D1709" s="187"/>
      <c r="E1709" s="162"/>
      <c r="F1709" s="162"/>
      <c r="G1709" s="316"/>
      <c r="H1709" s="162"/>
      <c r="I1709" s="162"/>
      <c r="J1709" s="162"/>
      <c r="K1709" s="185"/>
      <c r="L1709" s="162"/>
      <c r="M1709" s="162"/>
      <c r="N1709" s="162"/>
      <c r="O1709" s="186"/>
      <c r="P1709" s="322"/>
      <c r="Q1709" s="186"/>
      <c r="R1709" s="162"/>
      <c r="S1709" s="187"/>
      <c r="T1709" s="162"/>
      <c r="Z1709" s="162"/>
      <c r="AA1709" s="186"/>
      <c r="AB1709" s="185"/>
      <c r="AC1709" s="162"/>
    </row>
    <row r="1710" spans="1:29" x14ac:dyDescent="0.2">
      <c r="A1710" s="187"/>
      <c r="B1710" s="187"/>
      <c r="C1710" s="162"/>
      <c r="D1710" s="187"/>
      <c r="E1710" s="162"/>
      <c r="F1710" s="162"/>
      <c r="G1710" s="316"/>
      <c r="H1710" s="162"/>
      <c r="I1710" s="162"/>
      <c r="J1710" s="162"/>
      <c r="K1710" s="185"/>
      <c r="L1710" s="162"/>
      <c r="M1710" s="162"/>
      <c r="N1710" s="162"/>
      <c r="O1710" s="186"/>
      <c r="P1710" s="322"/>
      <c r="Q1710" s="186"/>
      <c r="R1710" s="162"/>
      <c r="S1710" s="187"/>
      <c r="T1710" s="162"/>
      <c r="Z1710" s="162"/>
      <c r="AA1710" s="186"/>
      <c r="AB1710" s="185"/>
      <c r="AC1710" s="162"/>
    </row>
    <row r="1711" spans="1:29" x14ac:dyDescent="0.2">
      <c r="A1711" s="187"/>
      <c r="B1711" s="187"/>
      <c r="C1711" s="162"/>
      <c r="D1711" s="187"/>
      <c r="E1711" s="162"/>
      <c r="F1711" s="162"/>
      <c r="G1711" s="316"/>
      <c r="H1711" s="162"/>
      <c r="I1711" s="162"/>
      <c r="J1711" s="162"/>
      <c r="K1711" s="185"/>
      <c r="L1711" s="162"/>
      <c r="M1711" s="162"/>
      <c r="N1711" s="162"/>
      <c r="O1711" s="186"/>
      <c r="P1711" s="322"/>
      <c r="Q1711" s="186"/>
      <c r="R1711" s="162"/>
      <c r="S1711" s="187"/>
      <c r="T1711" s="162"/>
      <c r="Z1711" s="162"/>
      <c r="AA1711" s="186"/>
      <c r="AB1711" s="185"/>
      <c r="AC1711" s="162"/>
    </row>
    <row r="1712" spans="1:29" x14ac:dyDescent="0.2">
      <c r="A1712" s="187"/>
      <c r="B1712" s="187"/>
      <c r="C1712" s="162"/>
      <c r="D1712" s="187"/>
      <c r="E1712" s="162"/>
      <c r="F1712" s="162"/>
      <c r="G1712" s="316"/>
      <c r="H1712" s="162"/>
      <c r="I1712" s="162"/>
      <c r="J1712" s="162"/>
      <c r="K1712" s="185"/>
      <c r="L1712" s="162"/>
      <c r="M1712" s="162"/>
      <c r="N1712" s="162"/>
      <c r="O1712" s="186"/>
      <c r="P1712" s="322"/>
      <c r="Q1712" s="186"/>
      <c r="R1712" s="162"/>
      <c r="S1712" s="187"/>
      <c r="T1712" s="162"/>
      <c r="Z1712" s="162"/>
      <c r="AA1712" s="186"/>
      <c r="AB1712" s="185"/>
      <c r="AC1712" s="162"/>
    </row>
    <row r="1713" spans="1:29" x14ac:dyDescent="0.2">
      <c r="A1713" s="187"/>
      <c r="B1713" s="187"/>
      <c r="C1713" s="162"/>
      <c r="D1713" s="187"/>
      <c r="E1713" s="162"/>
      <c r="F1713" s="162"/>
      <c r="G1713" s="316"/>
      <c r="H1713" s="162"/>
      <c r="I1713" s="162"/>
      <c r="J1713" s="162"/>
      <c r="K1713" s="185"/>
      <c r="L1713" s="162"/>
      <c r="M1713" s="162"/>
      <c r="N1713" s="162"/>
      <c r="O1713" s="186"/>
      <c r="P1713" s="322"/>
      <c r="Q1713" s="186"/>
      <c r="R1713" s="162"/>
      <c r="S1713" s="187"/>
      <c r="T1713" s="162"/>
      <c r="Z1713" s="162"/>
      <c r="AA1713" s="186"/>
      <c r="AB1713" s="185"/>
      <c r="AC1713" s="162"/>
    </row>
    <row r="1714" spans="1:29" x14ac:dyDescent="0.2">
      <c r="A1714" s="187"/>
      <c r="B1714" s="187"/>
      <c r="C1714" s="162"/>
      <c r="D1714" s="187"/>
      <c r="E1714" s="162"/>
      <c r="F1714" s="162"/>
      <c r="G1714" s="316"/>
      <c r="H1714" s="162"/>
      <c r="I1714" s="162"/>
      <c r="J1714" s="162"/>
      <c r="K1714" s="185"/>
      <c r="L1714" s="162"/>
      <c r="M1714" s="162"/>
      <c r="N1714" s="162"/>
      <c r="O1714" s="186"/>
      <c r="P1714" s="322"/>
      <c r="Q1714" s="186"/>
      <c r="R1714" s="162"/>
      <c r="S1714" s="187"/>
      <c r="T1714" s="162"/>
      <c r="Z1714" s="162"/>
      <c r="AA1714" s="186"/>
      <c r="AB1714" s="185"/>
      <c r="AC1714" s="162"/>
    </row>
    <row r="1715" spans="1:29" x14ac:dyDescent="0.2">
      <c r="A1715" s="187"/>
      <c r="B1715" s="187"/>
      <c r="C1715" s="162"/>
      <c r="D1715" s="187"/>
      <c r="E1715" s="162"/>
      <c r="F1715" s="162"/>
      <c r="G1715" s="316"/>
      <c r="H1715" s="162"/>
      <c r="I1715" s="162"/>
      <c r="J1715" s="162"/>
      <c r="K1715" s="185"/>
      <c r="L1715" s="162"/>
      <c r="M1715" s="162"/>
      <c r="N1715" s="162"/>
      <c r="O1715" s="186"/>
      <c r="P1715" s="322"/>
      <c r="Q1715" s="186"/>
      <c r="R1715" s="162"/>
      <c r="S1715" s="187"/>
      <c r="T1715" s="162"/>
      <c r="Z1715" s="162"/>
      <c r="AA1715" s="186"/>
      <c r="AB1715" s="185"/>
      <c r="AC1715" s="162"/>
    </row>
    <row r="1716" spans="1:29" x14ac:dyDescent="0.2">
      <c r="A1716" s="187"/>
      <c r="B1716" s="187"/>
      <c r="C1716" s="162"/>
      <c r="D1716" s="187"/>
      <c r="E1716" s="162"/>
      <c r="F1716" s="162"/>
      <c r="G1716" s="316"/>
      <c r="H1716" s="162"/>
      <c r="I1716" s="162"/>
      <c r="J1716" s="162"/>
      <c r="K1716" s="185"/>
      <c r="L1716" s="162"/>
      <c r="M1716" s="162"/>
      <c r="N1716" s="162"/>
      <c r="O1716" s="186"/>
      <c r="P1716" s="322"/>
      <c r="Q1716" s="186"/>
      <c r="R1716" s="162"/>
      <c r="S1716" s="187"/>
      <c r="T1716" s="162"/>
      <c r="Z1716" s="162"/>
      <c r="AA1716" s="186"/>
      <c r="AB1716" s="185"/>
      <c r="AC1716" s="162"/>
    </row>
    <row r="1717" spans="1:29" x14ac:dyDescent="0.2">
      <c r="A1717" s="187"/>
      <c r="B1717" s="187"/>
      <c r="C1717" s="162"/>
      <c r="D1717" s="187"/>
      <c r="E1717" s="162"/>
      <c r="F1717" s="162"/>
      <c r="G1717" s="316"/>
      <c r="H1717" s="162"/>
      <c r="I1717" s="162"/>
      <c r="J1717" s="162"/>
      <c r="K1717" s="185"/>
      <c r="L1717" s="162"/>
      <c r="M1717" s="162"/>
      <c r="N1717" s="162"/>
      <c r="O1717" s="186"/>
      <c r="P1717" s="322"/>
      <c r="Q1717" s="186"/>
      <c r="R1717" s="162"/>
      <c r="S1717" s="187"/>
      <c r="T1717" s="162"/>
      <c r="Z1717" s="162"/>
      <c r="AA1717" s="186"/>
      <c r="AB1717" s="185"/>
      <c r="AC1717" s="162"/>
    </row>
    <row r="1718" spans="1:29" x14ac:dyDescent="0.2">
      <c r="A1718" s="187"/>
      <c r="B1718" s="187"/>
      <c r="C1718" s="162"/>
      <c r="D1718" s="187"/>
      <c r="E1718" s="162"/>
      <c r="F1718" s="162"/>
      <c r="G1718" s="316"/>
      <c r="H1718" s="162"/>
      <c r="I1718" s="162"/>
      <c r="J1718" s="162"/>
      <c r="K1718" s="185"/>
      <c r="L1718" s="162"/>
      <c r="M1718" s="162"/>
      <c r="N1718" s="162"/>
      <c r="O1718" s="186"/>
      <c r="P1718" s="322"/>
      <c r="Q1718" s="186"/>
      <c r="R1718" s="162"/>
      <c r="S1718" s="187"/>
      <c r="T1718" s="162"/>
      <c r="Z1718" s="162"/>
      <c r="AA1718" s="186"/>
      <c r="AB1718" s="185"/>
      <c r="AC1718" s="162"/>
    </row>
    <row r="1719" spans="1:29" x14ac:dyDescent="0.2">
      <c r="A1719" s="187"/>
      <c r="B1719" s="187"/>
      <c r="C1719" s="162"/>
      <c r="D1719" s="187"/>
      <c r="E1719" s="162"/>
      <c r="F1719" s="162"/>
      <c r="G1719" s="316"/>
      <c r="H1719" s="162"/>
      <c r="I1719" s="162"/>
      <c r="J1719" s="162"/>
      <c r="K1719" s="185"/>
      <c r="L1719" s="162"/>
      <c r="M1719" s="162"/>
      <c r="N1719" s="162"/>
      <c r="O1719" s="186"/>
      <c r="P1719" s="322"/>
      <c r="Q1719" s="186"/>
      <c r="R1719" s="162"/>
      <c r="S1719" s="187"/>
      <c r="T1719" s="162"/>
      <c r="Z1719" s="162"/>
      <c r="AA1719" s="186"/>
      <c r="AB1719" s="185"/>
      <c r="AC1719" s="162"/>
    </row>
    <row r="1720" spans="1:29" x14ac:dyDescent="0.2">
      <c r="A1720" s="187"/>
      <c r="B1720" s="187"/>
      <c r="C1720" s="162"/>
      <c r="D1720" s="187"/>
      <c r="E1720" s="162"/>
      <c r="F1720" s="162"/>
      <c r="G1720" s="316"/>
      <c r="H1720" s="162"/>
      <c r="I1720" s="162"/>
      <c r="J1720" s="162"/>
      <c r="K1720" s="185"/>
      <c r="L1720" s="162"/>
      <c r="M1720" s="162"/>
      <c r="N1720" s="162"/>
      <c r="O1720" s="186"/>
      <c r="P1720" s="322"/>
      <c r="Q1720" s="186"/>
      <c r="R1720" s="162"/>
      <c r="S1720" s="187"/>
      <c r="T1720" s="162"/>
      <c r="Z1720" s="162"/>
      <c r="AA1720" s="186"/>
      <c r="AB1720" s="185"/>
      <c r="AC1720" s="162"/>
    </row>
    <row r="1721" spans="1:29" x14ac:dyDescent="0.2">
      <c r="A1721" s="187"/>
      <c r="B1721" s="187"/>
      <c r="C1721" s="162"/>
      <c r="D1721" s="187"/>
      <c r="E1721" s="162"/>
      <c r="F1721" s="162"/>
      <c r="G1721" s="316"/>
      <c r="H1721" s="162"/>
      <c r="I1721" s="162"/>
      <c r="J1721" s="162"/>
      <c r="K1721" s="185"/>
      <c r="L1721" s="162"/>
      <c r="M1721" s="162"/>
      <c r="N1721" s="162"/>
      <c r="O1721" s="186"/>
      <c r="P1721" s="322"/>
      <c r="Q1721" s="186"/>
      <c r="R1721" s="162"/>
      <c r="S1721" s="187"/>
      <c r="T1721" s="162"/>
      <c r="Z1721" s="162"/>
      <c r="AA1721" s="186"/>
      <c r="AB1721" s="185"/>
      <c r="AC1721" s="162"/>
    </row>
    <row r="1722" spans="1:29" x14ac:dyDescent="0.2">
      <c r="A1722" s="187"/>
      <c r="B1722" s="187"/>
      <c r="C1722" s="162"/>
      <c r="D1722" s="187"/>
      <c r="E1722" s="162"/>
      <c r="F1722" s="162"/>
      <c r="G1722" s="316"/>
      <c r="H1722" s="162"/>
      <c r="I1722" s="162"/>
      <c r="J1722" s="162"/>
      <c r="K1722" s="185"/>
      <c r="L1722" s="162"/>
      <c r="M1722" s="162"/>
      <c r="N1722" s="162"/>
      <c r="O1722" s="186"/>
      <c r="P1722" s="322"/>
      <c r="Q1722" s="186"/>
      <c r="R1722" s="162"/>
      <c r="S1722" s="187"/>
      <c r="T1722" s="162"/>
      <c r="Z1722" s="162"/>
      <c r="AA1722" s="186"/>
      <c r="AB1722" s="185"/>
      <c r="AC1722" s="162"/>
    </row>
    <row r="1723" spans="1:29" x14ac:dyDescent="0.2">
      <c r="A1723" s="187"/>
      <c r="B1723" s="187"/>
      <c r="C1723" s="162"/>
      <c r="D1723" s="187"/>
      <c r="E1723" s="162"/>
      <c r="F1723" s="162"/>
      <c r="G1723" s="316"/>
      <c r="H1723" s="162"/>
      <c r="I1723" s="162"/>
      <c r="J1723" s="162"/>
      <c r="K1723" s="185"/>
      <c r="L1723" s="162"/>
      <c r="M1723" s="162"/>
      <c r="N1723" s="162"/>
      <c r="O1723" s="186"/>
      <c r="P1723" s="322"/>
      <c r="Q1723" s="186"/>
      <c r="R1723" s="162"/>
      <c r="S1723" s="187"/>
      <c r="T1723" s="162"/>
      <c r="Z1723" s="162"/>
      <c r="AA1723" s="186"/>
      <c r="AB1723" s="185"/>
      <c r="AC1723" s="162"/>
    </row>
    <row r="1724" spans="1:29" x14ac:dyDescent="0.2">
      <c r="A1724" s="187"/>
      <c r="B1724" s="187"/>
      <c r="C1724" s="162"/>
      <c r="D1724" s="187"/>
      <c r="E1724" s="162"/>
      <c r="F1724" s="162"/>
      <c r="G1724" s="316"/>
      <c r="H1724" s="162"/>
      <c r="I1724" s="162"/>
      <c r="J1724" s="162"/>
      <c r="K1724" s="185"/>
      <c r="L1724" s="162"/>
      <c r="M1724" s="162"/>
      <c r="N1724" s="162"/>
      <c r="O1724" s="186"/>
      <c r="P1724" s="322"/>
      <c r="Q1724" s="186"/>
      <c r="R1724" s="162"/>
      <c r="S1724" s="187"/>
      <c r="T1724" s="162"/>
      <c r="Z1724" s="162"/>
      <c r="AA1724" s="186"/>
      <c r="AB1724" s="185"/>
      <c r="AC1724" s="162"/>
    </row>
    <row r="1725" spans="1:29" x14ac:dyDescent="0.2">
      <c r="A1725" s="187"/>
      <c r="B1725" s="187"/>
      <c r="C1725" s="162"/>
      <c r="D1725" s="187"/>
      <c r="E1725" s="162"/>
      <c r="F1725" s="162"/>
      <c r="G1725" s="316"/>
      <c r="H1725" s="162"/>
      <c r="I1725" s="162"/>
      <c r="J1725" s="162"/>
      <c r="K1725" s="185"/>
      <c r="L1725" s="162"/>
      <c r="M1725" s="162"/>
      <c r="N1725" s="162"/>
      <c r="O1725" s="186"/>
      <c r="P1725" s="322"/>
      <c r="Q1725" s="186"/>
      <c r="R1725" s="162"/>
      <c r="S1725" s="187"/>
      <c r="T1725" s="162"/>
      <c r="Z1725" s="162"/>
      <c r="AA1725" s="186"/>
      <c r="AB1725" s="185"/>
      <c r="AC1725" s="162"/>
    </row>
    <row r="1726" spans="1:29" x14ac:dyDescent="0.2">
      <c r="A1726" s="187"/>
      <c r="B1726" s="187"/>
      <c r="C1726" s="162"/>
      <c r="D1726" s="187"/>
      <c r="E1726" s="162"/>
      <c r="F1726" s="162"/>
      <c r="G1726" s="316"/>
      <c r="H1726" s="162"/>
      <c r="I1726" s="162"/>
      <c r="J1726" s="162"/>
      <c r="K1726" s="185"/>
      <c r="L1726" s="162"/>
      <c r="M1726" s="162"/>
      <c r="N1726" s="162"/>
      <c r="O1726" s="186"/>
      <c r="P1726" s="322"/>
      <c r="Q1726" s="186"/>
      <c r="R1726" s="162"/>
      <c r="S1726" s="187"/>
      <c r="T1726" s="162"/>
      <c r="Z1726" s="162"/>
      <c r="AA1726" s="186"/>
      <c r="AB1726" s="185"/>
      <c r="AC1726" s="162"/>
    </row>
    <row r="1727" spans="1:29" x14ac:dyDescent="0.2">
      <c r="A1727" s="187"/>
      <c r="B1727" s="187"/>
      <c r="C1727" s="162"/>
      <c r="D1727" s="187"/>
      <c r="E1727" s="162"/>
      <c r="F1727" s="162"/>
      <c r="G1727" s="316"/>
      <c r="H1727" s="162"/>
      <c r="I1727" s="162"/>
      <c r="J1727" s="162"/>
      <c r="K1727" s="185"/>
      <c r="L1727" s="162"/>
      <c r="M1727" s="162"/>
      <c r="N1727" s="162"/>
      <c r="O1727" s="186"/>
      <c r="P1727" s="322"/>
      <c r="Q1727" s="186"/>
      <c r="R1727" s="162"/>
      <c r="S1727" s="187"/>
      <c r="T1727" s="162"/>
      <c r="Z1727" s="162"/>
      <c r="AA1727" s="186"/>
      <c r="AB1727" s="185"/>
      <c r="AC1727" s="162"/>
    </row>
    <row r="1728" spans="1:29" x14ac:dyDescent="0.2">
      <c r="A1728" s="187"/>
      <c r="B1728" s="187"/>
      <c r="C1728" s="162"/>
      <c r="D1728" s="187"/>
      <c r="E1728" s="162"/>
      <c r="F1728" s="162"/>
      <c r="G1728" s="316"/>
      <c r="H1728" s="162"/>
      <c r="I1728" s="162"/>
      <c r="J1728" s="162"/>
      <c r="K1728" s="185"/>
      <c r="L1728" s="162"/>
      <c r="M1728" s="162"/>
      <c r="N1728" s="162"/>
      <c r="O1728" s="186"/>
      <c r="P1728" s="322"/>
      <c r="Q1728" s="186"/>
      <c r="R1728" s="162"/>
      <c r="S1728" s="187"/>
      <c r="T1728" s="162"/>
      <c r="Z1728" s="162"/>
      <c r="AA1728" s="186"/>
      <c r="AB1728" s="185"/>
      <c r="AC1728" s="162"/>
    </row>
    <row r="1729" spans="1:29" x14ac:dyDescent="0.2">
      <c r="A1729" s="187"/>
      <c r="B1729" s="187"/>
      <c r="C1729" s="162"/>
      <c r="D1729" s="187"/>
      <c r="E1729" s="162"/>
      <c r="F1729" s="162"/>
      <c r="G1729" s="316"/>
      <c r="H1729" s="162"/>
      <c r="I1729" s="162"/>
      <c r="J1729" s="162"/>
      <c r="K1729" s="185"/>
      <c r="L1729" s="162"/>
      <c r="M1729" s="162"/>
      <c r="N1729" s="162"/>
      <c r="O1729" s="186"/>
      <c r="P1729" s="322"/>
      <c r="Q1729" s="186"/>
      <c r="R1729" s="162"/>
      <c r="S1729" s="187"/>
      <c r="T1729" s="162"/>
      <c r="Z1729" s="162"/>
      <c r="AA1729" s="186"/>
      <c r="AB1729" s="185"/>
      <c r="AC1729" s="162"/>
    </row>
    <row r="1730" spans="1:29" x14ac:dyDescent="0.2">
      <c r="A1730" s="187"/>
      <c r="B1730" s="187"/>
      <c r="C1730" s="162"/>
      <c r="D1730" s="187"/>
      <c r="E1730" s="162"/>
      <c r="F1730" s="162"/>
      <c r="G1730" s="316"/>
      <c r="H1730" s="162"/>
      <c r="I1730" s="162"/>
      <c r="J1730" s="162"/>
      <c r="K1730" s="185"/>
      <c r="L1730" s="162"/>
      <c r="M1730" s="162"/>
      <c r="N1730" s="162"/>
      <c r="O1730" s="186"/>
      <c r="P1730" s="322"/>
      <c r="Q1730" s="186"/>
      <c r="R1730" s="162"/>
      <c r="S1730" s="187"/>
      <c r="T1730" s="162"/>
      <c r="Z1730" s="162"/>
      <c r="AA1730" s="186"/>
      <c r="AB1730" s="185"/>
      <c r="AC1730" s="162"/>
    </row>
    <row r="1731" spans="1:29" x14ac:dyDescent="0.2">
      <c r="A1731" s="187"/>
      <c r="B1731" s="187"/>
      <c r="C1731" s="162"/>
      <c r="D1731" s="187"/>
      <c r="E1731" s="162"/>
      <c r="F1731" s="162"/>
      <c r="G1731" s="316"/>
      <c r="H1731" s="162"/>
      <c r="I1731" s="162"/>
      <c r="J1731" s="162"/>
      <c r="K1731" s="185"/>
      <c r="L1731" s="162"/>
      <c r="M1731" s="162"/>
      <c r="N1731" s="162"/>
      <c r="O1731" s="186"/>
      <c r="P1731" s="322"/>
      <c r="Q1731" s="186"/>
      <c r="R1731" s="162"/>
      <c r="S1731" s="187"/>
      <c r="T1731" s="162"/>
      <c r="Z1731" s="162"/>
      <c r="AA1731" s="186"/>
      <c r="AB1731" s="185"/>
      <c r="AC1731" s="162"/>
    </row>
    <row r="1732" spans="1:29" x14ac:dyDescent="0.2">
      <c r="A1732" s="187"/>
      <c r="B1732" s="187"/>
      <c r="C1732" s="162"/>
      <c r="D1732" s="187"/>
      <c r="E1732" s="162"/>
      <c r="F1732" s="162"/>
      <c r="G1732" s="316"/>
      <c r="H1732" s="162"/>
      <c r="I1732" s="162"/>
      <c r="J1732" s="162"/>
      <c r="K1732" s="185"/>
      <c r="L1732" s="162"/>
      <c r="M1732" s="162"/>
      <c r="N1732" s="162"/>
      <c r="O1732" s="186"/>
      <c r="P1732" s="322"/>
      <c r="Q1732" s="186"/>
      <c r="R1732" s="162"/>
      <c r="S1732" s="187"/>
      <c r="T1732" s="162"/>
      <c r="Z1732" s="162"/>
      <c r="AA1732" s="186"/>
      <c r="AB1732" s="185"/>
      <c r="AC1732" s="162"/>
    </row>
    <row r="1733" spans="1:29" x14ac:dyDescent="0.2">
      <c r="A1733" s="187"/>
      <c r="B1733" s="187"/>
      <c r="C1733" s="162"/>
      <c r="D1733" s="187"/>
      <c r="E1733" s="162"/>
      <c r="F1733" s="162"/>
      <c r="G1733" s="316"/>
      <c r="H1733" s="162"/>
      <c r="I1733" s="162"/>
      <c r="J1733" s="162"/>
      <c r="K1733" s="185"/>
      <c r="L1733" s="162"/>
      <c r="M1733" s="162"/>
      <c r="N1733" s="162"/>
      <c r="O1733" s="186"/>
      <c r="P1733" s="322"/>
      <c r="Q1733" s="186"/>
      <c r="R1733" s="162"/>
      <c r="S1733" s="187"/>
      <c r="T1733" s="162"/>
      <c r="Z1733" s="162"/>
      <c r="AA1733" s="186"/>
      <c r="AB1733" s="185"/>
      <c r="AC1733" s="162"/>
    </row>
    <row r="1734" spans="1:29" x14ac:dyDescent="0.2">
      <c r="A1734" s="187"/>
      <c r="B1734" s="187"/>
      <c r="C1734" s="162"/>
      <c r="D1734" s="187"/>
      <c r="E1734" s="162"/>
      <c r="F1734" s="162"/>
      <c r="G1734" s="316"/>
      <c r="H1734" s="162"/>
      <c r="I1734" s="162"/>
      <c r="J1734" s="162"/>
      <c r="K1734" s="185"/>
      <c r="L1734" s="162"/>
      <c r="M1734" s="162"/>
      <c r="N1734" s="162"/>
      <c r="O1734" s="186"/>
      <c r="P1734" s="322"/>
      <c r="Q1734" s="186"/>
      <c r="R1734" s="162"/>
      <c r="S1734" s="187"/>
      <c r="T1734" s="162"/>
      <c r="Z1734" s="162"/>
      <c r="AA1734" s="186"/>
      <c r="AB1734" s="185"/>
      <c r="AC1734" s="162"/>
    </row>
    <row r="1735" spans="1:29" x14ac:dyDescent="0.2">
      <c r="A1735" s="187"/>
      <c r="B1735" s="187"/>
      <c r="C1735" s="162"/>
      <c r="D1735" s="187"/>
      <c r="E1735" s="162"/>
      <c r="F1735" s="162"/>
      <c r="G1735" s="316"/>
      <c r="H1735" s="162"/>
      <c r="I1735" s="162"/>
      <c r="J1735" s="162"/>
      <c r="K1735" s="185"/>
      <c r="L1735" s="162"/>
      <c r="M1735" s="162"/>
      <c r="N1735" s="162"/>
      <c r="O1735" s="186"/>
      <c r="P1735" s="322"/>
      <c r="Q1735" s="186"/>
      <c r="R1735" s="162"/>
      <c r="S1735" s="187"/>
      <c r="T1735" s="162"/>
      <c r="Z1735" s="162"/>
      <c r="AA1735" s="186"/>
      <c r="AB1735" s="185"/>
      <c r="AC1735" s="162"/>
    </row>
    <row r="1736" spans="1:29" x14ac:dyDescent="0.2">
      <c r="A1736" s="187"/>
      <c r="B1736" s="187"/>
      <c r="C1736" s="162"/>
      <c r="D1736" s="187"/>
      <c r="E1736" s="162"/>
      <c r="F1736" s="162"/>
      <c r="G1736" s="316"/>
      <c r="H1736" s="162"/>
      <c r="I1736" s="162"/>
      <c r="J1736" s="162"/>
      <c r="K1736" s="185"/>
      <c r="L1736" s="162"/>
      <c r="M1736" s="162"/>
      <c r="N1736" s="162"/>
      <c r="O1736" s="186"/>
      <c r="P1736" s="322"/>
      <c r="Q1736" s="186"/>
      <c r="R1736" s="162"/>
      <c r="S1736" s="187"/>
      <c r="T1736" s="162"/>
      <c r="Z1736" s="162"/>
      <c r="AA1736" s="186"/>
      <c r="AB1736" s="185"/>
      <c r="AC1736" s="162"/>
    </row>
    <row r="1737" spans="1:29" x14ac:dyDescent="0.2">
      <c r="A1737" s="187"/>
      <c r="B1737" s="187"/>
      <c r="C1737" s="162"/>
      <c r="D1737" s="187"/>
      <c r="E1737" s="162"/>
      <c r="F1737" s="162"/>
      <c r="G1737" s="316"/>
      <c r="H1737" s="162"/>
      <c r="I1737" s="162"/>
      <c r="J1737" s="162"/>
      <c r="K1737" s="185"/>
      <c r="L1737" s="162"/>
      <c r="M1737" s="162"/>
      <c r="N1737" s="162"/>
      <c r="O1737" s="186"/>
      <c r="P1737" s="322"/>
      <c r="Q1737" s="186"/>
      <c r="R1737" s="162"/>
      <c r="S1737" s="187"/>
      <c r="T1737" s="162"/>
      <c r="Z1737" s="162"/>
      <c r="AA1737" s="186"/>
      <c r="AB1737" s="185"/>
      <c r="AC1737" s="162"/>
    </row>
    <row r="1738" spans="1:29" x14ac:dyDescent="0.2">
      <c r="A1738" s="187"/>
      <c r="B1738" s="187"/>
      <c r="C1738" s="162"/>
      <c r="D1738" s="187"/>
      <c r="E1738" s="162"/>
      <c r="F1738" s="162"/>
      <c r="G1738" s="316"/>
      <c r="H1738" s="162"/>
      <c r="I1738" s="162"/>
      <c r="J1738" s="162"/>
      <c r="K1738" s="185"/>
      <c r="L1738" s="162"/>
      <c r="M1738" s="162"/>
      <c r="N1738" s="162"/>
      <c r="O1738" s="186"/>
      <c r="P1738" s="322"/>
      <c r="Q1738" s="186"/>
      <c r="R1738" s="162"/>
      <c r="S1738" s="187"/>
      <c r="T1738" s="162"/>
      <c r="Z1738" s="162"/>
      <c r="AA1738" s="186"/>
      <c r="AB1738" s="185"/>
      <c r="AC1738" s="162"/>
    </row>
    <row r="1739" spans="1:29" x14ac:dyDescent="0.2">
      <c r="A1739" s="187"/>
      <c r="B1739" s="187"/>
      <c r="C1739" s="162"/>
      <c r="D1739" s="187"/>
      <c r="E1739" s="162"/>
      <c r="F1739" s="162"/>
      <c r="G1739" s="316"/>
      <c r="H1739" s="162"/>
      <c r="I1739" s="162"/>
      <c r="J1739" s="162"/>
      <c r="K1739" s="185"/>
      <c r="L1739" s="162"/>
      <c r="M1739" s="162"/>
      <c r="N1739" s="162"/>
      <c r="O1739" s="186"/>
      <c r="P1739" s="322"/>
      <c r="Q1739" s="186"/>
      <c r="R1739" s="162"/>
      <c r="S1739" s="187"/>
      <c r="T1739" s="162"/>
      <c r="Z1739" s="162"/>
      <c r="AA1739" s="186"/>
      <c r="AB1739" s="185"/>
      <c r="AC1739" s="162"/>
    </row>
    <row r="1740" spans="1:29" x14ac:dyDescent="0.2">
      <c r="A1740" s="187"/>
      <c r="B1740" s="187"/>
      <c r="C1740" s="162"/>
      <c r="D1740" s="187"/>
      <c r="E1740" s="162"/>
      <c r="F1740" s="162"/>
      <c r="G1740" s="316"/>
      <c r="H1740" s="162"/>
      <c r="I1740" s="162"/>
      <c r="J1740" s="162"/>
      <c r="K1740" s="185"/>
      <c r="L1740" s="162"/>
      <c r="M1740" s="162"/>
      <c r="N1740" s="162"/>
      <c r="O1740" s="186"/>
      <c r="P1740" s="322"/>
      <c r="Q1740" s="186"/>
      <c r="R1740" s="162"/>
      <c r="S1740" s="187"/>
      <c r="T1740" s="162"/>
      <c r="Z1740" s="162"/>
      <c r="AA1740" s="186"/>
      <c r="AB1740" s="185"/>
      <c r="AC1740" s="162"/>
    </row>
    <row r="1741" spans="1:29" x14ac:dyDescent="0.2">
      <c r="A1741" s="187"/>
      <c r="B1741" s="187"/>
      <c r="C1741" s="162"/>
      <c r="D1741" s="187"/>
      <c r="E1741" s="162"/>
      <c r="F1741" s="162"/>
      <c r="G1741" s="316"/>
      <c r="H1741" s="162"/>
      <c r="I1741" s="162"/>
      <c r="J1741" s="162"/>
      <c r="K1741" s="185"/>
      <c r="L1741" s="162"/>
      <c r="M1741" s="162"/>
      <c r="N1741" s="162"/>
      <c r="O1741" s="186"/>
      <c r="P1741" s="322"/>
      <c r="Q1741" s="186"/>
      <c r="R1741" s="162"/>
      <c r="S1741" s="187"/>
      <c r="T1741" s="162"/>
      <c r="Z1741" s="162"/>
      <c r="AA1741" s="186"/>
      <c r="AB1741" s="185"/>
      <c r="AC1741" s="162"/>
    </row>
    <row r="1742" spans="1:29" x14ac:dyDescent="0.2">
      <c r="A1742" s="187"/>
      <c r="B1742" s="187"/>
      <c r="C1742" s="162"/>
      <c r="D1742" s="187"/>
      <c r="E1742" s="162"/>
      <c r="F1742" s="162"/>
      <c r="G1742" s="316"/>
      <c r="H1742" s="162"/>
      <c r="I1742" s="162"/>
      <c r="J1742" s="162"/>
      <c r="K1742" s="185"/>
      <c r="L1742" s="162"/>
      <c r="M1742" s="162"/>
      <c r="N1742" s="162"/>
      <c r="O1742" s="186"/>
      <c r="P1742" s="322"/>
      <c r="Q1742" s="186"/>
      <c r="R1742" s="162"/>
      <c r="S1742" s="187"/>
      <c r="T1742" s="162"/>
      <c r="Z1742" s="162"/>
      <c r="AA1742" s="186"/>
      <c r="AB1742" s="185"/>
      <c r="AC1742" s="162"/>
    </row>
    <row r="1743" spans="1:29" x14ac:dyDescent="0.2">
      <c r="A1743" s="187"/>
      <c r="B1743" s="187"/>
      <c r="C1743" s="162"/>
      <c r="D1743" s="187"/>
      <c r="E1743" s="162"/>
      <c r="F1743" s="162"/>
      <c r="G1743" s="316"/>
      <c r="H1743" s="162"/>
      <c r="I1743" s="162"/>
      <c r="J1743" s="162"/>
      <c r="K1743" s="185"/>
      <c r="L1743" s="162"/>
      <c r="M1743" s="162"/>
      <c r="N1743" s="162"/>
      <c r="O1743" s="186"/>
      <c r="P1743" s="322"/>
      <c r="Q1743" s="186"/>
      <c r="R1743" s="162"/>
      <c r="S1743" s="187"/>
      <c r="T1743" s="162"/>
      <c r="Z1743" s="162"/>
      <c r="AA1743" s="186"/>
      <c r="AB1743" s="185"/>
      <c r="AC1743" s="162"/>
    </row>
    <row r="1744" spans="1:29" x14ac:dyDescent="0.2">
      <c r="A1744" s="187"/>
      <c r="B1744" s="187"/>
      <c r="C1744" s="162"/>
      <c r="D1744" s="187"/>
      <c r="E1744" s="162"/>
      <c r="F1744" s="162"/>
      <c r="G1744" s="316"/>
      <c r="H1744" s="162"/>
      <c r="I1744" s="162"/>
      <c r="J1744" s="162"/>
      <c r="K1744" s="185"/>
      <c r="L1744" s="162"/>
      <c r="M1744" s="162"/>
      <c r="N1744" s="162"/>
      <c r="O1744" s="186"/>
      <c r="P1744" s="322"/>
      <c r="Q1744" s="186"/>
      <c r="R1744" s="162"/>
      <c r="S1744" s="187"/>
      <c r="T1744" s="162"/>
      <c r="Z1744" s="162"/>
      <c r="AA1744" s="186"/>
      <c r="AB1744" s="185"/>
      <c r="AC1744" s="162"/>
    </row>
    <row r="1745" spans="1:29" x14ac:dyDescent="0.2">
      <c r="A1745" s="187"/>
      <c r="B1745" s="187"/>
      <c r="C1745" s="162"/>
      <c r="D1745" s="187"/>
      <c r="E1745" s="162"/>
      <c r="F1745" s="162"/>
      <c r="G1745" s="316"/>
      <c r="H1745" s="162"/>
      <c r="I1745" s="162"/>
      <c r="J1745" s="162"/>
      <c r="K1745" s="185"/>
      <c r="L1745" s="162"/>
      <c r="M1745" s="162"/>
      <c r="N1745" s="162"/>
      <c r="O1745" s="186"/>
      <c r="P1745" s="322"/>
      <c r="Q1745" s="186"/>
      <c r="R1745" s="162"/>
      <c r="S1745" s="187"/>
      <c r="T1745" s="162"/>
      <c r="Z1745" s="162"/>
      <c r="AA1745" s="186"/>
      <c r="AB1745" s="185"/>
      <c r="AC1745" s="162"/>
    </row>
    <row r="1746" spans="1:29" x14ac:dyDescent="0.2">
      <c r="A1746" s="187"/>
      <c r="B1746" s="187"/>
      <c r="C1746" s="162"/>
      <c r="D1746" s="187"/>
      <c r="E1746" s="162"/>
      <c r="F1746" s="162"/>
      <c r="G1746" s="316"/>
      <c r="H1746" s="162"/>
      <c r="I1746" s="162"/>
      <c r="J1746" s="162"/>
      <c r="K1746" s="185"/>
      <c r="L1746" s="162"/>
      <c r="M1746" s="162"/>
      <c r="N1746" s="162"/>
      <c r="O1746" s="186"/>
      <c r="P1746" s="322"/>
      <c r="Q1746" s="186"/>
      <c r="R1746" s="162"/>
      <c r="S1746" s="187"/>
      <c r="T1746" s="162"/>
      <c r="Z1746" s="162"/>
      <c r="AA1746" s="186"/>
      <c r="AB1746" s="185"/>
      <c r="AC1746" s="162"/>
    </row>
    <row r="1747" spans="1:29" x14ac:dyDescent="0.2">
      <c r="A1747" s="187"/>
      <c r="B1747" s="187"/>
      <c r="C1747" s="162"/>
      <c r="D1747" s="187"/>
      <c r="E1747" s="162"/>
      <c r="F1747" s="162"/>
      <c r="G1747" s="316"/>
      <c r="H1747" s="162"/>
      <c r="I1747" s="162"/>
      <c r="J1747" s="162"/>
      <c r="K1747" s="185"/>
      <c r="L1747" s="162"/>
      <c r="M1747" s="162"/>
      <c r="N1747" s="162"/>
      <c r="O1747" s="186"/>
      <c r="P1747" s="322"/>
      <c r="Q1747" s="186"/>
      <c r="R1747" s="162"/>
      <c r="S1747" s="187"/>
      <c r="T1747" s="162"/>
      <c r="Z1747" s="162"/>
      <c r="AA1747" s="186"/>
      <c r="AB1747" s="185"/>
      <c r="AC1747" s="162"/>
    </row>
    <row r="1748" spans="1:29" x14ac:dyDescent="0.2">
      <c r="A1748" s="187"/>
      <c r="B1748" s="187"/>
      <c r="C1748" s="162"/>
      <c r="D1748" s="187"/>
      <c r="E1748" s="162"/>
      <c r="F1748" s="162"/>
      <c r="G1748" s="316"/>
      <c r="H1748" s="162"/>
      <c r="I1748" s="162"/>
      <c r="J1748" s="162"/>
      <c r="K1748" s="185"/>
      <c r="L1748" s="162"/>
      <c r="M1748" s="162"/>
      <c r="N1748" s="162"/>
      <c r="O1748" s="186"/>
      <c r="P1748" s="322"/>
      <c r="Q1748" s="186"/>
      <c r="R1748" s="162"/>
      <c r="S1748" s="187"/>
      <c r="T1748" s="162"/>
      <c r="Z1748" s="162"/>
      <c r="AA1748" s="186"/>
      <c r="AB1748" s="185"/>
      <c r="AC1748" s="162"/>
    </row>
    <row r="1749" spans="1:29" x14ac:dyDescent="0.2">
      <c r="A1749" s="187"/>
      <c r="B1749" s="187"/>
      <c r="C1749" s="162"/>
      <c r="D1749" s="187"/>
      <c r="E1749" s="162"/>
      <c r="F1749" s="162"/>
      <c r="G1749" s="316"/>
      <c r="H1749" s="162"/>
      <c r="I1749" s="162"/>
      <c r="J1749" s="162"/>
      <c r="K1749" s="185"/>
      <c r="L1749" s="162"/>
      <c r="M1749" s="162"/>
      <c r="N1749" s="162"/>
      <c r="O1749" s="186"/>
      <c r="P1749" s="322"/>
      <c r="Q1749" s="186"/>
      <c r="R1749" s="162"/>
      <c r="S1749" s="187"/>
      <c r="T1749" s="162"/>
      <c r="Z1749" s="162"/>
      <c r="AA1749" s="186"/>
      <c r="AB1749" s="185"/>
      <c r="AC1749" s="162"/>
    </row>
    <row r="1750" spans="1:29" x14ac:dyDescent="0.2">
      <c r="A1750" s="187"/>
      <c r="B1750" s="187"/>
      <c r="C1750" s="162"/>
      <c r="D1750" s="187"/>
      <c r="E1750" s="162"/>
      <c r="F1750" s="162"/>
      <c r="G1750" s="316"/>
      <c r="H1750" s="162"/>
      <c r="I1750" s="162"/>
      <c r="J1750" s="162"/>
      <c r="K1750" s="185"/>
      <c r="L1750" s="162"/>
      <c r="M1750" s="162"/>
      <c r="N1750" s="162"/>
      <c r="O1750" s="186"/>
      <c r="P1750" s="322"/>
      <c r="Q1750" s="186"/>
      <c r="R1750" s="162"/>
      <c r="S1750" s="187"/>
      <c r="T1750" s="162"/>
      <c r="Z1750" s="162"/>
      <c r="AA1750" s="186"/>
      <c r="AB1750" s="185"/>
      <c r="AC1750" s="162"/>
    </row>
    <row r="1751" spans="1:29" x14ac:dyDescent="0.2">
      <c r="A1751" s="187"/>
      <c r="B1751" s="187"/>
      <c r="C1751" s="162"/>
      <c r="D1751" s="187"/>
      <c r="E1751" s="162"/>
      <c r="F1751" s="162"/>
      <c r="G1751" s="316"/>
      <c r="H1751" s="162"/>
      <c r="I1751" s="162"/>
      <c r="J1751" s="162"/>
      <c r="K1751" s="185"/>
      <c r="L1751" s="162"/>
      <c r="M1751" s="162"/>
      <c r="N1751" s="162"/>
      <c r="O1751" s="186"/>
      <c r="P1751" s="322"/>
      <c r="Q1751" s="186"/>
      <c r="R1751" s="162"/>
      <c r="S1751" s="187"/>
      <c r="T1751" s="162"/>
      <c r="Z1751" s="162"/>
      <c r="AA1751" s="186"/>
      <c r="AB1751" s="185"/>
      <c r="AC1751" s="162"/>
    </row>
    <row r="1752" spans="1:29" x14ac:dyDescent="0.2">
      <c r="A1752" s="187"/>
      <c r="B1752" s="187"/>
      <c r="C1752" s="162"/>
      <c r="D1752" s="187"/>
      <c r="E1752" s="162"/>
      <c r="F1752" s="162"/>
      <c r="G1752" s="316"/>
      <c r="H1752" s="162"/>
      <c r="I1752" s="162"/>
      <c r="J1752" s="162"/>
      <c r="K1752" s="185"/>
      <c r="L1752" s="162"/>
      <c r="M1752" s="162"/>
      <c r="N1752" s="162"/>
      <c r="O1752" s="186"/>
      <c r="P1752" s="322"/>
      <c r="Q1752" s="186"/>
      <c r="R1752" s="162"/>
      <c r="S1752" s="187"/>
      <c r="T1752" s="162"/>
      <c r="Z1752" s="162"/>
      <c r="AA1752" s="186"/>
      <c r="AB1752" s="185"/>
      <c r="AC1752" s="162"/>
    </row>
    <row r="1753" spans="1:29" x14ac:dyDescent="0.2">
      <c r="A1753" s="187"/>
      <c r="B1753" s="187"/>
      <c r="C1753" s="162"/>
      <c r="D1753" s="187"/>
      <c r="E1753" s="162"/>
      <c r="F1753" s="162"/>
      <c r="G1753" s="316"/>
      <c r="H1753" s="162"/>
      <c r="I1753" s="162"/>
      <c r="J1753" s="162"/>
      <c r="K1753" s="185"/>
      <c r="L1753" s="162"/>
      <c r="M1753" s="162"/>
      <c r="N1753" s="162"/>
      <c r="O1753" s="186"/>
      <c r="P1753" s="322"/>
      <c r="Q1753" s="186"/>
      <c r="R1753" s="162"/>
      <c r="S1753" s="187"/>
      <c r="T1753" s="162"/>
      <c r="Z1753" s="162"/>
      <c r="AA1753" s="186"/>
      <c r="AB1753" s="185"/>
      <c r="AC1753" s="162"/>
    </row>
    <row r="1754" spans="1:29" x14ac:dyDescent="0.2">
      <c r="A1754" s="187"/>
      <c r="B1754" s="187"/>
      <c r="C1754" s="162"/>
      <c r="D1754" s="187"/>
      <c r="E1754" s="162"/>
      <c r="F1754" s="162"/>
      <c r="G1754" s="316"/>
      <c r="H1754" s="162"/>
      <c r="I1754" s="162"/>
      <c r="J1754" s="162"/>
      <c r="K1754" s="185"/>
      <c r="L1754" s="162"/>
      <c r="M1754" s="162"/>
      <c r="N1754" s="162"/>
      <c r="O1754" s="186"/>
      <c r="P1754" s="322"/>
      <c r="Q1754" s="186"/>
      <c r="R1754" s="162"/>
      <c r="S1754" s="187"/>
      <c r="T1754" s="162"/>
      <c r="Z1754" s="162"/>
      <c r="AA1754" s="186"/>
      <c r="AB1754" s="185"/>
      <c r="AC1754" s="162"/>
    </row>
    <row r="1755" spans="1:29" x14ac:dyDescent="0.2">
      <c r="A1755" s="187"/>
      <c r="B1755" s="187"/>
      <c r="C1755" s="162"/>
      <c r="D1755" s="187"/>
      <c r="E1755" s="162"/>
      <c r="F1755" s="162"/>
      <c r="G1755" s="316"/>
      <c r="H1755" s="162"/>
      <c r="I1755" s="162"/>
      <c r="J1755" s="162"/>
      <c r="K1755" s="185"/>
      <c r="L1755" s="162"/>
      <c r="M1755" s="162"/>
      <c r="N1755" s="162"/>
      <c r="O1755" s="186"/>
      <c r="P1755" s="322"/>
      <c r="Q1755" s="186"/>
      <c r="R1755" s="162"/>
      <c r="S1755" s="187"/>
      <c r="T1755" s="162"/>
      <c r="Z1755" s="162"/>
      <c r="AA1755" s="186"/>
      <c r="AB1755" s="185"/>
      <c r="AC1755" s="162"/>
    </row>
    <row r="1756" spans="1:29" x14ac:dyDescent="0.2">
      <c r="A1756" s="187"/>
      <c r="B1756" s="187"/>
      <c r="C1756" s="162"/>
      <c r="D1756" s="187"/>
      <c r="E1756" s="162"/>
      <c r="F1756" s="162"/>
      <c r="G1756" s="316"/>
      <c r="H1756" s="162"/>
      <c r="I1756" s="162"/>
      <c r="J1756" s="162"/>
      <c r="K1756" s="185"/>
      <c r="L1756" s="162"/>
      <c r="M1756" s="162"/>
      <c r="N1756" s="162"/>
      <c r="O1756" s="186"/>
      <c r="P1756" s="322"/>
      <c r="Q1756" s="186"/>
      <c r="R1756" s="162"/>
      <c r="S1756" s="187"/>
      <c r="T1756" s="162"/>
      <c r="Z1756" s="162"/>
      <c r="AA1756" s="186"/>
      <c r="AB1756" s="185"/>
      <c r="AC1756" s="162"/>
    </row>
    <row r="1757" spans="1:29" x14ac:dyDescent="0.2">
      <c r="A1757" s="187"/>
      <c r="B1757" s="187"/>
      <c r="C1757" s="162"/>
      <c r="D1757" s="187"/>
      <c r="E1757" s="162"/>
      <c r="F1757" s="162"/>
      <c r="G1757" s="316"/>
      <c r="H1757" s="162"/>
      <c r="I1757" s="162"/>
      <c r="J1757" s="162"/>
      <c r="K1757" s="185"/>
      <c r="L1757" s="162"/>
      <c r="M1757" s="162"/>
      <c r="N1757" s="162"/>
      <c r="O1757" s="186"/>
      <c r="P1757" s="322"/>
      <c r="Q1757" s="186"/>
      <c r="R1757" s="162"/>
      <c r="S1757" s="187"/>
      <c r="T1757" s="162"/>
      <c r="Z1757" s="162"/>
      <c r="AA1757" s="186"/>
      <c r="AB1757" s="185"/>
      <c r="AC1757" s="162"/>
    </row>
    <row r="1758" spans="1:29" x14ac:dyDescent="0.2">
      <c r="A1758" s="187"/>
      <c r="B1758" s="187"/>
      <c r="C1758" s="162"/>
      <c r="D1758" s="187"/>
      <c r="E1758" s="162"/>
      <c r="F1758" s="162"/>
      <c r="G1758" s="316"/>
      <c r="H1758" s="162"/>
      <c r="I1758" s="162"/>
      <c r="J1758" s="162"/>
      <c r="K1758" s="185"/>
      <c r="L1758" s="162"/>
      <c r="M1758" s="162"/>
      <c r="N1758" s="162"/>
      <c r="O1758" s="186"/>
      <c r="P1758" s="322"/>
      <c r="Q1758" s="186"/>
      <c r="R1758" s="162"/>
      <c r="S1758" s="187"/>
      <c r="T1758" s="162"/>
      <c r="Z1758" s="162"/>
      <c r="AA1758" s="186"/>
      <c r="AB1758" s="185"/>
      <c r="AC1758" s="162"/>
    </row>
    <row r="1759" spans="1:29" x14ac:dyDescent="0.2">
      <c r="A1759" s="187"/>
      <c r="B1759" s="187"/>
      <c r="C1759" s="162"/>
      <c r="D1759" s="187"/>
      <c r="E1759" s="162"/>
      <c r="F1759" s="162"/>
      <c r="G1759" s="316"/>
      <c r="H1759" s="162"/>
      <c r="I1759" s="162"/>
      <c r="J1759" s="162"/>
      <c r="K1759" s="185"/>
      <c r="L1759" s="162"/>
      <c r="M1759" s="162"/>
      <c r="N1759" s="162"/>
      <c r="O1759" s="186"/>
      <c r="P1759" s="322"/>
      <c r="Q1759" s="186"/>
      <c r="R1759" s="162"/>
      <c r="S1759" s="187"/>
      <c r="T1759" s="162"/>
      <c r="Z1759" s="162"/>
      <c r="AA1759" s="186"/>
      <c r="AB1759" s="185"/>
      <c r="AC1759" s="162"/>
    </row>
    <row r="1760" spans="1:29" x14ac:dyDescent="0.2">
      <c r="A1760" s="187"/>
      <c r="B1760" s="187"/>
      <c r="C1760" s="162"/>
      <c r="D1760" s="187"/>
      <c r="E1760" s="162"/>
      <c r="F1760" s="162"/>
      <c r="G1760" s="316"/>
      <c r="H1760" s="162"/>
      <c r="I1760" s="162"/>
      <c r="J1760" s="162"/>
      <c r="K1760" s="185"/>
      <c r="L1760" s="162"/>
      <c r="M1760" s="162"/>
      <c r="N1760" s="162"/>
      <c r="O1760" s="186"/>
      <c r="P1760" s="322"/>
      <c r="Q1760" s="186"/>
      <c r="R1760" s="162"/>
      <c r="S1760" s="187"/>
      <c r="T1760" s="162"/>
      <c r="Z1760" s="162"/>
      <c r="AA1760" s="186"/>
      <c r="AB1760" s="185"/>
      <c r="AC1760" s="162"/>
    </row>
    <row r="1761" spans="1:29" x14ac:dyDescent="0.2">
      <c r="A1761" s="187"/>
      <c r="B1761" s="187"/>
      <c r="C1761" s="162"/>
      <c r="D1761" s="187"/>
      <c r="E1761" s="162"/>
      <c r="F1761" s="162"/>
      <c r="G1761" s="316"/>
      <c r="H1761" s="162"/>
      <c r="I1761" s="162"/>
      <c r="J1761" s="162"/>
      <c r="K1761" s="185"/>
      <c r="L1761" s="162"/>
      <c r="M1761" s="162"/>
      <c r="N1761" s="162"/>
      <c r="O1761" s="186"/>
      <c r="P1761" s="322"/>
      <c r="Q1761" s="186"/>
      <c r="R1761" s="162"/>
      <c r="S1761" s="187"/>
      <c r="T1761" s="162"/>
      <c r="Z1761" s="162"/>
      <c r="AA1761" s="186"/>
      <c r="AB1761" s="185"/>
      <c r="AC1761" s="162"/>
    </row>
    <row r="1762" spans="1:29" x14ac:dyDescent="0.2">
      <c r="A1762" s="187"/>
      <c r="B1762" s="187"/>
      <c r="C1762" s="162"/>
      <c r="D1762" s="187"/>
      <c r="E1762" s="162"/>
      <c r="F1762" s="162"/>
      <c r="G1762" s="316"/>
      <c r="H1762" s="162"/>
      <c r="I1762" s="162"/>
      <c r="J1762" s="162"/>
      <c r="K1762" s="185"/>
      <c r="L1762" s="162"/>
      <c r="M1762" s="162"/>
      <c r="N1762" s="162"/>
      <c r="O1762" s="186"/>
      <c r="P1762" s="322"/>
      <c r="Q1762" s="186"/>
      <c r="R1762" s="162"/>
      <c r="S1762" s="187"/>
      <c r="T1762" s="162"/>
      <c r="Z1762" s="162"/>
      <c r="AA1762" s="186"/>
      <c r="AB1762" s="185"/>
      <c r="AC1762" s="162"/>
    </row>
    <row r="1763" spans="1:29" x14ac:dyDescent="0.2">
      <c r="A1763" s="187"/>
      <c r="B1763" s="187"/>
      <c r="C1763" s="162"/>
      <c r="D1763" s="187"/>
      <c r="E1763" s="162"/>
      <c r="F1763" s="162"/>
      <c r="G1763" s="316"/>
      <c r="H1763" s="162"/>
      <c r="I1763" s="162"/>
      <c r="J1763" s="162"/>
      <c r="K1763" s="185"/>
      <c r="L1763" s="162"/>
      <c r="M1763" s="162"/>
      <c r="N1763" s="162"/>
      <c r="O1763" s="186"/>
      <c r="P1763" s="322"/>
      <c r="Q1763" s="186"/>
      <c r="R1763" s="162"/>
      <c r="S1763" s="187"/>
      <c r="T1763" s="162"/>
      <c r="Z1763" s="162"/>
      <c r="AA1763" s="186"/>
      <c r="AB1763" s="185"/>
      <c r="AC1763" s="162"/>
    </row>
    <row r="1764" spans="1:29" x14ac:dyDescent="0.2">
      <c r="A1764" s="187"/>
      <c r="B1764" s="187"/>
      <c r="C1764" s="162"/>
      <c r="D1764" s="187"/>
      <c r="E1764" s="162"/>
      <c r="F1764" s="162"/>
      <c r="G1764" s="316"/>
      <c r="H1764" s="162"/>
      <c r="I1764" s="162"/>
      <c r="J1764" s="162"/>
      <c r="K1764" s="185"/>
      <c r="L1764" s="162"/>
      <c r="M1764" s="162"/>
      <c r="N1764" s="162"/>
      <c r="O1764" s="186"/>
      <c r="P1764" s="322"/>
      <c r="Q1764" s="186"/>
      <c r="R1764" s="162"/>
      <c r="S1764" s="187"/>
      <c r="T1764" s="162"/>
      <c r="Z1764" s="162"/>
      <c r="AA1764" s="186"/>
      <c r="AB1764" s="185"/>
      <c r="AC1764" s="162"/>
    </row>
    <row r="1765" spans="1:29" x14ac:dyDescent="0.2">
      <c r="A1765" s="187"/>
      <c r="B1765" s="187"/>
      <c r="C1765" s="162"/>
      <c r="D1765" s="187"/>
      <c r="E1765" s="162"/>
      <c r="F1765" s="162"/>
      <c r="G1765" s="316"/>
      <c r="H1765" s="162"/>
      <c r="I1765" s="162"/>
      <c r="J1765" s="162"/>
      <c r="K1765" s="185"/>
      <c r="L1765" s="162"/>
      <c r="M1765" s="162"/>
      <c r="N1765" s="162"/>
      <c r="O1765" s="186"/>
      <c r="P1765" s="322"/>
      <c r="Q1765" s="186"/>
      <c r="R1765" s="162"/>
      <c r="S1765" s="187"/>
      <c r="T1765" s="162"/>
      <c r="Z1765" s="162"/>
      <c r="AA1765" s="186"/>
      <c r="AB1765" s="185"/>
      <c r="AC1765" s="162"/>
    </row>
    <row r="1766" spans="1:29" x14ac:dyDescent="0.2">
      <c r="A1766" s="187"/>
      <c r="B1766" s="187"/>
      <c r="C1766" s="162"/>
      <c r="D1766" s="187"/>
      <c r="E1766" s="162"/>
      <c r="F1766" s="162"/>
      <c r="G1766" s="316"/>
      <c r="H1766" s="162"/>
      <c r="I1766" s="162"/>
      <c r="J1766" s="162"/>
      <c r="K1766" s="185"/>
      <c r="L1766" s="162"/>
      <c r="M1766" s="162"/>
      <c r="N1766" s="162"/>
      <c r="O1766" s="186"/>
      <c r="P1766" s="322"/>
      <c r="Q1766" s="186"/>
      <c r="R1766" s="162"/>
      <c r="S1766" s="187"/>
      <c r="T1766" s="162"/>
      <c r="Z1766" s="162"/>
      <c r="AA1766" s="186"/>
      <c r="AB1766" s="185"/>
      <c r="AC1766" s="162"/>
    </row>
    <row r="1767" spans="1:29" x14ac:dyDescent="0.2">
      <c r="A1767" s="187"/>
      <c r="B1767" s="187"/>
      <c r="C1767" s="162"/>
      <c r="D1767" s="187"/>
      <c r="E1767" s="162"/>
      <c r="F1767" s="162"/>
      <c r="G1767" s="316"/>
      <c r="H1767" s="162"/>
      <c r="I1767" s="162"/>
      <c r="J1767" s="162"/>
      <c r="K1767" s="185"/>
      <c r="L1767" s="162"/>
      <c r="M1767" s="162"/>
      <c r="N1767" s="162"/>
      <c r="O1767" s="186"/>
      <c r="P1767" s="322"/>
      <c r="Q1767" s="186"/>
      <c r="R1767" s="162"/>
      <c r="S1767" s="187"/>
      <c r="T1767" s="162"/>
      <c r="Z1767" s="162"/>
      <c r="AA1767" s="186"/>
      <c r="AB1767" s="185"/>
      <c r="AC1767" s="162"/>
    </row>
    <row r="1768" spans="1:29" x14ac:dyDescent="0.2">
      <c r="A1768" s="187"/>
      <c r="B1768" s="187"/>
      <c r="C1768" s="162"/>
      <c r="D1768" s="187"/>
      <c r="E1768" s="162"/>
      <c r="F1768" s="162"/>
      <c r="G1768" s="316"/>
      <c r="H1768" s="162"/>
      <c r="I1768" s="162"/>
      <c r="J1768" s="162"/>
      <c r="K1768" s="185"/>
      <c r="L1768" s="162"/>
      <c r="M1768" s="162"/>
      <c r="N1768" s="162"/>
      <c r="O1768" s="186"/>
      <c r="P1768" s="322"/>
      <c r="Q1768" s="186"/>
      <c r="R1768" s="162"/>
      <c r="S1768" s="187"/>
      <c r="T1768" s="162"/>
      <c r="Z1768" s="162"/>
      <c r="AA1768" s="186"/>
      <c r="AB1768" s="185"/>
      <c r="AC1768" s="162"/>
    </row>
    <row r="1769" spans="1:29" x14ac:dyDescent="0.2">
      <c r="A1769" s="187"/>
      <c r="B1769" s="187"/>
      <c r="C1769" s="162"/>
      <c r="D1769" s="187"/>
      <c r="E1769" s="162"/>
      <c r="F1769" s="162"/>
      <c r="G1769" s="316"/>
      <c r="H1769" s="162"/>
      <c r="I1769" s="162"/>
      <c r="J1769" s="162"/>
      <c r="K1769" s="185"/>
      <c r="L1769" s="162"/>
      <c r="M1769" s="162"/>
      <c r="N1769" s="162"/>
      <c r="O1769" s="186"/>
      <c r="P1769" s="322"/>
      <c r="Q1769" s="186"/>
      <c r="R1769" s="162"/>
      <c r="S1769" s="187"/>
      <c r="T1769" s="162"/>
      <c r="Z1769" s="162"/>
      <c r="AA1769" s="186"/>
      <c r="AB1769" s="185"/>
      <c r="AC1769" s="162"/>
    </row>
    <row r="1770" spans="1:29" x14ac:dyDescent="0.2">
      <c r="A1770" s="187"/>
      <c r="B1770" s="187"/>
      <c r="C1770" s="162"/>
      <c r="D1770" s="187"/>
      <c r="E1770" s="162"/>
      <c r="F1770" s="162"/>
      <c r="G1770" s="316"/>
      <c r="H1770" s="162"/>
      <c r="I1770" s="162"/>
      <c r="J1770" s="162"/>
      <c r="K1770" s="185"/>
      <c r="L1770" s="162"/>
      <c r="M1770" s="162"/>
      <c r="N1770" s="162"/>
      <c r="O1770" s="186"/>
      <c r="P1770" s="322"/>
      <c r="Q1770" s="186"/>
      <c r="R1770" s="162"/>
      <c r="S1770" s="187"/>
      <c r="T1770" s="162"/>
      <c r="Z1770" s="162"/>
      <c r="AA1770" s="186"/>
      <c r="AB1770" s="185"/>
      <c r="AC1770" s="162"/>
    </row>
    <row r="1771" spans="1:29" x14ac:dyDescent="0.2">
      <c r="A1771" s="187"/>
      <c r="B1771" s="187"/>
      <c r="C1771" s="162"/>
      <c r="D1771" s="187"/>
      <c r="E1771" s="162"/>
      <c r="F1771" s="162"/>
      <c r="G1771" s="316"/>
      <c r="H1771" s="162"/>
      <c r="I1771" s="162"/>
      <c r="J1771" s="162"/>
      <c r="K1771" s="185"/>
      <c r="L1771" s="162"/>
      <c r="M1771" s="162"/>
      <c r="N1771" s="162"/>
      <c r="O1771" s="186"/>
      <c r="P1771" s="322"/>
      <c r="Q1771" s="186"/>
      <c r="R1771" s="162"/>
      <c r="S1771" s="187"/>
      <c r="T1771" s="162"/>
      <c r="Z1771" s="162"/>
      <c r="AA1771" s="186"/>
      <c r="AB1771" s="185"/>
      <c r="AC1771" s="162"/>
    </row>
    <row r="1772" spans="1:29" x14ac:dyDescent="0.2">
      <c r="A1772" s="187"/>
      <c r="B1772" s="187"/>
      <c r="C1772" s="162"/>
      <c r="D1772" s="187"/>
      <c r="E1772" s="162"/>
      <c r="F1772" s="162"/>
      <c r="G1772" s="316"/>
      <c r="H1772" s="162"/>
      <c r="I1772" s="162"/>
      <c r="J1772" s="162"/>
      <c r="K1772" s="185"/>
      <c r="L1772" s="162"/>
      <c r="M1772" s="162"/>
      <c r="N1772" s="162"/>
      <c r="O1772" s="186"/>
      <c r="P1772" s="322"/>
      <c r="Q1772" s="186"/>
      <c r="R1772" s="162"/>
      <c r="S1772" s="187"/>
      <c r="T1772" s="162"/>
      <c r="Z1772" s="162"/>
      <c r="AA1772" s="186"/>
      <c r="AB1772" s="185"/>
      <c r="AC1772" s="162"/>
    </row>
    <row r="1773" spans="1:29" x14ac:dyDescent="0.2">
      <c r="A1773" s="187"/>
      <c r="B1773" s="187"/>
      <c r="C1773" s="162"/>
      <c r="D1773" s="187"/>
      <c r="E1773" s="162"/>
      <c r="F1773" s="162"/>
      <c r="G1773" s="316"/>
      <c r="H1773" s="162"/>
      <c r="I1773" s="162"/>
      <c r="J1773" s="162"/>
      <c r="K1773" s="185"/>
      <c r="L1773" s="162"/>
      <c r="M1773" s="162"/>
      <c r="N1773" s="162"/>
      <c r="O1773" s="186"/>
      <c r="P1773" s="322"/>
      <c r="Q1773" s="186"/>
      <c r="R1773" s="162"/>
      <c r="S1773" s="187"/>
      <c r="T1773" s="162"/>
      <c r="Z1773" s="162"/>
      <c r="AA1773" s="186"/>
      <c r="AB1773" s="185"/>
      <c r="AC1773" s="162"/>
    </row>
    <row r="1774" spans="1:29" x14ac:dyDescent="0.2">
      <c r="A1774" s="187"/>
      <c r="B1774" s="187"/>
      <c r="C1774" s="162"/>
      <c r="D1774" s="187"/>
      <c r="E1774" s="162"/>
      <c r="F1774" s="162"/>
      <c r="G1774" s="316"/>
      <c r="H1774" s="162"/>
      <c r="I1774" s="162"/>
      <c r="J1774" s="162"/>
      <c r="K1774" s="185"/>
      <c r="L1774" s="162"/>
      <c r="M1774" s="162"/>
      <c r="N1774" s="162"/>
      <c r="O1774" s="186"/>
      <c r="P1774" s="322"/>
      <c r="Q1774" s="186"/>
      <c r="R1774" s="162"/>
      <c r="S1774" s="187"/>
      <c r="T1774" s="162"/>
      <c r="Z1774" s="162"/>
      <c r="AA1774" s="186"/>
      <c r="AB1774" s="185"/>
      <c r="AC1774" s="162"/>
    </row>
    <row r="1775" spans="1:29" x14ac:dyDescent="0.2">
      <c r="A1775" s="187"/>
      <c r="B1775" s="187"/>
      <c r="C1775" s="162"/>
      <c r="D1775" s="187"/>
      <c r="E1775" s="162"/>
      <c r="F1775" s="162"/>
      <c r="G1775" s="316"/>
      <c r="H1775" s="162"/>
      <c r="I1775" s="162"/>
      <c r="J1775" s="162"/>
      <c r="K1775" s="185"/>
      <c r="L1775" s="162"/>
      <c r="M1775" s="162"/>
      <c r="N1775" s="162"/>
      <c r="O1775" s="186"/>
      <c r="P1775" s="322"/>
      <c r="Q1775" s="186"/>
      <c r="R1775" s="162"/>
      <c r="S1775" s="187"/>
      <c r="T1775" s="162"/>
      <c r="Z1775" s="162"/>
      <c r="AA1775" s="186"/>
      <c r="AB1775" s="185"/>
      <c r="AC1775" s="162"/>
    </row>
    <row r="1776" spans="1:29" x14ac:dyDescent="0.2">
      <c r="A1776" s="187"/>
      <c r="B1776" s="187"/>
      <c r="C1776" s="162"/>
      <c r="D1776" s="187"/>
      <c r="E1776" s="162"/>
      <c r="F1776" s="162"/>
      <c r="G1776" s="316"/>
      <c r="H1776" s="162"/>
      <c r="I1776" s="162"/>
      <c r="J1776" s="162"/>
      <c r="K1776" s="185"/>
      <c r="L1776" s="162"/>
      <c r="M1776" s="162"/>
      <c r="N1776" s="162"/>
      <c r="O1776" s="186"/>
      <c r="P1776" s="322"/>
      <c r="Q1776" s="186"/>
      <c r="R1776" s="162"/>
      <c r="S1776" s="187"/>
      <c r="T1776" s="162"/>
      <c r="Z1776" s="162"/>
      <c r="AA1776" s="186"/>
      <c r="AB1776" s="185"/>
      <c r="AC1776" s="162"/>
    </row>
    <row r="1777" spans="1:29" x14ac:dyDescent="0.2">
      <c r="A1777" s="187"/>
      <c r="B1777" s="187"/>
      <c r="C1777" s="162"/>
      <c r="D1777" s="187"/>
      <c r="E1777" s="162"/>
      <c r="F1777" s="162"/>
      <c r="G1777" s="316"/>
      <c r="H1777" s="162"/>
      <c r="I1777" s="162"/>
      <c r="J1777" s="162"/>
      <c r="K1777" s="185"/>
      <c r="L1777" s="162"/>
      <c r="M1777" s="162"/>
      <c r="N1777" s="162"/>
      <c r="O1777" s="186"/>
      <c r="P1777" s="322"/>
      <c r="Q1777" s="186"/>
      <c r="R1777" s="162"/>
      <c r="S1777" s="187"/>
      <c r="T1777" s="162"/>
      <c r="Z1777" s="162"/>
      <c r="AA1777" s="186"/>
      <c r="AB1777" s="185"/>
      <c r="AC1777" s="162"/>
    </row>
    <row r="1778" spans="1:29" x14ac:dyDescent="0.2">
      <c r="A1778" s="187"/>
      <c r="B1778" s="187"/>
      <c r="C1778" s="162"/>
      <c r="D1778" s="187"/>
      <c r="E1778" s="162"/>
      <c r="F1778" s="162"/>
      <c r="G1778" s="316"/>
      <c r="H1778" s="162"/>
      <c r="I1778" s="162"/>
      <c r="J1778" s="162"/>
      <c r="K1778" s="185"/>
      <c r="L1778" s="162"/>
      <c r="M1778" s="162"/>
      <c r="N1778" s="162"/>
      <c r="O1778" s="186"/>
      <c r="P1778" s="322"/>
      <c r="Q1778" s="186"/>
      <c r="R1778" s="162"/>
      <c r="S1778" s="187"/>
      <c r="T1778" s="162"/>
      <c r="Z1778" s="162"/>
      <c r="AA1778" s="186"/>
      <c r="AB1778" s="185"/>
      <c r="AC1778" s="162"/>
    </row>
    <row r="1779" spans="1:29" x14ac:dyDescent="0.2">
      <c r="A1779" s="187"/>
      <c r="B1779" s="187"/>
      <c r="C1779" s="162"/>
      <c r="D1779" s="187"/>
      <c r="E1779" s="162"/>
      <c r="F1779" s="162"/>
      <c r="G1779" s="316"/>
      <c r="H1779" s="162"/>
      <c r="I1779" s="162"/>
      <c r="J1779" s="162"/>
      <c r="K1779" s="185"/>
      <c r="L1779" s="162"/>
      <c r="M1779" s="162"/>
      <c r="N1779" s="162"/>
      <c r="O1779" s="186"/>
      <c r="P1779" s="322"/>
      <c r="Q1779" s="186"/>
      <c r="R1779" s="162"/>
      <c r="S1779" s="187"/>
      <c r="T1779" s="162"/>
      <c r="Z1779" s="162"/>
      <c r="AA1779" s="186"/>
      <c r="AB1779" s="185"/>
      <c r="AC1779" s="162"/>
    </row>
    <row r="1780" spans="1:29" x14ac:dyDescent="0.2">
      <c r="A1780" s="187"/>
      <c r="B1780" s="187"/>
      <c r="C1780" s="162"/>
      <c r="D1780" s="187"/>
      <c r="E1780" s="162"/>
      <c r="F1780" s="162"/>
      <c r="G1780" s="316"/>
      <c r="H1780" s="162"/>
      <c r="I1780" s="162"/>
      <c r="J1780" s="162"/>
      <c r="K1780" s="185"/>
      <c r="L1780" s="162"/>
      <c r="M1780" s="162"/>
      <c r="N1780" s="162"/>
      <c r="O1780" s="186"/>
      <c r="P1780" s="322"/>
      <c r="Q1780" s="186"/>
      <c r="R1780" s="162"/>
      <c r="S1780" s="187"/>
      <c r="T1780" s="162"/>
      <c r="Z1780" s="162"/>
      <c r="AA1780" s="186"/>
      <c r="AB1780" s="185"/>
      <c r="AC1780" s="162"/>
    </row>
    <row r="1781" spans="1:29" x14ac:dyDescent="0.2">
      <c r="A1781" s="187"/>
      <c r="B1781" s="187"/>
      <c r="C1781" s="162"/>
      <c r="D1781" s="187"/>
      <c r="E1781" s="162"/>
      <c r="F1781" s="162"/>
      <c r="G1781" s="316"/>
      <c r="H1781" s="162"/>
      <c r="I1781" s="162"/>
      <c r="J1781" s="162"/>
      <c r="K1781" s="185"/>
      <c r="L1781" s="162"/>
      <c r="M1781" s="162"/>
      <c r="N1781" s="162"/>
      <c r="O1781" s="186"/>
      <c r="P1781" s="322"/>
      <c r="Q1781" s="186"/>
      <c r="R1781" s="162"/>
      <c r="S1781" s="187"/>
      <c r="T1781" s="162"/>
      <c r="Z1781" s="162"/>
      <c r="AA1781" s="186"/>
      <c r="AB1781" s="185"/>
      <c r="AC1781" s="162"/>
    </row>
    <row r="1782" spans="1:29" x14ac:dyDescent="0.2">
      <c r="A1782" s="187"/>
      <c r="B1782" s="187"/>
      <c r="C1782" s="162"/>
      <c r="D1782" s="187"/>
      <c r="E1782" s="162"/>
      <c r="F1782" s="162"/>
      <c r="G1782" s="316"/>
      <c r="H1782" s="162"/>
      <c r="I1782" s="162"/>
      <c r="J1782" s="162"/>
      <c r="K1782" s="185"/>
      <c r="L1782" s="162"/>
      <c r="M1782" s="162"/>
      <c r="N1782" s="162"/>
      <c r="O1782" s="186"/>
      <c r="P1782" s="322"/>
      <c r="Q1782" s="186"/>
      <c r="R1782" s="162"/>
      <c r="S1782" s="187"/>
      <c r="T1782" s="162"/>
      <c r="Z1782" s="162"/>
      <c r="AA1782" s="186"/>
      <c r="AB1782" s="185"/>
      <c r="AC1782" s="162"/>
    </row>
    <row r="1783" spans="1:29" x14ac:dyDescent="0.2">
      <c r="A1783" s="187"/>
      <c r="B1783" s="187"/>
      <c r="C1783" s="162"/>
      <c r="D1783" s="187"/>
      <c r="E1783" s="162"/>
      <c r="F1783" s="162"/>
      <c r="G1783" s="316"/>
      <c r="H1783" s="162"/>
      <c r="I1783" s="162"/>
      <c r="J1783" s="162"/>
      <c r="K1783" s="185"/>
      <c r="L1783" s="162"/>
      <c r="M1783" s="162"/>
      <c r="N1783" s="162"/>
      <c r="O1783" s="186"/>
      <c r="P1783" s="322"/>
      <c r="Q1783" s="186"/>
      <c r="R1783" s="162"/>
      <c r="S1783" s="187"/>
      <c r="T1783" s="162"/>
      <c r="Z1783" s="162"/>
      <c r="AA1783" s="186"/>
      <c r="AB1783" s="185"/>
      <c r="AC1783" s="162"/>
    </row>
    <row r="1784" spans="1:29" x14ac:dyDescent="0.2">
      <c r="A1784" s="187"/>
      <c r="B1784" s="187"/>
      <c r="C1784" s="162"/>
      <c r="D1784" s="187"/>
      <c r="E1784" s="162"/>
      <c r="F1784" s="162"/>
      <c r="G1784" s="316"/>
      <c r="H1784" s="162"/>
      <c r="I1784" s="162"/>
      <c r="J1784" s="162"/>
      <c r="K1784" s="185"/>
      <c r="L1784" s="162"/>
      <c r="M1784" s="162"/>
      <c r="N1784" s="162"/>
      <c r="O1784" s="186"/>
      <c r="P1784" s="322"/>
      <c r="Q1784" s="186"/>
      <c r="R1784" s="162"/>
      <c r="S1784" s="187"/>
      <c r="T1784" s="162"/>
      <c r="Z1784" s="162"/>
      <c r="AA1784" s="186"/>
      <c r="AB1784" s="185"/>
      <c r="AC1784" s="162"/>
    </row>
    <row r="1785" spans="1:29" x14ac:dyDescent="0.2">
      <c r="A1785" s="187"/>
      <c r="B1785" s="187"/>
      <c r="C1785" s="162"/>
      <c r="D1785" s="187"/>
      <c r="E1785" s="162"/>
      <c r="F1785" s="162"/>
      <c r="G1785" s="316"/>
      <c r="H1785" s="162"/>
      <c r="I1785" s="162"/>
      <c r="J1785" s="162"/>
      <c r="K1785" s="185"/>
      <c r="L1785" s="162"/>
      <c r="M1785" s="162"/>
      <c r="N1785" s="162"/>
      <c r="O1785" s="186"/>
      <c r="P1785" s="322"/>
      <c r="Q1785" s="186"/>
      <c r="R1785" s="162"/>
      <c r="S1785" s="187"/>
      <c r="T1785" s="162"/>
      <c r="Z1785" s="162"/>
      <c r="AA1785" s="186"/>
      <c r="AB1785" s="185"/>
      <c r="AC1785" s="162"/>
    </row>
    <row r="1786" spans="1:29" x14ac:dyDescent="0.2">
      <c r="A1786" s="187"/>
      <c r="B1786" s="187"/>
      <c r="C1786" s="162"/>
      <c r="D1786" s="187"/>
      <c r="E1786" s="162"/>
      <c r="F1786" s="162"/>
      <c r="G1786" s="316"/>
      <c r="H1786" s="162"/>
      <c r="I1786" s="162"/>
      <c r="J1786" s="162"/>
      <c r="K1786" s="185"/>
      <c r="L1786" s="162"/>
      <c r="M1786" s="162"/>
      <c r="N1786" s="162"/>
      <c r="O1786" s="186"/>
      <c r="P1786" s="322"/>
      <c r="Q1786" s="186"/>
      <c r="R1786" s="162"/>
      <c r="S1786" s="187"/>
      <c r="T1786" s="162"/>
      <c r="Z1786" s="162"/>
      <c r="AA1786" s="186"/>
      <c r="AB1786" s="185"/>
      <c r="AC1786" s="162"/>
    </row>
    <row r="1787" spans="1:29" x14ac:dyDescent="0.2">
      <c r="A1787" s="187"/>
      <c r="B1787" s="187"/>
      <c r="C1787" s="162"/>
      <c r="D1787" s="187"/>
      <c r="E1787" s="162"/>
      <c r="F1787" s="162"/>
      <c r="G1787" s="316"/>
      <c r="H1787" s="162"/>
      <c r="I1787" s="162"/>
      <c r="J1787" s="162"/>
      <c r="K1787" s="185"/>
      <c r="L1787" s="162"/>
      <c r="M1787" s="162"/>
      <c r="N1787" s="162"/>
      <c r="O1787" s="186"/>
      <c r="P1787" s="322"/>
      <c r="Q1787" s="186"/>
      <c r="R1787" s="162"/>
      <c r="S1787" s="187"/>
      <c r="T1787" s="162"/>
      <c r="Z1787" s="162"/>
      <c r="AA1787" s="186"/>
      <c r="AB1787" s="185"/>
      <c r="AC1787" s="162"/>
    </row>
    <row r="1788" spans="1:29" x14ac:dyDescent="0.2">
      <c r="A1788" s="187"/>
      <c r="B1788" s="187"/>
      <c r="C1788" s="162"/>
      <c r="D1788" s="187"/>
      <c r="E1788" s="162"/>
      <c r="F1788" s="162"/>
      <c r="G1788" s="316"/>
      <c r="H1788" s="162"/>
      <c r="I1788" s="162"/>
      <c r="J1788" s="162"/>
      <c r="K1788" s="185"/>
      <c r="L1788" s="162"/>
      <c r="M1788" s="162"/>
      <c r="N1788" s="162"/>
      <c r="O1788" s="186"/>
      <c r="P1788" s="322"/>
      <c r="Q1788" s="186"/>
      <c r="R1788" s="162"/>
      <c r="S1788" s="187"/>
      <c r="T1788" s="162"/>
      <c r="Z1788" s="162"/>
      <c r="AA1788" s="186"/>
      <c r="AB1788" s="185"/>
      <c r="AC1788" s="162"/>
    </row>
    <row r="1789" spans="1:29" x14ac:dyDescent="0.2">
      <c r="A1789" s="187"/>
      <c r="B1789" s="187"/>
      <c r="C1789" s="162"/>
      <c r="D1789" s="187"/>
      <c r="E1789" s="162"/>
      <c r="F1789" s="162"/>
      <c r="G1789" s="316"/>
      <c r="H1789" s="162"/>
      <c r="I1789" s="162"/>
      <c r="J1789" s="162"/>
      <c r="K1789" s="185"/>
      <c r="L1789" s="162"/>
      <c r="M1789" s="162"/>
      <c r="N1789" s="162"/>
      <c r="O1789" s="186"/>
      <c r="P1789" s="322"/>
      <c r="Q1789" s="186"/>
      <c r="R1789" s="162"/>
      <c r="S1789" s="187"/>
      <c r="T1789" s="162"/>
      <c r="Z1789" s="162"/>
      <c r="AA1789" s="186"/>
      <c r="AB1789" s="185"/>
      <c r="AC1789" s="162"/>
    </row>
    <row r="1790" spans="1:29" x14ac:dyDescent="0.2">
      <c r="A1790" s="187"/>
      <c r="B1790" s="187"/>
      <c r="C1790" s="162"/>
      <c r="D1790" s="187"/>
      <c r="E1790" s="162"/>
      <c r="F1790" s="162"/>
      <c r="G1790" s="316"/>
      <c r="H1790" s="162"/>
      <c r="I1790" s="162"/>
      <c r="J1790" s="162"/>
      <c r="K1790" s="185"/>
      <c r="L1790" s="162"/>
      <c r="M1790" s="162"/>
      <c r="N1790" s="162"/>
      <c r="O1790" s="186"/>
      <c r="P1790" s="322"/>
      <c r="Q1790" s="186"/>
      <c r="R1790" s="162"/>
      <c r="S1790" s="187"/>
      <c r="T1790" s="162"/>
      <c r="Z1790" s="162"/>
      <c r="AA1790" s="186"/>
      <c r="AB1790" s="185"/>
      <c r="AC1790" s="162"/>
    </row>
    <row r="1791" spans="1:29" x14ac:dyDescent="0.2">
      <c r="A1791" s="187"/>
      <c r="B1791" s="187"/>
      <c r="C1791" s="162"/>
      <c r="D1791" s="187"/>
      <c r="E1791" s="162"/>
      <c r="F1791" s="162"/>
      <c r="G1791" s="316"/>
      <c r="H1791" s="162"/>
      <c r="I1791" s="162"/>
      <c r="J1791" s="162"/>
      <c r="K1791" s="185"/>
      <c r="L1791" s="162"/>
      <c r="M1791" s="162"/>
      <c r="N1791" s="162"/>
      <c r="O1791" s="186"/>
      <c r="P1791" s="322"/>
      <c r="Q1791" s="186"/>
      <c r="R1791" s="162"/>
      <c r="S1791" s="187"/>
      <c r="T1791" s="162"/>
      <c r="Z1791" s="162"/>
      <c r="AA1791" s="186"/>
      <c r="AB1791" s="185"/>
      <c r="AC1791" s="162"/>
    </row>
    <row r="1792" spans="1:29" x14ac:dyDescent="0.2">
      <c r="A1792" s="187"/>
      <c r="B1792" s="187"/>
      <c r="C1792" s="162"/>
      <c r="D1792" s="187"/>
      <c r="E1792" s="162"/>
      <c r="F1792" s="162"/>
      <c r="G1792" s="316"/>
      <c r="H1792" s="162"/>
      <c r="I1792" s="162"/>
      <c r="J1792" s="162"/>
      <c r="K1792" s="185"/>
      <c r="L1792" s="162"/>
      <c r="M1792" s="162"/>
      <c r="N1792" s="162"/>
      <c r="O1792" s="186"/>
      <c r="P1792" s="322"/>
      <c r="Q1792" s="186"/>
      <c r="R1792" s="162"/>
      <c r="S1792" s="187"/>
      <c r="T1792" s="162"/>
      <c r="Z1792" s="162"/>
      <c r="AA1792" s="186"/>
      <c r="AB1792" s="185"/>
      <c r="AC1792" s="162"/>
    </row>
    <row r="1793" spans="1:29" x14ac:dyDescent="0.2">
      <c r="A1793" s="187"/>
      <c r="B1793" s="187"/>
      <c r="C1793" s="162"/>
      <c r="D1793" s="187"/>
      <c r="E1793" s="162"/>
      <c r="F1793" s="162"/>
      <c r="G1793" s="316"/>
      <c r="H1793" s="162"/>
      <c r="I1793" s="162"/>
      <c r="J1793" s="162"/>
      <c r="K1793" s="185"/>
      <c r="L1793" s="162"/>
      <c r="M1793" s="162"/>
      <c r="N1793" s="162"/>
      <c r="O1793" s="186"/>
      <c r="P1793" s="322"/>
      <c r="Q1793" s="186"/>
      <c r="R1793" s="162"/>
      <c r="S1793" s="187"/>
      <c r="T1793" s="162"/>
      <c r="Z1793" s="162"/>
      <c r="AA1793" s="186"/>
      <c r="AB1793" s="185"/>
      <c r="AC1793" s="162"/>
    </row>
    <row r="1794" spans="1:29" x14ac:dyDescent="0.2">
      <c r="A1794" s="187"/>
      <c r="B1794" s="187"/>
      <c r="C1794" s="162"/>
      <c r="D1794" s="187"/>
      <c r="E1794" s="162"/>
      <c r="F1794" s="162"/>
      <c r="G1794" s="316"/>
      <c r="H1794" s="162"/>
      <c r="I1794" s="162"/>
      <c r="J1794" s="162"/>
      <c r="K1794" s="185"/>
      <c r="L1794" s="162"/>
      <c r="M1794" s="162"/>
      <c r="N1794" s="162"/>
      <c r="O1794" s="186"/>
      <c r="P1794" s="322"/>
      <c r="Q1794" s="186"/>
      <c r="R1794" s="162"/>
      <c r="S1794" s="187"/>
      <c r="T1794" s="162"/>
      <c r="Z1794" s="162"/>
      <c r="AA1794" s="186"/>
      <c r="AB1794" s="185"/>
      <c r="AC1794" s="162"/>
    </row>
    <row r="1795" spans="1:29" x14ac:dyDescent="0.2">
      <c r="A1795" s="187"/>
      <c r="B1795" s="187"/>
      <c r="C1795" s="162"/>
      <c r="D1795" s="187"/>
      <c r="E1795" s="162"/>
      <c r="F1795" s="162"/>
      <c r="G1795" s="316"/>
      <c r="H1795" s="162"/>
      <c r="I1795" s="162"/>
      <c r="J1795" s="162"/>
      <c r="K1795" s="185"/>
      <c r="L1795" s="162"/>
      <c r="M1795" s="162"/>
      <c r="N1795" s="162"/>
      <c r="O1795" s="186"/>
      <c r="P1795" s="322"/>
      <c r="Q1795" s="186"/>
      <c r="R1795" s="162"/>
      <c r="S1795" s="187"/>
      <c r="T1795" s="162"/>
      <c r="Z1795" s="162"/>
      <c r="AA1795" s="186"/>
      <c r="AB1795" s="185"/>
      <c r="AC1795" s="162"/>
    </row>
    <row r="1796" spans="1:29" x14ac:dyDescent="0.2">
      <c r="A1796" s="187"/>
      <c r="B1796" s="187"/>
      <c r="C1796" s="162"/>
      <c r="D1796" s="187"/>
      <c r="E1796" s="162"/>
      <c r="F1796" s="162"/>
      <c r="G1796" s="316"/>
      <c r="H1796" s="162"/>
      <c r="I1796" s="162"/>
      <c r="J1796" s="162"/>
      <c r="K1796" s="185"/>
      <c r="L1796" s="162"/>
      <c r="M1796" s="162"/>
      <c r="N1796" s="162"/>
      <c r="O1796" s="186"/>
      <c r="P1796" s="322"/>
      <c r="Q1796" s="186"/>
      <c r="R1796" s="162"/>
      <c r="S1796" s="187"/>
      <c r="T1796" s="162"/>
      <c r="Z1796" s="162"/>
      <c r="AA1796" s="186"/>
      <c r="AB1796" s="185"/>
      <c r="AC1796" s="162"/>
    </row>
    <row r="1797" spans="1:29" x14ac:dyDescent="0.2">
      <c r="A1797" s="187"/>
      <c r="B1797" s="187"/>
      <c r="C1797" s="162"/>
      <c r="D1797" s="187"/>
      <c r="E1797" s="162"/>
      <c r="F1797" s="162"/>
      <c r="G1797" s="316"/>
      <c r="H1797" s="162"/>
      <c r="I1797" s="162"/>
      <c r="J1797" s="162"/>
      <c r="K1797" s="185"/>
      <c r="L1797" s="162"/>
      <c r="M1797" s="162"/>
      <c r="N1797" s="162"/>
      <c r="O1797" s="186"/>
      <c r="P1797" s="322"/>
      <c r="Q1797" s="186"/>
      <c r="R1797" s="162"/>
      <c r="S1797" s="187"/>
      <c r="T1797" s="162"/>
      <c r="Z1797" s="162"/>
      <c r="AA1797" s="186"/>
      <c r="AB1797" s="185"/>
      <c r="AC1797" s="162"/>
    </row>
    <row r="1798" spans="1:29" x14ac:dyDescent="0.2">
      <c r="A1798" s="187"/>
      <c r="B1798" s="187"/>
      <c r="C1798" s="162"/>
      <c r="D1798" s="187"/>
      <c r="E1798" s="162"/>
      <c r="F1798" s="162"/>
      <c r="G1798" s="316"/>
      <c r="H1798" s="162"/>
      <c r="I1798" s="162"/>
      <c r="J1798" s="162"/>
      <c r="K1798" s="185"/>
      <c r="L1798" s="162"/>
      <c r="M1798" s="162"/>
      <c r="N1798" s="162"/>
      <c r="O1798" s="186"/>
      <c r="P1798" s="322"/>
      <c r="Q1798" s="186"/>
      <c r="R1798" s="162"/>
      <c r="S1798" s="187"/>
      <c r="T1798" s="162"/>
      <c r="Z1798" s="162"/>
      <c r="AA1798" s="186"/>
      <c r="AB1798" s="185"/>
      <c r="AC1798" s="162"/>
    </row>
    <row r="1799" spans="1:29" x14ac:dyDescent="0.2">
      <c r="A1799" s="187"/>
      <c r="B1799" s="187"/>
      <c r="C1799" s="162"/>
      <c r="D1799" s="187"/>
      <c r="E1799" s="162"/>
      <c r="F1799" s="162"/>
      <c r="G1799" s="316"/>
      <c r="H1799" s="162"/>
      <c r="I1799" s="162"/>
      <c r="J1799" s="162"/>
      <c r="K1799" s="185"/>
      <c r="L1799" s="162"/>
      <c r="M1799" s="162"/>
      <c r="N1799" s="162"/>
      <c r="O1799" s="186"/>
      <c r="P1799" s="322"/>
      <c r="Q1799" s="186"/>
      <c r="R1799" s="162"/>
      <c r="S1799" s="187"/>
      <c r="T1799" s="162"/>
      <c r="Z1799" s="162"/>
      <c r="AA1799" s="186"/>
      <c r="AB1799" s="185"/>
      <c r="AC1799" s="162"/>
    </row>
    <row r="1800" spans="1:29" x14ac:dyDescent="0.2">
      <c r="A1800" s="187"/>
      <c r="B1800" s="187"/>
      <c r="C1800" s="162"/>
      <c r="D1800" s="187"/>
      <c r="E1800" s="162"/>
      <c r="F1800" s="162"/>
      <c r="G1800" s="316"/>
      <c r="H1800" s="162"/>
      <c r="I1800" s="162"/>
      <c r="J1800" s="162"/>
      <c r="K1800" s="185"/>
      <c r="L1800" s="162"/>
      <c r="M1800" s="162"/>
      <c r="N1800" s="162"/>
      <c r="O1800" s="186"/>
      <c r="P1800" s="322"/>
      <c r="Q1800" s="186"/>
      <c r="R1800" s="162"/>
      <c r="S1800" s="187"/>
      <c r="T1800" s="162"/>
      <c r="Z1800" s="162"/>
      <c r="AA1800" s="186"/>
      <c r="AB1800" s="185"/>
      <c r="AC1800" s="162"/>
    </row>
    <row r="1801" spans="1:29" x14ac:dyDescent="0.2">
      <c r="A1801" s="187"/>
      <c r="B1801" s="187"/>
      <c r="C1801" s="162"/>
      <c r="D1801" s="187"/>
      <c r="E1801" s="162"/>
      <c r="F1801" s="162"/>
      <c r="G1801" s="316"/>
      <c r="H1801" s="162"/>
      <c r="I1801" s="162"/>
      <c r="J1801" s="162"/>
      <c r="K1801" s="185"/>
      <c r="L1801" s="162"/>
      <c r="M1801" s="162"/>
      <c r="N1801" s="162"/>
      <c r="O1801" s="186"/>
      <c r="P1801" s="322"/>
      <c r="Q1801" s="186"/>
      <c r="R1801" s="162"/>
      <c r="S1801" s="187"/>
      <c r="T1801" s="162"/>
      <c r="Z1801" s="162"/>
      <c r="AA1801" s="186"/>
      <c r="AB1801" s="185"/>
      <c r="AC1801" s="162"/>
    </row>
    <row r="1802" spans="1:29" x14ac:dyDescent="0.2">
      <c r="A1802" s="187"/>
      <c r="B1802" s="187"/>
      <c r="C1802" s="162"/>
      <c r="D1802" s="187"/>
      <c r="E1802" s="162"/>
      <c r="F1802" s="162"/>
      <c r="G1802" s="316"/>
      <c r="H1802" s="162"/>
      <c r="I1802" s="162"/>
      <c r="J1802" s="162"/>
      <c r="K1802" s="185"/>
      <c r="L1802" s="162"/>
      <c r="M1802" s="162"/>
      <c r="N1802" s="162"/>
      <c r="O1802" s="186"/>
      <c r="P1802" s="322"/>
      <c r="Q1802" s="186"/>
      <c r="R1802" s="162"/>
      <c r="S1802" s="187"/>
      <c r="T1802" s="162"/>
      <c r="Z1802" s="162"/>
      <c r="AA1802" s="186"/>
      <c r="AB1802" s="185"/>
      <c r="AC1802" s="162"/>
    </row>
    <row r="1803" spans="1:29" x14ac:dyDescent="0.2">
      <c r="A1803" s="187"/>
      <c r="B1803" s="187"/>
      <c r="C1803" s="162"/>
      <c r="D1803" s="187"/>
      <c r="E1803" s="162"/>
      <c r="F1803" s="162"/>
      <c r="G1803" s="316"/>
      <c r="H1803" s="162"/>
      <c r="I1803" s="162"/>
      <c r="J1803" s="162"/>
      <c r="K1803" s="185"/>
      <c r="L1803" s="162"/>
      <c r="M1803" s="162"/>
      <c r="N1803" s="162"/>
      <c r="O1803" s="186"/>
      <c r="P1803" s="322"/>
      <c r="Q1803" s="186"/>
      <c r="R1803" s="162"/>
      <c r="S1803" s="187"/>
      <c r="T1803" s="162"/>
      <c r="Z1803" s="162"/>
      <c r="AA1803" s="186"/>
      <c r="AB1803" s="185"/>
      <c r="AC1803" s="162"/>
    </row>
    <row r="1804" spans="1:29" x14ac:dyDescent="0.2">
      <c r="A1804" s="187"/>
      <c r="B1804" s="187"/>
      <c r="C1804" s="162"/>
      <c r="D1804" s="187"/>
      <c r="E1804" s="162"/>
      <c r="F1804" s="162"/>
      <c r="G1804" s="316"/>
      <c r="H1804" s="162"/>
      <c r="I1804" s="162"/>
      <c r="J1804" s="162"/>
      <c r="K1804" s="185"/>
      <c r="L1804" s="162"/>
      <c r="M1804" s="162"/>
      <c r="N1804" s="162"/>
      <c r="O1804" s="186"/>
      <c r="P1804" s="322"/>
      <c r="Q1804" s="186"/>
      <c r="R1804" s="162"/>
      <c r="S1804" s="187"/>
      <c r="T1804" s="162"/>
      <c r="Z1804" s="162"/>
      <c r="AA1804" s="186"/>
      <c r="AB1804" s="185"/>
      <c r="AC1804" s="162"/>
    </row>
    <row r="1805" spans="1:29" x14ac:dyDescent="0.2">
      <c r="A1805" s="187"/>
      <c r="B1805" s="187"/>
      <c r="C1805" s="162"/>
      <c r="D1805" s="187"/>
      <c r="E1805" s="162"/>
      <c r="F1805" s="162"/>
      <c r="G1805" s="316"/>
      <c r="H1805" s="162"/>
      <c r="I1805" s="162"/>
      <c r="J1805" s="162"/>
      <c r="K1805" s="185"/>
      <c r="L1805" s="162"/>
      <c r="M1805" s="162"/>
      <c r="N1805" s="162"/>
      <c r="O1805" s="186"/>
      <c r="P1805" s="322"/>
      <c r="Q1805" s="186"/>
      <c r="R1805" s="162"/>
      <c r="S1805" s="187"/>
      <c r="T1805" s="162"/>
      <c r="Z1805" s="162"/>
      <c r="AA1805" s="186"/>
      <c r="AB1805" s="185"/>
      <c r="AC1805" s="162"/>
    </row>
    <row r="1806" spans="1:29" x14ac:dyDescent="0.2">
      <c r="A1806" s="187"/>
      <c r="B1806" s="187"/>
      <c r="C1806" s="162"/>
      <c r="D1806" s="187"/>
      <c r="E1806" s="162"/>
      <c r="F1806" s="162"/>
      <c r="G1806" s="316"/>
      <c r="H1806" s="162"/>
      <c r="I1806" s="162"/>
      <c r="J1806" s="162"/>
      <c r="K1806" s="185"/>
      <c r="L1806" s="162"/>
      <c r="M1806" s="162"/>
      <c r="N1806" s="162"/>
      <c r="O1806" s="186"/>
      <c r="P1806" s="322"/>
      <c r="Q1806" s="186"/>
      <c r="R1806" s="162"/>
      <c r="S1806" s="187"/>
      <c r="T1806" s="162"/>
      <c r="Z1806" s="162"/>
      <c r="AA1806" s="186"/>
      <c r="AB1806" s="185"/>
      <c r="AC1806" s="162"/>
    </row>
    <row r="1807" spans="1:29" x14ac:dyDescent="0.2">
      <c r="A1807" s="187"/>
      <c r="B1807" s="187"/>
      <c r="C1807" s="162"/>
      <c r="D1807" s="187"/>
      <c r="E1807" s="162"/>
      <c r="F1807" s="162"/>
      <c r="G1807" s="316"/>
      <c r="H1807" s="162"/>
      <c r="I1807" s="162"/>
      <c r="J1807" s="162"/>
      <c r="K1807" s="185"/>
      <c r="L1807" s="162"/>
      <c r="M1807" s="162"/>
      <c r="N1807" s="162"/>
      <c r="O1807" s="186"/>
      <c r="P1807" s="322"/>
      <c r="Q1807" s="186"/>
      <c r="R1807" s="162"/>
      <c r="S1807" s="187"/>
      <c r="T1807" s="162"/>
      <c r="Z1807" s="162"/>
      <c r="AA1807" s="186"/>
      <c r="AB1807" s="185"/>
      <c r="AC1807" s="162"/>
    </row>
    <row r="1808" spans="1:29" x14ac:dyDescent="0.2">
      <c r="A1808" s="187"/>
      <c r="B1808" s="187"/>
      <c r="C1808" s="162"/>
      <c r="D1808" s="187"/>
      <c r="E1808" s="162"/>
      <c r="F1808" s="162"/>
      <c r="G1808" s="316"/>
      <c r="H1808" s="162"/>
      <c r="I1808" s="162"/>
      <c r="J1808" s="162"/>
      <c r="K1808" s="185"/>
      <c r="L1808" s="162"/>
      <c r="M1808" s="162"/>
      <c r="N1808" s="162"/>
      <c r="O1808" s="186"/>
      <c r="P1808" s="322"/>
      <c r="Q1808" s="186"/>
      <c r="R1808" s="162"/>
      <c r="S1808" s="187"/>
      <c r="T1808" s="162"/>
      <c r="Z1808" s="162"/>
      <c r="AA1808" s="186"/>
      <c r="AB1808" s="185"/>
      <c r="AC1808" s="162"/>
    </row>
    <row r="1809" spans="1:29" x14ac:dyDescent="0.2">
      <c r="A1809" s="187"/>
      <c r="B1809" s="187"/>
      <c r="C1809" s="162"/>
      <c r="D1809" s="187"/>
      <c r="E1809" s="162"/>
      <c r="F1809" s="162"/>
      <c r="G1809" s="316"/>
      <c r="H1809" s="162"/>
      <c r="I1809" s="162"/>
      <c r="J1809" s="162"/>
      <c r="K1809" s="185"/>
      <c r="L1809" s="162"/>
      <c r="M1809" s="162"/>
      <c r="N1809" s="162"/>
      <c r="O1809" s="186"/>
      <c r="P1809" s="322"/>
      <c r="Q1809" s="186"/>
      <c r="R1809" s="162"/>
      <c r="S1809" s="187"/>
      <c r="T1809" s="162"/>
      <c r="Z1809" s="162"/>
      <c r="AA1809" s="186"/>
      <c r="AB1809" s="185"/>
      <c r="AC1809" s="162"/>
    </row>
    <row r="1810" spans="1:29" x14ac:dyDescent="0.2">
      <c r="A1810" s="187"/>
      <c r="B1810" s="187"/>
      <c r="C1810" s="162"/>
      <c r="D1810" s="187"/>
      <c r="E1810" s="162"/>
      <c r="F1810" s="162"/>
      <c r="G1810" s="316"/>
      <c r="H1810" s="162"/>
      <c r="I1810" s="162"/>
      <c r="J1810" s="162"/>
      <c r="K1810" s="185"/>
      <c r="L1810" s="162"/>
      <c r="M1810" s="162"/>
      <c r="N1810" s="162"/>
      <c r="O1810" s="186"/>
      <c r="P1810" s="322"/>
      <c r="Q1810" s="186"/>
      <c r="R1810" s="162"/>
      <c r="S1810" s="187"/>
      <c r="T1810" s="162"/>
      <c r="Z1810" s="162"/>
      <c r="AA1810" s="186"/>
      <c r="AB1810" s="185"/>
      <c r="AC1810" s="162"/>
    </row>
    <row r="1811" spans="1:29" x14ac:dyDescent="0.2">
      <c r="A1811" s="187"/>
      <c r="B1811" s="187"/>
      <c r="C1811" s="162"/>
      <c r="D1811" s="187"/>
      <c r="E1811" s="162"/>
      <c r="F1811" s="162"/>
      <c r="G1811" s="316"/>
      <c r="H1811" s="162"/>
      <c r="I1811" s="162"/>
      <c r="J1811" s="162"/>
      <c r="K1811" s="185"/>
      <c r="L1811" s="162"/>
      <c r="M1811" s="162"/>
      <c r="N1811" s="162"/>
      <c r="O1811" s="186"/>
      <c r="P1811" s="322"/>
      <c r="Q1811" s="186"/>
      <c r="R1811" s="162"/>
      <c r="S1811" s="187"/>
      <c r="T1811" s="162"/>
      <c r="Z1811" s="162"/>
      <c r="AA1811" s="186"/>
      <c r="AB1811" s="185"/>
      <c r="AC1811" s="162"/>
    </row>
    <row r="1812" spans="1:29" x14ac:dyDescent="0.2">
      <c r="A1812" s="187"/>
      <c r="B1812" s="187"/>
      <c r="C1812" s="162"/>
      <c r="D1812" s="187"/>
      <c r="E1812" s="162"/>
      <c r="F1812" s="162"/>
      <c r="G1812" s="316"/>
      <c r="H1812" s="162"/>
      <c r="I1812" s="162"/>
      <c r="J1812" s="162"/>
      <c r="K1812" s="185"/>
      <c r="L1812" s="162"/>
      <c r="M1812" s="162"/>
      <c r="N1812" s="162"/>
      <c r="O1812" s="186"/>
      <c r="P1812" s="322"/>
      <c r="Q1812" s="186"/>
      <c r="R1812" s="162"/>
      <c r="S1812" s="187"/>
      <c r="T1812" s="162"/>
      <c r="Z1812" s="162"/>
      <c r="AA1812" s="186"/>
      <c r="AB1812" s="185"/>
      <c r="AC1812" s="162"/>
    </row>
    <row r="1813" spans="1:29" x14ac:dyDescent="0.2">
      <c r="A1813" s="187"/>
      <c r="B1813" s="187"/>
      <c r="C1813" s="162"/>
      <c r="D1813" s="187"/>
      <c r="E1813" s="162"/>
      <c r="F1813" s="162"/>
      <c r="G1813" s="316"/>
      <c r="H1813" s="162"/>
      <c r="I1813" s="162"/>
      <c r="J1813" s="162"/>
      <c r="K1813" s="185"/>
      <c r="L1813" s="162"/>
      <c r="M1813" s="162"/>
      <c r="N1813" s="162"/>
      <c r="O1813" s="186"/>
      <c r="P1813" s="322"/>
      <c r="Q1813" s="186"/>
      <c r="R1813" s="162"/>
      <c r="S1813" s="187"/>
      <c r="T1813" s="162"/>
      <c r="Z1813" s="162"/>
      <c r="AA1813" s="186"/>
      <c r="AB1813" s="185"/>
      <c r="AC1813" s="162"/>
    </row>
    <row r="1814" spans="1:29" x14ac:dyDescent="0.2">
      <c r="A1814" s="187"/>
      <c r="B1814" s="187"/>
      <c r="C1814" s="162"/>
      <c r="D1814" s="187"/>
      <c r="E1814" s="162"/>
      <c r="F1814" s="162"/>
      <c r="G1814" s="316"/>
      <c r="H1814" s="162"/>
      <c r="I1814" s="162"/>
      <c r="J1814" s="162"/>
      <c r="K1814" s="185"/>
      <c r="L1814" s="162"/>
      <c r="M1814" s="162"/>
      <c r="N1814" s="162"/>
      <c r="O1814" s="186"/>
      <c r="P1814" s="322"/>
      <c r="Q1814" s="186"/>
      <c r="R1814" s="162"/>
      <c r="S1814" s="187"/>
      <c r="T1814" s="162"/>
      <c r="Z1814" s="162"/>
      <c r="AA1814" s="186"/>
      <c r="AB1814" s="185"/>
      <c r="AC1814" s="162"/>
    </row>
    <row r="1815" spans="1:29" x14ac:dyDescent="0.2">
      <c r="A1815" s="187"/>
      <c r="B1815" s="187"/>
      <c r="C1815" s="162"/>
      <c r="D1815" s="187"/>
      <c r="E1815" s="162"/>
      <c r="F1815" s="162"/>
      <c r="G1815" s="316"/>
      <c r="H1815" s="162"/>
      <c r="I1815" s="162"/>
      <c r="J1815" s="162"/>
      <c r="K1815" s="185"/>
      <c r="L1815" s="162"/>
      <c r="M1815" s="162"/>
      <c r="N1815" s="162"/>
      <c r="O1815" s="186"/>
      <c r="P1815" s="322"/>
      <c r="Q1815" s="186"/>
      <c r="R1815" s="162"/>
      <c r="S1815" s="187"/>
      <c r="T1815" s="162"/>
      <c r="Z1815" s="162"/>
      <c r="AA1815" s="186"/>
      <c r="AB1815" s="185"/>
      <c r="AC1815" s="162"/>
    </row>
    <row r="1816" spans="1:29" x14ac:dyDescent="0.2">
      <c r="A1816" s="187"/>
      <c r="B1816" s="187"/>
      <c r="C1816" s="162"/>
      <c r="D1816" s="187"/>
      <c r="E1816" s="162"/>
      <c r="F1816" s="162"/>
      <c r="G1816" s="316"/>
      <c r="H1816" s="162"/>
      <c r="I1816" s="162"/>
      <c r="J1816" s="162"/>
      <c r="K1816" s="185"/>
      <c r="L1816" s="162"/>
      <c r="M1816" s="162"/>
      <c r="N1816" s="162"/>
      <c r="O1816" s="186"/>
      <c r="P1816" s="322"/>
      <c r="Q1816" s="186"/>
      <c r="R1816" s="162"/>
      <c r="S1816" s="187"/>
      <c r="T1816" s="162"/>
      <c r="Z1816" s="162"/>
      <c r="AA1816" s="186"/>
      <c r="AB1816" s="185"/>
      <c r="AC1816" s="162"/>
    </row>
    <row r="1817" spans="1:29" x14ac:dyDescent="0.2">
      <c r="A1817" s="187"/>
      <c r="B1817" s="187"/>
      <c r="C1817" s="162"/>
      <c r="D1817" s="187"/>
      <c r="E1817" s="162"/>
      <c r="F1817" s="162"/>
      <c r="G1817" s="316"/>
      <c r="H1817" s="162"/>
      <c r="I1817" s="162"/>
      <c r="J1817" s="162"/>
      <c r="K1817" s="185"/>
      <c r="L1817" s="162"/>
      <c r="M1817" s="162"/>
      <c r="N1817" s="162"/>
      <c r="O1817" s="186"/>
      <c r="P1817" s="322"/>
      <c r="Q1817" s="186"/>
      <c r="R1817" s="162"/>
      <c r="S1817" s="187"/>
      <c r="T1817" s="162"/>
      <c r="Z1817" s="162"/>
      <c r="AA1817" s="186"/>
      <c r="AB1817" s="185"/>
      <c r="AC1817" s="162"/>
    </row>
    <row r="1818" spans="1:29" x14ac:dyDescent="0.2">
      <c r="A1818" s="187"/>
      <c r="B1818" s="187"/>
      <c r="C1818" s="162"/>
      <c r="D1818" s="187"/>
      <c r="E1818" s="162"/>
      <c r="F1818" s="162"/>
      <c r="G1818" s="316"/>
      <c r="H1818" s="162"/>
      <c r="I1818" s="162"/>
      <c r="J1818" s="162"/>
      <c r="K1818" s="185"/>
      <c r="L1818" s="162"/>
      <c r="M1818" s="162"/>
      <c r="N1818" s="162"/>
      <c r="O1818" s="186"/>
      <c r="P1818" s="322"/>
      <c r="Q1818" s="186"/>
      <c r="R1818" s="162"/>
      <c r="S1818" s="187"/>
      <c r="T1818" s="162"/>
      <c r="Z1818" s="162"/>
      <c r="AA1818" s="186"/>
      <c r="AB1818" s="185"/>
      <c r="AC1818" s="162"/>
    </row>
    <row r="1819" spans="1:29" x14ac:dyDescent="0.2">
      <c r="A1819" s="187"/>
      <c r="B1819" s="187"/>
      <c r="C1819" s="162"/>
      <c r="D1819" s="187"/>
      <c r="E1819" s="162"/>
      <c r="F1819" s="162"/>
      <c r="G1819" s="316"/>
      <c r="H1819" s="162"/>
      <c r="I1819" s="162"/>
      <c r="J1819" s="162"/>
      <c r="K1819" s="185"/>
      <c r="L1819" s="162"/>
      <c r="M1819" s="162"/>
      <c r="N1819" s="162"/>
      <c r="O1819" s="186"/>
      <c r="P1819" s="322"/>
      <c r="Q1819" s="186"/>
      <c r="R1819" s="162"/>
      <c r="S1819" s="187"/>
      <c r="T1819" s="162"/>
      <c r="Z1819" s="162"/>
      <c r="AA1819" s="186"/>
      <c r="AB1819" s="185"/>
      <c r="AC1819" s="162"/>
    </row>
    <row r="1820" spans="1:29" x14ac:dyDescent="0.2">
      <c r="A1820" s="187"/>
      <c r="B1820" s="187"/>
      <c r="C1820" s="162"/>
      <c r="D1820" s="187"/>
      <c r="E1820" s="162"/>
      <c r="F1820" s="162"/>
      <c r="G1820" s="316"/>
      <c r="H1820" s="162"/>
      <c r="I1820" s="162"/>
      <c r="J1820" s="162"/>
      <c r="K1820" s="185"/>
      <c r="L1820" s="162"/>
      <c r="M1820" s="162"/>
      <c r="N1820" s="162"/>
      <c r="O1820" s="186"/>
      <c r="P1820" s="322"/>
      <c r="Q1820" s="186"/>
      <c r="R1820" s="162"/>
      <c r="S1820" s="187"/>
      <c r="T1820" s="162"/>
      <c r="Z1820" s="162"/>
      <c r="AA1820" s="186"/>
      <c r="AB1820" s="185"/>
      <c r="AC1820" s="162"/>
    </row>
    <row r="1821" spans="1:29" x14ac:dyDescent="0.2">
      <c r="A1821" s="187"/>
      <c r="B1821" s="187"/>
      <c r="C1821" s="162"/>
      <c r="D1821" s="187"/>
      <c r="E1821" s="162"/>
      <c r="F1821" s="162"/>
      <c r="G1821" s="316"/>
      <c r="H1821" s="162"/>
      <c r="I1821" s="162"/>
      <c r="J1821" s="162"/>
      <c r="K1821" s="185"/>
      <c r="L1821" s="162"/>
      <c r="M1821" s="162"/>
      <c r="N1821" s="162"/>
      <c r="O1821" s="186"/>
      <c r="P1821" s="322"/>
      <c r="Q1821" s="186"/>
      <c r="R1821" s="162"/>
      <c r="S1821" s="187"/>
      <c r="T1821" s="162"/>
      <c r="Z1821" s="162"/>
      <c r="AA1821" s="186"/>
      <c r="AB1821" s="185"/>
      <c r="AC1821" s="162"/>
    </row>
    <row r="1822" spans="1:29" x14ac:dyDescent="0.2">
      <c r="A1822" s="187"/>
      <c r="B1822" s="187"/>
      <c r="C1822" s="162"/>
      <c r="D1822" s="187"/>
      <c r="E1822" s="162"/>
      <c r="F1822" s="162"/>
      <c r="G1822" s="316"/>
      <c r="H1822" s="162"/>
      <c r="I1822" s="162"/>
      <c r="J1822" s="162"/>
      <c r="K1822" s="185"/>
      <c r="L1822" s="162"/>
      <c r="M1822" s="162"/>
      <c r="N1822" s="162"/>
      <c r="O1822" s="186"/>
      <c r="P1822" s="322"/>
      <c r="Q1822" s="186"/>
      <c r="R1822" s="162"/>
      <c r="S1822" s="187"/>
      <c r="T1822" s="162"/>
      <c r="Z1822" s="162"/>
      <c r="AA1822" s="186"/>
      <c r="AB1822" s="185"/>
      <c r="AC1822" s="162"/>
    </row>
    <row r="1823" spans="1:29" x14ac:dyDescent="0.2">
      <c r="A1823" s="187"/>
      <c r="B1823" s="187"/>
      <c r="C1823" s="162"/>
      <c r="D1823" s="187"/>
      <c r="E1823" s="162"/>
      <c r="F1823" s="162"/>
      <c r="G1823" s="316"/>
      <c r="H1823" s="162"/>
      <c r="I1823" s="162"/>
      <c r="J1823" s="162"/>
      <c r="K1823" s="185"/>
      <c r="L1823" s="162"/>
      <c r="M1823" s="162"/>
      <c r="N1823" s="162"/>
      <c r="O1823" s="186"/>
      <c r="P1823" s="322"/>
      <c r="Q1823" s="186"/>
      <c r="R1823" s="162"/>
      <c r="S1823" s="187"/>
      <c r="T1823" s="162"/>
      <c r="Z1823" s="162"/>
      <c r="AA1823" s="186"/>
      <c r="AB1823" s="185"/>
      <c r="AC1823" s="162"/>
    </row>
    <row r="1824" spans="1:29" x14ac:dyDescent="0.2">
      <c r="A1824" s="187"/>
      <c r="B1824" s="187"/>
      <c r="C1824" s="162"/>
      <c r="D1824" s="187"/>
      <c r="E1824" s="162"/>
      <c r="F1824" s="162"/>
      <c r="G1824" s="316"/>
      <c r="H1824" s="162"/>
      <c r="I1824" s="162"/>
      <c r="J1824" s="162"/>
      <c r="K1824" s="185"/>
      <c r="L1824" s="162"/>
      <c r="M1824" s="162"/>
      <c r="N1824" s="162"/>
      <c r="O1824" s="186"/>
      <c r="P1824" s="322"/>
      <c r="Q1824" s="186"/>
      <c r="R1824" s="162"/>
      <c r="S1824" s="187"/>
      <c r="T1824" s="162"/>
      <c r="Z1824" s="162"/>
      <c r="AA1824" s="186"/>
      <c r="AB1824" s="185"/>
      <c r="AC1824" s="162"/>
    </row>
    <row r="1825" spans="1:29" x14ac:dyDescent="0.2">
      <c r="A1825" s="187"/>
      <c r="B1825" s="187"/>
      <c r="C1825" s="162"/>
      <c r="D1825" s="187"/>
      <c r="E1825" s="162"/>
      <c r="F1825" s="162"/>
      <c r="G1825" s="316"/>
      <c r="H1825" s="162"/>
      <c r="I1825" s="162"/>
      <c r="J1825" s="162"/>
      <c r="K1825" s="185"/>
      <c r="L1825" s="162"/>
      <c r="M1825" s="162"/>
      <c r="N1825" s="162"/>
      <c r="O1825" s="186"/>
      <c r="P1825" s="322"/>
      <c r="Q1825" s="186"/>
      <c r="R1825" s="162"/>
      <c r="S1825" s="187"/>
      <c r="T1825" s="162"/>
      <c r="Z1825" s="162"/>
      <c r="AA1825" s="186"/>
      <c r="AB1825" s="185"/>
      <c r="AC1825" s="162"/>
    </row>
    <row r="1826" spans="1:29" x14ac:dyDescent="0.2">
      <c r="A1826" s="187"/>
      <c r="B1826" s="187"/>
      <c r="C1826" s="162"/>
      <c r="D1826" s="187"/>
      <c r="E1826" s="162"/>
      <c r="F1826" s="162"/>
      <c r="G1826" s="316"/>
      <c r="H1826" s="162"/>
      <c r="I1826" s="162"/>
      <c r="J1826" s="162"/>
      <c r="K1826" s="185"/>
      <c r="L1826" s="162"/>
      <c r="M1826" s="162"/>
      <c r="N1826" s="162"/>
      <c r="O1826" s="186"/>
      <c r="P1826" s="322"/>
      <c r="Q1826" s="186"/>
      <c r="R1826" s="162"/>
      <c r="S1826" s="187"/>
      <c r="T1826" s="162"/>
      <c r="Z1826" s="162"/>
      <c r="AA1826" s="186"/>
      <c r="AB1826" s="185"/>
      <c r="AC1826" s="162"/>
    </row>
    <row r="1827" spans="1:29" x14ac:dyDescent="0.2">
      <c r="A1827" s="187"/>
      <c r="B1827" s="187"/>
      <c r="C1827" s="162"/>
      <c r="D1827" s="187"/>
      <c r="E1827" s="162"/>
      <c r="F1827" s="162"/>
      <c r="G1827" s="316"/>
      <c r="H1827" s="162"/>
      <c r="I1827" s="162"/>
      <c r="J1827" s="162"/>
      <c r="K1827" s="185"/>
      <c r="L1827" s="162"/>
      <c r="M1827" s="162"/>
      <c r="N1827" s="162"/>
      <c r="O1827" s="186"/>
      <c r="P1827" s="322"/>
      <c r="Q1827" s="186"/>
      <c r="R1827" s="162"/>
      <c r="S1827" s="187"/>
      <c r="T1827" s="162"/>
      <c r="Z1827" s="162"/>
      <c r="AA1827" s="186"/>
      <c r="AB1827" s="185"/>
      <c r="AC1827" s="162"/>
    </row>
    <row r="1828" spans="1:29" x14ac:dyDescent="0.2">
      <c r="A1828" s="187"/>
      <c r="B1828" s="187"/>
      <c r="C1828" s="162"/>
      <c r="D1828" s="187"/>
      <c r="E1828" s="162"/>
      <c r="F1828" s="162"/>
      <c r="G1828" s="316"/>
      <c r="H1828" s="162"/>
      <c r="I1828" s="162"/>
      <c r="J1828" s="162"/>
      <c r="K1828" s="185"/>
      <c r="L1828" s="162"/>
      <c r="M1828" s="162"/>
      <c r="N1828" s="162"/>
      <c r="O1828" s="186"/>
      <c r="P1828" s="322"/>
      <c r="Q1828" s="186"/>
      <c r="R1828" s="162"/>
      <c r="S1828" s="187"/>
      <c r="T1828" s="162"/>
      <c r="Z1828" s="162"/>
      <c r="AA1828" s="186"/>
      <c r="AB1828" s="185"/>
      <c r="AC1828" s="162"/>
    </row>
    <row r="1829" spans="1:29" x14ac:dyDescent="0.2">
      <c r="A1829" s="187"/>
      <c r="B1829" s="187"/>
      <c r="C1829" s="162"/>
      <c r="D1829" s="187"/>
      <c r="E1829" s="162"/>
      <c r="F1829" s="162"/>
      <c r="G1829" s="316"/>
      <c r="H1829" s="162"/>
      <c r="I1829" s="162"/>
      <c r="J1829" s="162"/>
      <c r="K1829" s="185"/>
      <c r="L1829" s="162"/>
      <c r="M1829" s="162"/>
      <c r="N1829" s="162"/>
      <c r="O1829" s="186"/>
      <c r="P1829" s="322"/>
      <c r="Q1829" s="186"/>
      <c r="R1829" s="162"/>
      <c r="S1829" s="187"/>
      <c r="T1829" s="162"/>
      <c r="Z1829" s="162"/>
      <c r="AA1829" s="186"/>
      <c r="AB1829" s="185"/>
      <c r="AC1829" s="162"/>
    </row>
    <row r="1830" spans="1:29" x14ac:dyDescent="0.2">
      <c r="A1830" s="187"/>
      <c r="B1830" s="187"/>
      <c r="C1830" s="162"/>
      <c r="D1830" s="187"/>
      <c r="E1830" s="162"/>
      <c r="F1830" s="162"/>
      <c r="G1830" s="316"/>
      <c r="H1830" s="162"/>
      <c r="I1830" s="162"/>
      <c r="J1830" s="162"/>
      <c r="K1830" s="185"/>
      <c r="L1830" s="162"/>
      <c r="M1830" s="162"/>
      <c r="N1830" s="162"/>
      <c r="O1830" s="186"/>
      <c r="P1830" s="322"/>
      <c r="Q1830" s="186"/>
      <c r="R1830" s="162"/>
      <c r="S1830" s="187"/>
      <c r="T1830" s="162"/>
      <c r="Z1830" s="162"/>
      <c r="AA1830" s="186"/>
      <c r="AB1830" s="185"/>
      <c r="AC1830" s="162"/>
    </row>
    <row r="1831" spans="1:29" x14ac:dyDescent="0.2">
      <c r="A1831" s="187"/>
      <c r="B1831" s="187"/>
      <c r="C1831" s="162"/>
      <c r="D1831" s="187"/>
      <c r="E1831" s="162"/>
      <c r="F1831" s="162"/>
      <c r="G1831" s="316"/>
      <c r="H1831" s="162"/>
      <c r="I1831" s="162"/>
      <c r="J1831" s="162"/>
      <c r="K1831" s="185"/>
      <c r="L1831" s="162"/>
      <c r="M1831" s="162"/>
      <c r="N1831" s="162"/>
      <c r="O1831" s="186"/>
      <c r="P1831" s="322"/>
      <c r="Q1831" s="186"/>
      <c r="R1831" s="162"/>
      <c r="S1831" s="187"/>
      <c r="T1831" s="162"/>
      <c r="Z1831" s="162"/>
      <c r="AA1831" s="186"/>
      <c r="AB1831" s="185"/>
      <c r="AC1831" s="162"/>
    </row>
    <row r="1832" spans="1:29" x14ac:dyDescent="0.2">
      <c r="A1832" s="187"/>
      <c r="B1832" s="187"/>
      <c r="C1832" s="162"/>
      <c r="D1832" s="187"/>
      <c r="E1832" s="162"/>
      <c r="F1832" s="162"/>
      <c r="G1832" s="316"/>
      <c r="H1832" s="162"/>
      <c r="I1832" s="162"/>
      <c r="J1832" s="162"/>
      <c r="K1832" s="185"/>
      <c r="L1832" s="162"/>
      <c r="M1832" s="162"/>
      <c r="N1832" s="162"/>
      <c r="O1832" s="186"/>
      <c r="P1832" s="322"/>
      <c r="Q1832" s="186"/>
      <c r="R1832" s="162"/>
      <c r="S1832" s="187"/>
      <c r="T1832" s="162"/>
      <c r="Z1832" s="162"/>
      <c r="AA1832" s="186"/>
      <c r="AB1832" s="185"/>
      <c r="AC1832" s="162"/>
    </row>
    <row r="1833" spans="1:29" x14ac:dyDescent="0.2">
      <c r="A1833" s="187"/>
      <c r="B1833" s="187"/>
      <c r="C1833" s="162"/>
      <c r="D1833" s="187"/>
      <c r="E1833" s="162"/>
      <c r="F1833" s="162"/>
      <c r="G1833" s="316"/>
      <c r="H1833" s="162"/>
      <c r="I1833" s="162"/>
      <c r="J1833" s="162"/>
      <c r="K1833" s="185"/>
      <c r="L1833" s="162"/>
      <c r="M1833" s="162"/>
      <c r="N1833" s="162"/>
      <c r="O1833" s="186"/>
      <c r="P1833" s="322"/>
      <c r="Q1833" s="186"/>
      <c r="R1833" s="162"/>
      <c r="S1833" s="187"/>
      <c r="T1833" s="162"/>
      <c r="Z1833" s="162"/>
      <c r="AA1833" s="186"/>
      <c r="AB1833" s="185"/>
      <c r="AC1833" s="162"/>
    </row>
    <row r="1834" spans="1:29" x14ac:dyDescent="0.2">
      <c r="A1834" s="187"/>
      <c r="B1834" s="187"/>
      <c r="C1834" s="162"/>
      <c r="D1834" s="187"/>
      <c r="E1834" s="162"/>
      <c r="F1834" s="162"/>
      <c r="G1834" s="316"/>
      <c r="H1834" s="162"/>
      <c r="I1834" s="162"/>
      <c r="J1834" s="162"/>
      <c r="K1834" s="185"/>
      <c r="L1834" s="162"/>
      <c r="M1834" s="162"/>
      <c r="N1834" s="162"/>
      <c r="O1834" s="186"/>
      <c r="P1834" s="322"/>
      <c r="Q1834" s="186"/>
      <c r="R1834" s="162"/>
      <c r="S1834" s="187"/>
      <c r="T1834" s="162"/>
      <c r="Z1834" s="162"/>
      <c r="AA1834" s="186"/>
      <c r="AB1834" s="185"/>
      <c r="AC1834" s="162"/>
    </row>
    <row r="1835" spans="1:29" x14ac:dyDescent="0.2">
      <c r="A1835" s="187"/>
      <c r="B1835" s="187"/>
      <c r="C1835" s="162"/>
      <c r="D1835" s="187"/>
      <c r="E1835" s="162"/>
      <c r="F1835" s="162"/>
      <c r="G1835" s="316"/>
      <c r="H1835" s="162"/>
      <c r="I1835" s="162"/>
      <c r="J1835" s="162"/>
      <c r="K1835" s="185"/>
      <c r="L1835" s="162"/>
      <c r="M1835" s="162"/>
      <c r="N1835" s="162"/>
      <c r="O1835" s="186"/>
      <c r="P1835" s="322"/>
      <c r="Q1835" s="186"/>
      <c r="R1835" s="162"/>
      <c r="S1835" s="187"/>
      <c r="T1835" s="162"/>
      <c r="Z1835" s="162"/>
      <c r="AA1835" s="186"/>
      <c r="AB1835" s="185"/>
      <c r="AC1835" s="162"/>
    </row>
    <row r="1836" spans="1:29" x14ac:dyDescent="0.2">
      <c r="A1836" s="187"/>
      <c r="B1836" s="187"/>
      <c r="C1836" s="162"/>
      <c r="D1836" s="187"/>
      <c r="E1836" s="162"/>
      <c r="F1836" s="162"/>
      <c r="G1836" s="316"/>
      <c r="H1836" s="162"/>
      <c r="I1836" s="162"/>
      <c r="J1836" s="162"/>
      <c r="K1836" s="185"/>
      <c r="L1836" s="162"/>
      <c r="M1836" s="162"/>
      <c r="N1836" s="162"/>
      <c r="O1836" s="186"/>
      <c r="P1836" s="322"/>
      <c r="Q1836" s="186"/>
      <c r="R1836" s="162"/>
      <c r="S1836" s="187"/>
      <c r="T1836" s="162"/>
      <c r="Z1836" s="162"/>
      <c r="AA1836" s="186"/>
      <c r="AB1836" s="185"/>
      <c r="AC1836" s="162"/>
    </row>
    <row r="1837" spans="1:29" x14ac:dyDescent="0.2">
      <c r="A1837" s="187"/>
      <c r="B1837" s="187"/>
      <c r="C1837" s="162"/>
      <c r="D1837" s="187"/>
      <c r="E1837" s="162"/>
      <c r="F1837" s="162"/>
      <c r="G1837" s="316"/>
      <c r="H1837" s="162"/>
      <c r="I1837" s="162"/>
      <c r="J1837" s="162"/>
      <c r="K1837" s="185"/>
      <c r="L1837" s="162"/>
      <c r="M1837" s="162"/>
      <c r="N1837" s="162"/>
      <c r="O1837" s="186"/>
      <c r="P1837" s="322"/>
      <c r="Q1837" s="186"/>
      <c r="R1837" s="162"/>
      <c r="S1837" s="187"/>
      <c r="T1837" s="162"/>
      <c r="Z1837" s="162"/>
      <c r="AA1837" s="186"/>
      <c r="AB1837" s="185"/>
      <c r="AC1837" s="162"/>
    </row>
    <row r="1838" spans="1:29" x14ac:dyDescent="0.2">
      <c r="A1838" s="187"/>
      <c r="B1838" s="187"/>
      <c r="C1838" s="162"/>
      <c r="D1838" s="187"/>
      <c r="E1838" s="162"/>
      <c r="F1838" s="162"/>
      <c r="G1838" s="316"/>
      <c r="H1838" s="162"/>
      <c r="I1838" s="162"/>
      <c r="J1838" s="162"/>
      <c r="K1838" s="185"/>
      <c r="L1838" s="162"/>
      <c r="M1838" s="162"/>
      <c r="N1838" s="162"/>
      <c r="O1838" s="186"/>
      <c r="P1838" s="322"/>
      <c r="Q1838" s="186"/>
      <c r="R1838" s="162"/>
      <c r="S1838" s="187"/>
      <c r="T1838" s="162"/>
      <c r="Z1838" s="162"/>
      <c r="AA1838" s="186"/>
      <c r="AB1838" s="185"/>
      <c r="AC1838" s="162"/>
    </row>
    <row r="1839" spans="1:29" x14ac:dyDescent="0.2">
      <c r="A1839" s="187"/>
      <c r="B1839" s="187"/>
      <c r="C1839" s="162"/>
      <c r="D1839" s="187"/>
      <c r="E1839" s="162"/>
      <c r="F1839" s="162"/>
      <c r="G1839" s="316"/>
      <c r="H1839" s="162"/>
      <c r="I1839" s="162"/>
      <c r="J1839" s="162"/>
      <c r="K1839" s="185"/>
      <c r="L1839" s="162"/>
      <c r="M1839" s="162"/>
      <c r="N1839" s="162"/>
      <c r="O1839" s="186"/>
      <c r="P1839" s="322"/>
      <c r="Q1839" s="186"/>
      <c r="R1839" s="162"/>
      <c r="S1839" s="187"/>
      <c r="T1839" s="162"/>
      <c r="Z1839" s="162"/>
      <c r="AA1839" s="186"/>
      <c r="AB1839" s="185"/>
      <c r="AC1839" s="162"/>
    </row>
    <row r="1840" spans="1:29" x14ac:dyDescent="0.2">
      <c r="A1840" s="187"/>
      <c r="B1840" s="187"/>
      <c r="C1840" s="162"/>
      <c r="D1840" s="187"/>
      <c r="E1840" s="162"/>
      <c r="F1840" s="162"/>
      <c r="G1840" s="316"/>
      <c r="H1840" s="162"/>
      <c r="I1840" s="162"/>
      <c r="J1840" s="162"/>
      <c r="K1840" s="185"/>
      <c r="L1840" s="162"/>
      <c r="M1840" s="162"/>
      <c r="N1840" s="162"/>
      <c r="O1840" s="186"/>
      <c r="P1840" s="322"/>
      <c r="Q1840" s="186"/>
      <c r="R1840" s="162"/>
      <c r="S1840" s="187"/>
      <c r="T1840" s="162"/>
      <c r="Z1840" s="162"/>
      <c r="AA1840" s="186"/>
      <c r="AB1840" s="185"/>
      <c r="AC1840" s="162"/>
    </row>
    <row r="1841" spans="1:29" x14ac:dyDescent="0.2">
      <c r="A1841" s="187"/>
      <c r="B1841" s="187"/>
      <c r="C1841" s="162"/>
      <c r="D1841" s="187"/>
      <c r="E1841" s="162"/>
      <c r="F1841" s="162"/>
      <c r="G1841" s="316"/>
      <c r="H1841" s="162"/>
      <c r="I1841" s="162"/>
      <c r="J1841" s="162"/>
      <c r="K1841" s="185"/>
      <c r="L1841" s="162"/>
      <c r="M1841" s="162"/>
      <c r="N1841" s="162"/>
      <c r="O1841" s="186"/>
      <c r="P1841" s="322"/>
      <c r="Q1841" s="186"/>
      <c r="R1841" s="162"/>
      <c r="S1841" s="187"/>
      <c r="T1841" s="162"/>
      <c r="Z1841" s="162"/>
      <c r="AA1841" s="186"/>
      <c r="AB1841" s="185"/>
      <c r="AC1841" s="162"/>
    </row>
    <row r="1842" spans="1:29" x14ac:dyDescent="0.2">
      <c r="A1842" s="187"/>
      <c r="B1842" s="187"/>
      <c r="C1842" s="162"/>
      <c r="D1842" s="187"/>
      <c r="E1842" s="162"/>
      <c r="F1842" s="162"/>
      <c r="G1842" s="316"/>
      <c r="H1842" s="162"/>
      <c r="I1842" s="162"/>
      <c r="J1842" s="162"/>
      <c r="K1842" s="185"/>
      <c r="L1842" s="162"/>
      <c r="M1842" s="162"/>
      <c r="N1842" s="162"/>
      <c r="O1842" s="186"/>
      <c r="P1842" s="322"/>
      <c r="Q1842" s="186"/>
      <c r="R1842" s="162"/>
      <c r="S1842" s="187"/>
      <c r="T1842" s="162"/>
      <c r="Z1842" s="162"/>
      <c r="AA1842" s="186"/>
      <c r="AB1842" s="185"/>
      <c r="AC1842" s="162"/>
    </row>
    <row r="1843" spans="1:29" x14ac:dyDescent="0.2">
      <c r="A1843" s="187"/>
      <c r="B1843" s="187"/>
      <c r="C1843" s="162"/>
      <c r="D1843" s="187"/>
      <c r="E1843" s="162"/>
      <c r="F1843" s="162"/>
      <c r="G1843" s="316"/>
      <c r="H1843" s="162"/>
      <c r="I1843" s="162"/>
      <c r="J1843" s="162"/>
      <c r="K1843" s="185"/>
      <c r="L1843" s="162"/>
      <c r="M1843" s="162"/>
      <c r="N1843" s="162"/>
      <c r="O1843" s="186"/>
      <c r="P1843" s="322"/>
      <c r="Q1843" s="186"/>
      <c r="R1843" s="162"/>
      <c r="S1843" s="187"/>
      <c r="T1843" s="162"/>
      <c r="Z1843" s="162"/>
      <c r="AA1843" s="186"/>
      <c r="AB1843" s="185"/>
      <c r="AC1843" s="162"/>
    </row>
    <row r="1844" spans="1:29" x14ac:dyDescent="0.2">
      <c r="A1844" s="187"/>
      <c r="B1844" s="187"/>
      <c r="C1844" s="162"/>
      <c r="D1844" s="187"/>
      <c r="E1844" s="162"/>
      <c r="F1844" s="162"/>
      <c r="G1844" s="316"/>
      <c r="H1844" s="162"/>
      <c r="I1844" s="162"/>
      <c r="J1844" s="162"/>
      <c r="K1844" s="185"/>
      <c r="L1844" s="162"/>
      <c r="M1844" s="162"/>
      <c r="N1844" s="162"/>
      <c r="O1844" s="186"/>
      <c r="P1844" s="322"/>
      <c r="Q1844" s="186"/>
      <c r="R1844" s="162"/>
      <c r="S1844" s="187"/>
      <c r="T1844" s="162"/>
      <c r="Z1844" s="162"/>
      <c r="AA1844" s="186"/>
      <c r="AB1844" s="185"/>
      <c r="AC1844" s="162"/>
    </row>
    <row r="1845" spans="1:29" x14ac:dyDescent="0.2">
      <c r="A1845" s="187"/>
      <c r="B1845" s="187"/>
      <c r="C1845" s="162"/>
      <c r="D1845" s="187"/>
      <c r="E1845" s="162"/>
      <c r="F1845" s="162"/>
      <c r="G1845" s="316"/>
      <c r="H1845" s="162"/>
      <c r="I1845" s="162"/>
      <c r="J1845" s="162"/>
      <c r="K1845" s="185"/>
      <c r="L1845" s="162"/>
      <c r="M1845" s="162"/>
      <c r="N1845" s="162"/>
      <c r="O1845" s="186"/>
      <c r="P1845" s="322"/>
      <c r="Q1845" s="186"/>
      <c r="R1845" s="162"/>
      <c r="S1845" s="187"/>
      <c r="T1845" s="162"/>
      <c r="Z1845" s="162"/>
      <c r="AA1845" s="186"/>
      <c r="AB1845" s="185"/>
      <c r="AC1845" s="162"/>
    </row>
    <row r="1846" spans="1:29" x14ac:dyDescent="0.2">
      <c r="A1846" s="187"/>
      <c r="B1846" s="187"/>
      <c r="C1846" s="162"/>
      <c r="D1846" s="187"/>
      <c r="E1846" s="162"/>
      <c r="F1846" s="162"/>
      <c r="G1846" s="316"/>
      <c r="H1846" s="162"/>
      <c r="I1846" s="162"/>
      <c r="J1846" s="162"/>
      <c r="K1846" s="185"/>
      <c r="L1846" s="162"/>
      <c r="M1846" s="162"/>
      <c r="N1846" s="162"/>
      <c r="O1846" s="186"/>
      <c r="P1846" s="322"/>
      <c r="Q1846" s="186"/>
      <c r="R1846" s="162"/>
      <c r="S1846" s="187"/>
      <c r="T1846" s="162"/>
      <c r="Z1846" s="162"/>
      <c r="AA1846" s="186"/>
      <c r="AB1846" s="185"/>
      <c r="AC1846" s="162"/>
    </row>
    <row r="1847" spans="1:29" x14ac:dyDescent="0.2">
      <c r="A1847" s="187"/>
      <c r="B1847" s="187"/>
      <c r="C1847" s="162"/>
      <c r="D1847" s="187"/>
      <c r="E1847" s="162"/>
      <c r="F1847" s="162"/>
      <c r="G1847" s="316"/>
      <c r="H1847" s="162"/>
      <c r="I1847" s="162"/>
      <c r="J1847" s="162"/>
      <c r="K1847" s="185"/>
      <c r="L1847" s="162"/>
      <c r="M1847" s="162"/>
      <c r="N1847" s="162"/>
      <c r="O1847" s="186"/>
      <c r="P1847" s="322"/>
      <c r="Q1847" s="186"/>
      <c r="R1847" s="162"/>
      <c r="S1847" s="187"/>
      <c r="T1847" s="162"/>
      <c r="Z1847" s="162"/>
      <c r="AA1847" s="186"/>
      <c r="AB1847" s="185"/>
      <c r="AC1847" s="162"/>
    </row>
    <row r="1848" spans="1:29" x14ac:dyDescent="0.2">
      <c r="A1848" s="187"/>
      <c r="B1848" s="187"/>
      <c r="C1848" s="162"/>
      <c r="D1848" s="187"/>
      <c r="E1848" s="162"/>
      <c r="F1848" s="162"/>
      <c r="G1848" s="316"/>
      <c r="H1848" s="162"/>
      <c r="I1848" s="162"/>
      <c r="J1848" s="162"/>
      <c r="K1848" s="185"/>
      <c r="L1848" s="162"/>
      <c r="M1848" s="162"/>
      <c r="N1848" s="162"/>
      <c r="O1848" s="186"/>
      <c r="P1848" s="322"/>
      <c r="Q1848" s="186"/>
      <c r="R1848" s="162"/>
      <c r="S1848" s="187"/>
      <c r="T1848" s="162"/>
      <c r="Z1848" s="162"/>
      <c r="AA1848" s="186"/>
      <c r="AB1848" s="185"/>
      <c r="AC1848" s="162"/>
    </row>
    <row r="1849" spans="1:29" x14ac:dyDescent="0.2">
      <c r="A1849" s="187"/>
      <c r="B1849" s="187"/>
      <c r="C1849" s="162"/>
      <c r="D1849" s="187"/>
      <c r="E1849" s="162"/>
      <c r="F1849" s="162"/>
      <c r="G1849" s="316"/>
      <c r="H1849" s="162"/>
      <c r="I1849" s="162"/>
      <c r="J1849" s="162"/>
      <c r="K1849" s="185"/>
      <c r="L1849" s="162"/>
      <c r="M1849" s="162"/>
      <c r="N1849" s="162"/>
      <c r="O1849" s="186"/>
      <c r="P1849" s="322"/>
      <c r="Q1849" s="186"/>
      <c r="R1849" s="162"/>
      <c r="S1849" s="187"/>
      <c r="T1849" s="162"/>
      <c r="Z1849" s="162"/>
      <c r="AA1849" s="186"/>
      <c r="AB1849" s="185"/>
      <c r="AC1849" s="162"/>
    </row>
    <row r="1850" spans="1:29" x14ac:dyDescent="0.2">
      <c r="A1850" s="187"/>
      <c r="B1850" s="187"/>
      <c r="C1850" s="162"/>
      <c r="D1850" s="187"/>
      <c r="E1850" s="162"/>
      <c r="F1850" s="162"/>
      <c r="G1850" s="316"/>
      <c r="H1850" s="162"/>
      <c r="I1850" s="162"/>
      <c r="J1850" s="162"/>
      <c r="K1850" s="185"/>
      <c r="L1850" s="162"/>
      <c r="M1850" s="162"/>
      <c r="N1850" s="162"/>
      <c r="O1850" s="186"/>
      <c r="P1850" s="322"/>
      <c r="Q1850" s="186"/>
      <c r="R1850" s="162"/>
      <c r="S1850" s="187"/>
      <c r="T1850" s="162"/>
      <c r="Z1850" s="162"/>
      <c r="AA1850" s="186"/>
      <c r="AB1850" s="185"/>
      <c r="AC1850" s="162"/>
    </row>
    <row r="1851" spans="1:29" x14ac:dyDescent="0.2">
      <c r="A1851" s="187"/>
      <c r="B1851" s="187"/>
      <c r="C1851" s="162"/>
      <c r="D1851" s="187"/>
      <c r="E1851" s="162"/>
      <c r="F1851" s="162"/>
      <c r="G1851" s="316"/>
      <c r="H1851" s="162"/>
      <c r="I1851" s="162"/>
      <c r="J1851" s="162"/>
      <c r="K1851" s="185"/>
      <c r="L1851" s="162"/>
      <c r="M1851" s="162"/>
      <c r="N1851" s="162"/>
      <c r="O1851" s="186"/>
      <c r="P1851" s="322"/>
      <c r="Q1851" s="186"/>
      <c r="R1851" s="162"/>
      <c r="S1851" s="187"/>
      <c r="T1851" s="162"/>
      <c r="Z1851" s="162"/>
      <c r="AA1851" s="186"/>
      <c r="AB1851" s="185"/>
      <c r="AC1851" s="162"/>
    </row>
    <row r="1852" spans="1:29" x14ac:dyDescent="0.2">
      <c r="A1852" s="187"/>
      <c r="B1852" s="187"/>
      <c r="C1852" s="162"/>
      <c r="D1852" s="187"/>
      <c r="E1852" s="162"/>
      <c r="F1852" s="162"/>
      <c r="G1852" s="316"/>
      <c r="H1852" s="162"/>
      <c r="I1852" s="162"/>
      <c r="J1852" s="162"/>
      <c r="K1852" s="185"/>
      <c r="L1852" s="162"/>
      <c r="M1852" s="162"/>
      <c r="N1852" s="162"/>
      <c r="O1852" s="186"/>
      <c r="P1852" s="322"/>
      <c r="Q1852" s="186"/>
      <c r="R1852" s="162"/>
      <c r="S1852" s="187"/>
      <c r="T1852" s="162"/>
      <c r="Z1852" s="162"/>
      <c r="AA1852" s="186"/>
      <c r="AB1852" s="185"/>
      <c r="AC1852" s="162"/>
    </row>
    <row r="1853" spans="1:29" x14ac:dyDescent="0.2">
      <c r="A1853" s="187"/>
      <c r="B1853" s="187"/>
      <c r="C1853" s="162"/>
      <c r="D1853" s="187"/>
      <c r="E1853" s="162"/>
      <c r="F1853" s="162"/>
      <c r="G1853" s="316"/>
      <c r="H1853" s="162"/>
      <c r="I1853" s="162"/>
      <c r="J1853" s="162"/>
      <c r="K1853" s="185"/>
      <c r="L1853" s="162"/>
      <c r="M1853" s="162"/>
      <c r="N1853" s="162"/>
      <c r="O1853" s="186"/>
      <c r="P1853" s="322"/>
      <c r="Q1853" s="186"/>
      <c r="R1853" s="162"/>
      <c r="S1853" s="187"/>
      <c r="T1853" s="162"/>
      <c r="Z1853" s="162"/>
      <c r="AA1853" s="186"/>
      <c r="AB1853" s="185"/>
      <c r="AC1853" s="162"/>
    </row>
    <row r="1854" spans="1:29" x14ac:dyDescent="0.2">
      <c r="A1854" s="187"/>
      <c r="B1854" s="187"/>
      <c r="C1854" s="162"/>
      <c r="D1854" s="187"/>
      <c r="E1854" s="162"/>
      <c r="F1854" s="162"/>
      <c r="G1854" s="316"/>
      <c r="H1854" s="162"/>
      <c r="I1854" s="162"/>
      <c r="J1854" s="162"/>
      <c r="K1854" s="185"/>
      <c r="L1854" s="162"/>
      <c r="M1854" s="162"/>
      <c r="N1854" s="162"/>
      <c r="O1854" s="186"/>
      <c r="P1854" s="322"/>
      <c r="Q1854" s="186"/>
      <c r="R1854" s="162"/>
      <c r="S1854" s="187"/>
      <c r="T1854" s="162"/>
      <c r="Z1854" s="162"/>
      <c r="AA1854" s="186"/>
      <c r="AB1854" s="185"/>
      <c r="AC1854" s="162"/>
    </row>
    <row r="1855" spans="1:29" x14ac:dyDescent="0.2">
      <c r="A1855" s="187"/>
      <c r="B1855" s="187"/>
      <c r="C1855" s="162"/>
      <c r="D1855" s="187"/>
      <c r="E1855" s="162"/>
      <c r="F1855" s="162"/>
      <c r="G1855" s="316"/>
      <c r="H1855" s="162"/>
      <c r="I1855" s="162"/>
      <c r="J1855" s="162"/>
      <c r="K1855" s="185"/>
      <c r="L1855" s="162"/>
      <c r="M1855" s="162"/>
      <c r="N1855" s="162"/>
      <c r="O1855" s="186"/>
      <c r="P1855" s="322"/>
      <c r="Q1855" s="186"/>
      <c r="R1855" s="162"/>
      <c r="S1855" s="187"/>
      <c r="T1855" s="162"/>
      <c r="Z1855" s="162"/>
      <c r="AA1855" s="186"/>
      <c r="AB1855" s="185"/>
      <c r="AC1855" s="162"/>
    </row>
    <row r="1856" spans="1:29" x14ac:dyDescent="0.2">
      <c r="A1856" s="187"/>
      <c r="B1856" s="187"/>
      <c r="C1856" s="162"/>
      <c r="D1856" s="187"/>
      <c r="E1856" s="162"/>
      <c r="F1856" s="162"/>
      <c r="G1856" s="316"/>
      <c r="H1856" s="162"/>
      <c r="I1856" s="162"/>
      <c r="J1856" s="162"/>
      <c r="K1856" s="185"/>
      <c r="L1856" s="162"/>
      <c r="M1856" s="162"/>
      <c r="N1856" s="162"/>
      <c r="O1856" s="186"/>
      <c r="P1856" s="322"/>
      <c r="Q1856" s="186"/>
      <c r="R1856" s="162"/>
      <c r="S1856" s="187"/>
      <c r="T1856" s="162"/>
      <c r="Z1856" s="162"/>
      <c r="AA1856" s="186"/>
      <c r="AB1856" s="185"/>
      <c r="AC1856" s="162"/>
    </row>
    <row r="1857" spans="1:29" x14ac:dyDescent="0.2">
      <c r="A1857" s="187"/>
      <c r="B1857" s="187"/>
      <c r="C1857" s="162"/>
      <c r="D1857" s="187"/>
      <c r="E1857" s="162"/>
      <c r="F1857" s="162"/>
      <c r="G1857" s="316"/>
      <c r="H1857" s="162"/>
      <c r="I1857" s="162"/>
      <c r="J1857" s="162"/>
      <c r="K1857" s="185"/>
      <c r="L1857" s="162"/>
      <c r="M1857" s="162"/>
      <c r="N1857" s="162"/>
      <c r="O1857" s="186"/>
      <c r="P1857" s="322"/>
      <c r="Q1857" s="186"/>
      <c r="R1857" s="162"/>
      <c r="S1857" s="187"/>
      <c r="T1857" s="162"/>
      <c r="Z1857" s="162"/>
      <c r="AA1857" s="186"/>
      <c r="AB1857" s="185"/>
      <c r="AC1857" s="162"/>
    </row>
    <row r="1858" spans="1:29" x14ac:dyDescent="0.2">
      <c r="A1858" s="187"/>
      <c r="B1858" s="187"/>
      <c r="C1858" s="162"/>
      <c r="D1858" s="187"/>
      <c r="E1858" s="162"/>
      <c r="F1858" s="162"/>
      <c r="G1858" s="316"/>
      <c r="H1858" s="162"/>
      <c r="I1858" s="162"/>
      <c r="J1858" s="162"/>
      <c r="K1858" s="185"/>
      <c r="L1858" s="162"/>
      <c r="M1858" s="162"/>
      <c r="N1858" s="162"/>
      <c r="O1858" s="186"/>
      <c r="P1858" s="322"/>
      <c r="Q1858" s="186"/>
      <c r="R1858" s="162"/>
      <c r="S1858" s="187"/>
      <c r="T1858" s="162"/>
      <c r="Z1858" s="162"/>
      <c r="AA1858" s="186"/>
      <c r="AB1858" s="185"/>
      <c r="AC1858" s="162"/>
    </row>
    <row r="1859" spans="1:29" x14ac:dyDescent="0.2">
      <c r="A1859" s="187"/>
      <c r="B1859" s="187"/>
      <c r="C1859" s="162"/>
      <c r="D1859" s="187"/>
      <c r="E1859" s="162"/>
      <c r="F1859" s="162"/>
      <c r="G1859" s="316"/>
      <c r="H1859" s="162"/>
      <c r="I1859" s="162"/>
      <c r="J1859" s="162"/>
      <c r="K1859" s="185"/>
      <c r="L1859" s="162"/>
      <c r="M1859" s="162"/>
      <c r="N1859" s="162"/>
      <c r="O1859" s="186"/>
      <c r="P1859" s="322"/>
      <c r="Q1859" s="186"/>
      <c r="R1859" s="162"/>
      <c r="S1859" s="187"/>
      <c r="T1859" s="162"/>
      <c r="Z1859" s="162"/>
      <c r="AA1859" s="186"/>
      <c r="AB1859" s="185"/>
      <c r="AC1859" s="162"/>
    </row>
    <row r="1860" spans="1:29" x14ac:dyDescent="0.2">
      <c r="A1860" s="187"/>
      <c r="B1860" s="187"/>
      <c r="C1860" s="162"/>
      <c r="D1860" s="187"/>
      <c r="E1860" s="162"/>
      <c r="F1860" s="162"/>
      <c r="G1860" s="316"/>
      <c r="H1860" s="162"/>
      <c r="I1860" s="162"/>
      <c r="J1860" s="162"/>
      <c r="K1860" s="185"/>
      <c r="L1860" s="162"/>
      <c r="M1860" s="162"/>
      <c r="N1860" s="162"/>
      <c r="O1860" s="186"/>
      <c r="P1860" s="322"/>
      <c r="Q1860" s="186"/>
      <c r="R1860" s="162"/>
      <c r="S1860" s="187"/>
      <c r="T1860" s="162"/>
      <c r="Z1860" s="162"/>
      <c r="AA1860" s="186"/>
      <c r="AB1860" s="185"/>
      <c r="AC1860" s="162"/>
    </row>
    <row r="1861" spans="1:29" x14ac:dyDescent="0.2">
      <c r="A1861" s="187"/>
      <c r="B1861" s="187"/>
      <c r="C1861" s="162"/>
      <c r="D1861" s="187"/>
      <c r="E1861" s="162"/>
      <c r="F1861" s="162"/>
      <c r="G1861" s="316"/>
      <c r="H1861" s="162"/>
      <c r="I1861" s="162"/>
      <c r="J1861" s="162"/>
      <c r="K1861" s="185"/>
      <c r="L1861" s="162"/>
      <c r="M1861" s="162"/>
      <c r="N1861" s="162"/>
      <c r="O1861" s="186"/>
      <c r="P1861" s="322"/>
      <c r="Q1861" s="186"/>
      <c r="R1861" s="162"/>
      <c r="S1861" s="187"/>
      <c r="T1861" s="162"/>
      <c r="Z1861" s="162"/>
      <c r="AA1861" s="186"/>
      <c r="AB1861" s="185"/>
      <c r="AC1861" s="162"/>
    </row>
    <row r="1862" spans="1:29" x14ac:dyDescent="0.2">
      <c r="A1862" s="187"/>
      <c r="B1862" s="187"/>
      <c r="C1862" s="162"/>
      <c r="D1862" s="187"/>
      <c r="E1862" s="162"/>
      <c r="F1862" s="162"/>
      <c r="G1862" s="316"/>
      <c r="H1862" s="162"/>
      <c r="I1862" s="162"/>
      <c r="J1862" s="162"/>
      <c r="K1862" s="185"/>
      <c r="L1862" s="162"/>
      <c r="M1862" s="162"/>
      <c r="N1862" s="162"/>
      <c r="O1862" s="186"/>
      <c r="P1862" s="322"/>
      <c r="Q1862" s="186"/>
      <c r="R1862" s="162"/>
      <c r="S1862" s="187"/>
      <c r="T1862" s="162"/>
      <c r="Z1862" s="162"/>
      <c r="AA1862" s="186"/>
      <c r="AB1862" s="185"/>
      <c r="AC1862" s="162"/>
    </row>
    <row r="1863" spans="1:29" x14ac:dyDescent="0.2">
      <c r="A1863" s="187"/>
      <c r="B1863" s="187"/>
      <c r="C1863" s="162"/>
      <c r="D1863" s="187"/>
      <c r="E1863" s="162"/>
      <c r="F1863" s="162"/>
      <c r="G1863" s="316"/>
      <c r="H1863" s="162"/>
      <c r="I1863" s="162"/>
      <c r="J1863" s="162"/>
      <c r="K1863" s="185"/>
      <c r="L1863" s="162"/>
      <c r="M1863" s="162"/>
      <c r="N1863" s="162"/>
      <c r="O1863" s="186"/>
      <c r="P1863" s="322"/>
      <c r="Q1863" s="186"/>
      <c r="R1863" s="162"/>
      <c r="S1863" s="187"/>
      <c r="T1863" s="162"/>
      <c r="Z1863" s="162"/>
      <c r="AA1863" s="186"/>
      <c r="AB1863" s="185"/>
      <c r="AC1863" s="162"/>
    </row>
    <row r="1864" spans="1:29" x14ac:dyDescent="0.2">
      <c r="A1864" s="187"/>
      <c r="B1864" s="187"/>
      <c r="C1864" s="162"/>
      <c r="D1864" s="187"/>
      <c r="E1864" s="162"/>
      <c r="F1864" s="162"/>
      <c r="G1864" s="316"/>
      <c r="H1864" s="162"/>
      <c r="I1864" s="162"/>
      <c r="J1864" s="162"/>
      <c r="K1864" s="185"/>
      <c r="L1864" s="162"/>
      <c r="M1864" s="162"/>
      <c r="N1864" s="162"/>
      <c r="O1864" s="186"/>
      <c r="P1864" s="322"/>
      <c r="Q1864" s="186"/>
      <c r="R1864" s="162"/>
      <c r="S1864" s="187"/>
      <c r="T1864" s="162"/>
      <c r="Z1864" s="162"/>
      <c r="AA1864" s="186"/>
      <c r="AB1864" s="185"/>
      <c r="AC1864" s="162"/>
    </row>
    <row r="1865" spans="1:29" x14ac:dyDescent="0.2">
      <c r="A1865" s="187"/>
      <c r="B1865" s="187"/>
      <c r="C1865" s="162"/>
      <c r="D1865" s="187"/>
      <c r="E1865" s="162"/>
      <c r="F1865" s="162"/>
      <c r="G1865" s="316"/>
      <c r="H1865" s="162"/>
      <c r="I1865" s="162"/>
      <c r="J1865" s="162"/>
      <c r="K1865" s="185"/>
      <c r="L1865" s="162"/>
      <c r="M1865" s="162"/>
      <c r="N1865" s="162"/>
      <c r="O1865" s="186"/>
      <c r="P1865" s="322"/>
      <c r="Q1865" s="186"/>
      <c r="R1865" s="162"/>
      <c r="S1865" s="187"/>
      <c r="T1865" s="162"/>
      <c r="Z1865" s="162"/>
      <c r="AA1865" s="186"/>
      <c r="AB1865" s="185"/>
      <c r="AC1865" s="162"/>
    </row>
    <row r="1866" spans="1:29" x14ac:dyDescent="0.2">
      <c r="A1866" s="187"/>
      <c r="B1866" s="187"/>
      <c r="C1866" s="162"/>
      <c r="D1866" s="187"/>
      <c r="E1866" s="162"/>
      <c r="F1866" s="162"/>
      <c r="G1866" s="316"/>
      <c r="H1866" s="162"/>
      <c r="I1866" s="162"/>
      <c r="J1866" s="162"/>
      <c r="K1866" s="185"/>
      <c r="L1866" s="162"/>
      <c r="M1866" s="162"/>
      <c r="N1866" s="162"/>
      <c r="O1866" s="186"/>
      <c r="P1866" s="322"/>
      <c r="Q1866" s="186"/>
      <c r="R1866" s="162"/>
      <c r="S1866" s="187"/>
      <c r="T1866" s="162"/>
      <c r="Z1866" s="162"/>
      <c r="AA1866" s="186"/>
      <c r="AB1866" s="185"/>
      <c r="AC1866" s="162"/>
    </row>
    <row r="1867" spans="1:29" x14ac:dyDescent="0.2">
      <c r="A1867" s="187"/>
      <c r="B1867" s="187"/>
      <c r="C1867" s="162"/>
      <c r="D1867" s="187"/>
      <c r="E1867" s="162"/>
      <c r="F1867" s="162"/>
      <c r="G1867" s="316"/>
      <c r="H1867" s="162"/>
      <c r="I1867" s="162"/>
      <c r="J1867" s="162"/>
      <c r="K1867" s="185"/>
      <c r="L1867" s="162"/>
      <c r="M1867" s="162"/>
      <c r="N1867" s="162"/>
      <c r="O1867" s="186"/>
      <c r="P1867" s="322"/>
      <c r="Q1867" s="186"/>
      <c r="R1867" s="162"/>
      <c r="S1867" s="187"/>
      <c r="T1867" s="162"/>
      <c r="Z1867" s="162"/>
      <c r="AA1867" s="186"/>
      <c r="AB1867" s="185"/>
      <c r="AC1867" s="162"/>
    </row>
    <row r="1868" spans="1:29" x14ac:dyDescent="0.2">
      <c r="A1868" s="187"/>
      <c r="B1868" s="187"/>
      <c r="C1868" s="162"/>
      <c r="D1868" s="187"/>
      <c r="E1868" s="162"/>
      <c r="F1868" s="162"/>
      <c r="G1868" s="316"/>
      <c r="H1868" s="162"/>
      <c r="I1868" s="162"/>
      <c r="J1868" s="162"/>
      <c r="K1868" s="185"/>
      <c r="L1868" s="162"/>
      <c r="M1868" s="162"/>
      <c r="N1868" s="162"/>
      <c r="O1868" s="186"/>
      <c r="P1868" s="322"/>
      <c r="Q1868" s="186"/>
      <c r="R1868" s="162"/>
      <c r="S1868" s="187"/>
      <c r="T1868" s="162"/>
      <c r="Z1868" s="162"/>
      <c r="AA1868" s="186"/>
      <c r="AB1868" s="185"/>
      <c r="AC1868" s="162"/>
    </row>
    <row r="1869" spans="1:29" x14ac:dyDescent="0.2">
      <c r="A1869" s="187"/>
      <c r="B1869" s="187"/>
      <c r="C1869" s="162"/>
      <c r="D1869" s="187"/>
      <c r="E1869" s="162"/>
      <c r="F1869" s="162"/>
      <c r="G1869" s="316"/>
      <c r="H1869" s="162"/>
      <c r="I1869" s="162"/>
      <c r="J1869" s="162"/>
      <c r="K1869" s="185"/>
      <c r="L1869" s="162"/>
      <c r="M1869" s="162"/>
      <c r="N1869" s="162"/>
      <c r="O1869" s="186"/>
      <c r="P1869" s="322"/>
      <c r="Q1869" s="186"/>
      <c r="R1869" s="162"/>
      <c r="S1869" s="187"/>
      <c r="T1869" s="162"/>
      <c r="Z1869" s="162"/>
      <c r="AA1869" s="186"/>
      <c r="AB1869" s="185"/>
      <c r="AC1869" s="162"/>
    </row>
    <row r="1870" spans="1:29" x14ac:dyDescent="0.2">
      <c r="A1870" s="187"/>
      <c r="B1870" s="187"/>
      <c r="C1870" s="162"/>
      <c r="D1870" s="187"/>
      <c r="E1870" s="162"/>
      <c r="F1870" s="162"/>
      <c r="G1870" s="316"/>
      <c r="H1870" s="162"/>
      <c r="I1870" s="162"/>
      <c r="J1870" s="162"/>
      <c r="K1870" s="185"/>
      <c r="L1870" s="162"/>
      <c r="M1870" s="162"/>
      <c r="N1870" s="162"/>
      <c r="O1870" s="186"/>
      <c r="P1870" s="322"/>
      <c r="Q1870" s="186"/>
      <c r="R1870" s="162"/>
      <c r="S1870" s="187"/>
      <c r="T1870" s="162"/>
      <c r="Z1870" s="162"/>
      <c r="AA1870" s="186"/>
      <c r="AB1870" s="185"/>
      <c r="AC1870" s="162"/>
    </row>
    <row r="1871" spans="1:29" x14ac:dyDescent="0.2">
      <c r="A1871" s="187"/>
      <c r="B1871" s="187"/>
      <c r="C1871" s="162"/>
      <c r="D1871" s="187"/>
      <c r="E1871" s="162"/>
      <c r="F1871" s="162"/>
      <c r="G1871" s="316"/>
      <c r="H1871" s="162"/>
      <c r="I1871" s="162"/>
      <c r="J1871" s="162"/>
      <c r="K1871" s="185"/>
      <c r="L1871" s="162"/>
      <c r="M1871" s="162"/>
      <c r="N1871" s="162"/>
      <c r="O1871" s="186"/>
      <c r="P1871" s="322"/>
      <c r="Q1871" s="186"/>
      <c r="R1871" s="162"/>
      <c r="S1871" s="187"/>
      <c r="T1871" s="162"/>
      <c r="Z1871" s="162"/>
      <c r="AA1871" s="186"/>
      <c r="AB1871" s="185"/>
      <c r="AC1871" s="162"/>
    </row>
    <row r="1872" spans="1:29" x14ac:dyDescent="0.2">
      <c r="A1872" s="187"/>
      <c r="B1872" s="187"/>
      <c r="C1872" s="162"/>
      <c r="D1872" s="187"/>
      <c r="E1872" s="162"/>
      <c r="F1872" s="162"/>
      <c r="G1872" s="316"/>
      <c r="H1872" s="162"/>
      <c r="I1872" s="162"/>
      <c r="J1872" s="162"/>
      <c r="K1872" s="185"/>
      <c r="L1872" s="162"/>
      <c r="M1872" s="162"/>
      <c r="N1872" s="162"/>
      <c r="O1872" s="186"/>
      <c r="P1872" s="322"/>
      <c r="Q1872" s="186"/>
      <c r="R1872" s="162"/>
      <c r="S1872" s="187"/>
      <c r="T1872" s="162"/>
      <c r="Z1872" s="162"/>
      <c r="AA1872" s="186"/>
      <c r="AB1872" s="185"/>
      <c r="AC1872" s="162"/>
    </row>
    <row r="1873" spans="1:29" x14ac:dyDescent="0.2">
      <c r="A1873" s="187"/>
      <c r="B1873" s="187"/>
      <c r="C1873" s="162"/>
      <c r="D1873" s="187"/>
      <c r="E1873" s="162"/>
      <c r="F1873" s="162"/>
      <c r="G1873" s="316"/>
      <c r="H1873" s="162"/>
      <c r="I1873" s="162"/>
      <c r="J1873" s="162"/>
      <c r="K1873" s="185"/>
      <c r="L1873" s="162"/>
      <c r="M1873" s="162"/>
      <c r="N1873" s="162"/>
      <c r="O1873" s="186"/>
      <c r="P1873" s="322"/>
      <c r="Q1873" s="186"/>
      <c r="R1873" s="162"/>
      <c r="S1873" s="187"/>
      <c r="T1873" s="162"/>
      <c r="Z1873" s="162"/>
      <c r="AA1873" s="186"/>
      <c r="AB1873" s="185"/>
      <c r="AC1873" s="162"/>
    </row>
    <row r="1874" spans="1:29" x14ac:dyDescent="0.2">
      <c r="A1874" s="187"/>
      <c r="B1874" s="187"/>
      <c r="C1874" s="162"/>
      <c r="D1874" s="187"/>
      <c r="E1874" s="162"/>
      <c r="F1874" s="162"/>
      <c r="G1874" s="316"/>
      <c r="H1874" s="162"/>
      <c r="I1874" s="162"/>
      <c r="J1874" s="162"/>
      <c r="K1874" s="185"/>
      <c r="L1874" s="162"/>
      <c r="M1874" s="162"/>
      <c r="N1874" s="162"/>
      <c r="O1874" s="186"/>
      <c r="P1874" s="322"/>
      <c r="Q1874" s="186"/>
      <c r="R1874" s="162"/>
      <c r="S1874" s="187"/>
      <c r="T1874" s="162"/>
      <c r="Z1874" s="162"/>
      <c r="AA1874" s="186"/>
      <c r="AB1874" s="185"/>
      <c r="AC1874" s="162"/>
    </row>
    <row r="1875" spans="1:29" x14ac:dyDescent="0.2">
      <c r="A1875" s="187"/>
      <c r="B1875" s="187"/>
      <c r="C1875" s="162"/>
      <c r="D1875" s="187"/>
      <c r="E1875" s="162"/>
      <c r="F1875" s="162"/>
      <c r="G1875" s="316"/>
      <c r="H1875" s="162"/>
      <c r="I1875" s="162"/>
      <c r="J1875" s="162"/>
      <c r="K1875" s="185"/>
      <c r="L1875" s="162"/>
      <c r="M1875" s="162"/>
      <c r="N1875" s="162"/>
      <c r="O1875" s="186"/>
      <c r="P1875" s="322"/>
      <c r="Q1875" s="186"/>
      <c r="R1875" s="162"/>
      <c r="S1875" s="187"/>
      <c r="T1875" s="162"/>
      <c r="Z1875" s="162"/>
      <c r="AA1875" s="186"/>
      <c r="AB1875" s="185"/>
      <c r="AC1875" s="162"/>
    </row>
    <row r="1876" spans="1:29" x14ac:dyDescent="0.2">
      <c r="A1876" s="187"/>
      <c r="B1876" s="187"/>
      <c r="C1876" s="162"/>
      <c r="D1876" s="187"/>
      <c r="E1876" s="162"/>
      <c r="F1876" s="162"/>
      <c r="G1876" s="316"/>
      <c r="H1876" s="162"/>
      <c r="I1876" s="162"/>
      <c r="J1876" s="162"/>
      <c r="K1876" s="185"/>
      <c r="L1876" s="162"/>
      <c r="M1876" s="162"/>
      <c r="N1876" s="162"/>
      <c r="O1876" s="186"/>
      <c r="P1876" s="322"/>
      <c r="Q1876" s="186"/>
      <c r="R1876" s="162"/>
      <c r="S1876" s="187"/>
      <c r="T1876" s="162"/>
      <c r="Z1876" s="162"/>
      <c r="AA1876" s="186"/>
      <c r="AB1876" s="185"/>
      <c r="AC1876" s="162"/>
    </row>
    <row r="1877" spans="1:29" x14ac:dyDescent="0.2">
      <c r="A1877" s="187"/>
      <c r="B1877" s="187"/>
      <c r="C1877" s="162"/>
      <c r="D1877" s="187"/>
      <c r="E1877" s="162"/>
      <c r="F1877" s="162"/>
      <c r="G1877" s="316"/>
      <c r="H1877" s="162"/>
      <c r="I1877" s="162"/>
      <c r="J1877" s="162"/>
      <c r="K1877" s="185"/>
      <c r="L1877" s="162"/>
      <c r="M1877" s="162"/>
      <c r="N1877" s="162"/>
      <c r="O1877" s="186"/>
      <c r="P1877" s="322"/>
      <c r="Q1877" s="186"/>
      <c r="R1877" s="162"/>
      <c r="S1877" s="187"/>
      <c r="T1877" s="162"/>
      <c r="Z1877" s="162"/>
      <c r="AA1877" s="186"/>
      <c r="AB1877" s="185"/>
      <c r="AC1877" s="162"/>
    </row>
    <row r="1878" spans="1:29" x14ac:dyDescent="0.2">
      <c r="A1878" s="187"/>
      <c r="B1878" s="187"/>
      <c r="C1878" s="162"/>
      <c r="D1878" s="187"/>
      <c r="E1878" s="162"/>
      <c r="F1878" s="162"/>
      <c r="G1878" s="316"/>
      <c r="H1878" s="162"/>
      <c r="I1878" s="162"/>
      <c r="J1878" s="162"/>
      <c r="K1878" s="185"/>
      <c r="L1878" s="162"/>
      <c r="M1878" s="162"/>
      <c r="N1878" s="162"/>
      <c r="O1878" s="186"/>
      <c r="P1878" s="322"/>
      <c r="Q1878" s="186"/>
      <c r="R1878" s="162"/>
      <c r="S1878" s="187"/>
      <c r="T1878" s="162"/>
      <c r="Z1878" s="162"/>
      <c r="AA1878" s="186"/>
      <c r="AB1878" s="185"/>
      <c r="AC1878" s="162"/>
    </row>
    <row r="1879" spans="1:29" x14ac:dyDescent="0.2">
      <c r="A1879" s="187"/>
      <c r="B1879" s="187"/>
      <c r="C1879" s="162"/>
      <c r="D1879" s="187"/>
      <c r="E1879" s="162"/>
      <c r="F1879" s="162"/>
      <c r="G1879" s="316"/>
      <c r="H1879" s="162"/>
      <c r="I1879" s="162"/>
      <c r="J1879" s="162"/>
      <c r="K1879" s="185"/>
      <c r="L1879" s="162"/>
      <c r="M1879" s="162"/>
      <c r="N1879" s="162"/>
      <c r="O1879" s="186"/>
      <c r="P1879" s="322"/>
      <c r="Q1879" s="186"/>
      <c r="R1879" s="162"/>
      <c r="S1879" s="187"/>
      <c r="T1879" s="162"/>
      <c r="Z1879" s="162"/>
      <c r="AA1879" s="186"/>
      <c r="AB1879" s="185"/>
      <c r="AC1879" s="162"/>
    </row>
    <row r="1880" spans="1:29" x14ac:dyDescent="0.2">
      <c r="A1880" s="187"/>
      <c r="B1880" s="187"/>
      <c r="C1880" s="162"/>
      <c r="D1880" s="187"/>
      <c r="E1880" s="162"/>
      <c r="F1880" s="162"/>
      <c r="G1880" s="316"/>
      <c r="H1880" s="162"/>
      <c r="I1880" s="162"/>
      <c r="J1880" s="162"/>
      <c r="K1880" s="185"/>
      <c r="L1880" s="162"/>
      <c r="M1880" s="162"/>
      <c r="N1880" s="162"/>
      <c r="O1880" s="186"/>
      <c r="P1880" s="322"/>
      <c r="Q1880" s="186"/>
      <c r="R1880" s="162"/>
      <c r="S1880" s="187"/>
      <c r="T1880" s="162"/>
      <c r="Z1880" s="162"/>
      <c r="AA1880" s="186"/>
      <c r="AB1880" s="185"/>
      <c r="AC1880" s="162"/>
    </row>
    <row r="1881" spans="1:29" x14ac:dyDescent="0.2">
      <c r="A1881" s="187"/>
      <c r="B1881" s="187"/>
      <c r="C1881" s="162"/>
      <c r="D1881" s="187"/>
      <c r="E1881" s="162"/>
      <c r="F1881" s="162"/>
      <c r="G1881" s="316"/>
      <c r="H1881" s="162"/>
      <c r="I1881" s="162"/>
      <c r="J1881" s="162"/>
      <c r="K1881" s="185"/>
      <c r="L1881" s="162"/>
      <c r="M1881" s="162"/>
      <c r="N1881" s="162"/>
      <c r="O1881" s="186"/>
      <c r="P1881" s="322"/>
      <c r="Q1881" s="186"/>
      <c r="R1881" s="162"/>
      <c r="S1881" s="187"/>
      <c r="T1881" s="162"/>
      <c r="Z1881" s="162"/>
      <c r="AA1881" s="186"/>
      <c r="AB1881" s="185"/>
      <c r="AC1881" s="162"/>
    </row>
    <row r="1882" spans="1:29" x14ac:dyDescent="0.2">
      <c r="A1882" s="187"/>
      <c r="B1882" s="187"/>
      <c r="C1882" s="162"/>
      <c r="D1882" s="187"/>
      <c r="E1882" s="162"/>
      <c r="F1882" s="162"/>
      <c r="G1882" s="316"/>
      <c r="H1882" s="162"/>
      <c r="I1882" s="162"/>
      <c r="J1882" s="162"/>
      <c r="K1882" s="185"/>
      <c r="L1882" s="162"/>
      <c r="M1882" s="162"/>
      <c r="N1882" s="162"/>
      <c r="O1882" s="186"/>
      <c r="P1882" s="322"/>
      <c r="Q1882" s="186"/>
      <c r="R1882" s="162"/>
      <c r="S1882" s="187"/>
      <c r="T1882" s="162"/>
      <c r="Z1882" s="162"/>
      <c r="AA1882" s="186"/>
      <c r="AB1882" s="185"/>
      <c r="AC1882" s="162"/>
    </row>
    <row r="1883" spans="1:29" x14ac:dyDescent="0.2">
      <c r="A1883" s="187"/>
      <c r="B1883" s="187"/>
      <c r="C1883" s="162"/>
      <c r="D1883" s="187"/>
      <c r="E1883" s="162"/>
      <c r="F1883" s="162"/>
      <c r="G1883" s="316"/>
      <c r="H1883" s="162"/>
      <c r="I1883" s="162"/>
      <c r="J1883" s="162"/>
      <c r="K1883" s="185"/>
      <c r="L1883" s="162"/>
      <c r="M1883" s="162"/>
      <c r="N1883" s="162"/>
      <c r="O1883" s="186"/>
      <c r="P1883" s="322"/>
      <c r="Q1883" s="186"/>
      <c r="R1883" s="162"/>
      <c r="S1883" s="187"/>
      <c r="T1883" s="162"/>
      <c r="Z1883" s="162"/>
      <c r="AA1883" s="186"/>
      <c r="AB1883" s="185"/>
      <c r="AC1883" s="162"/>
    </row>
    <row r="1884" spans="1:29" x14ac:dyDescent="0.2">
      <c r="A1884" s="187"/>
      <c r="B1884" s="187"/>
      <c r="C1884" s="162"/>
      <c r="D1884" s="187"/>
      <c r="E1884" s="162"/>
      <c r="F1884" s="162"/>
      <c r="G1884" s="316"/>
      <c r="H1884" s="162"/>
      <c r="I1884" s="162"/>
      <c r="J1884" s="162"/>
      <c r="K1884" s="185"/>
      <c r="L1884" s="162"/>
      <c r="M1884" s="162"/>
      <c r="N1884" s="162"/>
      <c r="O1884" s="186"/>
      <c r="P1884" s="322"/>
      <c r="Q1884" s="186"/>
      <c r="R1884" s="162"/>
      <c r="S1884" s="187"/>
      <c r="T1884" s="162"/>
      <c r="Z1884" s="162"/>
      <c r="AA1884" s="186"/>
      <c r="AB1884" s="185"/>
      <c r="AC1884" s="162"/>
    </row>
    <row r="1885" spans="1:29" x14ac:dyDescent="0.2">
      <c r="A1885" s="187"/>
      <c r="B1885" s="187"/>
      <c r="C1885" s="162"/>
      <c r="D1885" s="187"/>
      <c r="E1885" s="162"/>
      <c r="F1885" s="162"/>
      <c r="G1885" s="316"/>
      <c r="H1885" s="162"/>
      <c r="I1885" s="162"/>
      <c r="J1885" s="162"/>
      <c r="K1885" s="185"/>
      <c r="L1885" s="162"/>
      <c r="M1885" s="162"/>
      <c r="N1885" s="162"/>
      <c r="O1885" s="186"/>
      <c r="P1885" s="322"/>
      <c r="Q1885" s="186"/>
      <c r="R1885" s="162"/>
      <c r="S1885" s="187"/>
      <c r="T1885" s="162"/>
      <c r="Z1885" s="162"/>
      <c r="AA1885" s="186"/>
      <c r="AB1885" s="185"/>
      <c r="AC1885" s="162"/>
    </row>
    <row r="1886" spans="1:29" x14ac:dyDescent="0.2">
      <c r="A1886" s="187"/>
      <c r="B1886" s="187"/>
      <c r="C1886" s="162"/>
      <c r="D1886" s="187"/>
      <c r="E1886" s="162"/>
      <c r="F1886" s="162"/>
      <c r="G1886" s="316"/>
      <c r="H1886" s="162"/>
      <c r="I1886" s="162"/>
      <c r="J1886" s="162"/>
      <c r="K1886" s="185"/>
      <c r="L1886" s="162"/>
      <c r="M1886" s="162"/>
      <c r="N1886" s="162"/>
      <c r="O1886" s="186"/>
      <c r="P1886" s="322"/>
      <c r="Q1886" s="186"/>
      <c r="R1886" s="162"/>
      <c r="S1886" s="187"/>
      <c r="T1886" s="162"/>
      <c r="Z1886" s="162"/>
      <c r="AA1886" s="186"/>
      <c r="AB1886" s="185"/>
      <c r="AC1886" s="162"/>
    </row>
    <row r="1887" spans="1:29" x14ac:dyDescent="0.2">
      <c r="A1887" s="187"/>
      <c r="B1887" s="187"/>
      <c r="C1887" s="162"/>
      <c r="D1887" s="187"/>
      <c r="E1887" s="162"/>
      <c r="F1887" s="162"/>
      <c r="G1887" s="316"/>
      <c r="H1887" s="162"/>
      <c r="I1887" s="162"/>
      <c r="J1887" s="162"/>
      <c r="K1887" s="185"/>
      <c r="L1887" s="162"/>
      <c r="M1887" s="162"/>
      <c r="N1887" s="162"/>
      <c r="O1887" s="186"/>
      <c r="P1887" s="322"/>
      <c r="Q1887" s="186"/>
      <c r="R1887" s="162"/>
      <c r="S1887" s="187"/>
      <c r="T1887" s="162"/>
      <c r="Z1887" s="162"/>
      <c r="AA1887" s="186"/>
      <c r="AB1887" s="185"/>
      <c r="AC1887" s="162"/>
    </row>
    <row r="1888" spans="1:29" x14ac:dyDescent="0.2">
      <c r="A1888" s="187"/>
      <c r="B1888" s="187"/>
      <c r="C1888" s="162"/>
      <c r="D1888" s="187"/>
      <c r="E1888" s="162"/>
      <c r="F1888" s="162"/>
      <c r="G1888" s="316"/>
      <c r="H1888" s="162"/>
      <c r="I1888" s="162"/>
      <c r="J1888" s="162"/>
      <c r="K1888" s="185"/>
      <c r="L1888" s="162"/>
      <c r="M1888" s="162"/>
      <c r="N1888" s="162"/>
      <c r="O1888" s="186"/>
      <c r="P1888" s="322"/>
      <c r="Q1888" s="186"/>
      <c r="R1888" s="162"/>
      <c r="S1888" s="187"/>
      <c r="T1888" s="162"/>
      <c r="Z1888" s="162"/>
      <c r="AA1888" s="186"/>
      <c r="AB1888" s="185"/>
      <c r="AC1888" s="162"/>
    </row>
    <row r="1889" spans="1:29" x14ac:dyDescent="0.2">
      <c r="A1889" s="187"/>
      <c r="B1889" s="187"/>
      <c r="C1889" s="162"/>
      <c r="D1889" s="187"/>
      <c r="E1889" s="162"/>
      <c r="F1889" s="162"/>
      <c r="G1889" s="316"/>
      <c r="H1889" s="162"/>
      <c r="I1889" s="162"/>
      <c r="J1889" s="162"/>
      <c r="K1889" s="185"/>
      <c r="L1889" s="162"/>
      <c r="M1889" s="162"/>
      <c r="N1889" s="162"/>
      <c r="O1889" s="186"/>
      <c r="P1889" s="322"/>
      <c r="Q1889" s="186"/>
      <c r="R1889" s="162"/>
      <c r="S1889" s="187"/>
      <c r="T1889" s="162"/>
      <c r="Z1889" s="162"/>
      <c r="AA1889" s="186"/>
      <c r="AB1889" s="185"/>
      <c r="AC1889" s="162"/>
    </row>
    <row r="1890" spans="1:29" x14ac:dyDescent="0.2">
      <c r="A1890" s="187"/>
      <c r="B1890" s="187"/>
      <c r="C1890" s="162"/>
      <c r="D1890" s="187"/>
      <c r="E1890" s="162"/>
      <c r="F1890" s="162"/>
      <c r="G1890" s="316"/>
      <c r="H1890" s="162"/>
      <c r="I1890" s="162"/>
      <c r="J1890" s="162"/>
      <c r="K1890" s="185"/>
      <c r="L1890" s="162"/>
      <c r="M1890" s="162"/>
      <c r="N1890" s="162"/>
      <c r="O1890" s="186"/>
      <c r="P1890" s="322"/>
      <c r="Q1890" s="186"/>
      <c r="R1890" s="162"/>
      <c r="S1890" s="187"/>
      <c r="T1890" s="162"/>
      <c r="Z1890" s="162"/>
      <c r="AA1890" s="186"/>
      <c r="AB1890" s="185"/>
      <c r="AC1890" s="162"/>
    </row>
    <row r="1891" spans="1:29" x14ac:dyDescent="0.2">
      <c r="A1891" s="187"/>
      <c r="B1891" s="187"/>
      <c r="C1891" s="162"/>
      <c r="D1891" s="187"/>
      <c r="E1891" s="162"/>
      <c r="F1891" s="162"/>
      <c r="G1891" s="316"/>
      <c r="H1891" s="162"/>
      <c r="I1891" s="162"/>
      <c r="J1891" s="162"/>
      <c r="K1891" s="185"/>
      <c r="L1891" s="162"/>
      <c r="M1891" s="162"/>
      <c r="N1891" s="162"/>
      <c r="O1891" s="186"/>
      <c r="P1891" s="322"/>
      <c r="Q1891" s="186"/>
      <c r="R1891" s="162"/>
      <c r="S1891" s="187"/>
      <c r="T1891" s="162"/>
      <c r="Z1891" s="162"/>
      <c r="AA1891" s="186"/>
      <c r="AB1891" s="185"/>
      <c r="AC1891" s="162"/>
    </row>
    <row r="1892" spans="1:29" x14ac:dyDescent="0.2">
      <c r="A1892" s="187"/>
      <c r="B1892" s="187"/>
      <c r="C1892" s="162"/>
      <c r="D1892" s="187"/>
      <c r="E1892" s="162"/>
      <c r="F1892" s="162"/>
      <c r="G1892" s="316"/>
      <c r="H1892" s="162"/>
      <c r="I1892" s="162"/>
      <c r="J1892" s="162"/>
      <c r="K1892" s="185"/>
      <c r="L1892" s="162"/>
      <c r="M1892" s="162"/>
      <c r="N1892" s="162"/>
      <c r="O1892" s="186"/>
      <c r="P1892" s="322"/>
      <c r="Q1892" s="186"/>
      <c r="R1892" s="162"/>
      <c r="S1892" s="187"/>
      <c r="T1892" s="162"/>
      <c r="Z1892" s="162"/>
      <c r="AA1892" s="186"/>
      <c r="AB1892" s="185"/>
      <c r="AC1892" s="162"/>
    </row>
    <row r="1893" spans="1:29" x14ac:dyDescent="0.2">
      <c r="A1893" s="187"/>
      <c r="B1893" s="187"/>
      <c r="C1893" s="162"/>
      <c r="D1893" s="187"/>
      <c r="E1893" s="162"/>
      <c r="F1893" s="162"/>
      <c r="G1893" s="316"/>
      <c r="H1893" s="162"/>
      <c r="I1893" s="162"/>
      <c r="J1893" s="162"/>
      <c r="K1893" s="185"/>
      <c r="L1893" s="162"/>
      <c r="M1893" s="162"/>
      <c r="N1893" s="162"/>
      <c r="O1893" s="186"/>
      <c r="P1893" s="322"/>
      <c r="Q1893" s="186"/>
      <c r="R1893" s="162"/>
      <c r="S1893" s="187"/>
      <c r="T1893" s="162"/>
      <c r="Z1893" s="162"/>
      <c r="AA1893" s="186"/>
      <c r="AB1893" s="185"/>
      <c r="AC1893" s="162"/>
    </row>
    <row r="1894" spans="1:29" x14ac:dyDescent="0.2">
      <c r="A1894" s="187"/>
      <c r="B1894" s="187"/>
      <c r="C1894" s="162"/>
      <c r="D1894" s="187"/>
      <c r="E1894" s="162"/>
      <c r="F1894" s="162"/>
      <c r="G1894" s="316"/>
      <c r="H1894" s="162"/>
      <c r="I1894" s="162"/>
      <c r="J1894" s="162"/>
      <c r="K1894" s="185"/>
      <c r="L1894" s="162"/>
      <c r="M1894" s="162"/>
      <c r="N1894" s="162"/>
      <c r="O1894" s="186"/>
      <c r="P1894" s="322"/>
      <c r="Q1894" s="186"/>
      <c r="R1894" s="162"/>
      <c r="S1894" s="187"/>
      <c r="T1894" s="162"/>
      <c r="Z1894" s="162"/>
      <c r="AA1894" s="186"/>
      <c r="AB1894" s="185"/>
      <c r="AC1894" s="162"/>
    </row>
    <row r="1895" spans="1:29" x14ac:dyDescent="0.2">
      <c r="A1895" s="187"/>
      <c r="B1895" s="187"/>
      <c r="C1895" s="162"/>
      <c r="D1895" s="187"/>
      <c r="E1895" s="162"/>
      <c r="F1895" s="162"/>
      <c r="G1895" s="316"/>
      <c r="H1895" s="162"/>
      <c r="I1895" s="162"/>
      <c r="J1895" s="162"/>
      <c r="K1895" s="185"/>
      <c r="L1895" s="162"/>
      <c r="M1895" s="162"/>
      <c r="N1895" s="162"/>
      <c r="O1895" s="186"/>
      <c r="P1895" s="322"/>
      <c r="Q1895" s="186"/>
      <c r="R1895" s="162"/>
      <c r="S1895" s="187"/>
      <c r="T1895" s="162"/>
      <c r="Z1895" s="162"/>
      <c r="AA1895" s="186"/>
      <c r="AB1895" s="185"/>
      <c r="AC1895" s="162"/>
    </row>
    <row r="1896" spans="1:29" x14ac:dyDescent="0.2">
      <c r="A1896" s="187"/>
      <c r="B1896" s="187"/>
      <c r="C1896" s="162"/>
      <c r="D1896" s="187"/>
      <c r="E1896" s="162"/>
      <c r="F1896" s="162"/>
      <c r="G1896" s="316"/>
      <c r="H1896" s="162"/>
      <c r="I1896" s="162"/>
      <c r="J1896" s="162"/>
      <c r="K1896" s="185"/>
      <c r="L1896" s="162"/>
      <c r="M1896" s="162"/>
      <c r="N1896" s="162"/>
      <c r="O1896" s="186"/>
      <c r="P1896" s="322"/>
      <c r="Q1896" s="186"/>
      <c r="R1896" s="162"/>
      <c r="S1896" s="187"/>
      <c r="T1896" s="162"/>
      <c r="Z1896" s="162"/>
      <c r="AA1896" s="186"/>
      <c r="AB1896" s="185"/>
      <c r="AC1896" s="162"/>
    </row>
    <row r="1897" spans="1:29" x14ac:dyDescent="0.2">
      <c r="A1897" s="187"/>
      <c r="B1897" s="187"/>
      <c r="C1897" s="162"/>
      <c r="D1897" s="187"/>
      <c r="E1897" s="162"/>
      <c r="F1897" s="162"/>
      <c r="G1897" s="316"/>
      <c r="H1897" s="162"/>
      <c r="I1897" s="162"/>
      <c r="J1897" s="162"/>
      <c r="K1897" s="185"/>
      <c r="L1897" s="162"/>
      <c r="M1897" s="162"/>
      <c r="N1897" s="162"/>
      <c r="O1897" s="186"/>
      <c r="P1897" s="322"/>
      <c r="Q1897" s="186"/>
      <c r="R1897" s="162"/>
      <c r="S1897" s="187"/>
      <c r="T1897" s="162"/>
      <c r="Z1897" s="162"/>
      <c r="AA1897" s="186"/>
      <c r="AB1897" s="185"/>
      <c r="AC1897" s="162"/>
    </row>
    <row r="1898" spans="1:29" x14ac:dyDescent="0.2">
      <c r="A1898" s="187"/>
      <c r="B1898" s="187"/>
      <c r="C1898" s="162"/>
      <c r="D1898" s="187"/>
      <c r="E1898" s="162"/>
      <c r="F1898" s="162"/>
      <c r="G1898" s="316"/>
      <c r="H1898" s="162"/>
      <c r="I1898" s="162"/>
      <c r="J1898" s="162"/>
      <c r="K1898" s="185"/>
      <c r="L1898" s="162"/>
      <c r="M1898" s="162"/>
      <c r="N1898" s="162"/>
      <c r="O1898" s="186"/>
      <c r="P1898" s="322"/>
      <c r="Q1898" s="186"/>
      <c r="R1898" s="162"/>
      <c r="S1898" s="187"/>
      <c r="T1898" s="162"/>
      <c r="Z1898" s="162"/>
      <c r="AA1898" s="186"/>
      <c r="AB1898" s="185"/>
      <c r="AC1898" s="162"/>
    </row>
    <row r="1899" spans="1:29" x14ac:dyDescent="0.2">
      <c r="A1899" s="187"/>
      <c r="B1899" s="187"/>
      <c r="C1899" s="162"/>
      <c r="D1899" s="187"/>
      <c r="E1899" s="162"/>
      <c r="F1899" s="162"/>
      <c r="G1899" s="316"/>
      <c r="H1899" s="162"/>
      <c r="I1899" s="162"/>
      <c r="J1899" s="162"/>
      <c r="K1899" s="185"/>
      <c r="L1899" s="162"/>
      <c r="M1899" s="162"/>
      <c r="N1899" s="162"/>
      <c r="O1899" s="186"/>
      <c r="P1899" s="322"/>
      <c r="Q1899" s="186"/>
      <c r="R1899" s="162"/>
      <c r="S1899" s="187"/>
      <c r="T1899" s="162"/>
      <c r="Z1899" s="162"/>
      <c r="AA1899" s="186"/>
      <c r="AB1899" s="185"/>
      <c r="AC1899" s="162"/>
    </row>
    <row r="1900" spans="1:29" x14ac:dyDescent="0.2">
      <c r="A1900" s="187"/>
      <c r="B1900" s="187"/>
      <c r="C1900" s="162"/>
      <c r="D1900" s="187"/>
      <c r="E1900" s="162"/>
      <c r="F1900" s="162"/>
      <c r="G1900" s="316"/>
      <c r="H1900" s="162"/>
      <c r="I1900" s="162"/>
      <c r="J1900" s="162"/>
      <c r="K1900" s="185"/>
      <c r="L1900" s="162"/>
      <c r="M1900" s="162"/>
      <c r="N1900" s="162"/>
      <c r="O1900" s="186"/>
      <c r="P1900" s="322"/>
      <c r="Q1900" s="186"/>
      <c r="R1900" s="162"/>
      <c r="S1900" s="187"/>
      <c r="T1900" s="162"/>
      <c r="Z1900" s="162"/>
      <c r="AA1900" s="186"/>
      <c r="AB1900" s="185"/>
      <c r="AC1900" s="162"/>
    </row>
    <row r="1901" spans="1:29" x14ac:dyDescent="0.2">
      <c r="A1901" s="187"/>
      <c r="B1901" s="187"/>
      <c r="C1901" s="162"/>
      <c r="D1901" s="187"/>
      <c r="E1901" s="162"/>
      <c r="F1901" s="162"/>
      <c r="G1901" s="316"/>
      <c r="H1901" s="162"/>
      <c r="I1901" s="162"/>
      <c r="J1901" s="162"/>
      <c r="K1901" s="185"/>
      <c r="L1901" s="162"/>
      <c r="M1901" s="162"/>
      <c r="N1901" s="162"/>
      <c r="O1901" s="186"/>
      <c r="P1901" s="322"/>
      <c r="Q1901" s="186"/>
      <c r="R1901" s="162"/>
      <c r="S1901" s="187"/>
      <c r="T1901" s="162"/>
      <c r="Z1901" s="162"/>
      <c r="AA1901" s="186"/>
      <c r="AB1901" s="185"/>
      <c r="AC1901" s="162"/>
    </row>
    <row r="1902" spans="1:29" x14ac:dyDescent="0.2">
      <c r="A1902" s="187"/>
      <c r="B1902" s="187"/>
      <c r="C1902" s="162"/>
      <c r="D1902" s="187"/>
      <c r="E1902" s="162"/>
      <c r="F1902" s="162"/>
      <c r="G1902" s="316"/>
      <c r="H1902" s="162"/>
      <c r="I1902" s="162"/>
      <c r="J1902" s="162"/>
      <c r="K1902" s="185"/>
      <c r="L1902" s="162"/>
      <c r="M1902" s="162"/>
      <c r="N1902" s="162"/>
      <c r="O1902" s="186"/>
      <c r="P1902" s="322"/>
      <c r="Q1902" s="186"/>
      <c r="R1902" s="162"/>
      <c r="S1902" s="187"/>
      <c r="T1902" s="162"/>
      <c r="Z1902" s="162"/>
      <c r="AA1902" s="186"/>
      <c r="AB1902" s="185"/>
      <c r="AC1902" s="162"/>
    </row>
    <row r="1903" spans="1:29" x14ac:dyDescent="0.2">
      <c r="A1903" s="187"/>
      <c r="B1903" s="187"/>
      <c r="C1903" s="162"/>
      <c r="D1903" s="187"/>
      <c r="E1903" s="162"/>
      <c r="F1903" s="162"/>
      <c r="G1903" s="316"/>
      <c r="H1903" s="162"/>
      <c r="I1903" s="162"/>
      <c r="J1903" s="162"/>
      <c r="K1903" s="185"/>
      <c r="L1903" s="162"/>
      <c r="M1903" s="162"/>
      <c r="N1903" s="162"/>
      <c r="O1903" s="186"/>
      <c r="P1903" s="322"/>
      <c r="Q1903" s="186"/>
      <c r="R1903" s="162"/>
      <c r="S1903" s="187"/>
      <c r="T1903" s="162"/>
      <c r="Z1903" s="162"/>
      <c r="AA1903" s="186"/>
      <c r="AB1903" s="185"/>
      <c r="AC1903" s="162"/>
    </row>
    <row r="1904" spans="1:29" x14ac:dyDescent="0.2">
      <c r="A1904" s="187"/>
      <c r="B1904" s="187"/>
      <c r="C1904" s="162"/>
      <c r="D1904" s="187"/>
      <c r="E1904" s="162"/>
      <c r="F1904" s="162"/>
      <c r="G1904" s="316"/>
      <c r="H1904" s="162"/>
      <c r="I1904" s="162"/>
      <c r="J1904" s="162"/>
      <c r="K1904" s="185"/>
      <c r="L1904" s="162"/>
      <c r="M1904" s="162"/>
      <c r="N1904" s="162"/>
      <c r="O1904" s="186"/>
      <c r="P1904" s="322"/>
      <c r="Q1904" s="186"/>
      <c r="R1904" s="162"/>
      <c r="S1904" s="187"/>
      <c r="T1904" s="162"/>
      <c r="Z1904" s="162"/>
      <c r="AA1904" s="186"/>
      <c r="AB1904" s="185"/>
      <c r="AC1904" s="162"/>
    </row>
    <row r="1905" spans="1:29" x14ac:dyDescent="0.2">
      <c r="A1905" s="187"/>
      <c r="B1905" s="187"/>
      <c r="C1905" s="162"/>
      <c r="D1905" s="187"/>
      <c r="E1905" s="162"/>
      <c r="F1905" s="162"/>
      <c r="G1905" s="316"/>
      <c r="H1905" s="162"/>
      <c r="I1905" s="162"/>
      <c r="J1905" s="162"/>
      <c r="K1905" s="185"/>
      <c r="L1905" s="162"/>
      <c r="M1905" s="162"/>
      <c r="N1905" s="162"/>
      <c r="O1905" s="186"/>
      <c r="P1905" s="322"/>
      <c r="Q1905" s="186"/>
      <c r="R1905" s="162"/>
      <c r="S1905" s="187"/>
      <c r="T1905" s="162"/>
      <c r="Z1905" s="162"/>
      <c r="AA1905" s="186"/>
      <c r="AB1905" s="185"/>
      <c r="AC1905" s="162"/>
    </row>
    <row r="1906" spans="1:29" x14ac:dyDescent="0.2">
      <c r="A1906" s="187"/>
      <c r="B1906" s="187"/>
      <c r="C1906" s="162"/>
      <c r="D1906" s="187"/>
      <c r="E1906" s="162"/>
      <c r="F1906" s="162"/>
      <c r="G1906" s="316"/>
      <c r="H1906" s="162"/>
      <c r="I1906" s="162"/>
      <c r="J1906" s="162"/>
      <c r="K1906" s="185"/>
      <c r="L1906" s="162"/>
      <c r="M1906" s="162"/>
      <c r="N1906" s="162"/>
      <c r="O1906" s="186"/>
      <c r="P1906" s="322"/>
      <c r="Q1906" s="186"/>
      <c r="R1906" s="162"/>
      <c r="S1906" s="187"/>
      <c r="T1906" s="162"/>
      <c r="Z1906" s="162"/>
      <c r="AA1906" s="186"/>
      <c r="AB1906" s="185"/>
      <c r="AC1906" s="162"/>
    </row>
    <row r="1907" spans="1:29" x14ac:dyDescent="0.2">
      <c r="A1907" s="187"/>
      <c r="B1907" s="187"/>
      <c r="C1907" s="162"/>
      <c r="D1907" s="187"/>
      <c r="E1907" s="162"/>
      <c r="F1907" s="162"/>
      <c r="G1907" s="316"/>
      <c r="H1907" s="162"/>
      <c r="I1907" s="162"/>
      <c r="J1907" s="162"/>
      <c r="K1907" s="185"/>
      <c r="L1907" s="162"/>
      <c r="M1907" s="162"/>
      <c r="N1907" s="162"/>
      <c r="O1907" s="186"/>
      <c r="P1907" s="322"/>
      <c r="Q1907" s="186"/>
      <c r="R1907" s="162"/>
      <c r="S1907" s="187"/>
      <c r="T1907" s="162"/>
      <c r="Z1907" s="162"/>
      <c r="AA1907" s="186"/>
      <c r="AB1907" s="185"/>
      <c r="AC1907" s="162"/>
    </row>
    <row r="1908" spans="1:29" x14ac:dyDescent="0.2">
      <c r="A1908" s="187"/>
      <c r="B1908" s="187"/>
      <c r="C1908" s="162"/>
      <c r="D1908" s="187"/>
      <c r="E1908" s="162"/>
      <c r="F1908" s="162"/>
      <c r="G1908" s="316"/>
      <c r="H1908" s="162"/>
      <c r="I1908" s="162"/>
      <c r="J1908" s="162"/>
      <c r="K1908" s="185"/>
      <c r="L1908" s="162"/>
      <c r="M1908" s="162"/>
      <c r="N1908" s="162"/>
      <c r="O1908" s="186"/>
      <c r="P1908" s="322"/>
      <c r="Q1908" s="186"/>
      <c r="R1908" s="162"/>
      <c r="S1908" s="187"/>
      <c r="T1908" s="162"/>
      <c r="Z1908" s="162"/>
      <c r="AA1908" s="186"/>
      <c r="AB1908" s="185"/>
      <c r="AC1908" s="162"/>
    </row>
    <row r="1909" spans="1:29" x14ac:dyDescent="0.2">
      <c r="A1909" s="187"/>
      <c r="B1909" s="187"/>
      <c r="C1909" s="162"/>
      <c r="D1909" s="187"/>
      <c r="E1909" s="162"/>
      <c r="F1909" s="162"/>
      <c r="G1909" s="316"/>
      <c r="H1909" s="162"/>
      <c r="I1909" s="162"/>
      <c r="J1909" s="162"/>
      <c r="K1909" s="185"/>
      <c r="L1909" s="162"/>
      <c r="M1909" s="162"/>
      <c r="N1909" s="162"/>
      <c r="O1909" s="186"/>
      <c r="P1909" s="322"/>
      <c r="Q1909" s="186"/>
      <c r="R1909" s="162"/>
      <c r="S1909" s="187"/>
      <c r="T1909" s="162"/>
      <c r="Z1909" s="162"/>
      <c r="AA1909" s="186"/>
      <c r="AB1909" s="185"/>
      <c r="AC1909" s="162"/>
    </row>
    <row r="1910" spans="1:29" x14ac:dyDescent="0.2">
      <c r="A1910" s="187"/>
      <c r="B1910" s="187"/>
      <c r="C1910" s="162"/>
      <c r="D1910" s="187"/>
      <c r="E1910" s="162"/>
      <c r="F1910" s="162"/>
      <c r="G1910" s="316"/>
      <c r="H1910" s="162"/>
      <c r="I1910" s="162"/>
      <c r="J1910" s="162"/>
      <c r="K1910" s="185"/>
      <c r="L1910" s="162"/>
      <c r="M1910" s="162"/>
      <c r="N1910" s="162"/>
      <c r="O1910" s="186"/>
      <c r="P1910" s="322"/>
      <c r="Q1910" s="186"/>
      <c r="R1910" s="162"/>
      <c r="S1910" s="187"/>
      <c r="T1910" s="162"/>
      <c r="Z1910" s="162"/>
      <c r="AA1910" s="186"/>
      <c r="AB1910" s="185"/>
      <c r="AC1910" s="162"/>
    </row>
    <row r="1911" spans="1:29" x14ac:dyDescent="0.2">
      <c r="A1911" s="187"/>
      <c r="B1911" s="187"/>
      <c r="C1911" s="162"/>
      <c r="D1911" s="187"/>
      <c r="E1911" s="162"/>
      <c r="F1911" s="162"/>
      <c r="G1911" s="316"/>
      <c r="H1911" s="162"/>
      <c r="I1911" s="162"/>
      <c r="J1911" s="162"/>
      <c r="K1911" s="185"/>
      <c r="L1911" s="162"/>
      <c r="M1911" s="162"/>
      <c r="N1911" s="162"/>
      <c r="O1911" s="186"/>
      <c r="P1911" s="322"/>
      <c r="Q1911" s="186"/>
      <c r="R1911" s="162"/>
      <c r="S1911" s="187"/>
      <c r="T1911" s="162"/>
      <c r="Z1911" s="162"/>
      <c r="AA1911" s="186"/>
      <c r="AB1911" s="185"/>
      <c r="AC1911" s="162"/>
    </row>
    <row r="1912" spans="1:29" x14ac:dyDescent="0.2">
      <c r="A1912" s="187"/>
      <c r="B1912" s="187"/>
      <c r="C1912" s="162"/>
      <c r="D1912" s="187"/>
      <c r="E1912" s="162"/>
      <c r="F1912" s="162"/>
      <c r="G1912" s="316"/>
      <c r="H1912" s="162"/>
      <c r="I1912" s="162"/>
      <c r="J1912" s="162"/>
      <c r="K1912" s="185"/>
      <c r="L1912" s="162"/>
      <c r="M1912" s="162"/>
      <c r="N1912" s="162"/>
      <c r="O1912" s="186"/>
      <c r="P1912" s="322"/>
      <c r="Q1912" s="186"/>
      <c r="R1912" s="162"/>
      <c r="S1912" s="187"/>
      <c r="T1912" s="162"/>
      <c r="Z1912" s="162"/>
      <c r="AA1912" s="186"/>
      <c r="AB1912" s="185"/>
      <c r="AC1912" s="162"/>
    </row>
    <row r="1913" spans="1:29" x14ac:dyDescent="0.2">
      <c r="A1913" s="187"/>
      <c r="B1913" s="187"/>
      <c r="C1913" s="162"/>
      <c r="D1913" s="187"/>
      <c r="E1913" s="162"/>
      <c r="F1913" s="162"/>
      <c r="G1913" s="316"/>
      <c r="H1913" s="162"/>
      <c r="I1913" s="162"/>
      <c r="J1913" s="162"/>
      <c r="K1913" s="185"/>
      <c r="L1913" s="162"/>
      <c r="M1913" s="162"/>
      <c r="N1913" s="162"/>
      <c r="O1913" s="186"/>
      <c r="P1913" s="322"/>
      <c r="Q1913" s="186"/>
      <c r="R1913" s="162"/>
      <c r="S1913" s="187"/>
      <c r="T1913" s="162"/>
      <c r="Z1913" s="162"/>
      <c r="AA1913" s="186"/>
      <c r="AB1913" s="185"/>
      <c r="AC1913" s="162"/>
    </row>
    <row r="1914" spans="1:29" x14ac:dyDescent="0.2">
      <c r="A1914" s="187"/>
      <c r="B1914" s="187"/>
      <c r="C1914" s="162"/>
      <c r="D1914" s="187"/>
      <c r="E1914" s="162"/>
      <c r="F1914" s="162"/>
      <c r="G1914" s="316"/>
      <c r="H1914" s="162"/>
      <c r="I1914" s="162"/>
      <c r="J1914" s="162"/>
      <c r="K1914" s="185"/>
      <c r="L1914" s="162"/>
      <c r="M1914" s="162"/>
      <c r="N1914" s="162"/>
      <c r="O1914" s="186"/>
      <c r="P1914" s="322"/>
      <c r="Q1914" s="186"/>
      <c r="R1914" s="162"/>
      <c r="S1914" s="187"/>
      <c r="T1914" s="162"/>
      <c r="Z1914" s="162"/>
      <c r="AA1914" s="186"/>
      <c r="AB1914" s="185"/>
      <c r="AC1914" s="162"/>
    </row>
    <row r="1915" spans="1:29" x14ac:dyDescent="0.2">
      <c r="A1915" s="187"/>
      <c r="B1915" s="187"/>
      <c r="C1915" s="162"/>
      <c r="D1915" s="187"/>
      <c r="E1915" s="162"/>
      <c r="F1915" s="162"/>
      <c r="G1915" s="316"/>
      <c r="H1915" s="162"/>
      <c r="I1915" s="162"/>
      <c r="J1915" s="162"/>
      <c r="K1915" s="185"/>
      <c r="L1915" s="162"/>
      <c r="M1915" s="162"/>
      <c r="N1915" s="162"/>
      <c r="O1915" s="186"/>
      <c r="P1915" s="322"/>
      <c r="Q1915" s="186"/>
      <c r="R1915" s="162"/>
      <c r="S1915" s="187"/>
      <c r="T1915" s="162"/>
      <c r="Z1915" s="162"/>
      <c r="AA1915" s="186"/>
      <c r="AB1915" s="185"/>
      <c r="AC1915" s="162"/>
    </row>
    <row r="1916" spans="1:29" x14ac:dyDescent="0.2">
      <c r="A1916" s="187"/>
      <c r="B1916" s="187"/>
      <c r="C1916" s="162"/>
      <c r="D1916" s="187"/>
      <c r="E1916" s="162"/>
      <c r="F1916" s="162"/>
      <c r="G1916" s="316"/>
      <c r="H1916" s="162"/>
      <c r="I1916" s="162"/>
      <c r="J1916" s="162"/>
      <c r="K1916" s="185"/>
      <c r="L1916" s="162"/>
      <c r="M1916" s="162"/>
      <c r="N1916" s="162"/>
      <c r="O1916" s="186"/>
      <c r="P1916" s="322"/>
      <c r="Q1916" s="186"/>
      <c r="R1916" s="162"/>
      <c r="S1916" s="187"/>
      <c r="T1916" s="162"/>
      <c r="Z1916" s="162"/>
      <c r="AA1916" s="186"/>
      <c r="AB1916" s="185"/>
      <c r="AC1916" s="162"/>
    </row>
    <row r="1917" spans="1:29" x14ac:dyDescent="0.2">
      <c r="A1917" s="187"/>
      <c r="B1917" s="187"/>
      <c r="C1917" s="162"/>
      <c r="D1917" s="187"/>
      <c r="E1917" s="162"/>
      <c r="F1917" s="162"/>
      <c r="G1917" s="316"/>
      <c r="H1917" s="162"/>
      <c r="I1917" s="162"/>
      <c r="J1917" s="162"/>
      <c r="K1917" s="185"/>
      <c r="L1917" s="162"/>
      <c r="M1917" s="162"/>
      <c r="N1917" s="162"/>
      <c r="O1917" s="186"/>
      <c r="P1917" s="322"/>
      <c r="Q1917" s="186"/>
      <c r="R1917" s="162"/>
      <c r="S1917" s="187"/>
      <c r="T1917" s="162"/>
      <c r="Z1917" s="162"/>
      <c r="AA1917" s="186"/>
      <c r="AB1917" s="185"/>
      <c r="AC1917" s="162"/>
    </row>
    <row r="1918" spans="1:29" x14ac:dyDescent="0.2">
      <c r="A1918" s="187"/>
      <c r="B1918" s="187"/>
      <c r="C1918" s="162"/>
      <c r="D1918" s="187"/>
      <c r="E1918" s="162"/>
      <c r="F1918" s="162"/>
      <c r="G1918" s="316"/>
      <c r="H1918" s="162"/>
      <c r="I1918" s="162"/>
      <c r="J1918" s="162"/>
      <c r="K1918" s="185"/>
      <c r="L1918" s="162"/>
      <c r="M1918" s="162"/>
      <c r="N1918" s="162"/>
      <c r="O1918" s="186"/>
      <c r="P1918" s="322"/>
      <c r="Q1918" s="186"/>
      <c r="R1918" s="162"/>
      <c r="S1918" s="187"/>
      <c r="T1918" s="162"/>
      <c r="Z1918" s="162"/>
      <c r="AA1918" s="186"/>
      <c r="AB1918" s="185"/>
      <c r="AC1918" s="162"/>
    </row>
    <row r="1919" spans="1:29" x14ac:dyDescent="0.2">
      <c r="A1919" s="187"/>
      <c r="B1919" s="187"/>
      <c r="C1919" s="162"/>
      <c r="D1919" s="187"/>
      <c r="E1919" s="162"/>
      <c r="F1919" s="162"/>
      <c r="G1919" s="316"/>
      <c r="I1919" s="162"/>
      <c r="J1919" s="162"/>
      <c r="K1919" s="185"/>
      <c r="L1919" s="162"/>
      <c r="M1919" s="162"/>
      <c r="N1919" s="162"/>
      <c r="O1919" s="186"/>
      <c r="P1919" s="322"/>
      <c r="Q1919" s="186"/>
      <c r="R1919" s="162"/>
      <c r="S1919" s="187"/>
      <c r="T1919" s="162"/>
      <c r="Z1919" s="162"/>
      <c r="AA1919" s="186"/>
      <c r="AB1919" s="185"/>
      <c r="AC1919" s="162"/>
    </row>
  </sheetData>
  <autoFilter ref="A2:XEQ2" xr:uid="{00000000-0001-0000-0300-000000000000}"/>
  <mergeCells count="2">
    <mergeCell ref="A1:S1"/>
    <mergeCell ref="T1:AD1"/>
  </mergeCell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4A7EA-4D99-4E4C-AAED-FB49CA0D99F1}">
  <sheetPr>
    <tabColor rgb="FF3F8E39"/>
  </sheetPr>
  <dimension ref="A1:A1499"/>
  <sheetViews>
    <sheetView topLeftCell="A63" workbookViewId="0"/>
  </sheetViews>
  <sheetFormatPr defaultRowHeight="15" x14ac:dyDescent="0.2"/>
  <cols>
    <col min="1" max="1" width="46.140625" style="112" customWidth="1"/>
  </cols>
  <sheetData>
    <row r="1" spans="1:1" x14ac:dyDescent="0.2">
      <c r="A1" s="161"/>
    </row>
    <row r="2" spans="1:1" x14ac:dyDescent="0.2">
      <c r="A2" s="112" t="s">
        <v>275</v>
      </c>
    </row>
    <row r="3" spans="1:1" x14ac:dyDescent="0.2">
      <c r="A3" s="173"/>
    </row>
    <row r="4" spans="1:1" x14ac:dyDescent="0.2">
      <c r="A4" s="161"/>
    </row>
    <row r="5" spans="1:1" x14ac:dyDescent="0.2">
      <c r="A5" s="111"/>
    </row>
    <row r="6" spans="1:1" x14ac:dyDescent="0.2">
      <c r="A6" s="111"/>
    </row>
    <row r="7" spans="1:1" ht="285" x14ac:dyDescent="0.2">
      <c r="A7" s="175" t="s">
        <v>278</v>
      </c>
    </row>
    <row r="10" spans="1:1" ht="165" x14ac:dyDescent="0.2">
      <c r="A10" s="175" t="s">
        <v>279</v>
      </c>
    </row>
    <row r="11" spans="1:1" x14ac:dyDescent="0.2">
      <c r="A11" s="175"/>
    </row>
    <row r="13" spans="1:1" x14ac:dyDescent="0.2">
      <c r="A13" s="173"/>
    </row>
    <row r="14" spans="1:1" x14ac:dyDescent="0.2">
      <c r="A14" s="111"/>
    </row>
    <row r="15" spans="1:1" x14ac:dyDescent="0.2">
      <c r="A15" s="161"/>
    </row>
    <row r="17" spans="1:1" x14ac:dyDescent="0.2">
      <c r="A17" s="174"/>
    </row>
    <row r="18" spans="1:1" x14ac:dyDescent="0.2">
      <c r="A18" s="111"/>
    </row>
    <row r="19" spans="1:1" x14ac:dyDescent="0.2">
      <c r="A19" s="111"/>
    </row>
    <row r="20" spans="1:1" x14ac:dyDescent="0.2">
      <c r="A20" s="111"/>
    </row>
    <row r="21" spans="1:1" x14ac:dyDescent="0.2">
      <c r="A21" s="111"/>
    </row>
    <row r="22" spans="1:1" x14ac:dyDescent="0.2">
      <c r="A22" s="111"/>
    </row>
    <row r="23" spans="1:1" x14ac:dyDescent="0.2">
      <c r="A23" s="161"/>
    </row>
    <row r="31" spans="1:1" x14ac:dyDescent="0.2">
      <c r="A31" s="173"/>
    </row>
    <row r="32" spans="1:1" x14ac:dyDescent="0.2">
      <c r="A32" s="111"/>
    </row>
    <row r="33" spans="1:1" x14ac:dyDescent="0.2">
      <c r="A33" s="111"/>
    </row>
    <row r="34" spans="1:1" x14ac:dyDescent="0.2">
      <c r="A34" s="111"/>
    </row>
    <row r="35" spans="1:1" x14ac:dyDescent="0.2">
      <c r="A35" s="111"/>
    </row>
    <row r="36" spans="1:1" x14ac:dyDescent="0.2">
      <c r="A36" s="111"/>
    </row>
    <row r="37" spans="1:1" x14ac:dyDescent="0.2">
      <c r="A37" s="111"/>
    </row>
    <row r="38" spans="1:1" x14ac:dyDescent="0.2">
      <c r="A38" s="111"/>
    </row>
    <row r="39" spans="1:1" x14ac:dyDescent="0.2">
      <c r="A39" s="111"/>
    </row>
    <row r="40" spans="1:1" x14ac:dyDescent="0.2">
      <c r="A40" s="111"/>
    </row>
    <row r="41" spans="1:1" x14ac:dyDescent="0.2">
      <c r="A41" s="111"/>
    </row>
    <row r="42" spans="1:1" x14ac:dyDescent="0.2">
      <c r="A42" s="111"/>
    </row>
    <row r="43" spans="1:1" x14ac:dyDescent="0.2">
      <c r="A43" s="111"/>
    </row>
    <row r="44" spans="1:1" x14ac:dyDescent="0.2">
      <c r="A44" s="111"/>
    </row>
    <row r="45" spans="1:1" x14ac:dyDescent="0.2">
      <c r="A45" s="111"/>
    </row>
    <row r="46" spans="1:1" x14ac:dyDescent="0.2">
      <c r="A46" s="111"/>
    </row>
    <row r="47" spans="1:1" x14ac:dyDescent="0.2">
      <c r="A47" s="161"/>
    </row>
    <row r="49" spans="1:1" x14ac:dyDescent="0.2">
      <c r="A49" s="173"/>
    </row>
    <row r="50" spans="1:1" x14ac:dyDescent="0.2">
      <c r="A50" s="111"/>
    </row>
    <row r="51" spans="1:1" x14ac:dyDescent="0.2">
      <c r="A51" s="111"/>
    </row>
    <row r="52" spans="1:1" x14ac:dyDescent="0.2">
      <c r="A52" s="111"/>
    </row>
    <row r="53" spans="1:1" x14ac:dyDescent="0.2">
      <c r="A53" s="111"/>
    </row>
    <row r="54" spans="1:1" x14ac:dyDescent="0.2">
      <c r="A54" s="111"/>
    </row>
    <row r="55" spans="1:1" x14ac:dyDescent="0.2">
      <c r="A55" s="111"/>
    </row>
    <row r="56" spans="1:1" x14ac:dyDescent="0.2">
      <c r="A56" s="111"/>
    </row>
    <row r="57" spans="1:1" x14ac:dyDescent="0.2">
      <c r="A57" s="111"/>
    </row>
    <row r="58" spans="1:1" x14ac:dyDescent="0.2">
      <c r="A58" s="111"/>
    </row>
    <row r="59" spans="1:1" x14ac:dyDescent="0.2">
      <c r="A59" s="111"/>
    </row>
    <row r="60" spans="1:1" x14ac:dyDescent="0.2">
      <c r="A60" s="111"/>
    </row>
    <row r="61" spans="1:1" x14ac:dyDescent="0.2">
      <c r="A61" s="111"/>
    </row>
    <row r="62" spans="1:1" x14ac:dyDescent="0.2">
      <c r="A62" s="111"/>
    </row>
    <row r="63" spans="1:1" x14ac:dyDescent="0.2">
      <c r="A63" s="111"/>
    </row>
    <row r="64" spans="1:1" x14ac:dyDescent="0.2">
      <c r="A64" s="111"/>
    </row>
    <row r="65" spans="1:1" x14ac:dyDescent="0.2">
      <c r="A65" s="111"/>
    </row>
    <row r="66" spans="1:1" x14ac:dyDescent="0.2">
      <c r="A66" s="111"/>
    </row>
    <row r="67" spans="1:1" x14ac:dyDescent="0.2">
      <c r="A67" s="111"/>
    </row>
    <row r="68" spans="1:1" x14ac:dyDescent="0.2">
      <c r="A68" s="111"/>
    </row>
    <row r="69" spans="1:1" x14ac:dyDescent="0.2">
      <c r="A69" s="111"/>
    </row>
    <row r="70" spans="1:1" x14ac:dyDescent="0.2">
      <c r="A70" s="111"/>
    </row>
    <row r="71" spans="1:1" x14ac:dyDescent="0.2">
      <c r="A71" s="111"/>
    </row>
    <row r="72" spans="1:1" x14ac:dyDescent="0.2">
      <c r="A72" s="111"/>
    </row>
    <row r="73" spans="1:1" x14ac:dyDescent="0.2">
      <c r="A73" s="111"/>
    </row>
    <row r="74" spans="1:1" x14ac:dyDescent="0.2">
      <c r="A74" s="111"/>
    </row>
    <row r="75" spans="1:1" x14ac:dyDescent="0.2">
      <c r="A75" s="111"/>
    </row>
    <row r="76" spans="1:1" x14ac:dyDescent="0.2">
      <c r="A76" s="111"/>
    </row>
    <row r="77" spans="1:1" x14ac:dyDescent="0.2">
      <c r="A77" s="111"/>
    </row>
    <row r="78" spans="1:1" x14ac:dyDescent="0.2">
      <c r="A78" s="111"/>
    </row>
    <row r="79" spans="1:1" x14ac:dyDescent="0.2">
      <c r="A79" s="111"/>
    </row>
    <row r="80" spans="1:1" x14ac:dyDescent="0.2">
      <c r="A80" s="111"/>
    </row>
    <row r="81" spans="1:1" x14ac:dyDescent="0.2">
      <c r="A81" s="111"/>
    </row>
    <row r="82" spans="1:1" x14ac:dyDescent="0.2">
      <c r="A82" s="111"/>
    </row>
    <row r="83" spans="1:1" x14ac:dyDescent="0.2">
      <c r="A83" s="111"/>
    </row>
    <row r="84" spans="1:1" x14ac:dyDescent="0.2">
      <c r="A84" s="111"/>
    </row>
    <row r="85" spans="1:1" x14ac:dyDescent="0.2">
      <c r="A85" s="111"/>
    </row>
    <row r="86" spans="1:1" x14ac:dyDescent="0.2">
      <c r="A86" s="111"/>
    </row>
    <row r="87" spans="1:1" x14ac:dyDescent="0.2">
      <c r="A87" s="111"/>
    </row>
    <row r="88" spans="1:1" x14ac:dyDescent="0.2">
      <c r="A88" s="111"/>
    </row>
    <row r="89" spans="1:1" x14ac:dyDescent="0.2">
      <c r="A89" s="111"/>
    </row>
    <row r="90" spans="1:1" x14ac:dyDescent="0.2">
      <c r="A90" s="111"/>
    </row>
    <row r="91" spans="1:1" x14ac:dyDescent="0.2">
      <c r="A91" s="111"/>
    </row>
    <row r="92" spans="1:1" x14ac:dyDescent="0.2">
      <c r="A92" s="163"/>
    </row>
    <row r="93" spans="1:1" x14ac:dyDescent="0.2">
      <c r="A93" s="111"/>
    </row>
    <row r="94" spans="1:1" x14ac:dyDescent="0.2">
      <c r="A94" s="111"/>
    </row>
    <row r="95" spans="1:1" x14ac:dyDescent="0.2">
      <c r="A95" s="111"/>
    </row>
    <row r="96" spans="1:1" x14ac:dyDescent="0.2">
      <c r="A96" s="111"/>
    </row>
    <row r="97" spans="1:1" x14ac:dyDescent="0.2">
      <c r="A97" s="111"/>
    </row>
    <row r="98" spans="1:1" x14ac:dyDescent="0.2">
      <c r="A98" s="111"/>
    </row>
    <row r="99" spans="1:1" x14ac:dyDescent="0.2">
      <c r="A99" s="111"/>
    </row>
    <row r="100" spans="1:1" x14ac:dyDescent="0.2">
      <c r="A100" s="111"/>
    </row>
    <row r="101" spans="1:1" x14ac:dyDescent="0.2">
      <c r="A101" s="111"/>
    </row>
    <row r="102" spans="1:1" x14ac:dyDescent="0.2">
      <c r="A102" s="111"/>
    </row>
    <row r="103" spans="1:1" x14ac:dyDescent="0.2">
      <c r="A103" s="111"/>
    </row>
    <row r="104" spans="1:1" x14ac:dyDescent="0.2">
      <c r="A104" s="111"/>
    </row>
    <row r="105" spans="1:1" x14ac:dyDescent="0.2">
      <c r="A105" s="111"/>
    </row>
    <row r="106" spans="1:1" x14ac:dyDescent="0.2">
      <c r="A106" s="111"/>
    </row>
    <row r="107" spans="1:1" x14ac:dyDescent="0.2">
      <c r="A107" s="111"/>
    </row>
    <row r="108" spans="1:1" x14ac:dyDescent="0.2">
      <c r="A108" s="111"/>
    </row>
    <row r="109" spans="1:1" x14ac:dyDescent="0.2">
      <c r="A109" s="111"/>
    </row>
    <row r="110" spans="1:1" x14ac:dyDescent="0.2">
      <c r="A110" s="111"/>
    </row>
    <row r="111" spans="1:1" x14ac:dyDescent="0.2">
      <c r="A111" s="111"/>
    </row>
    <row r="112" spans="1:1" x14ac:dyDescent="0.2">
      <c r="A112" s="111"/>
    </row>
    <row r="113" spans="1:1" x14ac:dyDescent="0.2">
      <c r="A113" s="111"/>
    </row>
    <row r="114" spans="1:1" x14ac:dyDescent="0.2">
      <c r="A114" s="111"/>
    </row>
    <row r="115" spans="1:1" x14ac:dyDescent="0.2">
      <c r="A115" s="111"/>
    </row>
    <row r="116" spans="1:1" x14ac:dyDescent="0.2">
      <c r="A116" s="111"/>
    </row>
    <row r="117" spans="1:1" x14ac:dyDescent="0.2">
      <c r="A117" s="111"/>
    </row>
    <row r="118" spans="1:1" x14ac:dyDescent="0.2">
      <c r="A118" s="111"/>
    </row>
    <row r="119" spans="1:1" x14ac:dyDescent="0.2">
      <c r="A119" s="111"/>
    </row>
    <row r="120" spans="1:1" x14ac:dyDescent="0.2">
      <c r="A120" s="111"/>
    </row>
    <row r="121" spans="1:1" x14ac:dyDescent="0.2">
      <c r="A121" s="111"/>
    </row>
    <row r="122" spans="1:1" x14ac:dyDescent="0.2">
      <c r="A122" s="111"/>
    </row>
    <row r="123" spans="1:1" x14ac:dyDescent="0.2">
      <c r="A123" s="111"/>
    </row>
    <row r="124" spans="1:1" x14ac:dyDescent="0.2">
      <c r="A124" s="111"/>
    </row>
    <row r="125" spans="1:1" x14ac:dyDescent="0.2">
      <c r="A125" s="111"/>
    </row>
    <row r="126" spans="1:1" x14ac:dyDescent="0.2">
      <c r="A126" s="111"/>
    </row>
    <row r="127" spans="1:1" x14ac:dyDescent="0.2">
      <c r="A127" s="111"/>
    </row>
    <row r="128" spans="1:1" x14ac:dyDescent="0.2">
      <c r="A128" s="111"/>
    </row>
    <row r="129" spans="1:1" x14ac:dyDescent="0.2">
      <c r="A129" s="111"/>
    </row>
    <row r="130" spans="1:1" x14ac:dyDescent="0.2">
      <c r="A130" s="111"/>
    </row>
    <row r="131" spans="1:1" x14ac:dyDescent="0.2">
      <c r="A131" s="111"/>
    </row>
    <row r="132" spans="1:1" x14ac:dyDescent="0.2">
      <c r="A132" s="111"/>
    </row>
    <row r="133" spans="1:1" x14ac:dyDescent="0.2">
      <c r="A133" s="111"/>
    </row>
    <row r="134" spans="1:1" x14ac:dyDescent="0.2">
      <c r="A134" s="111"/>
    </row>
    <row r="135" spans="1:1" x14ac:dyDescent="0.2">
      <c r="A135" s="111"/>
    </row>
    <row r="136" spans="1:1" x14ac:dyDescent="0.2">
      <c r="A136" s="111"/>
    </row>
    <row r="137" spans="1:1" x14ac:dyDescent="0.2">
      <c r="A137" s="111"/>
    </row>
    <row r="138" spans="1:1" x14ac:dyDescent="0.2">
      <c r="A138" s="111"/>
    </row>
    <row r="139" spans="1:1" x14ac:dyDescent="0.2">
      <c r="A139" s="111"/>
    </row>
    <row r="140" spans="1:1" x14ac:dyDescent="0.2">
      <c r="A140" s="111"/>
    </row>
    <row r="141" spans="1:1" x14ac:dyDescent="0.2">
      <c r="A141" s="111"/>
    </row>
    <row r="142" spans="1:1" x14ac:dyDescent="0.2">
      <c r="A142" s="111"/>
    </row>
    <row r="143" spans="1:1" x14ac:dyDescent="0.2">
      <c r="A143" s="111"/>
    </row>
    <row r="144" spans="1:1" x14ac:dyDescent="0.2">
      <c r="A144" s="111"/>
    </row>
    <row r="145" spans="1:1" x14ac:dyDescent="0.2">
      <c r="A145" s="111"/>
    </row>
    <row r="146" spans="1:1" x14ac:dyDescent="0.2">
      <c r="A146" s="111"/>
    </row>
    <row r="147" spans="1:1" x14ac:dyDescent="0.2">
      <c r="A147" s="111"/>
    </row>
    <row r="148" spans="1:1" x14ac:dyDescent="0.2">
      <c r="A148" s="111"/>
    </row>
    <row r="149" spans="1:1" x14ac:dyDescent="0.2">
      <c r="A149" s="111"/>
    </row>
    <row r="150" spans="1:1" x14ac:dyDescent="0.2">
      <c r="A150" s="111"/>
    </row>
    <row r="151" spans="1:1" x14ac:dyDescent="0.2">
      <c r="A151" s="111"/>
    </row>
    <row r="152" spans="1:1" x14ac:dyDescent="0.2">
      <c r="A152" s="111"/>
    </row>
    <row r="153" spans="1:1" x14ac:dyDescent="0.2">
      <c r="A153" s="111"/>
    </row>
    <row r="154" spans="1:1" x14ac:dyDescent="0.2">
      <c r="A154" s="111"/>
    </row>
    <row r="155" spans="1:1" x14ac:dyDescent="0.2">
      <c r="A155" s="111"/>
    </row>
    <row r="156" spans="1:1" x14ac:dyDescent="0.2">
      <c r="A156" s="111"/>
    </row>
    <row r="157" spans="1:1" x14ac:dyDescent="0.2">
      <c r="A157" s="111"/>
    </row>
    <row r="158" spans="1:1" x14ac:dyDescent="0.2">
      <c r="A158" s="111"/>
    </row>
    <row r="159" spans="1:1" x14ac:dyDescent="0.2">
      <c r="A159" s="111"/>
    </row>
    <row r="160" spans="1:1" x14ac:dyDescent="0.2">
      <c r="A160" s="111"/>
    </row>
    <row r="161" spans="1:1" x14ac:dyDescent="0.2">
      <c r="A161" s="111"/>
    </row>
    <row r="162" spans="1:1" x14ac:dyDescent="0.2">
      <c r="A162" s="111"/>
    </row>
    <row r="163" spans="1:1" x14ac:dyDescent="0.2">
      <c r="A163" s="111"/>
    </row>
    <row r="164" spans="1:1" x14ac:dyDescent="0.2">
      <c r="A164" s="111"/>
    </row>
    <row r="165" spans="1:1" x14ac:dyDescent="0.2">
      <c r="A165" s="111"/>
    </row>
    <row r="166" spans="1:1" x14ac:dyDescent="0.2">
      <c r="A166" s="111"/>
    </row>
    <row r="167" spans="1:1" x14ac:dyDescent="0.2">
      <c r="A167" s="111"/>
    </row>
    <row r="168" spans="1:1" x14ac:dyDescent="0.2">
      <c r="A168" s="111"/>
    </row>
    <row r="169" spans="1:1" x14ac:dyDescent="0.2">
      <c r="A169" s="111"/>
    </row>
    <row r="170" spans="1:1" x14ac:dyDescent="0.2">
      <c r="A170" s="111"/>
    </row>
    <row r="171" spans="1:1" x14ac:dyDescent="0.2">
      <c r="A171" s="111"/>
    </row>
    <row r="172" spans="1:1" x14ac:dyDescent="0.2">
      <c r="A172" s="111"/>
    </row>
    <row r="173" spans="1:1" x14ac:dyDescent="0.2">
      <c r="A173" s="111"/>
    </row>
    <row r="174" spans="1:1" x14ac:dyDescent="0.2">
      <c r="A174" s="111"/>
    </row>
    <row r="175" spans="1:1" x14ac:dyDescent="0.2">
      <c r="A175" s="111"/>
    </row>
    <row r="176" spans="1:1" x14ac:dyDescent="0.2">
      <c r="A176" s="111"/>
    </row>
    <row r="177" spans="1:1" x14ac:dyDescent="0.2">
      <c r="A177" s="111"/>
    </row>
    <row r="178" spans="1:1" x14ac:dyDescent="0.2">
      <c r="A178" s="111"/>
    </row>
    <row r="179" spans="1:1" x14ac:dyDescent="0.2">
      <c r="A179" s="111"/>
    </row>
    <row r="180" spans="1:1" x14ac:dyDescent="0.2">
      <c r="A180" s="111"/>
    </row>
    <row r="181" spans="1:1" x14ac:dyDescent="0.2">
      <c r="A181" s="111"/>
    </row>
    <row r="182" spans="1:1" x14ac:dyDescent="0.2">
      <c r="A182" s="111"/>
    </row>
    <row r="183" spans="1:1" x14ac:dyDescent="0.2">
      <c r="A183" s="111"/>
    </row>
    <row r="184" spans="1:1" x14ac:dyDescent="0.2">
      <c r="A184" s="111"/>
    </row>
    <row r="185" spans="1:1" x14ac:dyDescent="0.2">
      <c r="A185" s="111"/>
    </row>
    <row r="186" spans="1:1" x14ac:dyDescent="0.2">
      <c r="A186" s="111"/>
    </row>
    <row r="187" spans="1:1" x14ac:dyDescent="0.2">
      <c r="A187" s="111"/>
    </row>
    <row r="188" spans="1:1" x14ac:dyDescent="0.2">
      <c r="A188" s="111"/>
    </row>
    <row r="189" spans="1:1" x14ac:dyDescent="0.2">
      <c r="A189" s="111"/>
    </row>
    <row r="190" spans="1:1" x14ac:dyDescent="0.2">
      <c r="A190" s="111"/>
    </row>
    <row r="191" spans="1:1" x14ac:dyDescent="0.2">
      <c r="A191" s="111"/>
    </row>
    <row r="192" spans="1:1" x14ac:dyDescent="0.2">
      <c r="A192" s="111"/>
    </row>
    <row r="193" spans="1:1" x14ac:dyDescent="0.2">
      <c r="A193" s="111"/>
    </row>
    <row r="194" spans="1:1" x14ac:dyDescent="0.2">
      <c r="A194" s="111"/>
    </row>
    <row r="195" spans="1:1" x14ac:dyDescent="0.2">
      <c r="A195" s="111"/>
    </row>
    <row r="196" spans="1:1" x14ac:dyDescent="0.2">
      <c r="A196" s="111"/>
    </row>
    <row r="197" spans="1:1" x14ac:dyDescent="0.2">
      <c r="A197" s="111"/>
    </row>
    <row r="198" spans="1:1" x14ac:dyDescent="0.2">
      <c r="A198" s="111"/>
    </row>
    <row r="199" spans="1:1" x14ac:dyDescent="0.2">
      <c r="A199" s="111"/>
    </row>
    <row r="200" spans="1:1" x14ac:dyDescent="0.2">
      <c r="A200" s="111"/>
    </row>
    <row r="201" spans="1:1" x14ac:dyDescent="0.2">
      <c r="A201" s="111"/>
    </row>
    <row r="202" spans="1:1" x14ac:dyDescent="0.2">
      <c r="A202" s="111"/>
    </row>
    <row r="203" spans="1:1" x14ac:dyDescent="0.2">
      <c r="A203" s="111"/>
    </row>
    <row r="204" spans="1:1" x14ac:dyDescent="0.2">
      <c r="A204" s="111"/>
    </row>
    <row r="205" spans="1:1" x14ac:dyDescent="0.2">
      <c r="A205" s="111"/>
    </row>
    <row r="206" spans="1:1" x14ac:dyDescent="0.2">
      <c r="A206" s="111"/>
    </row>
    <row r="207" spans="1:1" x14ac:dyDescent="0.2">
      <c r="A207" s="111"/>
    </row>
    <row r="208" spans="1:1" x14ac:dyDescent="0.2">
      <c r="A208" s="111"/>
    </row>
    <row r="209" spans="1:1" x14ac:dyDescent="0.2">
      <c r="A209" s="111"/>
    </row>
    <row r="210" spans="1:1" x14ac:dyDescent="0.2">
      <c r="A210" s="111"/>
    </row>
    <row r="211" spans="1:1" x14ac:dyDescent="0.2">
      <c r="A211" s="111"/>
    </row>
    <row r="212" spans="1:1" x14ac:dyDescent="0.2">
      <c r="A212" s="111"/>
    </row>
    <row r="213" spans="1:1" x14ac:dyDescent="0.2">
      <c r="A213" s="111"/>
    </row>
    <row r="214" spans="1:1" x14ac:dyDescent="0.2">
      <c r="A214" s="111"/>
    </row>
    <row r="215" spans="1:1" x14ac:dyDescent="0.2">
      <c r="A215" s="111"/>
    </row>
    <row r="216" spans="1:1" x14ac:dyDescent="0.2">
      <c r="A216" s="111"/>
    </row>
    <row r="217" spans="1:1" x14ac:dyDescent="0.2">
      <c r="A217" s="111"/>
    </row>
    <row r="218" spans="1:1" x14ac:dyDescent="0.2">
      <c r="A218" s="111"/>
    </row>
    <row r="219" spans="1:1" x14ac:dyDescent="0.2">
      <c r="A219" s="111"/>
    </row>
    <row r="220" spans="1:1" x14ac:dyDescent="0.2">
      <c r="A220" s="111"/>
    </row>
    <row r="221" spans="1:1" x14ac:dyDescent="0.2">
      <c r="A221" s="111"/>
    </row>
    <row r="222" spans="1:1" x14ac:dyDescent="0.2">
      <c r="A222" s="111"/>
    </row>
    <row r="223" spans="1:1" x14ac:dyDescent="0.2">
      <c r="A223" s="111"/>
    </row>
    <row r="224" spans="1:1" x14ac:dyDescent="0.2">
      <c r="A224" s="111"/>
    </row>
    <row r="225" spans="1:1" x14ac:dyDescent="0.2">
      <c r="A225" s="111"/>
    </row>
    <row r="226" spans="1:1" x14ac:dyDescent="0.2">
      <c r="A226" s="111"/>
    </row>
    <row r="227" spans="1:1" x14ac:dyDescent="0.2">
      <c r="A227" s="111"/>
    </row>
    <row r="228" spans="1:1" x14ac:dyDescent="0.2">
      <c r="A228" s="111"/>
    </row>
    <row r="229" spans="1:1" x14ac:dyDescent="0.2">
      <c r="A229" s="111"/>
    </row>
    <row r="230" spans="1:1" x14ac:dyDescent="0.2">
      <c r="A230" s="111"/>
    </row>
    <row r="231" spans="1:1" x14ac:dyDescent="0.2">
      <c r="A231" s="111"/>
    </row>
    <row r="232" spans="1:1" x14ac:dyDescent="0.2">
      <c r="A232" s="111"/>
    </row>
    <row r="233" spans="1:1" x14ac:dyDescent="0.2">
      <c r="A233" s="111"/>
    </row>
    <row r="234" spans="1:1" x14ac:dyDescent="0.2">
      <c r="A234" s="111"/>
    </row>
    <row r="235" spans="1:1" x14ac:dyDescent="0.2">
      <c r="A235" s="111"/>
    </row>
    <row r="236" spans="1:1" x14ac:dyDescent="0.2">
      <c r="A236" s="111"/>
    </row>
    <row r="237" spans="1:1" x14ac:dyDescent="0.2">
      <c r="A237" s="111"/>
    </row>
    <row r="238" spans="1:1" x14ac:dyDescent="0.2">
      <c r="A238" s="111"/>
    </row>
    <row r="239" spans="1:1" x14ac:dyDescent="0.2">
      <c r="A239" s="111"/>
    </row>
    <row r="240" spans="1:1" x14ac:dyDescent="0.2">
      <c r="A240" s="111"/>
    </row>
    <row r="241" spans="1:1" x14ac:dyDescent="0.2">
      <c r="A241" s="111"/>
    </row>
    <row r="242" spans="1:1" x14ac:dyDescent="0.2">
      <c r="A242" s="111"/>
    </row>
    <row r="243" spans="1:1" x14ac:dyDescent="0.2">
      <c r="A243" s="111"/>
    </row>
    <row r="244" spans="1:1" x14ac:dyDescent="0.2">
      <c r="A244" s="111"/>
    </row>
    <row r="245" spans="1:1" x14ac:dyDescent="0.2">
      <c r="A245" s="111"/>
    </row>
    <row r="246" spans="1:1" x14ac:dyDescent="0.2">
      <c r="A246" s="111"/>
    </row>
    <row r="247" spans="1:1" x14ac:dyDescent="0.2">
      <c r="A247" s="111"/>
    </row>
    <row r="248" spans="1:1" x14ac:dyDescent="0.2">
      <c r="A248" s="111"/>
    </row>
    <row r="249" spans="1:1" x14ac:dyDescent="0.2">
      <c r="A249" s="111"/>
    </row>
    <row r="250" spans="1:1" x14ac:dyDescent="0.2">
      <c r="A250" s="111"/>
    </row>
    <row r="251" spans="1:1" x14ac:dyDescent="0.2">
      <c r="A251" s="111"/>
    </row>
    <row r="252" spans="1:1" x14ac:dyDescent="0.2">
      <c r="A252" s="111"/>
    </row>
    <row r="253" spans="1:1" x14ac:dyDescent="0.2">
      <c r="A253" s="111"/>
    </row>
    <row r="254" spans="1:1" x14ac:dyDescent="0.2">
      <c r="A254" s="111"/>
    </row>
    <row r="255" spans="1:1" x14ac:dyDescent="0.2">
      <c r="A255" s="111"/>
    </row>
    <row r="256" spans="1:1" x14ac:dyDescent="0.2">
      <c r="A256" s="111"/>
    </row>
    <row r="257" spans="1:1" x14ac:dyDescent="0.2">
      <c r="A257" s="111"/>
    </row>
    <row r="258" spans="1:1" x14ac:dyDescent="0.2">
      <c r="A258" s="111"/>
    </row>
    <row r="259" spans="1:1" x14ac:dyDescent="0.2">
      <c r="A259" s="111"/>
    </row>
    <row r="260" spans="1:1" x14ac:dyDescent="0.2">
      <c r="A260" s="111"/>
    </row>
    <row r="261" spans="1:1" x14ac:dyDescent="0.2">
      <c r="A261" s="111"/>
    </row>
    <row r="262" spans="1:1" x14ac:dyDescent="0.2">
      <c r="A262" s="111"/>
    </row>
    <row r="263" spans="1:1" x14ac:dyDescent="0.2">
      <c r="A263" s="111"/>
    </row>
    <row r="264" spans="1:1" x14ac:dyDescent="0.2">
      <c r="A264" s="111"/>
    </row>
    <row r="265" spans="1:1" x14ac:dyDescent="0.2">
      <c r="A265" s="111"/>
    </row>
    <row r="266" spans="1:1" x14ac:dyDescent="0.2">
      <c r="A266" s="111"/>
    </row>
    <row r="267" spans="1:1" x14ac:dyDescent="0.2">
      <c r="A267" s="111"/>
    </row>
    <row r="268" spans="1:1" x14ac:dyDescent="0.2">
      <c r="A268" s="111"/>
    </row>
    <row r="269" spans="1:1" x14ac:dyDescent="0.2">
      <c r="A269" s="111"/>
    </row>
    <row r="270" spans="1:1" x14ac:dyDescent="0.2">
      <c r="A270" s="111"/>
    </row>
    <row r="271" spans="1:1" x14ac:dyDescent="0.2">
      <c r="A271" s="111"/>
    </row>
    <row r="272" spans="1:1" x14ac:dyDescent="0.2">
      <c r="A272" s="111"/>
    </row>
    <row r="273" spans="1:1" x14ac:dyDescent="0.2">
      <c r="A273" s="111"/>
    </row>
    <row r="274" spans="1:1" x14ac:dyDescent="0.2">
      <c r="A274" s="111"/>
    </row>
    <row r="275" spans="1:1" x14ac:dyDescent="0.2">
      <c r="A275" s="111"/>
    </row>
    <row r="276" spans="1:1" x14ac:dyDescent="0.2">
      <c r="A276" s="111"/>
    </row>
    <row r="277" spans="1:1" x14ac:dyDescent="0.2">
      <c r="A277" s="111"/>
    </row>
    <row r="278" spans="1:1" x14ac:dyDescent="0.2">
      <c r="A278" s="111"/>
    </row>
    <row r="279" spans="1:1" x14ac:dyDescent="0.2">
      <c r="A279" s="111"/>
    </row>
    <row r="280" spans="1:1" x14ac:dyDescent="0.2">
      <c r="A280" s="111"/>
    </row>
    <row r="281" spans="1:1" x14ac:dyDescent="0.2">
      <c r="A281" s="111"/>
    </row>
    <row r="282" spans="1:1" x14ac:dyDescent="0.2">
      <c r="A282" s="111"/>
    </row>
    <row r="283" spans="1:1" x14ac:dyDescent="0.2">
      <c r="A283" s="111"/>
    </row>
    <row r="284" spans="1:1" x14ac:dyDescent="0.2">
      <c r="A284" s="111"/>
    </row>
    <row r="285" spans="1:1" x14ac:dyDescent="0.2">
      <c r="A285" s="111"/>
    </row>
    <row r="286" spans="1:1" x14ac:dyDescent="0.2">
      <c r="A286" s="111"/>
    </row>
    <row r="287" spans="1:1" x14ac:dyDescent="0.2">
      <c r="A287" s="111"/>
    </row>
    <row r="288" spans="1:1" x14ac:dyDescent="0.2">
      <c r="A288" s="111"/>
    </row>
    <row r="289" spans="1:1" x14ac:dyDescent="0.2">
      <c r="A289" s="111"/>
    </row>
    <row r="290" spans="1:1" x14ac:dyDescent="0.2">
      <c r="A290" s="111"/>
    </row>
    <row r="291" spans="1:1" x14ac:dyDescent="0.2">
      <c r="A291" s="111"/>
    </row>
    <row r="292" spans="1:1" x14ac:dyDescent="0.2">
      <c r="A292" s="111"/>
    </row>
    <row r="293" spans="1:1" x14ac:dyDescent="0.2">
      <c r="A293" s="111"/>
    </row>
    <row r="294" spans="1:1" x14ac:dyDescent="0.2">
      <c r="A294" s="111"/>
    </row>
    <row r="295" spans="1:1" x14ac:dyDescent="0.2">
      <c r="A295" s="111"/>
    </row>
    <row r="296" spans="1:1" x14ac:dyDescent="0.2">
      <c r="A296" s="111"/>
    </row>
    <row r="297" spans="1:1" x14ac:dyDescent="0.2">
      <c r="A297" s="111"/>
    </row>
    <row r="298" spans="1:1" x14ac:dyDescent="0.2">
      <c r="A298" s="111"/>
    </row>
    <row r="299" spans="1:1" x14ac:dyDescent="0.2">
      <c r="A299" s="111"/>
    </row>
    <row r="300" spans="1:1" x14ac:dyDescent="0.2">
      <c r="A300" s="111"/>
    </row>
    <row r="301" spans="1:1" x14ac:dyDescent="0.2">
      <c r="A301" s="111"/>
    </row>
    <row r="302" spans="1:1" x14ac:dyDescent="0.2">
      <c r="A302" s="111"/>
    </row>
    <row r="303" spans="1:1" x14ac:dyDescent="0.2">
      <c r="A303" s="111"/>
    </row>
    <row r="304" spans="1:1" x14ac:dyDescent="0.2">
      <c r="A304" s="111"/>
    </row>
    <row r="305" spans="1:1" x14ac:dyDescent="0.2">
      <c r="A305" s="111"/>
    </row>
    <row r="306" spans="1:1" x14ac:dyDescent="0.2">
      <c r="A306" s="111"/>
    </row>
    <row r="307" spans="1:1" x14ac:dyDescent="0.2">
      <c r="A307" s="111"/>
    </row>
    <row r="308" spans="1:1" x14ac:dyDescent="0.2">
      <c r="A308" s="111"/>
    </row>
    <row r="309" spans="1:1" x14ac:dyDescent="0.2">
      <c r="A309" s="111"/>
    </row>
    <row r="310" spans="1:1" x14ac:dyDescent="0.2">
      <c r="A310" s="111"/>
    </row>
    <row r="311" spans="1:1" x14ac:dyDescent="0.2">
      <c r="A311" s="111"/>
    </row>
    <row r="312" spans="1:1" x14ac:dyDescent="0.2">
      <c r="A312" s="111"/>
    </row>
    <row r="313" spans="1:1" x14ac:dyDescent="0.2">
      <c r="A313" s="111"/>
    </row>
    <row r="314" spans="1:1" x14ac:dyDescent="0.2">
      <c r="A314" s="111"/>
    </row>
    <row r="315" spans="1:1" x14ac:dyDescent="0.2">
      <c r="A315" s="111"/>
    </row>
    <row r="316" spans="1:1" x14ac:dyDescent="0.2">
      <c r="A316" s="111"/>
    </row>
    <row r="317" spans="1:1" x14ac:dyDescent="0.2">
      <c r="A317" s="111"/>
    </row>
    <row r="318" spans="1:1" x14ac:dyDescent="0.2">
      <c r="A318" s="111"/>
    </row>
    <row r="319" spans="1:1" x14ac:dyDescent="0.2">
      <c r="A319" s="111"/>
    </row>
    <row r="320" spans="1:1" x14ac:dyDescent="0.2">
      <c r="A320" s="111"/>
    </row>
    <row r="321" spans="1:1" x14ac:dyDescent="0.2">
      <c r="A321" s="111"/>
    </row>
    <row r="322" spans="1:1" x14ac:dyDescent="0.2">
      <c r="A322" s="111"/>
    </row>
    <row r="323" spans="1:1" x14ac:dyDescent="0.2">
      <c r="A323" s="111"/>
    </row>
    <row r="324" spans="1:1" x14ac:dyDescent="0.2">
      <c r="A324" s="111"/>
    </row>
    <row r="325" spans="1:1" x14ac:dyDescent="0.2">
      <c r="A325" s="111"/>
    </row>
    <row r="326" spans="1:1" x14ac:dyDescent="0.2">
      <c r="A326" s="111"/>
    </row>
    <row r="327" spans="1:1" x14ac:dyDescent="0.2">
      <c r="A327" s="111"/>
    </row>
    <row r="328" spans="1:1" x14ac:dyDescent="0.2">
      <c r="A328" s="111"/>
    </row>
    <row r="329" spans="1:1" x14ac:dyDescent="0.2">
      <c r="A329" s="111"/>
    </row>
    <row r="330" spans="1:1" x14ac:dyDescent="0.2">
      <c r="A330" s="111"/>
    </row>
    <row r="331" spans="1:1" x14ac:dyDescent="0.2">
      <c r="A331" s="111"/>
    </row>
    <row r="332" spans="1:1" x14ac:dyDescent="0.2">
      <c r="A332" s="111"/>
    </row>
    <row r="333" spans="1:1" x14ac:dyDescent="0.2">
      <c r="A333" s="111"/>
    </row>
    <row r="334" spans="1:1" x14ac:dyDescent="0.2">
      <c r="A334" s="111"/>
    </row>
    <row r="335" spans="1:1" x14ac:dyDescent="0.2">
      <c r="A335" s="111"/>
    </row>
    <row r="336" spans="1:1" x14ac:dyDescent="0.2">
      <c r="A336" s="111"/>
    </row>
    <row r="337" spans="1:1" x14ac:dyDescent="0.2">
      <c r="A337" s="111"/>
    </row>
    <row r="338" spans="1:1" x14ac:dyDescent="0.2">
      <c r="A338" s="111"/>
    </row>
    <row r="339" spans="1:1" x14ac:dyDescent="0.2">
      <c r="A339" s="111"/>
    </row>
    <row r="340" spans="1:1" x14ac:dyDescent="0.2">
      <c r="A340" s="111"/>
    </row>
    <row r="341" spans="1:1" x14ac:dyDescent="0.2">
      <c r="A341" s="111"/>
    </row>
    <row r="342" spans="1:1" x14ac:dyDescent="0.2">
      <c r="A342" s="111"/>
    </row>
    <row r="343" spans="1:1" x14ac:dyDescent="0.2">
      <c r="A343" s="111"/>
    </row>
    <row r="344" spans="1:1" x14ac:dyDescent="0.2">
      <c r="A344" s="111"/>
    </row>
    <row r="345" spans="1:1" x14ac:dyDescent="0.2">
      <c r="A345" s="111"/>
    </row>
    <row r="346" spans="1:1" x14ac:dyDescent="0.2">
      <c r="A346" s="111"/>
    </row>
    <row r="347" spans="1:1" x14ac:dyDescent="0.2">
      <c r="A347" s="111"/>
    </row>
    <row r="348" spans="1:1" x14ac:dyDescent="0.2">
      <c r="A348" s="111"/>
    </row>
    <row r="349" spans="1:1" x14ac:dyDescent="0.2">
      <c r="A349" s="111"/>
    </row>
    <row r="350" spans="1:1" x14ac:dyDescent="0.2">
      <c r="A350" s="111"/>
    </row>
    <row r="351" spans="1:1" x14ac:dyDescent="0.2">
      <c r="A351" s="111"/>
    </row>
    <row r="352" spans="1:1" x14ac:dyDescent="0.2">
      <c r="A352" s="111"/>
    </row>
    <row r="353" spans="1:1" x14ac:dyDescent="0.2">
      <c r="A353" s="111"/>
    </row>
    <row r="354" spans="1:1" x14ac:dyDescent="0.2">
      <c r="A354" s="111"/>
    </row>
    <row r="355" spans="1:1" x14ac:dyDescent="0.2">
      <c r="A355" s="111"/>
    </row>
    <row r="356" spans="1:1" x14ac:dyDescent="0.2">
      <c r="A356" s="111"/>
    </row>
    <row r="357" spans="1:1" x14ac:dyDescent="0.2">
      <c r="A357" s="111"/>
    </row>
    <row r="358" spans="1:1" x14ac:dyDescent="0.2">
      <c r="A358" s="111"/>
    </row>
    <row r="359" spans="1:1" x14ac:dyDescent="0.2">
      <c r="A359" s="111"/>
    </row>
    <row r="360" spans="1:1" x14ac:dyDescent="0.2">
      <c r="A360" s="111"/>
    </row>
    <row r="361" spans="1:1" x14ac:dyDescent="0.2">
      <c r="A361" s="111"/>
    </row>
    <row r="362" spans="1:1" x14ac:dyDescent="0.2">
      <c r="A362" s="111"/>
    </row>
    <row r="363" spans="1:1" x14ac:dyDescent="0.2">
      <c r="A363" s="111"/>
    </row>
    <row r="364" spans="1:1" x14ac:dyDescent="0.2">
      <c r="A364" s="111"/>
    </row>
    <row r="365" spans="1:1" x14ac:dyDescent="0.2">
      <c r="A365" s="111"/>
    </row>
    <row r="366" spans="1:1" x14ac:dyDescent="0.2">
      <c r="A366" s="111"/>
    </row>
    <row r="367" spans="1:1" x14ac:dyDescent="0.2">
      <c r="A367" s="111"/>
    </row>
    <row r="368" spans="1:1" x14ac:dyDescent="0.2">
      <c r="A368" s="111"/>
    </row>
    <row r="369" spans="1:1" x14ac:dyDescent="0.2">
      <c r="A369" s="111"/>
    </row>
    <row r="370" spans="1:1" x14ac:dyDescent="0.2">
      <c r="A370" s="111"/>
    </row>
    <row r="371" spans="1:1" x14ac:dyDescent="0.2">
      <c r="A371" s="111"/>
    </row>
    <row r="372" spans="1:1" x14ac:dyDescent="0.2">
      <c r="A372" s="111"/>
    </row>
    <row r="373" spans="1:1" x14ac:dyDescent="0.2">
      <c r="A373" s="111"/>
    </row>
    <row r="374" spans="1:1" x14ac:dyDescent="0.2">
      <c r="A374" s="111"/>
    </row>
    <row r="375" spans="1:1" x14ac:dyDescent="0.2">
      <c r="A375" s="111"/>
    </row>
    <row r="376" spans="1:1" x14ac:dyDescent="0.2">
      <c r="A376" s="111"/>
    </row>
    <row r="377" spans="1:1" x14ac:dyDescent="0.2">
      <c r="A377" s="111"/>
    </row>
    <row r="378" spans="1:1" x14ac:dyDescent="0.2">
      <c r="A378" s="111"/>
    </row>
    <row r="379" spans="1:1" x14ac:dyDescent="0.2">
      <c r="A379" s="111"/>
    </row>
    <row r="380" spans="1:1" x14ac:dyDescent="0.2">
      <c r="A380" s="111"/>
    </row>
    <row r="381" spans="1:1" x14ac:dyDescent="0.2">
      <c r="A381" s="111"/>
    </row>
    <row r="382" spans="1:1" x14ac:dyDescent="0.2">
      <c r="A382" s="111"/>
    </row>
    <row r="383" spans="1:1" x14ac:dyDescent="0.2">
      <c r="A383" s="111"/>
    </row>
    <row r="384" spans="1:1" x14ac:dyDescent="0.2">
      <c r="A384" s="111"/>
    </row>
    <row r="385" spans="1:1" x14ac:dyDescent="0.2">
      <c r="A385" s="111"/>
    </row>
    <row r="386" spans="1:1" x14ac:dyDescent="0.2">
      <c r="A386" s="111"/>
    </row>
    <row r="387" spans="1:1" x14ac:dyDescent="0.2">
      <c r="A387" s="111"/>
    </row>
    <row r="388" spans="1:1" x14ac:dyDescent="0.2">
      <c r="A388" s="111" t="s">
        <v>280</v>
      </c>
    </row>
    <row r="389" spans="1:1" x14ac:dyDescent="0.2">
      <c r="A389" s="111" t="s">
        <v>281</v>
      </c>
    </row>
    <row r="390" spans="1:1" x14ac:dyDescent="0.2">
      <c r="A390" s="111"/>
    </row>
    <row r="391" spans="1:1" x14ac:dyDescent="0.2">
      <c r="A391" s="111"/>
    </row>
    <row r="392" spans="1:1" x14ac:dyDescent="0.2">
      <c r="A392" s="111"/>
    </row>
    <row r="393" spans="1:1" x14ac:dyDescent="0.2">
      <c r="A393" s="111"/>
    </row>
    <row r="394" spans="1:1" x14ac:dyDescent="0.2">
      <c r="A394" s="111"/>
    </row>
    <row r="395" spans="1:1" x14ac:dyDescent="0.2">
      <c r="A395" s="111"/>
    </row>
    <row r="396" spans="1:1" x14ac:dyDescent="0.2">
      <c r="A396" s="111"/>
    </row>
    <row r="397" spans="1:1" x14ac:dyDescent="0.2">
      <c r="A397" s="111"/>
    </row>
    <row r="398" spans="1:1" x14ac:dyDescent="0.2">
      <c r="A398" s="111"/>
    </row>
    <row r="399" spans="1:1" x14ac:dyDescent="0.2">
      <c r="A399" s="111"/>
    </row>
    <row r="400" spans="1:1" x14ac:dyDescent="0.2">
      <c r="A400" s="111"/>
    </row>
    <row r="401" spans="1:1" x14ac:dyDescent="0.2">
      <c r="A401" s="111"/>
    </row>
    <row r="402" spans="1:1" x14ac:dyDescent="0.2">
      <c r="A402" s="111"/>
    </row>
    <row r="403" spans="1:1" x14ac:dyDescent="0.2">
      <c r="A403" s="111"/>
    </row>
    <row r="404" spans="1:1" x14ac:dyDescent="0.2">
      <c r="A404" s="111"/>
    </row>
    <row r="405" spans="1:1" x14ac:dyDescent="0.2">
      <c r="A405" s="111"/>
    </row>
    <row r="406" spans="1:1" x14ac:dyDescent="0.2">
      <c r="A406" s="111"/>
    </row>
    <row r="407" spans="1:1" x14ac:dyDescent="0.2">
      <c r="A407" s="111"/>
    </row>
    <row r="408" spans="1:1" x14ac:dyDescent="0.2">
      <c r="A408" s="111"/>
    </row>
    <row r="409" spans="1:1" x14ac:dyDescent="0.2">
      <c r="A409" s="111"/>
    </row>
    <row r="410" spans="1:1" x14ac:dyDescent="0.2">
      <c r="A410" s="111"/>
    </row>
    <row r="411" spans="1:1" x14ac:dyDescent="0.2">
      <c r="A411" s="111"/>
    </row>
    <row r="412" spans="1:1" x14ac:dyDescent="0.2">
      <c r="A412" s="111"/>
    </row>
    <row r="413" spans="1:1" x14ac:dyDescent="0.2">
      <c r="A413" s="111"/>
    </row>
    <row r="414" spans="1:1" x14ac:dyDescent="0.2">
      <c r="A414" s="111"/>
    </row>
    <row r="415" spans="1:1" x14ac:dyDescent="0.2">
      <c r="A415" s="111"/>
    </row>
    <row r="416" spans="1:1" x14ac:dyDescent="0.2">
      <c r="A416" s="111"/>
    </row>
    <row r="417" spans="1:1" x14ac:dyDescent="0.2">
      <c r="A417" s="111"/>
    </row>
    <row r="418" spans="1:1" x14ac:dyDescent="0.2">
      <c r="A418" s="111"/>
    </row>
    <row r="419" spans="1:1" x14ac:dyDescent="0.2">
      <c r="A419" s="111"/>
    </row>
    <row r="420" spans="1:1" x14ac:dyDescent="0.2">
      <c r="A420" s="111"/>
    </row>
    <row r="421" spans="1:1" x14ac:dyDescent="0.2">
      <c r="A421" s="111"/>
    </row>
    <row r="422" spans="1:1" x14ac:dyDescent="0.2">
      <c r="A422" s="111"/>
    </row>
    <row r="423" spans="1:1" x14ac:dyDescent="0.2">
      <c r="A423" s="111"/>
    </row>
    <row r="424" spans="1:1" x14ac:dyDescent="0.2">
      <c r="A424" s="111"/>
    </row>
    <row r="425" spans="1:1" x14ac:dyDescent="0.2">
      <c r="A425" s="111"/>
    </row>
    <row r="426" spans="1:1" x14ac:dyDescent="0.2">
      <c r="A426" s="111"/>
    </row>
    <row r="427" spans="1:1" x14ac:dyDescent="0.2">
      <c r="A427" s="111"/>
    </row>
    <row r="428" spans="1:1" x14ac:dyDescent="0.2">
      <c r="A428" s="161"/>
    </row>
    <row r="432" spans="1:1" x14ac:dyDescent="0.2">
      <c r="A432" s="111"/>
    </row>
    <row r="435" spans="1:1" x14ac:dyDescent="0.2">
      <c r="A435" s="111" t="s">
        <v>282</v>
      </c>
    </row>
    <row r="438" spans="1:1" x14ac:dyDescent="0.2">
      <c r="A438" s="111"/>
    </row>
    <row r="439" spans="1:1" x14ac:dyDescent="0.2">
      <c r="A439" s="111"/>
    </row>
    <row r="440" spans="1:1" x14ac:dyDescent="0.2">
      <c r="A440" s="114"/>
    </row>
    <row r="441" spans="1:1" x14ac:dyDescent="0.2">
      <c r="A441" s="176"/>
    </row>
    <row r="442" spans="1:1" x14ac:dyDescent="0.2">
      <c r="A442" s="111"/>
    </row>
    <row r="443" spans="1:1" x14ac:dyDescent="0.2">
      <c r="A443" s="111"/>
    </row>
    <row r="444" spans="1:1" x14ac:dyDescent="0.2">
      <c r="A444" s="111"/>
    </row>
    <row r="445" spans="1:1" x14ac:dyDescent="0.2">
      <c r="A445" s="111"/>
    </row>
    <row r="446" spans="1:1" x14ac:dyDescent="0.2">
      <c r="A446" s="111"/>
    </row>
    <row r="447" spans="1:1" x14ac:dyDescent="0.2">
      <c r="A447" s="111"/>
    </row>
    <row r="448" spans="1:1" x14ac:dyDescent="0.2">
      <c r="A448" s="111"/>
    </row>
    <row r="449" spans="1:1" x14ac:dyDescent="0.2">
      <c r="A449" s="111"/>
    </row>
    <row r="450" spans="1:1" x14ac:dyDescent="0.2">
      <c r="A450" s="111"/>
    </row>
    <row r="451" spans="1:1" x14ac:dyDescent="0.2">
      <c r="A451" s="111"/>
    </row>
    <row r="452" spans="1:1" x14ac:dyDescent="0.2">
      <c r="A452" s="111"/>
    </row>
    <row r="453" spans="1:1" x14ac:dyDescent="0.2">
      <c r="A453" s="111"/>
    </row>
    <row r="454" spans="1:1" x14ac:dyDescent="0.2">
      <c r="A454" s="111"/>
    </row>
    <row r="455" spans="1:1" x14ac:dyDescent="0.2">
      <c r="A455" s="111"/>
    </row>
    <row r="456" spans="1:1" x14ac:dyDescent="0.2">
      <c r="A456" s="111"/>
    </row>
    <row r="457" spans="1:1" x14ac:dyDescent="0.2">
      <c r="A457" s="111"/>
    </row>
    <row r="458" spans="1:1" x14ac:dyDescent="0.2">
      <c r="A458" s="111"/>
    </row>
    <row r="459" spans="1:1" x14ac:dyDescent="0.2">
      <c r="A459" s="111"/>
    </row>
    <row r="460" spans="1:1" x14ac:dyDescent="0.2">
      <c r="A460" s="111"/>
    </row>
    <row r="461" spans="1:1" x14ac:dyDescent="0.2">
      <c r="A461" s="111"/>
    </row>
    <row r="462" spans="1:1" x14ac:dyDescent="0.2">
      <c r="A462" s="111"/>
    </row>
    <row r="463" spans="1:1" x14ac:dyDescent="0.2">
      <c r="A463" s="111"/>
    </row>
    <row r="464" spans="1:1" x14ac:dyDescent="0.2">
      <c r="A464" s="111"/>
    </row>
    <row r="465" spans="1:1" x14ac:dyDescent="0.2">
      <c r="A465" s="111"/>
    </row>
    <row r="466" spans="1:1" x14ac:dyDescent="0.2">
      <c r="A466" s="111"/>
    </row>
    <row r="467" spans="1:1" x14ac:dyDescent="0.2">
      <c r="A467" s="111"/>
    </row>
    <row r="468" spans="1:1" x14ac:dyDescent="0.2">
      <c r="A468" s="111"/>
    </row>
    <row r="469" spans="1:1" x14ac:dyDescent="0.2">
      <c r="A469" s="111"/>
    </row>
    <row r="470" spans="1:1" x14ac:dyDescent="0.2">
      <c r="A470" s="111"/>
    </row>
    <row r="471" spans="1:1" x14ac:dyDescent="0.2">
      <c r="A471" s="111"/>
    </row>
    <row r="472" spans="1:1" x14ac:dyDescent="0.2">
      <c r="A472" s="111"/>
    </row>
    <row r="473" spans="1:1" x14ac:dyDescent="0.2">
      <c r="A473" s="111"/>
    </row>
    <row r="474" spans="1:1" x14ac:dyDescent="0.2">
      <c r="A474" s="111"/>
    </row>
    <row r="475" spans="1:1" x14ac:dyDescent="0.2">
      <c r="A475" s="111"/>
    </row>
    <row r="476" spans="1:1" x14ac:dyDescent="0.2">
      <c r="A476" s="111"/>
    </row>
    <row r="477" spans="1:1" x14ac:dyDescent="0.2">
      <c r="A477" s="111"/>
    </row>
    <row r="478" spans="1:1" x14ac:dyDescent="0.2">
      <c r="A478" s="111"/>
    </row>
    <row r="479" spans="1:1" x14ac:dyDescent="0.2">
      <c r="A479" s="111"/>
    </row>
    <row r="480" spans="1:1" x14ac:dyDescent="0.2">
      <c r="A480" s="111"/>
    </row>
    <row r="481" spans="1:1" x14ac:dyDescent="0.2">
      <c r="A481" s="111"/>
    </row>
    <row r="482" spans="1:1" x14ac:dyDescent="0.2">
      <c r="A482" s="111"/>
    </row>
    <row r="483" spans="1:1" x14ac:dyDescent="0.2">
      <c r="A483" s="111"/>
    </row>
    <row r="484" spans="1:1" x14ac:dyDescent="0.2">
      <c r="A484" s="111"/>
    </row>
    <row r="485" spans="1:1" x14ac:dyDescent="0.2">
      <c r="A485" s="111"/>
    </row>
    <row r="486" spans="1:1" x14ac:dyDescent="0.2">
      <c r="A486" s="111"/>
    </row>
    <row r="487" spans="1:1" x14ac:dyDescent="0.2">
      <c r="A487" s="111"/>
    </row>
    <row r="488" spans="1:1" x14ac:dyDescent="0.2">
      <c r="A488" s="111"/>
    </row>
    <row r="489" spans="1:1" x14ac:dyDescent="0.2">
      <c r="A489" s="111"/>
    </row>
    <row r="490" spans="1:1" x14ac:dyDescent="0.2">
      <c r="A490" s="111"/>
    </row>
    <row r="491" spans="1:1" x14ac:dyDescent="0.2">
      <c r="A491" s="111"/>
    </row>
    <row r="492" spans="1:1" x14ac:dyDescent="0.2">
      <c r="A492" s="111"/>
    </row>
    <row r="493" spans="1:1" x14ac:dyDescent="0.2">
      <c r="A493" s="111"/>
    </row>
    <row r="494" spans="1:1" x14ac:dyDescent="0.2">
      <c r="A494" s="111"/>
    </row>
    <row r="495" spans="1:1" x14ac:dyDescent="0.2">
      <c r="A495" s="111"/>
    </row>
    <row r="496" spans="1:1" x14ac:dyDescent="0.2">
      <c r="A496" s="111"/>
    </row>
    <row r="497" spans="1:1" x14ac:dyDescent="0.2">
      <c r="A497" s="111"/>
    </row>
    <row r="498" spans="1:1" x14ac:dyDescent="0.2">
      <c r="A498" s="111"/>
    </row>
    <row r="499" spans="1:1" x14ac:dyDescent="0.2">
      <c r="A499" s="111"/>
    </row>
    <row r="500" spans="1:1" x14ac:dyDescent="0.2">
      <c r="A500" s="111"/>
    </row>
    <row r="501" spans="1:1" x14ac:dyDescent="0.2">
      <c r="A501" s="111"/>
    </row>
    <row r="502" spans="1:1" x14ac:dyDescent="0.2">
      <c r="A502" s="111"/>
    </row>
    <row r="503" spans="1:1" x14ac:dyDescent="0.2">
      <c r="A503" s="111"/>
    </row>
    <row r="504" spans="1:1" x14ac:dyDescent="0.2">
      <c r="A504" s="111"/>
    </row>
    <row r="505" spans="1:1" x14ac:dyDescent="0.2">
      <c r="A505" s="111"/>
    </row>
    <row r="506" spans="1:1" x14ac:dyDescent="0.2">
      <c r="A506" s="111"/>
    </row>
    <row r="507" spans="1:1" x14ac:dyDescent="0.2">
      <c r="A507" s="111"/>
    </row>
    <row r="508" spans="1:1" x14ac:dyDescent="0.2">
      <c r="A508" s="111"/>
    </row>
    <row r="509" spans="1:1" x14ac:dyDescent="0.2">
      <c r="A509" s="111"/>
    </row>
    <row r="510" spans="1:1" x14ac:dyDescent="0.2">
      <c r="A510" s="111"/>
    </row>
    <row r="511" spans="1:1" x14ac:dyDescent="0.2">
      <c r="A511" s="111"/>
    </row>
    <row r="512" spans="1:1" x14ac:dyDescent="0.2">
      <c r="A512" s="111"/>
    </row>
    <row r="513" spans="1:1" x14ac:dyDescent="0.2">
      <c r="A513" s="111"/>
    </row>
    <row r="514" spans="1:1" x14ac:dyDescent="0.2">
      <c r="A514" s="111"/>
    </row>
    <row r="515" spans="1:1" x14ac:dyDescent="0.2">
      <c r="A515" s="111"/>
    </row>
    <row r="516" spans="1:1" x14ac:dyDescent="0.2">
      <c r="A516" s="111"/>
    </row>
    <row r="517" spans="1:1" x14ac:dyDescent="0.2">
      <c r="A517" s="111"/>
    </row>
    <row r="518" spans="1:1" x14ac:dyDescent="0.2">
      <c r="A518" s="111"/>
    </row>
    <row r="519" spans="1:1" x14ac:dyDescent="0.2">
      <c r="A519" s="111"/>
    </row>
    <row r="520" spans="1:1" x14ac:dyDescent="0.2">
      <c r="A520" s="111"/>
    </row>
    <row r="521" spans="1:1" x14ac:dyDescent="0.2">
      <c r="A521" s="111"/>
    </row>
    <row r="522" spans="1:1" x14ac:dyDescent="0.2">
      <c r="A522" s="111"/>
    </row>
    <row r="523" spans="1:1" x14ac:dyDescent="0.2">
      <c r="A523" s="111"/>
    </row>
    <row r="524" spans="1:1" x14ac:dyDescent="0.2">
      <c r="A524" s="111"/>
    </row>
    <row r="525" spans="1:1" x14ac:dyDescent="0.2">
      <c r="A525" s="111"/>
    </row>
    <row r="526" spans="1:1" x14ac:dyDescent="0.2">
      <c r="A526" s="111"/>
    </row>
    <row r="527" spans="1:1" x14ac:dyDescent="0.2">
      <c r="A527" s="111"/>
    </row>
    <row r="528" spans="1:1" x14ac:dyDescent="0.2">
      <c r="A528" s="111"/>
    </row>
    <row r="529" spans="1:1" x14ac:dyDescent="0.2">
      <c r="A529" s="111"/>
    </row>
    <row r="530" spans="1:1" x14ac:dyDescent="0.2">
      <c r="A530" s="111"/>
    </row>
    <row r="531" spans="1:1" x14ac:dyDescent="0.2">
      <c r="A531" s="111"/>
    </row>
    <row r="532" spans="1:1" x14ac:dyDescent="0.2">
      <c r="A532" s="111"/>
    </row>
    <row r="533" spans="1:1" x14ac:dyDescent="0.2">
      <c r="A533" s="111"/>
    </row>
    <row r="534" spans="1:1" x14ac:dyDescent="0.2">
      <c r="A534" s="111"/>
    </row>
    <row r="535" spans="1:1" x14ac:dyDescent="0.2">
      <c r="A535" s="111"/>
    </row>
    <row r="536" spans="1:1" x14ac:dyDescent="0.2">
      <c r="A536" s="111"/>
    </row>
    <row r="537" spans="1:1" x14ac:dyDescent="0.2">
      <c r="A537" s="111"/>
    </row>
    <row r="538" spans="1:1" x14ac:dyDescent="0.2">
      <c r="A538" s="111"/>
    </row>
    <row r="539" spans="1:1" x14ac:dyDescent="0.2">
      <c r="A539" s="111"/>
    </row>
    <row r="540" spans="1:1" x14ac:dyDescent="0.2">
      <c r="A540" s="111"/>
    </row>
    <row r="541" spans="1:1" x14ac:dyDescent="0.2">
      <c r="A541" s="111"/>
    </row>
    <row r="542" spans="1:1" x14ac:dyDescent="0.2">
      <c r="A542" s="111"/>
    </row>
    <row r="543" spans="1:1" x14ac:dyDescent="0.2">
      <c r="A543" s="111"/>
    </row>
    <row r="544" spans="1:1" x14ac:dyDescent="0.2">
      <c r="A544" s="111"/>
    </row>
    <row r="545" spans="1:1" x14ac:dyDescent="0.2">
      <c r="A545" s="111"/>
    </row>
    <row r="546" spans="1:1" x14ac:dyDescent="0.2">
      <c r="A546" s="111"/>
    </row>
    <row r="547" spans="1:1" x14ac:dyDescent="0.2">
      <c r="A547" s="111"/>
    </row>
    <row r="548" spans="1:1" x14ac:dyDescent="0.2">
      <c r="A548" s="111"/>
    </row>
    <row r="549" spans="1:1" x14ac:dyDescent="0.2">
      <c r="A549" s="111"/>
    </row>
    <row r="550" spans="1:1" x14ac:dyDescent="0.2">
      <c r="A550" s="111"/>
    </row>
    <row r="551" spans="1:1" x14ac:dyDescent="0.2">
      <c r="A551" s="111"/>
    </row>
    <row r="552" spans="1:1" x14ac:dyDescent="0.2">
      <c r="A552" s="111"/>
    </row>
    <row r="553" spans="1:1" x14ac:dyDescent="0.2">
      <c r="A553" s="111"/>
    </row>
    <row r="554" spans="1:1" x14ac:dyDescent="0.2">
      <c r="A554" s="111"/>
    </row>
    <row r="555" spans="1:1" x14ac:dyDescent="0.2">
      <c r="A555" s="111"/>
    </row>
    <row r="556" spans="1:1" x14ac:dyDescent="0.2">
      <c r="A556" s="111"/>
    </row>
    <row r="557" spans="1:1" x14ac:dyDescent="0.2">
      <c r="A557" s="111"/>
    </row>
    <row r="558" spans="1:1" x14ac:dyDescent="0.2">
      <c r="A558" s="111"/>
    </row>
    <row r="559" spans="1:1" x14ac:dyDescent="0.2">
      <c r="A559" s="111"/>
    </row>
    <row r="560" spans="1:1" x14ac:dyDescent="0.2">
      <c r="A560" s="111"/>
    </row>
    <row r="561" spans="1:1" x14ac:dyDescent="0.2">
      <c r="A561" s="111"/>
    </row>
    <row r="562" spans="1:1" x14ac:dyDescent="0.2">
      <c r="A562" s="111"/>
    </row>
    <row r="563" spans="1:1" x14ac:dyDescent="0.2">
      <c r="A563" s="111"/>
    </row>
    <row r="564" spans="1:1" x14ac:dyDescent="0.2">
      <c r="A564" s="111"/>
    </row>
    <row r="565" spans="1:1" x14ac:dyDescent="0.2">
      <c r="A565" s="111"/>
    </row>
    <row r="566" spans="1:1" x14ac:dyDescent="0.2">
      <c r="A566" s="111"/>
    </row>
    <row r="567" spans="1:1" x14ac:dyDescent="0.2">
      <c r="A567" s="111"/>
    </row>
    <row r="568" spans="1:1" x14ac:dyDescent="0.2">
      <c r="A568" s="111"/>
    </row>
    <row r="569" spans="1:1" x14ac:dyDescent="0.2">
      <c r="A569" s="111"/>
    </row>
    <row r="570" spans="1:1" x14ac:dyDescent="0.2">
      <c r="A570" s="111"/>
    </row>
    <row r="571" spans="1:1" x14ac:dyDescent="0.2">
      <c r="A571" s="111"/>
    </row>
    <row r="572" spans="1:1" x14ac:dyDescent="0.2">
      <c r="A572" s="111"/>
    </row>
    <row r="573" spans="1:1" x14ac:dyDescent="0.2">
      <c r="A573" s="111"/>
    </row>
    <row r="574" spans="1:1" x14ac:dyDescent="0.2">
      <c r="A574" s="111"/>
    </row>
    <row r="575" spans="1:1" x14ac:dyDescent="0.2">
      <c r="A575" s="111"/>
    </row>
    <row r="576" spans="1:1" x14ac:dyDescent="0.2">
      <c r="A576" s="111"/>
    </row>
    <row r="577" spans="1:1" x14ac:dyDescent="0.2">
      <c r="A577" s="111"/>
    </row>
    <row r="578" spans="1:1" x14ac:dyDescent="0.2">
      <c r="A578" s="111"/>
    </row>
    <row r="579" spans="1:1" x14ac:dyDescent="0.2">
      <c r="A579" s="111"/>
    </row>
    <row r="580" spans="1:1" x14ac:dyDescent="0.2">
      <c r="A580" s="111"/>
    </row>
    <row r="581" spans="1:1" x14ac:dyDescent="0.2">
      <c r="A581" s="111"/>
    </row>
    <row r="582" spans="1:1" x14ac:dyDescent="0.2">
      <c r="A582" s="111"/>
    </row>
    <row r="583" spans="1:1" x14ac:dyDescent="0.2">
      <c r="A583" s="111"/>
    </row>
    <row r="584" spans="1:1" x14ac:dyDescent="0.2">
      <c r="A584" s="111"/>
    </row>
    <row r="585" spans="1:1" x14ac:dyDescent="0.2">
      <c r="A585" s="111"/>
    </row>
    <row r="586" spans="1:1" x14ac:dyDescent="0.2">
      <c r="A586" s="111"/>
    </row>
    <row r="587" spans="1:1" x14ac:dyDescent="0.2">
      <c r="A587" s="111"/>
    </row>
    <row r="588" spans="1:1" x14ac:dyDescent="0.2">
      <c r="A588" s="111"/>
    </row>
    <row r="589" spans="1:1" x14ac:dyDescent="0.2">
      <c r="A589" s="111"/>
    </row>
    <row r="590" spans="1:1" x14ac:dyDescent="0.2">
      <c r="A590" s="111"/>
    </row>
    <row r="591" spans="1:1" x14ac:dyDescent="0.2">
      <c r="A591" s="111"/>
    </row>
    <row r="592" spans="1:1" x14ac:dyDescent="0.2">
      <c r="A592" s="111"/>
    </row>
    <row r="593" spans="1:1" x14ac:dyDescent="0.2">
      <c r="A593" s="111"/>
    </row>
    <row r="594" spans="1:1" x14ac:dyDescent="0.2">
      <c r="A594" s="111"/>
    </row>
    <row r="596" spans="1:1" x14ac:dyDescent="0.2">
      <c r="A596" s="111"/>
    </row>
    <row r="597" spans="1:1" x14ac:dyDescent="0.2">
      <c r="A597" s="111"/>
    </row>
    <row r="598" spans="1:1" x14ac:dyDescent="0.2">
      <c r="A598" s="111"/>
    </row>
    <row r="599" spans="1:1" x14ac:dyDescent="0.2">
      <c r="A599" s="111"/>
    </row>
    <row r="600" spans="1:1" x14ac:dyDescent="0.2">
      <c r="A600" s="111"/>
    </row>
    <row r="601" spans="1:1" x14ac:dyDescent="0.2">
      <c r="A601" s="111"/>
    </row>
    <row r="602" spans="1:1" x14ac:dyDescent="0.2">
      <c r="A602" s="111"/>
    </row>
    <row r="603" spans="1:1" x14ac:dyDescent="0.2">
      <c r="A603" s="111"/>
    </row>
    <row r="604" spans="1:1" x14ac:dyDescent="0.2">
      <c r="A604" s="111"/>
    </row>
    <row r="605" spans="1:1" x14ac:dyDescent="0.2">
      <c r="A605" s="111"/>
    </row>
    <row r="606" spans="1:1" x14ac:dyDescent="0.2">
      <c r="A606" s="111"/>
    </row>
    <row r="607" spans="1:1" x14ac:dyDescent="0.2">
      <c r="A607" s="111"/>
    </row>
    <row r="608" spans="1:1" x14ac:dyDescent="0.2">
      <c r="A608" s="175"/>
    </row>
    <row r="612" spans="1:1" x14ac:dyDescent="0.2">
      <c r="A612" s="111"/>
    </row>
    <row r="613" spans="1:1" x14ac:dyDescent="0.2">
      <c r="A613" s="111"/>
    </row>
    <row r="615" spans="1:1" x14ac:dyDescent="0.2">
      <c r="A615" s="111"/>
    </row>
    <row r="616" spans="1:1" x14ac:dyDescent="0.2">
      <c r="A616" s="111"/>
    </row>
    <row r="617" spans="1:1" x14ac:dyDescent="0.2">
      <c r="A617" s="111"/>
    </row>
    <row r="618" spans="1:1" x14ac:dyDescent="0.2">
      <c r="A618" s="111"/>
    </row>
    <row r="619" spans="1:1" x14ac:dyDescent="0.2">
      <c r="A619" s="111"/>
    </row>
    <row r="620" spans="1:1" x14ac:dyDescent="0.2">
      <c r="A620" s="111"/>
    </row>
    <row r="621" spans="1:1" x14ac:dyDescent="0.2">
      <c r="A621" s="111"/>
    </row>
    <row r="622" spans="1:1" x14ac:dyDescent="0.2">
      <c r="A622" s="111"/>
    </row>
    <row r="623" spans="1:1" x14ac:dyDescent="0.2">
      <c r="A623" s="111"/>
    </row>
    <row r="624" spans="1:1" x14ac:dyDescent="0.2">
      <c r="A624" s="111"/>
    </row>
    <row r="625" spans="1:1" x14ac:dyDescent="0.2">
      <c r="A625" s="111"/>
    </row>
    <row r="626" spans="1:1" x14ac:dyDescent="0.2">
      <c r="A626" s="111"/>
    </row>
    <row r="627" spans="1:1" x14ac:dyDescent="0.2">
      <c r="A627" s="111"/>
    </row>
    <row r="628" spans="1:1" x14ac:dyDescent="0.2">
      <c r="A628" s="111"/>
    </row>
    <row r="629" spans="1:1" x14ac:dyDescent="0.2">
      <c r="A629" s="111"/>
    </row>
    <row r="630" spans="1:1" x14ac:dyDescent="0.2">
      <c r="A630" s="111"/>
    </row>
    <row r="631" spans="1:1" x14ac:dyDescent="0.2">
      <c r="A631" s="111"/>
    </row>
    <row r="632" spans="1:1" x14ac:dyDescent="0.2">
      <c r="A632" s="111"/>
    </row>
    <row r="635" spans="1:1" x14ac:dyDescent="0.2">
      <c r="A635" s="111"/>
    </row>
    <row r="637" spans="1:1" x14ac:dyDescent="0.2">
      <c r="A637" s="111"/>
    </row>
    <row r="639" spans="1:1" x14ac:dyDescent="0.2">
      <c r="A639" s="111"/>
    </row>
    <row r="640" spans="1:1" x14ac:dyDescent="0.2">
      <c r="A640" s="111"/>
    </row>
    <row r="641" spans="1:1" x14ac:dyDescent="0.2">
      <c r="A641" s="111"/>
    </row>
    <row r="642" spans="1:1" x14ac:dyDescent="0.2">
      <c r="A642" s="111"/>
    </row>
    <row r="643" spans="1:1" x14ac:dyDescent="0.2">
      <c r="A643" s="111"/>
    </row>
    <row r="644" spans="1:1" x14ac:dyDescent="0.2">
      <c r="A644" s="111"/>
    </row>
    <row r="645" spans="1:1" x14ac:dyDescent="0.2">
      <c r="A645" s="111"/>
    </row>
    <row r="646" spans="1:1" x14ac:dyDescent="0.2">
      <c r="A646" s="111"/>
    </row>
    <row r="647" spans="1:1" x14ac:dyDescent="0.2">
      <c r="A647" s="111"/>
    </row>
    <row r="648" spans="1:1" x14ac:dyDescent="0.2">
      <c r="A648" s="111"/>
    </row>
    <row r="649" spans="1:1" x14ac:dyDescent="0.2">
      <c r="A649" s="111"/>
    </row>
    <row r="650" spans="1:1" x14ac:dyDescent="0.2">
      <c r="A650" s="111"/>
    </row>
    <row r="651" spans="1:1" x14ac:dyDescent="0.2">
      <c r="A651" s="111"/>
    </row>
    <row r="652" spans="1:1" x14ac:dyDescent="0.2">
      <c r="A652" s="111"/>
    </row>
    <row r="653" spans="1:1" x14ac:dyDescent="0.2">
      <c r="A653" s="111"/>
    </row>
    <row r="654" spans="1:1" x14ac:dyDescent="0.2">
      <c r="A654" s="111"/>
    </row>
    <row r="655" spans="1:1" ht="165" x14ac:dyDescent="0.2">
      <c r="A655" s="175" t="s">
        <v>283</v>
      </c>
    </row>
    <row r="656" spans="1:1" x14ac:dyDescent="0.2">
      <c r="A656" s="111"/>
    </row>
    <row r="657" spans="1:1" x14ac:dyDescent="0.2">
      <c r="A657" s="111"/>
    </row>
    <row r="658" spans="1:1" x14ac:dyDescent="0.2">
      <c r="A658" s="111"/>
    </row>
    <row r="659" spans="1:1" x14ac:dyDescent="0.2">
      <c r="A659" s="111"/>
    </row>
    <row r="660" spans="1:1" x14ac:dyDescent="0.2">
      <c r="A660" s="111"/>
    </row>
    <row r="661" spans="1:1" x14ac:dyDescent="0.2">
      <c r="A661" s="111"/>
    </row>
    <row r="662" spans="1:1" x14ac:dyDescent="0.2">
      <c r="A662" s="111"/>
    </row>
    <row r="663" spans="1:1" x14ac:dyDescent="0.2">
      <c r="A663" s="111"/>
    </row>
    <row r="664" spans="1:1" x14ac:dyDescent="0.2">
      <c r="A664" s="111"/>
    </row>
    <row r="665" spans="1:1" x14ac:dyDescent="0.2">
      <c r="A665" s="111"/>
    </row>
    <row r="666" spans="1:1" x14ac:dyDescent="0.2">
      <c r="A666" s="111"/>
    </row>
    <row r="667" spans="1:1" x14ac:dyDescent="0.2">
      <c r="A667" s="111"/>
    </row>
    <row r="668" spans="1:1" x14ac:dyDescent="0.2">
      <c r="A668" s="111"/>
    </row>
    <row r="669" spans="1:1" x14ac:dyDescent="0.2">
      <c r="A669" s="111"/>
    </row>
    <row r="670" spans="1:1" x14ac:dyDescent="0.2">
      <c r="A670" s="111"/>
    </row>
    <row r="671" spans="1:1" x14ac:dyDescent="0.2">
      <c r="A671" s="111"/>
    </row>
    <row r="672" spans="1:1" x14ac:dyDescent="0.2">
      <c r="A672" s="111"/>
    </row>
    <row r="673" spans="1:1" x14ac:dyDescent="0.2">
      <c r="A673" s="111"/>
    </row>
    <row r="674" spans="1:1" x14ac:dyDescent="0.2">
      <c r="A674" s="111"/>
    </row>
    <row r="675" spans="1:1" x14ac:dyDescent="0.2">
      <c r="A675" s="111"/>
    </row>
    <row r="676" spans="1:1" x14ac:dyDescent="0.2">
      <c r="A676" s="111"/>
    </row>
    <row r="677" spans="1:1" x14ac:dyDescent="0.2">
      <c r="A677" s="111"/>
    </row>
    <row r="678" spans="1:1" x14ac:dyDescent="0.2">
      <c r="A678" s="111"/>
    </row>
    <row r="679" spans="1:1" x14ac:dyDescent="0.2">
      <c r="A679" s="111"/>
    </row>
    <row r="680" spans="1:1" x14ac:dyDescent="0.2">
      <c r="A680" s="111"/>
    </row>
    <row r="681" spans="1:1" x14ac:dyDescent="0.2">
      <c r="A681" s="111"/>
    </row>
    <row r="682" spans="1:1" x14ac:dyDescent="0.2">
      <c r="A682" s="111"/>
    </row>
    <row r="683" spans="1:1" x14ac:dyDescent="0.2">
      <c r="A683" s="111"/>
    </row>
    <row r="684" spans="1:1" x14ac:dyDescent="0.2">
      <c r="A684" s="111"/>
    </row>
    <row r="685" spans="1:1" x14ac:dyDescent="0.2">
      <c r="A685" s="111"/>
    </row>
    <row r="686" spans="1:1" x14ac:dyDescent="0.2">
      <c r="A686" s="111"/>
    </row>
    <row r="687" spans="1:1" x14ac:dyDescent="0.2">
      <c r="A687" s="111"/>
    </row>
    <row r="688" spans="1:1" x14ac:dyDescent="0.2">
      <c r="A688" s="111"/>
    </row>
    <row r="689" spans="1:1" x14ac:dyDescent="0.2">
      <c r="A689" s="111"/>
    </row>
    <row r="690" spans="1:1" x14ac:dyDescent="0.2">
      <c r="A690" s="111"/>
    </row>
    <row r="691" spans="1:1" x14ac:dyDescent="0.2">
      <c r="A691" s="111"/>
    </row>
    <row r="692" spans="1:1" x14ac:dyDescent="0.2">
      <c r="A692" s="111"/>
    </row>
    <row r="693" spans="1:1" x14ac:dyDescent="0.2">
      <c r="A693" s="111"/>
    </row>
    <row r="694" spans="1:1" x14ac:dyDescent="0.2">
      <c r="A694" s="111"/>
    </row>
    <row r="695" spans="1:1" x14ac:dyDescent="0.2">
      <c r="A695" s="111"/>
    </row>
    <row r="696" spans="1:1" x14ac:dyDescent="0.2">
      <c r="A696" s="111"/>
    </row>
    <row r="697" spans="1:1" x14ac:dyDescent="0.2">
      <c r="A697" s="111"/>
    </row>
    <row r="698" spans="1:1" x14ac:dyDescent="0.2">
      <c r="A698" s="111"/>
    </row>
    <row r="699" spans="1:1" x14ac:dyDescent="0.2">
      <c r="A699" s="111"/>
    </row>
    <row r="700" spans="1:1" x14ac:dyDescent="0.2">
      <c r="A700" s="111"/>
    </row>
    <row r="701" spans="1:1" x14ac:dyDescent="0.2">
      <c r="A701" s="111"/>
    </row>
    <row r="702" spans="1:1" x14ac:dyDescent="0.2">
      <c r="A702" s="111"/>
    </row>
    <row r="703" spans="1:1" x14ac:dyDescent="0.2">
      <c r="A703" s="111"/>
    </row>
    <row r="704" spans="1:1" x14ac:dyDescent="0.2">
      <c r="A704" s="111"/>
    </row>
    <row r="705" spans="1:1" x14ac:dyDescent="0.2">
      <c r="A705" s="111"/>
    </row>
    <row r="706" spans="1:1" x14ac:dyDescent="0.2">
      <c r="A706" s="111"/>
    </row>
    <row r="707" spans="1:1" x14ac:dyDescent="0.2">
      <c r="A707" s="111"/>
    </row>
    <row r="708" spans="1:1" x14ac:dyDescent="0.2">
      <c r="A708" s="111"/>
    </row>
    <row r="709" spans="1:1" x14ac:dyDescent="0.2">
      <c r="A709" s="111"/>
    </row>
    <row r="710" spans="1:1" x14ac:dyDescent="0.2">
      <c r="A710" s="111"/>
    </row>
    <row r="711" spans="1:1" x14ac:dyDescent="0.2">
      <c r="A711" s="111"/>
    </row>
    <row r="712" spans="1:1" x14ac:dyDescent="0.2">
      <c r="A712" s="111"/>
    </row>
    <row r="713" spans="1:1" x14ac:dyDescent="0.2">
      <c r="A713" s="111"/>
    </row>
    <row r="714" spans="1:1" x14ac:dyDescent="0.2">
      <c r="A714" s="111"/>
    </row>
    <row r="715" spans="1:1" x14ac:dyDescent="0.2">
      <c r="A715" s="111"/>
    </row>
    <row r="716" spans="1:1" x14ac:dyDescent="0.2">
      <c r="A716" s="111"/>
    </row>
    <row r="717" spans="1:1" x14ac:dyDescent="0.2">
      <c r="A717" s="111"/>
    </row>
    <row r="718" spans="1:1" x14ac:dyDescent="0.2">
      <c r="A718" s="111"/>
    </row>
    <row r="719" spans="1:1" x14ac:dyDescent="0.2">
      <c r="A719" s="111"/>
    </row>
    <row r="720" spans="1:1" x14ac:dyDescent="0.2">
      <c r="A720" s="111"/>
    </row>
    <row r="721" spans="1:1" x14ac:dyDescent="0.2">
      <c r="A721" s="111"/>
    </row>
    <row r="722" spans="1:1" x14ac:dyDescent="0.2">
      <c r="A722" s="111"/>
    </row>
    <row r="723" spans="1:1" x14ac:dyDescent="0.2">
      <c r="A723" s="111"/>
    </row>
    <row r="724" spans="1:1" x14ac:dyDescent="0.2">
      <c r="A724" s="111"/>
    </row>
    <row r="725" spans="1:1" x14ac:dyDescent="0.2">
      <c r="A725" s="111"/>
    </row>
    <row r="726" spans="1:1" x14ac:dyDescent="0.2">
      <c r="A726" s="111"/>
    </row>
    <row r="727" spans="1:1" x14ac:dyDescent="0.2">
      <c r="A727" s="111"/>
    </row>
    <row r="728" spans="1:1" x14ac:dyDescent="0.2">
      <c r="A728" s="111"/>
    </row>
    <row r="729" spans="1:1" x14ac:dyDescent="0.2">
      <c r="A729" s="111"/>
    </row>
    <row r="730" spans="1:1" x14ac:dyDescent="0.2">
      <c r="A730" s="111"/>
    </row>
    <row r="731" spans="1:1" x14ac:dyDescent="0.2">
      <c r="A731" s="111"/>
    </row>
    <row r="732" spans="1:1" x14ac:dyDescent="0.2">
      <c r="A732" s="111"/>
    </row>
    <row r="733" spans="1:1" x14ac:dyDescent="0.2">
      <c r="A733" s="111"/>
    </row>
    <row r="734" spans="1:1" x14ac:dyDescent="0.2">
      <c r="A734" s="111"/>
    </row>
    <row r="735" spans="1:1" x14ac:dyDescent="0.2">
      <c r="A735" s="111"/>
    </row>
    <row r="736" spans="1:1" x14ac:dyDescent="0.2">
      <c r="A736" s="111"/>
    </row>
    <row r="737" spans="1:1" x14ac:dyDescent="0.2">
      <c r="A737" s="111"/>
    </row>
    <row r="738" spans="1:1" x14ac:dyDescent="0.2">
      <c r="A738" s="111"/>
    </row>
    <row r="739" spans="1:1" x14ac:dyDescent="0.2">
      <c r="A739" s="111"/>
    </row>
    <row r="740" spans="1:1" x14ac:dyDescent="0.2">
      <c r="A740" s="111"/>
    </row>
    <row r="741" spans="1:1" x14ac:dyDescent="0.2">
      <c r="A741" s="111"/>
    </row>
    <row r="742" spans="1:1" x14ac:dyDescent="0.2">
      <c r="A742" s="111"/>
    </row>
    <row r="743" spans="1:1" x14ac:dyDescent="0.2">
      <c r="A743" s="111"/>
    </row>
    <row r="744" spans="1:1" x14ac:dyDescent="0.2">
      <c r="A744" s="111"/>
    </row>
    <row r="745" spans="1:1" x14ac:dyDescent="0.2">
      <c r="A745" s="111"/>
    </row>
    <row r="746" spans="1:1" x14ac:dyDescent="0.2">
      <c r="A746" s="111"/>
    </row>
    <row r="747" spans="1:1" x14ac:dyDescent="0.2">
      <c r="A747" s="111"/>
    </row>
    <row r="748" spans="1:1" x14ac:dyDescent="0.2">
      <c r="A748" s="111"/>
    </row>
    <row r="749" spans="1:1" x14ac:dyDescent="0.2">
      <c r="A749" s="111"/>
    </row>
    <row r="750" spans="1:1" x14ac:dyDescent="0.2">
      <c r="A750" s="111"/>
    </row>
    <row r="751" spans="1:1" x14ac:dyDescent="0.2">
      <c r="A751" s="111"/>
    </row>
    <row r="752" spans="1:1" x14ac:dyDescent="0.2">
      <c r="A752" s="111"/>
    </row>
    <row r="753" spans="1:1" x14ac:dyDescent="0.2">
      <c r="A753" s="111"/>
    </row>
    <row r="754" spans="1:1" x14ac:dyDescent="0.2">
      <c r="A754" s="111"/>
    </row>
    <row r="755" spans="1:1" x14ac:dyDescent="0.2">
      <c r="A755" s="111"/>
    </row>
    <row r="756" spans="1:1" x14ac:dyDescent="0.2">
      <c r="A756" s="111"/>
    </row>
    <row r="757" spans="1:1" x14ac:dyDescent="0.2">
      <c r="A757" s="111"/>
    </row>
    <row r="758" spans="1:1" x14ac:dyDescent="0.2">
      <c r="A758" s="111"/>
    </row>
    <row r="759" spans="1:1" x14ac:dyDescent="0.2">
      <c r="A759" s="111"/>
    </row>
    <row r="760" spans="1:1" x14ac:dyDescent="0.2">
      <c r="A760" s="111"/>
    </row>
    <row r="761" spans="1:1" x14ac:dyDescent="0.2">
      <c r="A761" s="111"/>
    </row>
    <row r="762" spans="1:1" x14ac:dyDescent="0.2">
      <c r="A762" s="111"/>
    </row>
    <row r="763" spans="1:1" x14ac:dyDescent="0.2">
      <c r="A763" s="111"/>
    </row>
    <row r="764" spans="1:1" x14ac:dyDescent="0.2">
      <c r="A764" s="111"/>
    </row>
    <row r="765" spans="1:1" x14ac:dyDescent="0.2">
      <c r="A765" s="111"/>
    </row>
    <row r="766" spans="1:1" x14ac:dyDescent="0.2">
      <c r="A766" s="111"/>
    </row>
    <row r="767" spans="1:1" x14ac:dyDescent="0.2">
      <c r="A767" s="111"/>
    </row>
    <row r="768" spans="1:1" x14ac:dyDescent="0.2">
      <c r="A768" s="111"/>
    </row>
    <row r="769" spans="1:1" x14ac:dyDescent="0.2">
      <c r="A769" s="111"/>
    </row>
    <row r="770" spans="1:1" ht="105" x14ac:dyDescent="0.2">
      <c r="A770" s="113" t="s">
        <v>276</v>
      </c>
    </row>
    <row r="771" spans="1:1" ht="30" x14ac:dyDescent="0.2">
      <c r="A771" s="113" t="s">
        <v>277</v>
      </c>
    </row>
    <row r="772" spans="1:1" ht="30" x14ac:dyDescent="0.2">
      <c r="A772" s="113" t="s">
        <v>277</v>
      </c>
    </row>
    <row r="773" spans="1:1" ht="30" x14ac:dyDescent="0.2">
      <c r="A773" s="113" t="s">
        <v>277</v>
      </c>
    </row>
    <row r="774" spans="1:1" x14ac:dyDescent="0.2">
      <c r="A774" s="111"/>
    </row>
    <row r="775" spans="1:1" x14ac:dyDescent="0.2">
      <c r="A775" s="111"/>
    </row>
    <row r="776" spans="1:1" x14ac:dyDescent="0.2">
      <c r="A776" s="111"/>
    </row>
    <row r="777" spans="1:1" x14ac:dyDescent="0.2">
      <c r="A777" s="111"/>
    </row>
    <row r="778" spans="1:1" x14ac:dyDescent="0.2">
      <c r="A778" s="111"/>
    </row>
    <row r="779" spans="1:1" x14ac:dyDescent="0.2">
      <c r="A779" s="111"/>
    </row>
    <row r="780" spans="1:1" x14ac:dyDescent="0.2">
      <c r="A780" s="111"/>
    </row>
    <row r="781" spans="1:1" x14ac:dyDescent="0.2">
      <c r="A781" s="111"/>
    </row>
    <row r="782" spans="1:1" x14ac:dyDescent="0.2">
      <c r="A782" s="111"/>
    </row>
    <row r="783" spans="1:1" x14ac:dyDescent="0.2">
      <c r="A783" s="111"/>
    </row>
    <row r="784" spans="1:1" x14ac:dyDescent="0.2">
      <c r="A784" s="111"/>
    </row>
    <row r="785" spans="1:1" x14ac:dyDescent="0.2">
      <c r="A785" s="111"/>
    </row>
    <row r="786" spans="1:1" x14ac:dyDescent="0.2">
      <c r="A786" s="111"/>
    </row>
    <row r="787" spans="1:1" x14ac:dyDescent="0.2">
      <c r="A787" s="111"/>
    </row>
    <row r="788" spans="1:1" x14ac:dyDescent="0.2">
      <c r="A788" s="111"/>
    </row>
    <row r="789" spans="1:1" x14ac:dyDescent="0.2">
      <c r="A789" s="111"/>
    </row>
    <row r="790" spans="1:1" x14ac:dyDescent="0.2">
      <c r="A790" s="111"/>
    </row>
    <row r="791" spans="1:1" ht="210" x14ac:dyDescent="0.2">
      <c r="A791" s="113" t="s">
        <v>284</v>
      </c>
    </row>
    <row r="792" spans="1:1" x14ac:dyDescent="0.2">
      <c r="A792" s="111"/>
    </row>
    <row r="793" spans="1:1" x14ac:dyDescent="0.2">
      <c r="A793" s="111"/>
    </row>
    <row r="794" spans="1:1" x14ac:dyDescent="0.2">
      <c r="A794" s="111"/>
    </row>
    <row r="795" spans="1:1" x14ac:dyDescent="0.2">
      <c r="A795" s="111"/>
    </row>
    <row r="796" spans="1:1" x14ac:dyDescent="0.2">
      <c r="A796" s="111"/>
    </row>
    <row r="797" spans="1:1" x14ac:dyDescent="0.2">
      <c r="A797" s="111"/>
    </row>
    <row r="798" spans="1:1" x14ac:dyDescent="0.2">
      <c r="A798" s="111"/>
    </row>
    <row r="799" spans="1:1" x14ac:dyDescent="0.2">
      <c r="A799" s="111"/>
    </row>
    <row r="800" spans="1:1" x14ac:dyDescent="0.2">
      <c r="A800" s="111"/>
    </row>
    <row r="801" spans="1:1" x14ac:dyDescent="0.2">
      <c r="A801" s="111"/>
    </row>
    <row r="802" spans="1:1" x14ac:dyDescent="0.2">
      <c r="A802" s="111"/>
    </row>
    <row r="803" spans="1:1" x14ac:dyDescent="0.2">
      <c r="A803" s="111"/>
    </row>
    <row r="804" spans="1:1" x14ac:dyDescent="0.2">
      <c r="A804" s="111"/>
    </row>
    <row r="805" spans="1:1" x14ac:dyDescent="0.2">
      <c r="A805" s="111"/>
    </row>
    <row r="806" spans="1:1" x14ac:dyDescent="0.2">
      <c r="A806" s="111"/>
    </row>
    <row r="807" spans="1:1" x14ac:dyDescent="0.2">
      <c r="A807" s="111"/>
    </row>
    <row r="808" spans="1:1" x14ac:dyDescent="0.2">
      <c r="A808" s="111"/>
    </row>
    <row r="809" spans="1:1" x14ac:dyDescent="0.2">
      <c r="A809" s="111"/>
    </row>
    <row r="810" spans="1:1" x14ac:dyDescent="0.2">
      <c r="A810" s="111"/>
    </row>
    <row r="811" spans="1:1" x14ac:dyDescent="0.2">
      <c r="A811" s="111"/>
    </row>
    <row r="812" spans="1:1" x14ac:dyDescent="0.2">
      <c r="A812" s="111"/>
    </row>
    <row r="813" spans="1:1" x14ac:dyDescent="0.2">
      <c r="A813" s="111"/>
    </row>
    <row r="814" spans="1:1" x14ac:dyDescent="0.2">
      <c r="A814" s="111"/>
    </row>
    <row r="815" spans="1:1" x14ac:dyDescent="0.2">
      <c r="A815" s="111"/>
    </row>
    <row r="816" spans="1:1" x14ac:dyDescent="0.2">
      <c r="A816" s="111"/>
    </row>
    <row r="817" spans="1:1" x14ac:dyDescent="0.2">
      <c r="A817" s="111"/>
    </row>
    <row r="818" spans="1:1" x14ac:dyDescent="0.2">
      <c r="A818" s="111"/>
    </row>
    <row r="819" spans="1:1" x14ac:dyDescent="0.2">
      <c r="A819" s="111"/>
    </row>
    <row r="820" spans="1:1" x14ac:dyDescent="0.2">
      <c r="A820" s="111"/>
    </row>
    <row r="821" spans="1:1" x14ac:dyDescent="0.2">
      <c r="A821" s="111"/>
    </row>
    <row r="822" spans="1:1" x14ac:dyDescent="0.2">
      <c r="A822" s="111"/>
    </row>
    <row r="823" spans="1:1" x14ac:dyDescent="0.2">
      <c r="A823" s="111"/>
    </row>
    <row r="824" spans="1:1" x14ac:dyDescent="0.2">
      <c r="A824" s="111"/>
    </row>
    <row r="825" spans="1:1" x14ac:dyDescent="0.2">
      <c r="A825" s="111"/>
    </row>
    <row r="827" spans="1:1" x14ac:dyDescent="0.2">
      <c r="A827" s="111"/>
    </row>
    <row r="828" spans="1:1" x14ac:dyDescent="0.2">
      <c r="A828" s="111"/>
    </row>
    <row r="829" spans="1:1" x14ac:dyDescent="0.2">
      <c r="A829" s="111"/>
    </row>
    <row r="830" spans="1:1" x14ac:dyDescent="0.2">
      <c r="A830" s="111"/>
    </row>
    <row r="831" spans="1:1" x14ac:dyDescent="0.2">
      <c r="A831" s="111"/>
    </row>
    <row r="832" spans="1:1" x14ac:dyDescent="0.2">
      <c r="A832" s="111"/>
    </row>
    <row r="833" spans="1:1" x14ac:dyDescent="0.2">
      <c r="A833" s="111"/>
    </row>
    <row r="834" spans="1:1" x14ac:dyDescent="0.2">
      <c r="A834" s="111"/>
    </row>
    <row r="835" spans="1:1" x14ac:dyDescent="0.2">
      <c r="A835" s="111"/>
    </row>
    <row r="836" spans="1:1" x14ac:dyDescent="0.2">
      <c r="A836" s="111"/>
    </row>
    <row r="837" spans="1:1" x14ac:dyDescent="0.2">
      <c r="A837" s="111"/>
    </row>
    <row r="838" spans="1:1" x14ac:dyDescent="0.2">
      <c r="A838" s="111"/>
    </row>
    <row r="839" spans="1:1" x14ac:dyDescent="0.2">
      <c r="A839" s="111"/>
    </row>
    <row r="840" spans="1:1" x14ac:dyDescent="0.2">
      <c r="A840" s="111"/>
    </row>
    <row r="841" spans="1:1" x14ac:dyDescent="0.2">
      <c r="A841" s="111"/>
    </row>
    <row r="842" spans="1:1" x14ac:dyDescent="0.2">
      <c r="A842" s="111"/>
    </row>
    <row r="843" spans="1:1" x14ac:dyDescent="0.2">
      <c r="A843" s="111"/>
    </row>
    <row r="844" spans="1:1" x14ac:dyDescent="0.2">
      <c r="A844" s="111"/>
    </row>
    <row r="845" spans="1:1" x14ac:dyDescent="0.2">
      <c r="A845" s="111"/>
    </row>
    <row r="846" spans="1:1" x14ac:dyDescent="0.2">
      <c r="A846" s="111"/>
    </row>
    <row r="847" spans="1:1" x14ac:dyDescent="0.2">
      <c r="A847" s="111"/>
    </row>
    <row r="848" spans="1:1" x14ac:dyDescent="0.2">
      <c r="A848" s="111"/>
    </row>
    <row r="849" spans="1:1" x14ac:dyDescent="0.2">
      <c r="A849" s="111"/>
    </row>
    <row r="850" spans="1:1" x14ac:dyDescent="0.2">
      <c r="A850" s="111"/>
    </row>
    <row r="851" spans="1:1" x14ac:dyDescent="0.2">
      <c r="A851" s="111"/>
    </row>
    <row r="852" spans="1:1" x14ac:dyDescent="0.2">
      <c r="A852" s="111"/>
    </row>
    <row r="853" spans="1:1" x14ac:dyDescent="0.2">
      <c r="A853" s="111"/>
    </row>
    <row r="854" spans="1:1" x14ac:dyDescent="0.2">
      <c r="A854" s="111"/>
    </row>
    <row r="855" spans="1:1" x14ac:dyDescent="0.2">
      <c r="A855" s="111"/>
    </row>
    <row r="856" spans="1:1" x14ac:dyDescent="0.2">
      <c r="A856" s="111"/>
    </row>
    <row r="857" spans="1:1" x14ac:dyDescent="0.2">
      <c r="A857" s="111"/>
    </row>
    <row r="858" spans="1:1" x14ac:dyDescent="0.2">
      <c r="A858" s="111"/>
    </row>
    <row r="859" spans="1:1" x14ac:dyDescent="0.2">
      <c r="A859" s="111"/>
    </row>
    <row r="860" spans="1:1" x14ac:dyDescent="0.2">
      <c r="A860" s="111"/>
    </row>
    <row r="861" spans="1:1" x14ac:dyDescent="0.2">
      <c r="A861" s="111"/>
    </row>
    <row r="862" spans="1:1" x14ac:dyDescent="0.2">
      <c r="A862" s="111"/>
    </row>
    <row r="863" spans="1:1" x14ac:dyDescent="0.2">
      <c r="A863" s="111"/>
    </row>
    <row r="864" spans="1:1" x14ac:dyDescent="0.2">
      <c r="A864" s="111"/>
    </row>
    <row r="865" spans="1:1" x14ac:dyDescent="0.2">
      <c r="A865" s="111"/>
    </row>
    <row r="866" spans="1:1" x14ac:dyDescent="0.2">
      <c r="A866" s="111"/>
    </row>
    <row r="867" spans="1:1" x14ac:dyDescent="0.2">
      <c r="A867" s="111"/>
    </row>
    <row r="868" spans="1:1" x14ac:dyDescent="0.2">
      <c r="A868" s="111"/>
    </row>
    <row r="869" spans="1:1" x14ac:dyDescent="0.2">
      <c r="A869" s="111"/>
    </row>
    <row r="870" spans="1:1" x14ac:dyDescent="0.2">
      <c r="A870" s="111"/>
    </row>
    <row r="871" spans="1:1" x14ac:dyDescent="0.2">
      <c r="A871" s="111"/>
    </row>
    <row r="872" spans="1:1" x14ac:dyDescent="0.2">
      <c r="A872" s="111"/>
    </row>
    <row r="873" spans="1:1" x14ac:dyDescent="0.2">
      <c r="A873" s="111"/>
    </row>
    <row r="874" spans="1:1" x14ac:dyDescent="0.2">
      <c r="A874" s="111"/>
    </row>
    <row r="875" spans="1:1" x14ac:dyDescent="0.2">
      <c r="A875" s="111"/>
    </row>
    <row r="876" spans="1:1" x14ac:dyDescent="0.2">
      <c r="A876" s="111"/>
    </row>
    <row r="877" spans="1:1" x14ac:dyDescent="0.2">
      <c r="A877" s="111"/>
    </row>
    <row r="878" spans="1:1" x14ac:dyDescent="0.2">
      <c r="A878" s="111"/>
    </row>
    <row r="879" spans="1:1" x14ac:dyDescent="0.2">
      <c r="A879" s="111"/>
    </row>
    <row r="880" spans="1:1" x14ac:dyDescent="0.2">
      <c r="A880" s="111"/>
    </row>
    <row r="881" spans="1:1" x14ac:dyDescent="0.2">
      <c r="A881" s="111"/>
    </row>
    <row r="882" spans="1:1" x14ac:dyDescent="0.2">
      <c r="A882" s="111"/>
    </row>
    <row r="883" spans="1:1" x14ac:dyDescent="0.2">
      <c r="A883" s="111"/>
    </row>
    <row r="884" spans="1:1" x14ac:dyDescent="0.2">
      <c r="A884" s="111"/>
    </row>
    <row r="885" spans="1:1" x14ac:dyDescent="0.2">
      <c r="A885" s="111"/>
    </row>
    <row r="886" spans="1:1" x14ac:dyDescent="0.2">
      <c r="A886" s="111"/>
    </row>
    <row r="887" spans="1:1" x14ac:dyDescent="0.2">
      <c r="A887" s="111"/>
    </row>
    <row r="888" spans="1:1" x14ac:dyDescent="0.2">
      <c r="A888" s="111"/>
    </row>
    <row r="889" spans="1:1" x14ac:dyDescent="0.2">
      <c r="A889" s="111"/>
    </row>
    <row r="890" spans="1:1" x14ac:dyDescent="0.2">
      <c r="A890" s="111"/>
    </row>
    <row r="891" spans="1:1" x14ac:dyDescent="0.2">
      <c r="A891" s="111"/>
    </row>
    <row r="892" spans="1:1" x14ac:dyDescent="0.2">
      <c r="A892" s="111"/>
    </row>
    <row r="893" spans="1:1" x14ac:dyDescent="0.2">
      <c r="A893" s="111"/>
    </row>
    <row r="894" spans="1:1" x14ac:dyDescent="0.2">
      <c r="A894" s="111"/>
    </row>
    <row r="895" spans="1:1" x14ac:dyDescent="0.2">
      <c r="A895" s="111"/>
    </row>
    <row r="896" spans="1:1" x14ac:dyDescent="0.2">
      <c r="A896" s="111"/>
    </row>
    <row r="897" spans="1:1" x14ac:dyDescent="0.2">
      <c r="A897" s="111"/>
    </row>
    <row r="898" spans="1:1" x14ac:dyDescent="0.2">
      <c r="A898" s="111"/>
    </row>
    <row r="899" spans="1:1" x14ac:dyDescent="0.2">
      <c r="A899" s="111"/>
    </row>
    <row r="900" spans="1:1" x14ac:dyDescent="0.2">
      <c r="A900" s="111"/>
    </row>
    <row r="901" spans="1:1" x14ac:dyDescent="0.2">
      <c r="A901" s="111"/>
    </row>
    <row r="902" spans="1:1" x14ac:dyDescent="0.2">
      <c r="A902" s="111"/>
    </row>
    <row r="903" spans="1:1" x14ac:dyDescent="0.2">
      <c r="A903" s="111"/>
    </row>
    <row r="904" spans="1:1" x14ac:dyDescent="0.2">
      <c r="A904" s="111"/>
    </row>
    <row r="905" spans="1:1" x14ac:dyDescent="0.2">
      <c r="A905" s="111"/>
    </row>
    <row r="906" spans="1:1" x14ac:dyDescent="0.2">
      <c r="A906" s="111"/>
    </row>
    <row r="907" spans="1:1" x14ac:dyDescent="0.2">
      <c r="A907" s="111"/>
    </row>
    <row r="908" spans="1:1" x14ac:dyDescent="0.2">
      <c r="A908" s="111"/>
    </row>
    <row r="909" spans="1:1" x14ac:dyDescent="0.2">
      <c r="A909" s="111"/>
    </row>
    <row r="910" spans="1:1" x14ac:dyDescent="0.2">
      <c r="A910" s="111"/>
    </row>
    <row r="911" spans="1:1" x14ac:dyDescent="0.2">
      <c r="A911" s="111"/>
    </row>
    <row r="912" spans="1:1" x14ac:dyDescent="0.2">
      <c r="A912" s="111"/>
    </row>
    <row r="913" spans="1:1" x14ac:dyDescent="0.2">
      <c r="A913" s="111"/>
    </row>
    <row r="914" spans="1:1" x14ac:dyDescent="0.2">
      <c r="A914" s="111"/>
    </row>
    <row r="915" spans="1:1" x14ac:dyDescent="0.2">
      <c r="A915" s="111"/>
    </row>
    <row r="916" spans="1:1" x14ac:dyDescent="0.2">
      <c r="A916" s="111"/>
    </row>
    <row r="917" spans="1:1" x14ac:dyDescent="0.2">
      <c r="A917" s="111"/>
    </row>
    <row r="918" spans="1:1" x14ac:dyDescent="0.2">
      <c r="A918" s="111"/>
    </row>
    <row r="919" spans="1:1" x14ac:dyDescent="0.2">
      <c r="A919" s="111"/>
    </row>
    <row r="920" spans="1:1" x14ac:dyDescent="0.2">
      <c r="A920" s="111"/>
    </row>
    <row r="921" spans="1:1" x14ac:dyDescent="0.2">
      <c r="A921" s="111"/>
    </row>
    <row r="922" spans="1:1" x14ac:dyDescent="0.2">
      <c r="A922" s="111"/>
    </row>
    <row r="923" spans="1:1" x14ac:dyDescent="0.2">
      <c r="A923" s="111"/>
    </row>
    <row r="924" spans="1:1" x14ac:dyDescent="0.2">
      <c r="A924" s="111"/>
    </row>
    <row r="925" spans="1:1" x14ac:dyDescent="0.2">
      <c r="A925" s="111"/>
    </row>
    <row r="926" spans="1:1" x14ac:dyDescent="0.2">
      <c r="A926" s="111"/>
    </row>
    <row r="927" spans="1:1" x14ac:dyDescent="0.2">
      <c r="A927" s="111"/>
    </row>
    <row r="929" spans="1:1" x14ac:dyDescent="0.2">
      <c r="A929" s="111"/>
    </row>
    <row r="930" spans="1:1" x14ac:dyDescent="0.2">
      <c r="A930" s="111"/>
    </row>
    <row r="931" spans="1:1" x14ac:dyDescent="0.2">
      <c r="A931" s="111"/>
    </row>
    <row r="932" spans="1:1" x14ac:dyDescent="0.2">
      <c r="A932" s="111"/>
    </row>
    <row r="933" spans="1:1" x14ac:dyDescent="0.2">
      <c r="A933" s="111"/>
    </row>
    <row r="934" spans="1:1" x14ac:dyDescent="0.2">
      <c r="A934" s="111"/>
    </row>
    <row r="935" spans="1:1" x14ac:dyDescent="0.2">
      <c r="A935" s="111"/>
    </row>
    <row r="936" spans="1:1" x14ac:dyDescent="0.2">
      <c r="A936" s="111"/>
    </row>
    <row r="937" spans="1:1" x14ac:dyDescent="0.2">
      <c r="A937" s="111"/>
    </row>
    <row r="938" spans="1:1" x14ac:dyDescent="0.2">
      <c r="A938" s="111"/>
    </row>
    <row r="939" spans="1:1" x14ac:dyDescent="0.2">
      <c r="A939" s="111"/>
    </row>
    <row r="940" spans="1:1" x14ac:dyDescent="0.2">
      <c r="A940" s="111"/>
    </row>
    <row r="941" spans="1:1" x14ac:dyDescent="0.2">
      <c r="A941" s="111"/>
    </row>
    <row r="942" spans="1:1" x14ac:dyDescent="0.2">
      <c r="A942" s="111"/>
    </row>
    <row r="943" spans="1:1" x14ac:dyDescent="0.2">
      <c r="A943" s="111"/>
    </row>
    <row r="944" spans="1:1" x14ac:dyDescent="0.2">
      <c r="A944" s="111"/>
    </row>
    <row r="945" spans="1:1" x14ac:dyDescent="0.2">
      <c r="A945" s="111"/>
    </row>
    <row r="946" spans="1:1" x14ac:dyDescent="0.2">
      <c r="A946" s="111"/>
    </row>
    <row r="947" spans="1:1" x14ac:dyDescent="0.2">
      <c r="A947" s="111"/>
    </row>
    <row r="948" spans="1:1" x14ac:dyDescent="0.2">
      <c r="A948" s="111"/>
    </row>
    <row r="949" spans="1:1" x14ac:dyDescent="0.2">
      <c r="A949" s="111"/>
    </row>
    <row r="950" spans="1:1" x14ac:dyDescent="0.2">
      <c r="A950" s="111"/>
    </row>
    <row r="951" spans="1:1" x14ac:dyDescent="0.2">
      <c r="A951" s="111"/>
    </row>
    <row r="952" spans="1:1" x14ac:dyDescent="0.2">
      <c r="A952" s="111"/>
    </row>
    <row r="953" spans="1:1" x14ac:dyDescent="0.2">
      <c r="A953" s="111"/>
    </row>
    <row r="954" spans="1:1" x14ac:dyDescent="0.2">
      <c r="A954" s="111"/>
    </row>
    <row r="955" spans="1:1" x14ac:dyDescent="0.2">
      <c r="A955" s="111"/>
    </row>
    <row r="956" spans="1:1" x14ac:dyDescent="0.2">
      <c r="A956" s="111"/>
    </row>
    <row r="957" spans="1:1" x14ac:dyDescent="0.2">
      <c r="A957" s="111"/>
    </row>
    <row r="958" spans="1:1" x14ac:dyDescent="0.2">
      <c r="A958" s="111"/>
    </row>
    <row r="959" spans="1:1" x14ac:dyDescent="0.2">
      <c r="A959" s="111"/>
    </row>
    <row r="960" spans="1:1" x14ac:dyDescent="0.2">
      <c r="A960" s="111"/>
    </row>
    <row r="961" spans="1:1" x14ac:dyDescent="0.2">
      <c r="A961" s="111"/>
    </row>
    <row r="962" spans="1:1" x14ac:dyDescent="0.2">
      <c r="A962" s="111"/>
    </row>
    <row r="963" spans="1:1" x14ac:dyDescent="0.2">
      <c r="A963" s="111"/>
    </row>
    <row r="964" spans="1:1" x14ac:dyDescent="0.2">
      <c r="A964" s="111"/>
    </row>
    <row r="965" spans="1:1" x14ac:dyDescent="0.2">
      <c r="A965" s="111"/>
    </row>
    <row r="966" spans="1:1" x14ac:dyDescent="0.2">
      <c r="A966" s="111"/>
    </row>
    <row r="967" spans="1:1" x14ac:dyDescent="0.2">
      <c r="A967" s="111"/>
    </row>
    <row r="968" spans="1:1" x14ac:dyDescent="0.2">
      <c r="A968" s="111"/>
    </row>
    <row r="969" spans="1:1" x14ac:dyDescent="0.2">
      <c r="A969" s="111"/>
    </row>
    <row r="970" spans="1:1" x14ac:dyDescent="0.2">
      <c r="A970" s="111"/>
    </row>
    <row r="971" spans="1:1" x14ac:dyDescent="0.2">
      <c r="A971" s="111"/>
    </row>
    <row r="972" spans="1:1" x14ac:dyDescent="0.2">
      <c r="A972" s="111"/>
    </row>
    <row r="973" spans="1:1" x14ac:dyDescent="0.2">
      <c r="A973" s="111"/>
    </row>
    <row r="974" spans="1:1" x14ac:dyDescent="0.2">
      <c r="A974" s="111"/>
    </row>
    <row r="975" spans="1:1" x14ac:dyDescent="0.2">
      <c r="A975" s="111"/>
    </row>
    <row r="976" spans="1:1" x14ac:dyDescent="0.2">
      <c r="A976" s="111"/>
    </row>
    <row r="977" spans="1:1" x14ac:dyDescent="0.2">
      <c r="A977" s="111"/>
    </row>
    <row r="978" spans="1:1" x14ac:dyDescent="0.2">
      <c r="A978" s="111"/>
    </row>
    <row r="979" spans="1:1" x14ac:dyDescent="0.2">
      <c r="A979" s="111"/>
    </row>
    <row r="980" spans="1:1" x14ac:dyDescent="0.2">
      <c r="A980" s="111"/>
    </row>
    <row r="981" spans="1:1" x14ac:dyDescent="0.2">
      <c r="A981" s="111"/>
    </row>
    <row r="982" spans="1:1" x14ac:dyDescent="0.2">
      <c r="A982" s="111"/>
    </row>
    <row r="983" spans="1:1" x14ac:dyDescent="0.2">
      <c r="A983" s="111"/>
    </row>
    <row r="984" spans="1:1" x14ac:dyDescent="0.2">
      <c r="A984" s="111"/>
    </row>
    <row r="985" spans="1:1" x14ac:dyDescent="0.2">
      <c r="A985" s="111"/>
    </row>
    <row r="986" spans="1:1" x14ac:dyDescent="0.2">
      <c r="A986" s="111"/>
    </row>
    <row r="987" spans="1:1" x14ac:dyDescent="0.2">
      <c r="A987" s="111"/>
    </row>
    <row r="988" spans="1:1" x14ac:dyDescent="0.2">
      <c r="A988" s="111"/>
    </row>
    <row r="989" spans="1:1" x14ac:dyDescent="0.2">
      <c r="A989" s="111"/>
    </row>
    <row r="990" spans="1:1" x14ac:dyDescent="0.2">
      <c r="A990" s="111"/>
    </row>
    <row r="991" spans="1:1" x14ac:dyDescent="0.2">
      <c r="A991" s="111"/>
    </row>
    <row r="992" spans="1:1" x14ac:dyDescent="0.2">
      <c r="A992" s="111"/>
    </row>
    <row r="993" spans="1:1" x14ac:dyDescent="0.2">
      <c r="A993" s="111"/>
    </row>
    <row r="994" spans="1:1" x14ac:dyDescent="0.2">
      <c r="A994" s="111"/>
    </row>
    <row r="995" spans="1:1" x14ac:dyDescent="0.2">
      <c r="A995" s="111"/>
    </row>
    <row r="996" spans="1:1" x14ac:dyDescent="0.2">
      <c r="A996" s="111"/>
    </row>
    <row r="997" spans="1:1" x14ac:dyDescent="0.2">
      <c r="A997" s="111"/>
    </row>
    <row r="998" spans="1:1" x14ac:dyDescent="0.2">
      <c r="A998" s="111"/>
    </row>
    <row r="999" spans="1:1" x14ac:dyDescent="0.2">
      <c r="A999" s="111"/>
    </row>
    <row r="1000" spans="1:1" x14ac:dyDescent="0.2">
      <c r="A1000" s="111"/>
    </row>
    <row r="1001" spans="1:1" x14ac:dyDescent="0.2">
      <c r="A1001" s="111"/>
    </row>
    <row r="1002" spans="1:1" x14ac:dyDescent="0.2">
      <c r="A1002" s="111"/>
    </row>
    <row r="1003" spans="1:1" x14ac:dyDescent="0.2">
      <c r="A1003" s="111"/>
    </row>
    <row r="1004" spans="1:1" x14ac:dyDescent="0.2">
      <c r="A1004" s="111"/>
    </row>
    <row r="1005" spans="1:1" x14ac:dyDescent="0.2">
      <c r="A1005" s="111"/>
    </row>
    <row r="1006" spans="1:1" x14ac:dyDescent="0.2">
      <c r="A1006" s="111"/>
    </row>
    <row r="1007" spans="1:1" x14ac:dyDescent="0.2">
      <c r="A1007" s="111"/>
    </row>
    <row r="1008" spans="1:1" x14ac:dyDescent="0.2">
      <c r="A1008" s="111"/>
    </row>
    <row r="1009" spans="1:1" x14ac:dyDescent="0.2">
      <c r="A1009" s="111"/>
    </row>
    <row r="1010" spans="1:1" x14ac:dyDescent="0.2">
      <c r="A1010" s="111"/>
    </row>
    <row r="1011" spans="1:1" x14ac:dyDescent="0.2">
      <c r="A1011" s="111"/>
    </row>
    <row r="1012" spans="1:1" x14ac:dyDescent="0.2">
      <c r="A1012" s="111"/>
    </row>
    <row r="1013" spans="1:1" x14ac:dyDescent="0.2">
      <c r="A1013" s="111"/>
    </row>
    <row r="1014" spans="1:1" x14ac:dyDescent="0.2">
      <c r="A1014" s="111"/>
    </row>
    <row r="1015" spans="1:1" x14ac:dyDescent="0.2">
      <c r="A1015" s="111"/>
    </row>
    <row r="1016" spans="1:1" x14ac:dyDescent="0.2">
      <c r="A1016" s="111"/>
    </row>
    <row r="1017" spans="1:1" x14ac:dyDescent="0.2">
      <c r="A1017" s="111"/>
    </row>
    <row r="1018" spans="1:1" x14ac:dyDescent="0.2">
      <c r="A1018" s="111"/>
    </row>
    <row r="1019" spans="1:1" x14ac:dyDescent="0.2">
      <c r="A1019" s="111"/>
    </row>
    <row r="1020" spans="1:1" x14ac:dyDescent="0.2">
      <c r="A1020" s="111"/>
    </row>
    <row r="1021" spans="1:1" x14ac:dyDescent="0.2">
      <c r="A1021" s="111"/>
    </row>
    <row r="1022" spans="1:1" x14ac:dyDescent="0.2">
      <c r="A1022" s="111"/>
    </row>
    <row r="1023" spans="1:1" x14ac:dyDescent="0.2">
      <c r="A1023" s="111"/>
    </row>
    <row r="1024" spans="1:1" x14ac:dyDescent="0.2">
      <c r="A1024" s="111"/>
    </row>
    <row r="1025" spans="1:1" x14ac:dyDescent="0.2">
      <c r="A1025" s="111"/>
    </row>
    <row r="1026" spans="1:1" x14ac:dyDescent="0.2">
      <c r="A1026" s="111"/>
    </row>
    <row r="1027" spans="1:1" x14ac:dyDescent="0.2">
      <c r="A1027" s="111"/>
    </row>
    <row r="1028" spans="1:1" x14ac:dyDescent="0.2">
      <c r="A1028" s="111"/>
    </row>
    <row r="1029" spans="1:1" x14ac:dyDescent="0.2">
      <c r="A1029" s="111"/>
    </row>
    <row r="1030" spans="1:1" x14ac:dyDescent="0.2">
      <c r="A1030" s="111"/>
    </row>
    <row r="1031" spans="1:1" x14ac:dyDescent="0.2">
      <c r="A1031" s="111"/>
    </row>
    <row r="1032" spans="1:1" x14ac:dyDescent="0.2">
      <c r="A1032" s="111"/>
    </row>
    <row r="1033" spans="1:1" x14ac:dyDescent="0.2">
      <c r="A1033" s="111"/>
    </row>
    <row r="1034" spans="1:1" x14ac:dyDescent="0.2">
      <c r="A1034" s="111"/>
    </row>
    <row r="1035" spans="1:1" x14ac:dyDescent="0.2">
      <c r="A1035" s="111"/>
    </row>
    <row r="1036" spans="1:1" x14ac:dyDescent="0.2">
      <c r="A1036" s="111"/>
    </row>
    <row r="1037" spans="1:1" x14ac:dyDescent="0.2">
      <c r="A1037" s="111"/>
    </row>
    <row r="1038" spans="1:1" x14ac:dyDescent="0.2">
      <c r="A1038" s="111"/>
    </row>
    <row r="1039" spans="1:1" x14ac:dyDescent="0.2">
      <c r="A1039" s="111"/>
    </row>
    <row r="1040" spans="1:1" x14ac:dyDescent="0.2">
      <c r="A1040" s="111"/>
    </row>
    <row r="1041" spans="1:1" x14ac:dyDescent="0.2">
      <c r="A1041" s="111"/>
    </row>
    <row r="1042" spans="1:1" x14ac:dyDescent="0.2">
      <c r="A1042" s="111"/>
    </row>
    <row r="1043" spans="1:1" x14ac:dyDescent="0.2">
      <c r="A1043" s="111"/>
    </row>
    <row r="1044" spans="1:1" x14ac:dyDescent="0.2">
      <c r="A1044" s="111"/>
    </row>
    <row r="1045" spans="1:1" x14ac:dyDescent="0.2">
      <c r="A1045" s="111"/>
    </row>
    <row r="1046" spans="1:1" x14ac:dyDescent="0.2">
      <c r="A1046" s="111"/>
    </row>
    <row r="1047" spans="1:1" x14ac:dyDescent="0.2">
      <c r="A1047" s="111"/>
    </row>
    <row r="1048" spans="1:1" x14ac:dyDescent="0.2">
      <c r="A1048" s="111"/>
    </row>
    <row r="1049" spans="1:1" x14ac:dyDescent="0.2">
      <c r="A1049" s="111"/>
    </row>
    <row r="1050" spans="1:1" x14ac:dyDescent="0.2">
      <c r="A1050" s="111"/>
    </row>
    <row r="1051" spans="1:1" x14ac:dyDescent="0.2">
      <c r="A1051" s="111"/>
    </row>
    <row r="1052" spans="1:1" x14ac:dyDescent="0.2">
      <c r="A1052" s="111"/>
    </row>
    <row r="1053" spans="1:1" x14ac:dyDescent="0.2">
      <c r="A1053" s="111"/>
    </row>
    <row r="1054" spans="1:1" x14ac:dyDescent="0.2">
      <c r="A1054" s="111"/>
    </row>
    <row r="1055" spans="1:1" x14ac:dyDescent="0.2">
      <c r="A1055" s="111"/>
    </row>
    <row r="1056" spans="1:1" x14ac:dyDescent="0.2">
      <c r="A1056" s="111"/>
    </row>
    <row r="1057" spans="1:1" x14ac:dyDescent="0.2">
      <c r="A1057" s="111"/>
    </row>
    <row r="1058" spans="1:1" x14ac:dyDescent="0.2">
      <c r="A1058" s="111"/>
    </row>
    <row r="1059" spans="1:1" x14ac:dyDescent="0.2">
      <c r="A1059" s="111"/>
    </row>
    <row r="1060" spans="1:1" x14ac:dyDescent="0.2">
      <c r="A1060" s="111"/>
    </row>
    <row r="1061" spans="1:1" x14ac:dyDescent="0.2">
      <c r="A1061" s="111"/>
    </row>
    <row r="1062" spans="1:1" x14ac:dyDescent="0.2">
      <c r="A1062" s="111"/>
    </row>
    <row r="1063" spans="1:1" x14ac:dyDescent="0.2">
      <c r="A1063" s="111"/>
    </row>
    <row r="1064" spans="1:1" x14ac:dyDescent="0.2">
      <c r="A1064" s="111"/>
    </row>
    <row r="1065" spans="1:1" x14ac:dyDescent="0.2">
      <c r="A1065" s="111"/>
    </row>
    <row r="1066" spans="1:1" x14ac:dyDescent="0.2">
      <c r="A1066" s="111"/>
    </row>
    <row r="1067" spans="1:1" x14ac:dyDescent="0.2">
      <c r="A1067" s="111"/>
    </row>
    <row r="1068" spans="1:1" x14ac:dyDescent="0.2">
      <c r="A1068" s="111"/>
    </row>
    <row r="1069" spans="1:1" x14ac:dyDescent="0.2">
      <c r="A1069" s="111"/>
    </row>
    <row r="1070" spans="1:1" x14ac:dyDescent="0.2">
      <c r="A1070" s="111"/>
    </row>
    <row r="1071" spans="1:1" x14ac:dyDescent="0.2">
      <c r="A1071" s="111"/>
    </row>
    <row r="1072" spans="1:1" x14ac:dyDescent="0.2">
      <c r="A1072" s="111"/>
    </row>
    <row r="1073" spans="1:1" x14ac:dyDescent="0.2">
      <c r="A1073" s="111"/>
    </row>
    <row r="1074" spans="1:1" x14ac:dyDescent="0.2">
      <c r="A1074" s="111"/>
    </row>
    <row r="1075" spans="1:1" x14ac:dyDescent="0.2">
      <c r="A1075" s="111"/>
    </row>
    <row r="1076" spans="1:1" x14ac:dyDescent="0.2">
      <c r="A1076" s="111"/>
    </row>
    <row r="1077" spans="1:1" x14ac:dyDescent="0.2">
      <c r="A1077" s="111"/>
    </row>
    <row r="1078" spans="1:1" x14ac:dyDescent="0.2">
      <c r="A1078" s="111"/>
    </row>
    <row r="1079" spans="1:1" x14ac:dyDescent="0.2">
      <c r="A1079" s="111"/>
    </row>
    <row r="1080" spans="1:1" x14ac:dyDescent="0.2">
      <c r="A1080" s="111"/>
    </row>
    <row r="1081" spans="1:1" x14ac:dyDescent="0.2">
      <c r="A1081" s="111"/>
    </row>
    <row r="1082" spans="1:1" x14ac:dyDescent="0.2">
      <c r="A1082" s="111"/>
    </row>
    <row r="1083" spans="1:1" x14ac:dyDescent="0.2">
      <c r="A1083" s="111"/>
    </row>
    <row r="1084" spans="1:1" x14ac:dyDescent="0.2">
      <c r="A1084" s="111"/>
    </row>
    <row r="1085" spans="1:1" x14ac:dyDescent="0.2">
      <c r="A1085" s="111"/>
    </row>
    <row r="1086" spans="1:1" x14ac:dyDescent="0.2">
      <c r="A1086" s="111"/>
    </row>
    <row r="1087" spans="1:1" x14ac:dyDescent="0.2">
      <c r="A1087" s="111"/>
    </row>
    <row r="1088" spans="1:1" x14ac:dyDescent="0.2">
      <c r="A1088" s="111"/>
    </row>
    <row r="1089" spans="1:1" x14ac:dyDescent="0.2">
      <c r="A1089" s="111"/>
    </row>
    <row r="1090" spans="1:1" x14ac:dyDescent="0.2">
      <c r="A1090" s="111"/>
    </row>
    <row r="1091" spans="1:1" x14ac:dyDescent="0.2">
      <c r="A1091" s="111"/>
    </row>
    <row r="1092" spans="1:1" x14ac:dyDescent="0.2">
      <c r="A1092" s="111"/>
    </row>
    <row r="1093" spans="1:1" x14ac:dyDescent="0.2">
      <c r="A1093" s="111"/>
    </row>
    <row r="1094" spans="1:1" x14ac:dyDescent="0.2">
      <c r="A1094" s="111"/>
    </row>
    <row r="1095" spans="1:1" x14ac:dyDescent="0.2">
      <c r="A1095" s="111"/>
    </row>
    <row r="1096" spans="1:1" x14ac:dyDescent="0.2">
      <c r="A1096" s="111"/>
    </row>
    <row r="1097" spans="1:1" x14ac:dyDescent="0.2">
      <c r="A1097" s="111"/>
    </row>
    <row r="1098" spans="1:1" x14ac:dyDescent="0.2">
      <c r="A1098" s="111"/>
    </row>
    <row r="1099" spans="1:1" x14ac:dyDescent="0.2">
      <c r="A1099" s="111"/>
    </row>
    <row r="1100" spans="1:1" x14ac:dyDescent="0.2">
      <c r="A1100" s="111"/>
    </row>
    <row r="1101" spans="1:1" x14ac:dyDescent="0.2">
      <c r="A1101" s="111"/>
    </row>
    <row r="1102" spans="1:1" x14ac:dyDescent="0.2">
      <c r="A1102" s="111"/>
    </row>
    <row r="1103" spans="1:1" x14ac:dyDescent="0.2">
      <c r="A1103" s="111"/>
    </row>
    <row r="1104" spans="1:1" x14ac:dyDescent="0.2">
      <c r="A1104" s="111"/>
    </row>
    <row r="1105" spans="1:1" x14ac:dyDescent="0.2">
      <c r="A1105" s="111"/>
    </row>
    <row r="1106" spans="1:1" x14ac:dyDescent="0.2">
      <c r="A1106" s="111"/>
    </row>
    <row r="1107" spans="1:1" x14ac:dyDescent="0.2">
      <c r="A1107" s="111"/>
    </row>
    <row r="1108" spans="1:1" x14ac:dyDescent="0.2">
      <c r="A1108" s="111"/>
    </row>
    <row r="1109" spans="1:1" x14ac:dyDescent="0.2">
      <c r="A1109" s="111"/>
    </row>
    <row r="1110" spans="1:1" x14ac:dyDescent="0.2">
      <c r="A1110" s="111"/>
    </row>
    <row r="1111" spans="1:1" x14ac:dyDescent="0.2">
      <c r="A1111" s="111"/>
    </row>
    <row r="1112" spans="1:1" x14ac:dyDescent="0.2">
      <c r="A1112" s="111"/>
    </row>
    <row r="1113" spans="1:1" x14ac:dyDescent="0.2">
      <c r="A1113" s="111"/>
    </row>
    <row r="1114" spans="1:1" x14ac:dyDescent="0.2">
      <c r="A1114" s="111"/>
    </row>
    <row r="1115" spans="1:1" x14ac:dyDescent="0.2">
      <c r="A1115" s="111"/>
    </row>
    <row r="1116" spans="1:1" x14ac:dyDescent="0.2">
      <c r="A1116" s="111"/>
    </row>
    <row r="1117" spans="1:1" x14ac:dyDescent="0.2">
      <c r="A1117" s="111"/>
    </row>
    <row r="1118" spans="1:1" x14ac:dyDescent="0.2">
      <c r="A1118" s="111"/>
    </row>
    <row r="1119" spans="1:1" x14ac:dyDescent="0.2">
      <c r="A1119" s="111"/>
    </row>
    <row r="1120" spans="1:1" x14ac:dyDescent="0.2">
      <c r="A1120" s="111"/>
    </row>
    <row r="1121" spans="1:1" x14ac:dyDescent="0.2">
      <c r="A1121" s="111"/>
    </row>
    <row r="1122" spans="1:1" x14ac:dyDescent="0.2">
      <c r="A1122" s="111"/>
    </row>
    <row r="1123" spans="1:1" x14ac:dyDescent="0.2">
      <c r="A1123" s="111"/>
    </row>
    <row r="1124" spans="1:1" x14ac:dyDescent="0.2">
      <c r="A1124" s="111"/>
    </row>
    <row r="1125" spans="1:1" x14ac:dyDescent="0.2">
      <c r="A1125" s="111"/>
    </row>
    <row r="1126" spans="1:1" x14ac:dyDescent="0.2">
      <c r="A1126" s="111"/>
    </row>
    <row r="1127" spans="1:1" x14ac:dyDescent="0.2">
      <c r="A1127" s="111"/>
    </row>
    <row r="1128" spans="1:1" x14ac:dyDescent="0.2">
      <c r="A1128" s="111"/>
    </row>
    <row r="1129" spans="1:1" x14ac:dyDescent="0.2">
      <c r="A1129" s="111"/>
    </row>
    <row r="1130" spans="1:1" x14ac:dyDescent="0.2">
      <c r="A1130" s="111"/>
    </row>
    <row r="1131" spans="1:1" x14ac:dyDescent="0.2">
      <c r="A1131" s="111"/>
    </row>
    <row r="1132" spans="1:1" x14ac:dyDescent="0.2">
      <c r="A1132" s="111"/>
    </row>
    <row r="1133" spans="1:1" x14ac:dyDescent="0.2">
      <c r="A1133" s="111"/>
    </row>
    <row r="1134" spans="1:1" x14ac:dyDescent="0.2">
      <c r="A1134" s="111"/>
    </row>
    <row r="1135" spans="1:1" x14ac:dyDescent="0.2">
      <c r="A1135" s="111"/>
    </row>
    <row r="1136" spans="1:1" x14ac:dyDescent="0.2">
      <c r="A1136" s="111"/>
    </row>
    <row r="1137" spans="1:1" x14ac:dyDescent="0.2">
      <c r="A1137" s="111"/>
    </row>
    <row r="1138" spans="1:1" x14ac:dyDescent="0.2">
      <c r="A1138" s="111"/>
    </row>
    <row r="1139" spans="1:1" x14ac:dyDescent="0.2">
      <c r="A1139" s="111"/>
    </row>
    <row r="1140" spans="1:1" x14ac:dyDescent="0.2">
      <c r="A1140" s="111"/>
    </row>
    <row r="1141" spans="1:1" x14ac:dyDescent="0.2">
      <c r="A1141" s="111"/>
    </row>
    <row r="1142" spans="1:1" x14ac:dyDescent="0.2">
      <c r="A1142" s="111"/>
    </row>
    <row r="1143" spans="1:1" x14ac:dyDescent="0.2">
      <c r="A1143" s="111"/>
    </row>
    <row r="1144" spans="1:1" x14ac:dyDescent="0.2">
      <c r="A1144" s="111"/>
    </row>
    <row r="1145" spans="1:1" x14ac:dyDescent="0.2">
      <c r="A1145" s="111"/>
    </row>
    <row r="1146" spans="1:1" x14ac:dyDescent="0.2">
      <c r="A1146" s="111"/>
    </row>
    <row r="1147" spans="1:1" x14ac:dyDescent="0.2">
      <c r="A1147" s="111"/>
    </row>
    <row r="1148" spans="1:1" x14ac:dyDescent="0.2">
      <c r="A1148" s="111"/>
    </row>
    <row r="1149" spans="1:1" x14ac:dyDescent="0.2">
      <c r="A1149" s="111"/>
    </row>
    <row r="1150" spans="1:1" x14ac:dyDescent="0.2">
      <c r="A1150" s="111"/>
    </row>
    <row r="1151" spans="1:1" x14ac:dyDescent="0.2">
      <c r="A1151" s="111"/>
    </row>
    <row r="1152" spans="1:1" x14ac:dyDescent="0.2">
      <c r="A1152" s="111"/>
    </row>
    <row r="1153" spans="1:1" x14ac:dyDescent="0.2">
      <c r="A1153" s="111"/>
    </row>
    <row r="1154" spans="1:1" x14ac:dyDescent="0.2">
      <c r="A1154" s="111"/>
    </row>
    <row r="1155" spans="1:1" x14ac:dyDescent="0.2">
      <c r="A1155" s="111"/>
    </row>
    <row r="1156" spans="1:1" x14ac:dyDescent="0.2">
      <c r="A1156" s="111"/>
    </row>
    <row r="1157" spans="1:1" x14ac:dyDescent="0.2">
      <c r="A1157" s="111"/>
    </row>
    <row r="1158" spans="1:1" x14ac:dyDescent="0.2">
      <c r="A1158" s="111"/>
    </row>
    <row r="1159" spans="1:1" x14ac:dyDescent="0.2">
      <c r="A1159" s="111"/>
    </row>
    <row r="1160" spans="1:1" x14ac:dyDescent="0.2">
      <c r="A1160" s="111"/>
    </row>
    <row r="1161" spans="1:1" x14ac:dyDescent="0.2">
      <c r="A1161" s="111"/>
    </row>
    <row r="1162" spans="1:1" x14ac:dyDescent="0.2">
      <c r="A1162" s="111"/>
    </row>
    <row r="1163" spans="1:1" x14ac:dyDescent="0.2">
      <c r="A1163" s="111"/>
    </row>
    <row r="1164" spans="1:1" x14ac:dyDescent="0.2">
      <c r="A1164" s="111"/>
    </row>
    <row r="1165" spans="1:1" x14ac:dyDescent="0.2">
      <c r="A1165" s="111"/>
    </row>
    <row r="1166" spans="1:1" x14ac:dyDescent="0.2">
      <c r="A1166" s="111"/>
    </row>
    <row r="1167" spans="1:1" x14ac:dyDescent="0.2">
      <c r="A1167" s="111"/>
    </row>
    <row r="1168" spans="1:1" x14ac:dyDescent="0.2">
      <c r="A1168" s="111"/>
    </row>
    <row r="1169" spans="1:1" x14ac:dyDescent="0.2">
      <c r="A1169" s="111"/>
    </row>
    <row r="1170" spans="1:1" x14ac:dyDescent="0.2">
      <c r="A1170" s="111"/>
    </row>
    <row r="1171" spans="1:1" x14ac:dyDescent="0.2">
      <c r="A1171" s="111"/>
    </row>
    <row r="1172" spans="1:1" x14ac:dyDescent="0.2">
      <c r="A1172" s="111"/>
    </row>
    <row r="1173" spans="1:1" x14ac:dyDescent="0.2">
      <c r="A1173" s="111"/>
    </row>
    <row r="1174" spans="1:1" x14ac:dyDescent="0.2">
      <c r="A1174" s="111"/>
    </row>
    <row r="1175" spans="1:1" x14ac:dyDescent="0.2">
      <c r="A1175" s="111"/>
    </row>
    <row r="1176" spans="1:1" x14ac:dyDescent="0.2">
      <c r="A1176" s="111"/>
    </row>
    <row r="1177" spans="1:1" x14ac:dyDescent="0.2">
      <c r="A1177" s="111"/>
    </row>
    <row r="1178" spans="1:1" x14ac:dyDescent="0.2">
      <c r="A1178" s="111"/>
    </row>
    <row r="1179" spans="1:1" x14ac:dyDescent="0.2">
      <c r="A1179" s="111"/>
    </row>
    <row r="1180" spans="1:1" x14ac:dyDescent="0.2">
      <c r="A1180" s="111"/>
    </row>
    <row r="1181" spans="1:1" x14ac:dyDescent="0.2">
      <c r="A1181" s="111"/>
    </row>
    <row r="1182" spans="1:1" x14ac:dyDescent="0.2">
      <c r="A1182" s="111"/>
    </row>
    <row r="1183" spans="1:1" x14ac:dyDescent="0.2">
      <c r="A1183" s="111"/>
    </row>
    <row r="1184" spans="1:1" x14ac:dyDescent="0.2">
      <c r="A1184" s="111"/>
    </row>
    <row r="1185" spans="1:1" x14ac:dyDescent="0.2">
      <c r="A1185" s="111"/>
    </row>
    <row r="1186" spans="1:1" x14ac:dyDescent="0.2">
      <c r="A1186" s="111"/>
    </row>
    <row r="1187" spans="1:1" x14ac:dyDescent="0.2">
      <c r="A1187" s="111"/>
    </row>
    <row r="1188" spans="1:1" x14ac:dyDescent="0.2">
      <c r="A1188" s="111"/>
    </row>
    <row r="1189" spans="1:1" x14ac:dyDescent="0.2">
      <c r="A1189" s="111"/>
    </row>
    <row r="1190" spans="1:1" x14ac:dyDescent="0.2">
      <c r="A1190" s="111"/>
    </row>
    <row r="1191" spans="1:1" x14ac:dyDescent="0.2">
      <c r="A1191" s="111"/>
    </row>
    <row r="1192" spans="1:1" x14ac:dyDescent="0.2">
      <c r="A1192" s="111"/>
    </row>
    <row r="1193" spans="1:1" x14ac:dyDescent="0.2">
      <c r="A1193" s="111"/>
    </row>
    <row r="1194" spans="1:1" x14ac:dyDescent="0.2">
      <c r="A1194" s="111"/>
    </row>
    <row r="1195" spans="1:1" x14ac:dyDescent="0.2">
      <c r="A1195" s="111"/>
    </row>
    <row r="1196" spans="1:1" x14ac:dyDescent="0.2">
      <c r="A1196" s="111"/>
    </row>
    <row r="1197" spans="1:1" x14ac:dyDescent="0.2">
      <c r="A1197" s="111"/>
    </row>
    <row r="1198" spans="1:1" x14ac:dyDescent="0.2">
      <c r="A1198" s="111"/>
    </row>
    <row r="1199" spans="1:1" x14ac:dyDescent="0.2">
      <c r="A1199" s="111"/>
    </row>
    <row r="1200" spans="1:1" x14ac:dyDescent="0.2">
      <c r="A1200" s="111"/>
    </row>
    <row r="1201" spans="1:1" x14ac:dyDescent="0.2">
      <c r="A1201" s="111"/>
    </row>
    <row r="1202" spans="1:1" x14ac:dyDescent="0.2">
      <c r="A1202" s="111"/>
    </row>
    <row r="1203" spans="1:1" x14ac:dyDescent="0.2">
      <c r="A1203" s="111"/>
    </row>
    <row r="1204" spans="1:1" x14ac:dyDescent="0.2">
      <c r="A1204" s="111"/>
    </row>
    <row r="1205" spans="1:1" x14ac:dyDescent="0.2">
      <c r="A1205" s="111"/>
    </row>
    <row r="1206" spans="1:1" x14ac:dyDescent="0.2">
      <c r="A1206" s="111"/>
    </row>
    <row r="1207" spans="1:1" x14ac:dyDescent="0.2">
      <c r="A1207" s="111"/>
    </row>
    <row r="1208" spans="1:1" x14ac:dyDescent="0.2">
      <c r="A1208" s="111"/>
    </row>
    <row r="1209" spans="1:1" x14ac:dyDescent="0.2">
      <c r="A1209" s="111"/>
    </row>
    <row r="1210" spans="1:1" x14ac:dyDescent="0.2">
      <c r="A1210" s="111"/>
    </row>
    <row r="1211" spans="1:1" x14ac:dyDescent="0.2">
      <c r="A1211" s="111"/>
    </row>
    <row r="1212" spans="1:1" x14ac:dyDescent="0.2">
      <c r="A1212" s="111"/>
    </row>
    <row r="1213" spans="1:1" x14ac:dyDescent="0.2">
      <c r="A1213" s="111"/>
    </row>
    <row r="1214" spans="1:1" x14ac:dyDescent="0.2">
      <c r="A1214" s="111"/>
    </row>
    <row r="1215" spans="1:1" x14ac:dyDescent="0.2">
      <c r="A1215" s="111"/>
    </row>
    <row r="1216" spans="1:1" x14ac:dyDescent="0.2">
      <c r="A1216" s="111"/>
    </row>
    <row r="1217" spans="1:1" x14ac:dyDescent="0.2">
      <c r="A1217" s="111"/>
    </row>
    <row r="1218" spans="1:1" x14ac:dyDescent="0.2">
      <c r="A1218" s="111"/>
    </row>
    <row r="1219" spans="1:1" x14ac:dyDescent="0.2">
      <c r="A1219" s="111"/>
    </row>
    <row r="1220" spans="1:1" x14ac:dyDescent="0.2">
      <c r="A1220" s="111"/>
    </row>
    <row r="1221" spans="1:1" x14ac:dyDescent="0.2">
      <c r="A1221" s="111"/>
    </row>
    <row r="1222" spans="1:1" x14ac:dyDescent="0.2">
      <c r="A1222" s="111"/>
    </row>
    <row r="1223" spans="1:1" x14ac:dyDescent="0.2">
      <c r="A1223" s="111"/>
    </row>
    <row r="1224" spans="1:1" x14ac:dyDescent="0.2">
      <c r="A1224" s="111"/>
    </row>
    <row r="1225" spans="1:1" x14ac:dyDescent="0.2">
      <c r="A1225" s="111"/>
    </row>
    <row r="1226" spans="1:1" x14ac:dyDescent="0.2">
      <c r="A1226" s="111"/>
    </row>
    <row r="1227" spans="1:1" x14ac:dyDescent="0.2">
      <c r="A1227" s="111"/>
    </row>
    <row r="1228" spans="1:1" x14ac:dyDescent="0.2">
      <c r="A1228" s="111"/>
    </row>
    <row r="1229" spans="1:1" x14ac:dyDescent="0.2">
      <c r="A1229" s="111"/>
    </row>
    <row r="1230" spans="1:1" x14ac:dyDescent="0.2">
      <c r="A1230" s="111"/>
    </row>
    <row r="1231" spans="1:1" x14ac:dyDescent="0.2">
      <c r="A1231" s="111"/>
    </row>
    <row r="1232" spans="1:1" x14ac:dyDescent="0.2">
      <c r="A1232" s="111"/>
    </row>
    <row r="1233" spans="1:1" x14ac:dyDescent="0.2">
      <c r="A1233" s="111"/>
    </row>
    <row r="1234" spans="1:1" x14ac:dyDescent="0.2">
      <c r="A1234" s="111"/>
    </row>
    <row r="1235" spans="1:1" x14ac:dyDescent="0.2">
      <c r="A1235" s="111"/>
    </row>
    <row r="1236" spans="1:1" x14ac:dyDescent="0.2">
      <c r="A1236" s="111"/>
    </row>
    <row r="1237" spans="1:1" x14ac:dyDescent="0.2">
      <c r="A1237" s="111"/>
    </row>
    <row r="1238" spans="1:1" x14ac:dyDescent="0.2">
      <c r="A1238" s="111"/>
    </row>
    <row r="1239" spans="1:1" x14ac:dyDescent="0.2">
      <c r="A1239" s="111"/>
    </row>
    <row r="1240" spans="1:1" x14ac:dyDescent="0.2">
      <c r="A1240" s="111"/>
    </row>
    <row r="1241" spans="1:1" x14ac:dyDescent="0.2">
      <c r="A1241" s="111"/>
    </row>
    <row r="1242" spans="1:1" x14ac:dyDescent="0.2">
      <c r="A1242" s="111"/>
    </row>
    <row r="1243" spans="1:1" x14ac:dyDescent="0.2">
      <c r="A1243" s="111"/>
    </row>
    <row r="1244" spans="1:1" x14ac:dyDescent="0.2">
      <c r="A1244" s="111"/>
    </row>
    <row r="1245" spans="1:1" x14ac:dyDescent="0.2">
      <c r="A1245" s="111"/>
    </row>
    <row r="1246" spans="1:1" x14ac:dyDescent="0.2">
      <c r="A1246" s="111"/>
    </row>
    <row r="1247" spans="1:1" x14ac:dyDescent="0.2">
      <c r="A1247" s="111"/>
    </row>
    <row r="1248" spans="1:1" x14ac:dyDescent="0.2">
      <c r="A1248" s="111"/>
    </row>
    <row r="1249" spans="1:1" x14ac:dyDescent="0.2">
      <c r="A1249" s="111"/>
    </row>
    <row r="1250" spans="1:1" x14ac:dyDescent="0.2">
      <c r="A1250" s="111"/>
    </row>
    <row r="1251" spans="1:1" x14ac:dyDescent="0.2">
      <c r="A1251" s="111"/>
    </row>
    <row r="1252" spans="1:1" x14ac:dyDescent="0.2">
      <c r="A1252" s="111"/>
    </row>
    <row r="1253" spans="1:1" x14ac:dyDescent="0.2">
      <c r="A1253" s="111"/>
    </row>
    <row r="1254" spans="1:1" x14ac:dyDescent="0.2">
      <c r="A1254" s="111"/>
    </row>
    <row r="1255" spans="1:1" x14ac:dyDescent="0.2">
      <c r="A1255" s="111"/>
    </row>
    <row r="1256" spans="1:1" x14ac:dyDescent="0.2">
      <c r="A1256" s="111"/>
    </row>
    <row r="1257" spans="1:1" x14ac:dyDescent="0.2">
      <c r="A1257" s="111"/>
    </row>
    <row r="1258" spans="1:1" x14ac:dyDescent="0.2">
      <c r="A1258" s="111"/>
    </row>
    <row r="1259" spans="1:1" x14ac:dyDescent="0.2">
      <c r="A1259" s="111"/>
    </row>
    <row r="1260" spans="1:1" x14ac:dyDescent="0.2">
      <c r="A1260" s="111"/>
    </row>
    <row r="1261" spans="1:1" x14ac:dyDescent="0.2">
      <c r="A1261" s="111"/>
    </row>
    <row r="1262" spans="1:1" x14ac:dyDescent="0.2">
      <c r="A1262" s="111"/>
    </row>
    <row r="1263" spans="1:1" x14ac:dyDescent="0.2">
      <c r="A1263" s="111"/>
    </row>
    <row r="1264" spans="1:1" x14ac:dyDescent="0.2">
      <c r="A1264" s="111"/>
    </row>
    <row r="1265" spans="1:1" x14ac:dyDescent="0.2">
      <c r="A1265" s="111"/>
    </row>
    <row r="1266" spans="1:1" x14ac:dyDescent="0.2">
      <c r="A1266" s="111"/>
    </row>
    <row r="1267" spans="1:1" x14ac:dyDescent="0.2">
      <c r="A1267" s="111"/>
    </row>
    <row r="1268" spans="1:1" x14ac:dyDescent="0.2">
      <c r="A1268" s="111"/>
    </row>
    <row r="1269" spans="1:1" x14ac:dyDescent="0.2">
      <c r="A1269" s="111"/>
    </row>
    <row r="1270" spans="1:1" x14ac:dyDescent="0.2">
      <c r="A1270" s="111"/>
    </row>
    <row r="1271" spans="1:1" x14ac:dyDescent="0.2">
      <c r="A1271" s="111"/>
    </row>
    <row r="1272" spans="1:1" x14ac:dyDescent="0.2">
      <c r="A1272" s="111"/>
    </row>
    <row r="1273" spans="1:1" x14ac:dyDescent="0.2">
      <c r="A1273" s="111"/>
    </row>
    <row r="1274" spans="1:1" x14ac:dyDescent="0.2">
      <c r="A1274" s="111"/>
    </row>
    <row r="1275" spans="1:1" x14ac:dyDescent="0.2">
      <c r="A1275" s="111"/>
    </row>
    <row r="1276" spans="1:1" x14ac:dyDescent="0.2">
      <c r="A1276" s="111"/>
    </row>
    <row r="1277" spans="1:1" x14ac:dyDescent="0.2">
      <c r="A1277" s="111"/>
    </row>
    <row r="1278" spans="1:1" x14ac:dyDescent="0.2">
      <c r="A1278" s="111"/>
    </row>
    <row r="1279" spans="1:1" x14ac:dyDescent="0.2">
      <c r="A1279" s="111"/>
    </row>
    <row r="1280" spans="1:1" x14ac:dyDescent="0.2">
      <c r="A1280" s="111"/>
    </row>
    <row r="1281" spans="1:1" x14ac:dyDescent="0.2">
      <c r="A1281" s="111"/>
    </row>
    <row r="1282" spans="1:1" x14ac:dyDescent="0.2">
      <c r="A1282" s="111"/>
    </row>
    <row r="1283" spans="1:1" x14ac:dyDescent="0.2">
      <c r="A1283" s="111"/>
    </row>
    <row r="1284" spans="1:1" x14ac:dyDescent="0.2">
      <c r="A1284" s="111"/>
    </row>
    <row r="1285" spans="1:1" x14ac:dyDescent="0.2">
      <c r="A1285" s="111"/>
    </row>
    <row r="1286" spans="1:1" x14ac:dyDescent="0.2">
      <c r="A1286" s="111"/>
    </row>
    <row r="1287" spans="1:1" x14ac:dyDescent="0.2">
      <c r="A1287" s="111"/>
    </row>
    <row r="1288" spans="1:1" x14ac:dyDescent="0.2">
      <c r="A1288" s="111"/>
    </row>
    <row r="1289" spans="1:1" x14ac:dyDescent="0.2">
      <c r="A1289" s="111"/>
    </row>
    <row r="1290" spans="1:1" x14ac:dyDescent="0.2">
      <c r="A1290" s="111"/>
    </row>
    <row r="1291" spans="1:1" x14ac:dyDescent="0.2">
      <c r="A1291" s="111"/>
    </row>
    <row r="1292" spans="1:1" x14ac:dyDescent="0.2">
      <c r="A1292" s="111"/>
    </row>
    <row r="1293" spans="1:1" x14ac:dyDescent="0.2">
      <c r="A1293" s="111"/>
    </row>
    <row r="1294" spans="1:1" x14ac:dyDescent="0.2">
      <c r="A1294" s="111"/>
    </row>
    <row r="1295" spans="1:1" x14ac:dyDescent="0.2">
      <c r="A1295" s="111"/>
    </row>
    <row r="1296" spans="1:1" x14ac:dyDescent="0.2">
      <c r="A1296" s="111"/>
    </row>
    <row r="1297" spans="1:1" x14ac:dyDescent="0.2">
      <c r="A1297" s="111"/>
    </row>
    <row r="1298" spans="1:1" x14ac:dyDescent="0.2">
      <c r="A1298" s="111"/>
    </row>
    <row r="1299" spans="1:1" x14ac:dyDescent="0.2">
      <c r="A1299" s="111"/>
    </row>
    <row r="1300" spans="1:1" x14ac:dyDescent="0.2">
      <c r="A1300" s="111"/>
    </row>
    <row r="1301" spans="1:1" x14ac:dyDescent="0.2">
      <c r="A1301" s="111"/>
    </row>
    <row r="1302" spans="1:1" x14ac:dyDescent="0.2">
      <c r="A1302" s="111"/>
    </row>
    <row r="1303" spans="1:1" x14ac:dyDescent="0.2">
      <c r="A1303" s="111"/>
    </row>
    <row r="1304" spans="1:1" x14ac:dyDescent="0.2">
      <c r="A1304" s="111"/>
    </row>
    <row r="1305" spans="1:1" x14ac:dyDescent="0.2">
      <c r="A1305" s="111"/>
    </row>
    <row r="1306" spans="1:1" x14ac:dyDescent="0.2">
      <c r="A1306" s="111"/>
    </row>
    <row r="1307" spans="1:1" x14ac:dyDescent="0.2">
      <c r="A1307" s="111"/>
    </row>
    <row r="1308" spans="1:1" x14ac:dyDescent="0.2">
      <c r="A1308" s="111"/>
    </row>
    <row r="1309" spans="1:1" x14ac:dyDescent="0.2">
      <c r="A1309" s="111"/>
    </row>
    <row r="1310" spans="1:1" x14ac:dyDescent="0.2">
      <c r="A1310" s="111"/>
    </row>
    <row r="1311" spans="1:1" x14ac:dyDescent="0.2">
      <c r="A1311" s="111"/>
    </row>
    <row r="1312" spans="1:1" x14ac:dyDescent="0.2">
      <c r="A1312" s="111"/>
    </row>
    <row r="1313" spans="1:1" x14ac:dyDescent="0.2">
      <c r="A1313" s="111"/>
    </row>
    <row r="1314" spans="1:1" x14ac:dyDescent="0.2">
      <c r="A1314" s="111"/>
    </row>
    <row r="1315" spans="1:1" x14ac:dyDescent="0.2">
      <c r="A1315" s="111"/>
    </row>
    <row r="1316" spans="1:1" x14ac:dyDescent="0.2">
      <c r="A1316" s="111"/>
    </row>
    <row r="1317" spans="1:1" x14ac:dyDescent="0.2">
      <c r="A1317" s="111"/>
    </row>
    <row r="1318" spans="1:1" x14ac:dyDescent="0.2">
      <c r="A1318" s="111"/>
    </row>
    <row r="1319" spans="1:1" x14ac:dyDescent="0.2">
      <c r="A1319" s="111"/>
    </row>
    <row r="1320" spans="1:1" x14ac:dyDescent="0.2">
      <c r="A1320" s="111"/>
    </row>
    <row r="1321" spans="1:1" x14ac:dyDescent="0.2">
      <c r="A1321" s="111"/>
    </row>
    <row r="1322" spans="1:1" x14ac:dyDescent="0.2">
      <c r="A1322" s="111"/>
    </row>
    <row r="1323" spans="1:1" x14ac:dyDescent="0.2">
      <c r="A1323" s="111"/>
    </row>
    <row r="1324" spans="1:1" x14ac:dyDescent="0.2">
      <c r="A1324" s="111"/>
    </row>
    <row r="1325" spans="1:1" x14ac:dyDescent="0.2">
      <c r="A1325" s="111"/>
    </row>
    <row r="1326" spans="1:1" x14ac:dyDescent="0.2">
      <c r="A1326" s="111"/>
    </row>
    <row r="1327" spans="1:1" x14ac:dyDescent="0.2">
      <c r="A1327" s="111"/>
    </row>
    <row r="1328" spans="1:1" x14ac:dyDescent="0.2">
      <c r="A1328" s="111"/>
    </row>
    <row r="1329" spans="1:1" x14ac:dyDescent="0.2">
      <c r="A1329" s="111"/>
    </row>
    <row r="1330" spans="1:1" x14ac:dyDescent="0.2">
      <c r="A1330" s="111"/>
    </row>
    <row r="1331" spans="1:1" x14ac:dyDescent="0.2">
      <c r="A1331" s="111"/>
    </row>
    <row r="1332" spans="1:1" x14ac:dyDescent="0.2">
      <c r="A1332" s="111"/>
    </row>
    <row r="1333" spans="1:1" x14ac:dyDescent="0.2">
      <c r="A1333" s="111"/>
    </row>
    <row r="1334" spans="1:1" x14ac:dyDescent="0.2">
      <c r="A1334" s="111"/>
    </row>
    <row r="1335" spans="1:1" x14ac:dyDescent="0.2">
      <c r="A1335" s="111"/>
    </row>
    <row r="1336" spans="1:1" x14ac:dyDescent="0.2">
      <c r="A1336" s="111"/>
    </row>
    <row r="1337" spans="1:1" x14ac:dyDescent="0.2">
      <c r="A1337" s="111"/>
    </row>
    <row r="1338" spans="1:1" x14ac:dyDescent="0.2">
      <c r="A1338" s="111"/>
    </row>
    <row r="1339" spans="1:1" x14ac:dyDescent="0.2">
      <c r="A1339" s="111"/>
    </row>
    <row r="1340" spans="1:1" x14ac:dyDescent="0.2">
      <c r="A1340" s="111"/>
    </row>
    <row r="1341" spans="1:1" x14ac:dyDescent="0.2">
      <c r="A1341" s="111"/>
    </row>
    <row r="1342" spans="1:1" x14ac:dyDescent="0.2">
      <c r="A1342" s="111"/>
    </row>
    <row r="1343" spans="1:1" x14ac:dyDescent="0.2">
      <c r="A1343" s="111"/>
    </row>
    <row r="1344" spans="1:1" x14ac:dyDescent="0.2">
      <c r="A1344" s="111"/>
    </row>
    <row r="1345" spans="1:1" x14ac:dyDescent="0.2">
      <c r="A1345" s="111"/>
    </row>
    <row r="1346" spans="1:1" x14ac:dyDescent="0.2">
      <c r="A1346" s="111"/>
    </row>
    <row r="1347" spans="1:1" x14ac:dyDescent="0.2">
      <c r="A1347" s="111"/>
    </row>
    <row r="1348" spans="1:1" x14ac:dyDescent="0.2">
      <c r="A1348" s="111"/>
    </row>
    <row r="1349" spans="1:1" x14ac:dyDescent="0.2">
      <c r="A1349" s="111"/>
    </row>
    <row r="1350" spans="1:1" x14ac:dyDescent="0.2">
      <c r="A1350" s="111"/>
    </row>
    <row r="1351" spans="1:1" x14ac:dyDescent="0.2">
      <c r="A1351" s="111"/>
    </row>
    <row r="1352" spans="1:1" x14ac:dyDescent="0.2">
      <c r="A1352" s="111"/>
    </row>
    <row r="1353" spans="1:1" x14ac:dyDescent="0.2">
      <c r="A1353" s="111"/>
    </row>
    <row r="1354" spans="1:1" x14ac:dyDescent="0.2">
      <c r="A1354" s="111"/>
    </row>
    <row r="1355" spans="1:1" x14ac:dyDescent="0.2">
      <c r="A1355" s="111"/>
    </row>
    <row r="1356" spans="1:1" x14ac:dyDescent="0.2">
      <c r="A1356" s="111"/>
    </row>
    <row r="1357" spans="1:1" x14ac:dyDescent="0.2">
      <c r="A1357" s="111"/>
    </row>
    <row r="1358" spans="1:1" x14ac:dyDescent="0.2">
      <c r="A1358" s="111"/>
    </row>
    <row r="1359" spans="1:1" x14ac:dyDescent="0.2">
      <c r="A1359" s="111"/>
    </row>
    <row r="1360" spans="1:1" x14ac:dyDescent="0.2">
      <c r="A1360" s="111"/>
    </row>
    <row r="1362" spans="1:1" x14ac:dyDescent="0.2">
      <c r="A1362" s="111"/>
    </row>
    <row r="1363" spans="1:1" x14ac:dyDescent="0.2">
      <c r="A1363" s="111"/>
    </row>
    <row r="1364" spans="1:1" x14ac:dyDescent="0.2">
      <c r="A1364" s="111"/>
    </row>
    <row r="1365" spans="1:1" x14ac:dyDescent="0.2">
      <c r="A1365" s="111"/>
    </row>
    <row r="1366" spans="1:1" x14ac:dyDescent="0.2">
      <c r="A1366" s="111"/>
    </row>
    <row r="1367" spans="1:1" x14ac:dyDescent="0.2">
      <c r="A1367" s="111"/>
    </row>
    <row r="1368" spans="1:1" x14ac:dyDescent="0.2">
      <c r="A1368" s="111"/>
    </row>
    <row r="1369" spans="1:1" x14ac:dyDescent="0.2">
      <c r="A1369" s="111"/>
    </row>
    <row r="1370" spans="1:1" x14ac:dyDescent="0.2">
      <c r="A1370" s="111"/>
    </row>
    <row r="1371" spans="1:1" x14ac:dyDescent="0.2">
      <c r="A1371" s="111"/>
    </row>
    <row r="1372" spans="1:1" x14ac:dyDescent="0.2">
      <c r="A1372" s="111"/>
    </row>
    <row r="1373" spans="1:1" x14ac:dyDescent="0.2">
      <c r="A1373" s="111"/>
    </row>
    <row r="1374" spans="1:1" x14ac:dyDescent="0.2">
      <c r="A1374" s="111"/>
    </row>
    <row r="1375" spans="1:1" x14ac:dyDescent="0.2">
      <c r="A1375" s="111"/>
    </row>
    <row r="1376" spans="1:1" x14ac:dyDescent="0.2">
      <c r="A1376" s="111"/>
    </row>
    <row r="1377" spans="1:1" x14ac:dyDescent="0.2">
      <c r="A1377" s="111"/>
    </row>
    <row r="1378" spans="1:1" x14ac:dyDescent="0.2">
      <c r="A1378" s="111"/>
    </row>
    <row r="1379" spans="1:1" x14ac:dyDescent="0.2">
      <c r="A1379" s="111"/>
    </row>
    <row r="1380" spans="1:1" ht="255" x14ac:dyDescent="0.2">
      <c r="A1380" s="175" t="s">
        <v>285</v>
      </c>
    </row>
    <row r="1381" spans="1:1" ht="180" x14ac:dyDescent="0.2">
      <c r="A1381" s="175" t="s">
        <v>286</v>
      </c>
    </row>
    <row r="1382" spans="1:1" ht="180" x14ac:dyDescent="0.2">
      <c r="A1382" s="175" t="s">
        <v>286</v>
      </c>
    </row>
    <row r="1383" spans="1:1" ht="180" x14ac:dyDescent="0.2">
      <c r="A1383" s="175" t="s">
        <v>286</v>
      </c>
    </row>
    <row r="1384" spans="1:1" ht="180" x14ac:dyDescent="0.2">
      <c r="A1384" s="175" t="s">
        <v>286</v>
      </c>
    </row>
    <row r="1385" spans="1:1" ht="180" x14ac:dyDescent="0.2">
      <c r="A1385" s="175" t="s">
        <v>286</v>
      </c>
    </row>
    <row r="1386" spans="1:1" ht="180" x14ac:dyDescent="0.2">
      <c r="A1386" s="175" t="s">
        <v>286</v>
      </c>
    </row>
    <row r="1387" spans="1:1" ht="180" x14ac:dyDescent="0.2">
      <c r="A1387" s="175" t="s">
        <v>286</v>
      </c>
    </row>
    <row r="1388" spans="1:1" x14ac:dyDescent="0.2">
      <c r="A1388" s="111"/>
    </row>
    <row r="1389" spans="1:1" x14ac:dyDescent="0.2">
      <c r="A1389" s="111"/>
    </row>
    <row r="1390" spans="1:1" x14ac:dyDescent="0.2">
      <c r="A1390" s="111"/>
    </row>
    <row r="1391" spans="1:1" x14ac:dyDescent="0.2">
      <c r="A1391" s="111"/>
    </row>
    <row r="1392" spans="1:1" x14ac:dyDescent="0.2">
      <c r="A1392" s="111"/>
    </row>
    <row r="1393" spans="1:1" x14ac:dyDescent="0.2">
      <c r="A1393" s="111"/>
    </row>
    <row r="1394" spans="1:1" x14ac:dyDescent="0.2">
      <c r="A1394" s="111"/>
    </row>
    <row r="1395" spans="1:1" x14ac:dyDescent="0.2">
      <c r="A1395" s="111"/>
    </row>
    <row r="1397" spans="1:1" x14ac:dyDescent="0.2">
      <c r="A1397" s="111"/>
    </row>
    <row r="1398" spans="1:1" x14ac:dyDescent="0.2">
      <c r="A1398" s="111"/>
    </row>
    <row r="1399" spans="1:1" x14ac:dyDescent="0.2">
      <c r="A1399" s="111"/>
    </row>
    <row r="1400" spans="1:1" x14ac:dyDescent="0.2">
      <c r="A1400" s="111"/>
    </row>
    <row r="1401" spans="1:1" x14ac:dyDescent="0.2">
      <c r="A1401" s="111"/>
    </row>
    <row r="1402" spans="1:1" x14ac:dyDescent="0.2">
      <c r="A1402" s="111"/>
    </row>
    <row r="1403" spans="1:1" x14ac:dyDescent="0.2">
      <c r="A1403" s="111"/>
    </row>
    <row r="1404" spans="1:1" x14ac:dyDescent="0.2">
      <c r="A1404" s="111"/>
    </row>
    <row r="1405" spans="1:1" x14ac:dyDescent="0.2">
      <c r="A1405" s="111"/>
    </row>
    <row r="1406" spans="1:1" x14ac:dyDescent="0.2">
      <c r="A1406" s="111"/>
    </row>
    <row r="1407" spans="1:1" x14ac:dyDescent="0.2">
      <c r="A1407" s="111"/>
    </row>
    <row r="1408" spans="1:1" x14ac:dyDescent="0.2">
      <c r="A1408" s="111"/>
    </row>
    <row r="1409" spans="1:1" x14ac:dyDescent="0.2">
      <c r="A1409" s="111"/>
    </row>
    <row r="1410" spans="1:1" x14ac:dyDescent="0.2">
      <c r="A1410" s="111"/>
    </row>
    <row r="1411" spans="1:1" x14ac:dyDescent="0.2">
      <c r="A1411" s="111"/>
    </row>
    <row r="1412" spans="1:1" x14ac:dyDescent="0.2">
      <c r="A1412" s="111"/>
    </row>
    <row r="1413" spans="1:1" x14ac:dyDescent="0.2">
      <c r="A1413" s="111"/>
    </row>
    <row r="1414" spans="1:1" x14ac:dyDescent="0.2">
      <c r="A1414" s="111"/>
    </row>
    <row r="1415" spans="1:1" x14ac:dyDescent="0.2">
      <c r="A1415" s="111"/>
    </row>
    <row r="1416" spans="1:1" x14ac:dyDescent="0.2">
      <c r="A1416" s="111"/>
    </row>
    <row r="1417" spans="1:1" x14ac:dyDescent="0.2">
      <c r="A1417" s="111"/>
    </row>
    <row r="1418" spans="1:1" x14ac:dyDescent="0.2">
      <c r="A1418" s="111"/>
    </row>
    <row r="1419" spans="1:1" x14ac:dyDescent="0.2">
      <c r="A1419" s="111"/>
    </row>
    <row r="1420" spans="1:1" x14ac:dyDescent="0.2">
      <c r="A1420" s="111"/>
    </row>
    <row r="1421" spans="1:1" x14ac:dyDescent="0.2">
      <c r="A1421" s="111"/>
    </row>
    <row r="1422" spans="1:1" x14ac:dyDescent="0.2">
      <c r="A1422" s="111"/>
    </row>
    <row r="1423" spans="1:1" x14ac:dyDescent="0.2">
      <c r="A1423" s="111"/>
    </row>
    <row r="1424" spans="1:1" x14ac:dyDescent="0.2">
      <c r="A1424" s="111"/>
    </row>
    <row r="1425" spans="1:1" x14ac:dyDescent="0.2">
      <c r="A1425" s="111"/>
    </row>
    <row r="1426" spans="1:1" x14ac:dyDescent="0.2">
      <c r="A1426" s="111"/>
    </row>
    <row r="1427" spans="1:1" x14ac:dyDescent="0.2">
      <c r="A1427" s="111"/>
    </row>
    <row r="1428" spans="1:1" x14ac:dyDescent="0.2">
      <c r="A1428" s="111"/>
    </row>
    <row r="1429" spans="1:1" x14ac:dyDescent="0.2">
      <c r="A1429" s="111"/>
    </row>
    <row r="1430" spans="1:1" x14ac:dyDescent="0.2">
      <c r="A1430" s="111"/>
    </row>
    <row r="1431" spans="1:1" x14ac:dyDescent="0.2">
      <c r="A1431" s="111"/>
    </row>
    <row r="1432" spans="1:1" x14ac:dyDescent="0.2">
      <c r="A1432" s="111"/>
    </row>
    <row r="1433" spans="1:1" x14ac:dyDescent="0.2">
      <c r="A1433" s="111"/>
    </row>
    <row r="1434" spans="1:1" x14ac:dyDescent="0.2">
      <c r="A1434" s="111"/>
    </row>
    <row r="1435" spans="1:1" x14ac:dyDescent="0.2">
      <c r="A1435" s="111"/>
    </row>
    <row r="1436" spans="1:1" x14ac:dyDescent="0.2">
      <c r="A1436" s="111"/>
    </row>
    <row r="1437" spans="1:1" x14ac:dyDescent="0.2">
      <c r="A1437" s="111"/>
    </row>
    <row r="1438" spans="1:1" x14ac:dyDescent="0.2">
      <c r="A1438" s="111"/>
    </row>
    <row r="1439" spans="1:1" x14ac:dyDescent="0.2">
      <c r="A1439" s="111"/>
    </row>
    <row r="1440" spans="1:1" x14ac:dyDescent="0.2">
      <c r="A1440" s="111"/>
    </row>
    <row r="1441" spans="1:1" x14ac:dyDescent="0.2">
      <c r="A1441" s="111"/>
    </row>
    <row r="1442" spans="1:1" x14ac:dyDescent="0.2">
      <c r="A1442" s="111"/>
    </row>
    <row r="1443" spans="1:1" x14ac:dyDescent="0.2">
      <c r="A1443" s="111"/>
    </row>
    <row r="1444" spans="1:1" x14ac:dyDescent="0.2">
      <c r="A1444" s="111"/>
    </row>
    <row r="1445" spans="1:1" x14ac:dyDescent="0.2">
      <c r="A1445" s="111"/>
    </row>
    <row r="1446" spans="1:1" x14ac:dyDescent="0.2">
      <c r="A1446" s="111"/>
    </row>
    <row r="1447" spans="1:1" x14ac:dyDescent="0.2">
      <c r="A1447" s="111"/>
    </row>
    <row r="1448" spans="1:1" x14ac:dyDescent="0.2">
      <c r="A1448" s="111"/>
    </row>
    <row r="1449" spans="1:1" x14ac:dyDescent="0.2">
      <c r="A1449" s="111"/>
    </row>
    <row r="1450" spans="1:1" x14ac:dyDescent="0.2">
      <c r="A1450" s="111"/>
    </row>
    <row r="1451" spans="1:1" x14ac:dyDescent="0.2">
      <c r="A1451" s="111"/>
    </row>
    <row r="1452" spans="1:1" x14ac:dyDescent="0.2">
      <c r="A1452" s="111"/>
    </row>
    <row r="1453" spans="1:1" x14ac:dyDescent="0.2">
      <c r="A1453" s="111"/>
    </row>
    <row r="1454" spans="1:1" x14ac:dyDescent="0.2">
      <c r="A1454" s="111"/>
    </row>
    <row r="1455" spans="1:1" x14ac:dyDescent="0.2">
      <c r="A1455" s="111"/>
    </row>
    <row r="1456" spans="1:1" x14ac:dyDescent="0.2">
      <c r="A1456" s="111"/>
    </row>
    <row r="1457" spans="1:1" x14ac:dyDescent="0.2">
      <c r="A1457" s="111"/>
    </row>
    <row r="1458" spans="1:1" x14ac:dyDescent="0.2">
      <c r="A1458" s="111"/>
    </row>
    <row r="1459" spans="1:1" x14ac:dyDescent="0.2">
      <c r="A1459" s="111"/>
    </row>
    <row r="1460" spans="1:1" x14ac:dyDescent="0.2">
      <c r="A1460" s="111"/>
    </row>
    <row r="1461" spans="1:1" x14ac:dyDescent="0.2">
      <c r="A1461" s="111"/>
    </row>
    <row r="1462" spans="1:1" x14ac:dyDescent="0.2">
      <c r="A1462" s="111"/>
    </row>
    <row r="1463" spans="1:1" x14ac:dyDescent="0.2">
      <c r="A1463" s="111"/>
    </row>
    <row r="1464" spans="1:1" x14ac:dyDescent="0.2">
      <c r="A1464" s="111"/>
    </row>
    <row r="1465" spans="1:1" x14ac:dyDescent="0.2">
      <c r="A1465" s="111"/>
    </row>
    <row r="1466" spans="1:1" x14ac:dyDescent="0.2">
      <c r="A1466" s="111"/>
    </row>
    <row r="1467" spans="1:1" x14ac:dyDescent="0.2">
      <c r="A1467" s="111"/>
    </row>
    <row r="1468" spans="1:1" x14ac:dyDescent="0.2">
      <c r="A1468" s="111"/>
    </row>
    <row r="1469" spans="1:1" x14ac:dyDescent="0.2">
      <c r="A1469" s="111"/>
    </row>
    <row r="1470" spans="1:1" x14ac:dyDescent="0.2">
      <c r="A1470" s="111"/>
    </row>
    <row r="1471" spans="1:1" x14ac:dyDescent="0.2">
      <c r="A1471" s="111"/>
    </row>
    <row r="1472" spans="1:1" x14ac:dyDescent="0.2">
      <c r="A1472" s="111"/>
    </row>
    <row r="1473" spans="1:1" x14ac:dyDescent="0.2">
      <c r="A1473" s="111"/>
    </row>
    <row r="1474" spans="1:1" x14ac:dyDescent="0.2">
      <c r="A1474" s="111"/>
    </row>
    <row r="1475" spans="1:1" x14ac:dyDescent="0.2">
      <c r="A1475" s="111"/>
    </row>
    <row r="1476" spans="1:1" x14ac:dyDescent="0.2">
      <c r="A1476" s="111"/>
    </row>
    <row r="1477" spans="1:1" x14ac:dyDescent="0.2">
      <c r="A1477" s="111"/>
    </row>
    <row r="1478" spans="1:1" x14ac:dyDescent="0.2">
      <c r="A1478" s="111"/>
    </row>
    <row r="1479" spans="1:1" x14ac:dyDescent="0.2">
      <c r="A1479" s="111"/>
    </row>
    <row r="1480" spans="1:1" x14ac:dyDescent="0.2">
      <c r="A1480" s="111"/>
    </row>
    <row r="1481" spans="1:1" x14ac:dyDescent="0.2">
      <c r="A1481" s="111"/>
    </row>
    <row r="1482" spans="1:1" x14ac:dyDescent="0.2">
      <c r="A1482" s="111"/>
    </row>
    <row r="1483" spans="1:1" x14ac:dyDescent="0.2">
      <c r="A1483" s="111"/>
    </row>
    <row r="1484" spans="1:1" x14ac:dyDescent="0.2">
      <c r="A1484" s="111"/>
    </row>
    <row r="1485" spans="1:1" x14ac:dyDescent="0.2">
      <c r="A1485" s="111"/>
    </row>
    <row r="1486" spans="1:1" x14ac:dyDescent="0.2">
      <c r="A1486" s="111"/>
    </row>
    <row r="1487" spans="1:1" x14ac:dyDescent="0.2">
      <c r="A1487" s="111"/>
    </row>
    <row r="1488" spans="1:1" x14ac:dyDescent="0.2">
      <c r="A1488" s="111"/>
    </row>
    <row r="1489" spans="1:1" x14ac:dyDescent="0.2">
      <c r="A1489" s="111"/>
    </row>
    <row r="1490" spans="1:1" x14ac:dyDescent="0.2">
      <c r="A1490" s="111"/>
    </row>
    <row r="1491" spans="1:1" x14ac:dyDescent="0.2">
      <c r="A1491" s="111"/>
    </row>
    <row r="1492" spans="1:1" x14ac:dyDescent="0.2">
      <c r="A1492" s="111"/>
    </row>
    <row r="1493" spans="1:1" x14ac:dyDescent="0.2">
      <c r="A1493" s="111"/>
    </row>
    <row r="1494" spans="1:1" x14ac:dyDescent="0.2">
      <c r="A1494" s="111"/>
    </row>
    <row r="1495" spans="1:1" x14ac:dyDescent="0.2">
      <c r="A1495" s="111"/>
    </row>
    <row r="1496" spans="1:1" x14ac:dyDescent="0.2">
      <c r="A1496" s="111"/>
    </row>
    <row r="1497" spans="1:1" x14ac:dyDescent="0.2">
      <c r="A1497" s="111"/>
    </row>
    <row r="1498" spans="1:1" x14ac:dyDescent="0.2">
      <c r="A1498" s="111"/>
    </row>
    <row r="1499" spans="1:1" x14ac:dyDescent="0.2">
      <c r="A1499" s="1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8E39"/>
  </sheetPr>
  <dimension ref="A1:AG997"/>
  <sheetViews>
    <sheetView showGridLines="0" zoomScale="90" zoomScaleNormal="90" workbookViewId="0">
      <pane xSplit="9" ySplit="2" topLeftCell="J3" activePane="bottomRight" state="frozen"/>
      <selection pane="topRight" activeCell="J1" sqref="J1"/>
      <selection pane="bottomLeft" activeCell="A3" sqref="A3"/>
      <selection pane="bottomRight" activeCell="O2" sqref="O2"/>
    </sheetView>
  </sheetViews>
  <sheetFormatPr defaultColWidth="12.7109375" defaultRowHeight="15" customHeight="1" x14ac:dyDescent="0.2"/>
  <cols>
    <col min="1" max="1" width="14.28515625" style="100" customWidth="1"/>
    <col min="2" max="2" width="6.28515625" style="100" customWidth="1"/>
    <col min="3" max="3" width="11.28515625" style="100" customWidth="1"/>
    <col min="4" max="4" width="17.5703125" style="100" customWidth="1"/>
    <col min="5" max="5" width="17" style="100" bestFit="1" customWidth="1"/>
    <col min="6" max="6" width="14.140625" style="100" customWidth="1"/>
    <col min="7" max="7" width="32.140625" style="198" customWidth="1"/>
    <col min="8" max="8" width="12.42578125" style="100" customWidth="1"/>
    <col min="9" max="9" width="16.28515625" style="100" customWidth="1"/>
    <col min="10" max="10" width="20.28515625" style="199" bestFit="1" customWidth="1"/>
    <col min="11" max="11" width="32.7109375" style="100" bestFit="1" customWidth="1"/>
    <col min="12" max="12" width="14.5703125" style="100" customWidth="1"/>
    <col min="13" max="13" width="10.28515625" style="100" customWidth="1"/>
    <col min="14" max="14" width="10.5703125" style="100" customWidth="1"/>
    <col min="15" max="15" width="28.85546875" style="199" customWidth="1"/>
    <col min="16" max="16" width="31" style="194" customWidth="1"/>
    <col min="17" max="17" width="11.7109375" style="194" customWidth="1"/>
    <col min="18" max="18" width="12.7109375" style="152" customWidth="1"/>
    <col min="19" max="19" width="15.7109375" style="100" customWidth="1"/>
    <col min="20" max="20" width="12.140625" style="100" bestFit="1" customWidth="1"/>
    <col min="21" max="21" width="13.5703125" style="100" bestFit="1" customWidth="1"/>
    <col min="22" max="22" width="12.140625" style="100" bestFit="1" customWidth="1"/>
    <col min="23" max="23" width="31.7109375" style="100" customWidth="1"/>
    <col min="24" max="24" width="11.7109375" style="100" customWidth="1"/>
    <col min="25" max="25" width="24.28515625" style="100" hidden="1" customWidth="1"/>
    <col min="26" max="26" width="17" style="100" customWidth="1"/>
    <col min="27" max="27" width="20.42578125" style="100" customWidth="1"/>
    <col min="28" max="28" width="14.42578125" style="100" customWidth="1"/>
    <col min="29" max="29" width="34.28515625" style="100" customWidth="1"/>
    <col min="30" max="30" width="31.7109375" style="100" customWidth="1"/>
    <col min="31" max="31" width="20.85546875" style="100" customWidth="1"/>
    <col min="32" max="32" width="95.42578125" style="100" bestFit="1" customWidth="1"/>
    <col min="33" max="16384" width="12.7109375" style="100"/>
  </cols>
  <sheetData>
    <row r="1" spans="1:33" ht="14.25" customHeight="1" x14ac:dyDescent="0.2">
      <c r="A1" s="450" t="s">
        <v>252</v>
      </c>
      <c r="B1" s="451"/>
      <c r="C1" s="451"/>
      <c r="D1" s="451"/>
      <c r="E1" s="451"/>
      <c r="F1" s="451"/>
      <c r="G1" s="451"/>
      <c r="H1" s="451"/>
      <c r="I1" s="451"/>
      <c r="J1" s="451"/>
      <c r="K1" s="451"/>
      <c r="L1" s="451"/>
      <c r="M1" s="451"/>
      <c r="N1" s="451"/>
      <c r="O1" s="451"/>
      <c r="P1" s="451"/>
      <c r="Q1" s="451"/>
      <c r="R1" s="451"/>
      <c r="S1" s="452"/>
      <c r="T1" s="447" t="s">
        <v>253</v>
      </c>
      <c r="U1" s="447"/>
      <c r="V1" s="447"/>
      <c r="W1" s="447"/>
      <c r="X1" s="447"/>
      <c r="Y1" s="447"/>
      <c r="Z1" s="447"/>
      <c r="AA1" s="447"/>
      <c r="AB1" s="447"/>
      <c r="AC1" s="447"/>
      <c r="AD1" s="448"/>
      <c r="AE1" s="449"/>
      <c r="AF1" s="449"/>
    </row>
    <row r="2" spans="1:33" s="199" customFormat="1" ht="102" x14ac:dyDescent="0.2">
      <c r="A2" s="251" t="s">
        <v>120</v>
      </c>
      <c r="B2" s="251" t="s">
        <v>121</v>
      </c>
      <c r="C2" s="251" t="s">
        <v>254</v>
      </c>
      <c r="D2" s="251" t="s">
        <v>287</v>
      </c>
      <c r="E2" s="251" t="s">
        <v>288</v>
      </c>
      <c r="F2" s="252" t="s">
        <v>122</v>
      </c>
      <c r="G2" s="251" t="s">
        <v>289</v>
      </c>
      <c r="H2" s="251" t="s">
        <v>257</v>
      </c>
      <c r="I2" s="251" t="s">
        <v>258</v>
      </c>
      <c r="J2" s="251" t="s">
        <v>734</v>
      </c>
      <c r="K2" s="251" t="s">
        <v>290</v>
      </c>
      <c r="L2" s="251" t="s">
        <v>260</v>
      </c>
      <c r="M2" s="251" t="s">
        <v>261</v>
      </c>
      <c r="N2" s="251" t="s">
        <v>262</v>
      </c>
      <c r="O2" s="357" t="s">
        <v>109</v>
      </c>
      <c r="P2" s="364" t="s">
        <v>733</v>
      </c>
      <c r="Q2" s="385" t="s">
        <v>263</v>
      </c>
      <c r="R2" s="251" t="s">
        <v>139</v>
      </c>
      <c r="S2" s="251" t="s">
        <v>266</v>
      </c>
      <c r="T2" s="253" t="s">
        <v>142</v>
      </c>
      <c r="U2" s="253" t="s">
        <v>143</v>
      </c>
      <c r="V2" s="253" t="s">
        <v>144</v>
      </c>
      <c r="W2" s="253" t="s">
        <v>267</v>
      </c>
      <c r="X2" s="253" t="s">
        <v>268</v>
      </c>
      <c r="Y2" s="253" t="s">
        <v>293</v>
      </c>
      <c r="Z2" s="253" t="s">
        <v>149</v>
      </c>
      <c r="AA2" s="253" t="s">
        <v>271</v>
      </c>
      <c r="AB2" s="253" t="s">
        <v>272</v>
      </c>
      <c r="AC2" s="254" t="s">
        <v>150</v>
      </c>
      <c r="AD2" s="257" t="s">
        <v>273</v>
      </c>
      <c r="AE2" s="257" t="s">
        <v>274</v>
      </c>
      <c r="AF2" s="257" t="s">
        <v>275</v>
      </c>
    </row>
    <row r="3" spans="1:33" s="177" customFormat="1" ht="12.75" x14ac:dyDescent="0.2">
      <c r="A3" s="330"/>
      <c r="B3" s="330"/>
      <c r="C3" s="331"/>
      <c r="D3" s="330"/>
      <c r="E3" s="209"/>
      <c r="F3" s="209"/>
      <c r="G3" s="246"/>
      <c r="H3" s="209"/>
      <c r="I3" s="147"/>
      <c r="J3" s="209"/>
      <c r="K3" s="209"/>
      <c r="L3" s="209"/>
      <c r="M3" s="209"/>
      <c r="N3" s="209"/>
      <c r="O3" s="147"/>
      <c r="P3" s="211"/>
      <c r="Q3" s="211"/>
      <c r="R3" s="209"/>
      <c r="S3" s="330"/>
      <c r="T3" s="168"/>
      <c r="U3" s="168"/>
      <c r="V3" s="332"/>
      <c r="W3" s="333"/>
      <c r="X3" s="293"/>
      <c r="Y3" s="293"/>
      <c r="Z3" s="293"/>
      <c r="AA3" s="293"/>
      <c r="AB3" s="293"/>
      <c r="AC3" s="334"/>
      <c r="AD3" s="335"/>
      <c r="AE3" s="335"/>
      <c r="AF3" s="335"/>
    </row>
    <row r="4" spans="1:33" s="177" customFormat="1" ht="12.75" x14ac:dyDescent="0.2">
      <c r="A4" s="336"/>
      <c r="B4" s="336"/>
      <c r="C4" s="337"/>
      <c r="D4" s="336"/>
      <c r="E4" s="338"/>
      <c r="F4" s="339"/>
      <c r="G4" s="340"/>
      <c r="H4" s="255"/>
      <c r="I4" s="255"/>
      <c r="J4" s="255"/>
      <c r="K4" s="255"/>
      <c r="L4" s="255"/>
      <c r="M4" s="255"/>
      <c r="N4" s="255"/>
      <c r="O4" s="259"/>
      <c r="P4" s="341"/>
      <c r="Q4" s="341"/>
      <c r="R4" s="342"/>
      <c r="S4" s="339"/>
      <c r="T4" s="255"/>
      <c r="U4" s="255"/>
      <c r="V4" s="255"/>
      <c r="W4" s="255"/>
      <c r="X4" s="255"/>
      <c r="Y4" s="255"/>
      <c r="Z4" s="255"/>
      <c r="AA4" s="255"/>
      <c r="AB4" s="255"/>
      <c r="AC4" s="343"/>
      <c r="AD4" s="335"/>
      <c r="AE4" s="335"/>
      <c r="AF4" s="335"/>
    </row>
    <row r="5" spans="1:33" s="89" customFormat="1" ht="12.75" x14ac:dyDescent="0.2">
      <c r="A5" s="144"/>
      <c r="B5" s="144"/>
      <c r="C5" s="210"/>
      <c r="D5" s="344"/>
      <c r="E5" s="205"/>
      <c r="F5" s="205"/>
      <c r="G5" s="246"/>
      <c r="H5" s="121"/>
      <c r="I5" s="121"/>
      <c r="J5" s="205"/>
      <c r="K5" s="121"/>
      <c r="L5" s="121"/>
      <c r="M5" s="121"/>
      <c r="N5" s="121"/>
      <c r="O5" s="204"/>
      <c r="P5" s="120"/>
      <c r="Q5" s="120"/>
      <c r="R5" s="144"/>
      <c r="S5" s="144"/>
      <c r="V5" s="90"/>
      <c r="W5" s="346"/>
      <c r="X5" s="346"/>
      <c r="Y5" s="144"/>
      <c r="Z5" s="144"/>
      <c r="AA5" s="293"/>
      <c r="AB5" s="205"/>
      <c r="AC5" s="347"/>
      <c r="AD5" s="181"/>
      <c r="AE5" s="181"/>
      <c r="AF5" s="348"/>
      <c r="AG5" s="349"/>
    </row>
    <row r="6" spans="1:33" s="89" customFormat="1" ht="12.75" x14ac:dyDescent="0.2">
      <c r="A6" s="144"/>
      <c r="B6" s="144"/>
      <c r="C6" s="210"/>
      <c r="D6" s="344"/>
      <c r="E6" s="205"/>
      <c r="F6" s="205"/>
      <c r="G6" s="246"/>
      <c r="H6" s="121"/>
      <c r="I6" s="121"/>
      <c r="J6" s="205"/>
      <c r="K6" s="121"/>
      <c r="L6" s="121"/>
      <c r="M6" s="121"/>
      <c r="N6" s="121"/>
      <c r="O6" s="204"/>
      <c r="P6" s="350"/>
      <c r="Q6" s="350"/>
      <c r="R6" s="144"/>
      <c r="S6" s="144"/>
      <c r="V6" s="90"/>
      <c r="W6" s="346"/>
      <c r="X6" s="346"/>
      <c r="Y6" s="144"/>
      <c r="Z6" s="144"/>
      <c r="AA6" s="144"/>
      <c r="AB6" s="205"/>
      <c r="AC6" s="347"/>
      <c r="AD6" s="181"/>
      <c r="AE6" s="348"/>
      <c r="AF6" s="348"/>
      <c r="AG6" s="349"/>
    </row>
    <row r="7" spans="1:33" s="354" customFormat="1" ht="14.25" customHeight="1" x14ac:dyDescent="0.2">
      <c r="A7" s="211"/>
      <c r="B7" s="211"/>
      <c r="C7" s="351"/>
      <c r="D7" s="211"/>
      <c r="E7" s="211"/>
      <c r="F7" s="211"/>
      <c r="G7" s="126"/>
      <c r="H7" s="211"/>
      <c r="I7" s="211"/>
      <c r="J7" s="147"/>
      <c r="K7" s="121"/>
      <c r="L7" s="211"/>
      <c r="M7" s="211"/>
      <c r="N7" s="211"/>
      <c r="O7" s="147"/>
      <c r="P7" s="181"/>
      <c r="Q7" s="181"/>
      <c r="R7" s="211"/>
      <c r="S7" s="211"/>
      <c r="T7" s="181"/>
      <c r="U7" s="181"/>
      <c r="V7" s="352"/>
      <c r="W7" s="181"/>
      <c r="X7" s="181"/>
      <c r="Y7" s="211"/>
      <c r="Z7" s="211"/>
      <c r="AA7" s="211"/>
      <c r="AB7" s="211"/>
      <c r="AC7" s="353"/>
      <c r="AD7" s="181"/>
      <c r="AE7" s="348"/>
      <c r="AF7" s="348"/>
      <c r="AG7" s="179"/>
    </row>
    <row r="8" spans="1:33" s="354" customFormat="1" ht="14.25" customHeight="1" x14ac:dyDescent="0.2">
      <c r="A8" s="211"/>
      <c r="B8" s="211"/>
      <c r="C8" s="355"/>
      <c r="D8" s="351"/>
      <c r="E8" s="211"/>
      <c r="F8" s="211"/>
      <c r="G8" s="126"/>
      <c r="H8" s="211"/>
      <c r="I8" s="211"/>
      <c r="J8" s="147"/>
      <c r="K8" s="121"/>
      <c r="L8" s="211"/>
      <c r="M8" s="211"/>
      <c r="N8" s="211"/>
      <c r="O8" s="147"/>
      <c r="P8" s="181"/>
      <c r="Q8" s="181"/>
      <c r="R8" s="211"/>
      <c r="S8" s="211"/>
      <c r="T8" s="181"/>
      <c r="U8" s="181"/>
      <c r="V8" s="352"/>
      <c r="W8" s="181"/>
      <c r="X8" s="181"/>
      <c r="Y8" s="211"/>
      <c r="Z8" s="211"/>
      <c r="AA8" s="211"/>
      <c r="AB8" s="211"/>
      <c r="AC8" s="353"/>
      <c r="AD8" s="181"/>
      <c r="AE8" s="348"/>
      <c r="AF8" s="348"/>
      <c r="AG8" s="179"/>
    </row>
    <row r="9" spans="1:33" ht="14.25" customHeight="1" x14ac:dyDescent="0.2">
      <c r="A9" s="206"/>
      <c r="B9" s="206"/>
      <c r="C9" s="264"/>
      <c r="D9" s="263"/>
      <c r="E9" s="263"/>
      <c r="F9" s="263"/>
      <c r="G9" s="263"/>
      <c r="H9" s="263"/>
      <c r="I9" s="263"/>
      <c r="J9" s="263"/>
      <c r="K9" s="119"/>
      <c r="L9" s="263"/>
      <c r="M9" s="263"/>
      <c r="N9" s="263"/>
      <c r="O9" s="119"/>
      <c r="P9" s="119"/>
      <c r="Q9" s="119"/>
      <c r="R9" s="164"/>
      <c r="S9" s="263"/>
      <c r="T9" s="263"/>
      <c r="U9" s="263"/>
      <c r="V9" s="356"/>
      <c r="W9" s="263"/>
      <c r="X9" s="263"/>
      <c r="Y9" s="263"/>
      <c r="Z9" s="164"/>
      <c r="AA9" s="263"/>
      <c r="AB9" s="209"/>
      <c r="AC9" s="263"/>
      <c r="AD9" s="258"/>
      <c r="AE9" s="203"/>
      <c r="AF9" s="258"/>
    </row>
    <row r="10" spans="1:33" ht="14.25" customHeight="1" x14ac:dyDescent="0.2">
      <c r="A10" s="206"/>
      <c r="B10" s="206"/>
      <c r="C10" s="264"/>
      <c r="D10" s="263"/>
      <c r="E10" s="263"/>
      <c r="F10" s="263"/>
      <c r="G10" s="263"/>
      <c r="H10" s="263"/>
      <c r="I10" s="263"/>
      <c r="J10" s="263"/>
      <c r="K10" s="119"/>
      <c r="L10" s="263"/>
      <c r="M10" s="263"/>
      <c r="N10" s="263"/>
      <c r="O10" s="119"/>
      <c r="P10" s="119"/>
      <c r="Q10" s="119"/>
      <c r="R10" s="164"/>
      <c r="S10" s="263"/>
      <c r="T10" s="263"/>
      <c r="U10" s="263"/>
      <c r="V10" s="263"/>
      <c r="W10" s="263"/>
      <c r="X10" s="263"/>
      <c r="Y10" s="263"/>
      <c r="Z10" s="164"/>
      <c r="AA10" s="263"/>
      <c r="AB10" s="209"/>
      <c r="AC10" s="263"/>
      <c r="AD10" s="258"/>
      <c r="AE10" s="203"/>
      <c r="AF10" s="60"/>
    </row>
    <row r="11" spans="1:33" ht="14.25" customHeight="1" x14ac:dyDescent="0.2">
      <c r="A11" s="206"/>
      <c r="B11" s="206"/>
      <c r="C11" s="264"/>
      <c r="D11" s="263"/>
      <c r="E11" s="263"/>
      <c r="F11" s="263"/>
      <c r="G11" s="164"/>
      <c r="H11" s="299"/>
      <c r="I11" s="164"/>
      <c r="J11" s="300"/>
      <c r="K11" s="164"/>
      <c r="L11" s="203"/>
      <c r="M11" s="203"/>
      <c r="N11" s="203"/>
      <c r="O11" s="164"/>
      <c r="P11" s="164"/>
      <c r="Q11" s="260"/>
      <c r="R11" s="203"/>
      <c r="S11" s="208"/>
      <c r="T11" s="208"/>
      <c r="U11" s="164"/>
      <c r="V11" s="203"/>
      <c r="W11" s="164"/>
      <c r="X11" s="203"/>
      <c r="Z11" s="164"/>
      <c r="AA11" s="203"/>
      <c r="AB11" s="298"/>
      <c r="AC11" s="182"/>
      <c r="AE11" s="203"/>
      <c r="AF11" s="258"/>
    </row>
    <row r="12" spans="1:33" ht="14.25" customHeight="1" x14ac:dyDescent="0.2">
      <c r="A12" s="206"/>
      <c r="B12" s="206"/>
      <c r="C12" s="264"/>
      <c r="D12" s="263"/>
      <c r="E12" s="263"/>
      <c r="F12" s="263"/>
      <c r="G12" s="203"/>
      <c r="H12" s="299"/>
      <c r="I12" s="164"/>
      <c r="J12" s="300"/>
      <c r="K12" s="164"/>
      <c r="L12" s="203"/>
      <c r="M12" s="203"/>
      <c r="N12" s="203"/>
      <c r="O12" s="164"/>
      <c r="P12" s="164"/>
      <c r="Q12" s="260"/>
      <c r="R12" s="203"/>
      <c r="S12" s="208"/>
      <c r="T12" s="203"/>
      <c r="U12" s="203"/>
      <c r="V12" s="301"/>
      <c r="W12" s="203"/>
      <c r="X12" s="203"/>
      <c r="Z12" s="164"/>
      <c r="AA12" s="203"/>
      <c r="AB12" s="298"/>
      <c r="AC12" s="182"/>
      <c r="AE12" s="203"/>
      <c r="AF12" s="258"/>
    </row>
    <row r="13" spans="1:33" ht="14.25" customHeight="1" x14ac:dyDescent="0.2">
      <c r="A13" s="206"/>
      <c r="B13" s="206"/>
      <c r="C13" s="264"/>
      <c r="D13" s="263"/>
      <c r="E13" s="263"/>
      <c r="F13" s="263"/>
      <c r="G13" s="181"/>
      <c r="H13" s="147"/>
      <c r="I13" s="209"/>
      <c r="J13" s="300"/>
      <c r="K13" s="211"/>
      <c r="L13" s="203"/>
      <c r="M13" s="203"/>
      <c r="N13" s="203"/>
      <c r="O13" s="211"/>
      <c r="P13" s="260"/>
      <c r="Q13" s="260"/>
      <c r="R13" s="203"/>
      <c r="S13" s="208"/>
      <c r="T13" s="211"/>
      <c r="U13" s="181"/>
      <c r="V13" s="319"/>
      <c r="W13" s="181"/>
      <c r="X13" s="211"/>
      <c r="Z13" s="181"/>
      <c r="AA13" s="211"/>
      <c r="AB13" s="209"/>
      <c r="AC13" s="256"/>
      <c r="AD13" s="258"/>
      <c r="AE13" s="258"/>
      <c r="AF13" s="258"/>
    </row>
    <row r="14" spans="1:33" ht="14.25" customHeight="1" x14ac:dyDescent="0.2">
      <c r="A14" s="206"/>
      <c r="B14" s="206"/>
      <c r="C14" s="210"/>
      <c r="D14" s="206"/>
      <c r="E14" s="207"/>
      <c r="F14" s="208"/>
      <c r="G14" s="246"/>
      <c r="H14" s="147"/>
      <c r="I14" s="147"/>
      <c r="J14" s="147"/>
      <c r="K14" s="147"/>
      <c r="L14" s="147"/>
      <c r="M14" s="147"/>
      <c r="N14" s="209"/>
      <c r="O14" s="209"/>
      <c r="P14" s="260"/>
      <c r="Q14" s="260"/>
      <c r="R14" s="148"/>
      <c r="S14" s="208"/>
      <c r="T14" s="208"/>
      <c r="U14" s="208"/>
      <c r="V14" s="209"/>
      <c r="W14" s="147"/>
      <c r="X14" s="209"/>
      <c r="Y14" s="209"/>
      <c r="Z14" s="209"/>
      <c r="AA14" s="209"/>
      <c r="AB14" s="209"/>
      <c r="AC14" s="256"/>
      <c r="AD14" s="258"/>
      <c r="AE14" s="258"/>
      <c r="AF14" s="258"/>
    </row>
    <row r="15" spans="1:33" ht="14.25" customHeight="1" x14ac:dyDescent="0.2">
      <c r="A15" s="212"/>
      <c r="B15" s="212"/>
      <c r="C15" s="212"/>
      <c r="D15" s="212"/>
      <c r="E15" s="213"/>
      <c r="F15" s="214"/>
      <c r="G15" s="222"/>
      <c r="H15" s="149"/>
      <c r="I15" s="150"/>
      <c r="J15" s="150"/>
      <c r="K15" s="149"/>
      <c r="L15" s="149"/>
      <c r="M15" s="149"/>
      <c r="N15" s="150"/>
      <c r="O15" s="150"/>
      <c r="P15" s="245"/>
      <c r="Q15" s="245"/>
      <c r="R15" s="215"/>
      <c r="S15" s="214"/>
      <c r="T15" s="214"/>
      <c r="U15" s="214"/>
      <c r="V15" s="150"/>
      <c r="W15" s="149"/>
      <c r="X15" s="150"/>
      <c r="Y15" s="150"/>
      <c r="Z15" s="150"/>
      <c r="AA15" s="150"/>
      <c r="AB15" s="150"/>
      <c r="AC15" s="150"/>
    </row>
    <row r="16" spans="1:33" ht="14.25" customHeight="1" x14ac:dyDescent="0.2">
      <c r="A16" s="212"/>
      <c r="B16" s="212"/>
      <c r="C16" s="212"/>
      <c r="D16" s="212"/>
      <c r="E16" s="213"/>
      <c r="F16" s="214"/>
      <c r="G16" s="222"/>
      <c r="H16" s="149"/>
      <c r="I16" s="150"/>
      <c r="J16" s="150"/>
      <c r="K16" s="149"/>
      <c r="L16" s="149"/>
      <c r="M16" s="149"/>
      <c r="N16" s="150"/>
      <c r="O16" s="150"/>
      <c r="P16" s="245"/>
      <c r="Q16" s="245"/>
      <c r="R16" s="215"/>
      <c r="S16" s="214"/>
      <c r="T16" s="214"/>
      <c r="U16" s="214"/>
      <c r="V16" s="150"/>
      <c r="W16" s="149"/>
      <c r="X16" s="150"/>
      <c r="Y16" s="150"/>
      <c r="Z16" s="150"/>
      <c r="AA16" s="150"/>
      <c r="AB16" s="150"/>
      <c r="AC16" s="150"/>
    </row>
    <row r="17" spans="1:29" ht="14.25" customHeight="1" x14ac:dyDescent="0.2">
      <c r="A17" s="212"/>
      <c r="B17" s="212"/>
      <c r="C17" s="212"/>
      <c r="D17" s="212"/>
      <c r="E17" s="213"/>
      <c r="F17" s="214"/>
      <c r="G17" s="222"/>
      <c r="H17" s="149"/>
      <c r="I17" s="150"/>
      <c r="J17" s="150"/>
      <c r="K17" s="149"/>
      <c r="L17" s="149"/>
      <c r="M17" s="149"/>
      <c r="N17" s="150"/>
      <c r="O17" s="150"/>
      <c r="P17" s="245"/>
      <c r="Q17" s="245"/>
      <c r="R17" s="215"/>
      <c r="S17" s="214"/>
      <c r="T17" s="214"/>
      <c r="U17" s="214"/>
      <c r="V17" s="150"/>
      <c r="W17" s="149"/>
      <c r="X17" s="150"/>
      <c r="Y17" s="150"/>
      <c r="Z17" s="150"/>
      <c r="AA17" s="150"/>
      <c r="AB17" s="150"/>
      <c r="AC17" s="150"/>
    </row>
    <row r="18" spans="1:29" ht="14.25" customHeight="1" x14ac:dyDescent="0.2">
      <c r="A18" s="212"/>
      <c r="B18" s="212"/>
      <c r="C18" s="212"/>
      <c r="D18" s="212"/>
      <c r="E18" s="213"/>
      <c r="F18" s="214"/>
      <c r="G18" s="222"/>
      <c r="H18" s="149"/>
      <c r="I18" s="150"/>
      <c r="J18" s="150"/>
      <c r="K18" s="149"/>
      <c r="L18" s="149"/>
      <c r="M18" s="149"/>
      <c r="N18" s="150"/>
      <c r="O18" s="150"/>
      <c r="P18" s="245"/>
      <c r="Q18" s="245"/>
      <c r="R18" s="215"/>
      <c r="S18" s="214"/>
      <c r="T18" s="214"/>
      <c r="U18" s="214"/>
      <c r="V18" s="150"/>
      <c r="W18" s="149"/>
      <c r="X18" s="150"/>
      <c r="Y18" s="150"/>
      <c r="Z18" s="150"/>
      <c r="AA18" s="150"/>
      <c r="AB18" s="150"/>
      <c r="AC18" s="150"/>
    </row>
    <row r="19" spans="1:29" ht="14.25" customHeight="1" x14ac:dyDescent="0.2">
      <c r="A19" s="212"/>
      <c r="B19" s="212"/>
      <c r="C19" s="212"/>
      <c r="D19" s="212"/>
      <c r="E19" s="213"/>
      <c r="F19" s="214"/>
      <c r="G19" s="222"/>
      <c r="H19" s="149"/>
      <c r="I19" s="150"/>
      <c r="J19" s="150"/>
      <c r="K19" s="149"/>
      <c r="L19" s="149"/>
      <c r="M19" s="149"/>
      <c r="N19" s="150"/>
      <c r="O19" s="150"/>
      <c r="P19" s="245"/>
      <c r="Q19" s="245"/>
      <c r="R19" s="215"/>
      <c r="S19" s="214"/>
      <c r="T19" s="214"/>
      <c r="U19" s="214"/>
      <c r="V19" s="150"/>
      <c r="W19" s="149"/>
      <c r="X19" s="150"/>
      <c r="Y19" s="150"/>
      <c r="Z19" s="150"/>
      <c r="AA19" s="150"/>
      <c r="AB19" s="150"/>
      <c r="AC19" s="150"/>
    </row>
    <row r="20" spans="1:29" ht="14.25" customHeight="1" x14ac:dyDescent="0.2">
      <c r="A20" s="212"/>
      <c r="B20" s="212"/>
      <c r="C20" s="212"/>
      <c r="D20" s="212"/>
      <c r="E20" s="213"/>
      <c r="F20" s="214"/>
      <c r="G20" s="222"/>
      <c r="H20" s="149"/>
      <c r="I20" s="150"/>
      <c r="J20" s="150"/>
      <c r="K20" s="149"/>
      <c r="L20" s="149"/>
      <c r="M20" s="149"/>
      <c r="N20" s="150"/>
      <c r="O20" s="150"/>
      <c r="P20" s="196"/>
      <c r="Q20" s="196"/>
      <c r="R20" s="215"/>
      <c r="S20" s="214"/>
      <c r="T20" s="214"/>
      <c r="U20" s="214"/>
      <c r="V20" s="150"/>
      <c r="W20" s="149"/>
      <c r="X20" s="150"/>
      <c r="Y20" s="150"/>
      <c r="Z20" s="150"/>
      <c r="AA20" s="150"/>
      <c r="AB20" s="150"/>
      <c r="AC20" s="150"/>
    </row>
    <row r="21" spans="1:29" ht="14.25" customHeight="1" x14ac:dyDescent="0.2">
      <c r="A21" s="212"/>
      <c r="B21" s="212"/>
      <c r="C21" s="212"/>
      <c r="D21" s="212"/>
      <c r="E21" s="213"/>
      <c r="F21" s="214"/>
      <c r="G21" s="222"/>
      <c r="H21" s="149"/>
      <c r="I21" s="150"/>
      <c r="J21" s="150"/>
      <c r="K21" s="149"/>
      <c r="L21" s="149"/>
      <c r="M21" s="149"/>
      <c r="N21" s="150"/>
      <c r="O21" s="150"/>
      <c r="P21" s="245"/>
      <c r="Q21" s="245"/>
      <c r="R21" s="216"/>
      <c r="S21" s="214"/>
      <c r="T21" s="214"/>
      <c r="U21" s="214"/>
      <c r="V21" s="150"/>
      <c r="W21" s="149"/>
      <c r="X21" s="150"/>
      <c r="Y21" s="150"/>
      <c r="Z21" s="150"/>
      <c r="AA21" s="150"/>
      <c r="AB21" s="150"/>
      <c r="AC21" s="150"/>
    </row>
    <row r="22" spans="1:29" ht="14.25" customHeight="1" x14ac:dyDescent="0.2">
      <c r="A22" s="212"/>
      <c r="B22" s="212"/>
      <c r="C22" s="212"/>
      <c r="D22" s="212"/>
      <c r="E22" s="213"/>
      <c r="F22" s="214"/>
      <c r="G22" s="222"/>
      <c r="H22" s="149"/>
      <c r="I22" s="150"/>
      <c r="J22" s="150"/>
      <c r="K22" s="149"/>
      <c r="L22" s="149"/>
      <c r="M22" s="149"/>
      <c r="N22" s="150"/>
      <c r="O22" s="150"/>
      <c r="P22" s="245"/>
      <c r="Q22" s="245"/>
      <c r="R22" s="215"/>
      <c r="S22" s="214"/>
      <c r="T22" s="214"/>
      <c r="U22" s="214"/>
      <c r="V22" s="150"/>
      <c r="W22" s="149"/>
      <c r="X22" s="150"/>
      <c r="Y22" s="150"/>
      <c r="Z22" s="150"/>
      <c r="AA22" s="150"/>
      <c r="AB22" s="150"/>
      <c r="AC22" s="150"/>
    </row>
    <row r="23" spans="1:29" ht="14.25" customHeight="1" x14ac:dyDescent="0.2">
      <c r="A23" s="212"/>
      <c r="B23" s="212"/>
      <c r="C23" s="212"/>
      <c r="D23" s="212"/>
      <c r="E23" s="213"/>
      <c r="F23" s="214"/>
      <c r="G23" s="222"/>
      <c r="H23" s="149"/>
      <c r="I23" s="150"/>
      <c r="J23" s="150"/>
      <c r="K23" s="149"/>
      <c r="L23" s="149"/>
      <c r="M23" s="149"/>
      <c r="N23" s="150"/>
      <c r="O23" s="150"/>
      <c r="P23" s="245"/>
      <c r="Q23" s="245"/>
      <c r="R23" s="215"/>
      <c r="S23" s="214"/>
      <c r="T23" s="214"/>
      <c r="U23" s="214"/>
      <c r="V23" s="150"/>
      <c r="W23" s="149"/>
      <c r="X23" s="150"/>
      <c r="Y23" s="150"/>
      <c r="Z23" s="150"/>
      <c r="AA23" s="150"/>
      <c r="AB23" s="150"/>
      <c r="AC23" s="150"/>
    </row>
    <row r="24" spans="1:29" ht="14.25" customHeight="1" x14ac:dyDescent="0.2">
      <c r="A24" s="212"/>
      <c r="B24" s="212"/>
      <c r="C24" s="212"/>
      <c r="D24" s="212"/>
      <c r="E24" s="213"/>
      <c r="F24" s="214"/>
      <c r="G24" s="222"/>
      <c r="H24" s="149"/>
      <c r="I24" s="150"/>
      <c r="J24" s="150"/>
      <c r="K24" s="149"/>
      <c r="L24" s="149"/>
      <c r="M24" s="149"/>
      <c r="N24" s="150"/>
      <c r="O24" s="150"/>
      <c r="P24" s="245"/>
      <c r="Q24" s="245"/>
      <c r="R24" s="215"/>
      <c r="S24" s="214"/>
      <c r="T24" s="214"/>
      <c r="U24" s="214"/>
      <c r="V24" s="150"/>
      <c r="W24" s="149"/>
      <c r="X24" s="150"/>
      <c r="Y24" s="150"/>
      <c r="Z24" s="150"/>
      <c r="AA24" s="150"/>
      <c r="AB24" s="150"/>
      <c r="AC24" s="150"/>
    </row>
    <row r="25" spans="1:29" ht="14.25" customHeight="1" x14ac:dyDescent="0.2">
      <c r="A25" s="212"/>
      <c r="B25" s="212"/>
      <c r="C25" s="212"/>
      <c r="D25" s="212"/>
      <c r="E25" s="213"/>
      <c r="F25" s="214"/>
      <c r="G25" s="222"/>
      <c r="H25" s="149"/>
      <c r="I25" s="150"/>
      <c r="J25" s="150"/>
      <c r="K25" s="149"/>
      <c r="L25" s="149"/>
      <c r="M25" s="149"/>
      <c r="N25" s="150"/>
      <c r="O25" s="150"/>
      <c r="P25" s="245"/>
      <c r="Q25" s="245"/>
      <c r="R25" s="215"/>
      <c r="S25" s="214"/>
      <c r="T25" s="214"/>
      <c r="U25" s="214"/>
      <c r="V25" s="150"/>
      <c r="W25" s="149"/>
      <c r="X25" s="150"/>
      <c r="Y25" s="150"/>
      <c r="Z25" s="150"/>
      <c r="AA25" s="150"/>
      <c r="AB25" s="150"/>
      <c r="AC25" s="150"/>
    </row>
    <row r="26" spans="1:29" ht="14.25" customHeight="1" x14ac:dyDescent="0.2">
      <c r="A26" s="212"/>
      <c r="B26" s="212"/>
      <c r="C26" s="212"/>
      <c r="D26" s="212"/>
      <c r="E26" s="213"/>
      <c r="F26" s="214"/>
      <c r="G26" s="222"/>
      <c r="H26" s="149"/>
      <c r="I26" s="150"/>
      <c r="J26" s="150"/>
      <c r="K26" s="149"/>
      <c r="L26" s="149"/>
      <c r="M26" s="149"/>
      <c r="N26" s="150"/>
      <c r="O26" s="150"/>
      <c r="P26" s="196"/>
      <c r="Q26" s="196"/>
      <c r="R26" s="215"/>
      <c r="S26" s="214"/>
      <c r="T26" s="214"/>
      <c r="U26" s="214"/>
      <c r="V26" s="150"/>
      <c r="W26" s="149"/>
      <c r="X26" s="150"/>
      <c r="Y26" s="150"/>
      <c r="Z26" s="150"/>
      <c r="AA26" s="150"/>
      <c r="AB26" s="150"/>
      <c r="AC26" s="150"/>
    </row>
    <row r="27" spans="1:29" ht="14.25" customHeight="1" x14ac:dyDescent="0.2">
      <c r="A27" s="212"/>
      <c r="B27" s="212"/>
      <c r="C27" s="212"/>
      <c r="D27" s="212"/>
      <c r="E27" s="213"/>
      <c r="F27" s="214"/>
      <c r="G27" s="222"/>
      <c r="H27" s="149"/>
      <c r="I27" s="150"/>
      <c r="J27" s="150"/>
      <c r="K27" s="149"/>
      <c r="L27" s="149"/>
      <c r="M27" s="149"/>
      <c r="N27" s="150"/>
      <c r="O27" s="150"/>
      <c r="P27" s="245"/>
      <c r="Q27" s="245"/>
      <c r="R27" s="215"/>
      <c r="S27" s="214"/>
      <c r="T27" s="214"/>
      <c r="U27" s="214"/>
      <c r="V27" s="150"/>
      <c r="W27" s="149"/>
      <c r="X27" s="150"/>
      <c r="Y27" s="150"/>
      <c r="Z27" s="150"/>
      <c r="AA27" s="150"/>
      <c r="AB27" s="150"/>
      <c r="AC27" s="150"/>
    </row>
    <row r="28" spans="1:29" ht="14.25" customHeight="1" x14ac:dyDescent="0.2">
      <c r="A28" s="212"/>
      <c r="B28" s="212"/>
      <c r="C28" s="212"/>
      <c r="D28" s="212"/>
      <c r="E28" s="213"/>
      <c r="F28" s="214"/>
      <c r="G28" s="222"/>
      <c r="H28" s="149"/>
      <c r="I28" s="150"/>
      <c r="J28" s="150"/>
      <c r="K28" s="149"/>
      <c r="L28" s="149"/>
      <c r="M28" s="149"/>
      <c r="N28" s="150"/>
      <c r="O28" s="150"/>
      <c r="P28" s="245"/>
      <c r="Q28" s="245"/>
      <c r="R28" s="215"/>
      <c r="S28" s="214"/>
      <c r="T28" s="214"/>
      <c r="U28" s="214"/>
      <c r="V28" s="150"/>
      <c r="W28" s="149"/>
      <c r="X28" s="150"/>
      <c r="Y28" s="150"/>
      <c r="Z28" s="150"/>
      <c r="AA28" s="150"/>
      <c r="AB28" s="150"/>
      <c r="AC28" s="150"/>
    </row>
    <row r="29" spans="1:29" ht="14.25" customHeight="1" x14ac:dyDescent="0.2">
      <c r="A29" s="212"/>
      <c r="B29" s="212"/>
      <c r="C29" s="212"/>
      <c r="D29" s="212"/>
      <c r="E29" s="213"/>
      <c r="F29" s="214"/>
      <c r="G29" s="222"/>
      <c r="H29" s="149"/>
      <c r="I29" s="150"/>
      <c r="J29" s="150"/>
      <c r="K29" s="149"/>
      <c r="L29" s="149"/>
      <c r="M29" s="149"/>
      <c r="N29" s="150"/>
      <c r="O29" s="150"/>
      <c r="P29" s="245"/>
      <c r="Q29" s="245"/>
      <c r="R29" s="215"/>
      <c r="S29" s="214"/>
      <c r="T29" s="214"/>
      <c r="U29" s="214"/>
      <c r="V29" s="150"/>
      <c r="W29" s="149"/>
      <c r="X29" s="150"/>
      <c r="Y29" s="150"/>
      <c r="Z29" s="150"/>
      <c r="AA29" s="150"/>
      <c r="AB29" s="150"/>
      <c r="AC29" s="150"/>
    </row>
    <row r="30" spans="1:29" ht="14.25" customHeight="1" x14ac:dyDescent="0.2">
      <c r="A30" s="212"/>
      <c r="B30" s="212"/>
      <c r="C30" s="212"/>
      <c r="D30" s="212"/>
      <c r="E30" s="213"/>
      <c r="F30" s="214"/>
      <c r="G30" s="222"/>
      <c r="H30" s="149"/>
      <c r="I30" s="150"/>
      <c r="J30" s="150"/>
      <c r="K30" s="149"/>
      <c r="L30" s="149"/>
      <c r="M30" s="149"/>
      <c r="N30" s="150"/>
      <c r="O30" s="150"/>
      <c r="P30" s="245"/>
      <c r="Q30" s="245"/>
      <c r="R30" s="215"/>
      <c r="S30" s="214"/>
      <c r="T30" s="214"/>
      <c r="U30" s="214"/>
      <c r="V30" s="150"/>
      <c r="W30" s="149"/>
      <c r="X30" s="150"/>
      <c r="Y30" s="150"/>
      <c r="Z30" s="150"/>
      <c r="AA30" s="150"/>
      <c r="AB30" s="150"/>
      <c r="AC30" s="150"/>
    </row>
    <row r="31" spans="1:29" ht="14.25" customHeight="1" x14ac:dyDescent="0.2">
      <c r="A31" s="212"/>
      <c r="B31" s="212"/>
      <c r="C31" s="212"/>
      <c r="D31" s="212"/>
      <c r="E31" s="213"/>
      <c r="F31" s="214"/>
      <c r="G31" s="222"/>
      <c r="H31" s="149"/>
      <c r="I31" s="150"/>
      <c r="J31" s="150"/>
      <c r="K31" s="149"/>
      <c r="L31" s="149"/>
      <c r="M31" s="149"/>
      <c r="N31" s="150"/>
      <c r="O31" s="150"/>
      <c r="P31" s="245"/>
      <c r="Q31" s="245"/>
      <c r="R31" s="215"/>
      <c r="S31" s="214"/>
      <c r="T31" s="214"/>
      <c r="U31" s="214"/>
      <c r="V31" s="150"/>
      <c r="W31" s="149"/>
      <c r="X31" s="150"/>
      <c r="Y31" s="150"/>
      <c r="Z31" s="150"/>
      <c r="AA31" s="150"/>
      <c r="AB31" s="150"/>
      <c r="AC31" s="150"/>
    </row>
    <row r="32" spans="1:29" ht="14.25" customHeight="1" x14ac:dyDescent="0.2">
      <c r="A32" s="212"/>
      <c r="B32" s="212"/>
      <c r="C32" s="212"/>
      <c r="D32" s="212"/>
      <c r="E32" s="213"/>
      <c r="F32" s="214"/>
      <c r="G32" s="222"/>
      <c r="H32" s="149"/>
      <c r="I32" s="150"/>
      <c r="J32" s="150"/>
      <c r="K32" s="149"/>
      <c r="L32" s="149"/>
      <c r="M32" s="149"/>
      <c r="N32" s="150"/>
      <c r="O32" s="150"/>
      <c r="P32" s="245"/>
      <c r="Q32" s="245"/>
      <c r="R32" s="215"/>
      <c r="S32" s="214"/>
      <c r="T32" s="214"/>
      <c r="U32" s="214"/>
      <c r="V32" s="150"/>
      <c r="W32" s="149"/>
      <c r="X32" s="150"/>
      <c r="Y32" s="150"/>
      <c r="Z32" s="150"/>
      <c r="AA32" s="150"/>
      <c r="AB32" s="150"/>
      <c r="AC32" s="150"/>
    </row>
    <row r="33" spans="1:29" ht="14.25" customHeight="1" x14ac:dyDescent="0.2">
      <c r="A33" s="212"/>
      <c r="B33" s="212"/>
      <c r="C33" s="212"/>
      <c r="D33" s="212"/>
      <c r="E33" s="213"/>
      <c r="F33" s="214"/>
      <c r="G33" s="222"/>
      <c r="H33" s="149"/>
      <c r="I33" s="149"/>
      <c r="J33" s="149"/>
      <c r="K33" s="149"/>
      <c r="L33" s="149"/>
      <c r="M33" s="149"/>
      <c r="N33" s="150"/>
      <c r="O33" s="150"/>
      <c r="P33" s="245"/>
      <c r="Q33" s="245"/>
      <c r="R33" s="215"/>
      <c r="S33" s="214"/>
      <c r="T33" s="214"/>
      <c r="U33" s="214"/>
      <c r="V33" s="150"/>
      <c r="W33" s="149"/>
      <c r="X33" s="150"/>
      <c r="Y33" s="150"/>
      <c r="Z33" s="150"/>
      <c r="AA33" s="150"/>
      <c r="AB33" s="150"/>
      <c r="AC33" s="150"/>
    </row>
    <row r="34" spans="1:29" ht="14.25" customHeight="1" x14ac:dyDescent="0.2">
      <c r="A34" s="212"/>
      <c r="B34" s="212"/>
      <c r="C34" s="212"/>
      <c r="D34" s="212"/>
      <c r="E34" s="213"/>
      <c r="F34" s="214"/>
      <c r="G34" s="222"/>
      <c r="H34" s="149"/>
      <c r="I34" s="150"/>
      <c r="J34" s="150"/>
      <c r="K34" s="149"/>
      <c r="L34" s="149"/>
      <c r="M34" s="149"/>
      <c r="N34" s="150"/>
      <c r="O34" s="150"/>
      <c r="P34" s="196"/>
      <c r="Q34" s="196"/>
      <c r="R34" s="215"/>
      <c r="S34" s="214"/>
      <c r="T34" s="214"/>
      <c r="U34" s="214"/>
      <c r="V34" s="150"/>
      <c r="W34" s="149"/>
      <c r="X34" s="150"/>
      <c r="Y34" s="150"/>
      <c r="Z34" s="150"/>
      <c r="AA34" s="150"/>
      <c r="AB34" s="150"/>
      <c r="AC34" s="150"/>
    </row>
    <row r="35" spans="1:29" ht="14.25" customHeight="1" x14ac:dyDescent="0.2">
      <c r="A35" s="212"/>
      <c r="B35" s="212"/>
      <c r="C35" s="212"/>
      <c r="D35" s="212"/>
      <c r="E35" s="149"/>
      <c r="F35" s="214"/>
      <c r="G35" s="222"/>
      <c r="H35" s="149"/>
      <c r="I35" s="149"/>
      <c r="J35" s="149"/>
      <c r="K35" s="149"/>
      <c r="L35" s="149"/>
      <c r="M35" s="149"/>
      <c r="N35" s="150"/>
      <c r="O35" s="150"/>
      <c r="P35" s="196"/>
      <c r="Q35" s="196"/>
      <c r="R35" s="216"/>
      <c r="S35" s="214"/>
      <c r="T35" s="214"/>
      <c r="U35" s="214"/>
      <c r="V35" s="150"/>
      <c r="W35" s="149"/>
      <c r="X35" s="150"/>
      <c r="Y35" s="150"/>
      <c r="Z35" s="150"/>
      <c r="AA35" s="150"/>
      <c r="AB35" s="150"/>
      <c r="AC35" s="150"/>
    </row>
    <row r="36" spans="1:29" ht="14.25" customHeight="1" x14ac:dyDescent="0.2">
      <c r="A36" s="212"/>
      <c r="B36" s="212"/>
      <c r="C36" s="212"/>
      <c r="D36" s="212"/>
      <c r="E36" s="149"/>
      <c r="F36" s="214"/>
      <c r="G36" s="222"/>
      <c r="H36" s="149"/>
      <c r="I36" s="150"/>
      <c r="J36" s="150"/>
      <c r="K36" s="149"/>
      <c r="L36" s="149"/>
      <c r="M36" s="149"/>
      <c r="N36" s="150"/>
      <c r="O36" s="150"/>
      <c r="P36" s="196"/>
      <c r="Q36" s="196"/>
      <c r="R36" s="216"/>
      <c r="S36" s="214"/>
      <c r="T36" s="214"/>
      <c r="U36" s="214"/>
      <c r="V36" s="150"/>
      <c r="W36" s="149"/>
      <c r="X36" s="150"/>
      <c r="Y36" s="150"/>
      <c r="Z36" s="150"/>
      <c r="AA36" s="150"/>
      <c r="AB36" s="150"/>
      <c r="AC36" s="150"/>
    </row>
    <row r="37" spans="1:29" ht="14.25" customHeight="1" x14ac:dyDescent="0.2">
      <c r="A37" s="212"/>
      <c r="B37" s="212"/>
      <c r="C37" s="212"/>
      <c r="D37" s="212"/>
      <c r="E37" s="217"/>
      <c r="F37" s="218"/>
      <c r="G37" s="222"/>
      <c r="H37" s="149"/>
      <c r="I37" s="150"/>
      <c r="J37" s="150"/>
      <c r="K37" s="149"/>
      <c r="L37" s="149"/>
      <c r="M37" s="149"/>
      <c r="N37" s="150"/>
      <c r="O37" s="150"/>
      <c r="P37" s="196"/>
      <c r="Q37" s="196"/>
      <c r="R37" s="216"/>
      <c r="S37" s="214"/>
      <c r="T37" s="214"/>
      <c r="U37" s="214"/>
      <c r="V37" s="150"/>
      <c r="W37" s="149"/>
      <c r="X37" s="150"/>
      <c r="Y37" s="150"/>
      <c r="Z37" s="150"/>
      <c r="AA37" s="150"/>
      <c r="AB37" s="150"/>
      <c r="AC37" s="150"/>
    </row>
    <row r="38" spans="1:29" ht="14.25" customHeight="1" x14ac:dyDescent="0.2">
      <c r="A38" s="212"/>
      <c r="B38" s="212"/>
      <c r="C38" s="212"/>
      <c r="D38" s="212"/>
      <c r="E38" s="149"/>
      <c r="F38" s="214"/>
      <c r="G38" s="222"/>
      <c r="H38" s="149"/>
      <c r="I38" s="150"/>
      <c r="J38" s="150"/>
      <c r="K38" s="149"/>
      <c r="L38" s="149"/>
      <c r="M38" s="149"/>
      <c r="N38" s="150"/>
      <c r="O38" s="150"/>
      <c r="P38" s="196"/>
      <c r="Q38" s="196"/>
      <c r="R38" s="216"/>
      <c r="S38" s="214"/>
      <c r="T38" s="214"/>
      <c r="U38" s="214"/>
      <c r="V38" s="150"/>
      <c r="W38" s="149"/>
      <c r="X38" s="150"/>
      <c r="Y38" s="150"/>
      <c r="Z38" s="150"/>
      <c r="AA38" s="150"/>
      <c r="AB38" s="150"/>
      <c r="AC38" s="150"/>
    </row>
    <row r="39" spans="1:29" ht="14.25" customHeight="1" x14ac:dyDescent="0.2">
      <c r="A39" s="212"/>
      <c r="B39" s="212"/>
      <c r="C39" s="212"/>
      <c r="D39" s="212"/>
      <c r="E39" s="149"/>
      <c r="F39" s="214"/>
      <c r="G39" s="222"/>
      <c r="H39" s="149"/>
      <c r="I39" s="150"/>
      <c r="J39" s="150"/>
      <c r="K39" s="149"/>
      <c r="L39" s="149"/>
      <c r="M39" s="149"/>
      <c r="N39" s="150"/>
      <c r="O39" s="150"/>
      <c r="P39" s="245"/>
      <c r="Q39" s="245"/>
      <c r="R39" s="216"/>
      <c r="S39" s="219"/>
      <c r="T39" s="214"/>
      <c r="U39" s="214"/>
      <c r="V39" s="150"/>
      <c r="W39" s="149"/>
      <c r="X39" s="150"/>
      <c r="Y39" s="150"/>
      <c r="Z39" s="150"/>
      <c r="AA39" s="150"/>
      <c r="AB39" s="150"/>
      <c r="AC39" s="150"/>
    </row>
    <row r="40" spans="1:29" ht="14.25" customHeight="1" x14ac:dyDescent="0.2">
      <c r="A40" s="212"/>
      <c r="B40" s="212"/>
      <c r="C40" s="212"/>
      <c r="D40" s="212"/>
      <c r="E40" s="149"/>
      <c r="F40" s="214"/>
      <c r="G40" s="222"/>
      <c r="H40" s="149"/>
      <c r="I40" s="150"/>
      <c r="J40" s="150"/>
      <c r="K40" s="149"/>
      <c r="L40" s="149"/>
      <c r="M40" s="149"/>
      <c r="N40" s="150"/>
      <c r="O40" s="150"/>
      <c r="P40" s="245"/>
      <c r="Q40" s="245"/>
      <c r="R40" s="215"/>
      <c r="S40" s="214"/>
      <c r="T40" s="214"/>
      <c r="U40" s="214"/>
      <c r="V40" s="150"/>
      <c r="W40" s="149"/>
      <c r="X40" s="150"/>
      <c r="Y40" s="150"/>
      <c r="Z40" s="150"/>
      <c r="AA40" s="150"/>
      <c r="AB40" s="150"/>
      <c r="AC40" s="150"/>
    </row>
    <row r="41" spans="1:29" ht="14.25" customHeight="1" x14ac:dyDescent="0.2">
      <c r="A41" s="212"/>
      <c r="B41" s="212"/>
      <c r="C41" s="212"/>
      <c r="D41" s="212"/>
      <c r="E41" s="149"/>
      <c r="F41" s="214"/>
      <c r="G41" s="222"/>
      <c r="H41" s="149"/>
      <c r="I41" s="150"/>
      <c r="J41" s="150"/>
      <c r="K41" s="149"/>
      <c r="L41" s="149"/>
      <c r="M41" s="149"/>
      <c r="N41" s="150"/>
      <c r="O41" s="150"/>
      <c r="P41" s="245"/>
      <c r="Q41" s="245"/>
      <c r="R41" s="216"/>
      <c r="S41" s="214"/>
      <c r="T41" s="214"/>
      <c r="U41" s="214"/>
      <c r="V41" s="150"/>
      <c r="W41" s="149"/>
      <c r="X41" s="150"/>
      <c r="Y41" s="150"/>
      <c r="Z41" s="150"/>
      <c r="AA41" s="150"/>
      <c r="AB41" s="150"/>
      <c r="AC41" s="150"/>
    </row>
    <row r="42" spans="1:29" ht="14.25" customHeight="1" x14ac:dyDescent="0.2">
      <c r="A42" s="212"/>
      <c r="B42" s="212"/>
      <c r="C42" s="212"/>
      <c r="D42" s="212"/>
      <c r="E42" s="149"/>
      <c r="F42" s="214"/>
      <c r="G42" s="222"/>
      <c r="H42" s="149"/>
      <c r="I42" s="150"/>
      <c r="J42" s="150"/>
      <c r="K42" s="149"/>
      <c r="L42" s="149"/>
      <c r="M42" s="149"/>
      <c r="N42" s="150"/>
      <c r="O42" s="150"/>
      <c r="P42" s="245"/>
      <c r="Q42" s="245"/>
      <c r="R42" s="216"/>
      <c r="S42" s="214"/>
      <c r="T42" s="214"/>
      <c r="U42" s="214"/>
      <c r="V42" s="150"/>
      <c r="W42" s="149"/>
      <c r="X42" s="150"/>
      <c r="Y42" s="150"/>
      <c r="Z42" s="150"/>
      <c r="AA42" s="150"/>
      <c r="AB42" s="150"/>
      <c r="AC42" s="150"/>
    </row>
    <row r="43" spans="1:29" ht="14.25" customHeight="1" x14ac:dyDescent="0.2">
      <c r="A43" s="212"/>
      <c r="B43" s="212"/>
      <c r="C43" s="212"/>
      <c r="D43" s="212"/>
      <c r="E43" s="149"/>
      <c r="F43" s="214"/>
      <c r="G43" s="222"/>
      <c r="H43" s="149"/>
      <c r="I43" s="150"/>
      <c r="J43" s="150"/>
      <c r="K43" s="149"/>
      <c r="L43" s="149"/>
      <c r="M43" s="149"/>
      <c r="N43" s="150"/>
      <c r="O43" s="150"/>
      <c r="P43" s="245"/>
      <c r="Q43" s="245"/>
      <c r="R43" s="216"/>
      <c r="S43" s="219"/>
      <c r="T43" s="214"/>
      <c r="U43" s="214"/>
      <c r="V43" s="150"/>
      <c r="W43" s="149"/>
      <c r="X43" s="150"/>
      <c r="Y43" s="150"/>
      <c r="Z43" s="150"/>
      <c r="AA43" s="150"/>
      <c r="AB43" s="150"/>
      <c r="AC43" s="150"/>
    </row>
    <row r="44" spans="1:29" ht="14.25" customHeight="1" x14ac:dyDescent="0.2">
      <c r="A44" s="212"/>
      <c r="B44" s="212"/>
      <c r="C44" s="212"/>
      <c r="D44" s="212"/>
      <c r="E44" s="149"/>
      <c r="F44" s="214"/>
      <c r="G44" s="222"/>
      <c r="H44" s="149"/>
      <c r="I44" s="150"/>
      <c r="J44" s="150"/>
      <c r="K44" s="149"/>
      <c r="L44" s="149"/>
      <c r="M44" s="149"/>
      <c r="N44" s="150"/>
      <c r="O44" s="150"/>
      <c r="P44" s="245"/>
      <c r="Q44" s="245"/>
      <c r="R44" s="216"/>
      <c r="S44" s="214"/>
      <c r="T44" s="214"/>
      <c r="U44" s="214"/>
      <c r="V44" s="150"/>
      <c r="W44" s="149"/>
      <c r="X44" s="150"/>
      <c r="Y44" s="150"/>
      <c r="Z44" s="150"/>
      <c r="AA44" s="150"/>
      <c r="AB44" s="150"/>
      <c r="AC44" s="150"/>
    </row>
    <row r="45" spans="1:29" ht="14.25" customHeight="1" x14ac:dyDescent="0.2">
      <c r="A45" s="212"/>
      <c r="B45" s="212"/>
      <c r="C45" s="212"/>
      <c r="D45" s="212"/>
      <c r="E45" s="149"/>
      <c r="F45" s="214"/>
      <c r="G45" s="222"/>
      <c r="H45" s="149"/>
      <c r="I45" s="149"/>
      <c r="J45" s="149"/>
      <c r="K45" s="149"/>
      <c r="L45" s="149"/>
      <c r="M45" s="149"/>
      <c r="N45" s="150"/>
      <c r="O45" s="150"/>
      <c r="P45" s="245"/>
      <c r="Q45" s="245"/>
      <c r="R45" s="216"/>
      <c r="S45" s="214"/>
      <c r="T45" s="214"/>
      <c r="U45" s="214"/>
      <c r="V45" s="150"/>
      <c r="W45" s="149"/>
      <c r="X45" s="150"/>
      <c r="Y45" s="150"/>
      <c r="Z45" s="150"/>
      <c r="AA45" s="150"/>
      <c r="AB45" s="150"/>
      <c r="AC45" s="150"/>
    </row>
    <row r="46" spans="1:29" ht="14.25" customHeight="1" x14ac:dyDescent="0.2">
      <c r="A46" s="212"/>
      <c r="B46" s="212"/>
      <c r="C46" s="212"/>
      <c r="D46" s="212"/>
      <c r="E46" s="149"/>
      <c r="F46" s="214"/>
      <c r="G46" s="222"/>
      <c r="H46" s="220"/>
      <c r="I46" s="149"/>
      <c r="J46" s="149"/>
      <c r="K46" s="149"/>
      <c r="L46" s="149"/>
      <c r="M46" s="149"/>
      <c r="N46" s="150"/>
      <c r="O46" s="150"/>
      <c r="P46" s="245"/>
      <c r="Q46" s="245"/>
      <c r="R46" s="216"/>
      <c r="S46" s="214"/>
      <c r="T46" s="214"/>
      <c r="U46" s="214"/>
      <c r="V46" s="150"/>
      <c r="W46" s="220"/>
      <c r="X46" s="150"/>
      <c r="Y46" s="150"/>
      <c r="Z46" s="150"/>
      <c r="AA46" s="150"/>
      <c r="AB46" s="150"/>
      <c r="AC46" s="150"/>
    </row>
    <row r="47" spans="1:29" ht="14.25" customHeight="1" x14ac:dyDescent="0.2">
      <c r="A47" s="212"/>
      <c r="B47" s="212"/>
      <c r="C47" s="212"/>
      <c r="D47" s="212"/>
      <c r="E47" s="149"/>
      <c r="F47" s="214"/>
      <c r="G47" s="222"/>
      <c r="H47" s="149"/>
      <c r="I47" s="149"/>
      <c r="J47" s="149"/>
      <c r="K47" s="149"/>
      <c r="L47" s="149"/>
      <c r="M47" s="149"/>
      <c r="N47" s="150"/>
      <c r="O47" s="150"/>
      <c r="P47" s="245"/>
      <c r="Q47" s="245"/>
      <c r="R47" s="215"/>
      <c r="S47" s="214"/>
      <c r="T47" s="214"/>
      <c r="U47" s="214"/>
      <c r="V47" s="150"/>
      <c r="W47" s="149"/>
      <c r="X47" s="150"/>
      <c r="Y47" s="150"/>
      <c r="Z47" s="150"/>
      <c r="AA47" s="150"/>
      <c r="AB47" s="150"/>
      <c r="AC47" s="150"/>
    </row>
    <row r="48" spans="1:29" ht="14.25" customHeight="1" x14ac:dyDescent="0.2">
      <c r="A48" s="212"/>
      <c r="B48" s="212"/>
      <c r="C48" s="212"/>
      <c r="D48" s="212"/>
      <c r="E48" s="149"/>
      <c r="F48" s="214"/>
      <c r="G48" s="222"/>
      <c r="H48" s="149"/>
      <c r="I48" s="150"/>
      <c r="J48" s="150"/>
      <c r="K48" s="149"/>
      <c r="L48" s="149"/>
      <c r="M48" s="149"/>
      <c r="N48" s="150"/>
      <c r="O48" s="150"/>
      <c r="P48" s="245"/>
      <c r="Q48" s="245"/>
      <c r="R48" s="216"/>
      <c r="S48" s="214"/>
      <c r="T48" s="214"/>
      <c r="U48" s="214"/>
      <c r="V48" s="150"/>
      <c r="W48" s="149"/>
      <c r="X48" s="150"/>
      <c r="Y48" s="150"/>
      <c r="Z48" s="150"/>
      <c r="AA48" s="150"/>
      <c r="AB48" s="150"/>
      <c r="AC48" s="150"/>
    </row>
    <row r="49" spans="1:29" ht="14.25" customHeight="1" x14ac:dyDescent="0.2">
      <c r="A49" s="212"/>
      <c r="B49" s="212"/>
      <c r="C49" s="212"/>
      <c r="D49" s="212"/>
      <c r="E49" s="214"/>
      <c r="F49" s="214"/>
      <c r="G49" s="222"/>
      <c r="H49" s="149"/>
      <c r="I49" s="149"/>
      <c r="J49" s="149"/>
      <c r="K49" s="149"/>
      <c r="L49" s="149"/>
      <c r="M49" s="149"/>
      <c r="N49" s="150"/>
      <c r="O49" s="150"/>
      <c r="P49" s="245"/>
      <c r="Q49" s="245"/>
      <c r="R49" s="216"/>
      <c r="S49" s="214"/>
      <c r="T49" s="214"/>
      <c r="U49" s="214"/>
      <c r="V49" s="150"/>
      <c r="W49" s="149"/>
      <c r="X49" s="150"/>
      <c r="Y49" s="150"/>
      <c r="Z49" s="150"/>
      <c r="AA49" s="150"/>
      <c r="AB49" s="150"/>
      <c r="AC49" s="150"/>
    </row>
    <row r="50" spans="1:29" ht="14.25" customHeight="1" x14ac:dyDescent="0.2">
      <c r="A50" s="212"/>
      <c r="B50" s="212"/>
      <c r="C50" s="212"/>
      <c r="D50" s="212"/>
      <c r="E50" s="149"/>
      <c r="F50" s="214"/>
      <c r="G50" s="222"/>
      <c r="H50" s="149"/>
      <c r="I50" s="149"/>
      <c r="J50" s="149"/>
      <c r="K50" s="149"/>
      <c r="L50" s="149"/>
      <c r="M50" s="149"/>
      <c r="N50" s="150"/>
      <c r="O50" s="150"/>
      <c r="P50" s="245"/>
      <c r="Q50" s="245"/>
      <c r="R50" s="216"/>
      <c r="S50" s="214"/>
      <c r="T50" s="214"/>
      <c r="U50" s="214"/>
      <c r="V50" s="150"/>
      <c r="W50" s="149"/>
      <c r="X50" s="150"/>
      <c r="Y50" s="150"/>
      <c r="Z50" s="150"/>
      <c r="AA50" s="150"/>
      <c r="AB50" s="150"/>
      <c r="AC50" s="150"/>
    </row>
    <row r="51" spans="1:29" ht="14.25" customHeight="1" x14ac:dyDescent="0.2">
      <c r="A51" s="212"/>
      <c r="B51" s="212"/>
      <c r="C51" s="212"/>
      <c r="D51" s="212"/>
      <c r="E51" s="149"/>
      <c r="F51" s="214"/>
      <c r="G51" s="222"/>
      <c r="H51" s="149"/>
      <c r="I51" s="149"/>
      <c r="J51" s="149"/>
      <c r="K51" s="149"/>
      <c r="L51" s="149"/>
      <c r="M51" s="149"/>
      <c r="N51" s="150"/>
      <c r="O51" s="150"/>
      <c r="P51" s="245"/>
      <c r="Q51" s="245"/>
      <c r="R51" s="216"/>
      <c r="S51" s="214"/>
      <c r="T51" s="214"/>
      <c r="U51" s="214"/>
      <c r="V51" s="150"/>
      <c r="W51" s="149"/>
      <c r="X51" s="150"/>
      <c r="Y51" s="150"/>
      <c r="Z51" s="150"/>
      <c r="AA51" s="150"/>
      <c r="AB51" s="150"/>
      <c r="AC51" s="150"/>
    </row>
    <row r="52" spans="1:29" ht="14.25" customHeight="1" x14ac:dyDescent="0.2">
      <c r="A52" s="212"/>
      <c r="B52" s="212"/>
      <c r="C52" s="212"/>
      <c r="D52" s="212"/>
      <c r="E52" s="149"/>
      <c r="F52" s="214"/>
      <c r="G52" s="222"/>
      <c r="H52" s="149"/>
      <c r="I52" s="150"/>
      <c r="J52" s="150"/>
      <c r="K52" s="149"/>
      <c r="L52" s="149"/>
      <c r="M52" s="149"/>
      <c r="N52" s="150"/>
      <c r="O52" s="150"/>
      <c r="P52" s="245"/>
      <c r="Q52" s="245"/>
      <c r="R52" s="216"/>
      <c r="S52" s="214"/>
      <c r="T52" s="214"/>
      <c r="U52" s="214"/>
      <c r="V52" s="150"/>
      <c r="W52" s="149"/>
      <c r="X52" s="150"/>
      <c r="Y52" s="150"/>
      <c r="Z52" s="150"/>
      <c r="AA52" s="150"/>
      <c r="AB52" s="150"/>
      <c r="AC52" s="150"/>
    </row>
    <row r="53" spans="1:29" ht="14.25" customHeight="1" x14ac:dyDescent="0.2">
      <c r="A53" s="212"/>
      <c r="B53" s="212"/>
      <c r="C53" s="212"/>
      <c r="D53" s="212"/>
      <c r="E53" s="149"/>
      <c r="F53" s="214"/>
      <c r="G53" s="222"/>
      <c r="H53" s="149"/>
      <c r="I53" s="149"/>
      <c r="J53" s="149"/>
      <c r="K53" s="149"/>
      <c r="L53" s="149"/>
      <c r="M53" s="149"/>
      <c r="N53" s="150"/>
      <c r="O53" s="150"/>
      <c r="P53" s="245"/>
      <c r="Q53" s="245"/>
      <c r="R53" s="216"/>
      <c r="S53" s="214"/>
      <c r="T53" s="214"/>
      <c r="U53" s="214"/>
      <c r="V53" s="150"/>
      <c r="W53" s="149"/>
      <c r="X53" s="150"/>
      <c r="Y53" s="150"/>
      <c r="Z53" s="150"/>
      <c r="AA53" s="150"/>
      <c r="AB53" s="150"/>
      <c r="AC53" s="150"/>
    </row>
    <row r="54" spans="1:29" ht="14.25" customHeight="1" x14ac:dyDescent="0.2">
      <c r="A54" s="212"/>
      <c r="B54" s="212"/>
      <c r="C54" s="212"/>
      <c r="D54" s="212"/>
      <c r="E54" s="149"/>
      <c r="F54" s="214"/>
      <c r="G54" s="222"/>
      <c r="H54" s="149"/>
      <c r="I54" s="149"/>
      <c r="J54" s="149"/>
      <c r="K54" s="149"/>
      <c r="L54" s="149"/>
      <c r="M54" s="149"/>
      <c r="N54" s="150"/>
      <c r="O54" s="150"/>
      <c r="P54" s="245"/>
      <c r="Q54" s="245"/>
      <c r="R54" s="216"/>
      <c r="S54" s="214"/>
      <c r="T54" s="214"/>
      <c r="U54" s="214"/>
      <c r="V54" s="150"/>
      <c r="W54" s="149"/>
      <c r="X54" s="150"/>
      <c r="Y54" s="150"/>
      <c r="Z54" s="150"/>
      <c r="AA54" s="150"/>
      <c r="AB54" s="150"/>
      <c r="AC54" s="150"/>
    </row>
    <row r="55" spans="1:29" ht="14.25" customHeight="1" x14ac:dyDescent="0.2">
      <c r="A55" s="212"/>
      <c r="B55" s="212"/>
      <c r="C55" s="212"/>
      <c r="D55" s="212"/>
      <c r="E55" s="149"/>
      <c r="F55" s="214"/>
      <c r="G55" s="222"/>
      <c r="H55" s="149"/>
      <c r="I55" s="149"/>
      <c r="J55" s="149"/>
      <c r="K55" s="149"/>
      <c r="L55" s="149"/>
      <c r="M55" s="149"/>
      <c r="N55" s="150"/>
      <c r="O55" s="150"/>
      <c r="P55" s="245"/>
      <c r="Q55" s="245"/>
      <c r="R55" s="216"/>
      <c r="S55" s="214"/>
      <c r="T55" s="214"/>
      <c r="U55" s="214"/>
      <c r="V55" s="150"/>
      <c r="W55" s="149"/>
      <c r="X55" s="150"/>
      <c r="Y55" s="150"/>
      <c r="Z55" s="150"/>
      <c r="AA55" s="150"/>
      <c r="AB55" s="150"/>
      <c r="AC55" s="150"/>
    </row>
    <row r="56" spans="1:29" ht="14.25" customHeight="1" x14ac:dyDescent="0.2">
      <c r="A56" s="212"/>
      <c r="B56" s="212"/>
      <c r="C56" s="212"/>
      <c r="D56" s="212"/>
      <c r="E56" s="149"/>
      <c r="F56" s="214"/>
      <c r="G56" s="222"/>
      <c r="H56" s="149"/>
      <c r="I56" s="149"/>
      <c r="J56" s="149"/>
      <c r="K56" s="149"/>
      <c r="L56" s="149"/>
      <c r="M56" s="149"/>
      <c r="N56" s="150"/>
      <c r="O56" s="150"/>
      <c r="P56" s="245"/>
      <c r="Q56" s="245"/>
      <c r="R56" s="216"/>
      <c r="S56" s="214"/>
      <c r="T56" s="214"/>
      <c r="U56" s="214"/>
      <c r="V56" s="150"/>
      <c r="W56" s="149"/>
      <c r="X56" s="150"/>
      <c r="Y56" s="150"/>
      <c r="Z56" s="150"/>
      <c r="AA56" s="150"/>
      <c r="AB56" s="150"/>
      <c r="AC56" s="150"/>
    </row>
    <row r="57" spans="1:29" ht="14.25" customHeight="1" x14ac:dyDescent="0.2">
      <c r="A57" s="212"/>
      <c r="B57" s="212"/>
      <c r="C57" s="212"/>
      <c r="D57" s="212"/>
      <c r="E57" s="149"/>
      <c r="F57" s="214"/>
      <c r="G57" s="222"/>
      <c r="H57" s="149"/>
      <c r="I57" s="149"/>
      <c r="J57" s="149"/>
      <c r="K57" s="149"/>
      <c r="L57" s="149"/>
      <c r="M57" s="149"/>
      <c r="N57" s="150"/>
      <c r="O57" s="150"/>
      <c r="P57" s="245"/>
      <c r="Q57" s="245"/>
      <c r="R57" s="216"/>
      <c r="S57" s="214"/>
      <c r="T57" s="214"/>
      <c r="U57" s="214"/>
      <c r="V57" s="150"/>
      <c r="W57" s="149"/>
      <c r="X57" s="150"/>
      <c r="Y57" s="150"/>
      <c r="Z57" s="150"/>
      <c r="AA57" s="150"/>
      <c r="AB57" s="150"/>
      <c r="AC57" s="150"/>
    </row>
    <row r="58" spans="1:29" ht="14.25" customHeight="1" x14ac:dyDescent="0.2">
      <c r="A58" s="212"/>
      <c r="B58" s="212"/>
      <c r="C58" s="212"/>
      <c r="D58" s="212"/>
      <c r="E58" s="149"/>
      <c r="F58" s="214"/>
      <c r="G58" s="222"/>
      <c r="H58" s="149"/>
      <c r="I58" s="150"/>
      <c r="J58" s="150"/>
      <c r="K58" s="149"/>
      <c r="L58" s="149"/>
      <c r="M58" s="149"/>
      <c r="N58" s="150"/>
      <c r="O58" s="150"/>
      <c r="P58" s="245"/>
      <c r="Q58" s="245"/>
      <c r="R58" s="216"/>
      <c r="S58" s="214"/>
      <c r="T58" s="214"/>
      <c r="U58" s="214"/>
      <c r="V58" s="150"/>
      <c r="W58" s="149"/>
      <c r="X58" s="150"/>
      <c r="Y58" s="150"/>
      <c r="Z58" s="150"/>
      <c r="AA58" s="150"/>
      <c r="AB58" s="150"/>
      <c r="AC58" s="150"/>
    </row>
    <row r="59" spans="1:29" ht="14.25" customHeight="1" x14ac:dyDescent="0.2">
      <c r="A59" s="212"/>
      <c r="B59" s="212"/>
      <c r="C59" s="212"/>
      <c r="D59" s="212"/>
      <c r="E59" s="149"/>
      <c r="F59" s="214"/>
      <c r="G59" s="222"/>
      <c r="H59" s="149"/>
      <c r="I59" s="150"/>
      <c r="J59" s="150"/>
      <c r="K59" s="149"/>
      <c r="L59" s="149"/>
      <c r="M59" s="149"/>
      <c r="N59" s="150"/>
      <c r="O59" s="150"/>
      <c r="P59" s="245"/>
      <c r="Q59" s="245"/>
      <c r="R59" s="216"/>
      <c r="S59" s="214"/>
      <c r="T59" s="214"/>
      <c r="U59" s="214"/>
      <c r="V59" s="150"/>
      <c r="W59" s="149"/>
      <c r="X59" s="150"/>
      <c r="Y59" s="150"/>
      <c r="Z59" s="150"/>
      <c r="AA59" s="150"/>
      <c r="AB59" s="150"/>
      <c r="AC59" s="150"/>
    </row>
    <row r="60" spans="1:29" ht="14.25" customHeight="1" x14ac:dyDescent="0.2">
      <c r="A60" s="212"/>
      <c r="B60" s="212"/>
      <c r="C60" s="212"/>
      <c r="D60" s="212"/>
      <c r="E60" s="149"/>
      <c r="F60" s="214"/>
      <c r="G60" s="222"/>
      <c r="H60" s="149"/>
      <c r="I60" s="150"/>
      <c r="J60" s="150"/>
      <c r="K60" s="149"/>
      <c r="L60" s="149"/>
      <c r="M60" s="149"/>
      <c r="N60" s="150"/>
      <c r="O60" s="150"/>
      <c r="P60" s="245"/>
      <c r="Q60" s="245"/>
      <c r="R60" s="216"/>
      <c r="S60" s="214"/>
      <c r="T60" s="214"/>
      <c r="U60" s="214"/>
      <c r="V60" s="150"/>
      <c r="W60" s="149"/>
      <c r="X60" s="150"/>
      <c r="Y60" s="150"/>
      <c r="Z60" s="150"/>
      <c r="AA60" s="150"/>
      <c r="AB60" s="150"/>
      <c r="AC60" s="150"/>
    </row>
    <row r="61" spans="1:29" ht="14.25" customHeight="1" x14ac:dyDescent="0.2">
      <c r="A61" s="212"/>
      <c r="B61" s="212"/>
      <c r="C61" s="212"/>
      <c r="D61" s="212"/>
      <c r="E61" s="149"/>
      <c r="F61" s="214"/>
      <c r="G61" s="222"/>
      <c r="H61" s="149"/>
      <c r="I61" s="149"/>
      <c r="J61" s="149"/>
      <c r="K61" s="149"/>
      <c r="L61" s="149"/>
      <c r="M61" s="149"/>
      <c r="N61" s="150"/>
      <c r="O61" s="150"/>
      <c r="P61" s="196"/>
      <c r="Q61" s="196"/>
      <c r="R61" s="216"/>
      <c r="S61" s="214"/>
      <c r="T61" s="214"/>
      <c r="U61" s="214"/>
      <c r="V61" s="150"/>
      <c r="W61" s="149"/>
      <c r="X61" s="150"/>
      <c r="Y61" s="150"/>
      <c r="Z61" s="150"/>
      <c r="AA61" s="150"/>
      <c r="AB61" s="150"/>
      <c r="AC61" s="150"/>
    </row>
    <row r="62" spans="1:29" ht="14.25" customHeight="1" x14ac:dyDescent="0.2">
      <c r="A62" s="212"/>
      <c r="B62" s="212"/>
      <c r="C62" s="212"/>
      <c r="D62" s="212"/>
      <c r="E62" s="149"/>
      <c r="F62" s="214"/>
      <c r="G62" s="222"/>
      <c r="H62" s="149"/>
      <c r="I62" s="150"/>
      <c r="J62" s="150"/>
      <c r="K62" s="149"/>
      <c r="L62" s="149"/>
      <c r="M62" s="149"/>
      <c r="N62" s="150"/>
      <c r="O62" s="150"/>
      <c r="P62" s="245"/>
      <c r="Q62" s="245"/>
      <c r="R62" s="215"/>
      <c r="S62" s="214"/>
      <c r="T62" s="214"/>
      <c r="U62" s="214"/>
      <c r="V62" s="150"/>
      <c r="W62" s="149"/>
      <c r="X62" s="150"/>
      <c r="Y62" s="150"/>
      <c r="Z62" s="150"/>
      <c r="AA62" s="150"/>
      <c r="AB62" s="150"/>
      <c r="AC62" s="150"/>
    </row>
    <row r="63" spans="1:29" ht="14.25" customHeight="1" x14ac:dyDescent="0.2">
      <c r="A63" s="212"/>
      <c r="B63" s="212"/>
      <c r="C63" s="212"/>
      <c r="D63" s="212"/>
      <c r="E63" s="149"/>
      <c r="F63" s="214"/>
      <c r="G63" s="222"/>
      <c r="H63" s="149"/>
      <c r="I63" s="150"/>
      <c r="J63" s="150"/>
      <c r="K63" s="149"/>
      <c r="L63" s="149"/>
      <c r="M63" s="149"/>
      <c r="N63" s="150"/>
      <c r="O63" s="150"/>
      <c r="P63" s="245"/>
      <c r="Q63" s="245"/>
      <c r="R63" s="216"/>
      <c r="S63" s="214"/>
      <c r="T63" s="214"/>
      <c r="U63" s="214"/>
      <c r="V63" s="150"/>
      <c r="W63" s="149"/>
      <c r="X63" s="150"/>
      <c r="Y63" s="150"/>
      <c r="Z63" s="150"/>
      <c r="AA63" s="150"/>
      <c r="AB63" s="150"/>
      <c r="AC63" s="150"/>
    </row>
    <row r="64" spans="1:29" ht="14.25" customHeight="1" x14ac:dyDescent="0.2">
      <c r="A64" s="212"/>
      <c r="B64" s="212"/>
      <c r="C64" s="212"/>
      <c r="D64" s="212"/>
      <c r="E64" s="150"/>
      <c r="F64" s="214"/>
      <c r="G64" s="222"/>
      <c r="H64" s="149"/>
      <c r="I64" s="149"/>
      <c r="J64" s="149"/>
      <c r="K64" s="149"/>
      <c r="L64" s="149"/>
      <c r="M64" s="149"/>
      <c r="N64" s="150"/>
      <c r="O64" s="150"/>
      <c r="P64" s="245"/>
      <c r="Q64" s="245"/>
      <c r="R64" s="216"/>
      <c r="S64" s="221"/>
      <c r="T64" s="221"/>
      <c r="U64" s="214"/>
      <c r="V64" s="150"/>
      <c r="W64" s="149"/>
      <c r="X64" s="150"/>
      <c r="Y64" s="150"/>
      <c r="Z64" s="150"/>
      <c r="AA64" s="150"/>
      <c r="AB64" s="150"/>
      <c r="AC64" s="150"/>
    </row>
    <row r="65" spans="1:29" ht="14.25" customHeight="1" x14ac:dyDescent="0.2">
      <c r="A65" s="212"/>
      <c r="B65" s="212"/>
      <c r="C65" s="212"/>
      <c r="D65" s="212"/>
      <c r="E65" s="149"/>
      <c r="F65" s="214"/>
      <c r="G65" s="222"/>
      <c r="H65" s="149"/>
      <c r="I65" s="149"/>
      <c r="J65" s="149"/>
      <c r="K65" s="149"/>
      <c r="L65" s="149"/>
      <c r="M65" s="149"/>
      <c r="N65" s="150"/>
      <c r="O65" s="150"/>
      <c r="P65" s="245"/>
      <c r="Q65" s="245"/>
      <c r="R65" s="215"/>
      <c r="S65" s="214"/>
      <c r="T65" s="214"/>
      <c r="U65" s="214"/>
      <c r="V65" s="150"/>
      <c r="W65" s="149"/>
      <c r="X65" s="150"/>
      <c r="Y65" s="150"/>
      <c r="Z65" s="150"/>
      <c r="AA65" s="150"/>
      <c r="AB65" s="150"/>
      <c r="AC65" s="150"/>
    </row>
    <row r="66" spans="1:29" ht="14.25" customHeight="1" x14ac:dyDescent="0.2">
      <c r="A66" s="212"/>
      <c r="B66" s="212"/>
      <c r="C66" s="212"/>
      <c r="D66" s="212"/>
      <c r="E66" s="149"/>
      <c r="F66" s="214"/>
      <c r="G66" s="222"/>
      <c r="H66" s="149"/>
      <c r="I66" s="150"/>
      <c r="J66" s="150"/>
      <c r="K66" s="149"/>
      <c r="L66" s="149"/>
      <c r="M66" s="149"/>
      <c r="N66" s="150"/>
      <c r="O66" s="150"/>
      <c r="P66" s="245"/>
      <c r="Q66" s="245"/>
      <c r="R66" s="215"/>
      <c r="S66" s="214"/>
      <c r="T66" s="214"/>
      <c r="U66" s="214"/>
      <c r="V66" s="150"/>
      <c r="W66" s="149"/>
      <c r="X66" s="150"/>
      <c r="Y66" s="150"/>
      <c r="Z66" s="150"/>
      <c r="AA66" s="150"/>
      <c r="AB66" s="150"/>
      <c r="AC66" s="150"/>
    </row>
    <row r="67" spans="1:29" ht="14.25" customHeight="1" x14ac:dyDescent="0.2">
      <c r="A67" s="212"/>
      <c r="B67" s="212"/>
      <c r="C67" s="212"/>
      <c r="D67" s="212"/>
      <c r="E67" s="149"/>
      <c r="F67" s="214"/>
      <c r="G67" s="222"/>
      <c r="H67" s="149"/>
      <c r="I67" s="150"/>
      <c r="J67" s="150"/>
      <c r="K67" s="149"/>
      <c r="L67" s="149"/>
      <c r="M67" s="149"/>
      <c r="N67" s="150"/>
      <c r="O67" s="150"/>
      <c r="P67" s="245"/>
      <c r="Q67" s="245"/>
      <c r="R67" s="215"/>
      <c r="S67" s="214"/>
      <c r="T67" s="214"/>
      <c r="U67" s="214"/>
      <c r="V67" s="150"/>
      <c r="W67" s="149"/>
      <c r="X67" s="150"/>
      <c r="Y67" s="150"/>
      <c r="Z67" s="150"/>
      <c r="AA67" s="150"/>
      <c r="AB67" s="150"/>
      <c r="AC67" s="150"/>
    </row>
    <row r="68" spans="1:29" ht="14.25" customHeight="1" x14ac:dyDescent="0.2">
      <c r="A68" s="212"/>
      <c r="B68" s="212"/>
      <c r="C68" s="212"/>
      <c r="D68" s="212"/>
      <c r="E68" s="149"/>
      <c r="F68" s="214"/>
      <c r="G68" s="222"/>
      <c r="H68" s="149"/>
      <c r="I68" s="150"/>
      <c r="J68" s="150"/>
      <c r="K68" s="149"/>
      <c r="L68" s="149"/>
      <c r="M68" s="149"/>
      <c r="N68" s="150"/>
      <c r="O68" s="150"/>
      <c r="P68" s="245"/>
      <c r="Q68" s="245"/>
      <c r="R68" s="215"/>
      <c r="S68" s="214"/>
      <c r="T68" s="214"/>
      <c r="U68" s="214"/>
      <c r="V68" s="150"/>
      <c r="W68" s="149"/>
      <c r="X68" s="150"/>
      <c r="Y68" s="150"/>
      <c r="Z68" s="150"/>
      <c r="AA68" s="150"/>
      <c r="AB68" s="150"/>
      <c r="AC68" s="150"/>
    </row>
    <row r="69" spans="1:29" ht="14.25" customHeight="1" x14ac:dyDescent="0.2">
      <c r="A69" s="212"/>
      <c r="B69" s="212"/>
      <c r="C69" s="212"/>
      <c r="D69" s="212"/>
      <c r="E69" s="214"/>
      <c r="F69" s="214"/>
      <c r="G69" s="222"/>
      <c r="H69" s="149"/>
      <c r="I69" s="149"/>
      <c r="J69" s="149"/>
      <c r="K69" s="149"/>
      <c r="L69" s="149"/>
      <c r="M69" s="149"/>
      <c r="N69" s="150"/>
      <c r="O69" s="150"/>
      <c r="P69" s="245"/>
      <c r="Q69" s="245"/>
      <c r="R69" s="215"/>
      <c r="S69" s="214"/>
      <c r="T69" s="214"/>
      <c r="U69" s="214"/>
      <c r="V69" s="150"/>
      <c r="W69" s="149"/>
      <c r="X69" s="150"/>
      <c r="Y69" s="150"/>
      <c r="Z69" s="150"/>
      <c r="AA69" s="150"/>
      <c r="AB69" s="150"/>
      <c r="AC69" s="150"/>
    </row>
    <row r="70" spans="1:29" ht="14.25" customHeight="1" x14ac:dyDescent="0.2">
      <c r="A70" s="212"/>
      <c r="B70" s="212"/>
      <c r="C70" s="212"/>
      <c r="D70" s="212"/>
      <c r="E70" s="149"/>
      <c r="F70" s="214"/>
      <c r="G70" s="222"/>
      <c r="H70" s="149"/>
      <c r="I70" s="149"/>
      <c r="J70" s="149"/>
      <c r="K70" s="149"/>
      <c r="L70" s="149"/>
      <c r="M70" s="149"/>
      <c r="N70" s="150"/>
      <c r="O70" s="150"/>
      <c r="P70" s="245"/>
      <c r="Q70" s="245"/>
      <c r="R70" s="215"/>
      <c r="S70" s="214"/>
      <c r="T70" s="214"/>
      <c r="U70" s="214"/>
      <c r="V70" s="150"/>
      <c r="W70" s="149"/>
      <c r="X70" s="150"/>
      <c r="Y70" s="150"/>
      <c r="Z70" s="150"/>
      <c r="AA70" s="150"/>
      <c r="AB70" s="150"/>
      <c r="AC70" s="150"/>
    </row>
    <row r="71" spans="1:29" ht="14.25" customHeight="1" x14ac:dyDescent="0.2">
      <c r="A71" s="212"/>
      <c r="B71" s="212"/>
      <c r="C71" s="212"/>
      <c r="D71" s="212"/>
      <c r="E71" s="149"/>
      <c r="F71" s="214"/>
      <c r="G71" s="222"/>
      <c r="H71" s="149"/>
      <c r="I71" s="149"/>
      <c r="J71" s="149"/>
      <c r="K71" s="149"/>
      <c r="L71" s="149"/>
      <c r="M71" s="149"/>
      <c r="N71" s="150"/>
      <c r="O71" s="150"/>
      <c r="P71" s="245"/>
      <c r="Q71" s="245"/>
      <c r="R71" s="215"/>
      <c r="S71" s="214"/>
      <c r="T71" s="214"/>
      <c r="U71" s="214"/>
      <c r="V71" s="150"/>
      <c r="W71" s="149"/>
      <c r="X71" s="150"/>
      <c r="Y71" s="150"/>
      <c r="Z71" s="150"/>
      <c r="AA71" s="150"/>
      <c r="AB71" s="150"/>
      <c r="AC71" s="150"/>
    </row>
    <row r="72" spans="1:29" ht="14.25" customHeight="1" x14ac:dyDescent="0.2">
      <c r="A72" s="212"/>
      <c r="B72" s="212"/>
      <c r="C72" s="212"/>
      <c r="D72" s="212"/>
      <c r="E72" s="149"/>
      <c r="F72" s="214"/>
      <c r="G72" s="222"/>
      <c r="H72" s="149"/>
      <c r="I72" s="150"/>
      <c r="J72" s="150"/>
      <c r="K72" s="149"/>
      <c r="L72" s="149"/>
      <c r="M72" s="149"/>
      <c r="N72" s="150"/>
      <c r="O72" s="150"/>
      <c r="P72" s="245"/>
      <c r="Q72" s="245"/>
      <c r="R72" s="215"/>
      <c r="S72" s="214"/>
      <c r="T72" s="214"/>
      <c r="U72" s="214"/>
      <c r="V72" s="150"/>
      <c r="W72" s="149"/>
      <c r="X72" s="150"/>
      <c r="Y72" s="150"/>
      <c r="Z72" s="150"/>
      <c r="AA72" s="150"/>
      <c r="AB72" s="150"/>
      <c r="AC72" s="150"/>
    </row>
    <row r="73" spans="1:29" ht="14.25" customHeight="1" x14ac:dyDescent="0.2">
      <c r="A73" s="212"/>
      <c r="B73" s="212"/>
      <c r="C73" s="212"/>
      <c r="D73" s="212"/>
      <c r="E73" s="149"/>
      <c r="F73" s="214"/>
      <c r="G73" s="222"/>
      <c r="H73" s="149"/>
      <c r="I73" s="150"/>
      <c r="J73" s="150"/>
      <c r="K73" s="149"/>
      <c r="L73" s="149"/>
      <c r="M73" s="149"/>
      <c r="N73" s="150"/>
      <c r="O73" s="150"/>
      <c r="P73" s="245"/>
      <c r="Q73" s="245"/>
      <c r="R73" s="215"/>
      <c r="S73" s="214"/>
      <c r="T73" s="214"/>
      <c r="U73" s="214"/>
      <c r="V73" s="150"/>
      <c r="W73" s="149"/>
      <c r="X73" s="150"/>
      <c r="Y73" s="150"/>
      <c r="Z73" s="150"/>
      <c r="AA73" s="150"/>
      <c r="AB73" s="150"/>
      <c r="AC73" s="150"/>
    </row>
    <row r="74" spans="1:29" ht="14.25" customHeight="1" x14ac:dyDescent="0.2">
      <c r="A74" s="212"/>
      <c r="B74" s="212"/>
      <c r="C74" s="212"/>
      <c r="D74" s="212"/>
      <c r="E74" s="149"/>
      <c r="F74" s="214"/>
      <c r="G74" s="222"/>
      <c r="H74" s="149"/>
      <c r="I74" s="150"/>
      <c r="J74" s="150"/>
      <c r="K74" s="149"/>
      <c r="L74" s="149"/>
      <c r="M74" s="149"/>
      <c r="N74" s="150"/>
      <c r="O74" s="150"/>
      <c r="P74" s="245"/>
      <c r="Q74" s="245"/>
      <c r="R74" s="215"/>
      <c r="S74" s="214"/>
      <c r="T74" s="214"/>
      <c r="U74" s="214"/>
      <c r="V74" s="150"/>
      <c r="W74" s="149"/>
      <c r="X74" s="150"/>
      <c r="Y74" s="150"/>
      <c r="Z74" s="150"/>
      <c r="AA74" s="150"/>
      <c r="AB74" s="150"/>
      <c r="AC74" s="150"/>
    </row>
    <row r="75" spans="1:29" ht="14.25" customHeight="1" x14ac:dyDescent="0.2">
      <c r="A75" s="212"/>
      <c r="B75" s="212"/>
      <c r="C75" s="212"/>
      <c r="D75" s="212"/>
      <c r="E75" s="149"/>
      <c r="F75" s="214"/>
      <c r="G75" s="222"/>
      <c r="H75" s="149"/>
      <c r="I75" s="149"/>
      <c r="J75" s="149"/>
      <c r="K75" s="149"/>
      <c r="L75" s="149"/>
      <c r="M75" s="149"/>
      <c r="N75" s="150"/>
      <c r="O75" s="150"/>
      <c r="P75" s="245"/>
      <c r="Q75" s="245"/>
      <c r="R75" s="215"/>
      <c r="S75" s="214"/>
      <c r="T75" s="214"/>
      <c r="U75" s="214"/>
      <c r="V75" s="150"/>
      <c r="W75" s="149"/>
      <c r="X75" s="150"/>
      <c r="Y75" s="150"/>
      <c r="Z75" s="150"/>
      <c r="AA75" s="150"/>
      <c r="AB75" s="150"/>
      <c r="AC75" s="150"/>
    </row>
    <row r="76" spans="1:29" ht="14.25" customHeight="1" x14ac:dyDescent="0.2">
      <c r="A76" s="212"/>
      <c r="B76" s="212"/>
      <c r="C76" s="212"/>
      <c r="D76" s="212"/>
      <c r="E76" s="149"/>
      <c r="F76" s="214"/>
      <c r="G76" s="222"/>
      <c r="H76" s="149"/>
      <c r="I76" s="150"/>
      <c r="J76" s="150"/>
      <c r="K76" s="149"/>
      <c r="L76" s="149"/>
      <c r="M76" s="149"/>
      <c r="N76" s="150"/>
      <c r="O76" s="150"/>
      <c r="P76" s="245"/>
      <c r="Q76" s="245"/>
      <c r="R76" s="215"/>
      <c r="S76" s="214"/>
      <c r="T76" s="214"/>
      <c r="U76" s="214"/>
      <c r="V76" s="150"/>
      <c r="W76" s="149"/>
      <c r="X76" s="150"/>
      <c r="Y76" s="150"/>
      <c r="Z76" s="150"/>
      <c r="AA76" s="150"/>
      <c r="AB76" s="150"/>
      <c r="AC76" s="150"/>
    </row>
    <row r="77" spans="1:29" ht="14.25" customHeight="1" x14ac:dyDescent="0.2">
      <c r="A77" s="212"/>
      <c r="B77" s="212"/>
      <c r="C77" s="212"/>
      <c r="D77" s="212"/>
      <c r="E77" s="149"/>
      <c r="F77" s="214"/>
      <c r="G77" s="222"/>
      <c r="H77" s="149"/>
      <c r="I77" s="150"/>
      <c r="J77" s="150"/>
      <c r="K77" s="149"/>
      <c r="L77" s="149"/>
      <c r="M77" s="149"/>
      <c r="N77" s="150"/>
      <c r="O77" s="150"/>
      <c r="P77" s="245"/>
      <c r="Q77" s="245"/>
      <c r="R77" s="215"/>
      <c r="S77" s="214"/>
      <c r="T77" s="214"/>
      <c r="U77" s="214"/>
      <c r="V77" s="150"/>
      <c r="W77" s="149"/>
      <c r="X77" s="150"/>
      <c r="Y77" s="150"/>
      <c r="Z77" s="150"/>
      <c r="AA77" s="150"/>
      <c r="AB77" s="150"/>
      <c r="AC77" s="150"/>
    </row>
    <row r="78" spans="1:29" ht="14.25" customHeight="1" x14ac:dyDescent="0.2">
      <c r="A78" s="212"/>
      <c r="B78" s="212"/>
      <c r="C78" s="212"/>
      <c r="D78" s="212"/>
      <c r="E78" s="149"/>
      <c r="F78" s="214"/>
      <c r="G78" s="222"/>
      <c r="H78" s="149"/>
      <c r="I78" s="150"/>
      <c r="J78" s="150"/>
      <c r="K78" s="149"/>
      <c r="L78" s="149"/>
      <c r="M78" s="149"/>
      <c r="N78" s="150"/>
      <c r="O78" s="150"/>
      <c r="P78" s="245"/>
      <c r="Q78" s="245"/>
      <c r="R78" s="215"/>
      <c r="S78" s="214"/>
      <c r="T78" s="214"/>
      <c r="U78" s="214"/>
      <c r="V78" s="150"/>
      <c r="W78" s="149"/>
      <c r="X78" s="150"/>
      <c r="Y78" s="150"/>
      <c r="Z78" s="150"/>
      <c r="AA78" s="150"/>
      <c r="AB78" s="150"/>
      <c r="AC78" s="150"/>
    </row>
    <row r="79" spans="1:29" ht="14.25" customHeight="1" x14ac:dyDescent="0.2">
      <c r="A79" s="212"/>
      <c r="B79" s="212"/>
      <c r="C79" s="212"/>
      <c r="D79" s="212"/>
      <c r="E79" s="149"/>
      <c r="F79" s="214"/>
      <c r="G79" s="222"/>
      <c r="H79" s="149"/>
      <c r="I79" s="150"/>
      <c r="J79" s="150"/>
      <c r="K79" s="149"/>
      <c r="L79" s="149"/>
      <c r="M79" s="149"/>
      <c r="N79" s="150"/>
      <c r="O79" s="150"/>
      <c r="P79" s="245"/>
      <c r="Q79" s="245"/>
      <c r="R79" s="215"/>
      <c r="S79" s="214"/>
      <c r="T79" s="214"/>
      <c r="U79" s="214"/>
      <c r="V79" s="150"/>
      <c r="W79" s="149"/>
      <c r="X79" s="150"/>
      <c r="Y79" s="150"/>
      <c r="Z79" s="150"/>
      <c r="AA79" s="150"/>
      <c r="AB79" s="150"/>
      <c r="AC79" s="150"/>
    </row>
    <row r="80" spans="1:29" ht="14.25" customHeight="1" x14ac:dyDescent="0.2">
      <c r="A80" s="212"/>
      <c r="B80" s="212"/>
      <c r="C80" s="212"/>
      <c r="D80" s="212"/>
      <c r="E80" s="149"/>
      <c r="F80" s="214"/>
      <c r="G80" s="222"/>
      <c r="H80" s="149"/>
      <c r="I80" s="150"/>
      <c r="J80" s="150"/>
      <c r="K80" s="149"/>
      <c r="L80" s="149"/>
      <c r="M80" s="149"/>
      <c r="N80" s="150"/>
      <c r="O80" s="150"/>
      <c r="P80" s="245"/>
      <c r="Q80" s="245"/>
      <c r="R80" s="215"/>
      <c r="S80" s="214"/>
      <c r="T80" s="214"/>
      <c r="U80" s="214"/>
      <c r="V80" s="150"/>
      <c r="W80" s="149"/>
      <c r="X80" s="150"/>
      <c r="Y80" s="150"/>
      <c r="Z80" s="150"/>
      <c r="AA80" s="150"/>
      <c r="AB80" s="150"/>
      <c r="AC80" s="150"/>
    </row>
    <row r="81" spans="1:29" ht="14.25" customHeight="1" x14ac:dyDescent="0.2">
      <c r="A81" s="212"/>
      <c r="B81" s="212"/>
      <c r="C81" s="212"/>
      <c r="D81" s="212"/>
      <c r="E81" s="149"/>
      <c r="F81" s="214"/>
      <c r="G81" s="222"/>
      <c r="H81" s="149"/>
      <c r="I81" s="150"/>
      <c r="J81" s="150"/>
      <c r="K81" s="149"/>
      <c r="L81" s="149"/>
      <c r="M81" s="149"/>
      <c r="N81" s="150"/>
      <c r="O81" s="150"/>
      <c r="P81" s="245"/>
      <c r="Q81" s="245"/>
      <c r="R81" s="215"/>
      <c r="S81" s="214"/>
      <c r="T81" s="214"/>
      <c r="U81" s="214"/>
      <c r="V81" s="150"/>
      <c r="W81" s="149"/>
      <c r="X81" s="150"/>
      <c r="Y81" s="150"/>
      <c r="Z81" s="150"/>
      <c r="AA81" s="150"/>
      <c r="AB81" s="150"/>
      <c r="AC81" s="150"/>
    </row>
    <row r="82" spans="1:29" ht="14.25" customHeight="1" x14ac:dyDescent="0.2">
      <c r="A82" s="212"/>
      <c r="B82" s="212"/>
      <c r="C82" s="212"/>
      <c r="D82" s="212"/>
      <c r="E82" s="149"/>
      <c r="F82" s="214"/>
      <c r="G82" s="222"/>
      <c r="H82" s="149"/>
      <c r="I82" s="150"/>
      <c r="J82" s="150"/>
      <c r="K82" s="149"/>
      <c r="L82" s="149"/>
      <c r="M82" s="149"/>
      <c r="N82" s="150"/>
      <c r="O82" s="150"/>
      <c r="P82" s="245"/>
      <c r="Q82" s="245"/>
      <c r="R82" s="215"/>
      <c r="S82" s="214"/>
      <c r="T82" s="214"/>
      <c r="U82" s="214"/>
      <c r="V82" s="150"/>
      <c r="W82" s="149"/>
      <c r="X82" s="150"/>
      <c r="Y82" s="150"/>
      <c r="Z82" s="150"/>
      <c r="AA82" s="150"/>
      <c r="AB82" s="150"/>
      <c r="AC82" s="150"/>
    </row>
    <row r="83" spans="1:29" ht="14.25" customHeight="1" x14ac:dyDescent="0.2">
      <c r="A83" s="212"/>
      <c r="B83" s="212"/>
      <c r="C83" s="212"/>
      <c r="D83" s="212"/>
      <c r="E83" s="149"/>
      <c r="F83" s="214"/>
      <c r="G83" s="222"/>
      <c r="H83" s="149"/>
      <c r="I83" s="150"/>
      <c r="J83" s="150"/>
      <c r="K83" s="149"/>
      <c r="L83" s="149"/>
      <c r="M83" s="149"/>
      <c r="N83" s="223"/>
      <c r="O83" s="223"/>
      <c r="P83" s="245"/>
      <c r="Q83" s="245"/>
      <c r="R83" s="215"/>
      <c r="S83" s="214"/>
      <c r="T83" s="214"/>
      <c r="U83" s="214"/>
      <c r="V83" s="150"/>
      <c r="W83" s="149"/>
      <c r="X83" s="150"/>
      <c r="Y83" s="150"/>
      <c r="Z83" s="150"/>
      <c r="AA83" s="150"/>
      <c r="AB83" s="150"/>
      <c r="AC83" s="150"/>
    </row>
    <row r="84" spans="1:29" ht="14.25" customHeight="1" x14ac:dyDescent="0.2">
      <c r="A84" s="212"/>
      <c r="B84" s="212"/>
      <c r="C84" s="212"/>
      <c r="D84" s="212"/>
      <c r="E84" s="149"/>
      <c r="F84" s="214"/>
      <c r="G84" s="222"/>
      <c r="H84" s="149"/>
      <c r="I84" s="150"/>
      <c r="J84" s="150"/>
      <c r="K84" s="149"/>
      <c r="L84" s="149"/>
      <c r="M84" s="149"/>
      <c r="N84" s="150"/>
      <c r="O84" s="150"/>
      <c r="P84" s="245"/>
      <c r="Q84" s="245"/>
      <c r="R84" s="215"/>
      <c r="S84" s="214"/>
      <c r="T84" s="214"/>
      <c r="U84" s="214"/>
      <c r="V84" s="150"/>
      <c r="W84" s="149"/>
      <c r="X84" s="150"/>
      <c r="Y84" s="150"/>
      <c r="Z84" s="150"/>
      <c r="AA84" s="150"/>
      <c r="AB84" s="150"/>
      <c r="AC84" s="150"/>
    </row>
    <row r="85" spans="1:29" ht="14.25" customHeight="1" x14ac:dyDescent="0.2">
      <c r="A85" s="212"/>
      <c r="B85" s="212"/>
      <c r="C85" s="212"/>
      <c r="D85" s="212"/>
      <c r="E85" s="149"/>
      <c r="F85" s="214"/>
      <c r="G85" s="222"/>
      <c r="H85" s="149"/>
      <c r="I85" s="150"/>
      <c r="J85" s="150"/>
      <c r="K85" s="149"/>
      <c r="L85" s="149"/>
      <c r="M85" s="149"/>
      <c r="N85" s="150"/>
      <c r="O85" s="150"/>
      <c r="P85" s="245"/>
      <c r="Q85" s="245"/>
      <c r="R85" s="215"/>
      <c r="S85" s="214"/>
      <c r="T85" s="214"/>
      <c r="U85" s="214"/>
      <c r="V85" s="150"/>
      <c r="W85" s="149"/>
      <c r="X85" s="150"/>
      <c r="Y85" s="150"/>
      <c r="Z85" s="150"/>
      <c r="AA85" s="150"/>
      <c r="AB85" s="150"/>
      <c r="AC85" s="150"/>
    </row>
    <row r="86" spans="1:29" ht="14.25" customHeight="1" x14ac:dyDescent="0.2">
      <c r="A86" s="212"/>
      <c r="B86" s="212"/>
      <c r="C86" s="212"/>
      <c r="D86" s="212"/>
      <c r="E86" s="149"/>
      <c r="F86" s="214"/>
      <c r="G86" s="222"/>
      <c r="H86" s="149"/>
      <c r="I86" s="150"/>
      <c r="J86" s="150"/>
      <c r="K86" s="149"/>
      <c r="L86" s="149"/>
      <c r="M86" s="149"/>
      <c r="N86" s="150"/>
      <c r="O86" s="150"/>
      <c r="P86" s="245"/>
      <c r="Q86" s="245"/>
      <c r="R86" s="215"/>
      <c r="S86" s="214"/>
      <c r="T86" s="214"/>
      <c r="U86" s="214"/>
      <c r="V86" s="150"/>
      <c r="W86" s="149"/>
      <c r="X86" s="150"/>
      <c r="Y86" s="150"/>
      <c r="Z86" s="150"/>
      <c r="AA86" s="150"/>
      <c r="AB86" s="150"/>
      <c r="AC86" s="150"/>
    </row>
    <row r="87" spans="1:29" ht="14.25" customHeight="1" x14ac:dyDescent="0.2">
      <c r="A87" s="212"/>
      <c r="B87" s="212"/>
      <c r="C87" s="212"/>
      <c r="D87" s="212"/>
      <c r="E87" s="149"/>
      <c r="F87" s="214"/>
      <c r="G87" s="222"/>
      <c r="H87" s="149"/>
      <c r="I87" s="150"/>
      <c r="J87" s="150"/>
      <c r="K87" s="149"/>
      <c r="L87" s="149"/>
      <c r="M87" s="149"/>
      <c r="N87" s="150"/>
      <c r="O87" s="150"/>
      <c r="P87" s="245"/>
      <c r="Q87" s="245"/>
      <c r="R87" s="215"/>
      <c r="S87" s="214"/>
      <c r="T87" s="214"/>
      <c r="U87" s="214"/>
      <c r="V87" s="150"/>
      <c r="W87" s="149"/>
      <c r="X87" s="150"/>
      <c r="Y87" s="150"/>
      <c r="Z87" s="150"/>
      <c r="AA87" s="150"/>
      <c r="AB87" s="150"/>
      <c r="AC87" s="150"/>
    </row>
    <row r="88" spans="1:29" ht="14.25" customHeight="1" x14ac:dyDescent="0.2">
      <c r="A88" s="212"/>
      <c r="B88" s="212"/>
      <c r="C88" s="212"/>
      <c r="D88" s="212"/>
      <c r="E88" s="149"/>
      <c r="F88" s="214"/>
      <c r="G88" s="222"/>
      <c r="H88" s="149"/>
      <c r="I88" s="149"/>
      <c r="J88" s="149"/>
      <c r="K88" s="149"/>
      <c r="L88" s="149"/>
      <c r="M88" s="149"/>
      <c r="N88" s="150"/>
      <c r="O88" s="150"/>
      <c r="P88" s="245"/>
      <c r="Q88" s="245"/>
      <c r="R88" s="215"/>
      <c r="S88" s="214"/>
      <c r="T88" s="224"/>
      <c r="U88" s="214"/>
      <c r="V88" s="150"/>
      <c r="W88" s="149"/>
      <c r="X88" s="150"/>
      <c r="Y88" s="150"/>
      <c r="Z88" s="150"/>
      <c r="AA88" s="150"/>
      <c r="AB88" s="150"/>
      <c r="AC88" s="150"/>
    </row>
    <row r="89" spans="1:29" ht="14.25" customHeight="1" x14ac:dyDescent="0.2">
      <c r="A89" s="212"/>
      <c r="B89" s="212"/>
      <c r="C89" s="212"/>
      <c r="D89" s="212"/>
      <c r="E89" s="150"/>
      <c r="F89" s="214"/>
      <c r="G89" s="222"/>
      <c r="H89" s="149"/>
      <c r="I89" s="150"/>
      <c r="J89" s="150"/>
      <c r="K89" s="149"/>
      <c r="L89" s="149"/>
      <c r="M89" s="149"/>
      <c r="N89" s="150"/>
      <c r="O89" s="150"/>
      <c r="P89" s="245"/>
      <c r="Q89" s="245"/>
      <c r="R89" s="215"/>
      <c r="S89" s="214"/>
      <c r="T89" s="214"/>
      <c r="U89" s="214"/>
      <c r="V89" s="149"/>
      <c r="W89" s="149"/>
      <c r="X89" s="149"/>
      <c r="Y89" s="149"/>
      <c r="Z89" s="149"/>
      <c r="AA89" s="149"/>
      <c r="AB89" s="149"/>
      <c r="AC89" s="149"/>
    </row>
    <row r="90" spans="1:29" ht="14.25" customHeight="1" x14ac:dyDescent="0.2">
      <c r="A90" s="212"/>
      <c r="B90" s="212"/>
      <c r="C90" s="212"/>
      <c r="D90" s="212"/>
      <c r="E90" s="149"/>
      <c r="F90" s="214"/>
      <c r="G90" s="222"/>
      <c r="H90" s="149"/>
      <c r="I90" s="149"/>
      <c r="J90" s="149"/>
      <c r="K90" s="149"/>
      <c r="L90" s="149"/>
      <c r="M90" s="149"/>
      <c r="N90" s="150"/>
      <c r="O90" s="150"/>
      <c r="P90" s="245"/>
      <c r="Q90" s="245"/>
      <c r="R90" s="215"/>
      <c r="S90" s="219"/>
      <c r="T90" s="214"/>
      <c r="U90" s="214"/>
      <c r="V90" s="150"/>
      <c r="W90" s="149"/>
      <c r="X90" s="150"/>
      <c r="Y90" s="150"/>
      <c r="Z90" s="150"/>
      <c r="AA90" s="150"/>
      <c r="AB90" s="150"/>
      <c r="AC90" s="150"/>
    </row>
    <row r="91" spans="1:29" ht="14.25" customHeight="1" x14ac:dyDescent="0.2">
      <c r="A91" s="212"/>
      <c r="B91" s="212"/>
      <c r="C91" s="212"/>
      <c r="D91" s="212"/>
      <c r="E91" s="149"/>
      <c r="F91" s="214"/>
      <c r="G91" s="222"/>
      <c r="H91" s="149"/>
      <c r="I91" s="149"/>
      <c r="J91" s="149"/>
      <c r="K91" s="149"/>
      <c r="L91" s="149"/>
      <c r="M91" s="149"/>
      <c r="N91" s="150"/>
      <c r="O91" s="150"/>
      <c r="P91" s="245"/>
      <c r="Q91" s="245"/>
      <c r="R91" s="225"/>
      <c r="S91" s="214"/>
      <c r="T91" s="224"/>
      <c r="U91" s="214"/>
      <c r="V91" s="150"/>
      <c r="W91" s="149"/>
      <c r="X91" s="150"/>
      <c r="Y91" s="150"/>
      <c r="Z91" s="150"/>
      <c r="AA91" s="150"/>
      <c r="AB91" s="150"/>
      <c r="AC91" s="150"/>
    </row>
    <row r="92" spans="1:29" ht="14.25" customHeight="1" x14ac:dyDescent="0.2">
      <c r="A92" s="226"/>
      <c r="B92" s="226"/>
      <c r="C92" s="226"/>
      <c r="D92" s="226"/>
      <c r="E92" s="223"/>
      <c r="F92" s="227"/>
      <c r="G92" s="249"/>
      <c r="H92" s="228"/>
      <c r="I92" s="223"/>
      <c r="J92" s="223"/>
      <c r="K92" s="223"/>
      <c r="L92" s="223"/>
      <c r="M92" s="223"/>
      <c r="N92" s="228"/>
      <c r="O92" s="228"/>
      <c r="P92" s="261"/>
      <c r="Q92" s="261"/>
      <c r="R92" s="215"/>
      <c r="S92" s="227"/>
      <c r="T92" s="229"/>
      <c r="U92" s="227"/>
      <c r="V92" s="228"/>
      <c r="W92" s="228"/>
      <c r="X92" s="228"/>
      <c r="Y92" s="228"/>
      <c r="Z92" s="228"/>
      <c r="AA92" s="228"/>
      <c r="AB92" s="228"/>
      <c r="AC92" s="228"/>
    </row>
    <row r="93" spans="1:29" ht="14.25" customHeight="1" x14ac:dyDescent="0.2">
      <c r="A93" s="212"/>
      <c r="B93" s="212"/>
      <c r="C93" s="212"/>
      <c r="D93" s="212"/>
      <c r="E93" s="149"/>
      <c r="F93" s="214"/>
      <c r="G93" s="222"/>
      <c r="H93" s="149"/>
      <c r="I93" s="150"/>
      <c r="J93" s="150"/>
      <c r="K93" s="149"/>
      <c r="L93" s="150"/>
      <c r="M93" s="149"/>
      <c r="N93" s="150"/>
      <c r="O93" s="150"/>
      <c r="P93" s="245"/>
      <c r="Q93" s="245"/>
      <c r="R93" s="230"/>
      <c r="S93" s="214"/>
      <c r="T93" s="214"/>
      <c r="U93" s="214"/>
      <c r="V93" s="150"/>
      <c r="W93" s="149"/>
      <c r="X93" s="150"/>
      <c r="Y93" s="150"/>
      <c r="Z93" s="150"/>
      <c r="AA93" s="150"/>
      <c r="AB93" s="150"/>
      <c r="AC93" s="150"/>
    </row>
    <row r="94" spans="1:29" ht="14.25" customHeight="1" x14ac:dyDescent="0.2">
      <c r="A94" s="212"/>
      <c r="B94" s="212"/>
      <c r="C94" s="212"/>
      <c r="D94" s="212"/>
      <c r="E94" s="150"/>
      <c r="F94" s="214"/>
      <c r="G94" s="222"/>
      <c r="H94" s="149"/>
      <c r="I94" s="150"/>
      <c r="J94" s="150"/>
      <c r="K94" s="149"/>
      <c r="L94" s="149"/>
      <c r="M94" s="149"/>
      <c r="N94" s="150"/>
      <c r="O94" s="150"/>
      <c r="P94" s="196"/>
      <c r="Q94" s="196"/>
      <c r="R94" s="215"/>
      <c r="S94" s="221"/>
      <c r="T94" s="221"/>
      <c r="U94" s="214"/>
      <c r="V94" s="150"/>
      <c r="W94" s="149"/>
      <c r="X94" s="150"/>
      <c r="Y94" s="150"/>
      <c r="Z94" s="150"/>
      <c r="AA94" s="150"/>
      <c r="AB94" s="150"/>
      <c r="AC94" s="150"/>
    </row>
    <row r="95" spans="1:29" ht="14.25" customHeight="1" x14ac:dyDescent="0.2">
      <c r="A95" s="212"/>
      <c r="B95" s="212"/>
      <c r="C95" s="212"/>
      <c r="D95" s="212"/>
      <c r="E95" s="151"/>
      <c r="F95" s="214"/>
      <c r="G95" s="222"/>
      <c r="H95" s="149"/>
      <c r="I95" s="150"/>
      <c r="J95" s="150"/>
      <c r="K95" s="149"/>
      <c r="L95" s="149"/>
      <c r="M95" s="149"/>
      <c r="N95" s="150"/>
      <c r="O95" s="150"/>
      <c r="P95" s="245"/>
      <c r="Q95" s="245"/>
      <c r="R95" s="215"/>
      <c r="S95" s="214"/>
      <c r="T95" s="214"/>
      <c r="U95" s="214"/>
      <c r="V95" s="149"/>
      <c r="W95" s="149"/>
      <c r="X95" s="149"/>
      <c r="Y95" s="149"/>
      <c r="Z95" s="149"/>
      <c r="AA95" s="149"/>
      <c r="AB95" s="149"/>
      <c r="AC95" s="149"/>
    </row>
    <row r="96" spans="1:29" ht="14.25" customHeight="1" x14ac:dyDescent="0.2">
      <c r="A96" s="212"/>
      <c r="B96" s="212"/>
      <c r="C96" s="212"/>
      <c r="D96" s="212"/>
      <c r="E96" s="151"/>
      <c r="F96" s="214"/>
      <c r="G96" s="222"/>
      <c r="H96" s="149"/>
      <c r="I96" s="150"/>
      <c r="J96" s="150"/>
      <c r="K96" s="149"/>
      <c r="L96" s="149"/>
      <c r="M96" s="149"/>
      <c r="N96" s="150"/>
      <c r="O96" s="150"/>
      <c r="P96" s="245"/>
      <c r="Q96" s="245"/>
      <c r="R96" s="215"/>
      <c r="S96" s="231"/>
      <c r="T96" s="151"/>
      <c r="U96" s="214"/>
      <c r="V96" s="149"/>
      <c r="W96" s="149"/>
      <c r="X96" s="149"/>
      <c r="Y96" s="149"/>
      <c r="Z96" s="149"/>
      <c r="AA96" s="149"/>
      <c r="AB96" s="149"/>
      <c r="AC96" s="149"/>
    </row>
    <row r="97" spans="1:29" ht="14.25" customHeight="1" x14ac:dyDescent="0.2">
      <c r="A97" s="212"/>
      <c r="B97" s="212"/>
      <c r="C97" s="212"/>
      <c r="D97" s="212"/>
      <c r="E97" s="151"/>
      <c r="F97" s="214"/>
      <c r="G97" s="222"/>
      <c r="H97" s="149"/>
      <c r="I97" s="150"/>
      <c r="J97" s="150"/>
      <c r="K97" s="149"/>
      <c r="L97" s="149"/>
      <c r="M97" s="149"/>
      <c r="N97" s="149"/>
      <c r="O97" s="149"/>
      <c r="P97" s="196"/>
      <c r="Q97" s="196"/>
      <c r="R97" s="215"/>
      <c r="S97" s="214"/>
      <c r="T97" s="214"/>
      <c r="U97" s="214"/>
      <c r="V97" s="150"/>
      <c r="W97" s="149"/>
      <c r="X97" s="150"/>
      <c r="Y97" s="150"/>
      <c r="Z97" s="150"/>
      <c r="AA97" s="150"/>
      <c r="AB97" s="150"/>
      <c r="AC97" s="150"/>
    </row>
    <row r="98" spans="1:29" ht="14.25" customHeight="1" x14ac:dyDescent="0.2">
      <c r="A98" s="212"/>
      <c r="B98" s="212"/>
      <c r="C98" s="212"/>
      <c r="D98" s="212"/>
      <c r="E98" s="149"/>
      <c r="F98" s="214"/>
      <c r="G98" s="222"/>
      <c r="H98" s="149"/>
      <c r="I98" s="150"/>
      <c r="J98" s="150"/>
      <c r="K98" s="149"/>
      <c r="L98" s="149"/>
      <c r="M98" s="149"/>
      <c r="N98" s="149"/>
      <c r="O98" s="149"/>
      <c r="P98" s="196"/>
      <c r="Q98" s="196"/>
      <c r="R98" s="216"/>
      <c r="S98" s="214"/>
      <c r="T98" s="214"/>
      <c r="U98" s="214"/>
      <c r="V98" s="150"/>
      <c r="W98" s="149"/>
      <c r="X98" s="150"/>
      <c r="Y98" s="150"/>
      <c r="Z98" s="150"/>
      <c r="AA98" s="150"/>
      <c r="AB98" s="150"/>
      <c r="AC98" s="150"/>
    </row>
    <row r="99" spans="1:29" ht="14.25" customHeight="1" x14ac:dyDescent="0.2">
      <c r="A99" s="212"/>
      <c r="B99" s="212"/>
      <c r="C99" s="212"/>
      <c r="D99" s="212"/>
      <c r="E99" s="149"/>
      <c r="F99" s="214"/>
      <c r="G99" s="222"/>
      <c r="H99" s="149"/>
      <c r="I99" s="149"/>
      <c r="J99" s="149"/>
      <c r="K99" s="149"/>
      <c r="L99" s="149"/>
      <c r="M99" s="149"/>
      <c r="N99" s="149"/>
      <c r="O99" s="149"/>
      <c r="P99" s="196"/>
      <c r="Q99" s="196"/>
      <c r="R99" s="216"/>
      <c r="S99" s="214"/>
      <c r="T99" s="214"/>
      <c r="U99" s="214"/>
      <c r="V99" s="150"/>
      <c r="W99" s="149"/>
      <c r="X99" s="150"/>
      <c r="Y99" s="150"/>
      <c r="Z99" s="150"/>
      <c r="AA99" s="150"/>
      <c r="AB99" s="150"/>
      <c r="AC99" s="150"/>
    </row>
    <row r="100" spans="1:29" ht="14.25" customHeight="1" x14ac:dyDescent="0.2">
      <c r="A100" s="212"/>
      <c r="B100" s="212"/>
      <c r="C100" s="212"/>
      <c r="D100" s="212"/>
      <c r="E100" s="149"/>
      <c r="F100" s="214"/>
      <c r="G100" s="222"/>
      <c r="H100" s="149"/>
      <c r="I100" s="149"/>
      <c r="J100" s="149"/>
      <c r="K100" s="149"/>
      <c r="L100" s="149"/>
      <c r="M100" s="149"/>
      <c r="N100" s="149"/>
      <c r="O100" s="149"/>
      <c r="P100" s="196"/>
      <c r="Q100" s="196"/>
      <c r="R100" s="216"/>
      <c r="S100" s="214"/>
      <c r="T100" s="224"/>
      <c r="U100" s="214"/>
      <c r="V100" s="150"/>
      <c r="W100" s="149"/>
      <c r="X100" s="150"/>
      <c r="Y100" s="150"/>
      <c r="Z100" s="150"/>
      <c r="AA100" s="150"/>
      <c r="AB100" s="150"/>
      <c r="AC100" s="150"/>
    </row>
    <row r="101" spans="1:29" ht="14.25" customHeight="1" x14ac:dyDescent="0.2">
      <c r="A101" s="212"/>
      <c r="B101" s="212"/>
      <c r="C101" s="212"/>
      <c r="D101" s="212"/>
      <c r="E101" s="149"/>
      <c r="F101" s="214"/>
      <c r="G101" s="222"/>
      <c r="H101" s="149"/>
      <c r="I101" s="150"/>
      <c r="J101" s="150"/>
      <c r="K101" s="149"/>
      <c r="L101" s="149"/>
      <c r="M101" s="149"/>
      <c r="N101" s="149"/>
      <c r="O101" s="149"/>
      <c r="P101" s="196"/>
      <c r="Q101" s="196"/>
      <c r="R101" s="216"/>
      <c r="S101" s="214"/>
      <c r="T101" s="150"/>
      <c r="U101" s="214"/>
      <c r="V101" s="150"/>
      <c r="W101" s="149"/>
      <c r="X101" s="150"/>
      <c r="Y101" s="150"/>
      <c r="Z101" s="150"/>
      <c r="AA101" s="150"/>
      <c r="AB101" s="150"/>
      <c r="AC101" s="150"/>
    </row>
    <row r="102" spans="1:29" ht="14.25" customHeight="1" x14ac:dyDescent="0.2">
      <c r="A102" s="212"/>
      <c r="B102" s="212"/>
      <c r="C102" s="212"/>
      <c r="D102" s="212"/>
      <c r="E102" s="149"/>
      <c r="F102" s="214"/>
      <c r="G102" s="222"/>
      <c r="H102" s="149"/>
      <c r="I102" s="149"/>
      <c r="J102" s="149"/>
      <c r="K102" s="149"/>
      <c r="L102" s="149"/>
      <c r="M102" s="149"/>
      <c r="N102" s="149"/>
      <c r="O102" s="149"/>
      <c r="P102" s="196"/>
      <c r="Q102" s="196"/>
      <c r="R102" s="216"/>
      <c r="S102" s="214"/>
      <c r="T102" s="150"/>
      <c r="U102" s="214"/>
      <c r="V102" s="150"/>
      <c r="W102" s="149"/>
      <c r="X102" s="150"/>
      <c r="Y102" s="150"/>
      <c r="Z102" s="150"/>
      <c r="AA102" s="150"/>
      <c r="AB102" s="150"/>
      <c r="AC102" s="150"/>
    </row>
    <row r="103" spans="1:29" ht="14.25" customHeight="1" x14ac:dyDescent="0.2">
      <c r="A103" s="212"/>
      <c r="B103" s="212"/>
      <c r="C103" s="212"/>
      <c r="D103" s="212"/>
      <c r="E103" s="149"/>
      <c r="F103" s="214"/>
      <c r="G103" s="222"/>
      <c r="H103" s="149"/>
      <c r="I103" s="149"/>
      <c r="J103" s="149"/>
      <c r="K103" s="149"/>
      <c r="L103" s="149"/>
      <c r="M103" s="149"/>
      <c r="N103" s="150"/>
      <c r="O103" s="150"/>
      <c r="P103" s="196"/>
      <c r="Q103" s="196"/>
      <c r="R103" s="216"/>
      <c r="S103" s="150"/>
      <c r="T103" s="150"/>
      <c r="U103" s="214"/>
      <c r="V103" s="150"/>
      <c r="W103" s="149"/>
      <c r="X103" s="150"/>
      <c r="Y103" s="150"/>
      <c r="Z103" s="150"/>
      <c r="AA103" s="150"/>
      <c r="AB103" s="150"/>
      <c r="AC103" s="150"/>
    </row>
    <row r="104" spans="1:29" ht="14.25" customHeight="1" x14ac:dyDescent="0.2">
      <c r="A104" s="212"/>
      <c r="B104" s="212"/>
      <c r="C104" s="212"/>
      <c r="D104" s="212"/>
      <c r="E104" s="149"/>
      <c r="F104" s="214"/>
      <c r="G104" s="222"/>
      <c r="H104" s="149"/>
      <c r="I104" s="149"/>
      <c r="J104" s="149"/>
      <c r="K104" s="149"/>
      <c r="L104" s="149"/>
      <c r="M104" s="149"/>
      <c r="N104" s="150"/>
      <c r="O104" s="150"/>
      <c r="P104" s="196"/>
      <c r="Q104" s="196"/>
      <c r="R104" s="216"/>
      <c r="S104" s="214"/>
      <c r="T104" s="150"/>
      <c r="U104" s="214"/>
      <c r="V104" s="150"/>
      <c r="W104" s="149"/>
      <c r="X104" s="150"/>
      <c r="Y104" s="150"/>
      <c r="Z104" s="150"/>
      <c r="AA104" s="150"/>
      <c r="AB104" s="150"/>
      <c r="AC104" s="150"/>
    </row>
    <row r="105" spans="1:29" ht="14.25" customHeight="1" x14ac:dyDescent="0.2">
      <c r="A105" s="212"/>
      <c r="B105" s="212"/>
      <c r="C105" s="212"/>
      <c r="D105" s="212"/>
      <c r="E105" s="149"/>
      <c r="F105" s="214"/>
      <c r="G105" s="222"/>
      <c r="H105" s="149"/>
      <c r="I105" s="149"/>
      <c r="J105" s="149"/>
      <c r="K105" s="149"/>
      <c r="L105" s="149"/>
      <c r="M105" s="149"/>
      <c r="N105" s="149"/>
      <c r="O105" s="149"/>
      <c r="P105" s="196"/>
      <c r="Q105" s="196"/>
      <c r="R105" s="216"/>
      <c r="S105" s="214"/>
      <c r="T105" s="224"/>
      <c r="U105" s="214"/>
      <c r="V105" s="150"/>
      <c r="W105" s="149"/>
      <c r="X105" s="150"/>
      <c r="Y105" s="150"/>
      <c r="Z105" s="150"/>
      <c r="AA105" s="150"/>
      <c r="AB105" s="150"/>
      <c r="AC105" s="150"/>
    </row>
    <row r="106" spans="1:29" ht="14.25" customHeight="1" x14ac:dyDescent="0.2">
      <c r="A106" s="212"/>
      <c r="B106" s="212"/>
      <c r="C106" s="212"/>
      <c r="D106" s="212"/>
      <c r="E106" s="149"/>
      <c r="F106" s="214"/>
      <c r="G106" s="222"/>
      <c r="H106" s="149"/>
      <c r="I106" s="149"/>
      <c r="J106" s="149"/>
      <c r="K106" s="149"/>
      <c r="L106" s="149"/>
      <c r="M106" s="149"/>
      <c r="N106" s="150"/>
      <c r="O106" s="150"/>
      <c r="P106" s="245"/>
      <c r="Q106" s="245"/>
      <c r="R106" s="216"/>
      <c r="S106" s="214"/>
      <c r="T106" s="224"/>
      <c r="U106" s="214"/>
      <c r="V106" s="150"/>
      <c r="W106" s="149"/>
      <c r="X106" s="150"/>
      <c r="Y106" s="150"/>
      <c r="Z106" s="150"/>
      <c r="AA106" s="150"/>
      <c r="AB106" s="150"/>
      <c r="AC106" s="150"/>
    </row>
    <row r="107" spans="1:29" ht="14.25" customHeight="1" x14ac:dyDescent="0.2">
      <c r="A107" s="212"/>
      <c r="B107" s="212"/>
      <c r="C107" s="212"/>
      <c r="D107" s="212"/>
      <c r="E107" s="150"/>
      <c r="F107" s="214"/>
      <c r="G107" s="222"/>
      <c r="H107" s="149"/>
      <c r="I107" s="150"/>
      <c r="J107" s="150"/>
      <c r="K107" s="149"/>
      <c r="L107" s="149"/>
      <c r="M107" s="149"/>
      <c r="N107" s="150"/>
      <c r="O107" s="150"/>
      <c r="P107" s="196"/>
      <c r="Q107" s="196"/>
      <c r="R107" s="216"/>
      <c r="S107" s="214"/>
      <c r="T107" s="224"/>
      <c r="U107" s="214"/>
      <c r="V107" s="150"/>
      <c r="W107" s="149"/>
      <c r="X107" s="150"/>
      <c r="Y107" s="150"/>
      <c r="Z107" s="150"/>
      <c r="AA107" s="150"/>
      <c r="AB107" s="150"/>
      <c r="AC107" s="150"/>
    </row>
    <row r="108" spans="1:29" ht="14.25" customHeight="1" x14ac:dyDescent="0.2">
      <c r="A108" s="212"/>
      <c r="B108" s="212"/>
      <c r="C108" s="212"/>
      <c r="D108" s="212"/>
      <c r="E108" s="150"/>
      <c r="F108" s="214"/>
      <c r="G108" s="222"/>
      <c r="H108" s="149"/>
      <c r="I108" s="150"/>
      <c r="J108" s="150"/>
      <c r="K108" s="149"/>
      <c r="L108" s="149"/>
      <c r="M108" s="149"/>
      <c r="N108" s="150"/>
      <c r="O108" s="150"/>
      <c r="P108" s="196"/>
      <c r="Q108" s="196"/>
      <c r="R108" s="216"/>
      <c r="S108" s="214"/>
      <c r="T108" s="224"/>
      <c r="U108" s="214"/>
      <c r="V108" s="150"/>
      <c r="W108" s="149"/>
      <c r="X108" s="150"/>
      <c r="Y108" s="150"/>
      <c r="Z108" s="150"/>
      <c r="AA108" s="150"/>
      <c r="AB108" s="150"/>
      <c r="AC108" s="150"/>
    </row>
    <row r="109" spans="1:29" ht="14.25" customHeight="1" x14ac:dyDescent="0.2">
      <c r="A109" s="212"/>
      <c r="B109" s="212"/>
      <c r="C109" s="212"/>
      <c r="D109" s="212"/>
      <c r="E109" s="150"/>
      <c r="F109" s="214"/>
      <c r="G109" s="222"/>
      <c r="H109" s="220"/>
      <c r="I109" s="149"/>
      <c r="J109" s="149"/>
      <c r="K109" s="149"/>
      <c r="L109" s="149"/>
      <c r="M109" s="149"/>
      <c r="N109" s="150"/>
      <c r="O109" s="150"/>
      <c r="P109" s="245"/>
      <c r="Q109" s="245"/>
      <c r="R109" s="216"/>
      <c r="S109" s="214"/>
      <c r="T109" s="224"/>
      <c r="U109" s="214"/>
      <c r="V109" s="150"/>
      <c r="W109" s="220"/>
      <c r="X109" s="150"/>
      <c r="Y109" s="150"/>
      <c r="Z109" s="150"/>
      <c r="AA109" s="150"/>
      <c r="AB109" s="150"/>
      <c r="AC109" s="150"/>
    </row>
    <row r="110" spans="1:29" ht="14.25" customHeight="1" x14ac:dyDescent="0.2">
      <c r="A110" s="212"/>
      <c r="B110" s="212"/>
      <c r="C110" s="212"/>
      <c r="D110" s="212"/>
      <c r="E110" s="150"/>
      <c r="F110" s="214"/>
      <c r="G110" s="222"/>
      <c r="H110" s="149"/>
      <c r="I110" s="150"/>
      <c r="J110" s="150"/>
      <c r="K110" s="149"/>
      <c r="L110" s="149"/>
      <c r="M110" s="150"/>
      <c r="N110" s="150"/>
      <c r="O110" s="150"/>
      <c r="P110" s="245"/>
      <c r="Q110" s="245"/>
      <c r="R110" s="216"/>
      <c r="S110" s="214"/>
      <c r="T110" s="224"/>
      <c r="U110" s="214"/>
      <c r="V110" s="150"/>
      <c r="W110" s="149"/>
      <c r="X110" s="150"/>
      <c r="Y110" s="150"/>
      <c r="Z110" s="150"/>
      <c r="AA110" s="150"/>
      <c r="AB110" s="150"/>
      <c r="AC110" s="150"/>
    </row>
    <row r="111" spans="1:29" ht="14.25" customHeight="1" x14ac:dyDescent="0.2">
      <c r="A111" s="212"/>
      <c r="B111" s="212"/>
      <c r="C111" s="212"/>
      <c r="D111" s="212"/>
      <c r="E111" s="150"/>
      <c r="F111" s="214"/>
      <c r="G111" s="222"/>
      <c r="H111" s="149"/>
      <c r="I111" s="149"/>
      <c r="J111" s="149"/>
      <c r="K111" s="149"/>
      <c r="L111" s="149"/>
      <c r="M111" s="149"/>
      <c r="N111" s="150"/>
      <c r="O111" s="150"/>
      <c r="P111" s="245"/>
      <c r="Q111" s="245"/>
      <c r="R111" s="215"/>
      <c r="S111" s="224"/>
      <c r="T111" s="224"/>
      <c r="U111" s="214"/>
      <c r="V111" s="150"/>
      <c r="W111" s="149"/>
      <c r="X111" s="150"/>
      <c r="Y111" s="150"/>
      <c r="Z111" s="150"/>
      <c r="AA111" s="150"/>
      <c r="AB111" s="150"/>
      <c r="AC111" s="150"/>
    </row>
    <row r="112" spans="1:29" ht="14.25" customHeight="1" x14ac:dyDescent="0.2">
      <c r="A112" s="212"/>
      <c r="B112" s="212"/>
      <c r="C112" s="212"/>
      <c r="D112" s="212"/>
      <c r="E112" s="150"/>
      <c r="F112" s="214"/>
      <c r="G112" s="222"/>
      <c r="H112" s="149"/>
      <c r="I112" s="150"/>
      <c r="J112" s="150"/>
      <c r="K112" s="149"/>
      <c r="L112" s="149"/>
      <c r="M112" s="149"/>
      <c r="N112" s="149"/>
      <c r="O112" s="149"/>
      <c r="P112" s="245"/>
      <c r="Q112" s="245"/>
      <c r="R112" s="216"/>
      <c r="S112" s="214"/>
      <c r="T112" s="224"/>
      <c r="U112" s="214"/>
      <c r="V112" s="150"/>
      <c r="W112" s="149"/>
      <c r="X112" s="150"/>
      <c r="Y112" s="150"/>
      <c r="Z112" s="150"/>
      <c r="AA112" s="150"/>
      <c r="AB112" s="150"/>
      <c r="AC112" s="150"/>
    </row>
    <row r="113" spans="1:29" ht="14.25" customHeight="1" x14ac:dyDescent="0.2">
      <c r="A113" s="212"/>
      <c r="B113" s="212"/>
      <c r="C113" s="212"/>
      <c r="D113" s="212"/>
      <c r="E113" s="150"/>
      <c r="F113" s="214"/>
      <c r="G113" s="222"/>
      <c r="H113" s="220"/>
      <c r="I113" s="150"/>
      <c r="J113" s="150"/>
      <c r="K113" s="149"/>
      <c r="L113" s="149"/>
      <c r="M113" s="150"/>
      <c r="N113" s="150"/>
      <c r="O113" s="150"/>
      <c r="P113" s="245"/>
      <c r="Q113" s="245"/>
      <c r="R113" s="232"/>
      <c r="S113" s="224"/>
      <c r="T113" s="224"/>
      <c r="U113" s="214"/>
      <c r="V113" s="150"/>
      <c r="W113" s="220"/>
      <c r="X113" s="150"/>
      <c r="Y113" s="150"/>
      <c r="Z113" s="150"/>
      <c r="AA113" s="150"/>
      <c r="AB113" s="150"/>
      <c r="AC113" s="150"/>
    </row>
    <row r="114" spans="1:29" ht="14.25" customHeight="1" x14ac:dyDescent="0.2">
      <c r="A114" s="212"/>
      <c r="B114" s="212"/>
      <c r="C114" s="212"/>
      <c r="D114" s="212"/>
      <c r="E114" s="150"/>
      <c r="F114" s="214"/>
      <c r="G114" s="222"/>
      <c r="H114" s="149"/>
      <c r="I114" s="149"/>
      <c r="J114" s="149"/>
      <c r="K114" s="149"/>
      <c r="L114" s="149"/>
      <c r="M114" s="149"/>
      <c r="N114" s="150"/>
      <c r="O114" s="150"/>
      <c r="P114" s="245"/>
      <c r="Q114" s="245"/>
      <c r="R114" s="232"/>
      <c r="S114" s="214"/>
      <c r="T114" s="224"/>
      <c r="U114" s="214"/>
      <c r="V114" s="150"/>
      <c r="W114" s="149"/>
      <c r="X114" s="150"/>
      <c r="Y114" s="150"/>
      <c r="Z114" s="150"/>
      <c r="AA114" s="150"/>
      <c r="AB114" s="150"/>
      <c r="AC114" s="150"/>
    </row>
    <row r="115" spans="1:29" ht="14.25" customHeight="1" x14ac:dyDescent="0.2">
      <c r="A115" s="212"/>
      <c r="B115" s="212"/>
      <c r="C115" s="212"/>
      <c r="D115" s="212"/>
      <c r="E115" s="150"/>
      <c r="F115" s="214"/>
      <c r="G115" s="222"/>
      <c r="H115" s="149"/>
      <c r="I115" s="150"/>
      <c r="J115" s="150"/>
      <c r="K115" s="149"/>
      <c r="L115" s="149"/>
      <c r="M115" s="150"/>
      <c r="N115" s="150"/>
      <c r="O115" s="150"/>
      <c r="P115" s="245"/>
      <c r="Q115" s="245"/>
      <c r="R115" s="216"/>
      <c r="S115" s="214"/>
      <c r="T115" s="224"/>
      <c r="U115" s="214"/>
      <c r="V115" s="150"/>
      <c r="W115" s="149"/>
      <c r="X115" s="150"/>
      <c r="Y115" s="150"/>
      <c r="Z115" s="150"/>
      <c r="AA115" s="150"/>
      <c r="AB115" s="150"/>
      <c r="AC115" s="150"/>
    </row>
    <row r="116" spans="1:29" ht="14.25" customHeight="1" x14ac:dyDescent="0.2">
      <c r="A116" s="212"/>
      <c r="B116" s="212"/>
      <c r="C116" s="212"/>
      <c r="D116" s="212"/>
      <c r="E116" s="150"/>
      <c r="F116" s="214"/>
      <c r="G116" s="222"/>
      <c r="H116" s="149"/>
      <c r="I116" s="150"/>
      <c r="J116" s="150"/>
      <c r="K116" s="149"/>
      <c r="L116" s="149"/>
      <c r="M116" s="149"/>
      <c r="N116" s="150"/>
      <c r="O116" s="150"/>
      <c r="P116" s="245"/>
      <c r="Q116" s="245"/>
      <c r="R116" s="216"/>
      <c r="S116" s="224"/>
      <c r="T116" s="214"/>
      <c r="U116" s="214"/>
      <c r="V116" s="150"/>
      <c r="W116" s="149"/>
      <c r="X116" s="150"/>
      <c r="Y116" s="150"/>
      <c r="Z116" s="150"/>
      <c r="AA116" s="150"/>
      <c r="AB116" s="150"/>
      <c r="AC116" s="150"/>
    </row>
    <row r="117" spans="1:29" ht="14.25" customHeight="1" x14ac:dyDescent="0.2">
      <c r="A117" s="212"/>
      <c r="B117" s="212"/>
      <c r="C117" s="212"/>
      <c r="D117" s="212"/>
      <c r="E117" s="150"/>
      <c r="F117" s="214"/>
      <c r="G117" s="222"/>
      <c r="H117" s="149"/>
      <c r="I117" s="150"/>
      <c r="J117" s="150"/>
      <c r="K117" s="149"/>
      <c r="L117" s="149"/>
      <c r="M117" s="149"/>
      <c r="N117" s="150"/>
      <c r="O117" s="150"/>
      <c r="P117" s="245"/>
      <c r="Q117" s="245"/>
      <c r="R117" s="215"/>
      <c r="S117" s="214"/>
      <c r="T117" s="224"/>
      <c r="U117" s="214"/>
      <c r="V117" s="150"/>
      <c r="W117" s="149"/>
      <c r="X117" s="150"/>
      <c r="Y117" s="150"/>
      <c r="Z117" s="150"/>
      <c r="AA117" s="150"/>
      <c r="AB117" s="150"/>
      <c r="AC117" s="150"/>
    </row>
    <row r="118" spans="1:29" ht="14.25" customHeight="1" x14ac:dyDescent="0.2">
      <c r="A118" s="212"/>
      <c r="B118" s="212"/>
      <c r="C118" s="212"/>
      <c r="D118" s="212"/>
      <c r="E118" s="150"/>
      <c r="F118" s="214"/>
      <c r="G118" s="222"/>
      <c r="H118" s="149"/>
      <c r="I118" s="149"/>
      <c r="J118" s="149"/>
      <c r="K118" s="149"/>
      <c r="L118" s="149"/>
      <c r="M118" s="149"/>
      <c r="N118" s="149"/>
      <c r="O118" s="149"/>
      <c r="P118" s="196"/>
      <c r="Q118" s="196"/>
      <c r="R118" s="216"/>
      <c r="S118" s="214"/>
      <c r="T118" s="224"/>
      <c r="U118" s="214"/>
      <c r="V118" s="150"/>
      <c r="W118" s="149"/>
      <c r="X118" s="150"/>
      <c r="Y118" s="150"/>
      <c r="Z118" s="150"/>
      <c r="AA118" s="150"/>
      <c r="AB118" s="150"/>
      <c r="AC118" s="150"/>
    </row>
    <row r="119" spans="1:29" ht="14.25" customHeight="1" x14ac:dyDescent="0.2">
      <c r="A119" s="212"/>
      <c r="B119" s="212"/>
      <c r="C119" s="212"/>
      <c r="D119" s="212"/>
      <c r="E119" s="213"/>
      <c r="F119" s="214"/>
      <c r="G119" s="222"/>
      <c r="H119" s="149"/>
      <c r="I119" s="149"/>
      <c r="J119" s="149"/>
      <c r="K119" s="149"/>
      <c r="L119" s="149"/>
      <c r="M119" s="149"/>
      <c r="N119" s="150"/>
      <c r="O119" s="150"/>
      <c r="P119" s="196"/>
      <c r="Q119" s="196"/>
      <c r="R119" s="216"/>
      <c r="S119" s="214"/>
      <c r="T119" s="214"/>
      <c r="U119" s="214"/>
      <c r="V119" s="150"/>
      <c r="W119" s="149"/>
      <c r="X119" s="150"/>
      <c r="Y119" s="150"/>
      <c r="Z119" s="150"/>
      <c r="AA119" s="150"/>
      <c r="AB119" s="150"/>
      <c r="AC119" s="150"/>
    </row>
    <row r="120" spans="1:29" ht="14.25" customHeight="1" x14ac:dyDescent="0.2">
      <c r="A120" s="212"/>
      <c r="B120" s="212"/>
      <c r="C120" s="212"/>
      <c r="D120" s="212"/>
      <c r="E120" s="213"/>
      <c r="F120" s="214"/>
      <c r="G120" s="222"/>
      <c r="H120" s="149"/>
      <c r="I120" s="149"/>
      <c r="J120" s="149"/>
      <c r="K120" s="149"/>
      <c r="L120" s="149"/>
      <c r="M120" s="149"/>
      <c r="N120" s="150"/>
      <c r="O120" s="150"/>
      <c r="P120" s="196"/>
      <c r="Q120" s="196"/>
      <c r="R120" s="215"/>
      <c r="S120" s="214"/>
      <c r="T120" s="214"/>
      <c r="U120" s="214"/>
      <c r="V120" s="150"/>
      <c r="W120" s="149"/>
      <c r="X120" s="150"/>
      <c r="Y120" s="150"/>
      <c r="Z120" s="150"/>
      <c r="AA120" s="150"/>
      <c r="AB120" s="150"/>
      <c r="AC120" s="150"/>
    </row>
    <row r="121" spans="1:29" ht="14.25" customHeight="1" x14ac:dyDescent="0.2">
      <c r="A121" s="212"/>
      <c r="B121" s="212"/>
      <c r="C121" s="212"/>
      <c r="D121" s="212"/>
      <c r="E121" s="213"/>
      <c r="F121" s="214"/>
      <c r="G121" s="222"/>
      <c r="H121" s="149"/>
      <c r="I121" s="149"/>
      <c r="J121" s="149"/>
      <c r="K121" s="149"/>
      <c r="L121" s="149"/>
      <c r="M121" s="149"/>
      <c r="N121" s="150"/>
      <c r="O121" s="150"/>
      <c r="P121" s="196"/>
      <c r="Q121" s="196"/>
      <c r="R121" s="215"/>
      <c r="S121" s="214"/>
      <c r="T121" s="214"/>
      <c r="U121" s="214"/>
      <c r="V121" s="150"/>
      <c r="W121" s="149"/>
      <c r="X121" s="150"/>
      <c r="Y121" s="150"/>
      <c r="Z121" s="150"/>
      <c r="AA121" s="150"/>
      <c r="AB121" s="150"/>
      <c r="AC121" s="150"/>
    </row>
    <row r="122" spans="1:29" ht="14.25" customHeight="1" x14ac:dyDescent="0.2">
      <c r="A122" s="212"/>
      <c r="B122" s="212"/>
      <c r="C122" s="212"/>
      <c r="D122" s="212"/>
      <c r="E122" s="213"/>
      <c r="F122" s="214"/>
      <c r="G122" s="222"/>
      <c r="H122" s="149"/>
      <c r="I122" s="149"/>
      <c r="J122" s="149"/>
      <c r="K122" s="149"/>
      <c r="L122" s="149"/>
      <c r="M122" s="149"/>
      <c r="N122" s="150"/>
      <c r="O122" s="150"/>
      <c r="P122" s="196"/>
      <c r="Q122" s="196"/>
      <c r="R122" s="215"/>
      <c r="S122" s="214"/>
      <c r="T122" s="214"/>
      <c r="U122" s="214"/>
      <c r="V122" s="150"/>
      <c r="W122" s="149"/>
      <c r="X122" s="150"/>
      <c r="Y122" s="150"/>
      <c r="Z122" s="150"/>
      <c r="AA122" s="150"/>
      <c r="AB122" s="150"/>
      <c r="AC122" s="150"/>
    </row>
    <row r="123" spans="1:29" ht="14.25" customHeight="1" x14ac:dyDescent="0.2">
      <c r="A123" s="212"/>
      <c r="B123" s="212"/>
      <c r="C123" s="212"/>
      <c r="D123" s="212"/>
      <c r="E123" s="213"/>
      <c r="F123" s="214"/>
      <c r="G123" s="222"/>
      <c r="H123" s="149"/>
      <c r="I123" s="149"/>
      <c r="J123" s="149"/>
      <c r="K123" s="149"/>
      <c r="L123" s="149"/>
      <c r="M123" s="149"/>
      <c r="N123" s="150"/>
      <c r="O123" s="150"/>
      <c r="P123" s="196"/>
      <c r="Q123" s="196"/>
      <c r="R123" s="215"/>
      <c r="S123" s="214"/>
      <c r="T123" s="214"/>
      <c r="U123" s="214"/>
      <c r="V123" s="150"/>
      <c r="W123" s="149"/>
      <c r="X123" s="150"/>
      <c r="Y123" s="150"/>
      <c r="Z123" s="150"/>
      <c r="AA123" s="150"/>
      <c r="AB123" s="150"/>
      <c r="AC123" s="150"/>
    </row>
    <row r="124" spans="1:29" ht="14.25" customHeight="1" x14ac:dyDescent="0.2">
      <c r="A124" s="212"/>
      <c r="B124" s="212"/>
      <c r="C124" s="212"/>
      <c r="D124" s="212"/>
      <c r="E124" s="213"/>
      <c r="F124" s="214"/>
      <c r="G124" s="222"/>
      <c r="H124" s="149"/>
      <c r="I124" s="149"/>
      <c r="J124" s="149"/>
      <c r="K124" s="149"/>
      <c r="L124" s="149"/>
      <c r="M124" s="149"/>
      <c r="N124" s="150"/>
      <c r="O124" s="150"/>
      <c r="P124" s="196"/>
      <c r="Q124" s="196"/>
      <c r="R124" s="215"/>
      <c r="S124" s="214"/>
      <c r="T124" s="214"/>
      <c r="U124" s="214"/>
      <c r="V124" s="150"/>
      <c r="W124" s="149"/>
      <c r="X124" s="150"/>
      <c r="Y124" s="150"/>
      <c r="Z124" s="150"/>
      <c r="AA124" s="150"/>
      <c r="AB124" s="150"/>
      <c r="AC124" s="150"/>
    </row>
    <row r="125" spans="1:29" ht="14.25" customHeight="1" x14ac:dyDescent="0.2">
      <c r="A125" s="212"/>
      <c r="B125" s="212"/>
      <c r="C125" s="212"/>
      <c r="D125" s="212"/>
      <c r="E125" s="149"/>
      <c r="F125" s="214"/>
      <c r="G125" s="222"/>
      <c r="H125" s="149"/>
      <c r="I125" s="150"/>
      <c r="J125" s="150"/>
      <c r="K125" s="149"/>
      <c r="L125" s="149"/>
      <c r="M125" s="149"/>
      <c r="N125" s="150"/>
      <c r="O125" s="150"/>
      <c r="P125" s="245"/>
      <c r="Q125" s="245"/>
      <c r="R125" s="215"/>
      <c r="S125" s="214"/>
      <c r="T125" s="214"/>
      <c r="U125" s="214"/>
      <c r="V125" s="150"/>
      <c r="W125" s="149"/>
      <c r="X125" s="150"/>
      <c r="Y125" s="150"/>
      <c r="Z125" s="150"/>
      <c r="AA125" s="150"/>
      <c r="AB125" s="150"/>
      <c r="AC125" s="150"/>
    </row>
    <row r="126" spans="1:29" ht="14.25" customHeight="1" x14ac:dyDescent="0.2">
      <c r="A126" s="212"/>
      <c r="B126" s="212"/>
      <c r="C126" s="212"/>
      <c r="D126" s="212"/>
      <c r="E126" s="149"/>
      <c r="F126" s="214"/>
      <c r="G126" s="222"/>
      <c r="H126" s="149"/>
      <c r="I126" s="150"/>
      <c r="J126" s="150"/>
      <c r="K126" s="149"/>
      <c r="L126" s="149"/>
      <c r="M126" s="149"/>
      <c r="N126" s="150"/>
      <c r="O126" s="150"/>
      <c r="P126" s="245"/>
      <c r="Q126" s="245"/>
      <c r="R126" s="216"/>
      <c r="S126" s="214"/>
      <c r="T126" s="214"/>
      <c r="U126" s="214"/>
      <c r="V126" s="150"/>
      <c r="W126" s="149"/>
      <c r="X126" s="150"/>
      <c r="Y126" s="150"/>
      <c r="Z126" s="150"/>
      <c r="AA126" s="150"/>
      <c r="AB126" s="150"/>
      <c r="AC126" s="150"/>
    </row>
    <row r="127" spans="1:29" ht="14.25" customHeight="1" x14ac:dyDescent="0.2">
      <c r="A127" s="212"/>
      <c r="B127" s="212"/>
      <c r="C127" s="212"/>
      <c r="D127" s="212"/>
      <c r="E127" s="149"/>
      <c r="F127" s="214"/>
      <c r="G127" s="222"/>
      <c r="H127" s="149"/>
      <c r="I127" s="150"/>
      <c r="J127" s="150"/>
      <c r="K127" s="149"/>
      <c r="L127" s="149"/>
      <c r="M127" s="149"/>
      <c r="N127" s="150"/>
      <c r="O127" s="150"/>
      <c r="P127" s="245"/>
      <c r="Q127" s="245"/>
      <c r="R127" s="216"/>
      <c r="S127" s="214"/>
      <c r="T127" s="214"/>
      <c r="U127" s="214"/>
      <c r="V127" s="150"/>
      <c r="W127" s="149"/>
      <c r="X127" s="150"/>
      <c r="Y127" s="150"/>
      <c r="Z127" s="150"/>
      <c r="AA127" s="150"/>
      <c r="AB127" s="150"/>
      <c r="AC127" s="150"/>
    </row>
    <row r="128" spans="1:29" ht="14.25" customHeight="1" x14ac:dyDescent="0.2">
      <c r="A128" s="212"/>
      <c r="B128" s="212"/>
      <c r="C128" s="212"/>
      <c r="D128" s="212"/>
      <c r="E128" s="149"/>
      <c r="F128" s="214"/>
      <c r="G128" s="222"/>
      <c r="H128" s="149"/>
      <c r="I128" s="150"/>
      <c r="J128" s="150"/>
      <c r="K128" s="149"/>
      <c r="L128" s="149"/>
      <c r="M128" s="149"/>
      <c r="N128" s="150"/>
      <c r="O128" s="150"/>
      <c r="P128" s="245"/>
      <c r="Q128" s="245"/>
      <c r="R128" s="216"/>
      <c r="S128" s="214"/>
      <c r="T128" s="214"/>
      <c r="U128" s="214"/>
      <c r="V128" s="150"/>
      <c r="W128" s="149"/>
      <c r="X128" s="150"/>
      <c r="Y128" s="150"/>
      <c r="Z128" s="150"/>
      <c r="AA128" s="150"/>
      <c r="AB128" s="150"/>
      <c r="AC128" s="150"/>
    </row>
    <row r="129" spans="1:29" ht="14.25" customHeight="1" x14ac:dyDescent="0.2">
      <c r="A129" s="212"/>
      <c r="B129" s="212"/>
      <c r="C129" s="212"/>
      <c r="D129" s="212"/>
      <c r="E129" s="149"/>
      <c r="F129" s="214"/>
      <c r="G129" s="222"/>
      <c r="H129" s="149"/>
      <c r="I129" s="150"/>
      <c r="J129" s="150"/>
      <c r="K129" s="149"/>
      <c r="L129" s="149"/>
      <c r="M129" s="149"/>
      <c r="N129" s="150"/>
      <c r="O129" s="150"/>
      <c r="P129" s="245"/>
      <c r="Q129" s="245"/>
      <c r="R129" s="216"/>
      <c r="S129" s="214"/>
      <c r="T129" s="214"/>
      <c r="U129" s="214"/>
      <c r="V129" s="150"/>
      <c r="W129" s="149"/>
      <c r="X129" s="150"/>
      <c r="Y129" s="150"/>
      <c r="Z129" s="150"/>
      <c r="AA129" s="150"/>
      <c r="AB129" s="150"/>
      <c r="AC129" s="150"/>
    </row>
    <row r="130" spans="1:29" ht="14.25" customHeight="1" x14ac:dyDescent="0.2">
      <c r="A130" s="212"/>
      <c r="B130" s="212"/>
      <c r="C130" s="212"/>
      <c r="D130" s="212"/>
      <c r="E130" s="149"/>
      <c r="F130" s="214"/>
      <c r="G130" s="222"/>
      <c r="H130" s="149"/>
      <c r="I130" s="150"/>
      <c r="J130" s="150"/>
      <c r="K130" s="149"/>
      <c r="L130" s="149"/>
      <c r="M130" s="149"/>
      <c r="N130" s="150"/>
      <c r="O130" s="150"/>
      <c r="P130" s="245"/>
      <c r="Q130" s="245"/>
      <c r="R130" s="216"/>
      <c r="S130" s="214"/>
      <c r="T130" s="214"/>
      <c r="U130" s="214"/>
      <c r="V130" s="150"/>
      <c r="W130" s="149"/>
      <c r="X130" s="150"/>
      <c r="Y130" s="150"/>
      <c r="Z130" s="150"/>
      <c r="AA130" s="150"/>
      <c r="AB130" s="150"/>
      <c r="AC130" s="150"/>
    </row>
    <row r="131" spans="1:29" ht="14.25" customHeight="1" x14ac:dyDescent="0.2">
      <c r="A131" s="212"/>
      <c r="B131" s="212"/>
      <c r="C131" s="212"/>
      <c r="D131" s="212"/>
      <c r="E131" s="149"/>
      <c r="F131" s="214"/>
      <c r="G131" s="222"/>
      <c r="H131" s="149"/>
      <c r="I131" s="150"/>
      <c r="J131" s="150"/>
      <c r="K131" s="149"/>
      <c r="L131" s="149"/>
      <c r="M131" s="149"/>
      <c r="N131" s="149"/>
      <c r="O131" s="149"/>
      <c r="P131" s="196"/>
      <c r="Q131" s="196"/>
      <c r="R131" s="216"/>
      <c r="S131" s="214"/>
      <c r="T131" s="214"/>
      <c r="U131" s="214"/>
      <c r="V131" s="150"/>
      <c r="W131" s="149"/>
      <c r="X131" s="150"/>
      <c r="Y131" s="150"/>
      <c r="Z131" s="150"/>
      <c r="AA131" s="150"/>
      <c r="AB131" s="150"/>
      <c r="AC131" s="150"/>
    </row>
    <row r="132" spans="1:29" ht="14.25" customHeight="1" x14ac:dyDescent="0.2">
      <c r="A132" s="212"/>
      <c r="B132" s="212"/>
      <c r="C132" s="212"/>
      <c r="D132" s="212"/>
      <c r="E132" s="150"/>
      <c r="F132" s="214"/>
      <c r="G132" s="222"/>
      <c r="H132" s="149"/>
      <c r="I132" s="150"/>
      <c r="J132" s="150"/>
      <c r="K132" s="149"/>
      <c r="L132" s="149"/>
      <c r="M132" s="149"/>
      <c r="N132" s="150"/>
      <c r="O132" s="150"/>
      <c r="P132" s="245"/>
      <c r="Q132" s="245"/>
      <c r="R132" s="216"/>
      <c r="S132" s="224"/>
      <c r="T132" s="224"/>
      <c r="U132" s="214"/>
      <c r="V132" s="150"/>
      <c r="W132" s="149"/>
      <c r="X132" s="150"/>
      <c r="Y132" s="150"/>
      <c r="Z132" s="150"/>
      <c r="AA132" s="150"/>
      <c r="AB132" s="150"/>
      <c r="AC132" s="150"/>
    </row>
    <row r="133" spans="1:29" ht="14.25" customHeight="1" x14ac:dyDescent="0.2">
      <c r="A133" s="212"/>
      <c r="B133" s="212"/>
      <c r="C133" s="212"/>
      <c r="D133" s="212"/>
      <c r="E133" s="150"/>
      <c r="F133" s="214"/>
      <c r="G133" s="222"/>
      <c r="H133" s="149"/>
      <c r="I133" s="150"/>
      <c r="J133" s="150"/>
      <c r="K133" s="149"/>
      <c r="L133" s="149"/>
      <c r="M133" s="149"/>
      <c r="N133" s="150"/>
      <c r="O133" s="150"/>
      <c r="P133" s="245"/>
      <c r="Q133" s="245"/>
      <c r="R133" s="216"/>
      <c r="S133" s="224"/>
      <c r="T133" s="224"/>
      <c r="U133" s="214"/>
      <c r="V133" s="150"/>
      <c r="W133" s="149"/>
      <c r="X133" s="150"/>
      <c r="Y133" s="150"/>
      <c r="Z133" s="150"/>
      <c r="AA133" s="150"/>
      <c r="AB133" s="150"/>
      <c r="AC133" s="150"/>
    </row>
    <row r="134" spans="1:29" ht="14.25" customHeight="1" x14ac:dyDescent="0.2">
      <c r="A134" s="212"/>
      <c r="B134" s="212"/>
      <c r="C134" s="212"/>
      <c r="D134" s="212"/>
      <c r="E134" s="150"/>
      <c r="F134" s="214"/>
      <c r="G134" s="222"/>
      <c r="H134" s="149"/>
      <c r="I134" s="150"/>
      <c r="J134" s="150"/>
      <c r="K134" s="149"/>
      <c r="L134" s="149"/>
      <c r="M134" s="149"/>
      <c r="N134" s="150"/>
      <c r="O134" s="150"/>
      <c r="P134" s="196"/>
      <c r="Q134" s="196"/>
      <c r="R134" s="216"/>
      <c r="S134" s="224"/>
      <c r="T134" s="224"/>
      <c r="U134" s="214"/>
      <c r="V134" s="150"/>
      <c r="W134" s="149"/>
      <c r="X134" s="150"/>
      <c r="Y134" s="150"/>
      <c r="Z134" s="150"/>
      <c r="AA134" s="150"/>
      <c r="AB134" s="150"/>
      <c r="AC134" s="150"/>
    </row>
    <row r="135" spans="1:29" ht="14.25" customHeight="1" x14ac:dyDescent="0.2">
      <c r="A135" s="212"/>
      <c r="B135" s="212"/>
      <c r="C135" s="212"/>
      <c r="D135" s="212"/>
      <c r="E135" s="150"/>
      <c r="F135" s="214"/>
      <c r="G135" s="222"/>
      <c r="H135" s="149"/>
      <c r="I135" s="150"/>
      <c r="J135" s="150"/>
      <c r="K135" s="149"/>
      <c r="L135" s="149"/>
      <c r="M135" s="149"/>
      <c r="N135" s="150"/>
      <c r="O135" s="150"/>
      <c r="P135" s="196"/>
      <c r="Q135" s="196"/>
      <c r="R135" s="216"/>
      <c r="S135" s="214"/>
      <c r="T135" s="224"/>
      <c r="U135" s="214"/>
      <c r="V135" s="150"/>
      <c r="W135" s="149"/>
      <c r="X135" s="150"/>
      <c r="Y135" s="150"/>
      <c r="Z135" s="150"/>
      <c r="AA135" s="150"/>
      <c r="AB135" s="150"/>
      <c r="AC135" s="150"/>
    </row>
    <row r="136" spans="1:29" ht="14.25" customHeight="1" x14ac:dyDescent="0.2">
      <c r="A136" s="212"/>
      <c r="B136" s="212"/>
      <c r="C136" s="212"/>
      <c r="D136" s="212"/>
      <c r="E136" s="150"/>
      <c r="F136" s="214"/>
      <c r="G136" s="222"/>
      <c r="H136" s="149"/>
      <c r="I136" s="150"/>
      <c r="J136" s="150"/>
      <c r="K136" s="149"/>
      <c r="L136" s="149"/>
      <c r="M136" s="149"/>
      <c r="N136" s="150"/>
      <c r="O136" s="150"/>
      <c r="P136" s="245"/>
      <c r="Q136" s="245"/>
      <c r="R136" s="216"/>
      <c r="S136" s="214"/>
      <c r="T136" s="224"/>
      <c r="U136" s="214"/>
      <c r="V136" s="150"/>
      <c r="W136" s="149"/>
      <c r="X136" s="150"/>
      <c r="Y136" s="150"/>
      <c r="Z136" s="150"/>
      <c r="AA136" s="150"/>
      <c r="AB136" s="150"/>
      <c r="AC136" s="150"/>
    </row>
    <row r="137" spans="1:29" ht="14.25" customHeight="1" x14ac:dyDescent="0.2">
      <c r="A137" s="212"/>
      <c r="B137" s="212"/>
      <c r="C137" s="212"/>
      <c r="D137" s="212"/>
      <c r="E137" s="150"/>
      <c r="F137" s="214"/>
      <c r="G137" s="222"/>
      <c r="H137" s="149"/>
      <c r="I137" s="149"/>
      <c r="J137" s="149"/>
      <c r="K137" s="149"/>
      <c r="L137" s="149"/>
      <c r="M137" s="149"/>
      <c r="N137" s="149"/>
      <c r="O137" s="149"/>
      <c r="P137" s="196"/>
      <c r="Q137" s="196"/>
      <c r="R137" s="215"/>
      <c r="S137" s="214"/>
      <c r="T137" s="224"/>
      <c r="U137" s="214"/>
      <c r="V137" s="150"/>
      <c r="W137" s="149"/>
      <c r="X137" s="150"/>
      <c r="Y137" s="150"/>
      <c r="Z137" s="150"/>
      <c r="AA137" s="150"/>
      <c r="AB137" s="150"/>
      <c r="AC137" s="150"/>
    </row>
    <row r="138" spans="1:29" ht="14.25" customHeight="1" x14ac:dyDescent="0.2">
      <c r="A138" s="212"/>
      <c r="B138" s="212"/>
      <c r="C138" s="212"/>
      <c r="D138" s="212"/>
      <c r="E138" s="228"/>
      <c r="F138" s="214"/>
      <c r="G138" s="222"/>
      <c r="H138" s="149"/>
      <c r="I138" s="149"/>
      <c r="J138" s="149"/>
      <c r="K138" s="149"/>
      <c r="L138" s="149"/>
      <c r="M138" s="149"/>
      <c r="N138" s="150"/>
      <c r="O138" s="150"/>
      <c r="P138" s="196"/>
      <c r="Q138" s="196"/>
      <c r="R138" s="216"/>
      <c r="S138" s="214"/>
      <c r="T138" s="224"/>
      <c r="U138" s="214"/>
      <c r="V138" s="150"/>
      <c r="W138" s="149"/>
      <c r="X138" s="150"/>
      <c r="Y138" s="150"/>
      <c r="Z138" s="150"/>
      <c r="AA138" s="150"/>
      <c r="AB138" s="150"/>
      <c r="AC138" s="150"/>
    </row>
    <row r="139" spans="1:29" ht="14.25" customHeight="1" x14ac:dyDescent="0.2">
      <c r="A139" s="212"/>
      <c r="B139" s="212"/>
      <c r="C139" s="212"/>
      <c r="D139" s="212"/>
      <c r="E139" s="150"/>
      <c r="F139" s="214"/>
      <c r="G139" s="222"/>
      <c r="H139" s="149"/>
      <c r="I139" s="150"/>
      <c r="J139" s="150"/>
      <c r="K139" s="149"/>
      <c r="L139" s="149"/>
      <c r="M139" s="149"/>
      <c r="N139" s="150"/>
      <c r="O139" s="150"/>
      <c r="P139" s="196"/>
      <c r="Q139" s="196"/>
      <c r="R139" s="216"/>
      <c r="S139" s="214"/>
      <c r="T139" s="224"/>
      <c r="U139" s="214"/>
      <c r="V139" s="150"/>
      <c r="W139" s="149"/>
      <c r="X139" s="150"/>
      <c r="Y139" s="150"/>
      <c r="Z139" s="150"/>
      <c r="AA139" s="150"/>
      <c r="AB139" s="150"/>
      <c r="AC139" s="150"/>
    </row>
    <row r="140" spans="1:29" ht="14.25" customHeight="1" x14ac:dyDescent="0.2">
      <c r="A140" s="212"/>
      <c r="B140" s="212"/>
      <c r="C140" s="212"/>
      <c r="D140" s="212"/>
      <c r="E140" s="150"/>
      <c r="F140" s="214"/>
      <c r="G140" s="222"/>
      <c r="H140" s="149"/>
      <c r="I140" s="150"/>
      <c r="J140" s="150"/>
      <c r="K140" s="149"/>
      <c r="L140" s="149"/>
      <c r="M140" s="149"/>
      <c r="N140" s="150"/>
      <c r="O140" s="150"/>
      <c r="P140" s="196"/>
      <c r="Q140" s="196"/>
      <c r="R140" s="216"/>
      <c r="S140" s="214"/>
      <c r="T140" s="224"/>
      <c r="U140" s="214"/>
      <c r="V140" s="150"/>
      <c r="W140" s="149"/>
      <c r="X140" s="150"/>
      <c r="Y140" s="150"/>
      <c r="Z140" s="150"/>
      <c r="AA140" s="150"/>
      <c r="AB140" s="150"/>
      <c r="AC140" s="150"/>
    </row>
    <row r="141" spans="1:29" ht="14.25" customHeight="1" x14ac:dyDescent="0.2">
      <c r="A141" s="226"/>
      <c r="B141" s="226"/>
      <c r="C141" s="226"/>
      <c r="D141" s="226"/>
      <c r="E141" s="150"/>
      <c r="F141" s="227"/>
      <c r="G141" s="249"/>
      <c r="H141" s="223"/>
      <c r="I141" s="228"/>
      <c r="J141" s="228"/>
      <c r="K141" s="223"/>
      <c r="L141" s="223"/>
      <c r="M141" s="223"/>
      <c r="N141" s="228"/>
      <c r="O141" s="228"/>
      <c r="P141" s="247"/>
      <c r="Q141" s="247"/>
      <c r="R141" s="216"/>
      <c r="S141" s="227"/>
      <c r="T141" s="229"/>
      <c r="U141" s="214"/>
      <c r="V141" s="228"/>
      <c r="W141" s="223"/>
      <c r="X141" s="228"/>
      <c r="Y141" s="228"/>
      <c r="Z141" s="228"/>
      <c r="AA141" s="228"/>
      <c r="AB141" s="228"/>
      <c r="AC141" s="228"/>
    </row>
    <row r="142" spans="1:29" ht="14.25" customHeight="1" x14ac:dyDescent="0.2">
      <c r="A142" s="226"/>
      <c r="B142" s="226"/>
      <c r="C142" s="226"/>
      <c r="D142" s="226"/>
      <c r="E142" s="150"/>
      <c r="F142" s="227"/>
      <c r="G142" s="249"/>
      <c r="H142" s="223"/>
      <c r="I142" s="228"/>
      <c r="J142" s="228"/>
      <c r="K142" s="223"/>
      <c r="L142" s="223"/>
      <c r="M142" s="223"/>
      <c r="N142" s="228"/>
      <c r="O142" s="228"/>
      <c r="P142" s="247"/>
      <c r="Q142" s="247"/>
      <c r="R142" s="233"/>
      <c r="S142" s="227"/>
      <c r="T142" s="229"/>
      <c r="U142" s="214"/>
      <c r="V142" s="228"/>
      <c r="W142" s="223"/>
      <c r="X142" s="228"/>
      <c r="Y142" s="228"/>
      <c r="Z142" s="228"/>
      <c r="AA142" s="228"/>
      <c r="AB142" s="228"/>
      <c r="AC142" s="228"/>
    </row>
    <row r="143" spans="1:29" ht="14.25" customHeight="1" x14ac:dyDescent="0.2">
      <c r="A143" s="212"/>
      <c r="B143" s="212"/>
      <c r="C143" s="212"/>
      <c r="D143" s="212"/>
      <c r="E143" s="213"/>
      <c r="F143" s="214"/>
      <c r="G143" s="222"/>
      <c r="H143" s="149"/>
      <c r="I143" s="150"/>
      <c r="J143" s="150"/>
      <c r="K143" s="149"/>
      <c r="L143" s="150"/>
      <c r="M143" s="149"/>
      <c r="N143" s="150"/>
      <c r="O143" s="150"/>
      <c r="P143" s="196"/>
      <c r="Q143" s="196"/>
      <c r="R143" s="233"/>
      <c r="S143" s="234"/>
      <c r="T143" s="234"/>
      <c r="U143" s="214"/>
      <c r="V143" s="150"/>
      <c r="W143" s="149"/>
      <c r="X143" s="150"/>
      <c r="Y143" s="150"/>
      <c r="Z143" s="150"/>
      <c r="AA143" s="150"/>
      <c r="AB143" s="150"/>
      <c r="AC143" s="150"/>
    </row>
    <row r="144" spans="1:29" ht="14.25" customHeight="1" x14ac:dyDescent="0.2">
      <c r="A144" s="212"/>
      <c r="B144" s="212"/>
      <c r="C144" s="212"/>
      <c r="D144" s="212"/>
      <c r="E144" s="213"/>
      <c r="F144" s="214"/>
      <c r="G144" s="222"/>
      <c r="H144" s="149"/>
      <c r="I144" s="150"/>
      <c r="J144" s="150"/>
      <c r="K144" s="149"/>
      <c r="L144" s="150"/>
      <c r="M144" s="149"/>
      <c r="N144" s="150"/>
      <c r="O144" s="150"/>
      <c r="P144" s="196"/>
      <c r="Q144" s="196"/>
      <c r="R144" s="215"/>
      <c r="S144" s="234"/>
      <c r="T144" s="234"/>
      <c r="U144" s="214"/>
      <c r="V144" s="150"/>
      <c r="W144" s="149"/>
      <c r="X144" s="150"/>
      <c r="Y144" s="150"/>
      <c r="Z144" s="150"/>
      <c r="AA144" s="150"/>
      <c r="AB144" s="150"/>
      <c r="AC144" s="150"/>
    </row>
    <row r="145" spans="1:29" ht="14.25" customHeight="1" x14ac:dyDescent="0.2">
      <c r="A145" s="149"/>
      <c r="B145" s="149"/>
      <c r="C145" s="149"/>
      <c r="D145" s="149"/>
      <c r="E145" s="149"/>
      <c r="F145" s="214"/>
      <c r="G145" s="222"/>
      <c r="H145" s="149"/>
      <c r="I145" s="149"/>
      <c r="J145" s="149"/>
      <c r="K145" s="149"/>
      <c r="L145" s="149"/>
      <c r="M145" s="149"/>
      <c r="N145" s="149"/>
      <c r="O145" s="149"/>
      <c r="P145" s="196"/>
      <c r="Q145" s="196"/>
      <c r="R145" s="215"/>
      <c r="S145" s="214"/>
      <c r="T145" s="214"/>
      <c r="U145" s="214"/>
      <c r="V145" s="149"/>
      <c r="W145" s="149"/>
      <c r="X145" s="149"/>
      <c r="Y145" s="149"/>
      <c r="Z145" s="149"/>
      <c r="AA145" s="149"/>
      <c r="AB145" s="149"/>
      <c r="AC145" s="149"/>
    </row>
    <row r="146" spans="1:29" ht="14.25" customHeight="1" x14ac:dyDescent="0.2">
      <c r="A146" s="149"/>
      <c r="B146" s="149"/>
      <c r="C146" s="149"/>
      <c r="D146" s="149"/>
      <c r="E146" s="149"/>
      <c r="F146" s="214"/>
      <c r="G146" s="200"/>
      <c r="H146" s="149"/>
      <c r="I146" s="149"/>
      <c r="J146" s="149"/>
      <c r="K146" s="149"/>
      <c r="L146" s="235"/>
      <c r="M146" s="235"/>
      <c r="N146" s="235"/>
      <c r="O146" s="150"/>
      <c r="P146" s="196"/>
      <c r="Q146" s="196"/>
      <c r="R146" s="216"/>
      <c r="S146" s="151"/>
      <c r="T146" s="151"/>
      <c r="U146" s="214"/>
      <c r="V146" s="149"/>
      <c r="W146" s="149"/>
      <c r="X146" s="149"/>
      <c r="Y146" s="149"/>
      <c r="Z146" s="149"/>
      <c r="AA146" s="149"/>
      <c r="AB146" s="149"/>
      <c r="AC146" s="149"/>
    </row>
    <row r="147" spans="1:29" ht="14.25" customHeight="1" x14ac:dyDescent="0.2">
      <c r="A147" s="212"/>
      <c r="B147" s="212"/>
      <c r="C147" s="212"/>
      <c r="D147" s="212"/>
      <c r="E147" s="149"/>
      <c r="F147" s="214"/>
      <c r="G147" s="222"/>
      <c r="H147" s="149"/>
      <c r="I147" s="149"/>
      <c r="J147" s="149"/>
      <c r="K147" s="149"/>
      <c r="L147" s="149"/>
      <c r="M147" s="149"/>
      <c r="N147" s="150"/>
      <c r="O147" s="150"/>
      <c r="P147" s="245"/>
      <c r="Q147" s="245"/>
      <c r="R147" s="236"/>
      <c r="S147" s="214"/>
      <c r="T147" s="224"/>
      <c r="U147" s="214"/>
      <c r="V147" s="150"/>
      <c r="W147" s="149"/>
      <c r="X147" s="150"/>
      <c r="Y147" s="150"/>
      <c r="Z147" s="150"/>
      <c r="AA147" s="150"/>
      <c r="AB147" s="150"/>
      <c r="AC147" s="150"/>
    </row>
    <row r="148" spans="1:29" ht="14.25" customHeight="1" x14ac:dyDescent="0.2">
      <c r="A148" s="212"/>
      <c r="B148" s="212"/>
      <c r="C148" s="212"/>
      <c r="D148" s="212"/>
      <c r="E148" s="149"/>
      <c r="F148" s="214"/>
      <c r="G148" s="222"/>
      <c r="H148" s="149"/>
      <c r="I148" s="149"/>
      <c r="J148" s="149"/>
      <c r="K148" s="149"/>
      <c r="L148" s="149"/>
      <c r="M148" s="149"/>
      <c r="N148" s="150"/>
      <c r="O148" s="150"/>
      <c r="P148" s="245"/>
      <c r="Q148" s="245"/>
      <c r="R148" s="215"/>
      <c r="S148" s="214"/>
      <c r="T148" s="224"/>
      <c r="U148" s="214"/>
      <c r="V148" s="150"/>
      <c r="W148" s="149"/>
      <c r="X148" s="150"/>
      <c r="Y148" s="150"/>
      <c r="Z148" s="150"/>
      <c r="AA148" s="150"/>
      <c r="AB148" s="150"/>
      <c r="AC148" s="150"/>
    </row>
    <row r="149" spans="1:29" ht="14.25" customHeight="1" x14ac:dyDescent="0.2">
      <c r="A149" s="212"/>
      <c r="B149" s="212"/>
      <c r="C149" s="212"/>
      <c r="D149" s="212"/>
      <c r="E149" s="149"/>
      <c r="F149" s="214"/>
      <c r="G149" s="222"/>
      <c r="H149" s="149"/>
      <c r="I149" s="149"/>
      <c r="J149" s="149"/>
      <c r="K149" s="149"/>
      <c r="L149" s="149"/>
      <c r="M149" s="149"/>
      <c r="N149" s="150"/>
      <c r="O149" s="150"/>
      <c r="P149" s="245"/>
      <c r="Q149" s="245"/>
      <c r="R149" s="215"/>
      <c r="S149" s="214"/>
      <c r="T149" s="224"/>
      <c r="U149" s="214"/>
      <c r="V149" s="150"/>
      <c r="W149" s="149"/>
      <c r="X149" s="150"/>
      <c r="Y149" s="150"/>
      <c r="Z149" s="150"/>
      <c r="AA149" s="150"/>
      <c r="AB149" s="150"/>
      <c r="AC149" s="150"/>
    </row>
    <row r="150" spans="1:29" ht="14.25" customHeight="1" x14ac:dyDescent="0.2">
      <c r="A150" s="212"/>
      <c r="B150" s="212"/>
      <c r="C150" s="212"/>
      <c r="D150" s="212"/>
      <c r="E150" s="149"/>
      <c r="F150" s="214"/>
      <c r="G150" s="222"/>
      <c r="H150" s="149"/>
      <c r="I150" s="149"/>
      <c r="J150" s="149"/>
      <c r="K150" s="149"/>
      <c r="L150" s="149"/>
      <c r="M150" s="149"/>
      <c r="N150" s="150"/>
      <c r="O150" s="150"/>
      <c r="P150" s="245"/>
      <c r="Q150" s="245"/>
      <c r="R150" s="215"/>
      <c r="S150" s="214"/>
      <c r="T150" s="224"/>
      <c r="U150" s="214"/>
      <c r="V150" s="150"/>
      <c r="W150" s="149"/>
      <c r="X150" s="150"/>
      <c r="Y150" s="150"/>
      <c r="Z150" s="150"/>
      <c r="AA150" s="150"/>
      <c r="AB150" s="150"/>
      <c r="AC150" s="150"/>
    </row>
    <row r="151" spans="1:29" ht="14.25" customHeight="1" x14ac:dyDescent="0.2">
      <c r="A151" s="212"/>
      <c r="B151" s="212"/>
      <c r="C151" s="212"/>
      <c r="D151" s="212"/>
      <c r="E151" s="149"/>
      <c r="F151" s="214"/>
      <c r="G151" s="222"/>
      <c r="H151" s="149"/>
      <c r="I151" s="149"/>
      <c r="J151" s="149"/>
      <c r="K151" s="149"/>
      <c r="L151" s="149"/>
      <c r="M151" s="149"/>
      <c r="N151" s="150"/>
      <c r="O151" s="150"/>
      <c r="P151" s="245"/>
      <c r="Q151" s="245"/>
      <c r="R151" s="215"/>
      <c r="S151" s="214"/>
      <c r="T151" s="224"/>
      <c r="U151" s="214"/>
      <c r="V151" s="150"/>
      <c r="W151" s="149"/>
      <c r="X151" s="150"/>
      <c r="Y151" s="150"/>
      <c r="Z151" s="150"/>
      <c r="AA151" s="150"/>
      <c r="AB151" s="150"/>
      <c r="AC151" s="150"/>
    </row>
    <row r="152" spans="1:29" ht="14.25" customHeight="1" x14ac:dyDescent="0.2">
      <c r="A152" s="212"/>
      <c r="B152" s="212"/>
      <c r="C152" s="212"/>
      <c r="D152" s="212"/>
      <c r="E152" s="149"/>
      <c r="F152" s="214"/>
      <c r="G152" s="222"/>
      <c r="H152" s="149"/>
      <c r="I152" s="149"/>
      <c r="J152" s="149"/>
      <c r="K152" s="149"/>
      <c r="L152" s="149"/>
      <c r="M152" s="149"/>
      <c r="N152" s="150"/>
      <c r="O152" s="150"/>
      <c r="P152" s="245"/>
      <c r="Q152" s="245"/>
      <c r="R152" s="215"/>
      <c r="S152" s="214"/>
      <c r="T152" s="224"/>
      <c r="U152" s="214"/>
      <c r="V152" s="150"/>
      <c r="W152" s="149"/>
      <c r="X152" s="150"/>
      <c r="Y152" s="150"/>
      <c r="Z152" s="150"/>
      <c r="AA152" s="150"/>
      <c r="AB152" s="150"/>
      <c r="AC152" s="150"/>
    </row>
    <row r="153" spans="1:29" ht="14.25" customHeight="1" x14ac:dyDescent="0.2">
      <c r="A153" s="212"/>
      <c r="B153" s="212"/>
      <c r="C153" s="212"/>
      <c r="D153" s="212"/>
      <c r="E153" s="149"/>
      <c r="F153" s="214"/>
      <c r="G153" s="222"/>
      <c r="H153" s="149"/>
      <c r="I153" s="149"/>
      <c r="J153" s="149"/>
      <c r="K153" s="149"/>
      <c r="L153" s="149"/>
      <c r="M153" s="149"/>
      <c r="N153" s="150"/>
      <c r="O153" s="150"/>
      <c r="P153" s="245"/>
      <c r="Q153" s="245"/>
      <c r="R153" s="215"/>
      <c r="S153" s="214"/>
      <c r="T153" s="224"/>
      <c r="U153" s="214"/>
      <c r="V153" s="150"/>
      <c r="W153" s="149"/>
      <c r="X153" s="150"/>
      <c r="Y153" s="150"/>
      <c r="Z153" s="150"/>
      <c r="AA153" s="150"/>
      <c r="AB153" s="150"/>
      <c r="AC153" s="150"/>
    </row>
    <row r="154" spans="1:29" ht="14.25" customHeight="1" x14ac:dyDescent="0.2">
      <c r="A154" s="212"/>
      <c r="B154" s="212"/>
      <c r="C154" s="212"/>
      <c r="D154" s="212"/>
      <c r="E154" s="149"/>
      <c r="F154" s="214"/>
      <c r="G154" s="222"/>
      <c r="H154" s="149"/>
      <c r="I154" s="149"/>
      <c r="J154" s="149"/>
      <c r="K154" s="149"/>
      <c r="L154" s="149"/>
      <c r="M154" s="149"/>
      <c r="N154" s="150"/>
      <c r="O154" s="150"/>
      <c r="P154" s="245"/>
      <c r="Q154" s="245"/>
      <c r="R154" s="215"/>
      <c r="S154" s="214"/>
      <c r="T154" s="224"/>
      <c r="U154" s="214"/>
      <c r="V154" s="150"/>
      <c r="W154" s="149"/>
      <c r="X154" s="150"/>
      <c r="Y154" s="150"/>
      <c r="Z154" s="150"/>
      <c r="AA154" s="150"/>
      <c r="AB154" s="150"/>
      <c r="AC154" s="150"/>
    </row>
    <row r="155" spans="1:29" ht="14.25" customHeight="1" x14ac:dyDescent="0.2">
      <c r="A155" s="212"/>
      <c r="B155" s="212"/>
      <c r="C155" s="212"/>
      <c r="D155" s="212"/>
      <c r="E155" s="149"/>
      <c r="F155" s="214"/>
      <c r="G155" s="222"/>
      <c r="H155" s="149"/>
      <c r="I155" s="149"/>
      <c r="J155" s="149"/>
      <c r="K155" s="149"/>
      <c r="L155" s="149"/>
      <c r="M155" s="149"/>
      <c r="N155" s="150"/>
      <c r="O155" s="150"/>
      <c r="P155" s="245"/>
      <c r="Q155" s="245"/>
      <c r="R155" s="215"/>
      <c r="S155" s="214"/>
      <c r="T155" s="224"/>
      <c r="U155" s="214"/>
      <c r="V155" s="150"/>
      <c r="W155" s="149"/>
      <c r="X155" s="150"/>
      <c r="Y155" s="150"/>
      <c r="Z155" s="150"/>
      <c r="AA155" s="150"/>
      <c r="AB155" s="150"/>
      <c r="AC155" s="150"/>
    </row>
    <row r="156" spans="1:29" ht="14.25" customHeight="1" x14ac:dyDescent="0.2">
      <c r="A156" s="212"/>
      <c r="B156" s="212"/>
      <c r="C156" s="212"/>
      <c r="D156" s="212"/>
      <c r="E156" s="149"/>
      <c r="F156" s="214"/>
      <c r="G156" s="222"/>
      <c r="H156" s="149"/>
      <c r="I156" s="149"/>
      <c r="J156" s="149"/>
      <c r="K156" s="149"/>
      <c r="L156" s="149"/>
      <c r="M156" s="149"/>
      <c r="N156" s="150"/>
      <c r="O156" s="150"/>
      <c r="P156" s="245"/>
      <c r="Q156" s="245"/>
      <c r="R156" s="215"/>
      <c r="S156" s="214"/>
      <c r="T156" s="224"/>
      <c r="U156" s="214"/>
      <c r="V156" s="150"/>
      <c r="W156" s="149"/>
      <c r="X156" s="150"/>
      <c r="Y156" s="150"/>
      <c r="Z156" s="150"/>
      <c r="AA156" s="150"/>
      <c r="AB156" s="150"/>
      <c r="AC156" s="150"/>
    </row>
    <row r="157" spans="1:29" ht="14.25" customHeight="1" x14ac:dyDescent="0.2">
      <c r="A157" s="212"/>
      <c r="B157" s="212"/>
      <c r="C157" s="212"/>
      <c r="D157" s="212"/>
      <c r="E157" s="149"/>
      <c r="F157" s="214"/>
      <c r="G157" s="222"/>
      <c r="H157" s="149"/>
      <c r="I157" s="149"/>
      <c r="J157" s="149"/>
      <c r="K157" s="149"/>
      <c r="L157" s="149"/>
      <c r="M157" s="149"/>
      <c r="N157" s="150"/>
      <c r="O157" s="150"/>
      <c r="P157" s="245"/>
      <c r="Q157" s="245"/>
      <c r="R157" s="215"/>
      <c r="S157" s="214"/>
      <c r="T157" s="224"/>
      <c r="U157" s="214"/>
      <c r="V157" s="150"/>
      <c r="W157" s="149"/>
      <c r="X157" s="150"/>
      <c r="Y157" s="150"/>
      <c r="Z157" s="150"/>
      <c r="AA157" s="150"/>
      <c r="AB157" s="150"/>
      <c r="AC157" s="150"/>
    </row>
    <row r="158" spans="1:29" ht="14.25" customHeight="1" x14ac:dyDescent="0.2">
      <c r="A158" s="212"/>
      <c r="B158" s="212"/>
      <c r="C158" s="212"/>
      <c r="D158" s="212"/>
      <c r="E158" s="149"/>
      <c r="F158" s="214"/>
      <c r="G158" s="222"/>
      <c r="H158" s="149"/>
      <c r="I158" s="149"/>
      <c r="J158" s="149"/>
      <c r="K158" s="149"/>
      <c r="L158" s="149"/>
      <c r="M158" s="149"/>
      <c r="N158" s="150"/>
      <c r="O158" s="150"/>
      <c r="P158" s="245"/>
      <c r="Q158" s="245"/>
      <c r="R158" s="215"/>
      <c r="S158" s="214"/>
      <c r="T158" s="224"/>
      <c r="U158" s="214"/>
      <c r="V158" s="150"/>
      <c r="W158" s="149"/>
      <c r="X158" s="150"/>
      <c r="Y158" s="150"/>
      <c r="Z158" s="150"/>
      <c r="AA158" s="150"/>
      <c r="AB158" s="150"/>
      <c r="AC158" s="150"/>
    </row>
    <row r="159" spans="1:29" ht="14.25" customHeight="1" x14ac:dyDescent="0.2">
      <c r="A159" s="212"/>
      <c r="B159" s="212"/>
      <c r="C159" s="212"/>
      <c r="D159" s="212"/>
      <c r="E159" s="149"/>
      <c r="F159" s="214"/>
      <c r="G159" s="222"/>
      <c r="H159" s="149"/>
      <c r="I159" s="149"/>
      <c r="J159" s="149"/>
      <c r="K159" s="149"/>
      <c r="L159" s="149"/>
      <c r="M159" s="149"/>
      <c r="N159" s="150"/>
      <c r="O159" s="150"/>
      <c r="P159" s="245"/>
      <c r="Q159" s="245"/>
      <c r="R159" s="215"/>
      <c r="S159" s="214"/>
      <c r="T159" s="224"/>
      <c r="U159" s="214"/>
      <c r="V159" s="150"/>
      <c r="W159" s="149"/>
      <c r="X159" s="150"/>
      <c r="Y159" s="150"/>
      <c r="Z159" s="150"/>
      <c r="AA159" s="150"/>
      <c r="AB159" s="150"/>
      <c r="AC159" s="150"/>
    </row>
    <row r="160" spans="1:29" ht="14.25" customHeight="1" x14ac:dyDescent="0.2">
      <c r="A160" s="237"/>
      <c r="B160" s="237"/>
      <c r="C160" s="237"/>
      <c r="D160" s="237"/>
      <c r="E160" s="238"/>
      <c r="F160" s="239"/>
      <c r="G160" s="250"/>
      <c r="H160" s="238"/>
      <c r="I160" s="238"/>
      <c r="J160" s="238"/>
      <c r="K160" s="238"/>
      <c r="L160" s="238"/>
      <c r="M160" s="238"/>
      <c r="N160" s="240"/>
      <c r="O160" s="240"/>
      <c r="P160" s="262"/>
      <c r="Q160" s="262"/>
      <c r="R160" s="215"/>
      <c r="S160" s="239"/>
      <c r="T160" s="241"/>
      <c r="U160" s="239"/>
      <c r="V160" s="240"/>
      <c r="W160" s="238"/>
      <c r="X160" s="240"/>
      <c r="Y160" s="240"/>
      <c r="Z160" s="240"/>
      <c r="AA160" s="240"/>
      <c r="AB160" s="240"/>
      <c r="AC160" s="240"/>
    </row>
    <row r="161" spans="1:29" ht="14.25" customHeight="1" x14ac:dyDescent="0.2">
      <c r="A161" s="237"/>
      <c r="B161" s="237"/>
      <c r="C161" s="237"/>
      <c r="D161" s="237"/>
      <c r="E161" s="238"/>
      <c r="F161" s="239"/>
      <c r="G161" s="250"/>
      <c r="H161" s="238"/>
      <c r="I161" s="238"/>
      <c r="J161" s="238"/>
      <c r="K161" s="238"/>
      <c r="L161" s="238"/>
      <c r="M161" s="238"/>
      <c r="N161" s="240"/>
      <c r="O161" s="240"/>
      <c r="P161" s="262"/>
      <c r="Q161" s="262"/>
      <c r="R161" s="242"/>
      <c r="S161" s="239"/>
      <c r="T161" s="241"/>
      <c r="U161" s="239"/>
      <c r="V161" s="240"/>
      <c r="W161" s="238"/>
      <c r="X161" s="240"/>
      <c r="Y161" s="240"/>
      <c r="Z161" s="240"/>
      <c r="AA161" s="240"/>
      <c r="AB161" s="240"/>
      <c r="AC161" s="240"/>
    </row>
    <row r="162" spans="1:29" ht="14.25" customHeight="1" x14ac:dyDescent="0.2">
      <c r="A162" s="237"/>
      <c r="B162" s="240"/>
      <c r="C162" s="240"/>
      <c r="D162" s="240"/>
      <c r="E162" s="240"/>
      <c r="F162" s="239"/>
      <c r="G162" s="250"/>
      <c r="H162" s="238"/>
      <c r="I162" s="238"/>
      <c r="J162" s="238"/>
      <c r="K162" s="238"/>
      <c r="L162" s="240"/>
      <c r="M162" s="238"/>
      <c r="N162" s="240"/>
      <c r="O162" s="240"/>
      <c r="P162" s="262"/>
      <c r="Q162" s="262"/>
      <c r="R162" s="242"/>
      <c r="S162" s="239"/>
      <c r="T162" s="224"/>
      <c r="U162" s="214"/>
      <c r="V162" s="238"/>
      <c r="W162" s="238"/>
      <c r="X162" s="238"/>
      <c r="Y162" s="238"/>
      <c r="Z162" s="238"/>
      <c r="AA162" s="238"/>
      <c r="AB162" s="238"/>
      <c r="AC162" s="238"/>
    </row>
    <row r="163" spans="1:29" ht="14.25" customHeight="1" x14ac:dyDescent="0.2">
      <c r="A163" s="237"/>
      <c r="B163" s="240"/>
      <c r="C163" s="240"/>
      <c r="D163" s="240"/>
      <c r="E163" s="240"/>
      <c r="F163" s="239"/>
      <c r="G163" s="250"/>
      <c r="H163" s="238"/>
      <c r="I163" s="238"/>
      <c r="J163" s="238"/>
      <c r="K163" s="238"/>
      <c r="L163" s="240"/>
      <c r="M163" s="238"/>
      <c r="N163" s="238"/>
      <c r="O163" s="238"/>
      <c r="P163" s="248"/>
      <c r="Q163" s="248"/>
      <c r="R163" s="243"/>
      <c r="S163" s="239"/>
      <c r="T163" s="224"/>
      <c r="U163" s="214"/>
      <c r="V163" s="238"/>
      <c r="W163" s="238"/>
      <c r="X163" s="238"/>
      <c r="Y163" s="238"/>
      <c r="Z163" s="238"/>
      <c r="AA163" s="238"/>
      <c r="AB163" s="238"/>
      <c r="AC163" s="238"/>
    </row>
    <row r="164" spans="1:29" ht="14.25" customHeight="1" x14ac:dyDescent="0.2">
      <c r="A164" s="237"/>
      <c r="B164" s="240"/>
      <c r="C164" s="240"/>
      <c r="D164" s="240"/>
      <c r="E164" s="240"/>
      <c r="F164" s="239"/>
      <c r="G164" s="250"/>
      <c r="H164" s="238"/>
      <c r="I164" s="238"/>
      <c r="J164" s="238"/>
      <c r="K164" s="238"/>
      <c r="L164" s="240"/>
      <c r="M164" s="238"/>
      <c r="N164" s="238"/>
      <c r="O164" s="238"/>
      <c r="P164" s="248"/>
      <c r="Q164" s="248"/>
      <c r="R164" s="243"/>
      <c r="S164" s="239"/>
      <c r="T164" s="224"/>
      <c r="U164" s="214"/>
      <c r="V164" s="238"/>
      <c r="W164" s="238"/>
      <c r="X164" s="238"/>
      <c r="Y164" s="238"/>
      <c r="Z164" s="238"/>
      <c r="AA164" s="238"/>
      <c r="AB164" s="238"/>
      <c r="AC164" s="238"/>
    </row>
    <row r="165" spans="1:29" ht="14.25" customHeight="1" x14ac:dyDescent="0.2">
      <c r="A165" s="237"/>
      <c r="B165" s="240"/>
      <c r="C165" s="240"/>
      <c r="D165" s="240"/>
      <c r="E165" s="240"/>
      <c r="F165" s="239"/>
      <c r="G165" s="250"/>
      <c r="H165" s="238"/>
      <c r="I165" s="238"/>
      <c r="J165" s="238"/>
      <c r="K165" s="238"/>
      <c r="L165" s="240"/>
      <c r="M165" s="238"/>
      <c r="N165" s="238"/>
      <c r="O165" s="238"/>
      <c r="P165" s="248"/>
      <c r="Q165" s="248"/>
      <c r="R165" s="243"/>
      <c r="S165" s="239"/>
      <c r="T165" s="224"/>
      <c r="U165" s="214"/>
      <c r="V165" s="238"/>
      <c r="W165" s="238"/>
      <c r="X165" s="238"/>
      <c r="Y165" s="238"/>
      <c r="Z165" s="238"/>
      <c r="AA165" s="238"/>
      <c r="AB165" s="238"/>
      <c r="AC165" s="238"/>
    </row>
    <row r="166" spans="1:29" ht="14.25" customHeight="1" x14ac:dyDescent="0.2">
      <c r="A166" s="212"/>
      <c r="B166" s="212"/>
      <c r="C166" s="212"/>
      <c r="D166" s="212"/>
      <c r="E166" s="149"/>
      <c r="F166" s="214"/>
      <c r="G166" s="222"/>
      <c r="H166" s="149"/>
      <c r="I166" s="150"/>
      <c r="J166" s="150"/>
      <c r="K166" s="149"/>
      <c r="L166" s="149"/>
      <c r="M166" s="149"/>
      <c r="N166" s="150"/>
      <c r="O166" s="150"/>
      <c r="P166" s="245"/>
      <c r="Q166" s="245"/>
      <c r="R166" s="243"/>
      <c r="S166" s="214"/>
      <c r="T166" s="214"/>
      <c r="U166" s="214"/>
      <c r="V166" s="150"/>
      <c r="W166" s="149"/>
      <c r="X166" s="150"/>
      <c r="Y166" s="150"/>
      <c r="Z166" s="150"/>
      <c r="AA166" s="150"/>
      <c r="AB166" s="150"/>
      <c r="AC166" s="150"/>
    </row>
    <row r="167" spans="1:29" ht="14.25" customHeight="1" x14ac:dyDescent="0.2">
      <c r="A167" s="212"/>
      <c r="B167" s="212"/>
      <c r="C167" s="212"/>
      <c r="D167" s="212"/>
      <c r="E167" s="149"/>
      <c r="F167" s="214"/>
      <c r="G167" s="222"/>
      <c r="H167" s="149"/>
      <c r="I167" s="149"/>
      <c r="J167" s="149"/>
      <c r="K167" s="149"/>
      <c r="L167" s="149"/>
      <c r="M167" s="149"/>
      <c r="N167" s="150"/>
      <c r="O167" s="150"/>
      <c r="P167" s="196"/>
      <c r="Q167" s="196"/>
      <c r="R167" s="216"/>
      <c r="S167" s="214"/>
      <c r="T167" s="149"/>
      <c r="U167" s="214"/>
      <c r="V167" s="150"/>
      <c r="W167" s="149"/>
      <c r="X167" s="150"/>
      <c r="Y167" s="150"/>
      <c r="Z167" s="150"/>
      <c r="AA167" s="150"/>
      <c r="AB167" s="150"/>
      <c r="AC167" s="150"/>
    </row>
    <row r="168" spans="1:29" ht="14.25" customHeight="1" x14ac:dyDescent="0.2">
      <c r="A168" s="149"/>
      <c r="B168" s="149"/>
      <c r="C168" s="149"/>
      <c r="D168" s="149"/>
      <c r="E168" s="149"/>
      <c r="F168" s="214"/>
      <c r="G168" s="222"/>
      <c r="H168" s="149"/>
      <c r="I168" s="149"/>
      <c r="J168" s="149"/>
      <c r="K168" s="149"/>
      <c r="L168" s="149"/>
      <c r="M168" s="149"/>
      <c r="N168" s="149"/>
      <c r="O168" s="149"/>
      <c r="P168" s="245"/>
      <c r="Q168" s="245"/>
      <c r="R168" s="216"/>
      <c r="S168" s="149"/>
      <c r="T168" s="214"/>
      <c r="U168" s="214"/>
      <c r="V168" s="149"/>
      <c r="W168" s="149"/>
      <c r="X168" s="149"/>
      <c r="Y168" s="149"/>
      <c r="Z168" s="149"/>
      <c r="AA168" s="149"/>
      <c r="AB168" s="149"/>
      <c r="AC168" s="149"/>
    </row>
    <row r="169" spans="1:29" ht="14.25" customHeight="1" x14ac:dyDescent="0.2">
      <c r="A169" s="151"/>
      <c r="B169" s="151"/>
      <c r="C169" s="151"/>
      <c r="D169" s="151"/>
      <c r="E169" s="151"/>
      <c r="F169" s="244"/>
      <c r="G169" s="200"/>
      <c r="H169" s="151"/>
      <c r="I169" s="151"/>
      <c r="J169" s="150"/>
      <c r="K169" s="151"/>
      <c r="L169" s="151"/>
      <c r="M169" s="151"/>
      <c r="N169" s="151"/>
      <c r="O169" s="150"/>
      <c r="P169" s="245"/>
      <c r="Q169" s="245"/>
      <c r="R169" s="216"/>
      <c r="S169" s="151"/>
      <c r="T169" s="151"/>
      <c r="U169" s="214"/>
      <c r="V169" s="151"/>
      <c r="W169" s="151"/>
      <c r="X169" s="151"/>
      <c r="Y169" s="151"/>
      <c r="Z169" s="151"/>
      <c r="AA169" s="151"/>
      <c r="AB169" s="151"/>
      <c r="AC169" s="151"/>
    </row>
    <row r="170" spans="1:29" ht="14.25" customHeight="1" x14ac:dyDescent="0.2">
      <c r="A170" s="151"/>
      <c r="B170" s="151"/>
      <c r="C170" s="151"/>
      <c r="D170" s="151"/>
      <c r="E170" s="151"/>
      <c r="F170" s="244"/>
      <c r="G170" s="200"/>
      <c r="H170" s="151"/>
      <c r="I170" s="151"/>
      <c r="J170" s="150"/>
      <c r="K170" s="151"/>
      <c r="L170" s="151"/>
      <c r="M170" s="151"/>
      <c r="N170" s="151"/>
      <c r="O170" s="150"/>
      <c r="P170" s="245"/>
      <c r="Q170" s="245"/>
      <c r="S170" s="151"/>
      <c r="T170" s="151"/>
      <c r="U170" s="214"/>
      <c r="V170" s="151"/>
      <c r="W170" s="151"/>
      <c r="X170" s="151"/>
      <c r="Y170" s="151"/>
      <c r="Z170" s="151"/>
      <c r="AA170" s="151"/>
      <c r="AB170" s="151"/>
      <c r="AC170" s="151"/>
    </row>
    <row r="171" spans="1:29" ht="14.25" customHeight="1" x14ac:dyDescent="0.2">
      <c r="A171" s="151"/>
      <c r="B171" s="151"/>
      <c r="C171" s="151"/>
      <c r="D171" s="151"/>
      <c r="E171" s="151"/>
      <c r="F171" s="244"/>
      <c r="G171" s="200"/>
      <c r="H171" s="151"/>
      <c r="I171" s="151"/>
      <c r="J171" s="150"/>
      <c r="K171" s="151"/>
      <c r="L171" s="151"/>
      <c r="M171" s="151"/>
      <c r="N171" s="151"/>
      <c r="O171" s="150"/>
      <c r="P171" s="245"/>
      <c r="Q171" s="245"/>
      <c r="S171" s="151"/>
      <c r="T171" s="151"/>
      <c r="U171" s="214"/>
      <c r="V171" s="151"/>
      <c r="W171" s="151"/>
      <c r="X171" s="151"/>
      <c r="Y171" s="151"/>
      <c r="Z171" s="151"/>
      <c r="AA171" s="151"/>
      <c r="AB171" s="151"/>
      <c r="AC171" s="151"/>
    </row>
    <row r="172" spans="1:29" ht="14.25" customHeight="1" x14ac:dyDescent="0.2">
      <c r="A172" s="151"/>
      <c r="B172" s="151"/>
      <c r="C172" s="151"/>
      <c r="D172" s="151"/>
      <c r="E172" s="151"/>
      <c r="F172" s="244"/>
      <c r="G172" s="200"/>
      <c r="H172" s="151"/>
      <c r="I172" s="151"/>
      <c r="J172" s="150"/>
      <c r="K172" s="151"/>
      <c r="L172" s="151"/>
      <c r="M172" s="151"/>
      <c r="N172" s="151"/>
      <c r="O172" s="150"/>
      <c r="P172" s="245"/>
      <c r="Q172" s="245"/>
      <c r="S172" s="151"/>
      <c r="T172" s="151"/>
      <c r="U172" s="214"/>
      <c r="V172" s="151"/>
      <c r="W172" s="151"/>
      <c r="X172" s="151"/>
      <c r="Y172" s="151"/>
      <c r="Z172" s="151"/>
      <c r="AA172" s="151"/>
      <c r="AB172" s="151"/>
      <c r="AC172" s="151"/>
    </row>
    <row r="173" spans="1:29" ht="14.25" customHeight="1" x14ac:dyDescent="0.2">
      <c r="A173" s="151"/>
      <c r="B173" s="151"/>
      <c r="C173" s="151"/>
      <c r="D173" s="151"/>
      <c r="E173" s="151"/>
      <c r="F173" s="244"/>
      <c r="G173" s="200"/>
      <c r="H173" s="151"/>
      <c r="I173" s="151"/>
      <c r="J173" s="150"/>
      <c r="K173" s="151"/>
      <c r="L173" s="151"/>
      <c r="M173" s="151"/>
      <c r="N173" s="151"/>
      <c r="O173" s="150"/>
      <c r="P173" s="245"/>
      <c r="Q173" s="245"/>
      <c r="S173" s="151"/>
      <c r="T173" s="151"/>
      <c r="U173" s="214"/>
      <c r="V173" s="151"/>
      <c r="W173" s="151"/>
      <c r="X173" s="151"/>
      <c r="Y173" s="151"/>
      <c r="Z173" s="151"/>
      <c r="AA173" s="151"/>
      <c r="AB173" s="151"/>
      <c r="AC173" s="151"/>
    </row>
    <row r="174" spans="1:29" ht="14.25" customHeight="1" x14ac:dyDescent="0.2">
      <c r="A174" s="151"/>
      <c r="B174" s="151"/>
      <c r="C174" s="151"/>
      <c r="D174" s="151"/>
      <c r="E174" s="151"/>
      <c r="F174" s="244"/>
      <c r="G174" s="200"/>
      <c r="H174" s="151"/>
      <c r="I174" s="151"/>
      <c r="J174" s="150"/>
      <c r="K174" s="151"/>
      <c r="L174" s="151"/>
      <c r="M174" s="151"/>
      <c r="N174" s="151"/>
      <c r="O174" s="150"/>
      <c r="P174" s="245"/>
      <c r="Q174" s="245"/>
      <c r="S174" s="151"/>
      <c r="T174" s="151"/>
      <c r="U174" s="214"/>
      <c r="V174" s="151"/>
      <c r="W174" s="151"/>
      <c r="X174" s="151"/>
      <c r="Y174" s="151"/>
      <c r="Z174" s="151"/>
      <c r="AA174" s="151"/>
      <c r="AB174" s="151"/>
      <c r="AC174" s="151"/>
    </row>
    <row r="175" spans="1:29" ht="14.25" customHeight="1" x14ac:dyDescent="0.2">
      <c r="A175" s="151"/>
      <c r="B175" s="151"/>
      <c r="C175" s="151"/>
      <c r="D175" s="151"/>
      <c r="E175" s="151"/>
      <c r="F175" s="244"/>
      <c r="G175" s="200"/>
      <c r="H175" s="151"/>
      <c r="I175" s="151"/>
      <c r="J175" s="150"/>
      <c r="K175" s="151"/>
      <c r="L175" s="151"/>
      <c r="M175" s="151"/>
      <c r="N175" s="151"/>
      <c r="O175" s="150"/>
      <c r="P175" s="245"/>
      <c r="Q175" s="245"/>
      <c r="S175" s="151"/>
      <c r="T175" s="151"/>
      <c r="U175" s="214"/>
      <c r="V175" s="151"/>
      <c r="W175" s="151"/>
      <c r="X175" s="151"/>
      <c r="Y175" s="151"/>
      <c r="Z175" s="151"/>
      <c r="AA175" s="151"/>
      <c r="AB175" s="151"/>
      <c r="AC175" s="151"/>
    </row>
    <row r="176" spans="1:29" ht="14.25" customHeight="1" x14ac:dyDescent="0.2">
      <c r="A176" s="151"/>
      <c r="B176" s="151"/>
      <c r="C176" s="151"/>
      <c r="D176" s="151"/>
      <c r="E176" s="151"/>
      <c r="F176" s="244"/>
      <c r="G176" s="200"/>
      <c r="H176" s="151"/>
      <c r="I176" s="151"/>
      <c r="J176" s="150"/>
      <c r="K176" s="151"/>
      <c r="L176" s="151"/>
      <c r="M176" s="151"/>
      <c r="N176" s="151"/>
      <c r="O176" s="150"/>
      <c r="P176" s="245"/>
      <c r="Q176" s="245"/>
      <c r="S176" s="151"/>
      <c r="T176" s="151"/>
      <c r="U176" s="214"/>
      <c r="V176" s="151"/>
      <c r="W176" s="151"/>
      <c r="X176" s="151"/>
      <c r="Y176" s="151"/>
      <c r="Z176" s="151"/>
      <c r="AA176" s="151"/>
      <c r="AB176" s="151"/>
      <c r="AC176" s="151"/>
    </row>
    <row r="177" spans="1:29" ht="14.25" customHeight="1" x14ac:dyDescent="0.2">
      <c r="A177" s="151"/>
      <c r="B177" s="151"/>
      <c r="C177" s="151"/>
      <c r="D177" s="151"/>
      <c r="E177" s="151"/>
      <c r="F177" s="244"/>
      <c r="G177" s="200"/>
      <c r="H177" s="151"/>
      <c r="I177" s="151"/>
      <c r="J177" s="150"/>
      <c r="K177" s="151"/>
      <c r="L177" s="151"/>
      <c r="M177" s="151"/>
      <c r="N177" s="151"/>
      <c r="O177" s="150"/>
      <c r="P177" s="245"/>
      <c r="Q177" s="245"/>
      <c r="S177" s="151"/>
      <c r="T177" s="151"/>
      <c r="U177" s="214"/>
      <c r="V177" s="151"/>
      <c r="W177" s="151"/>
      <c r="X177" s="151"/>
      <c r="Y177" s="151"/>
      <c r="Z177" s="151"/>
      <c r="AA177" s="151"/>
      <c r="AB177" s="151"/>
      <c r="AC177" s="151"/>
    </row>
    <row r="178" spans="1:29" ht="14.25" customHeight="1" x14ac:dyDescent="0.2">
      <c r="A178" s="151"/>
      <c r="B178" s="151"/>
      <c r="C178" s="151"/>
      <c r="D178" s="151"/>
      <c r="E178" s="151"/>
      <c r="F178" s="244"/>
      <c r="G178" s="200"/>
      <c r="H178" s="151"/>
      <c r="I178" s="151"/>
      <c r="J178" s="150"/>
      <c r="K178" s="151"/>
      <c r="L178" s="151"/>
      <c r="M178" s="151"/>
      <c r="N178" s="151"/>
      <c r="O178" s="150"/>
      <c r="P178" s="245"/>
      <c r="Q178" s="245"/>
      <c r="S178" s="151"/>
      <c r="T178" s="151"/>
      <c r="U178" s="214"/>
      <c r="V178" s="151"/>
      <c r="W178" s="151"/>
      <c r="X178" s="151"/>
      <c r="Y178" s="151"/>
      <c r="Z178" s="151"/>
      <c r="AA178" s="151"/>
      <c r="AB178" s="151"/>
      <c r="AC178" s="151"/>
    </row>
    <row r="179" spans="1:29" ht="14.25" customHeight="1" x14ac:dyDescent="0.2">
      <c r="A179" s="151"/>
      <c r="B179" s="151"/>
      <c r="C179" s="151"/>
      <c r="D179" s="151"/>
      <c r="E179" s="151"/>
      <c r="F179" s="244"/>
      <c r="G179" s="200"/>
      <c r="H179" s="151"/>
      <c r="I179" s="151"/>
      <c r="J179" s="150"/>
      <c r="K179" s="151"/>
      <c r="L179" s="151"/>
      <c r="M179" s="151"/>
      <c r="N179" s="151"/>
      <c r="O179" s="150"/>
      <c r="P179" s="245"/>
      <c r="Q179" s="245"/>
      <c r="S179" s="151"/>
      <c r="T179" s="151"/>
      <c r="U179" s="214"/>
      <c r="V179" s="151"/>
      <c r="W179" s="151"/>
      <c r="X179" s="151"/>
      <c r="Y179" s="151"/>
      <c r="Z179" s="151"/>
      <c r="AA179" s="151"/>
      <c r="AB179" s="151"/>
      <c r="AC179" s="151"/>
    </row>
    <row r="180" spans="1:29" ht="14.25" customHeight="1" x14ac:dyDescent="0.2">
      <c r="A180" s="151"/>
      <c r="B180" s="151"/>
      <c r="C180" s="151"/>
      <c r="D180" s="151"/>
      <c r="E180" s="151"/>
      <c r="F180" s="244"/>
      <c r="G180" s="200"/>
      <c r="H180" s="151"/>
      <c r="I180" s="151"/>
      <c r="J180" s="150"/>
      <c r="K180" s="151"/>
      <c r="L180" s="151"/>
      <c r="M180" s="151"/>
      <c r="N180" s="151"/>
      <c r="O180" s="150"/>
      <c r="P180" s="245"/>
      <c r="Q180" s="245"/>
      <c r="S180" s="151"/>
      <c r="T180" s="151"/>
      <c r="U180" s="214"/>
      <c r="V180" s="151"/>
      <c r="W180" s="151"/>
      <c r="X180" s="151"/>
      <c r="Y180" s="151"/>
      <c r="Z180" s="151"/>
      <c r="AA180" s="151"/>
      <c r="AB180" s="151"/>
      <c r="AC180" s="151"/>
    </row>
    <row r="181" spans="1:29" ht="14.25" customHeight="1" x14ac:dyDescent="0.2">
      <c r="A181" s="151"/>
      <c r="B181" s="151"/>
      <c r="C181" s="151"/>
      <c r="D181" s="151"/>
      <c r="E181" s="151"/>
      <c r="F181" s="244"/>
      <c r="G181" s="200"/>
      <c r="H181" s="151"/>
      <c r="I181" s="151"/>
      <c r="J181" s="150"/>
      <c r="K181" s="151"/>
      <c r="L181" s="151"/>
      <c r="M181" s="151"/>
      <c r="N181" s="151"/>
      <c r="O181" s="150"/>
      <c r="P181" s="245"/>
      <c r="Q181" s="245"/>
      <c r="S181" s="151"/>
      <c r="T181" s="151"/>
      <c r="U181" s="214"/>
      <c r="V181" s="151"/>
      <c r="W181" s="151"/>
      <c r="X181" s="151"/>
      <c r="Y181" s="151"/>
      <c r="Z181" s="151"/>
      <c r="AA181" s="151"/>
      <c r="AB181" s="151"/>
      <c r="AC181" s="151"/>
    </row>
    <row r="182" spans="1:29" ht="14.25" customHeight="1" x14ac:dyDescent="0.2">
      <c r="A182" s="151"/>
      <c r="B182" s="151"/>
      <c r="C182" s="151"/>
      <c r="D182" s="151"/>
      <c r="E182" s="151"/>
      <c r="F182" s="244"/>
      <c r="G182" s="200"/>
      <c r="H182" s="151"/>
      <c r="I182" s="151"/>
      <c r="J182" s="150"/>
      <c r="K182" s="151"/>
      <c r="L182" s="151"/>
      <c r="M182" s="151"/>
      <c r="N182" s="151"/>
      <c r="O182" s="150"/>
      <c r="P182" s="245"/>
      <c r="Q182" s="245"/>
      <c r="S182" s="151"/>
      <c r="T182" s="151"/>
      <c r="U182" s="214"/>
      <c r="V182" s="151"/>
      <c r="W182" s="151"/>
      <c r="X182" s="151"/>
      <c r="Y182" s="151"/>
      <c r="Z182" s="151"/>
      <c r="AA182" s="151"/>
      <c r="AB182" s="151"/>
      <c r="AC182" s="151"/>
    </row>
    <row r="183" spans="1:29" ht="14.25" customHeight="1" x14ac:dyDescent="0.2">
      <c r="A183" s="151"/>
      <c r="B183" s="151"/>
      <c r="C183" s="151"/>
      <c r="D183" s="151"/>
      <c r="E183" s="151"/>
      <c r="F183" s="244"/>
      <c r="G183" s="200"/>
      <c r="H183" s="151"/>
      <c r="I183" s="151"/>
      <c r="J183" s="150"/>
      <c r="K183" s="151"/>
      <c r="L183" s="151"/>
      <c r="M183" s="151"/>
      <c r="N183" s="151"/>
      <c r="O183" s="150"/>
      <c r="P183" s="245"/>
      <c r="Q183" s="245"/>
      <c r="S183" s="151"/>
      <c r="T183" s="151"/>
      <c r="U183" s="214"/>
      <c r="V183" s="151"/>
      <c r="W183" s="151"/>
      <c r="X183" s="151"/>
      <c r="Y183" s="151"/>
      <c r="Z183" s="151"/>
      <c r="AA183" s="151"/>
      <c r="AB183" s="151"/>
      <c r="AC183" s="151"/>
    </row>
    <row r="184" spans="1:29" ht="14.25" customHeight="1" x14ac:dyDescent="0.2">
      <c r="A184" s="151"/>
      <c r="B184" s="151"/>
      <c r="C184" s="151"/>
      <c r="D184" s="151"/>
      <c r="E184" s="151"/>
      <c r="F184" s="244"/>
      <c r="G184" s="200"/>
      <c r="H184" s="151"/>
      <c r="I184" s="151"/>
      <c r="J184" s="150"/>
      <c r="K184" s="151"/>
      <c r="L184" s="151"/>
      <c r="M184" s="151"/>
      <c r="N184" s="151"/>
      <c r="O184" s="150"/>
      <c r="P184" s="245"/>
      <c r="Q184" s="245"/>
      <c r="S184" s="151"/>
      <c r="T184" s="151"/>
      <c r="U184" s="214"/>
      <c r="V184" s="151"/>
      <c r="W184" s="151"/>
      <c r="X184" s="151"/>
      <c r="Y184" s="151"/>
      <c r="Z184" s="151"/>
      <c r="AA184" s="151"/>
      <c r="AB184" s="151"/>
      <c r="AC184" s="151"/>
    </row>
    <row r="185" spans="1:29" ht="14.25" customHeight="1" x14ac:dyDescent="0.2">
      <c r="A185" s="151"/>
      <c r="B185" s="151"/>
      <c r="C185" s="151"/>
      <c r="D185" s="151"/>
      <c r="E185" s="151"/>
      <c r="F185" s="244"/>
      <c r="G185" s="200"/>
      <c r="H185" s="151"/>
      <c r="I185" s="151"/>
      <c r="J185" s="150"/>
      <c r="K185" s="151"/>
      <c r="L185" s="151"/>
      <c r="M185" s="151"/>
      <c r="N185" s="151"/>
      <c r="O185" s="150"/>
      <c r="P185" s="245"/>
      <c r="Q185" s="245"/>
      <c r="S185" s="151"/>
      <c r="T185" s="151"/>
      <c r="U185" s="214"/>
      <c r="V185" s="151"/>
      <c r="W185" s="151"/>
      <c r="X185" s="151"/>
      <c r="Y185" s="151"/>
      <c r="Z185" s="151"/>
      <c r="AA185" s="151"/>
      <c r="AB185" s="151"/>
      <c r="AC185" s="151"/>
    </row>
    <row r="186" spans="1:29" ht="14.25" customHeight="1" x14ac:dyDescent="0.2">
      <c r="A186" s="151"/>
      <c r="B186" s="151"/>
      <c r="C186" s="151"/>
      <c r="D186" s="151"/>
      <c r="E186" s="151"/>
      <c r="F186" s="244"/>
      <c r="G186" s="200"/>
      <c r="H186" s="151"/>
      <c r="I186" s="151"/>
      <c r="J186" s="150"/>
      <c r="K186" s="151"/>
      <c r="L186" s="151"/>
      <c r="M186" s="151"/>
      <c r="N186" s="151"/>
      <c r="O186" s="150"/>
      <c r="P186" s="245"/>
      <c r="Q186" s="245"/>
      <c r="S186" s="151"/>
      <c r="T186" s="151"/>
      <c r="U186" s="214"/>
      <c r="V186" s="151"/>
      <c r="W186" s="151"/>
      <c r="X186" s="151"/>
      <c r="Y186" s="151"/>
      <c r="Z186" s="151"/>
      <c r="AA186" s="151"/>
      <c r="AB186" s="151"/>
      <c r="AC186" s="151"/>
    </row>
    <row r="187" spans="1:29" ht="14.25" customHeight="1" x14ac:dyDescent="0.2">
      <c r="A187" s="151"/>
      <c r="B187" s="151"/>
      <c r="C187" s="151"/>
      <c r="D187" s="151"/>
      <c r="E187" s="151"/>
      <c r="F187" s="244"/>
      <c r="G187" s="200"/>
      <c r="H187" s="151"/>
      <c r="I187" s="151"/>
      <c r="J187" s="150"/>
      <c r="K187" s="151"/>
      <c r="L187" s="151"/>
      <c r="M187" s="151"/>
      <c r="N187" s="151"/>
      <c r="O187" s="150"/>
      <c r="P187" s="245"/>
      <c r="Q187" s="245"/>
      <c r="S187" s="151"/>
      <c r="T187" s="151"/>
      <c r="U187" s="214"/>
      <c r="V187" s="151"/>
      <c r="W187" s="151"/>
      <c r="X187" s="151"/>
      <c r="Y187" s="151"/>
      <c r="Z187" s="151"/>
      <c r="AA187" s="151"/>
      <c r="AB187" s="151"/>
      <c r="AC187" s="151"/>
    </row>
    <row r="188" spans="1:29" ht="14.25" customHeight="1" x14ac:dyDescent="0.2">
      <c r="A188" s="151"/>
      <c r="B188" s="151"/>
      <c r="C188" s="151"/>
      <c r="D188" s="151"/>
      <c r="E188" s="151"/>
      <c r="F188" s="244"/>
      <c r="G188" s="200"/>
      <c r="H188" s="151"/>
      <c r="I188" s="151"/>
      <c r="J188" s="150"/>
      <c r="K188" s="151"/>
      <c r="L188" s="151"/>
      <c r="M188" s="151"/>
      <c r="N188" s="151"/>
      <c r="O188" s="150"/>
      <c r="P188" s="245"/>
      <c r="Q188" s="245"/>
      <c r="S188" s="151"/>
      <c r="T188" s="151"/>
      <c r="U188" s="214"/>
      <c r="V188" s="151"/>
      <c r="W188" s="151"/>
      <c r="X188" s="151"/>
      <c r="Y188" s="151"/>
      <c r="Z188" s="151"/>
      <c r="AA188" s="151"/>
      <c r="AB188" s="151"/>
      <c r="AC188" s="151"/>
    </row>
    <row r="189" spans="1:29" ht="14.25" customHeight="1" x14ac:dyDescent="0.2">
      <c r="A189" s="151"/>
      <c r="B189" s="151"/>
      <c r="C189" s="151"/>
      <c r="D189" s="151"/>
      <c r="E189" s="151"/>
      <c r="F189" s="244"/>
      <c r="G189" s="200"/>
      <c r="H189" s="151"/>
      <c r="I189" s="151"/>
      <c r="J189" s="150"/>
      <c r="K189" s="151"/>
      <c r="L189" s="151"/>
      <c r="M189" s="151"/>
      <c r="N189" s="151"/>
      <c r="O189" s="150"/>
      <c r="P189" s="245"/>
      <c r="Q189" s="245"/>
      <c r="S189" s="151"/>
      <c r="T189" s="151"/>
      <c r="U189" s="214"/>
      <c r="V189" s="151"/>
      <c r="W189" s="151"/>
      <c r="X189" s="151"/>
      <c r="Y189" s="151"/>
      <c r="Z189" s="151"/>
      <c r="AA189" s="151"/>
      <c r="AB189" s="151"/>
      <c r="AC189" s="151"/>
    </row>
    <row r="190" spans="1:29" ht="14.25" customHeight="1" x14ac:dyDescent="0.2">
      <c r="A190" s="151"/>
      <c r="B190" s="151"/>
      <c r="C190" s="151"/>
      <c r="D190" s="151"/>
      <c r="E190" s="151"/>
      <c r="F190" s="244"/>
      <c r="G190" s="200"/>
      <c r="H190" s="151"/>
      <c r="I190" s="151"/>
      <c r="J190" s="150"/>
      <c r="K190" s="151"/>
      <c r="L190" s="151"/>
      <c r="M190" s="151"/>
      <c r="N190" s="151"/>
      <c r="O190" s="150"/>
      <c r="P190" s="245"/>
      <c r="Q190" s="245"/>
      <c r="S190" s="151"/>
      <c r="T190" s="151"/>
      <c r="U190" s="214"/>
      <c r="V190" s="151"/>
      <c r="W190" s="151"/>
      <c r="X190" s="151"/>
      <c r="Y190" s="151"/>
      <c r="Z190" s="151"/>
      <c r="AA190" s="151"/>
      <c r="AB190" s="151"/>
      <c r="AC190" s="151"/>
    </row>
    <row r="191" spans="1:29" ht="14.25" customHeight="1" x14ac:dyDescent="0.2">
      <c r="A191" s="151"/>
      <c r="B191" s="151"/>
      <c r="C191" s="151"/>
      <c r="D191" s="151"/>
      <c r="E191" s="151"/>
      <c r="F191" s="244"/>
      <c r="G191" s="200"/>
      <c r="H191" s="151"/>
      <c r="I191" s="151"/>
      <c r="J191" s="150"/>
      <c r="K191" s="151"/>
      <c r="L191" s="151"/>
      <c r="M191" s="151"/>
      <c r="N191" s="151"/>
      <c r="O191" s="150"/>
      <c r="P191" s="245"/>
      <c r="Q191" s="245"/>
      <c r="S191" s="151"/>
      <c r="T191" s="151"/>
      <c r="U191" s="214"/>
      <c r="V191" s="151"/>
      <c r="W191" s="151"/>
      <c r="X191" s="151"/>
      <c r="Y191" s="151"/>
      <c r="Z191" s="151"/>
      <c r="AA191" s="151"/>
      <c r="AB191" s="151"/>
      <c r="AC191" s="151"/>
    </row>
    <row r="192" spans="1:29" ht="14.25" customHeight="1" x14ac:dyDescent="0.2">
      <c r="A192" s="151"/>
      <c r="B192" s="151"/>
      <c r="C192" s="151"/>
      <c r="D192" s="151"/>
      <c r="E192" s="151"/>
      <c r="F192" s="244"/>
      <c r="G192" s="200"/>
      <c r="H192" s="151"/>
      <c r="I192" s="151"/>
      <c r="J192" s="150"/>
      <c r="K192" s="151"/>
      <c r="L192" s="151"/>
      <c r="M192" s="151"/>
      <c r="N192" s="151"/>
      <c r="O192" s="150"/>
      <c r="P192" s="245"/>
      <c r="Q192" s="245"/>
      <c r="S192" s="151"/>
      <c r="T192" s="151"/>
      <c r="U192" s="214"/>
      <c r="V192" s="151"/>
      <c r="W192" s="151"/>
      <c r="X192" s="151"/>
      <c r="Y192" s="151"/>
      <c r="Z192" s="151"/>
      <c r="AA192" s="151"/>
      <c r="AB192" s="151"/>
      <c r="AC192" s="151"/>
    </row>
    <row r="193" spans="1:29" ht="14.25" customHeight="1" x14ac:dyDescent="0.2">
      <c r="A193" s="151"/>
      <c r="B193" s="151"/>
      <c r="C193" s="151"/>
      <c r="D193" s="151"/>
      <c r="E193" s="151"/>
      <c r="F193" s="244"/>
      <c r="G193" s="200"/>
      <c r="H193" s="151"/>
      <c r="I193" s="151"/>
      <c r="J193" s="150"/>
      <c r="K193" s="151"/>
      <c r="L193" s="151"/>
      <c r="M193" s="151"/>
      <c r="N193" s="151"/>
      <c r="O193" s="150"/>
      <c r="P193" s="245"/>
      <c r="Q193" s="245"/>
      <c r="S193" s="151"/>
      <c r="T193" s="151"/>
      <c r="U193" s="214"/>
      <c r="V193" s="151"/>
      <c r="W193" s="151"/>
      <c r="X193" s="151"/>
      <c r="Y193" s="151"/>
      <c r="Z193" s="151"/>
      <c r="AA193" s="151"/>
      <c r="AB193" s="151"/>
      <c r="AC193" s="151"/>
    </row>
    <row r="194" spans="1:29" ht="14.25" customHeight="1" x14ac:dyDescent="0.2">
      <c r="A194" s="151"/>
      <c r="B194" s="151"/>
      <c r="C194" s="151"/>
      <c r="D194" s="151"/>
      <c r="E194" s="151"/>
      <c r="F194" s="244"/>
      <c r="G194" s="200"/>
      <c r="H194" s="151"/>
      <c r="I194" s="151"/>
      <c r="J194" s="150"/>
      <c r="K194" s="151"/>
      <c r="L194" s="151"/>
      <c r="M194" s="151"/>
      <c r="N194" s="151"/>
      <c r="O194" s="150"/>
      <c r="P194" s="245"/>
      <c r="Q194" s="245"/>
      <c r="S194" s="151"/>
      <c r="T194" s="151"/>
      <c r="U194" s="214"/>
      <c r="V194" s="151"/>
      <c r="W194" s="151"/>
      <c r="X194" s="151"/>
      <c r="Y194" s="151"/>
      <c r="Z194" s="151"/>
      <c r="AA194" s="151"/>
      <c r="AB194" s="151"/>
      <c r="AC194" s="151"/>
    </row>
    <row r="195" spans="1:29" ht="14.25" customHeight="1" x14ac:dyDescent="0.2">
      <c r="A195" s="151"/>
      <c r="B195" s="151"/>
      <c r="C195" s="151"/>
      <c r="D195" s="151"/>
      <c r="E195" s="151"/>
      <c r="F195" s="244"/>
      <c r="G195" s="200"/>
      <c r="H195" s="151"/>
      <c r="I195" s="151"/>
      <c r="J195" s="150"/>
      <c r="K195" s="151"/>
      <c r="L195" s="151"/>
      <c r="M195" s="151"/>
      <c r="N195" s="151"/>
      <c r="O195" s="150"/>
      <c r="P195" s="245"/>
      <c r="Q195" s="245"/>
      <c r="S195" s="151"/>
      <c r="T195" s="151"/>
      <c r="U195" s="214"/>
      <c r="V195" s="151"/>
      <c r="W195" s="151"/>
      <c r="X195" s="151"/>
      <c r="Y195" s="151"/>
      <c r="Z195" s="151"/>
      <c r="AA195" s="151"/>
      <c r="AB195" s="151"/>
      <c r="AC195" s="151"/>
    </row>
    <row r="196" spans="1:29" ht="14.25" customHeight="1" x14ac:dyDescent="0.2">
      <c r="A196" s="151"/>
      <c r="B196" s="151"/>
      <c r="C196" s="151"/>
      <c r="D196" s="151"/>
      <c r="E196" s="151"/>
      <c r="F196" s="244"/>
      <c r="G196" s="200"/>
      <c r="H196" s="151"/>
      <c r="I196" s="151"/>
      <c r="J196" s="150"/>
      <c r="K196" s="151"/>
      <c r="L196" s="151"/>
      <c r="M196" s="151"/>
      <c r="N196" s="151"/>
      <c r="O196" s="150"/>
      <c r="P196" s="245"/>
      <c r="Q196" s="245"/>
      <c r="S196" s="151"/>
      <c r="T196" s="151"/>
      <c r="U196" s="214"/>
      <c r="V196" s="151"/>
      <c r="W196" s="151"/>
      <c r="X196" s="151"/>
      <c r="Y196" s="151"/>
      <c r="Z196" s="151"/>
      <c r="AA196" s="151"/>
      <c r="AB196" s="151"/>
      <c r="AC196" s="151"/>
    </row>
    <row r="197" spans="1:29" ht="14.25" customHeight="1" x14ac:dyDescent="0.2">
      <c r="A197" s="151"/>
      <c r="B197" s="151"/>
      <c r="C197" s="151"/>
      <c r="D197" s="151"/>
      <c r="E197" s="151"/>
      <c r="F197" s="244"/>
      <c r="G197" s="200"/>
      <c r="H197" s="151"/>
      <c r="I197" s="151"/>
      <c r="J197" s="150"/>
      <c r="K197" s="151"/>
      <c r="L197" s="151"/>
      <c r="M197" s="151"/>
      <c r="N197" s="151"/>
      <c r="O197" s="150"/>
      <c r="P197" s="245"/>
      <c r="Q197" s="245"/>
      <c r="S197" s="151"/>
      <c r="T197" s="151"/>
      <c r="U197" s="214"/>
      <c r="V197" s="151"/>
      <c r="W197" s="151"/>
      <c r="X197" s="151"/>
      <c r="Y197" s="151"/>
      <c r="Z197" s="151"/>
      <c r="AA197" s="151"/>
      <c r="AB197" s="151"/>
      <c r="AC197" s="151"/>
    </row>
    <row r="198" spans="1:29" ht="14.25" customHeight="1" x14ac:dyDescent="0.2">
      <c r="A198" s="151"/>
      <c r="B198" s="151"/>
      <c r="C198" s="151"/>
      <c r="D198" s="151"/>
      <c r="E198" s="151"/>
      <c r="F198" s="244"/>
      <c r="G198" s="200"/>
      <c r="H198" s="151"/>
      <c r="I198" s="151"/>
      <c r="J198" s="150"/>
      <c r="K198" s="151"/>
      <c r="L198" s="151"/>
      <c r="M198" s="151"/>
      <c r="N198" s="151"/>
      <c r="O198" s="150"/>
      <c r="P198" s="245"/>
      <c r="Q198" s="245"/>
      <c r="S198" s="151"/>
      <c r="T198" s="151"/>
      <c r="U198" s="214"/>
      <c r="V198" s="151"/>
      <c r="W198" s="151"/>
      <c r="X198" s="151"/>
      <c r="Y198" s="151"/>
      <c r="Z198" s="151"/>
      <c r="AA198" s="151"/>
      <c r="AB198" s="151"/>
      <c r="AC198" s="151"/>
    </row>
    <row r="199" spans="1:29" ht="14.25" customHeight="1" x14ac:dyDescent="0.2">
      <c r="A199" s="151"/>
      <c r="B199" s="151"/>
      <c r="C199" s="151"/>
      <c r="D199" s="151"/>
      <c r="E199" s="151"/>
      <c r="F199" s="244"/>
      <c r="G199" s="200"/>
      <c r="H199" s="151"/>
      <c r="I199" s="151"/>
      <c r="J199" s="150"/>
      <c r="K199" s="151"/>
      <c r="L199" s="151"/>
      <c r="M199" s="151"/>
      <c r="N199" s="151"/>
      <c r="O199" s="150"/>
      <c r="P199" s="245"/>
      <c r="Q199" s="245"/>
      <c r="S199" s="151"/>
      <c r="T199" s="151"/>
      <c r="U199" s="214"/>
      <c r="V199" s="151"/>
      <c r="W199" s="151"/>
      <c r="X199" s="151"/>
      <c r="Y199" s="151"/>
      <c r="Z199" s="151"/>
      <c r="AA199" s="151"/>
      <c r="AB199" s="151"/>
      <c r="AC199" s="151"/>
    </row>
    <row r="200" spans="1:29" ht="14.25" customHeight="1" x14ac:dyDescent="0.2">
      <c r="A200" s="151"/>
      <c r="B200" s="151"/>
      <c r="C200" s="151"/>
      <c r="D200" s="151"/>
      <c r="E200" s="151"/>
      <c r="F200" s="244"/>
      <c r="G200" s="200"/>
      <c r="H200" s="151"/>
      <c r="I200" s="151"/>
      <c r="J200" s="150"/>
      <c r="K200" s="151"/>
      <c r="L200" s="151"/>
      <c r="M200" s="151"/>
      <c r="N200" s="151"/>
      <c r="O200" s="150"/>
      <c r="P200" s="245"/>
      <c r="Q200" s="245"/>
      <c r="S200" s="151"/>
      <c r="T200" s="151"/>
      <c r="U200" s="214"/>
      <c r="V200" s="151"/>
      <c r="W200" s="151"/>
      <c r="X200" s="151"/>
      <c r="Y200" s="151"/>
      <c r="Z200" s="151"/>
      <c r="AA200" s="151"/>
      <c r="AB200" s="151"/>
      <c r="AC200" s="151"/>
    </row>
    <row r="201" spans="1:29" ht="14.25" customHeight="1" x14ac:dyDescent="0.2">
      <c r="A201" s="151"/>
      <c r="B201" s="151"/>
      <c r="C201" s="151"/>
      <c r="D201" s="151"/>
      <c r="E201" s="151"/>
      <c r="F201" s="244"/>
      <c r="G201" s="200"/>
      <c r="H201" s="151"/>
      <c r="I201" s="151"/>
      <c r="J201" s="150"/>
      <c r="K201" s="151"/>
      <c r="L201" s="151"/>
      <c r="M201" s="151"/>
      <c r="N201" s="151"/>
      <c r="O201" s="150"/>
      <c r="P201" s="245"/>
      <c r="Q201" s="245"/>
      <c r="S201" s="151"/>
      <c r="T201" s="151"/>
      <c r="U201" s="214"/>
      <c r="V201" s="151"/>
      <c r="W201" s="151"/>
      <c r="X201" s="151"/>
      <c r="Y201" s="151"/>
      <c r="Z201" s="151"/>
      <c r="AA201" s="151"/>
      <c r="AB201" s="151"/>
      <c r="AC201" s="151"/>
    </row>
    <row r="202" spans="1:29" ht="14.25" customHeight="1" x14ac:dyDescent="0.2">
      <c r="A202" s="151"/>
      <c r="B202" s="151"/>
      <c r="C202" s="151"/>
      <c r="D202" s="151"/>
      <c r="E202" s="151"/>
      <c r="F202" s="244"/>
      <c r="G202" s="200"/>
      <c r="H202" s="151"/>
      <c r="I202" s="151"/>
      <c r="J202" s="150"/>
      <c r="K202" s="151"/>
      <c r="L202" s="151"/>
      <c r="M202" s="151"/>
      <c r="N202" s="151"/>
      <c r="O202" s="150"/>
      <c r="P202" s="245"/>
      <c r="Q202" s="245"/>
      <c r="S202" s="151"/>
      <c r="T202" s="151"/>
      <c r="U202" s="214"/>
      <c r="V202" s="151"/>
      <c r="W202" s="151"/>
      <c r="X202" s="151"/>
      <c r="Y202" s="151"/>
      <c r="Z202" s="151"/>
      <c r="AA202" s="151"/>
      <c r="AB202" s="151"/>
      <c r="AC202" s="151"/>
    </row>
    <row r="203" spans="1:29" ht="14.25" customHeight="1" x14ac:dyDescent="0.2">
      <c r="A203" s="151"/>
      <c r="B203" s="151"/>
      <c r="C203" s="151"/>
      <c r="D203" s="151"/>
      <c r="E203" s="151"/>
      <c r="F203" s="244"/>
      <c r="G203" s="200"/>
      <c r="H203" s="151"/>
      <c r="I203" s="151"/>
      <c r="J203" s="150"/>
      <c r="K203" s="151"/>
      <c r="L203" s="151"/>
      <c r="M203" s="151"/>
      <c r="N203" s="151"/>
      <c r="O203" s="150"/>
      <c r="P203" s="245"/>
      <c r="Q203" s="245"/>
      <c r="S203" s="151"/>
      <c r="T203" s="151"/>
      <c r="U203" s="214"/>
      <c r="V203" s="151"/>
      <c r="W203" s="151"/>
      <c r="X203" s="151"/>
      <c r="Y203" s="151"/>
      <c r="Z203" s="151"/>
      <c r="AA203" s="151"/>
      <c r="AB203" s="151"/>
      <c r="AC203" s="151"/>
    </row>
    <row r="204" spans="1:29" ht="14.25" customHeight="1" x14ac:dyDescent="0.2">
      <c r="A204" s="151"/>
      <c r="B204" s="151"/>
      <c r="C204" s="151"/>
      <c r="D204" s="151"/>
      <c r="E204" s="151"/>
      <c r="F204" s="244"/>
      <c r="G204" s="200"/>
      <c r="H204" s="151"/>
      <c r="I204" s="151"/>
      <c r="J204" s="150"/>
      <c r="K204" s="151"/>
      <c r="L204" s="151"/>
      <c r="M204" s="151"/>
      <c r="N204" s="151"/>
      <c r="O204" s="150"/>
      <c r="P204" s="245"/>
      <c r="Q204" s="245"/>
      <c r="S204" s="151"/>
      <c r="T204" s="151"/>
      <c r="U204" s="214"/>
      <c r="V204" s="151"/>
      <c r="W204" s="151"/>
      <c r="X204" s="151"/>
      <c r="Y204" s="151"/>
      <c r="Z204" s="151"/>
      <c r="AA204" s="151"/>
      <c r="AB204" s="151"/>
      <c r="AC204" s="151"/>
    </row>
    <row r="205" spans="1:29" ht="14.25" customHeight="1" x14ac:dyDescent="0.2">
      <c r="A205" s="151"/>
      <c r="B205" s="151"/>
      <c r="C205" s="151"/>
      <c r="D205" s="151"/>
      <c r="E205" s="151"/>
      <c r="F205" s="244"/>
      <c r="G205" s="200"/>
      <c r="H205" s="151"/>
      <c r="I205" s="151"/>
      <c r="J205" s="150"/>
      <c r="K205" s="151"/>
      <c r="L205" s="151"/>
      <c r="M205" s="151"/>
      <c r="N205" s="151"/>
      <c r="O205" s="150"/>
      <c r="P205" s="245"/>
      <c r="Q205" s="245"/>
      <c r="S205" s="151"/>
      <c r="T205" s="151"/>
      <c r="U205" s="214"/>
      <c r="V205" s="151"/>
      <c r="W205" s="151"/>
      <c r="X205" s="151"/>
      <c r="Y205" s="151"/>
      <c r="Z205" s="151"/>
      <c r="AA205" s="151"/>
      <c r="AB205" s="151"/>
      <c r="AC205" s="151"/>
    </row>
    <row r="206" spans="1:29" ht="14.25" customHeight="1" x14ac:dyDescent="0.2">
      <c r="A206" s="151"/>
      <c r="B206" s="151"/>
      <c r="C206" s="151"/>
      <c r="D206" s="151"/>
      <c r="E206" s="151"/>
      <c r="F206" s="244"/>
      <c r="G206" s="200"/>
      <c r="H206" s="151"/>
      <c r="I206" s="151"/>
      <c r="J206" s="150"/>
      <c r="K206" s="151"/>
      <c r="L206" s="151"/>
      <c r="M206" s="151"/>
      <c r="N206" s="151"/>
      <c r="O206" s="150"/>
      <c r="P206" s="245"/>
      <c r="Q206" s="245"/>
      <c r="S206" s="151"/>
      <c r="T206" s="151"/>
      <c r="U206" s="214"/>
      <c r="V206" s="151"/>
      <c r="W206" s="151"/>
      <c r="X206" s="151"/>
      <c r="Y206" s="151"/>
      <c r="Z206" s="151"/>
      <c r="AA206" s="151"/>
      <c r="AB206" s="151"/>
      <c r="AC206" s="151"/>
    </row>
    <row r="207" spans="1:29" ht="14.25" customHeight="1" x14ac:dyDescent="0.2">
      <c r="A207" s="151"/>
      <c r="B207" s="151"/>
      <c r="C207" s="151"/>
      <c r="D207" s="151"/>
      <c r="E207" s="151"/>
      <c r="F207" s="244"/>
      <c r="G207" s="200"/>
      <c r="H207" s="151"/>
      <c r="I207" s="151"/>
      <c r="J207" s="150"/>
      <c r="K207" s="151"/>
      <c r="L207" s="151"/>
      <c r="M207" s="151"/>
      <c r="N207" s="151"/>
      <c r="O207" s="150"/>
      <c r="P207" s="245"/>
      <c r="Q207" s="245"/>
      <c r="S207" s="151"/>
      <c r="T207" s="151"/>
      <c r="U207" s="214"/>
      <c r="V207" s="151"/>
      <c r="W207" s="151"/>
      <c r="X207" s="151"/>
      <c r="Y207" s="151"/>
      <c r="Z207" s="151"/>
      <c r="AA207" s="151"/>
      <c r="AB207" s="151"/>
      <c r="AC207" s="151"/>
    </row>
    <row r="208" spans="1:29" ht="14.25" customHeight="1" x14ac:dyDescent="0.2">
      <c r="A208" s="151"/>
      <c r="B208" s="151"/>
      <c r="C208" s="151"/>
      <c r="D208" s="151"/>
      <c r="E208" s="151"/>
      <c r="F208" s="244"/>
      <c r="G208" s="200"/>
      <c r="H208" s="151"/>
      <c r="I208" s="151"/>
      <c r="J208" s="150"/>
      <c r="K208" s="151"/>
      <c r="L208" s="151"/>
      <c r="M208" s="151"/>
      <c r="N208" s="151"/>
      <c r="O208" s="150"/>
      <c r="P208" s="245"/>
      <c r="Q208" s="245"/>
      <c r="S208" s="151"/>
      <c r="T208" s="151"/>
      <c r="U208" s="214"/>
      <c r="V208" s="151"/>
      <c r="W208" s="151"/>
      <c r="X208" s="151"/>
      <c r="Y208" s="151"/>
      <c r="Z208" s="151"/>
      <c r="AA208" s="151"/>
      <c r="AB208" s="151"/>
      <c r="AC208" s="151"/>
    </row>
    <row r="209" spans="1:29" ht="14.25" customHeight="1" x14ac:dyDescent="0.2">
      <c r="A209" s="151"/>
      <c r="B209" s="151"/>
      <c r="C209" s="151"/>
      <c r="D209" s="151"/>
      <c r="E209" s="151"/>
      <c r="F209" s="244"/>
      <c r="G209" s="200"/>
      <c r="H209" s="151"/>
      <c r="I209" s="151"/>
      <c r="J209" s="150"/>
      <c r="K209" s="151"/>
      <c r="L209" s="151"/>
      <c r="M209" s="151"/>
      <c r="N209" s="151"/>
      <c r="O209" s="150"/>
      <c r="P209" s="245"/>
      <c r="Q209" s="245"/>
      <c r="S209" s="151"/>
      <c r="T209" s="151"/>
      <c r="U209" s="214"/>
      <c r="V209" s="151"/>
      <c r="W209" s="151"/>
      <c r="X209" s="151"/>
      <c r="Y209" s="151"/>
      <c r="Z209" s="151"/>
      <c r="AA209" s="151"/>
      <c r="AB209" s="151"/>
      <c r="AC209" s="151"/>
    </row>
    <row r="210" spans="1:29" ht="14.25" customHeight="1" x14ac:dyDescent="0.2">
      <c r="A210" s="151"/>
      <c r="B210" s="151"/>
      <c r="C210" s="151"/>
      <c r="D210" s="151"/>
      <c r="E210" s="151"/>
      <c r="F210" s="244"/>
      <c r="G210" s="200"/>
      <c r="H210" s="151"/>
      <c r="I210" s="151"/>
      <c r="J210" s="150"/>
      <c r="K210" s="151"/>
      <c r="L210" s="151"/>
      <c r="M210" s="151"/>
      <c r="N210" s="151"/>
      <c r="O210" s="150"/>
      <c r="P210" s="245"/>
      <c r="Q210" s="245"/>
      <c r="S210" s="151"/>
      <c r="T210" s="151"/>
      <c r="U210" s="214"/>
      <c r="V210" s="151"/>
      <c r="W210" s="151"/>
      <c r="X210" s="151"/>
      <c r="Y210" s="151"/>
      <c r="Z210" s="151"/>
      <c r="AA210" s="151"/>
      <c r="AB210" s="151"/>
      <c r="AC210" s="151"/>
    </row>
    <row r="211" spans="1:29" ht="14.25" customHeight="1" x14ac:dyDescent="0.2">
      <c r="A211" s="151"/>
      <c r="B211" s="151"/>
      <c r="C211" s="151"/>
      <c r="D211" s="151"/>
      <c r="E211" s="151"/>
      <c r="F211" s="244"/>
      <c r="G211" s="200"/>
      <c r="H211" s="151"/>
      <c r="I211" s="151"/>
      <c r="J211" s="150"/>
      <c r="K211" s="151"/>
      <c r="L211" s="151"/>
      <c r="M211" s="151"/>
      <c r="N211" s="151"/>
      <c r="O211" s="150"/>
      <c r="P211" s="245"/>
      <c r="Q211" s="245"/>
      <c r="S211" s="151"/>
      <c r="T211" s="151"/>
      <c r="U211" s="214"/>
      <c r="V211" s="151"/>
      <c r="W211" s="151"/>
      <c r="X211" s="151"/>
      <c r="Y211" s="151"/>
      <c r="Z211" s="151"/>
      <c r="AA211" s="151"/>
      <c r="AB211" s="151"/>
      <c r="AC211" s="151"/>
    </row>
    <row r="212" spans="1:29" ht="14.25" customHeight="1" x14ac:dyDescent="0.2">
      <c r="A212" s="151"/>
      <c r="B212" s="151"/>
      <c r="C212" s="151"/>
      <c r="D212" s="151"/>
      <c r="E212" s="151"/>
      <c r="F212" s="244"/>
      <c r="G212" s="200"/>
      <c r="H212" s="151"/>
      <c r="I212" s="151"/>
      <c r="J212" s="150"/>
      <c r="K212" s="151"/>
      <c r="L212" s="151"/>
      <c r="M212" s="151"/>
      <c r="N212" s="151"/>
      <c r="O212" s="150"/>
      <c r="P212" s="245"/>
      <c r="Q212" s="245"/>
      <c r="S212" s="151"/>
      <c r="T212" s="151"/>
      <c r="U212" s="214"/>
      <c r="V212" s="151"/>
      <c r="W212" s="151"/>
      <c r="X212" s="151"/>
      <c r="Y212" s="151"/>
      <c r="Z212" s="151"/>
      <c r="AA212" s="151"/>
      <c r="AB212" s="151"/>
      <c r="AC212" s="151"/>
    </row>
    <row r="213" spans="1:29" ht="14.25" customHeight="1" x14ac:dyDescent="0.2">
      <c r="A213" s="151"/>
      <c r="B213" s="151"/>
      <c r="C213" s="151"/>
      <c r="D213" s="151"/>
      <c r="E213" s="151"/>
      <c r="F213" s="244"/>
      <c r="G213" s="200"/>
      <c r="H213" s="151"/>
      <c r="I213" s="151"/>
      <c r="J213" s="150"/>
      <c r="K213" s="151"/>
      <c r="L213" s="151"/>
      <c r="M213" s="151"/>
      <c r="N213" s="151"/>
      <c r="O213" s="150"/>
      <c r="P213" s="245"/>
      <c r="Q213" s="245"/>
      <c r="S213" s="151"/>
      <c r="T213" s="151"/>
      <c r="U213" s="214"/>
      <c r="V213" s="151"/>
      <c r="W213" s="151"/>
      <c r="X213" s="151"/>
      <c r="Y213" s="151"/>
      <c r="Z213" s="151"/>
      <c r="AA213" s="151"/>
      <c r="AB213" s="151"/>
      <c r="AC213" s="151"/>
    </row>
    <row r="214" spans="1:29" ht="14.25" customHeight="1" x14ac:dyDescent="0.2">
      <c r="A214" s="151"/>
      <c r="B214" s="151"/>
      <c r="C214" s="151"/>
      <c r="D214" s="151"/>
      <c r="E214" s="151"/>
      <c r="F214" s="244"/>
      <c r="G214" s="200"/>
      <c r="H214" s="151"/>
      <c r="I214" s="151"/>
      <c r="J214" s="150"/>
      <c r="K214" s="151"/>
      <c r="L214" s="151"/>
      <c r="M214" s="151"/>
      <c r="N214" s="151"/>
      <c r="O214" s="150"/>
      <c r="P214" s="245"/>
      <c r="Q214" s="245"/>
      <c r="S214" s="151"/>
      <c r="T214" s="151"/>
      <c r="U214" s="214"/>
      <c r="V214" s="151"/>
      <c r="W214" s="151"/>
      <c r="X214" s="151"/>
      <c r="Y214" s="151"/>
      <c r="Z214" s="151"/>
      <c r="AA214" s="151"/>
      <c r="AB214" s="151"/>
      <c r="AC214" s="151"/>
    </row>
    <row r="215" spans="1:29" ht="14.25" customHeight="1" x14ac:dyDescent="0.2">
      <c r="A215" s="151"/>
      <c r="B215" s="151"/>
      <c r="C215" s="151"/>
      <c r="D215" s="151"/>
      <c r="E215" s="151"/>
      <c r="F215" s="244"/>
      <c r="G215" s="200"/>
      <c r="H215" s="151"/>
      <c r="I215" s="151"/>
      <c r="J215" s="150"/>
      <c r="K215" s="151"/>
      <c r="L215" s="151"/>
      <c r="M215" s="151"/>
      <c r="N215" s="151"/>
      <c r="O215" s="150"/>
      <c r="P215" s="245"/>
      <c r="Q215" s="245"/>
      <c r="S215" s="151"/>
      <c r="T215" s="151"/>
      <c r="U215" s="214"/>
      <c r="V215" s="151"/>
      <c r="W215" s="151"/>
      <c r="X215" s="151"/>
      <c r="Y215" s="151"/>
      <c r="Z215" s="151"/>
      <c r="AA215" s="151"/>
      <c r="AB215" s="151"/>
      <c r="AC215" s="151"/>
    </row>
    <row r="216" spans="1:29" ht="14.25" customHeight="1" x14ac:dyDescent="0.2">
      <c r="A216" s="151"/>
      <c r="B216" s="151"/>
      <c r="C216" s="151"/>
      <c r="D216" s="151"/>
      <c r="E216" s="151"/>
      <c r="F216" s="244"/>
      <c r="G216" s="200"/>
      <c r="H216" s="151"/>
      <c r="I216" s="151"/>
      <c r="J216" s="150"/>
      <c r="K216" s="151"/>
      <c r="L216" s="151"/>
      <c r="M216" s="151"/>
      <c r="N216" s="151"/>
      <c r="O216" s="150"/>
      <c r="P216" s="245"/>
      <c r="Q216" s="245"/>
      <c r="S216" s="151"/>
      <c r="T216" s="151"/>
      <c r="U216" s="214"/>
      <c r="V216" s="151"/>
      <c r="W216" s="151"/>
      <c r="X216" s="151"/>
      <c r="Y216" s="151"/>
      <c r="Z216" s="151"/>
      <c r="AA216" s="151"/>
      <c r="AB216" s="151"/>
      <c r="AC216" s="151"/>
    </row>
    <row r="217" spans="1:29" ht="14.25" customHeight="1" x14ac:dyDescent="0.2">
      <c r="A217" s="151"/>
      <c r="B217" s="151"/>
      <c r="C217" s="151"/>
      <c r="D217" s="151"/>
      <c r="E217" s="151"/>
      <c r="F217" s="244"/>
      <c r="G217" s="200"/>
      <c r="H217" s="151"/>
      <c r="I217" s="151"/>
      <c r="J217" s="150"/>
      <c r="K217" s="151"/>
      <c r="L217" s="151"/>
      <c r="M217" s="151"/>
      <c r="N217" s="151"/>
      <c r="O217" s="150"/>
      <c r="P217" s="245"/>
      <c r="Q217" s="245"/>
      <c r="S217" s="151"/>
      <c r="T217" s="151"/>
      <c r="U217" s="214"/>
      <c r="V217" s="151"/>
      <c r="W217" s="151"/>
      <c r="X217" s="151"/>
      <c r="Y217" s="151"/>
      <c r="Z217" s="151"/>
      <c r="AA217" s="151"/>
      <c r="AB217" s="151"/>
      <c r="AC217" s="151"/>
    </row>
    <row r="218" spans="1:29" ht="14.25" customHeight="1" x14ac:dyDescent="0.2">
      <c r="A218" s="151"/>
      <c r="B218" s="151"/>
      <c r="C218" s="151"/>
      <c r="D218" s="151"/>
      <c r="E218" s="151"/>
      <c r="F218" s="244"/>
      <c r="G218" s="200"/>
      <c r="H218" s="151"/>
      <c r="I218" s="151"/>
      <c r="J218" s="150"/>
      <c r="K218" s="151"/>
      <c r="L218" s="151"/>
      <c r="M218" s="151"/>
      <c r="N218" s="151"/>
      <c r="O218" s="150"/>
      <c r="P218" s="245"/>
      <c r="Q218" s="245"/>
      <c r="S218" s="151"/>
      <c r="T218" s="151"/>
      <c r="U218" s="214"/>
      <c r="V218" s="151"/>
      <c r="W218" s="151"/>
      <c r="X218" s="151"/>
      <c r="Y218" s="151"/>
      <c r="Z218" s="151"/>
      <c r="AA218" s="151"/>
      <c r="AB218" s="151"/>
      <c r="AC218" s="151"/>
    </row>
    <row r="219" spans="1:29" ht="14.25" customHeight="1" x14ac:dyDescent="0.2">
      <c r="A219" s="151"/>
      <c r="B219" s="151"/>
      <c r="C219" s="151"/>
      <c r="D219" s="151"/>
      <c r="E219" s="151"/>
      <c r="F219" s="244"/>
      <c r="G219" s="200"/>
      <c r="H219" s="151"/>
      <c r="I219" s="151"/>
      <c r="J219" s="150"/>
      <c r="K219" s="151"/>
      <c r="L219" s="151"/>
      <c r="M219" s="151"/>
      <c r="N219" s="151"/>
      <c r="O219" s="150"/>
      <c r="P219" s="245"/>
      <c r="Q219" s="245"/>
      <c r="S219" s="151"/>
      <c r="T219" s="151"/>
      <c r="U219" s="214"/>
      <c r="V219" s="151"/>
      <c r="W219" s="151"/>
      <c r="X219" s="151"/>
      <c r="Y219" s="151"/>
      <c r="Z219" s="151"/>
      <c r="AA219" s="151"/>
      <c r="AB219" s="151"/>
      <c r="AC219" s="151"/>
    </row>
    <row r="220" spans="1:29" ht="14.25" customHeight="1" x14ac:dyDescent="0.2">
      <c r="A220" s="151"/>
      <c r="B220" s="151"/>
      <c r="C220" s="151"/>
      <c r="D220" s="151"/>
      <c r="E220" s="151"/>
      <c r="F220" s="244"/>
      <c r="G220" s="200"/>
      <c r="H220" s="151"/>
      <c r="I220" s="151"/>
      <c r="J220" s="150"/>
      <c r="K220" s="151"/>
      <c r="L220" s="151"/>
      <c r="M220" s="151"/>
      <c r="N220" s="151"/>
      <c r="O220" s="150"/>
      <c r="P220" s="245"/>
      <c r="Q220" s="245"/>
      <c r="S220" s="151"/>
      <c r="T220" s="151"/>
      <c r="U220" s="214"/>
      <c r="V220" s="151"/>
      <c r="W220" s="151"/>
      <c r="X220" s="151"/>
      <c r="Y220" s="151"/>
      <c r="Z220" s="151"/>
      <c r="AA220" s="151"/>
      <c r="AB220" s="151"/>
      <c r="AC220" s="151"/>
    </row>
    <row r="221" spans="1:29" ht="14.25" customHeight="1" x14ac:dyDescent="0.2">
      <c r="A221" s="151"/>
      <c r="B221" s="151"/>
      <c r="C221" s="151"/>
      <c r="D221" s="151"/>
      <c r="E221" s="151"/>
      <c r="F221" s="244"/>
      <c r="G221" s="200"/>
      <c r="H221" s="151"/>
      <c r="I221" s="151"/>
      <c r="J221" s="150"/>
      <c r="K221" s="151"/>
      <c r="L221" s="151"/>
      <c r="M221" s="151"/>
      <c r="N221" s="151"/>
      <c r="O221" s="150"/>
      <c r="P221" s="245"/>
      <c r="Q221" s="245"/>
      <c r="S221" s="151"/>
      <c r="T221" s="151"/>
      <c r="U221" s="214"/>
      <c r="V221" s="151"/>
      <c r="W221" s="151"/>
      <c r="X221" s="151"/>
      <c r="Y221" s="151"/>
      <c r="Z221" s="151"/>
      <c r="AA221" s="151"/>
      <c r="AB221" s="151"/>
      <c r="AC221" s="151"/>
    </row>
    <row r="222" spans="1:29" ht="14.25" customHeight="1" x14ac:dyDescent="0.2">
      <c r="A222" s="151"/>
      <c r="B222" s="151"/>
      <c r="C222" s="151"/>
      <c r="D222" s="151"/>
      <c r="E222" s="151"/>
      <c r="F222" s="244"/>
      <c r="G222" s="200"/>
      <c r="H222" s="151"/>
      <c r="I222" s="151"/>
      <c r="J222" s="150"/>
      <c r="K222" s="151"/>
      <c r="L222" s="151"/>
      <c r="M222" s="151"/>
      <c r="N222" s="151"/>
      <c r="O222" s="150"/>
      <c r="P222" s="245"/>
      <c r="Q222" s="245"/>
      <c r="S222" s="151"/>
      <c r="T222" s="151"/>
      <c r="U222" s="214"/>
      <c r="V222" s="151"/>
      <c r="W222" s="151"/>
      <c r="X222" s="151"/>
      <c r="Y222" s="151"/>
      <c r="Z222" s="151"/>
      <c r="AA222" s="151"/>
      <c r="AB222" s="151"/>
      <c r="AC222" s="151"/>
    </row>
    <row r="223" spans="1:29" ht="14.25" customHeight="1" x14ac:dyDescent="0.2">
      <c r="A223" s="151"/>
      <c r="B223" s="151"/>
      <c r="C223" s="151"/>
      <c r="D223" s="151"/>
      <c r="E223" s="151"/>
      <c r="F223" s="244"/>
      <c r="G223" s="200"/>
      <c r="H223" s="151"/>
      <c r="I223" s="151"/>
      <c r="J223" s="150"/>
      <c r="K223" s="151"/>
      <c r="L223" s="151"/>
      <c r="M223" s="151"/>
      <c r="N223" s="151"/>
      <c r="O223" s="150"/>
      <c r="P223" s="245"/>
      <c r="Q223" s="245"/>
      <c r="S223" s="151"/>
      <c r="T223" s="151"/>
      <c r="U223" s="214"/>
      <c r="V223" s="151"/>
      <c r="W223" s="151"/>
      <c r="X223" s="151"/>
      <c r="Y223" s="151"/>
      <c r="Z223" s="151"/>
      <c r="AA223" s="151"/>
      <c r="AB223" s="151"/>
      <c r="AC223" s="151"/>
    </row>
    <row r="224" spans="1:29" ht="14.25" customHeight="1" x14ac:dyDescent="0.2">
      <c r="A224" s="151"/>
      <c r="B224" s="151"/>
      <c r="C224" s="151"/>
      <c r="D224" s="151"/>
      <c r="E224" s="151"/>
      <c r="F224" s="244"/>
      <c r="G224" s="200"/>
      <c r="H224" s="151"/>
      <c r="I224" s="151"/>
      <c r="J224" s="150"/>
      <c r="K224" s="151"/>
      <c r="L224" s="151"/>
      <c r="M224" s="151"/>
      <c r="N224" s="151"/>
      <c r="O224" s="150"/>
      <c r="P224" s="245"/>
      <c r="Q224" s="245"/>
      <c r="S224" s="151"/>
      <c r="T224" s="151"/>
      <c r="U224" s="214"/>
      <c r="V224" s="151"/>
      <c r="W224" s="151"/>
      <c r="X224" s="151"/>
      <c r="Y224" s="151"/>
      <c r="Z224" s="151"/>
      <c r="AA224" s="151"/>
      <c r="AB224" s="151"/>
      <c r="AC224" s="151"/>
    </row>
    <row r="225" spans="1:29" ht="14.25" customHeight="1" x14ac:dyDescent="0.2">
      <c r="A225" s="151"/>
      <c r="B225" s="151"/>
      <c r="C225" s="151"/>
      <c r="D225" s="151"/>
      <c r="E225" s="151"/>
      <c r="F225" s="244"/>
      <c r="G225" s="200"/>
      <c r="H225" s="151"/>
      <c r="I225" s="151"/>
      <c r="J225" s="150"/>
      <c r="K225" s="151"/>
      <c r="L225" s="151"/>
      <c r="M225" s="151"/>
      <c r="N225" s="151"/>
      <c r="O225" s="150"/>
      <c r="P225" s="245"/>
      <c r="Q225" s="245"/>
      <c r="S225" s="151"/>
      <c r="T225" s="151"/>
      <c r="U225" s="214"/>
      <c r="V225" s="151"/>
      <c r="W225" s="151"/>
      <c r="X225" s="151"/>
      <c r="Y225" s="151"/>
      <c r="Z225" s="151"/>
      <c r="AA225" s="151"/>
      <c r="AB225" s="151"/>
      <c r="AC225" s="151"/>
    </row>
    <row r="226" spans="1:29" ht="14.25" customHeight="1" x14ac:dyDescent="0.2">
      <c r="A226" s="151"/>
      <c r="B226" s="151"/>
      <c r="C226" s="151"/>
      <c r="D226" s="151"/>
      <c r="E226" s="151"/>
      <c r="F226" s="244"/>
      <c r="G226" s="200"/>
      <c r="H226" s="151"/>
      <c r="I226" s="151"/>
      <c r="J226" s="150"/>
      <c r="K226" s="151"/>
      <c r="L226" s="151"/>
      <c r="M226" s="151"/>
      <c r="N226" s="151"/>
      <c r="O226" s="150"/>
      <c r="P226" s="245"/>
      <c r="Q226" s="245"/>
      <c r="S226" s="151"/>
      <c r="T226" s="151"/>
      <c r="U226" s="214"/>
      <c r="V226" s="151"/>
      <c r="W226" s="151"/>
      <c r="X226" s="151"/>
      <c r="Y226" s="151"/>
      <c r="Z226" s="151"/>
      <c r="AA226" s="151"/>
      <c r="AB226" s="151"/>
      <c r="AC226" s="151"/>
    </row>
    <row r="227" spans="1:29" ht="14.25" customHeight="1" x14ac:dyDescent="0.2">
      <c r="A227" s="151"/>
      <c r="B227" s="151"/>
      <c r="C227" s="151"/>
      <c r="D227" s="151"/>
      <c r="E227" s="151"/>
      <c r="F227" s="244"/>
      <c r="G227" s="200"/>
      <c r="H227" s="151"/>
      <c r="I227" s="151"/>
      <c r="J227" s="150"/>
      <c r="K227" s="151"/>
      <c r="L227" s="151"/>
      <c r="M227" s="151"/>
      <c r="N227" s="151"/>
      <c r="O227" s="150"/>
      <c r="P227" s="245"/>
      <c r="Q227" s="245"/>
      <c r="S227" s="151"/>
      <c r="T227" s="151"/>
      <c r="U227" s="214"/>
      <c r="V227" s="151"/>
      <c r="W227" s="151"/>
      <c r="X227" s="151"/>
      <c r="Y227" s="151"/>
      <c r="Z227" s="151"/>
      <c r="AA227" s="151"/>
      <c r="AB227" s="151"/>
      <c r="AC227" s="151"/>
    </row>
    <row r="228" spans="1:29" ht="14.25" customHeight="1" x14ac:dyDescent="0.2">
      <c r="A228" s="151"/>
      <c r="B228" s="151"/>
      <c r="C228" s="151"/>
      <c r="D228" s="151"/>
      <c r="E228" s="151"/>
      <c r="F228" s="244"/>
      <c r="G228" s="200"/>
      <c r="H228" s="151"/>
      <c r="I228" s="151"/>
      <c r="J228" s="150"/>
      <c r="K228" s="151"/>
      <c r="L228" s="151"/>
      <c r="M228" s="151"/>
      <c r="N228" s="151"/>
      <c r="O228" s="150"/>
      <c r="P228" s="245"/>
      <c r="Q228" s="245"/>
      <c r="S228" s="151"/>
      <c r="T228" s="151"/>
      <c r="U228" s="214"/>
      <c r="V228" s="151"/>
      <c r="W228" s="151"/>
      <c r="X228" s="151"/>
      <c r="Y228" s="151"/>
      <c r="Z228" s="151"/>
      <c r="AA228" s="151"/>
      <c r="AB228" s="151"/>
      <c r="AC228" s="151"/>
    </row>
    <row r="229" spans="1:29" ht="14.25" customHeight="1" x14ac:dyDescent="0.2">
      <c r="A229" s="151"/>
      <c r="B229" s="151"/>
      <c r="C229" s="151"/>
      <c r="D229" s="151"/>
      <c r="E229" s="151"/>
      <c r="F229" s="244"/>
      <c r="G229" s="200"/>
      <c r="H229" s="151"/>
      <c r="I229" s="151"/>
      <c r="J229" s="150"/>
      <c r="K229" s="151"/>
      <c r="L229" s="151"/>
      <c r="M229" s="151"/>
      <c r="N229" s="151"/>
      <c r="O229" s="150"/>
      <c r="P229" s="245"/>
      <c r="Q229" s="245"/>
      <c r="S229" s="151"/>
      <c r="T229" s="151"/>
      <c r="U229" s="214"/>
      <c r="V229" s="151"/>
      <c r="W229" s="151"/>
      <c r="X229" s="151"/>
      <c r="Y229" s="151"/>
      <c r="Z229" s="151"/>
      <c r="AA229" s="151"/>
      <c r="AB229" s="151"/>
      <c r="AC229" s="151"/>
    </row>
    <row r="230" spans="1:29" ht="14.25" customHeight="1" x14ac:dyDescent="0.2">
      <c r="A230" s="151"/>
      <c r="B230" s="151"/>
      <c r="C230" s="151"/>
      <c r="D230" s="151"/>
      <c r="E230" s="151"/>
      <c r="F230" s="244"/>
      <c r="G230" s="200"/>
      <c r="H230" s="151"/>
      <c r="I230" s="151"/>
      <c r="J230" s="150"/>
      <c r="K230" s="151"/>
      <c r="L230" s="151"/>
      <c r="M230" s="151"/>
      <c r="N230" s="151"/>
      <c r="O230" s="150"/>
      <c r="P230" s="245"/>
      <c r="Q230" s="245"/>
      <c r="S230" s="151"/>
      <c r="T230" s="151"/>
      <c r="U230" s="214"/>
      <c r="V230" s="151"/>
      <c r="W230" s="151"/>
      <c r="X230" s="151"/>
      <c r="Y230" s="151"/>
      <c r="Z230" s="151"/>
      <c r="AA230" s="151"/>
      <c r="AB230" s="151"/>
      <c r="AC230" s="151"/>
    </row>
    <row r="231" spans="1:29" ht="14.25" customHeight="1" x14ac:dyDescent="0.2">
      <c r="A231" s="151"/>
      <c r="B231" s="151"/>
      <c r="C231" s="151"/>
      <c r="D231" s="151"/>
      <c r="E231" s="151"/>
      <c r="F231" s="244"/>
      <c r="G231" s="200"/>
      <c r="H231" s="151"/>
      <c r="I231" s="151"/>
      <c r="J231" s="150"/>
      <c r="K231" s="151"/>
      <c r="L231" s="151"/>
      <c r="M231" s="151"/>
      <c r="N231" s="151"/>
      <c r="O231" s="150"/>
      <c r="P231" s="245"/>
      <c r="Q231" s="245"/>
      <c r="S231" s="151"/>
      <c r="T231" s="151"/>
      <c r="U231" s="214"/>
      <c r="V231" s="151"/>
      <c r="W231" s="151"/>
      <c r="X231" s="151"/>
      <c r="Y231" s="151"/>
      <c r="Z231" s="151"/>
      <c r="AA231" s="151"/>
      <c r="AB231" s="151"/>
      <c r="AC231" s="151"/>
    </row>
    <row r="232" spans="1:29" ht="14.25" customHeight="1" x14ac:dyDescent="0.2">
      <c r="A232" s="151"/>
      <c r="B232" s="151"/>
      <c r="C232" s="151"/>
      <c r="D232" s="151"/>
      <c r="E232" s="151"/>
      <c r="F232" s="244"/>
      <c r="G232" s="200"/>
      <c r="H232" s="151"/>
      <c r="I232" s="151"/>
      <c r="J232" s="150"/>
      <c r="K232" s="151"/>
      <c r="L232" s="151"/>
      <c r="M232" s="151"/>
      <c r="N232" s="151"/>
      <c r="O232" s="150"/>
      <c r="P232" s="245"/>
      <c r="Q232" s="245"/>
      <c r="S232" s="151"/>
      <c r="T232" s="151"/>
      <c r="U232" s="214"/>
      <c r="V232" s="151"/>
      <c r="W232" s="151"/>
      <c r="X232" s="151"/>
      <c r="Y232" s="151"/>
      <c r="Z232" s="151"/>
      <c r="AA232" s="151"/>
      <c r="AB232" s="151"/>
      <c r="AC232" s="151"/>
    </row>
    <row r="233" spans="1:29" ht="14.25" customHeight="1" x14ac:dyDescent="0.2">
      <c r="A233" s="151"/>
      <c r="B233" s="151"/>
      <c r="C233" s="151"/>
      <c r="D233" s="151"/>
      <c r="E233" s="151"/>
      <c r="F233" s="244"/>
      <c r="G233" s="200"/>
      <c r="H233" s="151"/>
      <c r="I233" s="151"/>
      <c r="J233" s="150"/>
      <c r="K233" s="151"/>
      <c r="L233" s="151"/>
      <c r="M233" s="151"/>
      <c r="N233" s="151"/>
      <c r="O233" s="150"/>
      <c r="P233" s="245"/>
      <c r="Q233" s="245"/>
      <c r="S233" s="151"/>
      <c r="T233" s="151"/>
      <c r="U233" s="214"/>
      <c r="V233" s="151"/>
      <c r="W233" s="151"/>
      <c r="X233" s="151"/>
      <c r="Y233" s="151"/>
      <c r="Z233" s="151"/>
      <c r="AA233" s="151"/>
      <c r="AB233" s="151"/>
      <c r="AC233" s="151"/>
    </row>
    <row r="234" spans="1:29" ht="14.25" customHeight="1" x14ac:dyDescent="0.2">
      <c r="A234" s="151"/>
      <c r="B234" s="151"/>
      <c r="C234" s="151"/>
      <c r="D234" s="151"/>
      <c r="E234" s="151"/>
      <c r="F234" s="244"/>
      <c r="G234" s="200"/>
      <c r="H234" s="151"/>
      <c r="I234" s="151"/>
      <c r="J234" s="150"/>
      <c r="K234" s="151"/>
      <c r="L234" s="151"/>
      <c r="M234" s="151"/>
      <c r="N234" s="151"/>
      <c r="O234" s="150"/>
      <c r="P234" s="245"/>
      <c r="Q234" s="245"/>
      <c r="S234" s="151"/>
      <c r="T234" s="151"/>
      <c r="U234" s="214"/>
      <c r="V234" s="151"/>
      <c r="W234" s="151"/>
      <c r="X234" s="151"/>
      <c r="Y234" s="151"/>
      <c r="Z234" s="151"/>
      <c r="AA234" s="151"/>
      <c r="AB234" s="151"/>
      <c r="AC234" s="151"/>
    </row>
    <row r="235" spans="1:29" ht="14.25" customHeight="1" x14ac:dyDescent="0.2">
      <c r="A235" s="151"/>
      <c r="B235" s="151"/>
      <c r="C235" s="151"/>
      <c r="D235" s="151"/>
      <c r="E235" s="151"/>
      <c r="F235" s="244"/>
      <c r="G235" s="200"/>
      <c r="H235" s="151"/>
      <c r="I235" s="151"/>
      <c r="J235" s="150"/>
      <c r="K235" s="151"/>
      <c r="L235" s="151"/>
      <c r="M235" s="151"/>
      <c r="N235" s="151"/>
      <c r="O235" s="150"/>
      <c r="P235" s="245"/>
      <c r="Q235" s="245"/>
      <c r="S235" s="151"/>
      <c r="T235" s="151"/>
      <c r="U235" s="214"/>
      <c r="V235" s="151"/>
      <c r="W235" s="151"/>
      <c r="X235" s="151"/>
      <c r="Y235" s="151"/>
      <c r="Z235" s="151"/>
      <c r="AA235" s="151"/>
      <c r="AB235" s="151"/>
      <c r="AC235" s="151"/>
    </row>
    <row r="236" spans="1:29" ht="14.25" customHeight="1" x14ac:dyDescent="0.2">
      <c r="A236" s="151"/>
      <c r="B236" s="151"/>
      <c r="C236" s="151"/>
      <c r="D236" s="151"/>
      <c r="E236" s="151"/>
      <c r="F236" s="244"/>
      <c r="G236" s="200"/>
      <c r="H236" s="151"/>
      <c r="I236" s="151"/>
      <c r="J236" s="150"/>
      <c r="K236" s="151"/>
      <c r="L236" s="151"/>
      <c r="M236" s="151"/>
      <c r="N236" s="151"/>
      <c r="O236" s="150"/>
      <c r="P236" s="245"/>
      <c r="Q236" s="245"/>
      <c r="S236" s="151"/>
      <c r="T236" s="151"/>
      <c r="U236" s="214"/>
      <c r="V236" s="151"/>
      <c r="W236" s="151"/>
      <c r="X236" s="151"/>
      <c r="Y236" s="151"/>
      <c r="Z236" s="151"/>
      <c r="AA236" s="151"/>
      <c r="AB236" s="151"/>
      <c r="AC236" s="151"/>
    </row>
    <row r="237" spans="1:29" ht="14.25" customHeight="1" x14ac:dyDescent="0.2">
      <c r="A237" s="151"/>
      <c r="B237" s="151"/>
      <c r="C237" s="151"/>
      <c r="D237" s="151"/>
      <c r="E237" s="151"/>
      <c r="F237" s="244"/>
      <c r="G237" s="200"/>
      <c r="H237" s="151"/>
      <c r="I237" s="151"/>
      <c r="J237" s="150"/>
      <c r="K237" s="151"/>
      <c r="L237" s="151"/>
      <c r="M237" s="151"/>
      <c r="N237" s="151"/>
      <c r="O237" s="150"/>
      <c r="P237" s="245"/>
      <c r="Q237" s="245"/>
      <c r="S237" s="151"/>
      <c r="T237" s="151"/>
      <c r="U237" s="214"/>
      <c r="V237" s="151"/>
      <c r="W237" s="151"/>
      <c r="X237" s="151"/>
      <c r="Y237" s="151"/>
      <c r="Z237" s="151"/>
      <c r="AA237" s="151"/>
      <c r="AB237" s="151"/>
      <c r="AC237" s="151"/>
    </row>
    <row r="238" spans="1:29" ht="14.25" customHeight="1" x14ac:dyDescent="0.2">
      <c r="A238" s="151"/>
      <c r="B238" s="151"/>
      <c r="C238" s="151"/>
      <c r="D238" s="151"/>
      <c r="E238" s="151"/>
      <c r="F238" s="244"/>
      <c r="G238" s="200"/>
      <c r="H238" s="151"/>
      <c r="I238" s="151"/>
      <c r="J238" s="150"/>
      <c r="K238" s="151"/>
      <c r="L238" s="151"/>
      <c r="M238" s="151"/>
      <c r="N238" s="151"/>
      <c r="O238" s="150"/>
      <c r="P238" s="245"/>
      <c r="Q238" s="245"/>
      <c r="S238" s="151"/>
      <c r="T238" s="151"/>
      <c r="U238" s="214"/>
      <c r="V238" s="151"/>
      <c r="W238" s="151"/>
      <c r="X238" s="151"/>
      <c r="Y238" s="151"/>
      <c r="Z238" s="151"/>
      <c r="AA238" s="151"/>
      <c r="AB238" s="151"/>
      <c r="AC238" s="151"/>
    </row>
    <row r="239" spans="1:29" ht="14.25" customHeight="1" x14ac:dyDescent="0.2">
      <c r="A239" s="151"/>
      <c r="B239" s="151"/>
      <c r="C239" s="151"/>
      <c r="D239" s="151"/>
      <c r="E239" s="151"/>
      <c r="F239" s="244"/>
      <c r="G239" s="200"/>
      <c r="H239" s="151"/>
      <c r="I239" s="151"/>
      <c r="J239" s="150"/>
      <c r="K239" s="151"/>
      <c r="L239" s="151"/>
      <c r="M239" s="151"/>
      <c r="N239" s="151"/>
      <c r="O239" s="150"/>
      <c r="P239" s="245"/>
      <c r="Q239" s="245"/>
      <c r="S239" s="151"/>
      <c r="T239" s="151"/>
      <c r="U239" s="214"/>
      <c r="V239" s="151"/>
      <c r="W239" s="151"/>
      <c r="X239" s="151"/>
      <c r="Y239" s="151"/>
      <c r="Z239" s="151"/>
      <c r="AA239" s="151"/>
      <c r="AB239" s="151"/>
      <c r="AC239" s="151"/>
    </row>
    <row r="240" spans="1:29" ht="14.25" customHeight="1" x14ac:dyDescent="0.2">
      <c r="A240" s="151"/>
      <c r="B240" s="151"/>
      <c r="C240" s="151"/>
      <c r="D240" s="151"/>
      <c r="E240" s="151"/>
      <c r="F240" s="244"/>
      <c r="G240" s="200"/>
      <c r="H240" s="151"/>
      <c r="I240" s="151"/>
      <c r="J240" s="150"/>
      <c r="K240" s="151"/>
      <c r="L240" s="151"/>
      <c r="M240" s="151"/>
      <c r="N240" s="151"/>
      <c r="O240" s="150"/>
      <c r="P240" s="245"/>
      <c r="Q240" s="245"/>
      <c r="S240" s="151"/>
      <c r="T240" s="151"/>
      <c r="U240" s="214"/>
      <c r="V240" s="151"/>
      <c r="W240" s="151"/>
      <c r="X240" s="151"/>
      <c r="Y240" s="151"/>
      <c r="Z240" s="151"/>
      <c r="AA240" s="151"/>
      <c r="AB240" s="151"/>
      <c r="AC240" s="151"/>
    </row>
    <row r="241" spans="1:29" ht="14.25" customHeight="1" x14ac:dyDescent="0.2">
      <c r="A241" s="151"/>
      <c r="B241" s="151"/>
      <c r="C241" s="151"/>
      <c r="D241" s="151"/>
      <c r="E241" s="151"/>
      <c r="F241" s="244"/>
      <c r="G241" s="200"/>
      <c r="H241" s="151"/>
      <c r="I241" s="151"/>
      <c r="J241" s="150"/>
      <c r="K241" s="151"/>
      <c r="L241" s="151"/>
      <c r="M241" s="151"/>
      <c r="N241" s="151"/>
      <c r="O241" s="150"/>
      <c r="P241" s="245"/>
      <c r="Q241" s="245"/>
      <c r="S241" s="151"/>
      <c r="T241" s="151"/>
      <c r="U241" s="214"/>
      <c r="V241" s="151"/>
      <c r="W241" s="151"/>
      <c r="X241" s="151"/>
      <c r="Y241" s="151"/>
      <c r="Z241" s="151"/>
      <c r="AA241" s="151"/>
      <c r="AB241" s="151"/>
      <c r="AC241" s="151"/>
    </row>
    <row r="242" spans="1:29" ht="14.25" customHeight="1" x14ac:dyDescent="0.2">
      <c r="A242" s="151"/>
      <c r="B242" s="151"/>
      <c r="C242" s="151"/>
      <c r="D242" s="151"/>
      <c r="E242" s="151"/>
      <c r="F242" s="244"/>
      <c r="G242" s="200"/>
      <c r="H242" s="151"/>
      <c r="I242" s="151"/>
      <c r="J242" s="150"/>
      <c r="K242" s="151"/>
      <c r="L242" s="151"/>
      <c r="M242" s="151"/>
      <c r="N242" s="151"/>
      <c r="O242" s="150"/>
      <c r="P242" s="245"/>
      <c r="Q242" s="245"/>
      <c r="S242" s="151"/>
      <c r="T242" s="151"/>
      <c r="U242" s="214"/>
      <c r="V242" s="151"/>
      <c r="W242" s="151"/>
      <c r="X242" s="151"/>
      <c r="Y242" s="151"/>
      <c r="Z242" s="151"/>
      <c r="AA242" s="151"/>
      <c r="AB242" s="151"/>
      <c r="AC242" s="151"/>
    </row>
    <row r="243" spans="1:29" ht="14.25" customHeight="1" x14ac:dyDescent="0.2">
      <c r="A243" s="151"/>
      <c r="B243" s="151"/>
      <c r="C243" s="151"/>
      <c r="D243" s="151"/>
      <c r="E243" s="151"/>
      <c r="F243" s="244"/>
      <c r="G243" s="200"/>
      <c r="H243" s="151"/>
      <c r="I243" s="151"/>
      <c r="J243" s="150"/>
      <c r="K243" s="151"/>
      <c r="L243" s="151"/>
      <c r="M243" s="151"/>
      <c r="N243" s="151"/>
      <c r="O243" s="150"/>
      <c r="P243" s="245"/>
      <c r="Q243" s="245"/>
      <c r="S243" s="151"/>
      <c r="T243" s="151"/>
      <c r="U243" s="214"/>
      <c r="V243" s="151"/>
      <c r="W243" s="151"/>
      <c r="X243" s="151"/>
      <c r="Y243" s="151"/>
      <c r="Z243" s="151"/>
      <c r="AA243" s="151"/>
      <c r="AB243" s="151"/>
      <c r="AC243" s="151"/>
    </row>
    <row r="244" spans="1:29" ht="14.25" customHeight="1" x14ac:dyDescent="0.2">
      <c r="A244" s="151"/>
      <c r="B244" s="151"/>
      <c r="C244" s="151"/>
      <c r="D244" s="151"/>
      <c r="E244" s="151"/>
      <c r="F244" s="244"/>
      <c r="G244" s="200"/>
      <c r="H244" s="151"/>
      <c r="I244" s="151"/>
      <c r="J244" s="150"/>
      <c r="K244" s="151"/>
      <c r="L244" s="151"/>
      <c r="M244" s="151"/>
      <c r="N244" s="151"/>
      <c r="O244" s="150"/>
      <c r="P244" s="245"/>
      <c r="Q244" s="245"/>
      <c r="S244" s="151"/>
      <c r="T244" s="151"/>
      <c r="U244" s="214"/>
      <c r="V244" s="151"/>
      <c r="W244" s="151"/>
      <c r="X244" s="151"/>
      <c r="Y244" s="151"/>
      <c r="Z244" s="151"/>
      <c r="AA244" s="151"/>
      <c r="AB244" s="151"/>
      <c r="AC244" s="151"/>
    </row>
    <row r="245" spans="1:29" ht="14.25" customHeight="1" x14ac:dyDescent="0.2">
      <c r="A245" s="151"/>
      <c r="B245" s="151"/>
      <c r="C245" s="151"/>
      <c r="D245" s="151"/>
      <c r="E245" s="151"/>
      <c r="F245" s="244"/>
      <c r="G245" s="200"/>
      <c r="H245" s="151"/>
      <c r="I245" s="151"/>
      <c r="J245" s="150"/>
      <c r="K245" s="151"/>
      <c r="L245" s="151"/>
      <c r="M245" s="151"/>
      <c r="N245" s="151"/>
      <c r="O245" s="150"/>
      <c r="P245" s="245"/>
      <c r="Q245" s="245"/>
      <c r="S245" s="151"/>
      <c r="T245" s="151"/>
      <c r="U245" s="214"/>
      <c r="V245" s="151"/>
      <c r="W245" s="151"/>
      <c r="X245" s="151"/>
      <c r="Y245" s="151"/>
      <c r="Z245" s="151"/>
      <c r="AA245" s="151"/>
      <c r="AB245" s="151"/>
      <c r="AC245" s="151"/>
    </row>
    <row r="246" spans="1:29" ht="14.25" customHeight="1" x14ac:dyDescent="0.2">
      <c r="A246" s="151"/>
      <c r="B246" s="151"/>
      <c r="C246" s="151"/>
      <c r="D246" s="151"/>
      <c r="E246" s="151"/>
      <c r="F246" s="244"/>
      <c r="G246" s="200"/>
      <c r="H246" s="151"/>
      <c r="I246" s="151"/>
      <c r="J246" s="150"/>
      <c r="K246" s="151"/>
      <c r="L246" s="151"/>
      <c r="M246" s="151"/>
      <c r="N246" s="151"/>
      <c r="O246" s="150"/>
      <c r="P246" s="245"/>
      <c r="Q246" s="245"/>
      <c r="S246" s="151"/>
      <c r="T246" s="151"/>
      <c r="U246" s="214"/>
      <c r="V246" s="151"/>
      <c r="W246" s="151"/>
      <c r="X246" s="151"/>
      <c r="Y246" s="151"/>
      <c r="Z246" s="151"/>
      <c r="AA246" s="151"/>
      <c r="AB246" s="151"/>
      <c r="AC246" s="151"/>
    </row>
    <row r="247" spans="1:29" ht="14.25" customHeight="1" x14ac:dyDescent="0.2">
      <c r="A247" s="151"/>
      <c r="B247" s="151"/>
      <c r="C247" s="151"/>
      <c r="D247" s="151"/>
      <c r="E247" s="151"/>
      <c r="F247" s="244"/>
      <c r="G247" s="200"/>
      <c r="H247" s="151"/>
      <c r="I247" s="151"/>
      <c r="J247" s="150"/>
      <c r="K247" s="151"/>
      <c r="L247" s="151"/>
      <c r="M247" s="151"/>
      <c r="N247" s="151"/>
      <c r="O247" s="150"/>
      <c r="P247" s="245"/>
      <c r="Q247" s="245"/>
      <c r="S247" s="151"/>
      <c r="T247" s="151"/>
      <c r="U247" s="214"/>
      <c r="V247" s="151"/>
      <c r="W247" s="151"/>
      <c r="X247" s="151"/>
      <c r="Y247" s="151"/>
      <c r="Z247" s="151"/>
      <c r="AA247" s="151"/>
      <c r="AB247" s="151"/>
      <c r="AC247" s="151"/>
    </row>
    <row r="248" spans="1:29" ht="14.25" customHeight="1" x14ac:dyDescent="0.2">
      <c r="A248" s="151"/>
      <c r="B248" s="151"/>
      <c r="C248" s="151"/>
      <c r="D248" s="151"/>
      <c r="E248" s="151"/>
      <c r="F248" s="244"/>
      <c r="G248" s="200"/>
      <c r="H248" s="151"/>
      <c r="I248" s="151"/>
      <c r="J248" s="150"/>
      <c r="K248" s="151"/>
      <c r="L248" s="151"/>
      <c r="M248" s="151"/>
      <c r="N248" s="151"/>
      <c r="O248" s="150"/>
      <c r="P248" s="245"/>
      <c r="Q248" s="245"/>
      <c r="S248" s="151"/>
      <c r="T248" s="151"/>
      <c r="U248" s="214"/>
      <c r="V248" s="151"/>
      <c r="W248" s="151"/>
      <c r="X248" s="151"/>
      <c r="Y248" s="151"/>
      <c r="Z248" s="151"/>
      <c r="AA248" s="151"/>
      <c r="AB248" s="151"/>
      <c r="AC248" s="151"/>
    </row>
    <row r="249" spans="1:29" ht="14.25" customHeight="1" x14ac:dyDescent="0.2">
      <c r="A249" s="151"/>
      <c r="B249" s="151"/>
      <c r="C249" s="151"/>
      <c r="D249" s="151"/>
      <c r="E249" s="151"/>
      <c r="F249" s="244"/>
      <c r="G249" s="200"/>
      <c r="H249" s="151"/>
      <c r="I249" s="151"/>
      <c r="J249" s="150"/>
      <c r="K249" s="151"/>
      <c r="L249" s="151"/>
      <c r="M249" s="151"/>
      <c r="N249" s="151"/>
      <c r="O249" s="150"/>
      <c r="P249" s="245"/>
      <c r="Q249" s="245"/>
      <c r="S249" s="151"/>
      <c r="T249" s="151"/>
      <c r="U249" s="214"/>
      <c r="V249" s="151"/>
      <c r="W249" s="151"/>
      <c r="X249" s="151"/>
      <c r="Y249" s="151"/>
      <c r="Z249" s="151"/>
      <c r="AA249" s="151"/>
      <c r="AB249" s="151"/>
      <c r="AC249" s="151"/>
    </row>
    <row r="250" spans="1:29" ht="14.25" customHeight="1" x14ac:dyDescent="0.2">
      <c r="A250" s="151"/>
      <c r="B250" s="151"/>
      <c r="C250" s="151"/>
      <c r="D250" s="151"/>
      <c r="E250" s="151"/>
      <c r="F250" s="244"/>
      <c r="G250" s="200"/>
      <c r="H250" s="151"/>
      <c r="I250" s="151"/>
      <c r="J250" s="150"/>
      <c r="K250" s="151"/>
      <c r="L250" s="151"/>
      <c r="M250" s="151"/>
      <c r="N250" s="151"/>
      <c r="O250" s="150"/>
      <c r="P250" s="245"/>
      <c r="Q250" s="245"/>
      <c r="S250" s="151"/>
      <c r="T250" s="151"/>
      <c r="U250" s="214"/>
      <c r="V250" s="151"/>
      <c r="W250" s="151"/>
      <c r="X250" s="151"/>
      <c r="Y250" s="151"/>
      <c r="Z250" s="151"/>
      <c r="AA250" s="151"/>
      <c r="AB250" s="151"/>
      <c r="AC250" s="151"/>
    </row>
    <row r="251" spans="1:29" ht="14.25" customHeight="1" x14ac:dyDescent="0.2">
      <c r="A251" s="151"/>
      <c r="B251" s="151"/>
      <c r="C251" s="151"/>
      <c r="D251" s="151"/>
      <c r="E251" s="151"/>
      <c r="F251" s="244"/>
      <c r="G251" s="200"/>
      <c r="H251" s="151"/>
      <c r="I251" s="151"/>
      <c r="J251" s="150"/>
      <c r="K251" s="151"/>
      <c r="L251" s="151"/>
      <c r="M251" s="151"/>
      <c r="N251" s="151"/>
      <c r="O251" s="150"/>
      <c r="P251" s="245"/>
      <c r="Q251" s="245"/>
      <c r="S251" s="151"/>
      <c r="T251" s="151"/>
      <c r="U251" s="214"/>
      <c r="V251" s="151"/>
      <c r="W251" s="151"/>
      <c r="X251" s="151"/>
      <c r="Y251" s="151"/>
      <c r="Z251" s="151"/>
      <c r="AA251" s="151"/>
      <c r="AB251" s="151"/>
      <c r="AC251" s="151"/>
    </row>
    <row r="252" spans="1:29" ht="14.25" customHeight="1" x14ac:dyDescent="0.2">
      <c r="A252" s="151"/>
      <c r="B252" s="151"/>
      <c r="C252" s="151"/>
      <c r="D252" s="151"/>
      <c r="E252" s="151"/>
      <c r="F252" s="244"/>
      <c r="G252" s="200"/>
      <c r="H252" s="151"/>
      <c r="I252" s="151"/>
      <c r="J252" s="150"/>
      <c r="K252" s="151"/>
      <c r="L252" s="151"/>
      <c r="M252" s="151"/>
      <c r="N252" s="151"/>
      <c r="O252" s="150"/>
      <c r="P252" s="245"/>
      <c r="Q252" s="245"/>
      <c r="S252" s="151"/>
      <c r="T252" s="151"/>
      <c r="U252" s="214"/>
      <c r="V252" s="151"/>
      <c r="W252" s="151"/>
      <c r="X252" s="151"/>
      <c r="Y252" s="151"/>
      <c r="Z252" s="151"/>
      <c r="AA252" s="151"/>
      <c r="AB252" s="151"/>
      <c r="AC252" s="151"/>
    </row>
    <row r="253" spans="1:29" ht="14.25" customHeight="1" x14ac:dyDescent="0.2">
      <c r="A253" s="151"/>
      <c r="B253" s="151"/>
      <c r="C253" s="151"/>
      <c r="D253" s="151"/>
      <c r="E253" s="151"/>
      <c r="F253" s="244"/>
      <c r="G253" s="200"/>
      <c r="H253" s="151"/>
      <c r="I253" s="151"/>
      <c r="J253" s="150"/>
      <c r="K253" s="151"/>
      <c r="L253" s="151"/>
      <c r="M253" s="151"/>
      <c r="N253" s="151"/>
      <c r="O253" s="150"/>
      <c r="P253" s="245"/>
      <c r="Q253" s="245"/>
      <c r="S253" s="151"/>
      <c r="T253" s="151"/>
      <c r="U253" s="214"/>
      <c r="V253" s="151"/>
      <c r="W253" s="151"/>
      <c r="X253" s="151"/>
      <c r="Y253" s="151"/>
      <c r="Z253" s="151"/>
      <c r="AA253" s="151"/>
      <c r="AB253" s="151"/>
      <c r="AC253" s="151"/>
    </row>
    <row r="254" spans="1:29" ht="14.25" customHeight="1" x14ac:dyDescent="0.2">
      <c r="A254" s="151"/>
      <c r="B254" s="151"/>
      <c r="C254" s="151"/>
      <c r="D254" s="151"/>
      <c r="E254" s="151"/>
      <c r="F254" s="244"/>
      <c r="G254" s="200"/>
      <c r="H254" s="151"/>
      <c r="I254" s="151"/>
      <c r="J254" s="150"/>
      <c r="K254" s="151"/>
      <c r="L254" s="151"/>
      <c r="M254" s="151"/>
      <c r="N254" s="151"/>
      <c r="O254" s="150"/>
      <c r="P254" s="245"/>
      <c r="Q254" s="245"/>
      <c r="S254" s="151"/>
      <c r="T254" s="151"/>
      <c r="U254" s="214"/>
      <c r="V254" s="151"/>
      <c r="W254" s="151"/>
      <c r="X254" s="151"/>
      <c r="Y254" s="151"/>
      <c r="Z254" s="151"/>
      <c r="AA254" s="151"/>
      <c r="AB254" s="151"/>
      <c r="AC254" s="151"/>
    </row>
    <row r="255" spans="1:29" ht="14.25" customHeight="1" x14ac:dyDescent="0.2">
      <c r="A255" s="151"/>
      <c r="B255" s="151"/>
      <c r="C255" s="151"/>
      <c r="D255" s="151"/>
      <c r="E255" s="151"/>
      <c r="F255" s="244"/>
      <c r="G255" s="200"/>
      <c r="H255" s="151"/>
      <c r="I255" s="151"/>
      <c r="J255" s="150"/>
      <c r="K255" s="151"/>
      <c r="L255" s="151"/>
      <c r="M255" s="151"/>
      <c r="N255" s="151"/>
      <c r="O255" s="150"/>
      <c r="P255" s="245"/>
      <c r="Q255" s="245"/>
      <c r="S255" s="151"/>
      <c r="T255" s="151"/>
      <c r="U255" s="214"/>
      <c r="V255" s="151"/>
      <c r="W255" s="151"/>
      <c r="X255" s="151"/>
      <c r="Y255" s="151"/>
      <c r="Z255" s="151"/>
      <c r="AA255" s="151"/>
      <c r="AB255" s="151"/>
      <c r="AC255" s="151"/>
    </row>
    <row r="256" spans="1:29" ht="14.25" customHeight="1" x14ac:dyDescent="0.2">
      <c r="A256" s="151"/>
      <c r="B256" s="151"/>
      <c r="C256" s="151"/>
      <c r="D256" s="151"/>
      <c r="E256" s="151"/>
      <c r="F256" s="244"/>
      <c r="G256" s="200"/>
      <c r="H256" s="151"/>
      <c r="I256" s="151"/>
      <c r="J256" s="150"/>
      <c r="K256" s="151"/>
      <c r="L256" s="151"/>
      <c r="M256" s="151"/>
      <c r="N256" s="151"/>
      <c r="O256" s="150"/>
      <c r="P256" s="245"/>
      <c r="Q256" s="245"/>
      <c r="S256" s="151"/>
      <c r="T256" s="151"/>
      <c r="U256" s="214"/>
      <c r="V256" s="151"/>
      <c r="W256" s="151"/>
      <c r="X256" s="151"/>
      <c r="Y256" s="151"/>
      <c r="Z256" s="151"/>
      <c r="AA256" s="151"/>
      <c r="AB256" s="151"/>
      <c r="AC256" s="151"/>
    </row>
    <row r="257" spans="1:29" ht="14.25" customHeight="1" x14ac:dyDescent="0.2">
      <c r="A257" s="151"/>
      <c r="B257" s="151"/>
      <c r="C257" s="151"/>
      <c r="D257" s="151"/>
      <c r="E257" s="151"/>
      <c r="F257" s="244"/>
      <c r="G257" s="200"/>
      <c r="H257" s="151"/>
      <c r="I257" s="151"/>
      <c r="J257" s="150"/>
      <c r="K257" s="151"/>
      <c r="L257" s="151"/>
      <c r="M257" s="151"/>
      <c r="N257" s="151"/>
      <c r="O257" s="150"/>
      <c r="P257" s="245"/>
      <c r="Q257" s="245"/>
      <c r="S257" s="151"/>
      <c r="T257" s="151"/>
      <c r="U257" s="214"/>
      <c r="V257" s="151"/>
      <c r="W257" s="151"/>
      <c r="X257" s="151"/>
      <c r="Y257" s="151"/>
      <c r="Z257" s="151"/>
      <c r="AA257" s="151"/>
      <c r="AB257" s="151"/>
      <c r="AC257" s="151"/>
    </row>
    <row r="258" spans="1:29" ht="14.25" customHeight="1" x14ac:dyDescent="0.2">
      <c r="A258" s="151"/>
      <c r="B258" s="151"/>
      <c r="C258" s="151"/>
      <c r="D258" s="151"/>
      <c r="E258" s="151"/>
      <c r="F258" s="244"/>
      <c r="G258" s="200"/>
      <c r="H258" s="151"/>
      <c r="I258" s="151"/>
      <c r="J258" s="150"/>
      <c r="K258" s="151"/>
      <c r="L258" s="151"/>
      <c r="M258" s="151"/>
      <c r="N258" s="151"/>
      <c r="O258" s="150"/>
      <c r="P258" s="245"/>
      <c r="Q258" s="245"/>
      <c r="S258" s="151"/>
      <c r="T258" s="151"/>
      <c r="U258" s="214"/>
      <c r="V258" s="151"/>
      <c r="W258" s="151"/>
      <c r="X258" s="151"/>
      <c r="Y258" s="151"/>
      <c r="Z258" s="151"/>
      <c r="AA258" s="151"/>
      <c r="AB258" s="151"/>
      <c r="AC258" s="151"/>
    </row>
    <row r="259" spans="1:29" ht="14.25" customHeight="1" x14ac:dyDescent="0.2">
      <c r="A259" s="151"/>
      <c r="B259" s="151"/>
      <c r="C259" s="151"/>
      <c r="D259" s="151"/>
      <c r="E259" s="151"/>
      <c r="F259" s="244"/>
      <c r="G259" s="200"/>
      <c r="H259" s="151"/>
      <c r="I259" s="151"/>
      <c r="J259" s="150"/>
      <c r="K259" s="151"/>
      <c r="L259" s="151"/>
      <c r="M259" s="151"/>
      <c r="N259" s="151"/>
      <c r="O259" s="150"/>
      <c r="P259" s="245"/>
      <c r="Q259" s="245"/>
      <c r="S259" s="151"/>
      <c r="T259" s="151"/>
      <c r="U259" s="214"/>
      <c r="V259" s="151"/>
      <c r="W259" s="151"/>
      <c r="X259" s="151"/>
      <c r="Y259" s="151"/>
      <c r="Z259" s="151"/>
      <c r="AA259" s="151"/>
      <c r="AB259" s="151"/>
      <c r="AC259" s="151"/>
    </row>
    <row r="260" spans="1:29" ht="14.25" customHeight="1" x14ac:dyDescent="0.2">
      <c r="A260" s="151"/>
      <c r="B260" s="151"/>
      <c r="C260" s="151"/>
      <c r="D260" s="151"/>
      <c r="E260" s="151"/>
      <c r="F260" s="244"/>
      <c r="G260" s="200"/>
      <c r="H260" s="151"/>
      <c r="I260" s="151"/>
      <c r="J260" s="150"/>
      <c r="K260" s="151"/>
      <c r="L260" s="151"/>
      <c r="M260" s="151"/>
      <c r="N260" s="151"/>
      <c r="O260" s="150"/>
      <c r="P260" s="245"/>
      <c r="Q260" s="245"/>
      <c r="S260" s="151"/>
      <c r="T260" s="151"/>
      <c r="U260" s="214"/>
      <c r="V260" s="151"/>
      <c r="W260" s="151"/>
      <c r="X260" s="151"/>
      <c r="Y260" s="151"/>
      <c r="Z260" s="151"/>
      <c r="AA260" s="151"/>
      <c r="AB260" s="151"/>
      <c r="AC260" s="151"/>
    </row>
    <row r="261" spans="1:29" ht="14.25" customHeight="1" x14ac:dyDescent="0.2">
      <c r="A261" s="151"/>
      <c r="B261" s="151"/>
      <c r="C261" s="151"/>
      <c r="D261" s="151"/>
      <c r="E261" s="151"/>
      <c r="F261" s="244"/>
      <c r="G261" s="200"/>
      <c r="H261" s="151"/>
      <c r="I261" s="151"/>
      <c r="J261" s="150"/>
      <c r="K261" s="151"/>
      <c r="L261" s="151"/>
      <c r="M261" s="151"/>
      <c r="N261" s="151"/>
      <c r="O261" s="150"/>
      <c r="P261" s="245"/>
      <c r="Q261" s="245"/>
      <c r="S261" s="151"/>
      <c r="T261" s="151"/>
      <c r="U261" s="214"/>
      <c r="V261" s="151"/>
      <c r="W261" s="151"/>
      <c r="X261" s="151"/>
      <c r="Y261" s="151"/>
      <c r="Z261" s="151"/>
      <c r="AA261" s="151"/>
      <c r="AB261" s="151"/>
      <c r="AC261" s="151"/>
    </row>
    <row r="262" spans="1:29" ht="14.25" customHeight="1" x14ac:dyDescent="0.2">
      <c r="A262" s="151"/>
      <c r="B262" s="151"/>
      <c r="C262" s="151"/>
      <c r="D262" s="151"/>
      <c r="E262" s="151"/>
      <c r="F262" s="244"/>
      <c r="G262" s="200"/>
      <c r="H262" s="151"/>
      <c r="I262" s="151"/>
      <c r="J262" s="150"/>
      <c r="K262" s="151"/>
      <c r="L262" s="151"/>
      <c r="M262" s="151"/>
      <c r="N262" s="151"/>
      <c r="O262" s="150"/>
      <c r="P262" s="245"/>
      <c r="Q262" s="245"/>
      <c r="S262" s="151"/>
      <c r="T262" s="151"/>
      <c r="U262" s="214"/>
      <c r="V262" s="151"/>
      <c r="W262" s="151"/>
      <c r="X262" s="151"/>
      <c r="Y262" s="151"/>
      <c r="Z262" s="151"/>
      <c r="AA262" s="151"/>
      <c r="AB262" s="151"/>
      <c r="AC262" s="151"/>
    </row>
    <row r="263" spans="1:29" ht="14.25" customHeight="1" x14ac:dyDescent="0.2">
      <c r="A263" s="151"/>
      <c r="B263" s="151"/>
      <c r="C263" s="151"/>
      <c r="D263" s="151"/>
      <c r="E263" s="151"/>
      <c r="F263" s="244"/>
      <c r="G263" s="200"/>
      <c r="H263" s="151"/>
      <c r="I263" s="151"/>
      <c r="J263" s="150"/>
      <c r="K263" s="151"/>
      <c r="L263" s="151"/>
      <c r="M263" s="151"/>
      <c r="N263" s="151"/>
      <c r="O263" s="150"/>
      <c r="P263" s="245"/>
      <c r="Q263" s="245"/>
      <c r="S263" s="151"/>
      <c r="T263" s="151"/>
      <c r="U263" s="214"/>
      <c r="V263" s="151"/>
      <c r="W263" s="151"/>
      <c r="X263" s="151"/>
      <c r="Y263" s="151"/>
      <c r="Z263" s="151"/>
      <c r="AA263" s="151"/>
      <c r="AB263" s="151"/>
      <c r="AC263" s="151"/>
    </row>
    <row r="264" spans="1:29" ht="14.25" customHeight="1" x14ac:dyDescent="0.2">
      <c r="A264" s="151"/>
      <c r="B264" s="151"/>
      <c r="C264" s="151"/>
      <c r="D264" s="151"/>
      <c r="E264" s="151"/>
      <c r="F264" s="244"/>
      <c r="G264" s="200"/>
      <c r="H264" s="151"/>
      <c r="I264" s="151"/>
      <c r="J264" s="150"/>
      <c r="K264" s="151"/>
      <c r="L264" s="151"/>
      <c r="M264" s="151"/>
      <c r="N264" s="151"/>
      <c r="O264" s="150"/>
      <c r="P264" s="245"/>
      <c r="Q264" s="245"/>
      <c r="S264" s="151"/>
      <c r="T264" s="151"/>
      <c r="U264" s="214"/>
      <c r="V264" s="151"/>
      <c r="W264" s="151"/>
      <c r="X264" s="151"/>
      <c r="Y264" s="151"/>
      <c r="Z264" s="151"/>
      <c r="AA264" s="151"/>
      <c r="AB264" s="151"/>
      <c r="AC264" s="151"/>
    </row>
    <row r="265" spans="1:29" ht="14.25" customHeight="1" x14ac:dyDescent="0.2">
      <c r="A265" s="151"/>
      <c r="B265" s="151"/>
      <c r="C265" s="151"/>
      <c r="D265" s="151"/>
      <c r="E265" s="151"/>
      <c r="F265" s="244"/>
      <c r="G265" s="200"/>
      <c r="H265" s="151"/>
      <c r="I265" s="151"/>
      <c r="J265" s="150"/>
      <c r="K265" s="151"/>
      <c r="L265" s="151"/>
      <c r="M265" s="151"/>
      <c r="N265" s="151"/>
      <c r="O265" s="150"/>
      <c r="P265" s="245"/>
      <c r="Q265" s="245"/>
      <c r="S265" s="151"/>
      <c r="T265" s="151"/>
      <c r="U265" s="214"/>
      <c r="V265" s="151"/>
      <c r="W265" s="151"/>
      <c r="X265" s="151"/>
      <c r="Y265" s="151"/>
      <c r="Z265" s="151"/>
      <c r="AA265" s="151"/>
      <c r="AB265" s="151"/>
      <c r="AC265" s="151"/>
    </row>
    <row r="266" spans="1:29" ht="14.25" customHeight="1" x14ac:dyDescent="0.2">
      <c r="A266" s="151"/>
      <c r="B266" s="151"/>
      <c r="C266" s="151"/>
      <c r="D266" s="151"/>
      <c r="E266" s="151"/>
      <c r="F266" s="244"/>
      <c r="G266" s="200"/>
      <c r="H266" s="151"/>
      <c r="I266" s="151"/>
      <c r="J266" s="150"/>
      <c r="K266" s="151"/>
      <c r="L266" s="151"/>
      <c r="M266" s="151"/>
      <c r="N266" s="151"/>
      <c r="O266" s="150"/>
      <c r="P266" s="245"/>
      <c r="Q266" s="245"/>
      <c r="S266" s="151"/>
      <c r="T266" s="151"/>
      <c r="U266" s="214"/>
      <c r="V266" s="151"/>
      <c r="W266" s="151"/>
      <c r="X266" s="151"/>
      <c r="Y266" s="151"/>
      <c r="Z266" s="151"/>
      <c r="AA266" s="151"/>
      <c r="AB266" s="151"/>
      <c r="AC266" s="151"/>
    </row>
    <row r="267" spans="1:29" ht="14.25" customHeight="1" x14ac:dyDescent="0.2">
      <c r="A267" s="151"/>
      <c r="B267" s="151"/>
      <c r="C267" s="151"/>
      <c r="D267" s="151"/>
      <c r="E267" s="151"/>
      <c r="F267" s="244"/>
      <c r="G267" s="200"/>
      <c r="H267" s="151"/>
      <c r="I267" s="151"/>
      <c r="J267" s="150"/>
      <c r="K267" s="151"/>
      <c r="L267" s="151"/>
      <c r="M267" s="151"/>
      <c r="N267" s="151"/>
      <c r="O267" s="150"/>
      <c r="P267" s="245"/>
      <c r="Q267" s="245"/>
      <c r="S267" s="151"/>
      <c r="T267" s="151"/>
      <c r="U267" s="214"/>
      <c r="V267" s="151"/>
      <c r="W267" s="151"/>
      <c r="X267" s="151"/>
      <c r="Y267" s="151"/>
      <c r="Z267" s="151"/>
      <c r="AA267" s="151"/>
      <c r="AB267" s="151"/>
      <c r="AC267" s="151"/>
    </row>
    <row r="268" spans="1:29" ht="14.25" customHeight="1" x14ac:dyDescent="0.2">
      <c r="A268" s="151"/>
      <c r="B268" s="151"/>
      <c r="C268" s="151"/>
      <c r="D268" s="151"/>
      <c r="E268" s="151"/>
      <c r="F268" s="244"/>
      <c r="G268" s="200"/>
      <c r="H268" s="151"/>
      <c r="I268" s="151"/>
      <c r="J268" s="150"/>
      <c r="K268" s="151"/>
      <c r="L268" s="151"/>
      <c r="M268" s="151"/>
      <c r="N268" s="151"/>
      <c r="O268" s="150"/>
      <c r="P268" s="245"/>
      <c r="Q268" s="245"/>
      <c r="S268" s="151"/>
      <c r="T268" s="151"/>
      <c r="U268" s="214"/>
      <c r="V268" s="151"/>
      <c r="W268" s="151"/>
      <c r="X268" s="151"/>
      <c r="Y268" s="151"/>
      <c r="Z268" s="151"/>
      <c r="AA268" s="151"/>
      <c r="AB268" s="151"/>
      <c r="AC268" s="151"/>
    </row>
    <row r="269" spans="1:29" ht="14.25" customHeight="1" x14ac:dyDescent="0.2">
      <c r="A269" s="151"/>
      <c r="B269" s="151"/>
      <c r="C269" s="151"/>
      <c r="D269" s="151"/>
      <c r="E269" s="151"/>
      <c r="F269" s="244"/>
      <c r="G269" s="200"/>
      <c r="H269" s="151"/>
      <c r="I269" s="151"/>
      <c r="J269" s="150"/>
      <c r="K269" s="151"/>
      <c r="L269" s="151"/>
      <c r="M269" s="151"/>
      <c r="N269" s="151"/>
      <c r="O269" s="150"/>
      <c r="P269" s="245"/>
      <c r="Q269" s="245"/>
      <c r="S269" s="151"/>
      <c r="T269" s="151"/>
      <c r="U269" s="214"/>
      <c r="V269" s="151"/>
      <c r="W269" s="151"/>
      <c r="X269" s="151"/>
      <c r="Y269" s="151"/>
      <c r="Z269" s="151"/>
      <c r="AA269" s="151"/>
      <c r="AB269" s="151"/>
      <c r="AC269" s="151"/>
    </row>
    <row r="270" spans="1:29" ht="14.25" customHeight="1" x14ac:dyDescent="0.2">
      <c r="A270" s="151"/>
      <c r="B270" s="151"/>
      <c r="C270" s="151"/>
      <c r="D270" s="151"/>
      <c r="E270" s="151"/>
      <c r="F270" s="244"/>
      <c r="G270" s="200"/>
      <c r="H270" s="151"/>
      <c r="I270" s="151"/>
      <c r="J270" s="150"/>
      <c r="K270" s="151"/>
      <c r="L270" s="151"/>
      <c r="M270" s="151"/>
      <c r="N270" s="151"/>
      <c r="O270" s="150"/>
      <c r="P270" s="245"/>
      <c r="Q270" s="245"/>
      <c r="S270" s="151"/>
      <c r="T270" s="151"/>
      <c r="U270" s="214"/>
      <c r="V270" s="151"/>
      <c r="W270" s="151"/>
      <c r="X270" s="151"/>
      <c r="Y270" s="151"/>
      <c r="Z270" s="151"/>
      <c r="AA270" s="151"/>
      <c r="AB270" s="151"/>
      <c r="AC270" s="151"/>
    </row>
    <row r="271" spans="1:29" ht="14.25" customHeight="1" x14ac:dyDescent="0.2">
      <c r="A271" s="151"/>
      <c r="B271" s="151"/>
      <c r="C271" s="151"/>
      <c r="D271" s="151"/>
      <c r="E271" s="151"/>
      <c r="F271" s="244"/>
      <c r="G271" s="200"/>
      <c r="H271" s="151"/>
      <c r="I271" s="151"/>
      <c r="J271" s="150"/>
      <c r="K271" s="151"/>
      <c r="L271" s="151"/>
      <c r="M271" s="151"/>
      <c r="N271" s="151"/>
      <c r="O271" s="150"/>
      <c r="P271" s="245"/>
      <c r="Q271" s="245"/>
      <c r="S271" s="151"/>
      <c r="T271" s="151"/>
      <c r="U271" s="214"/>
      <c r="V271" s="151"/>
      <c r="W271" s="151"/>
      <c r="X271" s="151"/>
      <c r="Y271" s="151"/>
      <c r="Z271" s="151"/>
      <c r="AA271" s="151"/>
      <c r="AB271" s="151"/>
      <c r="AC271" s="151"/>
    </row>
    <row r="272" spans="1:29" ht="14.25" customHeight="1" x14ac:dyDescent="0.2">
      <c r="A272" s="151"/>
      <c r="B272" s="151"/>
      <c r="C272" s="151"/>
      <c r="D272" s="151"/>
      <c r="E272" s="151"/>
      <c r="F272" s="244"/>
      <c r="G272" s="200"/>
      <c r="H272" s="151"/>
      <c r="I272" s="151"/>
      <c r="J272" s="150"/>
      <c r="K272" s="151"/>
      <c r="L272" s="151"/>
      <c r="M272" s="151"/>
      <c r="N272" s="151"/>
      <c r="O272" s="150"/>
      <c r="P272" s="245"/>
      <c r="Q272" s="245"/>
      <c r="S272" s="151"/>
      <c r="T272" s="151"/>
      <c r="U272" s="214"/>
      <c r="V272" s="151"/>
      <c r="W272" s="151"/>
      <c r="X272" s="151"/>
      <c r="Y272" s="151"/>
      <c r="Z272" s="151"/>
      <c r="AA272" s="151"/>
      <c r="AB272" s="151"/>
      <c r="AC272" s="151"/>
    </row>
    <row r="273" spans="1:29" ht="14.25" customHeight="1" x14ac:dyDescent="0.2">
      <c r="A273" s="151"/>
      <c r="B273" s="151"/>
      <c r="C273" s="151"/>
      <c r="D273" s="151"/>
      <c r="E273" s="151"/>
      <c r="F273" s="244"/>
      <c r="G273" s="200"/>
      <c r="H273" s="151"/>
      <c r="I273" s="151"/>
      <c r="J273" s="150"/>
      <c r="K273" s="151"/>
      <c r="L273" s="151"/>
      <c r="M273" s="151"/>
      <c r="N273" s="151"/>
      <c r="O273" s="150"/>
      <c r="P273" s="245"/>
      <c r="Q273" s="245"/>
      <c r="S273" s="151"/>
      <c r="T273" s="151"/>
      <c r="U273" s="214"/>
      <c r="V273" s="151"/>
      <c r="W273" s="151"/>
      <c r="X273" s="151"/>
      <c r="Y273" s="151"/>
      <c r="Z273" s="151"/>
      <c r="AA273" s="151"/>
      <c r="AB273" s="151"/>
      <c r="AC273" s="151"/>
    </row>
    <row r="274" spans="1:29" ht="14.25" customHeight="1" x14ac:dyDescent="0.2">
      <c r="A274" s="151"/>
      <c r="B274" s="151"/>
      <c r="C274" s="151"/>
      <c r="D274" s="151"/>
      <c r="E274" s="151"/>
      <c r="F274" s="244"/>
      <c r="G274" s="200"/>
      <c r="H274" s="151"/>
      <c r="I274" s="151"/>
      <c r="J274" s="150"/>
      <c r="K274" s="151"/>
      <c r="L274" s="151"/>
      <c r="M274" s="151"/>
      <c r="N274" s="151"/>
      <c r="O274" s="150"/>
      <c r="P274" s="245"/>
      <c r="Q274" s="245"/>
      <c r="S274" s="151"/>
      <c r="T274" s="151"/>
      <c r="U274" s="214"/>
      <c r="V274" s="151"/>
      <c r="W274" s="151"/>
      <c r="X274" s="151"/>
      <c r="Y274" s="151"/>
      <c r="Z274" s="151"/>
      <c r="AA274" s="151"/>
      <c r="AB274" s="151"/>
      <c r="AC274" s="151"/>
    </row>
    <row r="275" spans="1:29" ht="14.25" customHeight="1" x14ac:dyDescent="0.2">
      <c r="A275" s="151"/>
      <c r="B275" s="151"/>
      <c r="C275" s="151"/>
      <c r="D275" s="151"/>
      <c r="E275" s="151"/>
      <c r="F275" s="244"/>
      <c r="G275" s="200"/>
      <c r="H275" s="151"/>
      <c r="I275" s="151"/>
      <c r="J275" s="150"/>
      <c r="K275" s="151"/>
      <c r="L275" s="151"/>
      <c r="M275" s="151"/>
      <c r="N275" s="151"/>
      <c r="O275" s="150"/>
      <c r="P275" s="245"/>
      <c r="Q275" s="245"/>
      <c r="S275" s="151"/>
      <c r="T275" s="151"/>
      <c r="U275" s="214"/>
      <c r="V275" s="151"/>
      <c r="W275" s="151"/>
      <c r="X275" s="151"/>
      <c r="Y275" s="151"/>
      <c r="Z275" s="151"/>
      <c r="AA275" s="151"/>
      <c r="AB275" s="151"/>
      <c r="AC275" s="151"/>
    </row>
    <row r="276" spans="1:29" ht="14.25" customHeight="1" x14ac:dyDescent="0.2">
      <c r="A276" s="151"/>
      <c r="B276" s="151"/>
      <c r="C276" s="151"/>
      <c r="D276" s="151"/>
      <c r="E276" s="151"/>
      <c r="F276" s="244"/>
      <c r="G276" s="200"/>
      <c r="H276" s="151"/>
      <c r="I276" s="151"/>
      <c r="J276" s="150"/>
      <c r="K276" s="151"/>
      <c r="L276" s="151"/>
      <c r="M276" s="151"/>
      <c r="N276" s="151"/>
      <c r="O276" s="150"/>
      <c r="P276" s="245"/>
      <c r="Q276" s="245"/>
      <c r="S276" s="151"/>
      <c r="T276" s="151"/>
      <c r="U276" s="214"/>
      <c r="V276" s="151"/>
      <c r="W276" s="151"/>
      <c r="X276" s="151"/>
      <c r="Y276" s="151"/>
      <c r="Z276" s="151"/>
      <c r="AA276" s="151"/>
      <c r="AB276" s="151"/>
      <c r="AC276" s="151"/>
    </row>
    <row r="277" spans="1:29" ht="14.25" customHeight="1" x14ac:dyDescent="0.2">
      <c r="A277" s="151"/>
      <c r="B277" s="151"/>
      <c r="C277" s="151"/>
      <c r="D277" s="151"/>
      <c r="E277" s="151"/>
      <c r="F277" s="244"/>
      <c r="G277" s="200"/>
      <c r="H277" s="151"/>
      <c r="I277" s="151"/>
      <c r="J277" s="150"/>
      <c r="K277" s="151"/>
      <c r="L277" s="151"/>
      <c r="M277" s="151"/>
      <c r="N277" s="151"/>
      <c r="O277" s="150"/>
      <c r="P277" s="245"/>
      <c r="Q277" s="245"/>
      <c r="S277" s="151"/>
      <c r="T277" s="151"/>
      <c r="U277" s="214"/>
      <c r="V277" s="151"/>
      <c r="W277" s="151"/>
      <c r="X277" s="151"/>
      <c r="Y277" s="151"/>
      <c r="Z277" s="151"/>
      <c r="AA277" s="151"/>
      <c r="AB277" s="151"/>
      <c r="AC277" s="151"/>
    </row>
    <row r="278" spans="1:29" ht="14.25" customHeight="1" x14ac:dyDescent="0.2">
      <c r="A278" s="151"/>
      <c r="B278" s="151"/>
      <c r="C278" s="151"/>
      <c r="D278" s="151"/>
      <c r="E278" s="151"/>
      <c r="F278" s="244"/>
      <c r="G278" s="200"/>
      <c r="H278" s="151"/>
      <c r="I278" s="151"/>
      <c r="J278" s="150"/>
      <c r="K278" s="151"/>
      <c r="L278" s="151"/>
      <c r="M278" s="151"/>
      <c r="N278" s="151"/>
      <c r="O278" s="150"/>
      <c r="P278" s="245"/>
      <c r="Q278" s="245"/>
      <c r="S278" s="151"/>
      <c r="T278" s="151"/>
      <c r="U278" s="214"/>
      <c r="V278" s="151"/>
      <c r="W278" s="151"/>
      <c r="X278" s="151"/>
      <c r="Y278" s="151"/>
      <c r="Z278" s="151"/>
      <c r="AA278" s="151"/>
      <c r="AB278" s="151"/>
      <c r="AC278" s="151"/>
    </row>
    <row r="279" spans="1:29" ht="14.25" customHeight="1" x14ac:dyDescent="0.2">
      <c r="A279" s="151"/>
      <c r="B279" s="151"/>
      <c r="C279" s="151"/>
      <c r="D279" s="151"/>
      <c r="E279" s="151"/>
      <c r="F279" s="244"/>
      <c r="G279" s="200"/>
      <c r="H279" s="151"/>
      <c r="I279" s="151"/>
      <c r="J279" s="150"/>
      <c r="K279" s="151"/>
      <c r="L279" s="151"/>
      <c r="M279" s="151"/>
      <c r="N279" s="151"/>
      <c r="O279" s="150"/>
      <c r="P279" s="245"/>
      <c r="Q279" s="245"/>
      <c r="S279" s="151"/>
      <c r="T279" s="151"/>
      <c r="U279" s="214"/>
      <c r="V279" s="151"/>
      <c r="W279" s="151"/>
      <c r="X279" s="151"/>
      <c r="Y279" s="151"/>
      <c r="Z279" s="151"/>
      <c r="AA279" s="151"/>
      <c r="AB279" s="151"/>
      <c r="AC279" s="151"/>
    </row>
    <row r="280" spans="1:29" ht="14.25" customHeight="1" x14ac:dyDescent="0.2">
      <c r="A280" s="151"/>
      <c r="B280" s="151"/>
      <c r="C280" s="151"/>
      <c r="D280" s="151"/>
      <c r="E280" s="151"/>
      <c r="F280" s="244"/>
      <c r="G280" s="200"/>
      <c r="H280" s="151"/>
      <c r="I280" s="151"/>
      <c r="J280" s="150"/>
      <c r="K280" s="151"/>
      <c r="L280" s="151"/>
      <c r="M280" s="151"/>
      <c r="N280" s="151"/>
      <c r="O280" s="150"/>
      <c r="P280" s="245"/>
      <c r="Q280" s="245"/>
      <c r="S280" s="151"/>
      <c r="T280" s="151"/>
      <c r="U280" s="214"/>
      <c r="V280" s="151"/>
      <c r="W280" s="151"/>
      <c r="X280" s="151"/>
      <c r="Y280" s="151"/>
      <c r="Z280" s="151"/>
      <c r="AA280" s="151"/>
      <c r="AB280" s="151"/>
      <c r="AC280" s="151"/>
    </row>
    <row r="281" spans="1:29" ht="14.25" customHeight="1" x14ac:dyDescent="0.2">
      <c r="A281" s="151"/>
      <c r="B281" s="151"/>
      <c r="C281" s="151"/>
      <c r="D281" s="151"/>
      <c r="E281" s="151"/>
      <c r="F281" s="244"/>
      <c r="G281" s="200"/>
      <c r="H281" s="151"/>
      <c r="I281" s="151"/>
      <c r="J281" s="150"/>
      <c r="K281" s="151"/>
      <c r="L281" s="151"/>
      <c r="M281" s="151"/>
      <c r="N281" s="151"/>
      <c r="O281" s="150"/>
      <c r="P281" s="245"/>
      <c r="Q281" s="245"/>
      <c r="S281" s="151"/>
      <c r="T281" s="151"/>
      <c r="U281" s="214"/>
      <c r="V281" s="151"/>
      <c r="W281" s="151"/>
      <c r="X281" s="151"/>
      <c r="Y281" s="151"/>
      <c r="Z281" s="151"/>
      <c r="AA281" s="151"/>
      <c r="AB281" s="151"/>
      <c r="AC281" s="151"/>
    </row>
    <row r="282" spans="1:29" ht="14.25" customHeight="1" x14ac:dyDescent="0.2">
      <c r="A282" s="151"/>
      <c r="B282" s="151"/>
      <c r="C282" s="151"/>
      <c r="D282" s="151"/>
      <c r="E282" s="151"/>
      <c r="F282" s="244"/>
      <c r="G282" s="200"/>
      <c r="H282" s="151"/>
      <c r="I282" s="151"/>
      <c r="J282" s="150"/>
      <c r="K282" s="151"/>
      <c r="L282" s="151"/>
      <c r="M282" s="151"/>
      <c r="N282" s="151"/>
      <c r="O282" s="150"/>
      <c r="P282" s="245"/>
      <c r="Q282" s="245"/>
      <c r="S282" s="151"/>
      <c r="T282" s="151"/>
      <c r="U282" s="214"/>
      <c r="V282" s="151"/>
      <c r="W282" s="151"/>
      <c r="X282" s="151"/>
      <c r="Y282" s="151"/>
      <c r="Z282" s="151"/>
      <c r="AA282" s="151"/>
      <c r="AB282" s="151"/>
      <c r="AC282" s="151"/>
    </row>
    <row r="283" spans="1:29" ht="14.25" customHeight="1" x14ac:dyDescent="0.2">
      <c r="A283" s="151"/>
      <c r="B283" s="151"/>
      <c r="C283" s="151"/>
      <c r="D283" s="151"/>
      <c r="E283" s="151"/>
      <c r="F283" s="244"/>
      <c r="G283" s="200"/>
      <c r="H283" s="151"/>
      <c r="I283" s="151"/>
      <c r="J283" s="150"/>
      <c r="K283" s="151"/>
      <c r="L283" s="151"/>
      <c r="M283" s="151"/>
      <c r="N283" s="151"/>
      <c r="O283" s="150"/>
      <c r="P283" s="245"/>
      <c r="Q283" s="245"/>
      <c r="S283" s="151"/>
      <c r="T283" s="151"/>
      <c r="U283" s="214"/>
      <c r="V283" s="151"/>
      <c r="W283" s="151"/>
      <c r="X283" s="151"/>
      <c r="Y283" s="151"/>
      <c r="Z283" s="151"/>
      <c r="AA283" s="151"/>
      <c r="AB283" s="151"/>
      <c r="AC283" s="151"/>
    </row>
    <row r="284" spans="1:29" ht="14.25" customHeight="1" x14ac:dyDescent="0.2">
      <c r="A284" s="151"/>
      <c r="B284" s="151"/>
      <c r="C284" s="151"/>
      <c r="D284" s="151"/>
      <c r="E284" s="151"/>
      <c r="F284" s="244"/>
      <c r="G284" s="200"/>
      <c r="H284" s="151"/>
      <c r="I284" s="151"/>
      <c r="J284" s="150"/>
      <c r="K284" s="151"/>
      <c r="L284" s="151"/>
      <c r="M284" s="151"/>
      <c r="N284" s="151"/>
      <c r="O284" s="150"/>
      <c r="P284" s="245"/>
      <c r="Q284" s="245"/>
      <c r="S284" s="151"/>
      <c r="T284" s="151"/>
      <c r="U284" s="214"/>
      <c r="V284" s="151"/>
      <c r="W284" s="151"/>
      <c r="X284" s="151"/>
      <c r="Y284" s="151"/>
      <c r="Z284" s="151"/>
      <c r="AA284" s="151"/>
      <c r="AB284" s="151"/>
      <c r="AC284" s="151"/>
    </row>
    <row r="285" spans="1:29" ht="14.25" customHeight="1" x14ac:dyDescent="0.2">
      <c r="A285" s="151"/>
      <c r="B285" s="151"/>
      <c r="C285" s="151"/>
      <c r="D285" s="151"/>
      <c r="E285" s="151"/>
      <c r="F285" s="244"/>
      <c r="G285" s="200"/>
      <c r="H285" s="151"/>
      <c r="I285" s="151"/>
      <c r="J285" s="150"/>
      <c r="K285" s="151"/>
      <c r="L285" s="151"/>
      <c r="M285" s="151"/>
      <c r="N285" s="151"/>
      <c r="O285" s="150"/>
      <c r="P285" s="245"/>
      <c r="Q285" s="245"/>
      <c r="S285" s="151"/>
      <c r="T285" s="151"/>
      <c r="U285" s="214"/>
      <c r="V285" s="151"/>
      <c r="W285" s="151"/>
      <c r="X285" s="151"/>
      <c r="Y285" s="151"/>
      <c r="Z285" s="151"/>
      <c r="AA285" s="151"/>
      <c r="AB285" s="151"/>
      <c r="AC285" s="151"/>
    </row>
    <row r="286" spans="1:29" ht="14.25" customHeight="1" x14ac:dyDescent="0.2">
      <c r="A286" s="151"/>
      <c r="B286" s="151"/>
      <c r="C286" s="151"/>
      <c r="D286" s="151"/>
      <c r="E286" s="151"/>
      <c r="F286" s="244"/>
      <c r="G286" s="200"/>
      <c r="H286" s="151"/>
      <c r="I286" s="151"/>
      <c r="J286" s="150"/>
      <c r="K286" s="151"/>
      <c r="L286" s="151"/>
      <c r="M286" s="151"/>
      <c r="N286" s="151"/>
      <c r="O286" s="150"/>
      <c r="P286" s="245"/>
      <c r="Q286" s="245"/>
      <c r="S286" s="151"/>
      <c r="T286" s="151"/>
      <c r="U286" s="214"/>
      <c r="V286" s="151"/>
      <c r="W286" s="151"/>
      <c r="X286" s="151"/>
      <c r="Y286" s="151"/>
      <c r="Z286" s="151"/>
      <c r="AA286" s="151"/>
      <c r="AB286" s="151"/>
      <c r="AC286" s="151"/>
    </row>
    <row r="287" spans="1:29" ht="14.25" customHeight="1" x14ac:dyDescent="0.2">
      <c r="A287" s="151"/>
      <c r="B287" s="151"/>
      <c r="C287" s="151"/>
      <c r="D287" s="151"/>
      <c r="E287" s="151"/>
      <c r="F287" s="244"/>
      <c r="G287" s="200"/>
      <c r="H287" s="151"/>
      <c r="I287" s="151"/>
      <c r="J287" s="150"/>
      <c r="K287" s="151"/>
      <c r="L287" s="151"/>
      <c r="M287" s="151"/>
      <c r="N287" s="151"/>
      <c r="O287" s="150"/>
      <c r="P287" s="245"/>
      <c r="Q287" s="245"/>
      <c r="S287" s="151"/>
      <c r="T287" s="151"/>
      <c r="U287" s="214"/>
      <c r="V287" s="151"/>
      <c r="W287" s="151"/>
      <c r="X287" s="151"/>
      <c r="Y287" s="151"/>
      <c r="Z287" s="151"/>
      <c r="AA287" s="151"/>
      <c r="AB287" s="151"/>
      <c r="AC287" s="151"/>
    </row>
    <row r="288" spans="1:29" ht="14.25" customHeight="1" x14ac:dyDescent="0.2">
      <c r="A288" s="151"/>
      <c r="B288" s="151"/>
      <c r="C288" s="151"/>
      <c r="D288" s="151"/>
      <c r="E288" s="151"/>
      <c r="F288" s="244"/>
      <c r="G288" s="200"/>
      <c r="H288" s="151"/>
      <c r="I288" s="151"/>
      <c r="J288" s="150"/>
      <c r="K288" s="151"/>
      <c r="L288" s="151"/>
      <c r="M288" s="151"/>
      <c r="N288" s="151"/>
      <c r="O288" s="150"/>
      <c r="P288" s="245"/>
      <c r="Q288" s="245"/>
      <c r="S288" s="151"/>
      <c r="T288" s="151"/>
      <c r="U288" s="214"/>
      <c r="V288" s="151"/>
      <c r="W288" s="151"/>
      <c r="X288" s="151"/>
      <c r="Y288" s="151"/>
      <c r="Z288" s="151"/>
      <c r="AA288" s="151"/>
      <c r="AB288" s="151"/>
      <c r="AC288" s="151"/>
    </row>
    <row r="289" spans="1:29" ht="14.25" customHeight="1" x14ac:dyDescent="0.2">
      <c r="A289" s="151"/>
      <c r="B289" s="151"/>
      <c r="C289" s="151"/>
      <c r="D289" s="151"/>
      <c r="E289" s="151"/>
      <c r="F289" s="244"/>
      <c r="G289" s="200"/>
      <c r="H289" s="151"/>
      <c r="I289" s="151"/>
      <c r="J289" s="150"/>
      <c r="K289" s="151"/>
      <c r="L289" s="151"/>
      <c r="M289" s="151"/>
      <c r="N289" s="151"/>
      <c r="O289" s="150"/>
      <c r="P289" s="245"/>
      <c r="Q289" s="245"/>
      <c r="S289" s="151"/>
      <c r="T289" s="151"/>
      <c r="U289" s="214"/>
      <c r="V289" s="151"/>
      <c r="W289" s="151"/>
      <c r="X289" s="151"/>
      <c r="Y289" s="151"/>
      <c r="Z289" s="151"/>
      <c r="AA289" s="151"/>
      <c r="AB289" s="151"/>
      <c r="AC289" s="151"/>
    </row>
    <row r="290" spans="1:29" ht="14.25" customHeight="1" x14ac:dyDescent="0.2">
      <c r="A290" s="151"/>
      <c r="B290" s="151"/>
      <c r="C290" s="151"/>
      <c r="D290" s="151"/>
      <c r="E290" s="151"/>
      <c r="F290" s="244"/>
      <c r="G290" s="200"/>
      <c r="H290" s="151"/>
      <c r="I290" s="151"/>
      <c r="J290" s="150"/>
      <c r="K290" s="151"/>
      <c r="L290" s="151"/>
      <c r="M290" s="151"/>
      <c r="N290" s="151"/>
      <c r="O290" s="150"/>
      <c r="P290" s="245"/>
      <c r="Q290" s="245"/>
      <c r="S290" s="151"/>
      <c r="T290" s="151"/>
      <c r="U290" s="214"/>
      <c r="V290" s="151"/>
      <c r="W290" s="151"/>
      <c r="X290" s="151"/>
      <c r="Y290" s="151"/>
      <c r="Z290" s="151"/>
      <c r="AA290" s="151"/>
      <c r="AB290" s="151"/>
      <c r="AC290" s="151"/>
    </row>
    <row r="291" spans="1:29" ht="14.25" customHeight="1" x14ac:dyDescent="0.2">
      <c r="A291" s="151"/>
      <c r="B291" s="151"/>
      <c r="C291" s="151"/>
      <c r="D291" s="151"/>
      <c r="E291" s="151"/>
      <c r="F291" s="244"/>
      <c r="G291" s="200"/>
      <c r="H291" s="151"/>
      <c r="I291" s="151"/>
      <c r="J291" s="150"/>
      <c r="K291" s="151"/>
      <c r="L291" s="151"/>
      <c r="M291" s="151"/>
      <c r="N291" s="151"/>
      <c r="O291" s="150"/>
      <c r="P291" s="245"/>
      <c r="Q291" s="245"/>
      <c r="S291" s="151"/>
      <c r="T291" s="151"/>
      <c r="U291" s="214"/>
      <c r="V291" s="151"/>
      <c r="W291" s="151"/>
      <c r="X291" s="151"/>
      <c r="Y291" s="151"/>
      <c r="Z291" s="151"/>
      <c r="AA291" s="151"/>
      <c r="AB291" s="151"/>
      <c r="AC291" s="151"/>
    </row>
    <row r="292" spans="1:29" ht="14.25" customHeight="1" x14ac:dyDescent="0.2">
      <c r="A292" s="151"/>
      <c r="B292" s="151"/>
      <c r="C292" s="151"/>
      <c r="D292" s="151"/>
      <c r="E292" s="151"/>
      <c r="F292" s="244"/>
      <c r="G292" s="200"/>
      <c r="H292" s="151"/>
      <c r="I292" s="151"/>
      <c r="J292" s="150"/>
      <c r="K292" s="151"/>
      <c r="L292" s="151"/>
      <c r="M292" s="151"/>
      <c r="N292" s="151"/>
      <c r="O292" s="150"/>
      <c r="P292" s="245"/>
      <c r="Q292" s="245"/>
      <c r="S292" s="151"/>
      <c r="T292" s="151"/>
      <c r="U292" s="214"/>
      <c r="V292" s="151"/>
      <c r="W292" s="151"/>
      <c r="X292" s="151"/>
      <c r="Y292" s="151"/>
      <c r="Z292" s="151"/>
      <c r="AA292" s="151"/>
      <c r="AB292" s="151"/>
      <c r="AC292" s="151"/>
    </row>
    <row r="293" spans="1:29" ht="14.25" customHeight="1" x14ac:dyDescent="0.2">
      <c r="A293" s="151"/>
      <c r="B293" s="151"/>
      <c r="C293" s="151"/>
      <c r="D293" s="151"/>
      <c r="E293" s="151"/>
      <c r="F293" s="244"/>
      <c r="G293" s="200"/>
      <c r="H293" s="151"/>
      <c r="I293" s="151"/>
      <c r="J293" s="150"/>
      <c r="K293" s="151"/>
      <c r="L293" s="151"/>
      <c r="M293" s="151"/>
      <c r="N293" s="151"/>
      <c r="O293" s="150"/>
      <c r="P293" s="245"/>
      <c r="Q293" s="245"/>
      <c r="S293" s="151"/>
      <c r="T293" s="151"/>
      <c r="U293" s="214"/>
      <c r="V293" s="151"/>
      <c r="W293" s="151"/>
      <c r="X293" s="151"/>
      <c r="Y293" s="151"/>
      <c r="Z293" s="151"/>
      <c r="AA293" s="151"/>
      <c r="AB293" s="151"/>
      <c r="AC293" s="151"/>
    </row>
    <row r="294" spans="1:29" ht="14.25" customHeight="1" x14ac:dyDescent="0.2">
      <c r="A294" s="151"/>
      <c r="B294" s="151"/>
      <c r="C294" s="151"/>
      <c r="D294" s="151"/>
      <c r="E294" s="151"/>
      <c r="F294" s="244"/>
      <c r="G294" s="200"/>
      <c r="H294" s="151"/>
      <c r="I294" s="151"/>
      <c r="J294" s="150"/>
      <c r="K294" s="151"/>
      <c r="L294" s="151"/>
      <c r="M294" s="151"/>
      <c r="N294" s="151"/>
      <c r="O294" s="150"/>
      <c r="P294" s="245"/>
      <c r="Q294" s="245"/>
      <c r="S294" s="151"/>
      <c r="T294" s="151"/>
      <c r="U294" s="214"/>
      <c r="V294" s="151"/>
      <c r="W294" s="151"/>
      <c r="X294" s="151"/>
      <c r="Y294" s="151"/>
      <c r="Z294" s="151"/>
      <c r="AA294" s="151"/>
      <c r="AB294" s="151"/>
      <c r="AC294" s="151"/>
    </row>
    <row r="295" spans="1:29" ht="14.25" customHeight="1" x14ac:dyDescent="0.2">
      <c r="A295" s="151"/>
      <c r="B295" s="151"/>
      <c r="C295" s="151"/>
      <c r="D295" s="151"/>
      <c r="E295" s="151"/>
      <c r="F295" s="244"/>
      <c r="G295" s="200"/>
      <c r="H295" s="151"/>
      <c r="I295" s="151"/>
      <c r="J295" s="150"/>
      <c r="K295" s="151"/>
      <c r="L295" s="151"/>
      <c r="M295" s="151"/>
      <c r="N295" s="151"/>
      <c r="O295" s="150"/>
      <c r="P295" s="245"/>
      <c r="Q295" s="245"/>
      <c r="S295" s="151"/>
      <c r="T295" s="151"/>
      <c r="U295" s="214"/>
      <c r="V295" s="151"/>
      <c r="W295" s="151"/>
      <c r="X295" s="151"/>
      <c r="Y295" s="151"/>
      <c r="Z295" s="151"/>
      <c r="AA295" s="151"/>
      <c r="AB295" s="151"/>
      <c r="AC295" s="151"/>
    </row>
    <row r="296" spans="1:29" ht="14.25" customHeight="1" x14ac:dyDescent="0.2">
      <c r="A296" s="151"/>
      <c r="B296" s="151"/>
      <c r="C296" s="151"/>
      <c r="D296" s="151"/>
      <c r="E296" s="151"/>
      <c r="F296" s="244"/>
      <c r="G296" s="200"/>
      <c r="H296" s="151"/>
      <c r="I296" s="151"/>
      <c r="J296" s="150"/>
      <c r="K296" s="151"/>
      <c r="L296" s="151"/>
      <c r="M296" s="151"/>
      <c r="N296" s="151"/>
      <c r="O296" s="150"/>
      <c r="P296" s="245"/>
      <c r="Q296" s="245"/>
      <c r="S296" s="151"/>
      <c r="T296" s="151"/>
      <c r="U296" s="214"/>
      <c r="V296" s="151"/>
      <c r="W296" s="151"/>
      <c r="X296" s="151"/>
      <c r="Y296" s="151"/>
      <c r="Z296" s="151"/>
      <c r="AA296" s="151"/>
      <c r="AB296" s="151"/>
      <c r="AC296" s="151"/>
    </row>
    <row r="297" spans="1:29" ht="14.25" customHeight="1" x14ac:dyDescent="0.2">
      <c r="A297" s="151"/>
      <c r="B297" s="151"/>
      <c r="C297" s="151"/>
      <c r="D297" s="151"/>
      <c r="E297" s="151"/>
      <c r="F297" s="244"/>
      <c r="G297" s="200"/>
      <c r="H297" s="151"/>
      <c r="I297" s="151"/>
      <c r="J297" s="150"/>
      <c r="K297" s="151"/>
      <c r="L297" s="151"/>
      <c r="M297" s="151"/>
      <c r="N297" s="151"/>
      <c r="O297" s="150"/>
      <c r="P297" s="245"/>
      <c r="Q297" s="245"/>
      <c r="S297" s="151"/>
      <c r="T297" s="151"/>
      <c r="U297" s="214"/>
      <c r="V297" s="151"/>
      <c r="W297" s="151"/>
      <c r="X297" s="151"/>
      <c r="Y297" s="151"/>
      <c r="Z297" s="151"/>
      <c r="AA297" s="151"/>
      <c r="AB297" s="151"/>
      <c r="AC297" s="151"/>
    </row>
    <row r="298" spans="1:29" ht="14.25" customHeight="1" x14ac:dyDescent="0.2">
      <c r="A298" s="151"/>
      <c r="B298" s="151"/>
      <c r="C298" s="151"/>
      <c r="D298" s="151"/>
      <c r="E298" s="151"/>
      <c r="F298" s="244"/>
      <c r="G298" s="200"/>
      <c r="H298" s="151"/>
      <c r="I298" s="151"/>
      <c r="J298" s="150"/>
      <c r="K298" s="151"/>
      <c r="L298" s="151"/>
      <c r="M298" s="151"/>
      <c r="N298" s="151"/>
      <c r="O298" s="150"/>
      <c r="P298" s="245"/>
      <c r="Q298" s="245"/>
      <c r="S298" s="151"/>
      <c r="T298" s="151"/>
      <c r="U298" s="214"/>
      <c r="V298" s="151"/>
      <c r="W298" s="151"/>
      <c r="X298" s="151"/>
      <c r="Y298" s="151"/>
      <c r="Z298" s="151"/>
      <c r="AA298" s="151"/>
      <c r="AB298" s="151"/>
      <c r="AC298" s="151"/>
    </row>
    <row r="299" spans="1:29" ht="14.25" customHeight="1" x14ac:dyDescent="0.2">
      <c r="A299" s="151"/>
      <c r="B299" s="151"/>
      <c r="C299" s="151"/>
      <c r="D299" s="151"/>
      <c r="E299" s="151"/>
      <c r="F299" s="244"/>
      <c r="G299" s="200"/>
      <c r="H299" s="151"/>
      <c r="I299" s="151"/>
      <c r="J299" s="150"/>
      <c r="K299" s="151"/>
      <c r="L299" s="151"/>
      <c r="M299" s="151"/>
      <c r="N299" s="151"/>
      <c r="O299" s="150"/>
      <c r="P299" s="245"/>
      <c r="Q299" s="245"/>
      <c r="S299" s="151"/>
      <c r="T299" s="151"/>
      <c r="U299" s="214"/>
      <c r="V299" s="151"/>
      <c r="W299" s="151"/>
      <c r="X299" s="151"/>
      <c r="Y299" s="151"/>
      <c r="Z299" s="151"/>
      <c r="AA299" s="151"/>
      <c r="AB299" s="151"/>
      <c r="AC299" s="151"/>
    </row>
    <row r="300" spans="1:29" ht="14.25" customHeight="1" x14ac:dyDescent="0.2">
      <c r="A300" s="151"/>
      <c r="B300" s="151"/>
      <c r="C300" s="151"/>
      <c r="D300" s="151"/>
      <c r="E300" s="151"/>
      <c r="F300" s="244"/>
      <c r="G300" s="200"/>
      <c r="H300" s="151"/>
      <c r="I300" s="151"/>
      <c r="J300" s="150"/>
      <c r="K300" s="151"/>
      <c r="L300" s="151"/>
      <c r="M300" s="151"/>
      <c r="N300" s="151"/>
      <c r="O300" s="150"/>
      <c r="P300" s="245"/>
      <c r="Q300" s="245"/>
      <c r="S300" s="151"/>
      <c r="T300" s="151"/>
      <c r="U300" s="214"/>
      <c r="V300" s="151"/>
      <c r="W300" s="151"/>
      <c r="X300" s="151"/>
      <c r="Y300" s="151"/>
      <c r="Z300" s="151"/>
      <c r="AA300" s="151"/>
      <c r="AB300" s="151"/>
      <c r="AC300" s="151"/>
    </row>
    <row r="301" spans="1:29" ht="14.25" customHeight="1" x14ac:dyDescent="0.2">
      <c r="A301" s="151"/>
      <c r="B301" s="151"/>
      <c r="C301" s="151"/>
      <c r="D301" s="151"/>
      <c r="E301" s="151"/>
      <c r="F301" s="244"/>
      <c r="G301" s="200"/>
      <c r="H301" s="151"/>
      <c r="I301" s="151"/>
      <c r="J301" s="150"/>
      <c r="K301" s="151"/>
      <c r="L301" s="151"/>
      <c r="M301" s="151"/>
      <c r="N301" s="151"/>
      <c r="O301" s="150"/>
      <c r="P301" s="245"/>
      <c r="Q301" s="245"/>
      <c r="S301" s="151"/>
      <c r="T301" s="151"/>
      <c r="U301" s="214"/>
      <c r="V301" s="151"/>
      <c r="W301" s="151"/>
      <c r="X301" s="151"/>
      <c r="Y301" s="151"/>
      <c r="Z301" s="151"/>
      <c r="AA301" s="151"/>
      <c r="AB301" s="151"/>
      <c r="AC301" s="151"/>
    </row>
    <row r="302" spans="1:29" ht="14.25" customHeight="1" x14ac:dyDescent="0.2">
      <c r="A302" s="151"/>
      <c r="B302" s="151"/>
      <c r="C302" s="151"/>
      <c r="D302" s="151"/>
      <c r="E302" s="151"/>
      <c r="F302" s="244"/>
      <c r="G302" s="200"/>
      <c r="H302" s="151"/>
      <c r="I302" s="151"/>
      <c r="J302" s="150"/>
      <c r="K302" s="151"/>
      <c r="L302" s="151"/>
      <c r="M302" s="151"/>
      <c r="N302" s="151"/>
      <c r="O302" s="150"/>
      <c r="P302" s="245"/>
      <c r="Q302" s="245"/>
      <c r="S302" s="151"/>
      <c r="T302" s="151"/>
      <c r="U302" s="214"/>
      <c r="V302" s="151"/>
      <c r="W302" s="151"/>
      <c r="X302" s="151"/>
      <c r="Y302" s="151"/>
      <c r="Z302" s="151"/>
      <c r="AA302" s="151"/>
      <c r="AB302" s="151"/>
      <c r="AC302" s="151"/>
    </row>
    <row r="303" spans="1:29" ht="14.25" customHeight="1" x14ac:dyDescent="0.2">
      <c r="A303" s="151"/>
      <c r="B303" s="151"/>
      <c r="C303" s="151"/>
      <c r="D303" s="151"/>
      <c r="E303" s="151"/>
      <c r="F303" s="244"/>
      <c r="G303" s="200"/>
      <c r="H303" s="151"/>
      <c r="I303" s="151"/>
      <c r="J303" s="150"/>
      <c r="K303" s="151"/>
      <c r="L303" s="151"/>
      <c r="M303" s="151"/>
      <c r="N303" s="151"/>
      <c r="O303" s="150"/>
      <c r="P303" s="245"/>
      <c r="Q303" s="245"/>
      <c r="S303" s="151"/>
      <c r="T303" s="151"/>
      <c r="U303" s="214"/>
      <c r="V303" s="151"/>
      <c r="W303" s="151"/>
      <c r="X303" s="151"/>
      <c r="Y303" s="151"/>
      <c r="Z303" s="151"/>
      <c r="AA303" s="151"/>
      <c r="AB303" s="151"/>
      <c r="AC303" s="151"/>
    </row>
    <row r="304" spans="1:29" ht="14.25" customHeight="1" x14ac:dyDescent="0.2">
      <c r="A304" s="151"/>
      <c r="B304" s="151"/>
      <c r="C304" s="151"/>
      <c r="D304" s="151"/>
      <c r="E304" s="151"/>
      <c r="F304" s="244"/>
      <c r="G304" s="200"/>
      <c r="H304" s="151"/>
      <c r="I304" s="151"/>
      <c r="J304" s="150"/>
      <c r="K304" s="151"/>
      <c r="L304" s="151"/>
      <c r="M304" s="151"/>
      <c r="N304" s="151"/>
      <c r="O304" s="150"/>
      <c r="P304" s="245"/>
      <c r="Q304" s="245"/>
      <c r="S304" s="151"/>
      <c r="T304" s="151"/>
      <c r="U304" s="214"/>
      <c r="V304" s="151"/>
      <c r="W304" s="151"/>
      <c r="X304" s="151"/>
      <c r="Y304" s="151"/>
      <c r="Z304" s="151"/>
      <c r="AA304" s="151"/>
      <c r="AB304" s="151"/>
      <c r="AC304" s="151"/>
    </row>
    <row r="305" spans="1:29" ht="14.25" customHeight="1" x14ac:dyDescent="0.2">
      <c r="A305" s="151"/>
      <c r="B305" s="151"/>
      <c r="C305" s="151"/>
      <c r="D305" s="151"/>
      <c r="E305" s="151"/>
      <c r="F305" s="244"/>
      <c r="G305" s="200"/>
      <c r="H305" s="151"/>
      <c r="I305" s="151"/>
      <c r="J305" s="150"/>
      <c r="K305" s="151"/>
      <c r="L305" s="151"/>
      <c r="M305" s="151"/>
      <c r="N305" s="151"/>
      <c r="O305" s="150"/>
      <c r="P305" s="245"/>
      <c r="Q305" s="245"/>
      <c r="S305" s="151"/>
      <c r="T305" s="151"/>
      <c r="U305" s="214"/>
      <c r="V305" s="151"/>
      <c r="W305" s="151"/>
      <c r="X305" s="151"/>
      <c r="Y305" s="151"/>
      <c r="Z305" s="151"/>
      <c r="AA305" s="151"/>
      <c r="AB305" s="151"/>
      <c r="AC305" s="151"/>
    </row>
    <row r="306" spans="1:29" ht="14.25" customHeight="1" x14ac:dyDescent="0.2">
      <c r="A306" s="151"/>
      <c r="B306" s="151"/>
      <c r="C306" s="151"/>
      <c r="D306" s="151"/>
      <c r="E306" s="151"/>
      <c r="F306" s="244"/>
      <c r="G306" s="200"/>
      <c r="H306" s="151"/>
      <c r="I306" s="151"/>
      <c r="J306" s="150"/>
      <c r="K306" s="151"/>
      <c r="L306" s="151"/>
      <c r="M306" s="151"/>
      <c r="N306" s="151"/>
      <c r="O306" s="150"/>
      <c r="P306" s="245"/>
      <c r="Q306" s="245"/>
      <c r="S306" s="151"/>
      <c r="T306" s="151"/>
      <c r="U306" s="214"/>
      <c r="V306" s="151"/>
      <c r="W306" s="151"/>
      <c r="X306" s="151"/>
      <c r="Y306" s="151"/>
      <c r="Z306" s="151"/>
      <c r="AA306" s="151"/>
      <c r="AB306" s="151"/>
      <c r="AC306" s="151"/>
    </row>
    <row r="307" spans="1:29" ht="14.25" customHeight="1" x14ac:dyDescent="0.2">
      <c r="A307" s="151"/>
      <c r="B307" s="151"/>
      <c r="C307" s="151"/>
      <c r="D307" s="151"/>
      <c r="E307" s="151"/>
      <c r="F307" s="244"/>
      <c r="G307" s="200"/>
      <c r="H307" s="151"/>
      <c r="I307" s="151"/>
      <c r="J307" s="150"/>
      <c r="K307" s="151"/>
      <c r="L307" s="151"/>
      <c r="M307" s="151"/>
      <c r="N307" s="151"/>
      <c r="O307" s="150"/>
      <c r="P307" s="245"/>
      <c r="Q307" s="245"/>
      <c r="S307" s="151"/>
      <c r="T307" s="151"/>
      <c r="U307" s="214"/>
      <c r="V307" s="151"/>
      <c r="W307" s="151"/>
      <c r="X307" s="151"/>
      <c r="Y307" s="151"/>
      <c r="Z307" s="151"/>
      <c r="AA307" s="151"/>
      <c r="AB307" s="151"/>
      <c r="AC307" s="151"/>
    </row>
    <row r="308" spans="1:29" ht="14.25" customHeight="1" x14ac:dyDescent="0.2">
      <c r="A308" s="151"/>
      <c r="B308" s="151"/>
      <c r="C308" s="151"/>
      <c r="D308" s="151"/>
      <c r="E308" s="151"/>
      <c r="F308" s="244"/>
      <c r="G308" s="200"/>
      <c r="H308" s="151"/>
      <c r="I308" s="151"/>
      <c r="J308" s="150"/>
      <c r="K308" s="151"/>
      <c r="L308" s="151"/>
      <c r="M308" s="151"/>
      <c r="N308" s="151"/>
      <c r="O308" s="150"/>
      <c r="P308" s="245"/>
      <c r="Q308" s="245"/>
      <c r="S308" s="151"/>
      <c r="T308" s="151"/>
      <c r="U308" s="214"/>
      <c r="V308" s="151"/>
      <c r="W308" s="151"/>
      <c r="X308" s="151"/>
      <c r="Y308" s="151"/>
      <c r="Z308" s="151"/>
      <c r="AA308" s="151"/>
      <c r="AB308" s="151"/>
      <c r="AC308" s="151"/>
    </row>
    <row r="309" spans="1:29" ht="14.25" customHeight="1" x14ac:dyDescent="0.2">
      <c r="A309" s="151"/>
      <c r="B309" s="151"/>
      <c r="C309" s="151"/>
      <c r="D309" s="151"/>
      <c r="E309" s="151"/>
      <c r="F309" s="244"/>
      <c r="G309" s="200"/>
      <c r="H309" s="151"/>
      <c r="I309" s="151"/>
      <c r="J309" s="150"/>
      <c r="K309" s="151"/>
      <c r="L309" s="151"/>
      <c r="M309" s="151"/>
      <c r="N309" s="151"/>
      <c r="O309" s="150"/>
      <c r="P309" s="245"/>
      <c r="Q309" s="245"/>
      <c r="S309" s="151"/>
      <c r="T309" s="151"/>
      <c r="U309" s="214"/>
      <c r="V309" s="151"/>
      <c r="W309" s="151"/>
      <c r="X309" s="151"/>
      <c r="Y309" s="151"/>
      <c r="Z309" s="151"/>
      <c r="AA309" s="151"/>
      <c r="AB309" s="151"/>
      <c r="AC309" s="151"/>
    </row>
    <row r="310" spans="1:29" ht="14.25" customHeight="1" x14ac:dyDescent="0.2">
      <c r="A310" s="151"/>
      <c r="B310" s="151"/>
      <c r="C310" s="151"/>
      <c r="D310" s="151"/>
      <c r="E310" s="151"/>
      <c r="F310" s="244"/>
      <c r="G310" s="200"/>
      <c r="H310" s="151"/>
      <c r="I310" s="151"/>
      <c r="J310" s="150"/>
      <c r="K310" s="151"/>
      <c r="L310" s="151"/>
      <c r="M310" s="151"/>
      <c r="N310" s="151"/>
      <c r="O310" s="150"/>
      <c r="P310" s="245"/>
      <c r="Q310" s="245"/>
      <c r="S310" s="151"/>
      <c r="T310" s="151"/>
      <c r="U310" s="214"/>
      <c r="V310" s="151"/>
      <c r="W310" s="151"/>
      <c r="X310" s="151"/>
      <c r="Y310" s="151"/>
      <c r="Z310" s="151"/>
      <c r="AA310" s="151"/>
      <c r="AB310" s="151"/>
      <c r="AC310" s="151"/>
    </row>
    <row r="311" spans="1:29" ht="14.25" customHeight="1" x14ac:dyDescent="0.2">
      <c r="A311" s="151"/>
      <c r="B311" s="151"/>
      <c r="C311" s="151"/>
      <c r="D311" s="151"/>
      <c r="E311" s="151"/>
      <c r="F311" s="244"/>
      <c r="G311" s="200"/>
      <c r="H311" s="151"/>
      <c r="I311" s="151"/>
      <c r="J311" s="150"/>
      <c r="K311" s="151"/>
      <c r="L311" s="151"/>
      <c r="M311" s="151"/>
      <c r="N311" s="151"/>
      <c r="O311" s="150"/>
      <c r="P311" s="245"/>
      <c r="Q311" s="245"/>
      <c r="S311" s="151"/>
      <c r="T311" s="151"/>
      <c r="U311" s="214"/>
      <c r="V311" s="151"/>
      <c r="W311" s="151"/>
      <c r="X311" s="151"/>
      <c r="Y311" s="151"/>
      <c r="Z311" s="151"/>
      <c r="AA311" s="151"/>
      <c r="AB311" s="151"/>
      <c r="AC311" s="151"/>
    </row>
    <row r="312" spans="1:29" ht="14.25" customHeight="1" x14ac:dyDescent="0.2">
      <c r="A312" s="151"/>
      <c r="B312" s="151"/>
      <c r="C312" s="151"/>
      <c r="D312" s="151"/>
      <c r="E312" s="151"/>
      <c r="F312" s="244"/>
      <c r="G312" s="200"/>
      <c r="H312" s="151"/>
      <c r="I312" s="151"/>
      <c r="J312" s="150"/>
      <c r="K312" s="151"/>
      <c r="L312" s="151"/>
      <c r="M312" s="151"/>
      <c r="N312" s="151"/>
      <c r="O312" s="150"/>
      <c r="P312" s="245"/>
      <c r="Q312" s="245"/>
      <c r="S312" s="151"/>
      <c r="T312" s="151"/>
      <c r="U312" s="214"/>
      <c r="V312" s="151"/>
      <c r="W312" s="151"/>
      <c r="X312" s="151"/>
      <c r="Y312" s="151"/>
      <c r="Z312" s="151"/>
      <c r="AA312" s="151"/>
      <c r="AB312" s="151"/>
      <c r="AC312" s="151"/>
    </row>
    <row r="313" spans="1:29" ht="14.25" customHeight="1" x14ac:dyDescent="0.2">
      <c r="A313" s="151"/>
      <c r="B313" s="151"/>
      <c r="C313" s="151"/>
      <c r="D313" s="151"/>
      <c r="E313" s="151"/>
      <c r="F313" s="244"/>
      <c r="G313" s="200"/>
      <c r="H313" s="151"/>
      <c r="I313" s="151"/>
      <c r="J313" s="150"/>
      <c r="K313" s="151"/>
      <c r="L313" s="151"/>
      <c r="M313" s="151"/>
      <c r="N313" s="151"/>
      <c r="O313" s="150"/>
      <c r="P313" s="245"/>
      <c r="Q313" s="245"/>
      <c r="S313" s="151"/>
      <c r="T313" s="151"/>
      <c r="U313" s="214"/>
      <c r="V313" s="151"/>
      <c r="W313" s="151"/>
      <c r="X313" s="151"/>
      <c r="Y313" s="151"/>
      <c r="Z313" s="151"/>
      <c r="AA313" s="151"/>
      <c r="AB313" s="151"/>
      <c r="AC313" s="151"/>
    </row>
    <row r="314" spans="1:29" ht="14.25" customHeight="1" x14ac:dyDescent="0.2">
      <c r="A314" s="151"/>
      <c r="B314" s="151"/>
      <c r="C314" s="151"/>
      <c r="D314" s="151"/>
      <c r="E314" s="151"/>
      <c r="F314" s="244"/>
      <c r="G314" s="200"/>
      <c r="H314" s="151"/>
      <c r="I314" s="151"/>
      <c r="J314" s="150"/>
      <c r="K314" s="151"/>
      <c r="L314" s="151"/>
      <c r="M314" s="151"/>
      <c r="N314" s="151"/>
      <c r="O314" s="150"/>
      <c r="P314" s="245"/>
      <c r="Q314" s="245"/>
      <c r="S314" s="151"/>
      <c r="T314" s="151"/>
      <c r="U314" s="214"/>
      <c r="V314" s="151"/>
      <c r="W314" s="151"/>
      <c r="X314" s="151"/>
      <c r="Y314" s="151"/>
      <c r="Z314" s="151"/>
      <c r="AA314" s="151"/>
      <c r="AB314" s="151"/>
      <c r="AC314" s="151"/>
    </row>
    <row r="315" spans="1:29" ht="14.25" customHeight="1" x14ac:dyDescent="0.2">
      <c r="A315" s="151"/>
      <c r="B315" s="151"/>
      <c r="C315" s="151"/>
      <c r="D315" s="151"/>
      <c r="E315" s="151"/>
      <c r="F315" s="244"/>
      <c r="G315" s="200"/>
      <c r="H315" s="151"/>
      <c r="I315" s="151"/>
      <c r="J315" s="150"/>
      <c r="K315" s="151"/>
      <c r="L315" s="151"/>
      <c r="M315" s="151"/>
      <c r="N315" s="151"/>
      <c r="O315" s="150"/>
      <c r="P315" s="245"/>
      <c r="Q315" s="245"/>
      <c r="S315" s="151"/>
      <c r="T315" s="151"/>
      <c r="U315" s="214"/>
      <c r="V315" s="151"/>
      <c r="W315" s="151"/>
      <c r="X315" s="151"/>
      <c r="Y315" s="151"/>
      <c r="Z315" s="151"/>
      <c r="AA315" s="151"/>
      <c r="AB315" s="151"/>
      <c r="AC315" s="151"/>
    </row>
    <row r="316" spans="1:29" ht="14.25" customHeight="1" x14ac:dyDescent="0.2">
      <c r="A316" s="151"/>
      <c r="B316" s="151"/>
      <c r="C316" s="151"/>
      <c r="D316" s="151"/>
      <c r="E316" s="151"/>
      <c r="F316" s="244"/>
      <c r="G316" s="200"/>
      <c r="H316" s="151"/>
      <c r="I316" s="151"/>
      <c r="J316" s="150"/>
      <c r="K316" s="151"/>
      <c r="L316" s="151"/>
      <c r="M316" s="151"/>
      <c r="N316" s="151"/>
      <c r="O316" s="150"/>
      <c r="P316" s="245"/>
      <c r="Q316" s="245"/>
      <c r="S316" s="151"/>
      <c r="T316" s="151"/>
      <c r="U316" s="214"/>
      <c r="V316" s="151"/>
      <c r="W316" s="151"/>
      <c r="X316" s="151"/>
      <c r="Y316" s="151"/>
      <c r="Z316" s="151"/>
      <c r="AA316" s="151"/>
      <c r="AB316" s="151"/>
      <c r="AC316" s="151"/>
    </row>
    <row r="317" spans="1:29" ht="14.25" customHeight="1" x14ac:dyDescent="0.2">
      <c r="A317" s="151"/>
      <c r="B317" s="151"/>
      <c r="C317" s="151"/>
      <c r="D317" s="151"/>
      <c r="E317" s="151"/>
      <c r="F317" s="244"/>
      <c r="G317" s="200"/>
      <c r="H317" s="151"/>
      <c r="I317" s="151"/>
      <c r="J317" s="150"/>
      <c r="K317" s="151"/>
      <c r="L317" s="151"/>
      <c r="M317" s="151"/>
      <c r="N317" s="151"/>
      <c r="O317" s="150"/>
      <c r="P317" s="245"/>
      <c r="Q317" s="245"/>
      <c r="S317" s="151"/>
      <c r="T317" s="151"/>
      <c r="U317" s="214"/>
      <c r="V317" s="151"/>
      <c r="W317" s="151"/>
      <c r="X317" s="151"/>
      <c r="Y317" s="151"/>
      <c r="Z317" s="151"/>
      <c r="AA317" s="151"/>
      <c r="AB317" s="151"/>
      <c r="AC317" s="151"/>
    </row>
    <row r="318" spans="1:29" ht="14.25" customHeight="1" x14ac:dyDescent="0.2">
      <c r="A318" s="151"/>
      <c r="B318" s="151"/>
      <c r="C318" s="151"/>
      <c r="D318" s="151"/>
      <c r="E318" s="151"/>
      <c r="F318" s="244"/>
      <c r="G318" s="200"/>
      <c r="H318" s="151"/>
      <c r="I318" s="151"/>
      <c r="J318" s="150"/>
      <c r="K318" s="151"/>
      <c r="L318" s="151"/>
      <c r="M318" s="151"/>
      <c r="N318" s="151"/>
      <c r="O318" s="150"/>
      <c r="P318" s="245"/>
      <c r="Q318" s="245"/>
      <c r="S318" s="151"/>
      <c r="T318" s="151"/>
      <c r="U318" s="214"/>
      <c r="V318" s="151"/>
      <c r="W318" s="151"/>
      <c r="X318" s="151"/>
      <c r="Y318" s="151"/>
      <c r="Z318" s="151"/>
      <c r="AA318" s="151"/>
      <c r="AB318" s="151"/>
      <c r="AC318" s="151"/>
    </row>
    <row r="319" spans="1:29" ht="14.25" customHeight="1" x14ac:dyDescent="0.2">
      <c r="A319" s="151"/>
      <c r="B319" s="151"/>
      <c r="C319" s="151"/>
      <c r="D319" s="151"/>
      <c r="E319" s="151"/>
      <c r="F319" s="244"/>
      <c r="G319" s="200"/>
      <c r="H319" s="151"/>
      <c r="I319" s="151"/>
      <c r="J319" s="150"/>
      <c r="K319" s="151"/>
      <c r="L319" s="151"/>
      <c r="M319" s="151"/>
      <c r="N319" s="151"/>
      <c r="O319" s="150"/>
      <c r="P319" s="245"/>
      <c r="Q319" s="245"/>
      <c r="S319" s="151"/>
      <c r="T319" s="151"/>
      <c r="U319" s="214"/>
      <c r="V319" s="151"/>
      <c r="W319" s="151"/>
      <c r="X319" s="151"/>
      <c r="Y319" s="151"/>
      <c r="Z319" s="151"/>
      <c r="AA319" s="151"/>
      <c r="AB319" s="151"/>
      <c r="AC319" s="151"/>
    </row>
    <row r="320" spans="1:29" ht="14.25" customHeight="1" x14ac:dyDescent="0.2">
      <c r="A320" s="151"/>
      <c r="B320" s="151"/>
      <c r="C320" s="151"/>
      <c r="D320" s="151"/>
      <c r="E320" s="151"/>
      <c r="F320" s="244"/>
      <c r="G320" s="200"/>
      <c r="H320" s="151"/>
      <c r="I320" s="151"/>
      <c r="J320" s="150"/>
      <c r="K320" s="151"/>
      <c r="L320" s="151"/>
      <c r="M320" s="151"/>
      <c r="N320" s="151"/>
      <c r="O320" s="150"/>
      <c r="P320" s="245"/>
      <c r="Q320" s="245"/>
      <c r="S320" s="151"/>
      <c r="T320" s="151"/>
      <c r="U320" s="214"/>
      <c r="V320" s="151"/>
      <c r="W320" s="151"/>
      <c r="X320" s="151"/>
      <c r="Y320" s="151"/>
      <c r="Z320" s="151"/>
      <c r="AA320" s="151"/>
      <c r="AB320" s="151"/>
      <c r="AC320" s="151"/>
    </row>
    <row r="321" spans="1:29" ht="14.25" customHeight="1" x14ac:dyDescent="0.2">
      <c r="A321" s="151"/>
      <c r="B321" s="151"/>
      <c r="C321" s="151"/>
      <c r="D321" s="151"/>
      <c r="E321" s="151"/>
      <c r="F321" s="244"/>
      <c r="G321" s="200"/>
      <c r="H321" s="151"/>
      <c r="I321" s="151"/>
      <c r="J321" s="150"/>
      <c r="K321" s="151"/>
      <c r="L321" s="151"/>
      <c r="M321" s="151"/>
      <c r="N321" s="151"/>
      <c r="O321" s="150"/>
      <c r="P321" s="245"/>
      <c r="Q321" s="245"/>
      <c r="S321" s="151"/>
      <c r="T321" s="151"/>
      <c r="U321" s="214"/>
      <c r="V321" s="151"/>
      <c r="W321" s="151"/>
      <c r="X321" s="151"/>
      <c r="Y321" s="151"/>
      <c r="Z321" s="151"/>
      <c r="AA321" s="151"/>
      <c r="AB321" s="151"/>
      <c r="AC321" s="151"/>
    </row>
    <row r="322" spans="1:29" ht="14.25" customHeight="1" x14ac:dyDescent="0.2">
      <c r="A322" s="151"/>
      <c r="B322" s="151"/>
      <c r="C322" s="151"/>
      <c r="D322" s="151"/>
      <c r="E322" s="151"/>
      <c r="F322" s="244"/>
      <c r="G322" s="200"/>
      <c r="H322" s="151"/>
      <c r="I322" s="151"/>
      <c r="J322" s="150"/>
      <c r="K322" s="151"/>
      <c r="L322" s="151"/>
      <c r="M322" s="151"/>
      <c r="N322" s="151"/>
      <c r="O322" s="150"/>
      <c r="P322" s="245"/>
      <c r="Q322" s="245"/>
      <c r="S322" s="151"/>
      <c r="T322" s="151"/>
      <c r="U322" s="214"/>
      <c r="V322" s="151"/>
      <c r="W322" s="151"/>
      <c r="X322" s="151"/>
      <c r="Y322" s="151"/>
      <c r="Z322" s="151"/>
      <c r="AA322" s="151"/>
      <c r="AB322" s="151"/>
      <c r="AC322" s="151"/>
    </row>
    <row r="323" spans="1:29" ht="14.25" customHeight="1" x14ac:dyDescent="0.2">
      <c r="A323" s="151"/>
      <c r="B323" s="151"/>
      <c r="C323" s="151"/>
      <c r="D323" s="151"/>
      <c r="E323" s="151"/>
      <c r="F323" s="244"/>
      <c r="G323" s="200"/>
      <c r="H323" s="151"/>
      <c r="I323" s="151"/>
      <c r="J323" s="150"/>
      <c r="K323" s="151"/>
      <c r="L323" s="151"/>
      <c r="M323" s="151"/>
      <c r="N323" s="151"/>
      <c r="O323" s="150"/>
      <c r="P323" s="245"/>
      <c r="Q323" s="245"/>
      <c r="S323" s="151"/>
      <c r="T323" s="151"/>
      <c r="U323" s="214"/>
      <c r="V323" s="151"/>
      <c r="W323" s="151"/>
      <c r="X323" s="151"/>
      <c r="Y323" s="151"/>
      <c r="Z323" s="151"/>
      <c r="AA323" s="151"/>
      <c r="AB323" s="151"/>
      <c r="AC323" s="151"/>
    </row>
    <row r="324" spans="1:29" ht="14.25" customHeight="1" x14ac:dyDescent="0.2">
      <c r="A324" s="151"/>
      <c r="B324" s="151"/>
      <c r="C324" s="151"/>
      <c r="D324" s="151"/>
      <c r="E324" s="151"/>
      <c r="F324" s="244"/>
      <c r="G324" s="200"/>
      <c r="H324" s="151"/>
      <c r="I324" s="151"/>
      <c r="J324" s="150"/>
      <c r="K324" s="151"/>
      <c r="L324" s="151"/>
      <c r="M324" s="151"/>
      <c r="N324" s="151"/>
      <c r="O324" s="150"/>
      <c r="P324" s="245"/>
      <c r="Q324" s="245"/>
      <c r="S324" s="151"/>
      <c r="T324" s="151"/>
      <c r="U324" s="214"/>
      <c r="V324" s="151"/>
      <c r="W324" s="151"/>
      <c r="X324" s="151"/>
      <c r="Y324" s="151"/>
      <c r="Z324" s="151"/>
      <c r="AA324" s="151"/>
      <c r="AB324" s="151"/>
      <c r="AC324" s="151"/>
    </row>
    <row r="325" spans="1:29" ht="14.25" customHeight="1" x14ac:dyDescent="0.2">
      <c r="A325" s="151"/>
      <c r="B325" s="151"/>
      <c r="C325" s="151"/>
      <c r="D325" s="151"/>
      <c r="E325" s="151"/>
      <c r="F325" s="244"/>
      <c r="G325" s="200"/>
      <c r="H325" s="151"/>
      <c r="I325" s="151"/>
      <c r="J325" s="150"/>
      <c r="K325" s="151"/>
      <c r="L325" s="151"/>
      <c r="M325" s="151"/>
      <c r="N325" s="151"/>
      <c r="O325" s="150"/>
      <c r="P325" s="245"/>
      <c r="Q325" s="245"/>
      <c r="S325" s="151"/>
      <c r="T325" s="151"/>
      <c r="U325" s="214"/>
      <c r="V325" s="151"/>
      <c r="W325" s="151"/>
      <c r="X325" s="151"/>
      <c r="Y325" s="151"/>
      <c r="Z325" s="151"/>
      <c r="AA325" s="151"/>
      <c r="AB325" s="151"/>
      <c r="AC325" s="151"/>
    </row>
    <row r="326" spans="1:29" ht="14.25" customHeight="1" x14ac:dyDescent="0.2">
      <c r="A326" s="151"/>
      <c r="B326" s="151"/>
      <c r="C326" s="151"/>
      <c r="D326" s="151"/>
      <c r="E326" s="151"/>
      <c r="F326" s="244"/>
      <c r="G326" s="200"/>
      <c r="H326" s="151"/>
      <c r="I326" s="151"/>
      <c r="J326" s="150"/>
      <c r="K326" s="151"/>
      <c r="L326" s="151"/>
      <c r="M326" s="151"/>
      <c r="N326" s="151"/>
      <c r="O326" s="150"/>
      <c r="P326" s="245"/>
      <c r="Q326" s="245"/>
      <c r="S326" s="151"/>
      <c r="T326" s="151"/>
      <c r="U326" s="214"/>
      <c r="V326" s="151"/>
      <c r="W326" s="151"/>
      <c r="X326" s="151"/>
      <c r="Y326" s="151"/>
      <c r="Z326" s="151"/>
      <c r="AA326" s="151"/>
      <c r="AB326" s="151"/>
      <c r="AC326" s="151"/>
    </row>
    <row r="327" spans="1:29" ht="14.25" customHeight="1" x14ac:dyDescent="0.2">
      <c r="A327" s="151"/>
      <c r="B327" s="151"/>
      <c r="C327" s="151"/>
      <c r="D327" s="151"/>
      <c r="E327" s="151"/>
      <c r="F327" s="244"/>
      <c r="G327" s="200"/>
      <c r="H327" s="151"/>
      <c r="I327" s="151"/>
      <c r="J327" s="150"/>
      <c r="K327" s="151"/>
      <c r="L327" s="151"/>
      <c r="M327" s="151"/>
      <c r="N327" s="151"/>
      <c r="O327" s="150"/>
      <c r="P327" s="245"/>
      <c r="Q327" s="245"/>
      <c r="S327" s="151"/>
      <c r="T327" s="151"/>
      <c r="U327" s="214"/>
      <c r="V327" s="151"/>
      <c r="W327" s="151"/>
      <c r="X327" s="151"/>
      <c r="Y327" s="151"/>
      <c r="Z327" s="151"/>
      <c r="AA327" s="151"/>
      <c r="AB327" s="151"/>
      <c r="AC327" s="151"/>
    </row>
    <row r="328" spans="1:29" ht="14.25" customHeight="1" x14ac:dyDescent="0.2">
      <c r="A328" s="151"/>
      <c r="B328" s="151"/>
      <c r="C328" s="151"/>
      <c r="D328" s="151"/>
      <c r="E328" s="151"/>
      <c r="F328" s="244"/>
      <c r="G328" s="200"/>
      <c r="H328" s="151"/>
      <c r="I328" s="151"/>
      <c r="J328" s="150"/>
      <c r="K328" s="151"/>
      <c r="L328" s="151"/>
      <c r="M328" s="151"/>
      <c r="N328" s="151"/>
      <c r="O328" s="150"/>
      <c r="P328" s="245"/>
      <c r="Q328" s="245"/>
      <c r="S328" s="151"/>
      <c r="T328" s="151"/>
      <c r="U328" s="214"/>
      <c r="V328" s="151"/>
      <c r="W328" s="151"/>
      <c r="X328" s="151"/>
      <c r="Y328" s="151"/>
      <c r="Z328" s="151"/>
      <c r="AA328" s="151"/>
      <c r="AB328" s="151"/>
      <c r="AC328" s="151"/>
    </row>
    <row r="329" spans="1:29" ht="14.25" customHeight="1" x14ac:dyDescent="0.2">
      <c r="A329" s="151"/>
      <c r="B329" s="151"/>
      <c r="C329" s="151"/>
      <c r="D329" s="151"/>
      <c r="E329" s="151"/>
      <c r="F329" s="244"/>
      <c r="G329" s="200"/>
      <c r="H329" s="151"/>
      <c r="I329" s="151"/>
      <c r="J329" s="150"/>
      <c r="K329" s="151"/>
      <c r="L329" s="151"/>
      <c r="M329" s="151"/>
      <c r="N329" s="151"/>
      <c r="O329" s="150"/>
      <c r="P329" s="245"/>
      <c r="Q329" s="245"/>
      <c r="S329" s="151"/>
      <c r="T329" s="151"/>
      <c r="U329" s="214"/>
      <c r="V329" s="151"/>
      <c r="W329" s="151"/>
      <c r="X329" s="151"/>
      <c r="Y329" s="151"/>
      <c r="Z329" s="151"/>
      <c r="AA329" s="151"/>
      <c r="AB329" s="151"/>
      <c r="AC329" s="151"/>
    </row>
    <row r="330" spans="1:29" ht="14.25" customHeight="1" x14ac:dyDescent="0.2">
      <c r="A330" s="151"/>
      <c r="B330" s="151"/>
      <c r="C330" s="151"/>
      <c r="D330" s="151"/>
      <c r="E330" s="151"/>
      <c r="F330" s="244"/>
      <c r="G330" s="200"/>
      <c r="H330" s="151"/>
      <c r="I330" s="151"/>
      <c r="J330" s="150"/>
      <c r="K330" s="151"/>
      <c r="L330" s="151"/>
      <c r="M330" s="151"/>
      <c r="N330" s="151"/>
      <c r="O330" s="150"/>
      <c r="P330" s="245"/>
      <c r="Q330" s="245"/>
      <c r="S330" s="151"/>
      <c r="T330" s="151"/>
      <c r="U330" s="214"/>
      <c r="V330" s="151"/>
      <c r="W330" s="151"/>
      <c r="X330" s="151"/>
      <c r="Y330" s="151"/>
      <c r="Z330" s="151"/>
      <c r="AA330" s="151"/>
      <c r="AB330" s="151"/>
      <c r="AC330" s="151"/>
    </row>
    <row r="331" spans="1:29" ht="14.25" customHeight="1" x14ac:dyDescent="0.2">
      <c r="A331" s="151"/>
      <c r="B331" s="151"/>
      <c r="C331" s="151"/>
      <c r="D331" s="151"/>
      <c r="E331" s="151"/>
      <c r="F331" s="244"/>
      <c r="G331" s="200"/>
      <c r="H331" s="151"/>
      <c r="I331" s="151"/>
      <c r="J331" s="150"/>
      <c r="K331" s="151"/>
      <c r="L331" s="151"/>
      <c r="M331" s="151"/>
      <c r="N331" s="151"/>
      <c r="O331" s="150"/>
      <c r="P331" s="245"/>
      <c r="Q331" s="245"/>
      <c r="S331" s="151"/>
      <c r="T331" s="151"/>
      <c r="U331" s="214"/>
      <c r="V331" s="151"/>
      <c r="W331" s="151"/>
      <c r="X331" s="151"/>
      <c r="Y331" s="151"/>
      <c r="Z331" s="151"/>
      <c r="AA331" s="151"/>
      <c r="AB331" s="151"/>
      <c r="AC331" s="151"/>
    </row>
    <row r="332" spans="1:29" ht="14.25" customHeight="1" x14ac:dyDescent="0.2">
      <c r="A332" s="151"/>
      <c r="B332" s="151"/>
      <c r="C332" s="151"/>
      <c r="D332" s="151"/>
      <c r="E332" s="151"/>
      <c r="F332" s="244"/>
      <c r="G332" s="200"/>
      <c r="H332" s="151"/>
      <c r="I332" s="151"/>
      <c r="J332" s="150"/>
      <c r="K332" s="151"/>
      <c r="L332" s="151"/>
      <c r="M332" s="151"/>
      <c r="N332" s="151"/>
      <c r="O332" s="150"/>
      <c r="P332" s="245"/>
      <c r="Q332" s="245"/>
      <c r="S332" s="151"/>
      <c r="T332" s="151"/>
      <c r="U332" s="214"/>
      <c r="V332" s="151"/>
      <c r="W332" s="151"/>
      <c r="X332" s="151"/>
      <c r="Y332" s="151"/>
      <c r="Z332" s="151"/>
      <c r="AA332" s="151"/>
      <c r="AB332" s="151"/>
      <c r="AC332" s="151"/>
    </row>
    <row r="333" spans="1:29" ht="14.25" customHeight="1" x14ac:dyDescent="0.2">
      <c r="A333" s="151"/>
      <c r="B333" s="151"/>
      <c r="C333" s="151"/>
      <c r="D333" s="151"/>
      <c r="E333" s="151"/>
      <c r="F333" s="244"/>
      <c r="G333" s="200"/>
      <c r="H333" s="151"/>
      <c r="I333" s="151"/>
      <c r="J333" s="150"/>
      <c r="K333" s="151"/>
      <c r="L333" s="151"/>
      <c r="M333" s="151"/>
      <c r="N333" s="151"/>
      <c r="O333" s="150"/>
      <c r="P333" s="245"/>
      <c r="Q333" s="245"/>
      <c r="S333" s="151"/>
      <c r="T333" s="151"/>
      <c r="U333" s="214"/>
      <c r="V333" s="151"/>
      <c r="W333" s="151"/>
      <c r="X333" s="151"/>
      <c r="Y333" s="151"/>
      <c r="Z333" s="151"/>
      <c r="AA333" s="151"/>
      <c r="AB333" s="151"/>
      <c r="AC333" s="151"/>
    </row>
    <row r="334" spans="1:29" ht="14.25" customHeight="1" x14ac:dyDescent="0.2">
      <c r="A334" s="151"/>
      <c r="B334" s="151"/>
      <c r="C334" s="151"/>
      <c r="D334" s="151"/>
      <c r="E334" s="151"/>
      <c r="F334" s="244"/>
      <c r="G334" s="200"/>
      <c r="H334" s="151"/>
      <c r="I334" s="151"/>
      <c r="J334" s="150"/>
      <c r="K334" s="151"/>
      <c r="L334" s="151"/>
      <c r="M334" s="151"/>
      <c r="N334" s="151"/>
      <c r="O334" s="150"/>
      <c r="P334" s="245"/>
      <c r="Q334" s="245"/>
      <c r="S334" s="151"/>
      <c r="T334" s="151"/>
      <c r="U334" s="214"/>
      <c r="V334" s="151"/>
      <c r="W334" s="151"/>
      <c r="X334" s="151"/>
      <c r="Y334" s="151"/>
      <c r="Z334" s="151"/>
      <c r="AA334" s="151"/>
      <c r="AB334" s="151"/>
      <c r="AC334" s="151"/>
    </row>
    <row r="335" spans="1:29" ht="14.25" customHeight="1" x14ac:dyDescent="0.2">
      <c r="A335" s="151"/>
      <c r="B335" s="151"/>
      <c r="C335" s="151"/>
      <c r="D335" s="151"/>
      <c r="E335" s="151"/>
      <c r="F335" s="244"/>
      <c r="G335" s="200"/>
      <c r="H335" s="151"/>
      <c r="I335" s="151"/>
      <c r="J335" s="150"/>
      <c r="K335" s="151"/>
      <c r="L335" s="151"/>
      <c r="M335" s="151"/>
      <c r="N335" s="151"/>
      <c r="O335" s="150"/>
      <c r="P335" s="245"/>
      <c r="Q335" s="245"/>
      <c r="S335" s="151"/>
      <c r="T335" s="151"/>
      <c r="U335" s="214"/>
      <c r="V335" s="151"/>
      <c r="W335" s="151"/>
      <c r="X335" s="151"/>
      <c r="Y335" s="151"/>
      <c r="Z335" s="151"/>
      <c r="AA335" s="151"/>
      <c r="AB335" s="151"/>
      <c r="AC335" s="151"/>
    </row>
    <row r="336" spans="1:29" ht="14.25" customHeight="1" x14ac:dyDescent="0.2">
      <c r="A336" s="151"/>
      <c r="B336" s="151"/>
      <c r="C336" s="151"/>
      <c r="D336" s="151"/>
      <c r="E336" s="151"/>
      <c r="F336" s="244"/>
      <c r="G336" s="200"/>
      <c r="H336" s="151"/>
      <c r="I336" s="151"/>
      <c r="J336" s="150"/>
      <c r="K336" s="151"/>
      <c r="L336" s="151"/>
      <c r="M336" s="151"/>
      <c r="N336" s="151"/>
      <c r="O336" s="150"/>
      <c r="P336" s="245"/>
      <c r="Q336" s="245"/>
      <c r="S336" s="151"/>
      <c r="T336" s="151"/>
      <c r="U336" s="214"/>
      <c r="V336" s="151"/>
      <c r="W336" s="151"/>
      <c r="X336" s="151"/>
      <c r="Y336" s="151"/>
      <c r="Z336" s="151"/>
      <c r="AA336" s="151"/>
      <c r="AB336" s="151"/>
      <c r="AC336" s="151"/>
    </row>
    <row r="337" spans="1:29" ht="14.25" customHeight="1" x14ac:dyDescent="0.2">
      <c r="A337" s="151"/>
      <c r="B337" s="151"/>
      <c r="C337" s="151"/>
      <c r="D337" s="151"/>
      <c r="E337" s="151"/>
      <c r="F337" s="244"/>
      <c r="G337" s="200"/>
      <c r="H337" s="151"/>
      <c r="I337" s="151"/>
      <c r="J337" s="150"/>
      <c r="K337" s="151"/>
      <c r="L337" s="151"/>
      <c r="M337" s="151"/>
      <c r="N337" s="151"/>
      <c r="O337" s="150"/>
      <c r="P337" s="245"/>
      <c r="Q337" s="245"/>
      <c r="S337" s="151"/>
      <c r="T337" s="151"/>
      <c r="U337" s="214"/>
      <c r="V337" s="151"/>
      <c r="W337" s="151"/>
      <c r="X337" s="151"/>
      <c r="Y337" s="151"/>
      <c r="Z337" s="151"/>
      <c r="AA337" s="151"/>
      <c r="AB337" s="151"/>
      <c r="AC337" s="151"/>
    </row>
    <row r="338" spans="1:29" ht="14.25" customHeight="1" x14ac:dyDescent="0.2">
      <c r="A338" s="151"/>
      <c r="B338" s="151"/>
      <c r="C338" s="151"/>
      <c r="D338" s="151"/>
      <c r="E338" s="151"/>
      <c r="F338" s="244"/>
      <c r="G338" s="200"/>
      <c r="H338" s="151"/>
      <c r="I338" s="151"/>
      <c r="J338" s="150"/>
      <c r="K338" s="151"/>
      <c r="L338" s="151"/>
      <c r="M338" s="151"/>
      <c r="N338" s="151"/>
      <c r="O338" s="150"/>
      <c r="P338" s="245"/>
      <c r="Q338" s="245"/>
      <c r="S338" s="151"/>
      <c r="T338" s="151"/>
      <c r="U338" s="214"/>
      <c r="V338" s="151"/>
      <c r="W338" s="151"/>
      <c r="X338" s="151"/>
      <c r="Y338" s="151"/>
      <c r="Z338" s="151"/>
      <c r="AA338" s="151"/>
      <c r="AB338" s="151"/>
      <c r="AC338" s="151"/>
    </row>
    <row r="339" spans="1:29" ht="14.25" customHeight="1" x14ac:dyDescent="0.2">
      <c r="A339" s="151"/>
      <c r="B339" s="151"/>
      <c r="C339" s="151"/>
      <c r="D339" s="151"/>
      <c r="E339" s="151"/>
      <c r="F339" s="244"/>
      <c r="G339" s="200"/>
      <c r="H339" s="151"/>
      <c r="I339" s="151"/>
      <c r="J339" s="150"/>
      <c r="K339" s="151"/>
      <c r="L339" s="151"/>
      <c r="M339" s="151"/>
      <c r="N339" s="151"/>
      <c r="O339" s="150"/>
      <c r="P339" s="245"/>
      <c r="Q339" s="245"/>
      <c r="S339" s="151"/>
      <c r="T339" s="151"/>
      <c r="U339" s="214"/>
      <c r="V339" s="151"/>
      <c r="W339" s="151"/>
      <c r="X339" s="151"/>
      <c r="Y339" s="151"/>
      <c r="Z339" s="151"/>
      <c r="AA339" s="151"/>
      <c r="AB339" s="151"/>
      <c r="AC339" s="151"/>
    </row>
    <row r="340" spans="1:29" ht="14.25" customHeight="1" x14ac:dyDescent="0.2">
      <c r="A340" s="151"/>
      <c r="B340" s="151"/>
      <c r="C340" s="151"/>
      <c r="D340" s="151"/>
      <c r="E340" s="151"/>
      <c r="F340" s="244"/>
      <c r="G340" s="200"/>
      <c r="H340" s="151"/>
      <c r="I340" s="151"/>
      <c r="J340" s="150"/>
      <c r="K340" s="151"/>
      <c r="L340" s="151"/>
      <c r="M340" s="151"/>
      <c r="N340" s="151"/>
      <c r="O340" s="150"/>
      <c r="P340" s="245"/>
      <c r="Q340" s="245"/>
      <c r="S340" s="151"/>
      <c r="T340" s="151"/>
      <c r="U340" s="214"/>
      <c r="V340" s="151"/>
      <c r="W340" s="151"/>
      <c r="X340" s="151"/>
      <c r="Y340" s="151"/>
      <c r="Z340" s="151"/>
      <c r="AA340" s="151"/>
      <c r="AB340" s="151"/>
      <c r="AC340" s="151"/>
    </row>
    <row r="341" spans="1:29" ht="14.25" customHeight="1" x14ac:dyDescent="0.2">
      <c r="A341" s="151"/>
      <c r="B341" s="151"/>
      <c r="C341" s="151"/>
      <c r="D341" s="151"/>
      <c r="E341" s="151"/>
      <c r="F341" s="244"/>
      <c r="G341" s="200"/>
      <c r="H341" s="151"/>
      <c r="I341" s="151"/>
      <c r="J341" s="150"/>
      <c r="K341" s="151"/>
      <c r="L341" s="151"/>
      <c r="M341" s="151"/>
      <c r="N341" s="151"/>
      <c r="O341" s="150"/>
      <c r="P341" s="245"/>
      <c r="Q341" s="245"/>
      <c r="S341" s="151"/>
      <c r="T341" s="151"/>
      <c r="U341" s="214"/>
      <c r="V341" s="151"/>
      <c r="W341" s="151"/>
      <c r="X341" s="151"/>
      <c r="Y341" s="151"/>
      <c r="Z341" s="151"/>
      <c r="AA341" s="151"/>
      <c r="AB341" s="151"/>
      <c r="AC341" s="151"/>
    </row>
    <row r="342" spans="1:29" ht="14.25" customHeight="1" x14ac:dyDescent="0.2">
      <c r="A342" s="151"/>
      <c r="B342" s="151"/>
      <c r="C342" s="151"/>
      <c r="D342" s="151"/>
      <c r="E342" s="151"/>
      <c r="F342" s="244"/>
      <c r="G342" s="200"/>
      <c r="H342" s="151"/>
      <c r="I342" s="151"/>
      <c r="J342" s="150"/>
      <c r="K342" s="151"/>
      <c r="L342" s="151"/>
      <c r="M342" s="151"/>
      <c r="N342" s="151"/>
      <c r="O342" s="150"/>
      <c r="P342" s="245"/>
      <c r="Q342" s="245"/>
      <c r="S342" s="151"/>
      <c r="T342" s="151"/>
      <c r="U342" s="214"/>
      <c r="V342" s="151"/>
      <c r="W342" s="151"/>
      <c r="X342" s="151"/>
      <c r="Y342" s="151"/>
      <c r="Z342" s="151"/>
      <c r="AA342" s="151"/>
      <c r="AB342" s="151"/>
      <c r="AC342" s="151"/>
    </row>
    <row r="343" spans="1:29" ht="14.25" customHeight="1" x14ac:dyDescent="0.2">
      <c r="A343" s="151"/>
      <c r="B343" s="151"/>
      <c r="C343" s="151"/>
      <c r="D343" s="151"/>
      <c r="E343" s="151"/>
      <c r="F343" s="244"/>
      <c r="G343" s="200"/>
      <c r="H343" s="151"/>
      <c r="I343" s="151"/>
      <c r="J343" s="150"/>
      <c r="K343" s="151"/>
      <c r="L343" s="151"/>
      <c r="M343" s="151"/>
      <c r="N343" s="151"/>
      <c r="O343" s="150"/>
      <c r="P343" s="245"/>
      <c r="Q343" s="245"/>
      <c r="S343" s="151"/>
      <c r="T343" s="151"/>
      <c r="U343" s="214"/>
      <c r="V343" s="151"/>
      <c r="W343" s="151"/>
      <c r="X343" s="151"/>
      <c r="Y343" s="151"/>
      <c r="Z343" s="151"/>
      <c r="AA343" s="151"/>
      <c r="AB343" s="151"/>
      <c r="AC343" s="151"/>
    </row>
    <row r="344" spans="1:29" ht="14.25" customHeight="1" x14ac:dyDescent="0.2">
      <c r="A344" s="151"/>
      <c r="B344" s="151"/>
      <c r="C344" s="151"/>
      <c r="D344" s="151"/>
      <c r="E344" s="151"/>
      <c r="F344" s="244"/>
      <c r="G344" s="200"/>
      <c r="H344" s="151"/>
      <c r="I344" s="151"/>
      <c r="J344" s="150"/>
      <c r="K344" s="151"/>
      <c r="L344" s="151"/>
      <c r="M344" s="151"/>
      <c r="N344" s="151"/>
      <c r="O344" s="150"/>
      <c r="P344" s="245"/>
      <c r="Q344" s="245"/>
      <c r="S344" s="151"/>
      <c r="T344" s="151"/>
      <c r="U344" s="214"/>
      <c r="V344" s="151"/>
      <c r="W344" s="151"/>
      <c r="X344" s="151"/>
      <c r="Y344" s="151"/>
      <c r="Z344" s="151"/>
      <c r="AA344" s="151"/>
      <c r="AB344" s="151"/>
      <c r="AC344" s="151"/>
    </row>
    <row r="345" spans="1:29" ht="14.25" customHeight="1" x14ac:dyDescent="0.2">
      <c r="A345" s="151"/>
      <c r="B345" s="151"/>
      <c r="C345" s="151"/>
      <c r="D345" s="151"/>
      <c r="E345" s="151"/>
      <c r="F345" s="244"/>
      <c r="G345" s="200"/>
      <c r="H345" s="151"/>
      <c r="I345" s="151"/>
      <c r="J345" s="150"/>
      <c r="K345" s="151"/>
      <c r="L345" s="151"/>
      <c r="M345" s="151"/>
      <c r="N345" s="151"/>
      <c r="O345" s="150"/>
      <c r="P345" s="245"/>
      <c r="Q345" s="245"/>
      <c r="S345" s="151"/>
      <c r="T345" s="151"/>
      <c r="U345" s="214"/>
      <c r="V345" s="151"/>
      <c r="W345" s="151"/>
      <c r="X345" s="151"/>
      <c r="Y345" s="151"/>
      <c r="Z345" s="151"/>
      <c r="AA345" s="151"/>
      <c r="AB345" s="151"/>
      <c r="AC345" s="151"/>
    </row>
    <row r="346" spans="1:29" ht="14.25" customHeight="1" x14ac:dyDescent="0.2">
      <c r="A346" s="151"/>
      <c r="B346" s="151"/>
      <c r="C346" s="151"/>
      <c r="D346" s="151"/>
      <c r="E346" s="151"/>
      <c r="F346" s="244"/>
      <c r="G346" s="200"/>
      <c r="H346" s="151"/>
      <c r="I346" s="151"/>
      <c r="J346" s="150"/>
      <c r="K346" s="151"/>
      <c r="L346" s="151"/>
      <c r="M346" s="151"/>
      <c r="N346" s="151"/>
      <c r="O346" s="150"/>
      <c r="P346" s="245"/>
      <c r="Q346" s="245"/>
      <c r="S346" s="151"/>
      <c r="T346" s="151"/>
      <c r="U346" s="214"/>
      <c r="V346" s="151"/>
      <c r="W346" s="151"/>
      <c r="X346" s="151"/>
      <c r="Y346" s="151"/>
      <c r="Z346" s="151"/>
      <c r="AA346" s="151"/>
      <c r="AB346" s="151"/>
      <c r="AC346" s="151"/>
    </row>
    <row r="347" spans="1:29" ht="14.25" customHeight="1" x14ac:dyDescent="0.2">
      <c r="A347" s="151"/>
      <c r="B347" s="151"/>
      <c r="C347" s="151"/>
      <c r="D347" s="151"/>
      <c r="E347" s="151"/>
      <c r="F347" s="244"/>
      <c r="G347" s="200"/>
      <c r="H347" s="151"/>
      <c r="I347" s="151"/>
      <c r="J347" s="150"/>
      <c r="K347" s="151"/>
      <c r="L347" s="151"/>
      <c r="M347" s="151"/>
      <c r="N347" s="151"/>
      <c r="O347" s="150"/>
      <c r="P347" s="245"/>
      <c r="Q347" s="245"/>
      <c r="S347" s="151"/>
      <c r="T347" s="151"/>
      <c r="U347" s="214"/>
      <c r="V347" s="151"/>
      <c r="W347" s="151"/>
      <c r="X347" s="151"/>
      <c r="Y347" s="151"/>
      <c r="Z347" s="151"/>
      <c r="AA347" s="151"/>
      <c r="AB347" s="151"/>
      <c r="AC347" s="151"/>
    </row>
    <row r="348" spans="1:29" ht="14.25" customHeight="1" x14ac:dyDescent="0.2">
      <c r="A348" s="151"/>
      <c r="B348" s="151"/>
      <c r="C348" s="151"/>
      <c r="D348" s="151"/>
      <c r="E348" s="151"/>
      <c r="F348" s="244"/>
      <c r="G348" s="200"/>
      <c r="H348" s="151"/>
      <c r="I348" s="151"/>
      <c r="J348" s="150"/>
      <c r="K348" s="151"/>
      <c r="L348" s="151"/>
      <c r="M348" s="151"/>
      <c r="N348" s="151"/>
      <c r="O348" s="150"/>
      <c r="P348" s="245"/>
      <c r="Q348" s="245"/>
      <c r="S348" s="151"/>
      <c r="T348" s="151"/>
      <c r="U348" s="214"/>
      <c r="V348" s="151"/>
      <c r="W348" s="151"/>
      <c r="X348" s="151"/>
      <c r="Y348" s="151"/>
      <c r="Z348" s="151"/>
      <c r="AA348" s="151"/>
      <c r="AB348" s="151"/>
      <c r="AC348" s="151"/>
    </row>
    <row r="349" spans="1:29" ht="14.25" customHeight="1" x14ac:dyDescent="0.2">
      <c r="A349" s="151"/>
      <c r="B349" s="151"/>
      <c r="C349" s="151"/>
      <c r="D349" s="151"/>
      <c r="E349" s="151"/>
      <c r="F349" s="244"/>
      <c r="G349" s="200"/>
      <c r="H349" s="151"/>
      <c r="I349" s="151"/>
      <c r="J349" s="150"/>
      <c r="K349" s="151"/>
      <c r="L349" s="151"/>
      <c r="M349" s="151"/>
      <c r="N349" s="151"/>
      <c r="O349" s="150"/>
      <c r="P349" s="245"/>
      <c r="Q349" s="245"/>
      <c r="S349" s="151"/>
      <c r="T349" s="151"/>
      <c r="U349" s="214"/>
      <c r="V349" s="151"/>
      <c r="W349" s="151"/>
      <c r="X349" s="151"/>
      <c r="Y349" s="151"/>
      <c r="Z349" s="151"/>
      <c r="AA349" s="151"/>
      <c r="AB349" s="151"/>
      <c r="AC349" s="151"/>
    </row>
    <row r="350" spans="1:29" ht="14.25" customHeight="1" x14ac:dyDescent="0.2">
      <c r="A350" s="151"/>
      <c r="B350" s="151"/>
      <c r="C350" s="151"/>
      <c r="D350" s="151"/>
      <c r="E350" s="151"/>
      <c r="F350" s="244"/>
      <c r="G350" s="200"/>
      <c r="H350" s="151"/>
      <c r="I350" s="151"/>
      <c r="J350" s="150"/>
      <c r="K350" s="151"/>
      <c r="L350" s="151"/>
      <c r="M350" s="151"/>
      <c r="N350" s="151"/>
      <c r="O350" s="150"/>
      <c r="P350" s="245"/>
      <c r="Q350" s="245"/>
      <c r="S350" s="151"/>
      <c r="T350" s="151"/>
      <c r="U350" s="214"/>
      <c r="V350" s="151"/>
      <c r="W350" s="151"/>
      <c r="X350" s="151"/>
      <c r="Y350" s="151"/>
      <c r="Z350" s="151"/>
      <c r="AA350" s="151"/>
      <c r="AB350" s="151"/>
      <c r="AC350" s="151"/>
    </row>
    <row r="351" spans="1:29" ht="14.25" customHeight="1" x14ac:dyDescent="0.2">
      <c r="A351" s="151"/>
      <c r="B351" s="151"/>
      <c r="C351" s="151"/>
      <c r="D351" s="151"/>
      <c r="E351" s="151"/>
      <c r="F351" s="244"/>
      <c r="G351" s="200"/>
      <c r="H351" s="151"/>
      <c r="I351" s="151"/>
      <c r="J351" s="150"/>
      <c r="K351" s="151"/>
      <c r="L351" s="151"/>
      <c r="M351" s="151"/>
      <c r="N351" s="151"/>
      <c r="O351" s="150"/>
      <c r="P351" s="245"/>
      <c r="Q351" s="245"/>
      <c r="S351" s="151"/>
      <c r="T351" s="151"/>
      <c r="U351" s="214"/>
      <c r="V351" s="151"/>
      <c r="W351" s="151"/>
      <c r="X351" s="151"/>
      <c r="Y351" s="151"/>
      <c r="Z351" s="151"/>
      <c r="AA351" s="151"/>
      <c r="AB351" s="151"/>
      <c r="AC351" s="151"/>
    </row>
    <row r="352" spans="1:29" ht="14.25" customHeight="1" x14ac:dyDescent="0.2">
      <c r="A352" s="151"/>
      <c r="B352" s="151"/>
      <c r="C352" s="151"/>
      <c r="D352" s="151"/>
      <c r="E352" s="151"/>
      <c r="F352" s="244"/>
      <c r="G352" s="200"/>
      <c r="H352" s="151"/>
      <c r="I352" s="151"/>
      <c r="J352" s="150"/>
      <c r="K352" s="151"/>
      <c r="L352" s="151"/>
      <c r="M352" s="151"/>
      <c r="N352" s="151"/>
      <c r="O352" s="150"/>
      <c r="P352" s="245"/>
      <c r="Q352" s="245"/>
      <c r="S352" s="151"/>
      <c r="T352" s="151"/>
      <c r="U352" s="214"/>
      <c r="V352" s="151"/>
      <c r="W352" s="151"/>
      <c r="X352" s="151"/>
      <c r="Y352" s="151"/>
      <c r="Z352" s="151"/>
      <c r="AA352" s="151"/>
      <c r="AB352" s="151"/>
      <c r="AC352" s="151"/>
    </row>
    <row r="353" spans="1:29" ht="14.25" customHeight="1" x14ac:dyDescent="0.2">
      <c r="A353" s="151"/>
      <c r="B353" s="151"/>
      <c r="C353" s="151"/>
      <c r="D353" s="151"/>
      <c r="E353" s="151"/>
      <c r="F353" s="244"/>
      <c r="G353" s="200"/>
      <c r="H353" s="151"/>
      <c r="I353" s="151"/>
      <c r="J353" s="150"/>
      <c r="K353" s="151"/>
      <c r="L353" s="151"/>
      <c r="M353" s="151"/>
      <c r="N353" s="151"/>
      <c r="O353" s="150"/>
      <c r="P353" s="245"/>
      <c r="Q353" s="245"/>
      <c r="S353" s="151"/>
      <c r="T353" s="151"/>
      <c r="U353" s="214"/>
      <c r="V353" s="151"/>
      <c r="W353" s="151"/>
      <c r="X353" s="151"/>
      <c r="Y353" s="151"/>
      <c r="Z353" s="151"/>
      <c r="AA353" s="151"/>
      <c r="AB353" s="151"/>
      <c r="AC353" s="151"/>
    </row>
    <row r="354" spans="1:29" ht="14.25" customHeight="1" x14ac:dyDescent="0.2">
      <c r="A354" s="151"/>
      <c r="B354" s="151"/>
      <c r="C354" s="151"/>
      <c r="D354" s="151"/>
      <c r="E354" s="151"/>
      <c r="F354" s="244"/>
      <c r="G354" s="200"/>
      <c r="H354" s="151"/>
      <c r="I354" s="151"/>
      <c r="J354" s="150"/>
      <c r="K354" s="151"/>
      <c r="L354" s="151"/>
      <c r="M354" s="151"/>
      <c r="N354" s="151"/>
      <c r="O354" s="150"/>
      <c r="P354" s="245"/>
      <c r="Q354" s="245"/>
      <c r="S354" s="151"/>
      <c r="T354" s="151"/>
      <c r="U354" s="214"/>
      <c r="V354" s="151"/>
      <c r="W354" s="151"/>
      <c r="X354" s="151"/>
      <c r="Y354" s="151"/>
      <c r="Z354" s="151"/>
      <c r="AA354" s="151"/>
      <c r="AB354" s="151"/>
      <c r="AC354" s="151"/>
    </row>
    <row r="355" spans="1:29" ht="14.25" customHeight="1" x14ac:dyDescent="0.2">
      <c r="A355" s="151"/>
      <c r="B355" s="151"/>
      <c r="C355" s="151"/>
      <c r="D355" s="151"/>
      <c r="E355" s="151"/>
      <c r="F355" s="244"/>
      <c r="G355" s="200"/>
      <c r="H355" s="151"/>
      <c r="I355" s="151"/>
      <c r="J355" s="150"/>
      <c r="K355" s="151"/>
      <c r="L355" s="151"/>
      <c r="M355" s="151"/>
      <c r="N355" s="151"/>
      <c r="O355" s="150"/>
      <c r="P355" s="245"/>
      <c r="Q355" s="245"/>
      <c r="S355" s="151"/>
      <c r="T355" s="151"/>
      <c r="U355" s="214"/>
      <c r="V355" s="151"/>
      <c r="W355" s="151"/>
      <c r="X355" s="151"/>
      <c r="Y355" s="151"/>
      <c r="Z355" s="151"/>
      <c r="AA355" s="151"/>
      <c r="AB355" s="151"/>
      <c r="AC355" s="151"/>
    </row>
    <row r="356" spans="1:29" ht="14.25" customHeight="1" x14ac:dyDescent="0.2">
      <c r="A356" s="151"/>
      <c r="B356" s="151"/>
      <c r="C356" s="151"/>
      <c r="D356" s="151"/>
      <c r="E356" s="151"/>
      <c r="F356" s="244"/>
      <c r="G356" s="200"/>
      <c r="H356" s="151"/>
      <c r="I356" s="151"/>
      <c r="J356" s="150"/>
      <c r="K356" s="151"/>
      <c r="L356" s="151"/>
      <c r="M356" s="151"/>
      <c r="N356" s="151"/>
      <c r="O356" s="150"/>
      <c r="P356" s="245"/>
      <c r="Q356" s="245"/>
      <c r="S356" s="151"/>
      <c r="T356" s="151"/>
      <c r="U356" s="214"/>
      <c r="V356" s="151"/>
      <c r="W356" s="151"/>
      <c r="X356" s="151"/>
      <c r="Y356" s="151"/>
      <c r="Z356" s="151"/>
      <c r="AA356" s="151"/>
      <c r="AB356" s="151"/>
      <c r="AC356" s="151"/>
    </row>
    <row r="357" spans="1:29" ht="14.25" customHeight="1" x14ac:dyDescent="0.2">
      <c r="A357" s="151"/>
      <c r="B357" s="151"/>
      <c r="C357" s="151"/>
      <c r="D357" s="151"/>
      <c r="E357" s="151"/>
      <c r="F357" s="244"/>
      <c r="G357" s="200"/>
      <c r="H357" s="151"/>
      <c r="I357" s="151"/>
      <c r="J357" s="150"/>
      <c r="K357" s="151"/>
      <c r="L357" s="151"/>
      <c r="M357" s="151"/>
      <c r="N357" s="151"/>
      <c r="O357" s="150"/>
      <c r="P357" s="245"/>
      <c r="Q357" s="245"/>
      <c r="S357" s="151"/>
      <c r="T357" s="151"/>
      <c r="U357" s="214"/>
      <c r="V357" s="151"/>
      <c r="W357" s="151"/>
      <c r="X357" s="151"/>
      <c r="Y357" s="151"/>
      <c r="Z357" s="151"/>
      <c r="AA357" s="151"/>
      <c r="AB357" s="151"/>
      <c r="AC357" s="151"/>
    </row>
    <row r="358" spans="1:29" ht="14.25" customHeight="1" x14ac:dyDescent="0.2">
      <c r="A358" s="151"/>
      <c r="B358" s="151"/>
      <c r="C358" s="151"/>
      <c r="D358" s="151"/>
      <c r="E358" s="151"/>
      <c r="F358" s="244"/>
      <c r="G358" s="200"/>
      <c r="H358" s="151"/>
      <c r="I358" s="151"/>
      <c r="J358" s="150"/>
      <c r="K358" s="151"/>
      <c r="L358" s="151"/>
      <c r="M358" s="151"/>
      <c r="N358" s="151"/>
      <c r="O358" s="150"/>
      <c r="P358" s="245"/>
      <c r="Q358" s="245"/>
      <c r="S358" s="151"/>
      <c r="T358" s="151"/>
      <c r="U358" s="214"/>
      <c r="V358" s="151"/>
      <c r="W358" s="151"/>
      <c r="X358" s="151"/>
      <c r="Y358" s="151"/>
      <c r="Z358" s="151"/>
      <c r="AA358" s="151"/>
      <c r="AB358" s="151"/>
      <c r="AC358" s="151"/>
    </row>
    <row r="359" spans="1:29" ht="14.25" customHeight="1" x14ac:dyDescent="0.2">
      <c r="A359" s="151"/>
      <c r="B359" s="151"/>
      <c r="C359" s="151"/>
      <c r="D359" s="151"/>
      <c r="E359" s="151"/>
      <c r="F359" s="244"/>
      <c r="G359" s="200"/>
      <c r="H359" s="151"/>
      <c r="I359" s="151"/>
      <c r="J359" s="150"/>
      <c r="K359" s="151"/>
      <c r="L359" s="151"/>
      <c r="M359" s="151"/>
      <c r="N359" s="151"/>
      <c r="O359" s="150"/>
      <c r="P359" s="245"/>
      <c r="Q359" s="245"/>
      <c r="S359" s="151"/>
      <c r="T359" s="151"/>
      <c r="U359" s="214"/>
      <c r="V359" s="151"/>
      <c r="W359" s="151"/>
      <c r="X359" s="151"/>
      <c r="Y359" s="151"/>
      <c r="Z359" s="151"/>
      <c r="AA359" s="151"/>
      <c r="AB359" s="151"/>
      <c r="AC359" s="151"/>
    </row>
    <row r="360" spans="1:29" ht="14.25" customHeight="1" x14ac:dyDescent="0.2">
      <c r="A360" s="151"/>
      <c r="B360" s="151"/>
      <c r="C360" s="151"/>
      <c r="D360" s="151"/>
      <c r="E360" s="151"/>
      <c r="F360" s="244"/>
      <c r="G360" s="200"/>
      <c r="H360" s="151"/>
      <c r="I360" s="151"/>
      <c r="J360" s="150"/>
      <c r="K360" s="151"/>
      <c r="L360" s="151"/>
      <c r="M360" s="151"/>
      <c r="N360" s="151"/>
      <c r="O360" s="150"/>
      <c r="P360" s="245"/>
      <c r="Q360" s="245"/>
      <c r="S360" s="151"/>
      <c r="T360" s="151"/>
      <c r="U360" s="214"/>
      <c r="V360" s="151"/>
      <c r="W360" s="151"/>
      <c r="X360" s="151"/>
      <c r="Y360" s="151"/>
      <c r="Z360" s="151"/>
      <c r="AA360" s="151"/>
      <c r="AB360" s="151"/>
      <c r="AC360" s="151"/>
    </row>
    <row r="361" spans="1:29" ht="14.25" customHeight="1" x14ac:dyDescent="0.2">
      <c r="A361" s="151"/>
      <c r="B361" s="151"/>
      <c r="C361" s="151"/>
      <c r="D361" s="151"/>
      <c r="E361" s="151"/>
      <c r="F361" s="244"/>
      <c r="G361" s="200"/>
      <c r="H361" s="151"/>
      <c r="I361" s="151"/>
      <c r="J361" s="150"/>
      <c r="K361" s="151"/>
      <c r="L361" s="151"/>
      <c r="M361" s="151"/>
      <c r="N361" s="151"/>
      <c r="O361" s="150"/>
      <c r="P361" s="245"/>
      <c r="Q361" s="245"/>
      <c r="S361" s="151"/>
      <c r="T361" s="151"/>
      <c r="U361" s="214"/>
      <c r="V361" s="151"/>
      <c r="W361" s="151"/>
      <c r="X361" s="151"/>
      <c r="Y361" s="151"/>
      <c r="Z361" s="151"/>
      <c r="AA361" s="151"/>
      <c r="AB361" s="151"/>
      <c r="AC361" s="151"/>
    </row>
    <row r="362" spans="1:29" ht="14.25" customHeight="1" x14ac:dyDescent="0.2">
      <c r="A362" s="151"/>
      <c r="B362" s="151"/>
      <c r="C362" s="151"/>
      <c r="D362" s="151"/>
      <c r="E362" s="151"/>
      <c r="F362" s="244"/>
      <c r="G362" s="200"/>
      <c r="H362" s="151"/>
      <c r="I362" s="151"/>
      <c r="J362" s="150"/>
      <c r="K362" s="151"/>
      <c r="L362" s="151"/>
      <c r="M362" s="151"/>
      <c r="N362" s="151"/>
      <c r="O362" s="150"/>
      <c r="P362" s="245"/>
      <c r="Q362" s="245"/>
      <c r="S362" s="151"/>
      <c r="T362" s="151"/>
      <c r="U362" s="214"/>
      <c r="V362" s="151"/>
      <c r="W362" s="151"/>
      <c r="X362" s="151"/>
      <c r="Y362" s="151"/>
      <c r="Z362" s="151"/>
      <c r="AA362" s="151"/>
      <c r="AB362" s="151"/>
      <c r="AC362" s="151"/>
    </row>
    <row r="363" spans="1:29" ht="14.25" customHeight="1" x14ac:dyDescent="0.2">
      <c r="A363" s="151"/>
      <c r="B363" s="151"/>
      <c r="C363" s="151"/>
      <c r="D363" s="151"/>
      <c r="E363" s="151"/>
      <c r="F363" s="244"/>
      <c r="G363" s="200"/>
      <c r="H363" s="151"/>
      <c r="I363" s="151"/>
      <c r="J363" s="150"/>
      <c r="K363" s="151"/>
      <c r="L363" s="151"/>
      <c r="M363" s="151"/>
      <c r="N363" s="151"/>
      <c r="O363" s="150"/>
      <c r="P363" s="245"/>
      <c r="Q363" s="245"/>
      <c r="S363" s="151"/>
      <c r="T363" s="151"/>
      <c r="U363" s="214"/>
      <c r="V363" s="151"/>
      <c r="W363" s="151"/>
      <c r="X363" s="151"/>
      <c r="Y363" s="151"/>
      <c r="Z363" s="151"/>
      <c r="AA363" s="151"/>
      <c r="AB363" s="151"/>
      <c r="AC363" s="151"/>
    </row>
    <row r="364" spans="1:29" ht="14.25" customHeight="1" x14ac:dyDescent="0.2">
      <c r="A364" s="151"/>
      <c r="B364" s="151"/>
      <c r="C364" s="151"/>
      <c r="D364" s="151"/>
      <c r="E364" s="151"/>
      <c r="F364" s="244"/>
      <c r="G364" s="200"/>
      <c r="H364" s="151"/>
      <c r="I364" s="151"/>
      <c r="J364" s="150"/>
      <c r="K364" s="151"/>
      <c r="L364" s="151"/>
      <c r="M364" s="151"/>
      <c r="N364" s="151"/>
      <c r="O364" s="150"/>
      <c r="P364" s="245"/>
      <c r="Q364" s="245"/>
      <c r="S364" s="151"/>
      <c r="T364" s="151"/>
      <c r="U364" s="214"/>
      <c r="V364" s="151"/>
      <c r="W364" s="151"/>
      <c r="X364" s="151"/>
      <c r="Y364" s="151"/>
      <c r="Z364" s="151"/>
      <c r="AA364" s="151"/>
      <c r="AB364" s="151"/>
      <c r="AC364" s="151"/>
    </row>
    <row r="365" spans="1:29" ht="14.25" customHeight="1" x14ac:dyDescent="0.2">
      <c r="A365" s="151"/>
      <c r="B365" s="151"/>
      <c r="C365" s="151"/>
      <c r="D365" s="151"/>
      <c r="E365" s="151"/>
      <c r="F365" s="244"/>
      <c r="G365" s="200"/>
      <c r="H365" s="151"/>
      <c r="I365" s="151"/>
      <c r="J365" s="150"/>
      <c r="K365" s="151"/>
      <c r="L365" s="151"/>
      <c r="M365" s="151"/>
      <c r="N365" s="151"/>
      <c r="O365" s="150"/>
      <c r="P365" s="245"/>
      <c r="Q365" s="245"/>
      <c r="S365" s="151"/>
      <c r="T365" s="151"/>
      <c r="U365" s="214"/>
      <c r="V365" s="151"/>
      <c r="W365" s="151"/>
      <c r="X365" s="151"/>
      <c r="Y365" s="151"/>
      <c r="Z365" s="151"/>
      <c r="AA365" s="151"/>
      <c r="AB365" s="151"/>
      <c r="AC365" s="151"/>
    </row>
    <row r="366" spans="1:29" ht="14.25" customHeight="1" x14ac:dyDescent="0.2">
      <c r="A366" s="151"/>
      <c r="B366" s="151"/>
      <c r="C366" s="151"/>
      <c r="D366" s="151"/>
      <c r="E366" s="151"/>
      <c r="F366" s="244"/>
      <c r="G366" s="200"/>
      <c r="H366" s="151"/>
      <c r="I366" s="151"/>
      <c r="J366" s="150"/>
      <c r="K366" s="151"/>
      <c r="L366" s="151"/>
      <c r="M366" s="151"/>
      <c r="N366" s="151"/>
      <c r="O366" s="150"/>
      <c r="P366" s="245"/>
      <c r="Q366" s="245"/>
      <c r="S366" s="151"/>
      <c r="T366" s="151"/>
      <c r="U366" s="214"/>
      <c r="V366" s="151"/>
      <c r="W366" s="151"/>
      <c r="X366" s="151"/>
      <c r="Y366" s="151"/>
      <c r="Z366" s="151"/>
      <c r="AA366" s="151"/>
      <c r="AB366" s="151"/>
      <c r="AC366" s="151"/>
    </row>
    <row r="367" spans="1:29" ht="14.25" customHeight="1" x14ac:dyDescent="0.2">
      <c r="A367" s="151"/>
      <c r="B367" s="151"/>
      <c r="C367" s="151"/>
      <c r="D367" s="151"/>
      <c r="E367" s="151"/>
      <c r="F367" s="244"/>
      <c r="G367" s="200"/>
      <c r="H367" s="151"/>
      <c r="I367" s="151"/>
      <c r="J367" s="150"/>
      <c r="K367" s="151"/>
      <c r="L367" s="151"/>
      <c r="M367" s="151"/>
      <c r="N367" s="151"/>
      <c r="O367" s="150"/>
      <c r="P367" s="245"/>
      <c r="Q367" s="245"/>
      <c r="S367" s="151"/>
      <c r="T367" s="151"/>
      <c r="U367" s="214"/>
      <c r="V367" s="151"/>
      <c r="W367" s="151"/>
      <c r="X367" s="151"/>
      <c r="Y367" s="151"/>
      <c r="Z367" s="151"/>
      <c r="AA367" s="151"/>
      <c r="AB367" s="151"/>
      <c r="AC367" s="151"/>
    </row>
    <row r="368" spans="1:29" ht="14.25" customHeight="1" x14ac:dyDescent="0.2">
      <c r="A368" s="151"/>
      <c r="B368" s="151"/>
      <c r="C368" s="151"/>
      <c r="D368" s="151"/>
      <c r="E368" s="151"/>
      <c r="F368" s="244"/>
      <c r="G368" s="200"/>
      <c r="H368" s="151"/>
      <c r="I368" s="151"/>
      <c r="J368" s="150"/>
      <c r="K368" s="151"/>
      <c r="L368" s="151"/>
      <c r="M368" s="151"/>
      <c r="N368" s="151"/>
      <c r="O368" s="150"/>
      <c r="P368" s="245"/>
      <c r="Q368" s="245"/>
      <c r="S368" s="151"/>
      <c r="T368" s="151"/>
      <c r="U368" s="214"/>
      <c r="V368" s="151"/>
      <c r="W368" s="151"/>
      <c r="X368" s="151"/>
      <c r="Y368" s="151"/>
      <c r="Z368" s="151"/>
      <c r="AA368" s="151"/>
      <c r="AB368" s="151"/>
      <c r="AC368" s="151"/>
    </row>
    <row r="369" spans="1:29" ht="14.25" customHeight="1" x14ac:dyDescent="0.2">
      <c r="A369" s="151"/>
      <c r="B369" s="151"/>
      <c r="C369" s="151"/>
      <c r="D369" s="151"/>
      <c r="E369" s="151"/>
      <c r="F369" s="244"/>
      <c r="G369" s="200"/>
      <c r="H369" s="151"/>
      <c r="I369" s="151"/>
      <c r="J369" s="150"/>
      <c r="K369" s="151"/>
      <c r="L369" s="151"/>
      <c r="M369" s="151"/>
      <c r="N369" s="151"/>
      <c r="O369" s="150"/>
      <c r="P369" s="245"/>
      <c r="Q369" s="245"/>
      <c r="S369" s="151"/>
      <c r="T369" s="151"/>
      <c r="U369" s="214"/>
      <c r="V369" s="151"/>
      <c r="W369" s="151"/>
      <c r="X369" s="151"/>
      <c r="Y369" s="151"/>
      <c r="Z369" s="151"/>
      <c r="AA369" s="151"/>
      <c r="AB369" s="151"/>
      <c r="AC369" s="151"/>
    </row>
    <row r="370" spans="1:29" ht="14.25" customHeight="1" x14ac:dyDescent="0.2">
      <c r="A370" s="151"/>
      <c r="B370" s="151"/>
      <c r="C370" s="151"/>
      <c r="D370" s="151"/>
      <c r="E370" s="151"/>
      <c r="F370" s="244"/>
      <c r="G370" s="200"/>
      <c r="H370" s="151"/>
      <c r="I370" s="151"/>
      <c r="J370" s="150"/>
      <c r="K370" s="151"/>
      <c r="L370" s="151"/>
      <c r="M370" s="151"/>
      <c r="N370" s="151"/>
      <c r="O370" s="150"/>
      <c r="P370" s="245"/>
      <c r="Q370" s="245"/>
      <c r="S370" s="151"/>
      <c r="T370" s="151"/>
      <c r="U370" s="214"/>
      <c r="V370" s="151"/>
      <c r="W370" s="151"/>
      <c r="X370" s="151"/>
      <c r="Y370" s="151"/>
      <c r="Z370" s="151"/>
      <c r="AA370" s="151"/>
      <c r="AB370" s="151"/>
      <c r="AC370" s="151"/>
    </row>
    <row r="371" spans="1:29" ht="14.25" customHeight="1" x14ac:dyDescent="0.2">
      <c r="A371" s="151"/>
      <c r="B371" s="151"/>
      <c r="C371" s="151"/>
      <c r="D371" s="151"/>
      <c r="E371" s="151"/>
      <c r="F371" s="244"/>
      <c r="G371" s="200"/>
      <c r="H371" s="151"/>
      <c r="I371" s="151"/>
      <c r="J371" s="150"/>
      <c r="K371" s="151"/>
      <c r="L371" s="151"/>
      <c r="M371" s="151"/>
      <c r="N371" s="151"/>
      <c r="O371" s="150"/>
      <c r="P371" s="245"/>
      <c r="Q371" s="245"/>
      <c r="S371" s="151"/>
      <c r="T371" s="151"/>
      <c r="U371" s="214"/>
      <c r="V371" s="151"/>
      <c r="W371" s="151"/>
      <c r="X371" s="151"/>
      <c r="Y371" s="151"/>
      <c r="Z371" s="151"/>
      <c r="AA371" s="151"/>
      <c r="AB371" s="151"/>
      <c r="AC371" s="151"/>
    </row>
    <row r="372" spans="1:29" ht="14.25" customHeight="1" x14ac:dyDescent="0.2">
      <c r="A372" s="151"/>
      <c r="B372" s="151"/>
      <c r="C372" s="151"/>
      <c r="D372" s="151"/>
      <c r="E372" s="151"/>
      <c r="F372" s="244"/>
      <c r="G372" s="200"/>
      <c r="H372" s="151"/>
      <c r="I372" s="151"/>
      <c r="J372" s="150"/>
      <c r="K372" s="151"/>
      <c r="L372" s="151"/>
      <c r="M372" s="151"/>
      <c r="N372" s="151"/>
      <c r="O372" s="150"/>
      <c r="P372" s="245"/>
      <c r="Q372" s="245"/>
      <c r="S372" s="151"/>
      <c r="T372" s="151"/>
      <c r="U372" s="214"/>
      <c r="V372" s="151"/>
      <c r="W372" s="151"/>
      <c r="X372" s="151"/>
      <c r="Y372" s="151"/>
      <c r="Z372" s="151"/>
      <c r="AA372" s="151"/>
      <c r="AB372" s="151"/>
      <c r="AC372" s="151"/>
    </row>
    <row r="373" spans="1:29" ht="14.25" customHeight="1" x14ac:dyDescent="0.2">
      <c r="A373" s="151"/>
      <c r="B373" s="151"/>
      <c r="C373" s="151"/>
      <c r="D373" s="151"/>
      <c r="E373" s="151"/>
      <c r="F373" s="244"/>
      <c r="G373" s="200"/>
      <c r="H373" s="151"/>
      <c r="I373" s="151"/>
      <c r="J373" s="150"/>
      <c r="K373" s="151"/>
      <c r="L373" s="151"/>
      <c r="M373" s="151"/>
      <c r="N373" s="151"/>
      <c r="O373" s="150"/>
      <c r="P373" s="245"/>
      <c r="Q373" s="245"/>
      <c r="S373" s="151"/>
      <c r="T373" s="151"/>
      <c r="U373" s="214"/>
      <c r="V373" s="151"/>
      <c r="W373" s="151"/>
      <c r="X373" s="151"/>
      <c r="Y373" s="151"/>
      <c r="Z373" s="151"/>
      <c r="AA373" s="151"/>
      <c r="AB373" s="151"/>
      <c r="AC373" s="151"/>
    </row>
    <row r="374" spans="1:29" ht="14.25" customHeight="1" x14ac:dyDescent="0.2">
      <c r="A374" s="151"/>
      <c r="B374" s="151"/>
      <c r="C374" s="151"/>
      <c r="D374" s="151"/>
      <c r="E374" s="151"/>
      <c r="F374" s="244"/>
      <c r="G374" s="200"/>
      <c r="H374" s="151"/>
      <c r="I374" s="151"/>
      <c r="J374" s="150"/>
      <c r="K374" s="151"/>
      <c r="L374" s="151"/>
      <c r="M374" s="151"/>
      <c r="N374" s="151"/>
      <c r="O374" s="150"/>
      <c r="P374" s="245"/>
      <c r="Q374" s="245"/>
      <c r="S374" s="151"/>
      <c r="T374" s="151"/>
      <c r="U374" s="214"/>
      <c r="V374" s="151"/>
      <c r="W374" s="151"/>
      <c r="X374" s="151"/>
      <c r="Y374" s="151"/>
      <c r="Z374" s="151"/>
      <c r="AA374" s="151"/>
      <c r="AB374" s="151"/>
      <c r="AC374" s="151"/>
    </row>
    <row r="375" spans="1:29" ht="14.25" customHeight="1" x14ac:dyDescent="0.2">
      <c r="A375" s="151"/>
      <c r="B375" s="151"/>
      <c r="C375" s="151"/>
      <c r="D375" s="151"/>
      <c r="E375" s="151"/>
      <c r="F375" s="244"/>
      <c r="G375" s="200"/>
      <c r="H375" s="151"/>
      <c r="I375" s="151"/>
      <c r="J375" s="150"/>
      <c r="K375" s="151"/>
      <c r="L375" s="151"/>
      <c r="M375" s="151"/>
      <c r="N375" s="151"/>
      <c r="O375" s="150"/>
      <c r="P375" s="245"/>
      <c r="Q375" s="245"/>
      <c r="S375" s="151"/>
      <c r="T375" s="151"/>
      <c r="U375" s="214"/>
      <c r="V375" s="151"/>
      <c r="W375" s="151"/>
      <c r="X375" s="151"/>
      <c r="Y375" s="151"/>
      <c r="Z375" s="151"/>
      <c r="AA375" s="151"/>
      <c r="AB375" s="151"/>
      <c r="AC375" s="151"/>
    </row>
    <row r="376" spans="1:29" ht="14.25" customHeight="1" x14ac:dyDescent="0.2">
      <c r="A376" s="151"/>
      <c r="B376" s="151"/>
      <c r="C376" s="151"/>
      <c r="D376" s="151"/>
      <c r="E376" s="151"/>
      <c r="F376" s="244"/>
      <c r="G376" s="200"/>
      <c r="H376" s="151"/>
      <c r="I376" s="151"/>
      <c r="J376" s="150"/>
      <c r="K376" s="151"/>
      <c r="L376" s="151"/>
      <c r="M376" s="151"/>
      <c r="N376" s="151"/>
      <c r="O376" s="150"/>
      <c r="P376" s="245"/>
      <c r="Q376" s="245"/>
      <c r="S376" s="151"/>
      <c r="T376" s="151"/>
      <c r="U376" s="214"/>
      <c r="V376" s="151"/>
      <c r="W376" s="151"/>
      <c r="X376" s="151"/>
      <c r="Y376" s="151"/>
      <c r="Z376" s="151"/>
      <c r="AA376" s="151"/>
      <c r="AB376" s="151"/>
      <c r="AC376" s="151"/>
    </row>
    <row r="377" spans="1:29" ht="14.25" customHeight="1" x14ac:dyDescent="0.2">
      <c r="A377" s="151"/>
      <c r="B377" s="151"/>
      <c r="C377" s="151"/>
      <c r="D377" s="151"/>
      <c r="E377" s="151"/>
      <c r="F377" s="244"/>
      <c r="G377" s="200"/>
      <c r="H377" s="151"/>
      <c r="I377" s="151"/>
      <c r="J377" s="150"/>
      <c r="K377" s="151"/>
      <c r="L377" s="151"/>
      <c r="M377" s="151"/>
      <c r="N377" s="151"/>
      <c r="O377" s="150"/>
      <c r="P377" s="245"/>
      <c r="Q377" s="245"/>
      <c r="S377" s="151"/>
      <c r="T377" s="151"/>
      <c r="U377" s="214"/>
      <c r="V377" s="151"/>
      <c r="W377" s="151"/>
      <c r="X377" s="151"/>
      <c r="Y377" s="151"/>
      <c r="Z377" s="151"/>
      <c r="AA377" s="151"/>
      <c r="AB377" s="151"/>
      <c r="AC377" s="151"/>
    </row>
    <row r="378" spans="1:29" ht="14.25" customHeight="1" x14ac:dyDescent="0.2">
      <c r="A378" s="151"/>
      <c r="B378" s="151"/>
      <c r="C378" s="151"/>
      <c r="D378" s="151"/>
      <c r="E378" s="151"/>
      <c r="F378" s="244"/>
      <c r="G378" s="200"/>
      <c r="H378" s="151"/>
      <c r="I378" s="151"/>
      <c r="J378" s="150"/>
      <c r="K378" s="151"/>
      <c r="L378" s="151"/>
      <c r="M378" s="151"/>
      <c r="N378" s="151"/>
      <c r="O378" s="150"/>
      <c r="P378" s="245"/>
      <c r="Q378" s="245"/>
      <c r="S378" s="151"/>
      <c r="T378" s="151"/>
      <c r="U378" s="214"/>
      <c r="V378" s="151"/>
      <c r="W378" s="151"/>
      <c r="X378" s="151"/>
      <c r="Y378" s="151"/>
      <c r="Z378" s="151"/>
      <c r="AA378" s="151"/>
      <c r="AB378" s="151"/>
      <c r="AC378" s="151"/>
    </row>
    <row r="379" spans="1:29" ht="14.25" customHeight="1" x14ac:dyDescent="0.2">
      <c r="A379" s="151"/>
      <c r="B379" s="151"/>
      <c r="C379" s="151"/>
      <c r="D379" s="151"/>
      <c r="E379" s="151"/>
      <c r="F379" s="244"/>
      <c r="G379" s="200"/>
      <c r="H379" s="151"/>
      <c r="I379" s="151"/>
      <c r="J379" s="150"/>
      <c r="K379" s="151"/>
      <c r="L379" s="151"/>
      <c r="M379" s="151"/>
      <c r="N379" s="151"/>
      <c r="O379" s="150"/>
      <c r="P379" s="245"/>
      <c r="Q379" s="245"/>
      <c r="S379" s="151"/>
      <c r="T379" s="151"/>
      <c r="U379" s="214"/>
      <c r="V379" s="151"/>
      <c r="W379" s="151"/>
      <c r="X379" s="151"/>
      <c r="Y379" s="151"/>
      <c r="Z379" s="151"/>
      <c r="AA379" s="151"/>
      <c r="AB379" s="151"/>
      <c r="AC379" s="151"/>
    </row>
    <row r="380" spans="1:29" ht="14.25" customHeight="1" x14ac:dyDescent="0.2">
      <c r="A380" s="151"/>
      <c r="B380" s="151"/>
      <c r="C380" s="151"/>
      <c r="D380" s="151"/>
      <c r="E380" s="151"/>
      <c r="F380" s="244"/>
      <c r="G380" s="200"/>
      <c r="H380" s="151"/>
      <c r="I380" s="151"/>
      <c r="J380" s="150"/>
      <c r="K380" s="151"/>
      <c r="L380" s="151"/>
      <c r="M380" s="151"/>
      <c r="N380" s="151"/>
      <c r="O380" s="150"/>
      <c r="P380" s="245"/>
      <c r="Q380" s="245"/>
      <c r="S380" s="151"/>
      <c r="T380" s="151"/>
      <c r="U380" s="214"/>
      <c r="V380" s="151"/>
      <c r="W380" s="151"/>
      <c r="X380" s="151"/>
      <c r="Y380" s="151"/>
      <c r="Z380" s="151"/>
      <c r="AA380" s="151"/>
      <c r="AB380" s="151"/>
      <c r="AC380" s="151"/>
    </row>
    <row r="381" spans="1:29" ht="14.25" customHeight="1" x14ac:dyDescent="0.2">
      <c r="A381" s="151"/>
      <c r="B381" s="151"/>
      <c r="C381" s="151"/>
      <c r="D381" s="151"/>
      <c r="E381" s="151"/>
      <c r="F381" s="244"/>
      <c r="G381" s="200"/>
      <c r="H381" s="151"/>
      <c r="I381" s="151"/>
      <c r="J381" s="150"/>
      <c r="K381" s="151"/>
      <c r="L381" s="151"/>
      <c r="M381" s="151"/>
      <c r="N381" s="151"/>
      <c r="O381" s="150"/>
      <c r="P381" s="245"/>
      <c r="Q381" s="245"/>
      <c r="S381" s="151"/>
      <c r="T381" s="151"/>
      <c r="U381" s="214"/>
      <c r="V381" s="151"/>
      <c r="W381" s="151"/>
      <c r="X381" s="151"/>
      <c r="Y381" s="151"/>
      <c r="Z381" s="151"/>
      <c r="AA381" s="151"/>
      <c r="AB381" s="151"/>
      <c r="AC381" s="151"/>
    </row>
    <row r="382" spans="1:29" ht="14.25" customHeight="1" x14ac:dyDescent="0.2">
      <c r="A382" s="151"/>
      <c r="B382" s="151"/>
      <c r="C382" s="151"/>
      <c r="D382" s="151"/>
      <c r="E382" s="151"/>
      <c r="F382" s="244"/>
      <c r="G382" s="200"/>
      <c r="H382" s="151"/>
      <c r="I382" s="151"/>
      <c r="J382" s="150"/>
      <c r="K382" s="151"/>
      <c r="L382" s="151"/>
      <c r="M382" s="151"/>
      <c r="N382" s="151"/>
      <c r="O382" s="150"/>
      <c r="P382" s="245"/>
      <c r="Q382" s="245"/>
      <c r="S382" s="151"/>
      <c r="T382" s="151"/>
      <c r="U382" s="214"/>
      <c r="V382" s="151"/>
      <c r="W382" s="151"/>
      <c r="X382" s="151"/>
      <c r="Y382" s="151"/>
      <c r="Z382" s="151"/>
      <c r="AA382" s="151"/>
      <c r="AB382" s="151"/>
      <c r="AC382" s="151"/>
    </row>
    <row r="383" spans="1:29" ht="14.25" customHeight="1" x14ac:dyDescent="0.2">
      <c r="A383" s="151"/>
      <c r="B383" s="151"/>
      <c r="C383" s="151"/>
      <c r="D383" s="151"/>
      <c r="E383" s="151"/>
      <c r="F383" s="244"/>
      <c r="G383" s="200"/>
      <c r="H383" s="151"/>
      <c r="I383" s="151"/>
      <c r="J383" s="150"/>
      <c r="K383" s="151"/>
      <c r="L383" s="151"/>
      <c r="M383" s="151"/>
      <c r="N383" s="151"/>
      <c r="O383" s="150"/>
      <c r="P383" s="245"/>
      <c r="Q383" s="245"/>
      <c r="S383" s="151"/>
      <c r="T383" s="151"/>
      <c r="U383" s="214"/>
      <c r="V383" s="151"/>
      <c r="W383" s="151"/>
      <c r="X383" s="151"/>
      <c r="Y383" s="151"/>
      <c r="Z383" s="151"/>
      <c r="AA383" s="151"/>
      <c r="AB383" s="151"/>
      <c r="AC383" s="151"/>
    </row>
    <row r="384" spans="1:29" ht="14.25" customHeight="1" x14ac:dyDescent="0.2">
      <c r="A384" s="151"/>
      <c r="B384" s="151"/>
      <c r="C384" s="151"/>
      <c r="D384" s="151"/>
      <c r="E384" s="151"/>
      <c r="F384" s="244"/>
      <c r="G384" s="200"/>
      <c r="H384" s="151"/>
      <c r="I384" s="151"/>
      <c r="J384" s="150"/>
      <c r="K384" s="151"/>
      <c r="L384" s="151"/>
      <c r="M384" s="151"/>
      <c r="N384" s="151"/>
      <c r="O384" s="150"/>
      <c r="P384" s="245"/>
      <c r="Q384" s="245"/>
      <c r="S384" s="151"/>
      <c r="T384" s="151"/>
      <c r="U384" s="214"/>
      <c r="V384" s="151"/>
      <c r="W384" s="151"/>
      <c r="X384" s="151"/>
      <c r="Y384" s="151"/>
      <c r="Z384" s="151"/>
      <c r="AA384" s="151"/>
      <c r="AB384" s="151"/>
      <c r="AC384" s="151"/>
    </row>
    <row r="385" spans="1:29" ht="14.25" customHeight="1" x14ac:dyDescent="0.2">
      <c r="A385" s="151"/>
      <c r="B385" s="151"/>
      <c r="C385" s="151"/>
      <c r="D385" s="151"/>
      <c r="E385" s="151"/>
      <c r="F385" s="244"/>
      <c r="G385" s="200"/>
      <c r="H385" s="151"/>
      <c r="I385" s="151"/>
      <c r="J385" s="150"/>
      <c r="K385" s="151"/>
      <c r="L385" s="151"/>
      <c r="M385" s="151"/>
      <c r="N385" s="151"/>
      <c r="O385" s="150"/>
      <c r="P385" s="245"/>
      <c r="Q385" s="245"/>
      <c r="S385" s="151"/>
      <c r="T385" s="151"/>
      <c r="U385" s="214"/>
      <c r="V385" s="151"/>
      <c r="W385" s="151"/>
      <c r="X385" s="151"/>
      <c r="Y385" s="151"/>
      <c r="Z385" s="151"/>
      <c r="AA385" s="151"/>
      <c r="AB385" s="151"/>
      <c r="AC385" s="151"/>
    </row>
    <row r="386" spans="1:29" ht="14.25" customHeight="1" x14ac:dyDescent="0.2">
      <c r="A386" s="151"/>
      <c r="B386" s="151"/>
      <c r="C386" s="151"/>
      <c r="D386" s="151"/>
      <c r="E386" s="151"/>
      <c r="F386" s="244"/>
      <c r="G386" s="200"/>
      <c r="H386" s="151"/>
      <c r="I386" s="151"/>
      <c r="J386" s="150"/>
      <c r="K386" s="151"/>
      <c r="L386" s="151"/>
      <c r="M386" s="151"/>
      <c r="N386" s="151"/>
      <c r="O386" s="150"/>
      <c r="P386" s="245"/>
      <c r="Q386" s="245"/>
      <c r="S386" s="151"/>
      <c r="T386" s="151"/>
      <c r="U386" s="214"/>
      <c r="V386" s="151"/>
      <c r="W386" s="151"/>
      <c r="X386" s="151"/>
      <c r="Y386" s="151"/>
      <c r="Z386" s="151"/>
      <c r="AA386" s="151"/>
      <c r="AB386" s="151"/>
      <c r="AC386" s="151"/>
    </row>
    <row r="387" spans="1:29" ht="14.25" customHeight="1" x14ac:dyDescent="0.2">
      <c r="A387" s="151"/>
      <c r="B387" s="151"/>
      <c r="C387" s="151"/>
      <c r="D387" s="151"/>
      <c r="E387" s="151"/>
      <c r="F387" s="244"/>
      <c r="G387" s="200"/>
      <c r="H387" s="151"/>
      <c r="I387" s="151"/>
      <c r="J387" s="150"/>
      <c r="K387" s="151"/>
      <c r="L387" s="151"/>
      <c r="M387" s="151"/>
      <c r="N387" s="151"/>
      <c r="O387" s="150"/>
      <c r="P387" s="245"/>
      <c r="Q387" s="245"/>
      <c r="S387" s="151"/>
      <c r="T387" s="151"/>
      <c r="U387" s="214"/>
      <c r="V387" s="151"/>
      <c r="W387" s="151"/>
      <c r="X387" s="151"/>
      <c r="Y387" s="151"/>
      <c r="Z387" s="151"/>
      <c r="AA387" s="151"/>
      <c r="AB387" s="151"/>
      <c r="AC387" s="151"/>
    </row>
    <row r="388" spans="1:29" ht="14.25" customHeight="1" x14ac:dyDescent="0.2">
      <c r="A388" s="151"/>
      <c r="B388" s="151"/>
      <c r="C388" s="151"/>
      <c r="D388" s="151"/>
      <c r="E388" s="151"/>
      <c r="F388" s="244"/>
      <c r="G388" s="200"/>
      <c r="H388" s="151"/>
      <c r="I388" s="151"/>
      <c r="J388" s="150"/>
      <c r="K388" s="151"/>
      <c r="L388" s="151"/>
      <c r="M388" s="151"/>
      <c r="N388" s="151"/>
      <c r="O388" s="150"/>
      <c r="P388" s="245"/>
      <c r="Q388" s="245"/>
      <c r="S388" s="151"/>
      <c r="T388" s="151"/>
      <c r="U388" s="214"/>
      <c r="V388" s="151"/>
      <c r="W388" s="151"/>
      <c r="X388" s="151"/>
      <c r="Y388" s="151"/>
      <c r="Z388" s="151"/>
      <c r="AA388" s="151"/>
      <c r="AB388" s="151"/>
      <c r="AC388" s="151"/>
    </row>
    <row r="389" spans="1:29" ht="14.25" customHeight="1" x14ac:dyDescent="0.2">
      <c r="A389" s="151"/>
      <c r="B389" s="151"/>
      <c r="C389" s="151"/>
      <c r="D389" s="151"/>
      <c r="E389" s="151"/>
      <c r="F389" s="244"/>
      <c r="G389" s="200"/>
      <c r="H389" s="151"/>
      <c r="I389" s="151"/>
      <c r="J389" s="150"/>
      <c r="K389" s="151"/>
      <c r="L389" s="151"/>
      <c r="M389" s="151"/>
      <c r="N389" s="151"/>
      <c r="O389" s="150"/>
      <c r="P389" s="245"/>
      <c r="Q389" s="245"/>
      <c r="S389" s="151"/>
      <c r="T389" s="151"/>
      <c r="U389" s="214"/>
      <c r="V389" s="151"/>
      <c r="W389" s="151"/>
      <c r="X389" s="151"/>
      <c r="Y389" s="151"/>
      <c r="Z389" s="151"/>
      <c r="AA389" s="151"/>
      <c r="AB389" s="151"/>
      <c r="AC389" s="151"/>
    </row>
    <row r="390" spans="1:29" ht="14.25" customHeight="1" x14ac:dyDescent="0.2">
      <c r="A390" s="151"/>
      <c r="B390" s="151"/>
      <c r="C390" s="151"/>
      <c r="D390" s="151"/>
      <c r="E390" s="151"/>
      <c r="F390" s="244"/>
      <c r="G390" s="200"/>
      <c r="H390" s="151"/>
      <c r="I390" s="151"/>
      <c r="J390" s="150"/>
      <c r="K390" s="151"/>
      <c r="L390" s="151"/>
      <c r="M390" s="151"/>
      <c r="N390" s="151"/>
      <c r="O390" s="150"/>
      <c r="P390" s="245"/>
      <c r="Q390" s="245"/>
      <c r="S390" s="151"/>
      <c r="T390" s="151"/>
      <c r="U390" s="214"/>
      <c r="V390" s="151"/>
      <c r="W390" s="151"/>
      <c r="X390" s="151"/>
      <c r="Y390" s="151"/>
      <c r="Z390" s="151"/>
      <c r="AA390" s="151"/>
      <c r="AB390" s="151"/>
      <c r="AC390" s="151"/>
    </row>
    <row r="391" spans="1:29" ht="14.25" customHeight="1" x14ac:dyDescent="0.2">
      <c r="A391" s="151"/>
      <c r="B391" s="151"/>
      <c r="C391" s="151"/>
      <c r="D391" s="151"/>
      <c r="E391" s="151"/>
      <c r="F391" s="244"/>
      <c r="G391" s="200"/>
      <c r="H391" s="151"/>
      <c r="I391" s="151"/>
      <c r="J391" s="150"/>
      <c r="K391" s="151"/>
      <c r="L391" s="151"/>
      <c r="M391" s="151"/>
      <c r="N391" s="151"/>
      <c r="O391" s="150"/>
      <c r="P391" s="245"/>
      <c r="Q391" s="245"/>
      <c r="S391" s="151"/>
      <c r="T391" s="151"/>
      <c r="U391" s="214"/>
      <c r="V391" s="151"/>
      <c r="W391" s="151"/>
      <c r="X391" s="151"/>
      <c r="Y391" s="151"/>
      <c r="Z391" s="151"/>
      <c r="AA391" s="151"/>
      <c r="AB391" s="151"/>
      <c r="AC391" s="151"/>
    </row>
    <row r="392" spans="1:29" ht="14.25" customHeight="1" x14ac:dyDescent="0.2">
      <c r="A392" s="151"/>
      <c r="B392" s="151"/>
      <c r="C392" s="151"/>
      <c r="D392" s="151"/>
      <c r="E392" s="151"/>
      <c r="F392" s="244"/>
      <c r="G392" s="200"/>
      <c r="H392" s="151"/>
      <c r="I392" s="151"/>
      <c r="J392" s="150"/>
      <c r="K392" s="151"/>
      <c r="L392" s="151"/>
      <c r="M392" s="151"/>
      <c r="N392" s="151"/>
      <c r="O392" s="150"/>
      <c r="P392" s="245"/>
      <c r="Q392" s="245"/>
      <c r="S392" s="151"/>
      <c r="T392" s="151"/>
      <c r="U392" s="214"/>
      <c r="V392" s="151"/>
      <c r="W392" s="151"/>
      <c r="X392" s="151"/>
      <c r="Y392" s="151"/>
      <c r="Z392" s="151"/>
      <c r="AA392" s="151"/>
      <c r="AB392" s="151"/>
      <c r="AC392" s="151"/>
    </row>
    <row r="393" spans="1:29" ht="14.25" customHeight="1" x14ac:dyDescent="0.2">
      <c r="A393" s="151"/>
      <c r="B393" s="151"/>
      <c r="C393" s="151"/>
      <c r="D393" s="151"/>
      <c r="E393" s="151"/>
      <c r="F393" s="244"/>
      <c r="G393" s="200"/>
      <c r="H393" s="151"/>
      <c r="I393" s="151"/>
      <c r="J393" s="150"/>
      <c r="K393" s="151"/>
      <c r="L393" s="151"/>
      <c r="M393" s="151"/>
      <c r="N393" s="151"/>
      <c r="O393" s="150"/>
      <c r="P393" s="245"/>
      <c r="Q393" s="245"/>
      <c r="S393" s="151"/>
      <c r="T393" s="151"/>
      <c r="U393" s="214"/>
      <c r="V393" s="151"/>
      <c r="W393" s="151"/>
      <c r="X393" s="151"/>
      <c r="Y393" s="151"/>
      <c r="Z393" s="151"/>
      <c r="AA393" s="151"/>
      <c r="AB393" s="151"/>
      <c r="AC393" s="151"/>
    </row>
    <row r="394" spans="1:29" ht="14.25" customHeight="1" x14ac:dyDescent="0.2">
      <c r="A394" s="151"/>
      <c r="B394" s="151"/>
      <c r="C394" s="151"/>
      <c r="D394" s="151"/>
      <c r="E394" s="151"/>
      <c r="F394" s="244"/>
      <c r="G394" s="200"/>
      <c r="H394" s="151"/>
      <c r="I394" s="151"/>
      <c r="J394" s="150"/>
      <c r="K394" s="151"/>
      <c r="L394" s="151"/>
      <c r="M394" s="151"/>
      <c r="N394" s="151"/>
      <c r="O394" s="150"/>
      <c r="P394" s="245"/>
      <c r="Q394" s="245"/>
      <c r="S394" s="151"/>
      <c r="T394" s="151"/>
      <c r="U394" s="214"/>
      <c r="V394" s="151"/>
      <c r="W394" s="151"/>
      <c r="X394" s="151"/>
      <c r="Y394" s="151"/>
      <c r="Z394" s="151"/>
      <c r="AA394" s="151"/>
      <c r="AB394" s="151"/>
      <c r="AC394" s="151"/>
    </row>
    <row r="395" spans="1:29" ht="14.25" customHeight="1" x14ac:dyDescent="0.2">
      <c r="A395" s="151"/>
      <c r="B395" s="151"/>
      <c r="C395" s="151"/>
      <c r="D395" s="151"/>
      <c r="E395" s="151"/>
      <c r="F395" s="244"/>
      <c r="G395" s="200"/>
      <c r="H395" s="151"/>
      <c r="I395" s="151"/>
      <c r="J395" s="150"/>
      <c r="K395" s="151"/>
      <c r="L395" s="151"/>
      <c r="M395" s="151"/>
      <c r="N395" s="151"/>
      <c r="O395" s="150"/>
      <c r="P395" s="245"/>
      <c r="Q395" s="245"/>
      <c r="S395" s="151"/>
      <c r="T395" s="151"/>
      <c r="U395" s="214"/>
      <c r="V395" s="151"/>
      <c r="W395" s="151"/>
      <c r="X395" s="151"/>
      <c r="Y395" s="151"/>
      <c r="Z395" s="151"/>
      <c r="AA395" s="151"/>
      <c r="AB395" s="151"/>
      <c r="AC395" s="151"/>
    </row>
    <row r="396" spans="1:29" ht="14.25" customHeight="1" x14ac:dyDescent="0.2">
      <c r="A396" s="151"/>
      <c r="B396" s="151"/>
      <c r="C396" s="151"/>
      <c r="D396" s="151"/>
      <c r="E396" s="151"/>
      <c r="F396" s="244"/>
      <c r="G396" s="200"/>
      <c r="H396" s="151"/>
      <c r="I396" s="151"/>
      <c r="J396" s="150"/>
      <c r="K396" s="151"/>
      <c r="L396" s="151"/>
      <c r="M396" s="151"/>
      <c r="N396" s="151"/>
      <c r="O396" s="150"/>
      <c r="P396" s="245"/>
      <c r="Q396" s="245"/>
      <c r="S396" s="151"/>
      <c r="T396" s="151"/>
      <c r="U396" s="214"/>
      <c r="V396" s="151"/>
      <c r="W396" s="151"/>
      <c r="X396" s="151"/>
      <c r="Y396" s="151"/>
      <c r="Z396" s="151"/>
      <c r="AA396" s="151"/>
      <c r="AB396" s="151"/>
      <c r="AC396" s="151"/>
    </row>
    <row r="397" spans="1:29" ht="14.25" customHeight="1" x14ac:dyDescent="0.2">
      <c r="A397" s="151"/>
      <c r="B397" s="151"/>
      <c r="C397" s="151"/>
      <c r="D397" s="151"/>
      <c r="E397" s="151"/>
      <c r="F397" s="244"/>
      <c r="G397" s="200"/>
      <c r="H397" s="151"/>
      <c r="I397" s="151"/>
      <c r="J397" s="150"/>
      <c r="K397" s="151"/>
      <c r="L397" s="151"/>
      <c r="M397" s="151"/>
      <c r="N397" s="151"/>
      <c r="O397" s="150"/>
      <c r="P397" s="245"/>
      <c r="Q397" s="245"/>
      <c r="S397" s="151"/>
      <c r="T397" s="151"/>
      <c r="U397" s="214"/>
      <c r="V397" s="151"/>
      <c r="W397" s="151"/>
      <c r="X397" s="151"/>
      <c r="Y397" s="151"/>
      <c r="Z397" s="151"/>
      <c r="AA397" s="151"/>
      <c r="AB397" s="151"/>
      <c r="AC397" s="151"/>
    </row>
    <row r="398" spans="1:29" ht="14.25" customHeight="1" x14ac:dyDescent="0.2">
      <c r="A398" s="151"/>
      <c r="B398" s="151"/>
      <c r="C398" s="151"/>
      <c r="D398" s="151"/>
      <c r="E398" s="151"/>
      <c r="F398" s="244"/>
      <c r="G398" s="200"/>
      <c r="H398" s="151"/>
      <c r="I398" s="151"/>
      <c r="J398" s="150"/>
      <c r="K398" s="151"/>
      <c r="L398" s="151"/>
      <c r="M398" s="151"/>
      <c r="N398" s="151"/>
      <c r="O398" s="150"/>
      <c r="P398" s="245"/>
      <c r="Q398" s="245"/>
      <c r="S398" s="151"/>
      <c r="T398" s="151"/>
      <c r="U398" s="214"/>
      <c r="V398" s="151"/>
      <c r="W398" s="151"/>
      <c r="X398" s="151"/>
      <c r="Y398" s="151"/>
      <c r="Z398" s="151"/>
      <c r="AA398" s="151"/>
      <c r="AB398" s="151"/>
      <c r="AC398" s="151"/>
    </row>
    <row r="399" spans="1:29" ht="14.25" customHeight="1" x14ac:dyDescent="0.2">
      <c r="A399" s="151"/>
      <c r="B399" s="151"/>
      <c r="C399" s="151"/>
      <c r="D399" s="151"/>
      <c r="E399" s="151"/>
      <c r="F399" s="244"/>
      <c r="G399" s="200"/>
      <c r="H399" s="151"/>
      <c r="I399" s="151"/>
      <c r="J399" s="150"/>
      <c r="K399" s="151"/>
      <c r="L399" s="151"/>
      <c r="M399" s="151"/>
      <c r="N399" s="151"/>
      <c r="O399" s="150"/>
      <c r="P399" s="245"/>
      <c r="Q399" s="245"/>
      <c r="S399" s="151"/>
      <c r="T399" s="151"/>
      <c r="U399" s="214"/>
      <c r="V399" s="151"/>
      <c r="W399" s="151"/>
      <c r="X399" s="151"/>
      <c r="Y399" s="151"/>
      <c r="Z399" s="151"/>
      <c r="AA399" s="151"/>
      <c r="AB399" s="151"/>
      <c r="AC399" s="151"/>
    </row>
    <row r="400" spans="1:29" ht="14.25" customHeight="1" x14ac:dyDescent="0.2">
      <c r="A400" s="151"/>
      <c r="B400" s="151"/>
      <c r="C400" s="151"/>
      <c r="D400" s="151"/>
      <c r="E400" s="151"/>
      <c r="F400" s="244"/>
      <c r="G400" s="200"/>
      <c r="H400" s="151"/>
      <c r="I400" s="151"/>
      <c r="J400" s="150"/>
      <c r="K400" s="151"/>
      <c r="L400" s="151"/>
      <c r="M400" s="151"/>
      <c r="N400" s="151"/>
      <c r="O400" s="150"/>
      <c r="P400" s="245"/>
      <c r="Q400" s="245"/>
      <c r="S400" s="151"/>
      <c r="T400" s="151"/>
      <c r="U400" s="214"/>
      <c r="V400" s="151"/>
      <c r="W400" s="151"/>
      <c r="X400" s="151"/>
      <c r="Y400" s="151"/>
      <c r="Z400" s="151"/>
      <c r="AA400" s="151"/>
      <c r="AB400" s="151"/>
      <c r="AC400" s="151"/>
    </row>
    <row r="401" spans="1:29" ht="14.25" customHeight="1" x14ac:dyDescent="0.2">
      <c r="A401" s="151"/>
      <c r="B401" s="151"/>
      <c r="C401" s="151"/>
      <c r="D401" s="151"/>
      <c r="E401" s="151"/>
      <c r="F401" s="244"/>
      <c r="G401" s="200"/>
      <c r="H401" s="151"/>
      <c r="I401" s="151"/>
      <c r="J401" s="150"/>
      <c r="K401" s="151"/>
      <c r="L401" s="151"/>
      <c r="M401" s="151"/>
      <c r="N401" s="151"/>
      <c r="O401" s="150"/>
      <c r="P401" s="245"/>
      <c r="Q401" s="245"/>
      <c r="S401" s="151"/>
      <c r="T401" s="151"/>
      <c r="U401" s="214"/>
      <c r="V401" s="151"/>
      <c r="W401" s="151"/>
      <c r="X401" s="151"/>
      <c r="Y401" s="151"/>
      <c r="Z401" s="151"/>
      <c r="AA401" s="151"/>
      <c r="AB401" s="151"/>
      <c r="AC401" s="151"/>
    </row>
    <row r="402" spans="1:29" ht="14.25" customHeight="1" x14ac:dyDescent="0.2">
      <c r="A402" s="151"/>
      <c r="B402" s="151"/>
      <c r="C402" s="151"/>
      <c r="D402" s="151"/>
      <c r="E402" s="151"/>
      <c r="F402" s="244"/>
      <c r="G402" s="200"/>
      <c r="H402" s="151"/>
      <c r="I402" s="151"/>
      <c r="J402" s="150"/>
      <c r="K402" s="151"/>
      <c r="L402" s="151"/>
      <c r="M402" s="151"/>
      <c r="N402" s="151"/>
      <c r="O402" s="150"/>
      <c r="P402" s="245"/>
      <c r="Q402" s="245"/>
      <c r="S402" s="151"/>
      <c r="T402" s="151"/>
      <c r="U402" s="214"/>
      <c r="V402" s="151"/>
      <c r="W402" s="151"/>
      <c r="X402" s="151"/>
      <c r="Y402" s="151"/>
      <c r="Z402" s="151"/>
      <c r="AA402" s="151"/>
      <c r="AB402" s="151"/>
      <c r="AC402" s="151"/>
    </row>
    <row r="403" spans="1:29" ht="14.25" customHeight="1" x14ac:dyDescent="0.2">
      <c r="A403" s="151"/>
      <c r="B403" s="151"/>
      <c r="C403" s="151"/>
      <c r="D403" s="151"/>
      <c r="E403" s="151"/>
      <c r="F403" s="244"/>
      <c r="G403" s="200"/>
      <c r="H403" s="151"/>
      <c r="I403" s="151"/>
      <c r="J403" s="150"/>
      <c r="K403" s="151"/>
      <c r="L403" s="151"/>
      <c r="M403" s="151"/>
      <c r="N403" s="151"/>
      <c r="O403" s="150"/>
      <c r="P403" s="245"/>
      <c r="Q403" s="245"/>
      <c r="S403" s="151"/>
      <c r="T403" s="151"/>
      <c r="U403" s="214"/>
      <c r="V403" s="151"/>
      <c r="W403" s="151"/>
      <c r="X403" s="151"/>
      <c r="Y403" s="151"/>
      <c r="Z403" s="151"/>
      <c r="AA403" s="151"/>
      <c r="AB403" s="151"/>
      <c r="AC403" s="151"/>
    </row>
    <row r="404" spans="1:29" ht="14.25" customHeight="1" x14ac:dyDescent="0.2">
      <c r="A404" s="151"/>
      <c r="B404" s="151"/>
      <c r="C404" s="151"/>
      <c r="D404" s="151"/>
      <c r="E404" s="151"/>
      <c r="F404" s="244"/>
      <c r="G404" s="200"/>
      <c r="H404" s="151"/>
      <c r="I404" s="151"/>
      <c r="J404" s="150"/>
      <c r="K404" s="151"/>
      <c r="L404" s="151"/>
      <c r="M404" s="151"/>
      <c r="N404" s="151"/>
      <c r="O404" s="150"/>
      <c r="P404" s="245"/>
      <c r="Q404" s="245"/>
      <c r="S404" s="151"/>
      <c r="T404" s="151"/>
      <c r="U404" s="214"/>
      <c r="V404" s="151"/>
      <c r="W404" s="151"/>
      <c r="X404" s="151"/>
      <c r="Y404" s="151"/>
      <c r="Z404" s="151"/>
      <c r="AA404" s="151"/>
      <c r="AB404" s="151"/>
      <c r="AC404" s="151"/>
    </row>
    <row r="405" spans="1:29" ht="14.25" customHeight="1" x14ac:dyDescent="0.2">
      <c r="A405" s="151"/>
      <c r="B405" s="151"/>
      <c r="C405" s="151"/>
      <c r="D405" s="151"/>
      <c r="E405" s="151"/>
      <c r="F405" s="244"/>
      <c r="G405" s="200"/>
      <c r="H405" s="151"/>
      <c r="I405" s="151"/>
      <c r="J405" s="150"/>
      <c r="K405" s="151"/>
      <c r="L405" s="151"/>
      <c r="M405" s="151"/>
      <c r="N405" s="151"/>
      <c r="O405" s="150"/>
      <c r="P405" s="245"/>
      <c r="Q405" s="245"/>
      <c r="S405" s="151"/>
      <c r="T405" s="151"/>
      <c r="U405" s="214"/>
      <c r="V405" s="151"/>
      <c r="W405" s="151"/>
      <c r="X405" s="151"/>
      <c r="Y405" s="151"/>
      <c r="Z405" s="151"/>
      <c r="AA405" s="151"/>
      <c r="AB405" s="151"/>
      <c r="AC405" s="151"/>
    </row>
    <row r="406" spans="1:29" ht="14.25" customHeight="1" x14ac:dyDescent="0.2">
      <c r="A406" s="151"/>
      <c r="B406" s="151"/>
      <c r="C406" s="151"/>
      <c r="D406" s="151"/>
      <c r="E406" s="151"/>
      <c r="F406" s="244"/>
      <c r="G406" s="200"/>
      <c r="H406" s="151"/>
      <c r="I406" s="151"/>
      <c r="J406" s="150"/>
      <c r="K406" s="151"/>
      <c r="L406" s="151"/>
      <c r="M406" s="151"/>
      <c r="N406" s="151"/>
      <c r="O406" s="150"/>
      <c r="P406" s="245"/>
      <c r="Q406" s="245"/>
      <c r="S406" s="151"/>
      <c r="T406" s="151"/>
      <c r="U406" s="214"/>
      <c r="V406" s="151"/>
      <c r="W406" s="151"/>
      <c r="X406" s="151"/>
      <c r="Y406" s="151"/>
      <c r="Z406" s="151"/>
      <c r="AA406" s="151"/>
      <c r="AB406" s="151"/>
      <c r="AC406" s="151"/>
    </row>
    <row r="407" spans="1:29" ht="14.25" customHeight="1" x14ac:dyDescent="0.2">
      <c r="A407" s="151"/>
      <c r="B407" s="151"/>
      <c r="C407" s="151"/>
      <c r="D407" s="151"/>
      <c r="E407" s="151"/>
      <c r="F407" s="244"/>
      <c r="G407" s="200"/>
      <c r="H407" s="151"/>
      <c r="I407" s="151"/>
      <c r="J407" s="150"/>
      <c r="K407" s="151"/>
      <c r="L407" s="151"/>
      <c r="M407" s="151"/>
      <c r="N407" s="151"/>
      <c r="O407" s="150"/>
      <c r="P407" s="245"/>
      <c r="Q407" s="245"/>
      <c r="S407" s="151"/>
      <c r="T407" s="151"/>
      <c r="U407" s="214"/>
      <c r="V407" s="151"/>
      <c r="W407" s="151"/>
      <c r="X407" s="151"/>
      <c r="Y407" s="151"/>
      <c r="Z407" s="151"/>
      <c r="AA407" s="151"/>
      <c r="AB407" s="151"/>
      <c r="AC407" s="151"/>
    </row>
    <row r="408" spans="1:29" ht="14.25" customHeight="1" x14ac:dyDescent="0.2">
      <c r="A408" s="151"/>
      <c r="B408" s="151"/>
      <c r="C408" s="151"/>
      <c r="D408" s="151"/>
      <c r="E408" s="151"/>
      <c r="F408" s="244"/>
      <c r="G408" s="200"/>
      <c r="H408" s="151"/>
      <c r="I408" s="151"/>
      <c r="J408" s="150"/>
      <c r="K408" s="151"/>
      <c r="L408" s="151"/>
      <c r="M408" s="151"/>
      <c r="N408" s="151"/>
      <c r="O408" s="150"/>
      <c r="P408" s="245"/>
      <c r="Q408" s="245"/>
      <c r="S408" s="151"/>
      <c r="T408" s="151"/>
      <c r="U408" s="214"/>
      <c r="V408" s="151"/>
      <c r="W408" s="151"/>
      <c r="X408" s="151"/>
      <c r="Y408" s="151"/>
      <c r="Z408" s="151"/>
      <c r="AA408" s="151"/>
      <c r="AB408" s="151"/>
      <c r="AC408" s="151"/>
    </row>
    <row r="409" spans="1:29" ht="14.25" customHeight="1" x14ac:dyDescent="0.2">
      <c r="A409" s="151"/>
      <c r="B409" s="151"/>
      <c r="C409" s="151"/>
      <c r="D409" s="151"/>
      <c r="E409" s="151"/>
      <c r="F409" s="244"/>
      <c r="G409" s="200"/>
      <c r="H409" s="151"/>
      <c r="I409" s="151"/>
      <c r="J409" s="150"/>
      <c r="K409" s="151"/>
      <c r="L409" s="151"/>
      <c r="M409" s="151"/>
      <c r="N409" s="151"/>
      <c r="O409" s="150"/>
      <c r="P409" s="245"/>
      <c r="Q409" s="245"/>
      <c r="S409" s="151"/>
      <c r="T409" s="151"/>
      <c r="U409" s="214"/>
      <c r="V409" s="151"/>
      <c r="W409" s="151"/>
      <c r="X409" s="151"/>
      <c r="Y409" s="151"/>
      <c r="Z409" s="151"/>
      <c r="AA409" s="151"/>
      <c r="AB409" s="151"/>
      <c r="AC409" s="151"/>
    </row>
    <row r="410" spans="1:29" ht="14.25" customHeight="1" x14ac:dyDescent="0.2">
      <c r="A410" s="151"/>
      <c r="B410" s="151"/>
      <c r="C410" s="151"/>
      <c r="D410" s="151"/>
      <c r="E410" s="151"/>
      <c r="F410" s="244"/>
      <c r="G410" s="200"/>
      <c r="H410" s="151"/>
      <c r="I410" s="151"/>
      <c r="J410" s="150"/>
      <c r="K410" s="151"/>
      <c r="L410" s="151"/>
      <c r="M410" s="151"/>
      <c r="N410" s="151"/>
      <c r="O410" s="150"/>
      <c r="P410" s="245"/>
      <c r="Q410" s="245"/>
      <c r="S410" s="151"/>
      <c r="T410" s="151"/>
      <c r="U410" s="214"/>
      <c r="V410" s="151"/>
      <c r="W410" s="151"/>
      <c r="X410" s="151"/>
      <c r="Y410" s="151"/>
      <c r="Z410" s="151"/>
      <c r="AA410" s="151"/>
      <c r="AB410" s="151"/>
      <c r="AC410" s="151"/>
    </row>
    <row r="411" spans="1:29" ht="14.25" customHeight="1" x14ac:dyDescent="0.2">
      <c r="A411" s="151"/>
      <c r="B411" s="151"/>
      <c r="C411" s="151"/>
      <c r="D411" s="151"/>
      <c r="E411" s="151"/>
      <c r="F411" s="244"/>
      <c r="G411" s="200"/>
      <c r="H411" s="151"/>
      <c r="I411" s="151"/>
      <c r="J411" s="150"/>
      <c r="K411" s="151"/>
      <c r="L411" s="151"/>
      <c r="M411" s="151"/>
      <c r="N411" s="151"/>
      <c r="O411" s="150"/>
      <c r="P411" s="245"/>
      <c r="Q411" s="245"/>
      <c r="S411" s="151"/>
      <c r="T411" s="151"/>
      <c r="U411" s="214"/>
      <c r="V411" s="151"/>
      <c r="W411" s="151"/>
      <c r="X411" s="151"/>
      <c r="Y411" s="151"/>
      <c r="Z411" s="151"/>
      <c r="AA411" s="151"/>
      <c r="AB411" s="151"/>
      <c r="AC411" s="151"/>
    </row>
    <row r="412" spans="1:29" ht="14.25" customHeight="1" x14ac:dyDescent="0.2">
      <c r="A412" s="151"/>
      <c r="B412" s="151"/>
      <c r="C412" s="151"/>
      <c r="D412" s="151"/>
      <c r="E412" s="151"/>
      <c r="F412" s="244"/>
      <c r="G412" s="200"/>
      <c r="H412" s="151"/>
      <c r="I412" s="151"/>
      <c r="J412" s="150"/>
      <c r="K412" s="151"/>
      <c r="L412" s="151"/>
      <c r="M412" s="151"/>
      <c r="N412" s="151"/>
      <c r="O412" s="150"/>
      <c r="P412" s="245"/>
      <c r="Q412" s="245"/>
      <c r="S412" s="151"/>
      <c r="T412" s="151"/>
      <c r="U412" s="214"/>
      <c r="V412" s="151"/>
      <c r="W412" s="151"/>
      <c r="X412" s="151"/>
      <c r="Y412" s="151"/>
      <c r="Z412" s="151"/>
      <c r="AA412" s="151"/>
      <c r="AB412" s="151"/>
      <c r="AC412" s="151"/>
    </row>
    <row r="413" spans="1:29" ht="14.25" customHeight="1" x14ac:dyDescent="0.2">
      <c r="A413" s="151"/>
      <c r="B413" s="151"/>
      <c r="C413" s="151"/>
      <c r="D413" s="151"/>
      <c r="E413" s="151"/>
      <c r="F413" s="244"/>
      <c r="G413" s="200"/>
      <c r="H413" s="151"/>
      <c r="I413" s="151"/>
      <c r="J413" s="150"/>
      <c r="K413" s="151"/>
      <c r="L413" s="151"/>
      <c r="M413" s="151"/>
      <c r="N413" s="151"/>
      <c r="O413" s="150"/>
      <c r="P413" s="245"/>
      <c r="Q413" s="245"/>
      <c r="S413" s="151"/>
      <c r="T413" s="151"/>
      <c r="U413" s="214"/>
      <c r="V413" s="151"/>
      <c r="W413" s="151"/>
      <c r="X413" s="151"/>
      <c r="Y413" s="151"/>
      <c r="Z413" s="151"/>
      <c r="AA413" s="151"/>
      <c r="AB413" s="151"/>
      <c r="AC413" s="151"/>
    </row>
    <row r="414" spans="1:29" ht="14.25" customHeight="1" x14ac:dyDescent="0.2">
      <c r="A414" s="151"/>
      <c r="B414" s="151"/>
      <c r="C414" s="151"/>
      <c r="D414" s="151"/>
      <c r="E414" s="151"/>
      <c r="F414" s="244"/>
      <c r="G414" s="200"/>
      <c r="H414" s="151"/>
      <c r="I414" s="151"/>
      <c r="J414" s="150"/>
      <c r="K414" s="151"/>
      <c r="L414" s="151"/>
      <c r="M414" s="151"/>
      <c r="N414" s="151"/>
      <c r="O414" s="150"/>
      <c r="P414" s="245"/>
      <c r="Q414" s="245"/>
      <c r="S414" s="151"/>
      <c r="T414" s="151"/>
      <c r="U414" s="214"/>
      <c r="V414" s="151"/>
      <c r="W414" s="151"/>
      <c r="X414" s="151"/>
      <c r="Y414" s="151"/>
      <c r="Z414" s="151"/>
      <c r="AA414" s="151"/>
      <c r="AB414" s="151"/>
      <c r="AC414" s="151"/>
    </row>
    <row r="415" spans="1:29" ht="14.25" customHeight="1" x14ac:dyDescent="0.2">
      <c r="A415" s="151"/>
      <c r="B415" s="151"/>
      <c r="C415" s="151"/>
      <c r="D415" s="151"/>
      <c r="E415" s="151"/>
      <c r="F415" s="244"/>
      <c r="G415" s="200"/>
      <c r="H415" s="151"/>
      <c r="I415" s="151"/>
      <c r="J415" s="150"/>
      <c r="K415" s="151"/>
      <c r="L415" s="151"/>
      <c r="M415" s="151"/>
      <c r="N415" s="151"/>
      <c r="O415" s="150"/>
      <c r="P415" s="245"/>
      <c r="Q415" s="245"/>
      <c r="S415" s="151"/>
      <c r="T415" s="151"/>
      <c r="U415" s="214"/>
      <c r="V415" s="151"/>
      <c r="W415" s="151"/>
      <c r="X415" s="151"/>
      <c r="Y415" s="151"/>
      <c r="Z415" s="151"/>
      <c r="AA415" s="151"/>
      <c r="AB415" s="151"/>
      <c r="AC415" s="151"/>
    </row>
    <row r="416" spans="1:29" ht="14.25" customHeight="1" x14ac:dyDescent="0.2">
      <c r="A416" s="151"/>
      <c r="B416" s="151"/>
      <c r="C416" s="151"/>
      <c r="D416" s="151"/>
      <c r="E416" s="151"/>
      <c r="F416" s="244"/>
      <c r="G416" s="200"/>
      <c r="H416" s="151"/>
      <c r="I416" s="151"/>
      <c r="J416" s="150"/>
      <c r="K416" s="151"/>
      <c r="L416" s="151"/>
      <c r="M416" s="151"/>
      <c r="N416" s="151"/>
      <c r="O416" s="150"/>
      <c r="P416" s="245"/>
      <c r="Q416" s="245"/>
      <c r="S416" s="151"/>
      <c r="T416" s="151"/>
      <c r="U416" s="214"/>
      <c r="V416" s="151"/>
      <c r="W416" s="151"/>
      <c r="X416" s="151"/>
      <c r="Y416" s="151"/>
      <c r="Z416" s="151"/>
      <c r="AA416" s="151"/>
      <c r="AB416" s="151"/>
      <c r="AC416" s="151"/>
    </row>
    <row r="417" spans="1:29" ht="14.25" customHeight="1" x14ac:dyDescent="0.2">
      <c r="A417" s="151"/>
      <c r="B417" s="151"/>
      <c r="C417" s="151"/>
      <c r="D417" s="151"/>
      <c r="E417" s="151"/>
      <c r="F417" s="244"/>
      <c r="G417" s="200"/>
      <c r="H417" s="151"/>
      <c r="I417" s="151"/>
      <c r="J417" s="150"/>
      <c r="K417" s="151"/>
      <c r="L417" s="151"/>
      <c r="M417" s="151"/>
      <c r="N417" s="151"/>
      <c r="O417" s="150"/>
      <c r="P417" s="245"/>
      <c r="Q417" s="245"/>
      <c r="S417" s="151"/>
      <c r="T417" s="151"/>
      <c r="U417" s="214"/>
      <c r="V417" s="151"/>
      <c r="W417" s="151"/>
      <c r="X417" s="151"/>
      <c r="Y417" s="151"/>
      <c r="Z417" s="151"/>
      <c r="AA417" s="151"/>
      <c r="AB417" s="151"/>
      <c r="AC417" s="151"/>
    </row>
    <row r="418" spans="1:29" ht="14.25" customHeight="1" x14ac:dyDescent="0.2">
      <c r="A418" s="151"/>
      <c r="B418" s="151"/>
      <c r="C418" s="151"/>
      <c r="D418" s="151"/>
      <c r="E418" s="151"/>
      <c r="F418" s="244"/>
      <c r="G418" s="200"/>
      <c r="H418" s="151"/>
      <c r="I418" s="151"/>
      <c r="J418" s="150"/>
      <c r="K418" s="151"/>
      <c r="L418" s="151"/>
      <c r="M418" s="151"/>
      <c r="N418" s="151"/>
      <c r="O418" s="150"/>
      <c r="P418" s="245"/>
      <c r="Q418" s="245"/>
      <c r="S418" s="151"/>
      <c r="T418" s="151"/>
      <c r="U418" s="214"/>
      <c r="V418" s="151"/>
      <c r="W418" s="151"/>
      <c r="X418" s="151"/>
      <c r="Y418" s="151"/>
      <c r="Z418" s="151"/>
      <c r="AA418" s="151"/>
      <c r="AB418" s="151"/>
      <c r="AC418" s="151"/>
    </row>
    <row r="419" spans="1:29" ht="14.25" customHeight="1" x14ac:dyDescent="0.2">
      <c r="A419" s="151"/>
      <c r="B419" s="151"/>
      <c r="C419" s="151"/>
      <c r="D419" s="151"/>
      <c r="E419" s="151"/>
      <c r="F419" s="244"/>
      <c r="G419" s="200"/>
      <c r="H419" s="151"/>
      <c r="I419" s="151"/>
      <c r="J419" s="150"/>
      <c r="K419" s="151"/>
      <c r="L419" s="151"/>
      <c r="M419" s="151"/>
      <c r="N419" s="151"/>
      <c r="O419" s="150"/>
      <c r="P419" s="245"/>
      <c r="Q419" s="245"/>
      <c r="S419" s="151"/>
      <c r="T419" s="151"/>
      <c r="U419" s="214"/>
      <c r="V419" s="151"/>
      <c r="W419" s="151"/>
      <c r="X419" s="151"/>
      <c r="Y419" s="151"/>
      <c r="Z419" s="151"/>
      <c r="AA419" s="151"/>
      <c r="AB419" s="151"/>
      <c r="AC419" s="151"/>
    </row>
    <row r="420" spans="1:29" ht="14.25" customHeight="1" x14ac:dyDescent="0.2">
      <c r="A420" s="151"/>
      <c r="B420" s="151"/>
      <c r="C420" s="151"/>
      <c r="D420" s="151"/>
      <c r="E420" s="151"/>
      <c r="F420" s="244"/>
      <c r="G420" s="200"/>
      <c r="H420" s="151"/>
      <c r="I420" s="151"/>
      <c r="J420" s="150"/>
      <c r="K420" s="151"/>
      <c r="L420" s="151"/>
      <c r="M420" s="151"/>
      <c r="N420" s="151"/>
      <c r="O420" s="150"/>
      <c r="P420" s="245"/>
      <c r="Q420" s="245"/>
      <c r="S420" s="151"/>
      <c r="T420" s="151"/>
      <c r="U420" s="214"/>
      <c r="V420" s="151"/>
      <c r="W420" s="151"/>
      <c r="X420" s="151"/>
      <c r="Y420" s="151"/>
      <c r="Z420" s="151"/>
      <c r="AA420" s="151"/>
      <c r="AB420" s="151"/>
      <c r="AC420" s="151"/>
    </row>
    <row r="421" spans="1:29" ht="14.25" customHeight="1" x14ac:dyDescent="0.2">
      <c r="A421" s="151"/>
      <c r="B421" s="151"/>
      <c r="C421" s="151"/>
      <c r="D421" s="151"/>
      <c r="E421" s="151"/>
      <c r="F421" s="244"/>
      <c r="G421" s="200"/>
      <c r="H421" s="151"/>
      <c r="I421" s="151"/>
      <c r="J421" s="150"/>
      <c r="K421" s="151"/>
      <c r="L421" s="151"/>
      <c r="M421" s="151"/>
      <c r="N421" s="151"/>
      <c r="O421" s="150"/>
      <c r="P421" s="245"/>
      <c r="Q421" s="245"/>
      <c r="S421" s="151"/>
      <c r="T421" s="151"/>
      <c r="U421" s="214"/>
      <c r="V421" s="151"/>
      <c r="W421" s="151"/>
      <c r="X421" s="151"/>
      <c r="Y421" s="151"/>
      <c r="Z421" s="151"/>
      <c r="AA421" s="151"/>
      <c r="AB421" s="151"/>
      <c r="AC421" s="151"/>
    </row>
    <row r="422" spans="1:29" ht="14.25" customHeight="1" x14ac:dyDescent="0.2">
      <c r="A422" s="151"/>
      <c r="B422" s="151"/>
      <c r="C422" s="151"/>
      <c r="D422" s="151"/>
      <c r="E422" s="151"/>
      <c r="F422" s="244"/>
      <c r="G422" s="200"/>
      <c r="H422" s="151"/>
      <c r="I422" s="151"/>
      <c r="J422" s="150"/>
      <c r="K422" s="151"/>
      <c r="L422" s="151"/>
      <c r="M422" s="151"/>
      <c r="N422" s="151"/>
      <c r="O422" s="150"/>
      <c r="P422" s="245"/>
      <c r="Q422" s="245"/>
      <c r="S422" s="151"/>
      <c r="T422" s="151"/>
      <c r="U422" s="214"/>
      <c r="V422" s="151"/>
      <c r="W422" s="151"/>
      <c r="X422" s="151"/>
      <c r="Y422" s="151"/>
      <c r="Z422" s="151"/>
      <c r="AA422" s="151"/>
      <c r="AB422" s="151"/>
      <c r="AC422" s="151"/>
    </row>
    <row r="423" spans="1:29" ht="14.25" customHeight="1" x14ac:dyDescent="0.2">
      <c r="A423" s="151"/>
      <c r="B423" s="151"/>
      <c r="C423" s="151"/>
      <c r="D423" s="151"/>
      <c r="E423" s="151"/>
      <c r="F423" s="244"/>
      <c r="G423" s="200"/>
      <c r="H423" s="151"/>
      <c r="I423" s="151"/>
      <c r="J423" s="150"/>
      <c r="K423" s="151"/>
      <c r="L423" s="151"/>
      <c r="M423" s="151"/>
      <c r="N423" s="151"/>
      <c r="O423" s="150"/>
      <c r="P423" s="245"/>
      <c r="Q423" s="245"/>
      <c r="S423" s="151"/>
      <c r="T423" s="151"/>
      <c r="U423" s="214"/>
      <c r="V423" s="151"/>
      <c r="W423" s="151"/>
      <c r="X423" s="151"/>
      <c r="Y423" s="151"/>
      <c r="Z423" s="151"/>
      <c r="AA423" s="151"/>
      <c r="AB423" s="151"/>
      <c r="AC423" s="151"/>
    </row>
    <row r="424" spans="1:29" ht="14.25" customHeight="1" x14ac:dyDescent="0.2">
      <c r="A424" s="151"/>
      <c r="B424" s="151"/>
      <c r="C424" s="151"/>
      <c r="D424" s="151"/>
      <c r="E424" s="151"/>
      <c r="F424" s="244"/>
      <c r="G424" s="200"/>
      <c r="H424" s="151"/>
      <c r="I424" s="151"/>
      <c r="J424" s="150"/>
      <c r="K424" s="151"/>
      <c r="L424" s="151"/>
      <c r="M424" s="151"/>
      <c r="N424" s="151"/>
      <c r="O424" s="150"/>
      <c r="P424" s="245"/>
      <c r="Q424" s="245"/>
      <c r="S424" s="151"/>
      <c r="T424" s="151"/>
      <c r="U424" s="214"/>
      <c r="V424" s="151"/>
      <c r="W424" s="151"/>
      <c r="X424" s="151"/>
      <c r="Y424" s="151"/>
      <c r="Z424" s="151"/>
      <c r="AA424" s="151"/>
      <c r="AB424" s="151"/>
      <c r="AC424" s="151"/>
    </row>
    <row r="425" spans="1:29" ht="14.25" customHeight="1" x14ac:dyDescent="0.2">
      <c r="A425" s="151"/>
      <c r="B425" s="151"/>
      <c r="C425" s="151"/>
      <c r="D425" s="151"/>
      <c r="E425" s="151"/>
      <c r="F425" s="244"/>
      <c r="G425" s="200"/>
      <c r="H425" s="151"/>
      <c r="I425" s="151"/>
      <c r="J425" s="150"/>
      <c r="K425" s="151"/>
      <c r="L425" s="151"/>
      <c r="M425" s="151"/>
      <c r="N425" s="151"/>
      <c r="O425" s="150"/>
      <c r="P425" s="245"/>
      <c r="Q425" s="245"/>
      <c r="S425" s="151"/>
      <c r="T425" s="151"/>
      <c r="U425" s="214"/>
      <c r="V425" s="151"/>
      <c r="W425" s="151"/>
      <c r="X425" s="151"/>
      <c r="Y425" s="151"/>
      <c r="Z425" s="151"/>
      <c r="AA425" s="151"/>
      <c r="AB425" s="151"/>
      <c r="AC425" s="151"/>
    </row>
    <row r="426" spans="1:29" ht="14.25" customHeight="1" x14ac:dyDescent="0.2">
      <c r="A426" s="151"/>
      <c r="B426" s="151"/>
      <c r="C426" s="151"/>
      <c r="D426" s="151"/>
      <c r="E426" s="151"/>
      <c r="F426" s="244"/>
      <c r="G426" s="200"/>
      <c r="H426" s="151"/>
      <c r="I426" s="151"/>
      <c r="J426" s="150"/>
      <c r="K426" s="151"/>
      <c r="L426" s="151"/>
      <c r="M426" s="151"/>
      <c r="N426" s="151"/>
      <c r="O426" s="150"/>
      <c r="P426" s="245"/>
      <c r="Q426" s="245"/>
      <c r="S426" s="151"/>
      <c r="T426" s="151"/>
      <c r="U426" s="214"/>
      <c r="V426" s="151"/>
      <c r="W426" s="151"/>
      <c r="X426" s="151"/>
      <c r="Y426" s="151"/>
      <c r="Z426" s="151"/>
      <c r="AA426" s="151"/>
      <c r="AB426" s="151"/>
      <c r="AC426" s="151"/>
    </row>
    <row r="427" spans="1:29" ht="14.25" customHeight="1" x14ac:dyDescent="0.2">
      <c r="A427" s="151"/>
      <c r="B427" s="151"/>
      <c r="C427" s="151"/>
      <c r="D427" s="151"/>
      <c r="E427" s="151"/>
      <c r="F427" s="244"/>
      <c r="G427" s="200"/>
      <c r="H427" s="151"/>
      <c r="I427" s="151"/>
      <c r="J427" s="150"/>
      <c r="K427" s="151"/>
      <c r="L427" s="151"/>
      <c r="M427" s="151"/>
      <c r="N427" s="151"/>
      <c r="O427" s="150"/>
      <c r="P427" s="245"/>
      <c r="Q427" s="245"/>
      <c r="S427" s="151"/>
      <c r="T427" s="151"/>
      <c r="U427" s="214"/>
      <c r="V427" s="151"/>
      <c r="W427" s="151"/>
      <c r="X427" s="151"/>
      <c r="Y427" s="151"/>
      <c r="Z427" s="151"/>
      <c r="AA427" s="151"/>
      <c r="AB427" s="151"/>
      <c r="AC427" s="151"/>
    </row>
    <row r="428" spans="1:29" ht="14.25" customHeight="1" x14ac:dyDescent="0.2">
      <c r="A428" s="151"/>
      <c r="B428" s="151"/>
      <c r="C428" s="151"/>
      <c r="D428" s="151"/>
      <c r="E428" s="151"/>
      <c r="F428" s="244"/>
      <c r="G428" s="200"/>
      <c r="H428" s="151"/>
      <c r="I428" s="151"/>
      <c r="J428" s="150"/>
      <c r="K428" s="151"/>
      <c r="L428" s="151"/>
      <c r="M428" s="151"/>
      <c r="N428" s="151"/>
      <c r="O428" s="150"/>
      <c r="P428" s="245"/>
      <c r="Q428" s="245"/>
      <c r="S428" s="151"/>
      <c r="T428" s="151"/>
      <c r="U428" s="214"/>
      <c r="V428" s="151"/>
      <c r="W428" s="151"/>
      <c r="X428" s="151"/>
      <c r="Y428" s="151"/>
      <c r="Z428" s="151"/>
      <c r="AA428" s="151"/>
      <c r="AB428" s="151"/>
      <c r="AC428" s="151"/>
    </row>
    <row r="429" spans="1:29" ht="14.25" customHeight="1" x14ac:dyDescent="0.2">
      <c r="A429" s="151"/>
      <c r="B429" s="151"/>
      <c r="C429" s="151"/>
      <c r="D429" s="151"/>
      <c r="E429" s="151"/>
      <c r="F429" s="244"/>
      <c r="G429" s="200"/>
      <c r="H429" s="151"/>
      <c r="I429" s="151"/>
      <c r="J429" s="150"/>
      <c r="K429" s="151"/>
      <c r="L429" s="151"/>
      <c r="M429" s="151"/>
      <c r="N429" s="151"/>
      <c r="O429" s="150"/>
      <c r="P429" s="245"/>
      <c r="Q429" s="245"/>
      <c r="S429" s="151"/>
      <c r="T429" s="151"/>
      <c r="U429" s="214"/>
      <c r="V429" s="151"/>
      <c r="W429" s="151"/>
      <c r="X429" s="151"/>
      <c r="Y429" s="151"/>
      <c r="Z429" s="151"/>
      <c r="AA429" s="151"/>
      <c r="AB429" s="151"/>
      <c r="AC429" s="151"/>
    </row>
    <row r="430" spans="1:29" ht="14.25" customHeight="1" x14ac:dyDescent="0.2">
      <c r="A430" s="151"/>
      <c r="B430" s="151"/>
      <c r="C430" s="151"/>
      <c r="D430" s="151"/>
      <c r="E430" s="151"/>
      <c r="F430" s="244"/>
      <c r="G430" s="200"/>
      <c r="H430" s="151"/>
      <c r="I430" s="151"/>
      <c r="J430" s="150"/>
      <c r="K430" s="151"/>
      <c r="L430" s="151"/>
      <c r="M430" s="151"/>
      <c r="N430" s="151"/>
      <c r="O430" s="150"/>
      <c r="P430" s="245"/>
      <c r="Q430" s="245"/>
      <c r="S430" s="151"/>
      <c r="T430" s="151"/>
      <c r="U430" s="214"/>
      <c r="V430" s="151"/>
      <c r="W430" s="151"/>
      <c r="X430" s="151"/>
      <c r="Y430" s="151"/>
      <c r="Z430" s="151"/>
      <c r="AA430" s="151"/>
      <c r="AB430" s="151"/>
      <c r="AC430" s="151"/>
    </row>
    <row r="431" spans="1:29" ht="14.25" customHeight="1" x14ac:dyDescent="0.2">
      <c r="A431" s="151"/>
      <c r="B431" s="151"/>
      <c r="C431" s="151"/>
      <c r="D431" s="151"/>
      <c r="E431" s="151"/>
      <c r="F431" s="244"/>
      <c r="G431" s="200"/>
      <c r="H431" s="151"/>
      <c r="I431" s="151"/>
      <c r="J431" s="150"/>
      <c r="K431" s="151"/>
      <c r="L431" s="151"/>
      <c r="M431" s="151"/>
      <c r="N431" s="151"/>
      <c r="O431" s="150"/>
      <c r="P431" s="245"/>
      <c r="Q431" s="245"/>
      <c r="S431" s="151"/>
      <c r="T431" s="151"/>
      <c r="U431" s="214"/>
      <c r="V431" s="151"/>
      <c r="W431" s="151"/>
      <c r="X431" s="151"/>
      <c r="Y431" s="151"/>
      <c r="Z431" s="151"/>
      <c r="AA431" s="151"/>
      <c r="AB431" s="151"/>
      <c r="AC431" s="151"/>
    </row>
    <row r="432" spans="1:29" ht="14.25" customHeight="1" x14ac:dyDescent="0.2">
      <c r="A432" s="151"/>
      <c r="B432" s="151"/>
      <c r="C432" s="151"/>
      <c r="D432" s="151"/>
      <c r="E432" s="151"/>
      <c r="F432" s="244"/>
      <c r="G432" s="200"/>
      <c r="H432" s="151"/>
      <c r="I432" s="151"/>
      <c r="J432" s="150"/>
      <c r="K432" s="151"/>
      <c r="L432" s="151"/>
      <c r="M432" s="151"/>
      <c r="N432" s="151"/>
      <c r="O432" s="150"/>
      <c r="P432" s="245"/>
      <c r="Q432" s="245"/>
      <c r="S432" s="151"/>
      <c r="T432" s="151"/>
      <c r="U432" s="214"/>
      <c r="V432" s="151"/>
      <c r="W432" s="151"/>
      <c r="X432" s="151"/>
      <c r="Y432" s="151"/>
      <c r="Z432" s="151"/>
      <c r="AA432" s="151"/>
      <c r="AB432" s="151"/>
      <c r="AC432" s="151"/>
    </row>
    <row r="433" spans="1:29" ht="14.25" customHeight="1" x14ac:dyDescent="0.2">
      <c r="A433" s="151"/>
      <c r="B433" s="151"/>
      <c r="C433" s="151"/>
      <c r="D433" s="151"/>
      <c r="E433" s="151"/>
      <c r="F433" s="244"/>
      <c r="G433" s="200"/>
      <c r="H433" s="151"/>
      <c r="I433" s="151"/>
      <c r="J433" s="150"/>
      <c r="K433" s="151"/>
      <c r="L433" s="151"/>
      <c r="M433" s="151"/>
      <c r="N433" s="151"/>
      <c r="O433" s="150"/>
      <c r="P433" s="245"/>
      <c r="Q433" s="245"/>
      <c r="S433" s="151"/>
      <c r="T433" s="151"/>
      <c r="U433" s="214"/>
      <c r="V433" s="151"/>
      <c r="W433" s="151"/>
      <c r="X433" s="151"/>
      <c r="Y433" s="151"/>
      <c r="Z433" s="151"/>
      <c r="AA433" s="151"/>
      <c r="AB433" s="151"/>
      <c r="AC433" s="151"/>
    </row>
    <row r="434" spans="1:29" ht="14.25" customHeight="1" x14ac:dyDescent="0.2">
      <c r="A434" s="151"/>
      <c r="B434" s="151"/>
      <c r="C434" s="151"/>
      <c r="D434" s="151"/>
      <c r="E434" s="151"/>
      <c r="F434" s="244"/>
      <c r="G434" s="200"/>
      <c r="H434" s="151"/>
      <c r="I434" s="151"/>
      <c r="J434" s="150"/>
      <c r="K434" s="151"/>
      <c r="L434" s="151"/>
      <c r="M434" s="151"/>
      <c r="N434" s="151"/>
      <c r="O434" s="150"/>
      <c r="P434" s="245"/>
      <c r="Q434" s="245"/>
      <c r="S434" s="151"/>
      <c r="T434" s="151"/>
      <c r="U434" s="214"/>
      <c r="V434" s="151"/>
      <c r="W434" s="151"/>
      <c r="X434" s="151"/>
      <c r="Y434" s="151"/>
      <c r="Z434" s="151"/>
      <c r="AA434" s="151"/>
      <c r="AB434" s="151"/>
      <c r="AC434" s="151"/>
    </row>
    <row r="435" spans="1:29" ht="14.25" customHeight="1" x14ac:dyDescent="0.2">
      <c r="A435" s="151"/>
      <c r="B435" s="151"/>
      <c r="C435" s="151"/>
      <c r="D435" s="151"/>
      <c r="E435" s="151"/>
      <c r="F435" s="244"/>
      <c r="G435" s="200"/>
      <c r="H435" s="151"/>
      <c r="I435" s="151"/>
      <c r="J435" s="150"/>
      <c r="K435" s="151"/>
      <c r="L435" s="151"/>
      <c r="M435" s="151"/>
      <c r="N435" s="151"/>
      <c r="O435" s="150"/>
      <c r="P435" s="245"/>
      <c r="Q435" s="245"/>
      <c r="S435" s="151"/>
      <c r="T435" s="151"/>
      <c r="U435" s="214"/>
      <c r="V435" s="151"/>
      <c r="W435" s="151"/>
      <c r="X435" s="151"/>
      <c r="Y435" s="151"/>
      <c r="Z435" s="151"/>
      <c r="AA435" s="151"/>
      <c r="AB435" s="151"/>
      <c r="AC435" s="151"/>
    </row>
    <row r="436" spans="1:29" ht="14.25" customHeight="1" x14ac:dyDescent="0.2">
      <c r="A436" s="151"/>
      <c r="B436" s="151"/>
      <c r="C436" s="151"/>
      <c r="D436" s="151"/>
      <c r="E436" s="151"/>
      <c r="F436" s="244"/>
      <c r="G436" s="200"/>
      <c r="H436" s="151"/>
      <c r="I436" s="151"/>
      <c r="J436" s="150"/>
      <c r="K436" s="151"/>
      <c r="L436" s="151"/>
      <c r="M436" s="151"/>
      <c r="N436" s="151"/>
      <c r="O436" s="150"/>
      <c r="P436" s="245"/>
      <c r="Q436" s="245"/>
      <c r="S436" s="151"/>
      <c r="T436" s="151"/>
      <c r="U436" s="214"/>
      <c r="V436" s="151"/>
      <c r="W436" s="151"/>
      <c r="X436" s="151"/>
      <c r="Y436" s="151"/>
      <c r="Z436" s="151"/>
      <c r="AA436" s="151"/>
      <c r="AB436" s="151"/>
      <c r="AC436" s="151"/>
    </row>
    <row r="437" spans="1:29" ht="14.25" customHeight="1" x14ac:dyDescent="0.2">
      <c r="A437" s="151"/>
      <c r="B437" s="151"/>
      <c r="C437" s="151"/>
      <c r="D437" s="151"/>
      <c r="E437" s="151"/>
      <c r="F437" s="244"/>
      <c r="G437" s="200"/>
      <c r="H437" s="151"/>
      <c r="I437" s="151"/>
      <c r="J437" s="150"/>
      <c r="K437" s="151"/>
      <c r="L437" s="151"/>
      <c r="M437" s="151"/>
      <c r="N437" s="151"/>
      <c r="O437" s="150"/>
      <c r="P437" s="245"/>
      <c r="Q437" s="245"/>
      <c r="S437" s="151"/>
      <c r="T437" s="151"/>
      <c r="U437" s="214"/>
      <c r="V437" s="151"/>
      <c r="W437" s="151"/>
      <c r="X437" s="151"/>
      <c r="Y437" s="151"/>
      <c r="Z437" s="151"/>
      <c r="AA437" s="151"/>
      <c r="AB437" s="151"/>
      <c r="AC437" s="151"/>
    </row>
    <row r="438" spans="1:29" ht="14.25" customHeight="1" x14ac:dyDescent="0.2">
      <c r="A438" s="151"/>
      <c r="B438" s="151"/>
      <c r="C438" s="151"/>
      <c r="D438" s="151"/>
      <c r="E438" s="151"/>
      <c r="F438" s="244"/>
      <c r="G438" s="200"/>
      <c r="H438" s="151"/>
      <c r="I438" s="151"/>
      <c r="J438" s="150"/>
      <c r="K438" s="151"/>
      <c r="L438" s="151"/>
      <c r="M438" s="151"/>
      <c r="N438" s="151"/>
      <c r="O438" s="150"/>
      <c r="P438" s="245"/>
      <c r="Q438" s="245"/>
      <c r="S438" s="151"/>
      <c r="T438" s="151"/>
      <c r="U438" s="214"/>
      <c r="V438" s="151"/>
      <c r="W438" s="151"/>
      <c r="X438" s="151"/>
      <c r="Y438" s="151"/>
      <c r="Z438" s="151"/>
      <c r="AA438" s="151"/>
      <c r="AB438" s="151"/>
      <c r="AC438" s="151"/>
    </row>
    <row r="439" spans="1:29" ht="14.25" customHeight="1" x14ac:dyDescent="0.2">
      <c r="A439" s="151"/>
      <c r="B439" s="151"/>
      <c r="C439" s="151"/>
      <c r="D439" s="151"/>
      <c r="E439" s="151"/>
      <c r="F439" s="244"/>
      <c r="G439" s="200"/>
      <c r="H439" s="151"/>
      <c r="I439" s="151"/>
      <c r="J439" s="150"/>
      <c r="K439" s="151"/>
      <c r="L439" s="151"/>
      <c r="M439" s="151"/>
      <c r="N439" s="151"/>
      <c r="O439" s="150"/>
      <c r="P439" s="245"/>
      <c r="Q439" s="245"/>
      <c r="S439" s="151"/>
      <c r="T439" s="151"/>
      <c r="U439" s="214"/>
      <c r="V439" s="151"/>
      <c r="W439" s="151"/>
      <c r="X439" s="151"/>
      <c r="Y439" s="151"/>
      <c r="Z439" s="151"/>
      <c r="AA439" s="151"/>
      <c r="AB439" s="151"/>
      <c r="AC439" s="151"/>
    </row>
    <row r="440" spans="1:29" ht="14.25" customHeight="1" x14ac:dyDescent="0.2">
      <c r="A440" s="151"/>
      <c r="B440" s="151"/>
      <c r="C440" s="151"/>
      <c r="D440" s="151"/>
      <c r="E440" s="151"/>
      <c r="F440" s="244"/>
      <c r="G440" s="200"/>
      <c r="H440" s="151"/>
      <c r="I440" s="151"/>
      <c r="J440" s="150"/>
      <c r="K440" s="151"/>
      <c r="L440" s="151"/>
      <c r="M440" s="151"/>
      <c r="N440" s="151"/>
      <c r="O440" s="150"/>
      <c r="P440" s="245"/>
      <c r="Q440" s="245"/>
      <c r="S440" s="151"/>
      <c r="T440" s="151"/>
      <c r="U440" s="214"/>
      <c r="V440" s="151"/>
      <c r="W440" s="151"/>
      <c r="X440" s="151"/>
      <c r="Y440" s="151"/>
      <c r="Z440" s="151"/>
      <c r="AA440" s="151"/>
      <c r="AB440" s="151"/>
      <c r="AC440" s="151"/>
    </row>
    <row r="441" spans="1:29" ht="14.25" customHeight="1" x14ac:dyDescent="0.2">
      <c r="A441" s="151"/>
      <c r="B441" s="151"/>
      <c r="C441" s="151"/>
      <c r="D441" s="151"/>
      <c r="E441" s="151"/>
      <c r="F441" s="244"/>
      <c r="G441" s="200"/>
      <c r="H441" s="151"/>
      <c r="I441" s="151"/>
      <c r="J441" s="150"/>
      <c r="K441" s="151"/>
      <c r="L441" s="151"/>
      <c r="M441" s="151"/>
      <c r="N441" s="151"/>
      <c r="O441" s="150"/>
      <c r="P441" s="245"/>
      <c r="Q441" s="245"/>
      <c r="S441" s="151"/>
      <c r="T441" s="151"/>
      <c r="U441" s="214"/>
      <c r="V441" s="151"/>
      <c r="W441" s="151"/>
      <c r="X441" s="151"/>
      <c r="Y441" s="151"/>
      <c r="Z441" s="151"/>
      <c r="AA441" s="151"/>
      <c r="AB441" s="151"/>
      <c r="AC441" s="151"/>
    </row>
    <row r="442" spans="1:29" ht="14.25" customHeight="1" x14ac:dyDescent="0.2">
      <c r="A442" s="151"/>
      <c r="B442" s="151"/>
      <c r="C442" s="151"/>
      <c r="D442" s="151"/>
      <c r="E442" s="151"/>
      <c r="F442" s="244"/>
      <c r="G442" s="200"/>
      <c r="H442" s="151"/>
      <c r="I442" s="151"/>
      <c r="J442" s="150"/>
      <c r="K442" s="151"/>
      <c r="L442" s="151"/>
      <c r="M442" s="151"/>
      <c r="N442" s="151"/>
      <c r="O442" s="150"/>
      <c r="P442" s="245"/>
      <c r="Q442" s="245"/>
      <c r="S442" s="151"/>
      <c r="T442" s="151"/>
      <c r="U442" s="214"/>
      <c r="V442" s="151"/>
      <c r="W442" s="151"/>
      <c r="X442" s="151"/>
      <c r="Y442" s="151"/>
      <c r="Z442" s="151"/>
      <c r="AA442" s="151"/>
      <c r="AB442" s="151"/>
      <c r="AC442" s="151"/>
    </row>
    <row r="443" spans="1:29" ht="14.25" customHeight="1" x14ac:dyDescent="0.2">
      <c r="A443" s="151"/>
      <c r="B443" s="151"/>
      <c r="C443" s="151"/>
      <c r="D443" s="151"/>
      <c r="E443" s="151"/>
      <c r="F443" s="244"/>
      <c r="G443" s="200"/>
      <c r="H443" s="151"/>
      <c r="I443" s="151"/>
      <c r="J443" s="150"/>
      <c r="K443" s="151"/>
      <c r="L443" s="151"/>
      <c r="M443" s="151"/>
      <c r="N443" s="151"/>
      <c r="O443" s="150"/>
      <c r="P443" s="245"/>
      <c r="Q443" s="245"/>
      <c r="S443" s="151"/>
      <c r="T443" s="151"/>
      <c r="U443" s="214"/>
      <c r="V443" s="151"/>
      <c r="W443" s="151"/>
      <c r="X443" s="151"/>
      <c r="Y443" s="151"/>
      <c r="Z443" s="151"/>
      <c r="AA443" s="151"/>
      <c r="AB443" s="151"/>
      <c r="AC443" s="151"/>
    </row>
    <row r="444" spans="1:29" ht="14.25" customHeight="1" x14ac:dyDescent="0.2">
      <c r="A444" s="151"/>
      <c r="B444" s="151"/>
      <c r="C444" s="151"/>
      <c r="D444" s="151"/>
      <c r="E444" s="151"/>
      <c r="F444" s="244"/>
      <c r="G444" s="200"/>
      <c r="H444" s="151"/>
      <c r="I444" s="151"/>
      <c r="J444" s="150"/>
      <c r="K444" s="151"/>
      <c r="L444" s="151"/>
      <c r="M444" s="151"/>
      <c r="N444" s="151"/>
      <c r="O444" s="150"/>
      <c r="P444" s="245"/>
      <c r="Q444" s="245"/>
      <c r="S444" s="151"/>
      <c r="T444" s="151"/>
      <c r="U444" s="214"/>
      <c r="V444" s="151"/>
      <c r="W444" s="151"/>
      <c r="X444" s="151"/>
      <c r="Y444" s="151"/>
      <c r="Z444" s="151"/>
      <c r="AA444" s="151"/>
      <c r="AB444" s="151"/>
      <c r="AC444" s="151"/>
    </row>
    <row r="445" spans="1:29" ht="14.25" customHeight="1" x14ac:dyDescent="0.2">
      <c r="A445" s="151"/>
      <c r="B445" s="151"/>
      <c r="C445" s="151"/>
      <c r="D445" s="151"/>
      <c r="E445" s="151"/>
      <c r="F445" s="244"/>
      <c r="G445" s="200"/>
      <c r="H445" s="151"/>
      <c r="I445" s="151"/>
      <c r="J445" s="150"/>
      <c r="K445" s="151"/>
      <c r="L445" s="151"/>
      <c r="M445" s="151"/>
      <c r="N445" s="151"/>
      <c r="O445" s="150"/>
      <c r="P445" s="245"/>
      <c r="Q445" s="245"/>
      <c r="S445" s="151"/>
      <c r="T445" s="151"/>
      <c r="U445" s="214"/>
      <c r="V445" s="151"/>
      <c r="W445" s="151"/>
      <c r="X445" s="151"/>
      <c r="Y445" s="151"/>
      <c r="Z445" s="151"/>
      <c r="AA445" s="151"/>
      <c r="AB445" s="151"/>
      <c r="AC445" s="151"/>
    </row>
    <row r="446" spans="1:29" ht="14.25" customHeight="1" x14ac:dyDescent="0.2">
      <c r="A446" s="151"/>
      <c r="B446" s="151"/>
      <c r="C446" s="151"/>
      <c r="D446" s="151"/>
      <c r="E446" s="151"/>
      <c r="F446" s="244"/>
      <c r="G446" s="200"/>
      <c r="H446" s="151"/>
      <c r="I446" s="151"/>
      <c r="J446" s="150"/>
      <c r="K446" s="151"/>
      <c r="L446" s="151"/>
      <c r="M446" s="151"/>
      <c r="N446" s="151"/>
      <c r="O446" s="150"/>
      <c r="P446" s="245"/>
      <c r="Q446" s="245"/>
      <c r="S446" s="151"/>
      <c r="T446" s="151"/>
      <c r="U446" s="214"/>
      <c r="V446" s="151"/>
      <c r="W446" s="151"/>
      <c r="X446" s="151"/>
      <c r="Y446" s="151"/>
      <c r="Z446" s="151"/>
      <c r="AA446" s="151"/>
      <c r="AB446" s="151"/>
      <c r="AC446" s="151"/>
    </row>
    <row r="447" spans="1:29" ht="14.25" customHeight="1" x14ac:dyDescent="0.2">
      <c r="A447" s="151"/>
      <c r="B447" s="151"/>
      <c r="C447" s="151"/>
      <c r="D447" s="151"/>
      <c r="E447" s="151"/>
      <c r="F447" s="244"/>
      <c r="G447" s="200"/>
      <c r="H447" s="151"/>
      <c r="I447" s="151"/>
      <c r="J447" s="150"/>
      <c r="K447" s="151"/>
      <c r="L447" s="151"/>
      <c r="M447" s="151"/>
      <c r="N447" s="151"/>
      <c r="O447" s="150"/>
      <c r="P447" s="245"/>
      <c r="Q447" s="245"/>
      <c r="S447" s="151"/>
      <c r="T447" s="151"/>
      <c r="U447" s="214"/>
      <c r="V447" s="151"/>
      <c r="W447" s="151"/>
      <c r="X447" s="151"/>
      <c r="Y447" s="151"/>
      <c r="Z447" s="151"/>
      <c r="AA447" s="151"/>
      <c r="AB447" s="151"/>
      <c r="AC447" s="151"/>
    </row>
    <row r="448" spans="1:29" ht="14.25" customHeight="1" x14ac:dyDescent="0.2">
      <c r="A448" s="151"/>
      <c r="B448" s="151"/>
      <c r="C448" s="151"/>
      <c r="D448" s="151"/>
      <c r="E448" s="151"/>
      <c r="F448" s="244"/>
      <c r="G448" s="200"/>
      <c r="H448" s="151"/>
      <c r="I448" s="151"/>
      <c r="J448" s="150"/>
      <c r="K448" s="151"/>
      <c r="L448" s="151"/>
      <c r="M448" s="151"/>
      <c r="N448" s="151"/>
      <c r="O448" s="150"/>
      <c r="P448" s="245"/>
      <c r="Q448" s="245"/>
      <c r="S448" s="151"/>
      <c r="T448" s="151"/>
      <c r="U448" s="214"/>
      <c r="V448" s="151"/>
      <c r="W448" s="151"/>
      <c r="X448" s="151"/>
      <c r="Y448" s="151"/>
      <c r="Z448" s="151"/>
      <c r="AA448" s="151"/>
      <c r="AB448" s="151"/>
      <c r="AC448" s="151"/>
    </row>
    <row r="449" spans="1:29" ht="14.25" customHeight="1" x14ac:dyDescent="0.2">
      <c r="A449" s="151"/>
      <c r="B449" s="151"/>
      <c r="C449" s="151"/>
      <c r="D449" s="151"/>
      <c r="E449" s="151"/>
      <c r="F449" s="244"/>
      <c r="G449" s="200"/>
      <c r="H449" s="151"/>
      <c r="I449" s="151"/>
      <c r="J449" s="150"/>
      <c r="K449" s="151"/>
      <c r="L449" s="151"/>
      <c r="M449" s="151"/>
      <c r="N449" s="151"/>
      <c r="O449" s="150"/>
      <c r="P449" s="245"/>
      <c r="Q449" s="245"/>
      <c r="S449" s="151"/>
      <c r="T449" s="151"/>
      <c r="U449" s="214"/>
      <c r="V449" s="151"/>
      <c r="W449" s="151"/>
      <c r="X449" s="151"/>
      <c r="Y449" s="151"/>
      <c r="Z449" s="151"/>
      <c r="AA449" s="151"/>
      <c r="AB449" s="151"/>
      <c r="AC449" s="151"/>
    </row>
    <row r="450" spans="1:29" ht="14.25" customHeight="1" x14ac:dyDescent="0.2">
      <c r="A450" s="151"/>
      <c r="B450" s="151"/>
      <c r="C450" s="151"/>
      <c r="D450" s="151"/>
      <c r="E450" s="151"/>
      <c r="F450" s="244"/>
      <c r="G450" s="200"/>
      <c r="H450" s="151"/>
      <c r="I450" s="151"/>
      <c r="J450" s="150"/>
      <c r="K450" s="151"/>
      <c r="L450" s="151"/>
      <c r="M450" s="151"/>
      <c r="N450" s="151"/>
      <c r="O450" s="150"/>
      <c r="P450" s="245"/>
      <c r="Q450" s="245"/>
      <c r="S450" s="151"/>
      <c r="T450" s="151"/>
      <c r="U450" s="214"/>
      <c r="V450" s="151"/>
      <c r="W450" s="151"/>
      <c r="X450" s="151"/>
      <c r="Y450" s="151"/>
      <c r="Z450" s="151"/>
      <c r="AA450" s="151"/>
      <c r="AB450" s="151"/>
      <c r="AC450" s="151"/>
    </row>
    <row r="451" spans="1:29" ht="14.25" customHeight="1" x14ac:dyDescent="0.2">
      <c r="A451" s="151"/>
      <c r="B451" s="151"/>
      <c r="C451" s="151"/>
      <c r="D451" s="151"/>
      <c r="E451" s="151"/>
      <c r="F451" s="244"/>
      <c r="G451" s="200"/>
      <c r="H451" s="151"/>
      <c r="I451" s="151"/>
      <c r="J451" s="150"/>
      <c r="K451" s="151"/>
      <c r="L451" s="151"/>
      <c r="M451" s="151"/>
      <c r="N451" s="151"/>
      <c r="O451" s="150"/>
      <c r="P451" s="245"/>
      <c r="Q451" s="245"/>
      <c r="S451" s="151"/>
      <c r="T451" s="151"/>
      <c r="U451" s="214"/>
      <c r="V451" s="151"/>
      <c r="W451" s="151"/>
      <c r="X451" s="151"/>
      <c r="Y451" s="151"/>
      <c r="Z451" s="151"/>
      <c r="AA451" s="151"/>
      <c r="AB451" s="151"/>
      <c r="AC451" s="151"/>
    </row>
    <row r="452" spans="1:29" ht="14.25" customHeight="1" x14ac:dyDescent="0.2">
      <c r="A452" s="151"/>
      <c r="B452" s="151"/>
      <c r="C452" s="151"/>
      <c r="D452" s="151"/>
      <c r="E452" s="151"/>
      <c r="F452" s="244"/>
      <c r="G452" s="200"/>
      <c r="H452" s="151"/>
      <c r="I452" s="151"/>
      <c r="J452" s="150"/>
      <c r="K452" s="151"/>
      <c r="L452" s="151"/>
      <c r="M452" s="151"/>
      <c r="N452" s="151"/>
      <c r="O452" s="150"/>
      <c r="P452" s="245"/>
      <c r="Q452" s="245"/>
      <c r="S452" s="151"/>
      <c r="T452" s="151"/>
      <c r="U452" s="214"/>
      <c r="V452" s="151"/>
      <c r="W452" s="151"/>
      <c r="X452" s="151"/>
      <c r="Y452" s="151"/>
      <c r="Z452" s="151"/>
      <c r="AA452" s="151"/>
      <c r="AB452" s="151"/>
      <c r="AC452" s="151"/>
    </row>
    <row r="453" spans="1:29" ht="14.25" customHeight="1" x14ac:dyDescent="0.2">
      <c r="A453" s="151"/>
      <c r="B453" s="151"/>
      <c r="C453" s="151"/>
      <c r="D453" s="151"/>
      <c r="E453" s="151"/>
      <c r="F453" s="244"/>
      <c r="G453" s="200"/>
      <c r="H453" s="151"/>
      <c r="I453" s="151"/>
      <c r="J453" s="150"/>
      <c r="K453" s="151"/>
      <c r="L453" s="151"/>
      <c r="M453" s="151"/>
      <c r="N453" s="151"/>
      <c r="O453" s="150"/>
      <c r="P453" s="245"/>
      <c r="Q453" s="245"/>
      <c r="S453" s="151"/>
      <c r="T453" s="151"/>
      <c r="U453" s="214"/>
      <c r="V453" s="151"/>
      <c r="W453" s="151"/>
      <c r="X453" s="151"/>
      <c r="Y453" s="151"/>
      <c r="Z453" s="151"/>
      <c r="AA453" s="151"/>
      <c r="AB453" s="151"/>
      <c r="AC453" s="151"/>
    </row>
    <row r="454" spans="1:29" ht="14.25" customHeight="1" x14ac:dyDescent="0.2">
      <c r="A454" s="151"/>
      <c r="B454" s="151"/>
      <c r="C454" s="151"/>
      <c r="D454" s="151"/>
      <c r="E454" s="151"/>
      <c r="F454" s="244"/>
      <c r="G454" s="200"/>
      <c r="H454" s="151"/>
      <c r="I454" s="151"/>
      <c r="J454" s="150"/>
      <c r="K454" s="151"/>
      <c r="L454" s="151"/>
      <c r="M454" s="151"/>
      <c r="N454" s="151"/>
      <c r="O454" s="150"/>
      <c r="P454" s="245"/>
      <c r="Q454" s="245"/>
      <c r="S454" s="151"/>
      <c r="T454" s="151"/>
      <c r="U454" s="214"/>
      <c r="V454" s="151"/>
      <c r="W454" s="151"/>
      <c r="X454" s="151"/>
      <c r="Y454" s="151"/>
      <c r="Z454" s="151"/>
      <c r="AA454" s="151"/>
      <c r="AB454" s="151"/>
      <c r="AC454" s="151"/>
    </row>
    <row r="455" spans="1:29" ht="14.25" customHeight="1" x14ac:dyDescent="0.2">
      <c r="A455" s="151"/>
      <c r="B455" s="151"/>
      <c r="C455" s="151"/>
      <c r="D455" s="151"/>
      <c r="E455" s="151"/>
      <c r="F455" s="244"/>
      <c r="G455" s="200"/>
      <c r="H455" s="151"/>
      <c r="I455" s="151"/>
      <c r="J455" s="150"/>
      <c r="K455" s="151"/>
      <c r="L455" s="151"/>
      <c r="M455" s="151"/>
      <c r="N455" s="151"/>
      <c r="O455" s="150"/>
      <c r="P455" s="245"/>
      <c r="Q455" s="245"/>
      <c r="S455" s="151"/>
      <c r="T455" s="151"/>
      <c r="U455" s="214"/>
      <c r="V455" s="151"/>
      <c r="W455" s="151"/>
      <c r="X455" s="151"/>
      <c r="Y455" s="151"/>
      <c r="Z455" s="151"/>
      <c r="AA455" s="151"/>
      <c r="AB455" s="151"/>
      <c r="AC455" s="151"/>
    </row>
    <row r="456" spans="1:29" ht="14.25" customHeight="1" x14ac:dyDescent="0.2">
      <c r="A456" s="151"/>
      <c r="B456" s="151"/>
      <c r="C456" s="151"/>
      <c r="D456" s="151"/>
      <c r="E456" s="151"/>
      <c r="F456" s="244"/>
      <c r="G456" s="200"/>
      <c r="H456" s="151"/>
      <c r="I456" s="151"/>
      <c r="J456" s="150"/>
      <c r="K456" s="151"/>
      <c r="L456" s="151"/>
      <c r="M456" s="151"/>
      <c r="N456" s="151"/>
      <c r="O456" s="150"/>
      <c r="P456" s="245"/>
      <c r="Q456" s="245"/>
      <c r="S456" s="151"/>
      <c r="T456" s="151"/>
      <c r="U456" s="214"/>
      <c r="V456" s="151"/>
      <c r="W456" s="151"/>
      <c r="X456" s="151"/>
      <c r="Y456" s="151"/>
      <c r="Z456" s="151"/>
      <c r="AA456" s="151"/>
      <c r="AB456" s="151"/>
      <c r="AC456" s="151"/>
    </row>
    <row r="457" spans="1:29" ht="14.25" customHeight="1" x14ac:dyDescent="0.2">
      <c r="A457" s="151"/>
      <c r="B457" s="151"/>
      <c r="C457" s="151"/>
      <c r="D457" s="151"/>
      <c r="E457" s="151"/>
      <c r="F457" s="244"/>
      <c r="G457" s="200"/>
      <c r="H457" s="151"/>
      <c r="I457" s="151"/>
      <c r="J457" s="150"/>
      <c r="K457" s="151"/>
      <c r="L457" s="151"/>
      <c r="M457" s="151"/>
      <c r="N457" s="151"/>
      <c r="O457" s="150"/>
      <c r="P457" s="245"/>
      <c r="Q457" s="245"/>
      <c r="S457" s="151"/>
      <c r="T457" s="151"/>
      <c r="U457" s="214"/>
      <c r="V457" s="151"/>
      <c r="W457" s="151"/>
      <c r="X457" s="151"/>
      <c r="Y457" s="151"/>
      <c r="Z457" s="151"/>
      <c r="AA457" s="151"/>
      <c r="AB457" s="151"/>
      <c r="AC457" s="151"/>
    </row>
    <row r="458" spans="1:29" ht="14.25" customHeight="1" x14ac:dyDescent="0.2">
      <c r="A458" s="151"/>
      <c r="B458" s="151"/>
      <c r="C458" s="151"/>
      <c r="D458" s="151"/>
      <c r="E458" s="151"/>
      <c r="F458" s="244"/>
      <c r="G458" s="200"/>
      <c r="H458" s="151"/>
      <c r="I458" s="151"/>
      <c r="J458" s="150"/>
      <c r="K458" s="151"/>
      <c r="L458" s="151"/>
      <c r="M458" s="151"/>
      <c r="N458" s="151"/>
      <c r="O458" s="150"/>
      <c r="P458" s="245"/>
      <c r="Q458" s="245"/>
      <c r="S458" s="151"/>
      <c r="T458" s="151"/>
      <c r="U458" s="214"/>
      <c r="V458" s="151"/>
      <c r="W458" s="151"/>
      <c r="X458" s="151"/>
      <c r="Y458" s="151"/>
      <c r="Z458" s="151"/>
      <c r="AA458" s="151"/>
      <c r="AB458" s="151"/>
      <c r="AC458" s="151"/>
    </row>
    <row r="459" spans="1:29" ht="14.25" customHeight="1" x14ac:dyDescent="0.2">
      <c r="A459" s="151"/>
      <c r="B459" s="151"/>
      <c r="C459" s="151"/>
      <c r="D459" s="151"/>
      <c r="E459" s="151"/>
      <c r="F459" s="244"/>
      <c r="G459" s="200"/>
      <c r="H459" s="151"/>
      <c r="I459" s="151"/>
      <c r="J459" s="150"/>
      <c r="K459" s="151"/>
      <c r="L459" s="151"/>
      <c r="M459" s="151"/>
      <c r="N459" s="151"/>
      <c r="O459" s="150"/>
      <c r="P459" s="245"/>
      <c r="Q459" s="245"/>
      <c r="S459" s="151"/>
      <c r="T459" s="151"/>
      <c r="U459" s="214"/>
      <c r="V459" s="151"/>
      <c r="W459" s="151"/>
      <c r="X459" s="151"/>
      <c r="Y459" s="151"/>
      <c r="Z459" s="151"/>
      <c r="AA459" s="151"/>
      <c r="AB459" s="151"/>
      <c r="AC459" s="151"/>
    </row>
    <row r="460" spans="1:29" ht="14.25" customHeight="1" x14ac:dyDescent="0.2">
      <c r="A460" s="151"/>
      <c r="B460" s="151"/>
      <c r="C460" s="151"/>
      <c r="D460" s="151"/>
      <c r="E460" s="151"/>
      <c r="F460" s="244"/>
      <c r="G460" s="200"/>
      <c r="H460" s="151"/>
      <c r="I460" s="151"/>
      <c r="J460" s="150"/>
      <c r="K460" s="151"/>
      <c r="L460" s="151"/>
      <c r="M460" s="151"/>
      <c r="N460" s="151"/>
      <c r="O460" s="150"/>
      <c r="P460" s="245"/>
      <c r="Q460" s="245"/>
      <c r="S460" s="151"/>
      <c r="T460" s="151"/>
      <c r="U460" s="214"/>
      <c r="V460" s="151"/>
      <c r="W460" s="151"/>
      <c r="X460" s="151"/>
      <c r="Y460" s="151"/>
      <c r="Z460" s="151"/>
      <c r="AA460" s="151"/>
      <c r="AB460" s="151"/>
      <c r="AC460" s="151"/>
    </row>
    <row r="461" spans="1:29" ht="14.25" customHeight="1" x14ac:dyDescent="0.2">
      <c r="A461" s="151"/>
      <c r="B461" s="151"/>
      <c r="C461" s="151"/>
      <c r="D461" s="151"/>
      <c r="E461" s="151"/>
      <c r="F461" s="244"/>
      <c r="G461" s="200"/>
      <c r="H461" s="151"/>
      <c r="I461" s="151"/>
      <c r="J461" s="150"/>
      <c r="K461" s="151"/>
      <c r="L461" s="151"/>
      <c r="M461" s="151"/>
      <c r="N461" s="151"/>
      <c r="O461" s="150"/>
      <c r="P461" s="245"/>
      <c r="Q461" s="245"/>
      <c r="S461" s="151"/>
      <c r="T461" s="151"/>
      <c r="U461" s="214"/>
      <c r="V461" s="151"/>
      <c r="W461" s="151"/>
      <c r="X461" s="151"/>
      <c r="Y461" s="151"/>
      <c r="Z461" s="151"/>
      <c r="AA461" s="151"/>
      <c r="AB461" s="151"/>
      <c r="AC461" s="151"/>
    </row>
    <row r="462" spans="1:29" ht="14.25" customHeight="1" x14ac:dyDescent="0.2">
      <c r="A462" s="151"/>
      <c r="B462" s="151"/>
      <c r="C462" s="151"/>
      <c r="D462" s="151"/>
      <c r="E462" s="151"/>
      <c r="F462" s="244"/>
      <c r="G462" s="200"/>
      <c r="H462" s="151"/>
      <c r="I462" s="151"/>
      <c r="J462" s="150"/>
      <c r="K462" s="151"/>
      <c r="L462" s="151"/>
      <c r="M462" s="151"/>
      <c r="N462" s="151"/>
      <c r="O462" s="150"/>
      <c r="P462" s="245"/>
      <c r="Q462" s="245"/>
      <c r="S462" s="151"/>
      <c r="T462" s="151"/>
      <c r="U462" s="214"/>
      <c r="V462" s="151"/>
      <c r="W462" s="151"/>
      <c r="X462" s="151"/>
      <c r="Y462" s="151"/>
      <c r="Z462" s="151"/>
      <c r="AA462" s="151"/>
      <c r="AB462" s="151"/>
      <c r="AC462" s="151"/>
    </row>
    <row r="463" spans="1:29" ht="14.25" customHeight="1" x14ac:dyDescent="0.2">
      <c r="A463" s="151"/>
      <c r="B463" s="151"/>
      <c r="C463" s="151"/>
      <c r="D463" s="151"/>
      <c r="E463" s="151"/>
      <c r="F463" s="244"/>
      <c r="G463" s="200"/>
      <c r="H463" s="151"/>
      <c r="I463" s="151"/>
      <c r="J463" s="150"/>
      <c r="K463" s="151"/>
      <c r="L463" s="151"/>
      <c r="M463" s="151"/>
      <c r="N463" s="151"/>
      <c r="O463" s="150"/>
      <c r="P463" s="245"/>
      <c r="Q463" s="245"/>
      <c r="S463" s="151"/>
      <c r="T463" s="151"/>
      <c r="U463" s="214"/>
      <c r="V463" s="151"/>
      <c r="W463" s="151"/>
      <c r="X463" s="151"/>
      <c r="Y463" s="151"/>
      <c r="Z463" s="151"/>
      <c r="AA463" s="151"/>
      <c r="AB463" s="151"/>
      <c r="AC463" s="151"/>
    </row>
    <row r="464" spans="1:29" ht="14.25" customHeight="1" x14ac:dyDescent="0.2">
      <c r="A464" s="151"/>
      <c r="B464" s="151"/>
      <c r="C464" s="151"/>
      <c r="D464" s="151"/>
      <c r="E464" s="151"/>
      <c r="F464" s="244"/>
      <c r="G464" s="200"/>
      <c r="H464" s="151"/>
      <c r="I464" s="151"/>
      <c r="J464" s="150"/>
      <c r="K464" s="151"/>
      <c r="L464" s="151"/>
      <c r="M464" s="151"/>
      <c r="N464" s="151"/>
      <c r="O464" s="150"/>
      <c r="P464" s="245"/>
      <c r="Q464" s="245"/>
      <c r="S464" s="151"/>
      <c r="T464" s="151"/>
      <c r="U464" s="214"/>
      <c r="V464" s="151"/>
      <c r="W464" s="151"/>
      <c r="X464" s="151"/>
      <c r="Y464" s="151"/>
      <c r="Z464" s="151"/>
      <c r="AA464" s="151"/>
      <c r="AB464" s="151"/>
      <c r="AC464" s="151"/>
    </row>
    <row r="465" spans="1:29" ht="14.25" customHeight="1" x14ac:dyDescent="0.2">
      <c r="A465" s="151"/>
      <c r="B465" s="151"/>
      <c r="C465" s="151"/>
      <c r="D465" s="151"/>
      <c r="E465" s="151"/>
      <c r="F465" s="244"/>
      <c r="G465" s="200"/>
      <c r="H465" s="151"/>
      <c r="I465" s="151"/>
      <c r="J465" s="150"/>
      <c r="K465" s="151"/>
      <c r="L465" s="151"/>
      <c r="M465" s="151"/>
      <c r="N465" s="151"/>
      <c r="O465" s="150"/>
      <c r="P465" s="245"/>
      <c r="Q465" s="245"/>
      <c r="S465" s="151"/>
      <c r="T465" s="151"/>
      <c r="U465" s="214"/>
      <c r="V465" s="151"/>
      <c r="W465" s="151"/>
      <c r="X465" s="151"/>
      <c r="Y465" s="151"/>
      <c r="Z465" s="151"/>
      <c r="AA465" s="151"/>
      <c r="AB465" s="151"/>
      <c r="AC465" s="151"/>
    </row>
    <row r="466" spans="1:29" ht="14.25" customHeight="1" x14ac:dyDescent="0.2">
      <c r="A466" s="151"/>
      <c r="B466" s="151"/>
      <c r="C466" s="151"/>
      <c r="D466" s="151"/>
      <c r="E466" s="151"/>
      <c r="F466" s="244"/>
      <c r="G466" s="200"/>
      <c r="H466" s="151"/>
      <c r="I466" s="151"/>
      <c r="J466" s="150"/>
      <c r="K466" s="151"/>
      <c r="L466" s="151"/>
      <c r="M466" s="151"/>
      <c r="N466" s="151"/>
      <c r="O466" s="150"/>
      <c r="P466" s="245"/>
      <c r="Q466" s="245"/>
      <c r="S466" s="151"/>
      <c r="T466" s="151"/>
      <c r="U466" s="214"/>
      <c r="V466" s="151"/>
      <c r="W466" s="151"/>
      <c r="X466" s="151"/>
      <c r="Y466" s="151"/>
      <c r="Z466" s="151"/>
      <c r="AA466" s="151"/>
      <c r="AB466" s="151"/>
      <c r="AC466" s="151"/>
    </row>
    <row r="467" spans="1:29" ht="14.25" customHeight="1" x14ac:dyDescent="0.2">
      <c r="A467" s="151"/>
      <c r="B467" s="151"/>
      <c r="C467" s="151"/>
      <c r="D467" s="151"/>
      <c r="E467" s="151"/>
      <c r="F467" s="244"/>
      <c r="G467" s="200"/>
      <c r="H467" s="151"/>
      <c r="I467" s="151"/>
      <c r="J467" s="150"/>
      <c r="K467" s="151"/>
      <c r="L467" s="151"/>
      <c r="M467" s="151"/>
      <c r="N467" s="151"/>
      <c r="O467" s="150"/>
      <c r="P467" s="245"/>
      <c r="Q467" s="245"/>
      <c r="S467" s="151"/>
      <c r="T467" s="151"/>
      <c r="U467" s="214"/>
      <c r="V467" s="151"/>
      <c r="W467" s="151"/>
      <c r="X467" s="151"/>
      <c r="Y467" s="151"/>
      <c r="Z467" s="151"/>
      <c r="AA467" s="151"/>
      <c r="AB467" s="151"/>
      <c r="AC467" s="151"/>
    </row>
    <row r="468" spans="1:29" ht="14.25" customHeight="1" x14ac:dyDescent="0.2">
      <c r="A468" s="151"/>
      <c r="B468" s="151"/>
      <c r="C468" s="151"/>
      <c r="D468" s="151"/>
      <c r="E468" s="151"/>
      <c r="F468" s="244"/>
      <c r="G468" s="200"/>
      <c r="H468" s="151"/>
      <c r="I468" s="151"/>
      <c r="J468" s="150"/>
      <c r="K468" s="151"/>
      <c r="L468" s="151"/>
      <c r="M468" s="151"/>
      <c r="N468" s="151"/>
      <c r="O468" s="150"/>
      <c r="P468" s="245"/>
      <c r="Q468" s="245"/>
      <c r="S468" s="151"/>
      <c r="T468" s="151"/>
      <c r="U468" s="214"/>
      <c r="V468" s="151"/>
      <c r="W468" s="151"/>
      <c r="X468" s="151"/>
      <c r="Y468" s="151"/>
      <c r="Z468" s="151"/>
      <c r="AA468" s="151"/>
      <c r="AB468" s="151"/>
      <c r="AC468" s="151"/>
    </row>
    <row r="469" spans="1:29" ht="14.25" customHeight="1" x14ac:dyDescent="0.2">
      <c r="A469" s="151"/>
      <c r="B469" s="151"/>
      <c r="C469" s="151"/>
      <c r="D469" s="151"/>
      <c r="E469" s="151"/>
      <c r="F469" s="244"/>
      <c r="G469" s="200"/>
      <c r="H469" s="151"/>
      <c r="I469" s="151"/>
      <c r="J469" s="150"/>
      <c r="K469" s="151"/>
      <c r="L469" s="151"/>
      <c r="M469" s="151"/>
      <c r="N469" s="151"/>
      <c r="O469" s="150"/>
      <c r="P469" s="245"/>
      <c r="Q469" s="245"/>
      <c r="S469" s="151"/>
      <c r="T469" s="151"/>
      <c r="U469" s="214"/>
      <c r="V469" s="151"/>
      <c r="W469" s="151"/>
      <c r="X469" s="151"/>
      <c r="Y469" s="151"/>
      <c r="Z469" s="151"/>
      <c r="AA469" s="151"/>
      <c r="AB469" s="151"/>
      <c r="AC469" s="151"/>
    </row>
    <row r="470" spans="1:29" ht="14.25" customHeight="1" x14ac:dyDescent="0.2">
      <c r="A470" s="151"/>
      <c r="B470" s="151"/>
      <c r="C470" s="151"/>
      <c r="D470" s="151"/>
      <c r="E470" s="151"/>
      <c r="F470" s="244"/>
      <c r="G470" s="200"/>
      <c r="H470" s="151"/>
      <c r="I470" s="151"/>
      <c r="J470" s="150"/>
      <c r="K470" s="151"/>
      <c r="L470" s="151"/>
      <c r="M470" s="151"/>
      <c r="N470" s="151"/>
      <c r="O470" s="150"/>
      <c r="P470" s="245"/>
      <c r="Q470" s="245"/>
      <c r="S470" s="151"/>
      <c r="T470" s="151"/>
      <c r="U470" s="214"/>
      <c r="V470" s="151"/>
      <c r="W470" s="151"/>
      <c r="X470" s="151"/>
      <c r="Y470" s="151"/>
      <c r="Z470" s="151"/>
      <c r="AA470" s="151"/>
      <c r="AB470" s="151"/>
      <c r="AC470" s="151"/>
    </row>
    <row r="471" spans="1:29" ht="14.25" customHeight="1" x14ac:dyDescent="0.2">
      <c r="A471" s="151"/>
      <c r="B471" s="151"/>
      <c r="C471" s="151"/>
      <c r="D471" s="151"/>
      <c r="E471" s="151"/>
      <c r="F471" s="244"/>
      <c r="G471" s="200"/>
      <c r="H471" s="151"/>
      <c r="I471" s="151"/>
      <c r="J471" s="150"/>
      <c r="K471" s="151"/>
      <c r="L471" s="151"/>
      <c r="M471" s="151"/>
      <c r="N471" s="151"/>
      <c r="O471" s="150"/>
      <c r="P471" s="245"/>
      <c r="Q471" s="245"/>
      <c r="S471" s="151"/>
      <c r="T471" s="151"/>
      <c r="U471" s="214"/>
      <c r="V471" s="151"/>
      <c r="W471" s="151"/>
      <c r="X471" s="151"/>
      <c r="Y471" s="151"/>
      <c r="Z471" s="151"/>
      <c r="AA471" s="151"/>
      <c r="AB471" s="151"/>
      <c r="AC471" s="151"/>
    </row>
    <row r="472" spans="1:29" ht="14.25" customHeight="1" x14ac:dyDescent="0.2">
      <c r="A472" s="151"/>
      <c r="B472" s="151"/>
      <c r="C472" s="151"/>
      <c r="D472" s="151"/>
      <c r="E472" s="151"/>
      <c r="F472" s="244"/>
      <c r="G472" s="200"/>
      <c r="H472" s="151"/>
      <c r="I472" s="151"/>
      <c r="J472" s="150"/>
      <c r="K472" s="151"/>
      <c r="L472" s="151"/>
      <c r="M472" s="151"/>
      <c r="N472" s="151"/>
      <c r="O472" s="150"/>
      <c r="P472" s="245"/>
      <c r="Q472" s="245"/>
      <c r="S472" s="151"/>
      <c r="T472" s="151"/>
      <c r="U472" s="214"/>
      <c r="V472" s="151"/>
      <c r="W472" s="151"/>
      <c r="X472" s="151"/>
      <c r="Y472" s="151"/>
      <c r="Z472" s="151"/>
      <c r="AA472" s="151"/>
      <c r="AB472" s="151"/>
      <c r="AC472" s="151"/>
    </row>
    <row r="473" spans="1:29" ht="14.25" customHeight="1" x14ac:dyDescent="0.2">
      <c r="A473" s="151"/>
      <c r="B473" s="151"/>
      <c r="C473" s="151"/>
      <c r="D473" s="151"/>
      <c r="E473" s="151"/>
      <c r="F473" s="244"/>
      <c r="G473" s="200"/>
      <c r="H473" s="151"/>
      <c r="I473" s="151"/>
      <c r="J473" s="150"/>
      <c r="K473" s="151"/>
      <c r="L473" s="151"/>
      <c r="M473" s="151"/>
      <c r="N473" s="151"/>
      <c r="O473" s="150"/>
      <c r="P473" s="245"/>
      <c r="Q473" s="245"/>
      <c r="S473" s="151"/>
      <c r="T473" s="151"/>
      <c r="U473" s="214"/>
      <c r="V473" s="151"/>
      <c r="W473" s="151"/>
      <c r="X473" s="151"/>
      <c r="Y473" s="151"/>
      <c r="Z473" s="151"/>
      <c r="AA473" s="151"/>
      <c r="AB473" s="151"/>
      <c r="AC473" s="151"/>
    </row>
    <row r="474" spans="1:29" ht="14.25" customHeight="1" x14ac:dyDescent="0.2">
      <c r="A474" s="151"/>
      <c r="B474" s="151"/>
      <c r="C474" s="151"/>
      <c r="D474" s="151"/>
      <c r="E474" s="151"/>
      <c r="F474" s="244"/>
      <c r="G474" s="200"/>
      <c r="H474" s="151"/>
      <c r="I474" s="151"/>
      <c r="J474" s="150"/>
      <c r="K474" s="151"/>
      <c r="L474" s="151"/>
      <c r="M474" s="151"/>
      <c r="N474" s="151"/>
      <c r="O474" s="150"/>
      <c r="P474" s="245"/>
      <c r="Q474" s="245"/>
      <c r="S474" s="151"/>
      <c r="T474" s="151"/>
      <c r="U474" s="214"/>
      <c r="V474" s="151"/>
      <c r="W474" s="151"/>
      <c r="X474" s="151"/>
      <c r="Y474" s="151"/>
      <c r="Z474" s="151"/>
      <c r="AA474" s="151"/>
      <c r="AB474" s="151"/>
      <c r="AC474" s="151"/>
    </row>
    <row r="475" spans="1:29" ht="14.25" customHeight="1" x14ac:dyDescent="0.2">
      <c r="A475" s="151"/>
      <c r="B475" s="151"/>
      <c r="C475" s="151"/>
      <c r="D475" s="151"/>
      <c r="E475" s="151"/>
      <c r="F475" s="244"/>
      <c r="G475" s="200"/>
      <c r="H475" s="151"/>
      <c r="I475" s="151"/>
      <c r="J475" s="150"/>
      <c r="K475" s="151"/>
      <c r="L475" s="151"/>
      <c r="M475" s="151"/>
      <c r="N475" s="151"/>
      <c r="O475" s="150"/>
      <c r="P475" s="245"/>
      <c r="Q475" s="245"/>
      <c r="S475" s="151"/>
      <c r="T475" s="151"/>
      <c r="U475" s="214"/>
      <c r="V475" s="151"/>
      <c r="W475" s="151"/>
      <c r="X475" s="151"/>
      <c r="Y475" s="151"/>
      <c r="Z475" s="151"/>
      <c r="AA475" s="151"/>
      <c r="AB475" s="151"/>
      <c r="AC475" s="151"/>
    </row>
    <row r="476" spans="1:29" ht="14.25" customHeight="1" x14ac:dyDescent="0.2">
      <c r="A476" s="151"/>
      <c r="B476" s="151"/>
      <c r="C476" s="151"/>
      <c r="D476" s="151"/>
      <c r="E476" s="151"/>
      <c r="F476" s="244"/>
      <c r="G476" s="200"/>
      <c r="H476" s="151"/>
      <c r="I476" s="151"/>
      <c r="J476" s="150"/>
      <c r="K476" s="151"/>
      <c r="L476" s="151"/>
      <c r="M476" s="151"/>
      <c r="N476" s="151"/>
      <c r="O476" s="150"/>
      <c r="P476" s="245"/>
      <c r="Q476" s="245"/>
      <c r="S476" s="151"/>
      <c r="T476" s="151"/>
      <c r="U476" s="214"/>
      <c r="V476" s="151"/>
      <c r="W476" s="151"/>
      <c r="X476" s="151"/>
      <c r="Y476" s="151"/>
      <c r="Z476" s="151"/>
      <c r="AA476" s="151"/>
      <c r="AB476" s="151"/>
      <c r="AC476" s="151"/>
    </row>
    <row r="477" spans="1:29" ht="14.25" customHeight="1" x14ac:dyDescent="0.2">
      <c r="A477" s="151"/>
      <c r="B477" s="151"/>
      <c r="C477" s="151"/>
      <c r="D477" s="151"/>
      <c r="E477" s="151"/>
      <c r="F477" s="244"/>
      <c r="G477" s="200"/>
      <c r="H477" s="151"/>
      <c r="I477" s="151"/>
      <c r="J477" s="150"/>
      <c r="K477" s="151"/>
      <c r="L477" s="151"/>
      <c r="M477" s="151"/>
      <c r="N477" s="151"/>
      <c r="O477" s="150"/>
      <c r="P477" s="245"/>
      <c r="Q477" s="245"/>
      <c r="S477" s="151"/>
      <c r="T477" s="151"/>
      <c r="U477" s="214"/>
      <c r="V477" s="151"/>
      <c r="W477" s="151"/>
      <c r="X477" s="151"/>
      <c r="Y477" s="151"/>
      <c r="Z477" s="151"/>
      <c r="AA477" s="151"/>
      <c r="AB477" s="151"/>
      <c r="AC477" s="151"/>
    </row>
    <row r="478" spans="1:29" ht="14.25" customHeight="1" x14ac:dyDescent="0.2">
      <c r="A478" s="151"/>
      <c r="B478" s="151"/>
      <c r="C478" s="151"/>
      <c r="D478" s="151"/>
      <c r="E478" s="151"/>
      <c r="F478" s="244"/>
      <c r="G478" s="200"/>
      <c r="H478" s="151"/>
      <c r="I478" s="151"/>
      <c r="J478" s="150"/>
      <c r="K478" s="151"/>
      <c r="L478" s="151"/>
      <c r="M478" s="151"/>
      <c r="N478" s="151"/>
      <c r="O478" s="150"/>
      <c r="P478" s="245"/>
      <c r="Q478" s="245"/>
      <c r="S478" s="151"/>
      <c r="T478" s="151"/>
      <c r="U478" s="214"/>
      <c r="V478" s="151"/>
      <c r="W478" s="151"/>
      <c r="X478" s="151"/>
      <c r="Y478" s="151"/>
      <c r="Z478" s="151"/>
      <c r="AA478" s="151"/>
      <c r="AB478" s="151"/>
      <c r="AC478" s="151"/>
    </row>
    <row r="479" spans="1:29" ht="14.25" customHeight="1" x14ac:dyDescent="0.2">
      <c r="A479" s="151"/>
      <c r="B479" s="151"/>
      <c r="C479" s="151"/>
      <c r="D479" s="151"/>
      <c r="E479" s="151"/>
      <c r="F479" s="244"/>
      <c r="G479" s="200"/>
      <c r="H479" s="151"/>
      <c r="I479" s="151"/>
      <c r="J479" s="150"/>
      <c r="K479" s="151"/>
      <c r="L479" s="151"/>
      <c r="M479" s="151"/>
      <c r="N479" s="151"/>
      <c r="O479" s="150"/>
      <c r="P479" s="245"/>
      <c r="Q479" s="245"/>
      <c r="S479" s="151"/>
      <c r="T479" s="151"/>
      <c r="U479" s="214"/>
      <c r="V479" s="151"/>
      <c r="W479" s="151"/>
      <c r="X479" s="151"/>
      <c r="Y479" s="151"/>
      <c r="Z479" s="151"/>
      <c r="AA479" s="151"/>
      <c r="AB479" s="151"/>
      <c r="AC479" s="151"/>
    </row>
    <row r="480" spans="1:29" ht="14.25" customHeight="1" x14ac:dyDescent="0.2">
      <c r="A480" s="151"/>
      <c r="B480" s="151"/>
      <c r="C480" s="151"/>
      <c r="D480" s="151"/>
      <c r="E480" s="151"/>
      <c r="F480" s="244"/>
      <c r="G480" s="200"/>
      <c r="H480" s="151"/>
      <c r="I480" s="151"/>
      <c r="J480" s="150"/>
      <c r="K480" s="151"/>
      <c r="L480" s="151"/>
      <c r="M480" s="151"/>
      <c r="N480" s="151"/>
      <c r="O480" s="150"/>
      <c r="P480" s="245"/>
      <c r="Q480" s="245"/>
      <c r="S480" s="151"/>
      <c r="T480" s="151"/>
      <c r="U480" s="214"/>
      <c r="V480" s="151"/>
      <c r="W480" s="151"/>
      <c r="X480" s="151"/>
      <c r="Y480" s="151"/>
      <c r="Z480" s="151"/>
      <c r="AA480" s="151"/>
      <c r="AB480" s="151"/>
      <c r="AC480" s="151"/>
    </row>
    <row r="481" spans="1:29" ht="14.25" customHeight="1" x14ac:dyDescent="0.2">
      <c r="A481" s="151"/>
      <c r="B481" s="151"/>
      <c r="C481" s="151"/>
      <c r="D481" s="151"/>
      <c r="E481" s="151"/>
      <c r="F481" s="244"/>
      <c r="G481" s="200"/>
      <c r="H481" s="151"/>
      <c r="I481" s="151"/>
      <c r="J481" s="150"/>
      <c r="K481" s="151"/>
      <c r="L481" s="151"/>
      <c r="M481" s="151"/>
      <c r="N481" s="151"/>
      <c r="O481" s="150"/>
      <c r="P481" s="245"/>
      <c r="Q481" s="245"/>
      <c r="S481" s="151"/>
      <c r="T481" s="151"/>
      <c r="U481" s="214"/>
      <c r="V481" s="151"/>
      <c r="W481" s="151"/>
      <c r="X481" s="151"/>
      <c r="Y481" s="151"/>
      <c r="Z481" s="151"/>
      <c r="AA481" s="151"/>
      <c r="AB481" s="151"/>
      <c r="AC481" s="151"/>
    </row>
    <row r="482" spans="1:29" ht="14.25" customHeight="1" x14ac:dyDescent="0.2">
      <c r="A482" s="151"/>
      <c r="B482" s="151"/>
      <c r="C482" s="151"/>
      <c r="D482" s="151"/>
      <c r="E482" s="151"/>
      <c r="F482" s="244"/>
      <c r="G482" s="200"/>
      <c r="H482" s="151"/>
      <c r="I482" s="151"/>
      <c r="J482" s="150"/>
      <c r="K482" s="151"/>
      <c r="L482" s="151"/>
      <c r="M482" s="151"/>
      <c r="N482" s="151"/>
      <c r="O482" s="150"/>
      <c r="P482" s="245"/>
      <c r="Q482" s="245"/>
      <c r="S482" s="151"/>
      <c r="T482" s="151"/>
      <c r="U482" s="214"/>
      <c r="V482" s="151"/>
      <c r="W482" s="151"/>
      <c r="X482" s="151"/>
      <c r="Y482" s="151"/>
      <c r="Z482" s="151"/>
      <c r="AA482" s="151"/>
      <c r="AB482" s="151"/>
      <c r="AC482" s="151"/>
    </row>
    <row r="483" spans="1:29" ht="14.25" customHeight="1" x14ac:dyDescent="0.2">
      <c r="A483" s="151"/>
      <c r="B483" s="151"/>
      <c r="C483" s="151"/>
      <c r="D483" s="151"/>
      <c r="E483" s="151"/>
      <c r="F483" s="244"/>
      <c r="G483" s="200"/>
      <c r="H483" s="151"/>
      <c r="I483" s="151"/>
      <c r="J483" s="150"/>
      <c r="K483" s="151"/>
      <c r="L483" s="151"/>
      <c r="M483" s="151"/>
      <c r="N483" s="151"/>
      <c r="O483" s="150"/>
      <c r="P483" s="245"/>
      <c r="Q483" s="245"/>
      <c r="S483" s="151"/>
      <c r="T483" s="151"/>
      <c r="U483" s="214"/>
      <c r="V483" s="151"/>
      <c r="W483" s="151"/>
      <c r="X483" s="151"/>
      <c r="Y483" s="151"/>
      <c r="Z483" s="151"/>
      <c r="AA483" s="151"/>
      <c r="AB483" s="151"/>
      <c r="AC483" s="151"/>
    </row>
    <row r="484" spans="1:29" ht="14.25" customHeight="1" x14ac:dyDescent="0.2">
      <c r="A484" s="151"/>
      <c r="B484" s="151"/>
      <c r="C484" s="151"/>
      <c r="D484" s="151"/>
      <c r="E484" s="151"/>
      <c r="F484" s="244"/>
      <c r="G484" s="200"/>
      <c r="H484" s="151"/>
      <c r="I484" s="151"/>
      <c r="J484" s="150"/>
      <c r="K484" s="151"/>
      <c r="L484" s="151"/>
      <c r="M484" s="151"/>
      <c r="N484" s="151"/>
      <c r="O484" s="150"/>
      <c r="P484" s="245"/>
      <c r="Q484" s="245"/>
      <c r="S484" s="151"/>
      <c r="T484" s="151"/>
      <c r="U484" s="214"/>
      <c r="V484" s="151"/>
      <c r="W484" s="151"/>
      <c r="X484" s="151"/>
      <c r="Y484" s="151"/>
      <c r="Z484" s="151"/>
      <c r="AA484" s="151"/>
      <c r="AB484" s="151"/>
      <c r="AC484" s="151"/>
    </row>
    <row r="485" spans="1:29" ht="14.25" customHeight="1" x14ac:dyDescent="0.2">
      <c r="A485" s="151"/>
      <c r="B485" s="151"/>
      <c r="C485" s="151"/>
      <c r="D485" s="151"/>
      <c r="E485" s="151"/>
      <c r="F485" s="244"/>
      <c r="G485" s="200"/>
      <c r="H485" s="151"/>
      <c r="I485" s="151"/>
      <c r="J485" s="150"/>
      <c r="K485" s="151"/>
      <c r="L485" s="151"/>
      <c r="M485" s="151"/>
      <c r="N485" s="151"/>
      <c r="O485" s="150"/>
      <c r="P485" s="245"/>
      <c r="Q485" s="245"/>
      <c r="S485" s="151"/>
      <c r="T485" s="151"/>
      <c r="U485" s="214"/>
      <c r="V485" s="151"/>
      <c r="W485" s="151"/>
      <c r="X485" s="151"/>
      <c r="Y485" s="151"/>
      <c r="Z485" s="151"/>
      <c r="AA485" s="151"/>
      <c r="AB485" s="151"/>
      <c r="AC485" s="151"/>
    </row>
    <row r="486" spans="1:29" ht="14.25" customHeight="1" x14ac:dyDescent="0.2">
      <c r="A486" s="151"/>
      <c r="B486" s="151"/>
      <c r="C486" s="151"/>
      <c r="D486" s="151"/>
      <c r="E486" s="151"/>
      <c r="F486" s="244"/>
      <c r="G486" s="200"/>
      <c r="H486" s="151"/>
      <c r="I486" s="151"/>
      <c r="J486" s="150"/>
      <c r="K486" s="151"/>
      <c r="L486" s="151"/>
      <c r="M486" s="151"/>
      <c r="N486" s="151"/>
      <c r="O486" s="150"/>
      <c r="P486" s="245"/>
      <c r="Q486" s="245"/>
      <c r="S486" s="151"/>
      <c r="T486" s="151"/>
      <c r="U486" s="214"/>
      <c r="V486" s="151"/>
      <c r="W486" s="151"/>
      <c r="X486" s="151"/>
      <c r="Y486" s="151"/>
      <c r="Z486" s="151"/>
      <c r="AA486" s="151"/>
      <c r="AB486" s="151"/>
      <c r="AC486" s="151"/>
    </row>
    <row r="487" spans="1:29" ht="14.25" customHeight="1" x14ac:dyDescent="0.2">
      <c r="A487" s="151"/>
      <c r="B487" s="151"/>
      <c r="C487" s="151"/>
      <c r="D487" s="151"/>
      <c r="E487" s="151"/>
      <c r="F487" s="244"/>
      <c r="G487" s="200"/>
      <c r="H487" s="151"/>
      <c r="I487" s="151"/>
      <c r="J487" s="150"/>
      <c r="K487" s="151"/>
      <c r="L487" s="151"/>
      <c r="M487" s="151"/>
      <c r="N487" s="151"/>
      <c r="O487" s="150"/>
      <c r="P487" s="245"/>
      <c r="Q487" s="245"/>
      <c r="S487" s="151"/>
      <c r="T487" s="151"/>
      <c r="U487" s="214"/>
      <c r="V487" s="151"/>
      <c r="W487" s="151"/>
      <c r="X487" s="151"/>
      <c r="Y487" s="151"/>
      <c r="Z487" s="151"/>
      <c r="AA487" s="151"/>
      <c r="AB487" s="151"/>
      <c r="AC487" s="151"/>
    </row>
    <row r="488" spans="1:29" ht="14.25" customHeight="1" x14ac:dyDescent="0.2">
      <c r="A488" s="151"/>
      <c r="B488" s="151"/>
      <c r="C488" s="151"/>
      <c r="D488" s="151"/>
      <c r="E488" s="151"/>
      <c r="F488" s="244"/>
      <c r="G488" s="200"/>
      <c r="H488" s="151"/>
      <c r="I488" s="151"/>
      <c r="J488" s="150"/>
      <c r="K488" s="151"/>
      <c r="L488" s="151"/>
      <c r="M488" s="151"/>
      <c r="N488" s="151"/>
      <c r="O488" s="150"/>
      <c r="P488" s="245"/>
      <c r="Q488" s="245"/>
      <c r="S488" s="151"/>
      <c r="T488" s="151"/>
      <c r="U488" s="214"/>
      <c r="V488" s="151"/>
      <c r="W488" s="151"/>
      <c r="X488" s="151"/>
      <c r="Y488" s="151"/>
      <c r="Z488" s="151"/>
      <c r="AA488" s="151"/>
      <c r="AB488" s="151"/>
      <c r="AC488" s="151"/>
    </row>
    <row r="489" spans="1:29" ht="14.25" customHeight="1" x14ac:dyDescent="0.2">
      <c r="A489" s="151"/>
      <c r="B489" s="151"/>
      <c r="C489" s="151"/>
      <c r="D489" s="151"/>
      <c r="E489" s="151"/>
      <c r="F489" s="244"/>
      <c r="G489" s="200"/>
      <c r="H489" s="151"/>
      <c r="I489" s="151"/>
      <c r="J489" s="150"/>
      <c r="K489" s="151"/>
      <c r="L489" s="151"/>
      <c r="M489" s="151"/>
      <c r="N489" s="151"/>
      <c r="O489" s="150"/>
      <c r="P489" s="245"/>
      <c r="Q489" s="245"/>
      <c r="S489" s="151"/>
      <c r="T489" s="151"/>
      <c r="U489" s="214"/>
      <c r="V489" s="151"/>
      <c r="W489" s="151"/>
      <c r="X489" s="151"/>
      <c r="Y489" s="151"/>
      <c r="Z489" s="151"/>
      <c r="AA489" s="151"/>
      <c r="AB489" s="151"/>
      <c r="AC489" s="151"/>
    </row>
    <row r="490" spans="1:29" ht="14.25" customHeight="1" x14ac:dyDescent="0.2">
      <c r="A490" s="151"/>
      <c r="B490" s="151"/>
      <c r="C490" s="151"/>
      <c r="D490" s="151"/>
      <c r="E490" s="151"/>
      <c r="F490" s="244"/>
      <c r="G490" s="200"/>
      <c r="H490" s="151"/>
      <c r="I490" s="151"/>
      <c r="J490" s="150"/>
      <c r="K490" s="151"/>
      <c r="L490" s="151"/>
      <c r="M490" s="151"/>
      <c r="N490" s="151"/>
      <c r="O490" s="150"/>
      <c r="P490" s="245"/>
      <c r="Q490" s="245"/>
      <c r="S490" s="151"/>
      <c r="T490" s="151"/>
      <c r="U490" s="214"/>
      <c r="V490" s="151"/>
      <c r="W490" s="151"/>
      <c r="X490" s="151"/>
      <c r="Y490" s="151"/>
      <c r="Z490" s="151"/>
      <c r="AA490" s="151"/>
      <c r="AB490" s="151"/>
      <c r="AC490" s="151"/>
    </row>
    <row r="491" spans="1:29" ht="14.25" customHeight="1" x14ac:dyDescent="0.2">
      <c r="A491" s="151"/>
      <c r="B491" s="151"/>
      <c r="C491" s="151"/>
      <c r="D491" s="151"/>
      <c r="E491" s="151"/>
      <c r="F491" s="244"/>
      <c r="G491" s="200"/>
      <c r="H491" s="151"/>
      <c r="I491" s="151"/>
      <c r="J491" s="150"/>
      <c r="K491" s="151"/>
      <c r="L491" s="151"/>
      <c r="M491" s="151"/>
      <c r="N491" s="151"/>
      <c r="O491" s="150"/>
      <c r="P491" s="245"/>
      <c r="Q491" s="245"/>
      <c r="S491" s="151"/>
      <c r="T491" s="151"/>
      <c r="U491" s="214"/>
      <c r="V491" s="151"/>
      <c r="W491" s="151"/>
      <c r="X491" s="151"/>
      <c r="Y491" s="151"/>
      <c r="Z491" s="151"/>
      <c r="AA491" s="151"/>
      <c r="AB491" s="151"/>
      <c r="AC491" s="151"/>
    </row>
    <row r="492" spans="1:29" ht="14.25" customHeight="1" x14ac:dyDescent="0.2">
      <c r="A492" s="151"/>
      <c r="B492" s="151"/>
      <c r="C492" s="151"/>
      <c r="D492" s="151"/>
      <c r="E492" s="151"/>
      <c r="F492" s="244"/>
      <c r="G492" s="200"/>
      <c r="H492" s="151"/>
      <c r="I492" s="151"/>
      <c r="J492" s="150"/>
      <c r="K492" s="151"/>
      <c r="L492" s="151"/>
      <c r="M492" s="151"/>
      <c r="N492" s="151"/>
      <c r="O492" s="150"/>
      <c r="P492" s="245"/>
      <c r="Q492" s="245"/>
      <c r="S492" s="151"/>
      <c r="T492" s="151"/>
      <c r="U492" s="214"/>
      <c r="V492" s="151"/>
      <c r="W492" s="151"/>
      <c r="X492" s="151"/>
      <c r="Y492" s="151"/>
      <c r="Z492" s="151"/>
      <c r="AA492" s="151"/>
      <c r="AB492" s="151"/>
      <c r="AC492" s="151"/>
    </row>
    <row r="493" spans="1:29" ht="14.25" customHeight="1" x14ac:dyDescent="0.2">
      <c r="A493" s="151"/>
      <c r="B493" s="151"/>
      <c r="C493" s="151"/>
      <c r="D493" s="151"/>
      <c r="E493" s="151"/>
      <c r="F493" s="244"/>
      <c r="G493" s="200"/>
      <c r="H493" s="151"/>
      <c r="I493" s="151"/>
      <c r="J493" s="150"/>
      <c r="K493" s="151"/>
      <c r="L493" s="151"/>
      <c r="M493" s="151"/>
      <c r="N493" s="151"/>
      <c r="O493" s="150"/>
      <c r="P493" s="245"/>
      <c r="Q493" s="245"/>
      <c r="S493" s="151"/>
      <c r="T493" s="151"/>
      <c r="U493" s="214"/>
      <c r="V493" s="151"/>
      <c r="W493" s="151"/>
      <c r="X493" s="151"/>
      <c r="Y493" s="151"/>
      <c r="Z493" s="151"/>
      <c r="AA493" s="151"/>
      <c r="AB493" s="151"/>
      <c r="AC493" s="151"/>
    </row>
    <row r="494" spans="1:29" ht="14.25" customHeight="1" x14ac:dyDescent="0.2">
      <c r="A494" s="151"/>
      <c r="B494" s="151"/>
      <c r="C494" s="151"/>
      <c r="D494" s="151"/>
      <c r="E494" s="151"/>
      <c r="F494" s="244"/>
      <c r="G494" s="200"/>
      <c r="H494" s="151"/>
      <c r="I494" s="151"/>
      <c r="J494" s="150"/>
      <c r="K494" s="151"/>
      <c r="L494" s="151"/>
      <c r="M494" s="151"/>
      <c r="N494" s="151"/>
      <c r="O494" s="150"/>
      <c r="P494" s="245"/>
      <c r="Q494" s="245"/>
      <c r="S494" s="151"/>
      <c r="T494" s="151"/>
      <c r="U494" s="214"/>
      <c r="V494" s="151"/>
      <c r="W494" s="151"/>
      <c r="X494" s="151"/>
      <c r="Y494" s="151"/>
      <c r="Z494" s="151"/>
      <c r="AA494" s="151"/>
      <c r="AB494" s="151"/>
      <c r="AC494" s="151"/>
    </row>
    <row r="495" spans="1:29" ht="14.25" customHeight="1" x14ac:dyDescent="0.2">
      <c r="A495" s="151"/>
      <c r="B495" s="151"/>
      <c r="C495" s="151"/>
      <c r="D495" s="151"/>
      <c r="E495" s="151"/>
      <c r="F495" s="244"/>
      <c r="G495" s="200"/>
      <c r="H495" s="151"/>
      <c r="I495" s="151"/>
      <c r="J495" s="150"/>
      <c r="K495" s="151"/>
      <c r="L495" s="151"/>
      <c r="M495" s="151"/>
      <c r="N495" s="151"/>
      <c r="O495" s="150"/>
      <c r="P495" s="245"/>
      <c r="Q495" s="245"/>
      <c r="S495" s="151"/>
      <c r="T495" s="151"/>
      <c r="U495" s="214"/>
      <c r="V495" s="151"/>
      <c r="W495" s="151"/>
      <c r="X495" s="151"/>
      <c r="Y495" s="151"/>
      <c r="Z495" s="151"/>
      <c r="AA495" s="151"/>
      <c r="AB495" s="151"/>
      <c r="AC495" s="151"/>
    </row>
    <row r="496" spans="1:29" ht="14.25" customHeight="1" x14ac:dyDescent="0.2">
      <c r="A496" s="151"/>
      <c r="B496" s="151"/>
      <c r="C496" s="151"/>
      <c r="D496" s="151"/>
      <c r="E496" s="151"/>
      <c r="F496" s="244"/>
      <c r="G496" s="200"/>
      <c r="H496" s="151"/>
      <c r="I496" s="151"/>
      <c r="J496" s="150"/>
      <c r="K496" s="151"/>
      <c r="L496" s="151"/>
      <c r="M496" s="151"/>
      <c r="N496" s="151"/>
      <c r="O496" s="150"/>
      <c r="P496" s="245"/>
      <c r="Q496" s="245"/>
      <c r="S496" s="151"/>
      <c r="T496" s="151"/>
      <c r="U496" s="214"/>
      <c r="V496" s="151"/>
      <c r="W496" s="151"/>
      <c r="X496" s="151"/>
      <c r="Y496" s="151"/>
      <c r="Z496" s="151"/>
      <c r="AA496" s="151"/>
      <c r="AB496" s="151"/>
      <c r="AC496" s="151"/>
    </row>
    <row r="497" spans="1:29" ht="14.25" customHeight="1" x14ac:dyDescent="0.2">
      <c r="A497" s="151"/>
      <c r="B497" s="151"/>
      <c r="C497" s="151"/>
      <c r="D497" s="151"/>
      <c r="E497" s="151"/>
      <c r="F497" s="244"/>
      <c r="G497" s="200"/>
      <c r="H497" s="151"/>
      <c r="I497" s="151"/>
      <c r="J497" s="150"/>
      <c r="K497" s="151"/>
      <c r="L497" s="151"/>
      <c r="M497" s="151"/>
      <c r="N497" s="151"/>
      <c r="O497" s="150"/>
      <c r="P497" s="245"/>
      <c r="Q497" s="245"/>
      <c r="S497" s="151"/>
      <c r="T497" s="151"/>
      <c r="U497" s="214"/>
      <c r="V497" s="151"/>
      <c r="W497" s="151"/>
      <c r="X497" s="151"/>
      <c r="Y497" s="151"/>
      <c r="Z497" s="151"/>
      <c r="AA497" s="151"/>
      <c r="AB497" s="151"/>
      <c r="AC497" s="151"/>
    </row>
    <row r="498" spans="1:29" ht="14.25" customHeight="1" x14ac:dyDescent="0.2">
      <c r="A498" s="151"/>
      <c r="B498" s="151"/>
      <c r="C498" s="151"/>
      <c r="D498" s="151"/>
      <c r="E498" s="151"/>
      <c r="F498" s="244"/>
      <c r="G498" s="200"/>
      <c r="H498" s="151"/>
      <c r="I498" s="151"/>
      <c r="J498" s="150"/>
      <c r="K498" s="151"/>
      <c r="L498" s="151"/>
      <c r="M498" s="151"/>
      <c r="N498" s="151"/>
      <c r="O498" s="150"/>
      <c r="P498" s="245"/>
      <c r="Q498" s="245"/>
      <c r="S498" s="151"/>
      <c r="T498" s="151"/>
      <c r="U498" s="214"/>
      <c r="V498" s="151"/>
      <c r="W498" s="151"/>
      <c r="X498" s="151"/>
      <c r="Y498" s="151"/>
      <c r="Z498" s="151"/>
      <c r="AA498" s="151"/>
      <c r="AB498" s="151"/>
      <c r="AC498" s="151"/>
    </row>
    <row r="499" spans="1:29" ht="14.25" customHeight="1" x14ac:dyDescent="0.2">
      <c r="A499" s="151"/>
      <c r="B499" s="151"/>
      <c r="C499" s="151"/>
      <c r="D499" s="151"/>
      <c r="E499" s="151"/>
      <c r="F499" s="244"/>
      <c r="G499" s="200"/>
      <c r="H499" s="151"/>
      <c r="I499" s="151"/>
      <c r="J499" s="150"/>
      <c r="K499" s="151"/>
      <c r="L499" s="151"/>
      <c r="M499" s="151"/>
      <c r="N499" s="151"/>
      <c r="O499" s="150"/>
      <c r="P499" s="245"/>
      <c r="Q499" s="245"/>
      <c r="S499" s="151"/>
      <c r="T499" s="151"/>
      <c r="U499" s="214"/>
      <c r="V499" s="151"/>
      <c r="W499" s="151"/>
      <c r="X499" s="151"/>
      <c r="Y499" s="151"/>
      <c r="Z499" s="151"/>
      <c r="AA499" s="151"/>
      <c r="AB499" s="151"/>
      <c r="AC499" s="151"/>
    </row>
    <row r="500" spans="1:29" ht="14.25" customHeight="1" x14ac:dyDescent="0.2">
      <c r="A500" s="151"/>
      <c r="B500" s="151"/>
      <c r="C500" s="151"/>
      <c r="D500" s="151"/>
      <c r="E500" s="151"/>
      <c r="F500" s="244"/>
      <c r="G500" s="200"/>
      <c r="H500" s="151"/>
      <c r="I500" s="151"/>
      <c r="J500" s="150"/>
      <c r="K500" s="151"/>
      <c r="L500" s="151"/>
      <c r="M500" s="151"/>
      <c r="N500" s="151"/>
      <c r="O500" s="150"/>
      <c r="P500" s="245"/>
      <c r="Q500" s="245"/>
      <c r="S500" s="151"/>
      <c r="T500" s="151"/>
      <c r="U500" s="214"/>
      <c r="V500" s="151"/>
      <c r="W500" s="151"/>
      <c r="X500" s="151"/>
      <c r="Y500" s="151"/>
      <c r="Z500" s="151"/>
      <c r="AA500" s="151"/>
      <c r="AB500" s="151"/>
      <c r="AC500" s="151"/>
    </row>
    <row r="501" spans="1:29" ht="14.25" customHeight="1" x14ac:dyDescent="0.2">
      <c r="A501" s="151"/>
      <c r="B501" s="151"/>
      <c r="C501" s="151"/>
      <c r="D501" s="151"/>
      <c r="E501" s="151"/>
      <c r="F501" s="244"/>
      <c r="G501" s="200"/>
      <c r="H501" s="151"/>
      <c r="I501" s="151"/>
      <c r="J501" s="150"/>
      <c r="K501" s="151"/>
      <c r="L501" s="151"/>
      <c r="M501" s="151"/>
      <c r="N501" s="151"/>
      <c r="O501" s="150"/>
      <c r="P501" s="245"/>
      <c r="Q501" s="245"/>
      <c r="S501" s="151"/>
      <c r="T501" s="151"/>
      <c r="U501" s="214"/>
      <c r="V501" s="151"/>
      <c r="W501" s="151"/>
      <c r="X501" s="151"/>
      <c r="Y501" s="151"/>
      <c r="Z501" s="151"/>
      <c r="AA501" s="151"/>
      <c r="AB501" s="151"/>
      <c r="AC501" s="151"/>
    </row>
    <row r="502" spans="1:29" ht="14.25" customHeight="1" x14ac:dyDescent="0.2">
      <c r="A502" s="151"/>
      <c r="B502" s="151"/>
      <c r="C502" s="151"/>
      <c r="D502" s="151"/>
      <c r="E502" s="151"/>
      <c r="F502" s="244"/>
      <c r="G502" s="200"/>
      <c r="H502" s="151"/>
      <c r="I502" s="151"/>
      <c r="J502" s="150"/>
      <c r="K502" s="151"/>
      <c r="L502" s="151"/>
      <c r="M502" s="151"/>
      <c r="N502" s="151"/>
      <c r="O502" s="150"/>
      <c r="P502" s="245"/>
      <c r="Q502" s="245"/>
      <c r="S502" s="151"/>
      <c r="T502" s="151"/>
      <c r="U502" s="214"/>
      <c r="V502" s="151"/>
      <c r="W502" s="151"/>
      <c r="X502" s="151"/>
      <c r="Y502" s="151"/>
      <c r="Z502" s="151"/>
      <c r="AA502" s="151"/>
      <c r="AB502" s="151"/>
      <c r="AC502" s="151"/>
    </row>
    <row r="503" spans="1:29" ht="14.25" customHeight="1" x14ac:dyDescent="0.2">
      <c r="A503" s="151"/>
      <c r="B503" s="151"/>
      <c r="C503" s="151"/>
      <c r="D503" s="151"/>
      <c r="E503" s="151"/>
      <c r="F503" s="244"/>
      <c r="G503" s="200"/>
      <c r="H503" s="151"/>
      <c r="I503" s="151"/>
      <c r="J503" s="150"/>
      <c r="K503" s="151"/>
      <c r="L503" s="151"/>
      <c r="M503" s="151"/>
      <c r="N503" s="151"/>
      <c r="O503" s="150"/>
      <c r="P503" s="245"/>
      <c r="Q503" s="245"/>
      <c r="S503" s="151"/>
      <c r="T503" s="151"/>
      <c r="U503" s="214"/>
      <c r="V503" s="151"/>
      <c r="W503" s="151"/>
      <c r="X503" s="151"/>
      <c r="Y503" s="151"/>
      <c r="Z503" s="151"/>
      <c r="AA503" s="151"/>
      <c r="AB503" s="151"/>
      <c r="AC503" s="151"/>
    </row>
    <row r="504" spans="1:29" ht="14.25" customHeight="1" x14ac:dyDescent="0.2">
      <c r="A504" s="151"/>
      <c r="B504" s="151"/>
      <c r="C504" s="151"/>
      <c r="D504" s="151"/>
      <c r="E504" s="151"/>
      <c r="F504" s="244"/>
      <c r="G504" s="200"/>
      <c r="H504" s="151"/>
      <c r="I504" s="151"/>
      <c r="J504" s="150"/>
      <c r="K504" s="151"/>
      <c r="L504" s="151"/>
      <c r="M504" s="151"/>
      <c r="N504" s="151"/>
      <c r="O504" s="150"/>
      <c r="P504" s="245"/>
      <c r="Q504" s="245"/>
      <c r="S504" s="151"/>
      <c r="T504" s="151"/>
      <c r="U504" s="214"/>
      <c r="V504" s="151"/>
      <c r="W504" s="151"/>
      <c r="X504" s="151"/>
      <c r="Y504" s="151"/>
      <c r="Z504" s="151"/>
      <c r="AA504" s="151"/>
      <c r="AB504" s="151"/>
      <c r="AC504" s="151"/>
    </row>
    <row r="505" spans="1:29" ht="14.25" customHeight="1" x14ac:dyDescent="0.2">
      <c r="A505" s="151"/>
      <c r="B505" s="151"/>
      <c r="C505" s="151"/>
      <c r="D505" s="151"/>
      <c r="E505" s="151"/>
      <c r="F505" s="244"/>
      <c r="G505" s="200"/>
      <c r="H505" s="151"/>
      <c r="I505" s="151"/>
      <c r="J505" s="150"/>
      <c r="K505" s="151"/>
      <c r="L505" s="151"/>
      <c r="M505" s="151"/>
      <c r="N505" s="151"/>
      <c r="O505" s="150"/>
      <c r="P505" s="245"/>
      <c r="Q505" s="245"/>
      <c r="S505" s="151"/>
      <c r="T505" s="151"/>
      <c r="U505" s="214"/>
      <c r="V505" s="151"/>
      <c r="W505" s="151"/>
      <c r="X505" s="151"/>
      <c r="Y505" s="151"/>
      <c r="Z505" s="151"/>
      <c r="AA505" s="151"/>
      <c r="AB505" s="151"/>
      <c r="AC505" s="151"/>
    </row>
    <row r="506" spans="1:29" ht="14.25" customHeight="1" x14ac:dyDescent="0.2">
      <c r="A506" s="151"/>
      <c r="B506" s="151"/>
      <c r="C506" s="151"/>
      <c r="D506" s="151"/>
      <c r="E506" s="151"/>
      <c r="F506" s="244"/>
      <c r="G506" s="200"/>
      <c r="H506" s="151"/>
      <c r="I506" s="151"/>
      <c r="J506" s="150"/>
      <c r="K506" s="151"/>
      <c r="L506" s="151"/>
      <c r="M506" s="151"/>
      <c r="N506" s="151"/>
      <c r="O506" s="150"/>
      <c r="P506" s="245"/>
      <c r="Q506" s="245"/>
      <c r="S506" s="151"/>
      <c r="T506" s="151"/>
      <c r="U506" s="214"/>
      <c r="V506" s="151"/>
      <c r="W506" s="151"/>
      <c r="X506" s="151"/>
      <c r="Y506" s="151"/>
      <c r="Z506" s="151"/>
      <c r="AA506" s="151"/>
      <c r="AB506" s="151"/>
      <c r="AC506" s="151"/>
    </row>
    <row r="507" spans="1:29" ht="14.25" customHeight="1" x14ac:dyDescent="0.2">
      <c r="A507" s="151"/>
      <c r="B507" s="151"/>
      <c r="C507" s="151"/>
      <c r="D507" s="151"/>
      <c r="E507" s="151"/>
      <c r="F507" s="244"/>
      <c r="G507" s="200"/>
      <c r="H507" s="151"/>
      <c r="I507" s="151"/>
      <c r="J507" s="150"/>
      <c r="K507" s="151"/>
      <c r="L507" s="151"/>
      <c r="M507" s="151"/>
      <c r="N507" s="151"/>
      <c r="O507" s="150"/>
      <c r="P507" s="245"/>
      <c r="Q507" s="245"/>
      <c r="S507" s="151"/>
      <c r="T507" s="151"/>
      <c r="U507" s="214"/>
      <c r="V507" s="151"/>
      <c r="W507" s="151"/>
      <c r="X507" s="151"/>
      <c r="Y507" s="151"/>
      <c r="Z507" s="151"/>
      <c r="AA507" s="151"/>
      <c r="AB507" s="151"/>
      <c r="AC507" s="151"/>
    </row>
    <row r="508" spans="1:29" ht="14.25" customHeight="1" x14ac:dyDescent="0.2">
      <c r="A508" s="151"/>
      <c r="B508" s="151"/>
      <c r="C508" s="151"/>
      <c r="D508" s="151"/>
      <c r="E508" s="151"/>
      <c r="F508" s="244"/>
      <c r="G508" s="200"/>
      <c r="H508" s="151"/>
      <c r="I508" s="151"/>
      <c r="J508" s="150"/>
      <c r="K508" s="151"/>
      <c r="L508" s="151"/>
      <c r="M508" s="151"/>
      <c r="N508" s="151"/>
      <c r="O508" s="150"/>
      <c r="P508" s="245"/>
      <c r="Q508" s="245"/>
      <c r="S508" s="151"/>
      <c r="T508" s="151"/>
      <c r="U508" s="214"/>
      <c r="V508" s="151"/>
      <c r="W508" s="151"/>
      <c r="X508" s="151"/>
      <c r="Y508" s="151"/>
      <c r="Z508" s="151"/>
      <c r="AA508" s="151"/>
      <c r="AB508" s="151"/>
      <c r="AC508" s="151"/>
    </row>
    <row r="509" spans="1:29" ht="14.25" customHeight="1" x14ac:dyDescent="0.2">
      <c r="A509" s="151"/>
      <c r="B509" s="151"/>
      <c r="C509" s="151"/>
      <c r="D509" s="151"/>
      <c r="E509" s="151"/>
      <c r="F509" s="244"/>
      <c r="G509" s="200"/>
      <c r="H509" s="151"/>
      <c r="I509" s="151"/>
      <c r="J509" s="150"/>
      <c r="K509" s="151"/>
      <c r="L509" s="151"/>
      <c r="M509" s="151"/>
      <c r="N509" s="151"/>
      <c r="O509" s="150"/>
      <c r="P509" s="245"/>
      <c r="Q509" s="245"/>
      <c r="S509" s="151"/>
      <c r="T509" s="151"/>
      <c r="U509" s="214"/>
      <c r="V509" s="151"/>
      <c r="W509" s="151"/>
      <c r="X509" s="151"/>
      <c r="Y509" s="151"/>
      <c r="Z509" s="151"/>
      <c r="AA509" s="151"/>
      <c r="AB509" s="151"/>
      <c r="AC509" s="151"/>
    </row>
    <row r="510" spans="1:29" ht="14.25" customHeight="1" x14ac:dyDescent="0.2">
      <c r="A510" s="151"/>
      <c r="B510" s="151"/>
      <c r="C510" s="151"/>
      <c r="D510" s="151"/>
      <c r="E510" s="151"/>
      <c r="F510" s="244"/>
      <c r="G510" s="200"/>
      <c r="H510" s="151"/>
      <c r="I510" s="151"/>
      <c r="J510" s="150"/>
      <c r="K510" s="151"/>
      <c r="L510" s="151"/>
      <c r="M510" s="151"/>
      <c r="N510" s="151"/>
      <c r="O510" s="150"/>
      <c r="P510" s="245"/>
      <c r="Q510" s="245"/>
      <c r="S510" s="151"/>
      <c r="T510" s="151"/>
      <c r="U510" s="214"/>
      <c r="V510" s="151"/>
      <c r="W510" s="151"/>
      <c r="X510" s="151"/>
      <c r="Y510" s="151"/>
      <c r="Z510" s="151"/>
      <c r="AA510" s="151"/>
      <c r="AB510" s="151"/>
      <c r="AC510" s="151"/>
    </row>
    <row r="511" spans="1:29" ht="14.25" customHeight="1" x14ac:dyDescent="0.2">
      <c r="A511" s="151"/>
      <c r="B511" s="151"/>
      <c r="C511" s="151"/>
      <c r="D511" s="151"/>
      <c r="E511" s="151"/>
      <c r="F511" s="244"/>
      <c r="G511" s="200"/>
      <c r="H511" s="151"/>
      <c r="I511" s="151"/>
      <c r="J511" s="150"/>
      <c r="K511" s="151"/>
      <c r="L511" s="151"/>
      <c r="M511" s="151"/>
      <c r="N511" s="151"/>
      <c r="O511" s="150"/>
      <c r="P511" s="245"/>
      <c r="Q511" s="245"/>
      <c r="S511" s="151"/>
      <c r="T511" s="151"/>
      <c r="U511" s="214"/>
      <c r="V511" s="151"/>
      <c r="W511" s="151"/>
      <c r="X511" s="151"/>
      <c r="Y511" s="151"/>
      <c r="Z511" s="151"/>
      <c r="AA511" s="151"/>
      <c r="AB511" s="151"/>
      <c r="AC511" s="151"/>
    </row>
    <row r="512" spans="1:29" ht="14.25" customHeight="1" x14ac:dyDescent="0.2">
      <c r="A512" s="151"/>
      <c r="B512" s="151"/>
      <c r="C512" s="151"/>
      <c r="D512" s="151"/>
      <c r="E512" s="151"/>
      <c r="F512" s="244"/>
      <c r="G512" s="200"/>
      <c r="H512" s="151"/>
      <c r="I512" s="151"/>
      <c r="J512" s="150"/>
      <c r="K512" s="151"/>
      <c r="L512" s="151"/>
      <c r="M512" s="151"/>
      <c r="N512" s="151"/>
      <c r="O512" s="150"/>
      <c r="P512" s="245"/>
      <c r="Q512" s="245"/>
      <c r="S512" s="151"/>
      <c r="T512" s="151"/>
      <c r="U512" s="214"/>
      <c r="V512" s="151"/>
      <c r="W512" s="151"/>
      <c r="X512" s="151"/>
      <c r="Y512" s="151"/>
      <c r="Z512" s="151"/>
      <c r="AA512" s="151"/>
      <c r="AB512" s="151"/>
      <c r="AC512" s="151"/>
    </row>
    <row r="513" spans="1:29" ht="14.25" customHeight="1" x14ac:dyDescent="0.2">
      <c r="A513" s="151"/>
      <c r="B513" s="151"/>
      <c r="C513" s="151"/>
      <c r="D513" s="151"/>
      <c r="E513" s="151"/>
      <c r="F513" s="244"/>
      <c r="G513" s="200"/>
      <c r="H513" s="151"/>
      <c r="I513" s="151"/>
      <c r="J513" s="150"/>
      <c r="K513" s="151"/>
      <c r="L513" s="151"/>
      <c r="M513" s="151"/>
      <c r="N513" s="151"/>
      <c r="O513" s="150"/>
      <c r="P513" s="245"/>
      <c r="Q513" s="245"/>
      <c r="S513" s="151"/>
      <c r="T513" s="151"/>
      <c r="U513" s="214"/>
      <c r="V513" s="151"/>
      <c r="W513" s="151"/>
      <c r="X513" s="151"/>
      <c r="Y513" s="151"/>
      <c r="Z513" s="151"/>
      <c r="AA513" s="151"/>
      <c r="AB513" s="151"/>
      <c r="AC513" s="151"/>
    </row>
    <row r="514" spans="1:29" ht="14.25" customHeight="1" x14ac:dyDescent="0.2">
      <c r="A514" s="151"/>
      <c r="B514" s="151"/>
      <c r="C514" s="151"/>
      <c r="D514" s="151"/>
      <c r="E514" s="151"/>
      <c r="F514" s="244"/>
      <c r="G514" s="200"/>
      <c r="H514" s="151"/>
      <c r="I514" s="151"/>
      <c r="J514" s="150"/>
      <c r="K514" s="151"/>
      <c r="L514" s="151"/>
      <c r="M514" s="151"/>
      <c r="N514" s="151"/>
      <c r="O514" s="150"/>
      <c r="P514" s="245"/>
      <c r="Q514" s="245"/>
      <c r="S514" s="151"/>
      <c r="T514" s="151"/>
      <c r="U514" s="214"/>
      <c r="V514" s="151"/>
      <c r="W514" s="151"/>
      <c r="X514" s="151"/>
      <c r="Y514" s="151"/>
      <c r="Z514" s="151"/>
      <c r="AA514" s="151"/>
      <c r="AB514" s="151"/>
      <c r="AC514" s="151"/>
    </row>
    <row r="515" spans="1:29" ht="14.25" customHeight="1" x14ac:dyDescent="0.2">
      <c r="A515" s="151"/>
      <c r="B515" s="151"/>
      <c r="C515" s="151"/>
      <c r="D515" s="151"/>
      <c r="E515" s="151"/>
      <c r="F515" s="244"/>
      <c r="G515" s="200"/>
      <c r="H515" s="151"/>
      <c r="I515" s="151"/>
      <c r="J515" s="150"/>
      <c r="K515" s="151"/>
      <c r="L515" s="151"/>
      <c r="M515" s="151"/>
      <c r="N515" s="151"/>
      <c r="O515" s="150"/>
      <c r="P515" s="245"/>
      <c r="Q515" s="245"/>
      <c r="S515" s="151"/>
      <c r="T515" s="151"/>
      <c r="U515" s="214"/>
      <c r="V515" s="151"/>
      <c r="W515" s="151"/>
      <c r="X515" s="151"/>
      <c r="Y515" s="151"/>
      <c r="Z515" s="151"/>
      <c r="AA515" s="151"/>
      <c r="AB515" s="151"/>
      <c r="AC515" s="151"/>
    </row>
    <row r="516" spans="1:29" ht="14.25" customHeight="1" x14ac:dyDescent="0.2">
      <c r="A516" s="151"/>
      <c r="B516" s="151"/>
      <c r="C516" s="151"/>
      <c r="D516" s="151"/>
      <c r="E516" s="151"/>
      <c r="F516" s="244"/>
      <c r="G516" s="200"/>
      <c r="H516" s="151"/>
      <c r="I516" s="151"/>
      <c r="J516" s="150"/>
      <c r="K516" s="151"/>
      <c r="L516" s="151"/>
      <c r="M516" s="151"/>
      <c r="N516" s="151"/>
      <c r="O516" s="150"/>
      <c r="P516" s="245"/>
      <c r="Q516" s="245"/>
      <c r="S516" s="151"/>
      <c r="T516" s="151"/>
      <c r="U516" s="214"/>
      <c r="V516" s="151"/>
      <c r="W516" s="151"/>
      <c r="X516" s="151"/>
      <c r="Y516" s="151"/>
      <c r="Z516" s="151"/>
      <c r="AA516" s="151"/>
      <c r="AB516" s="151"/>
      <c r="AC516" s="151"/>
    </row>
    <row r="517" spans="1:29" ht="14.25" customHeight="1" x14ac:dyDescent="0.2">
      <c r="A517" s="151"/>
      <c r="B517" s="151"/>
      <c r="C517" s="151"/>
      <c r="D517" s="151"/>
      <c r="E517" s="151"/>
      <c r="F517" s="244"/>
      <c r="G517" s="200"/>
      <c r="H517" s="151"/>
      <c r="I517" s="151"/>
      <c r="J517" s="150"/>
      <c r="K517" s="151"/>
      <c r="L517" s="151"/>
      <c r="M517" s="151"/>
      <c r="N517" s="151"/>
      <c r="O517" s="150"/>
      <c r="P517" s="245"/>
      <c r="Q517" s="245"/>
      <c r="S517" s="151"/>
      <c r="T517" s="151"/>
      <c r="U517" s="214"/>
      <c r="V517" s="151"/>
      <c r="W517" s="151"/>
      <c r="X517" s="151"/>
      <c r="Y517" s="151"/>
      <c r="Z517" s="151"/>
      <c r="AA517" s="151"/>
      <c r="AB517" s="151"/>
      <c r="AC517" s="151"/>
    </row>
    <row r="518" spans="1:29" ht="14.25" customHeight="1" x14ac:dyDescent="0.2">
      <c r="A518" s="151"/>
      <c r="B518" s="151"/>
      <c r="C518" s="151"/>
      <c r="D518" s="151"/>
      <c r="E518" s="151"/>
      <c r="F518" s="244"/>
      <c r="G518" s="200"/>
      <c r="H518" s="151"/>
      <c r="I518" s="151"/>
      <c r="J518" s="150"/>
      <c r="K518" s="151"/>
      <c r="L518" s="151"/>
      <c r="M518" s="151"/>
      <c r="N518" s="151"/>
      <c r="O518" s="150"/>
      <c r="P518" s="245"/>
      <c r="Q518" s="245"/>
      <c r="S518" s="151"/>
      <c r="T518" s="151"/>
      <c r="U518" s="214"/>
      <c r="V518" s="151"/>
      <c r="W518" s="151"/>
      <c r="X518" s="151"/>
      <c r="Y518" s="151"/>
      <c r="Z518" s="151"/>
      <c r="AA518" s="151"/>
      <c r="AB518" s="151"/>
      <c r="AC518" s="151"/>
    </row>
    <row r="519" spans="1:29" ht="14.25" customHeight="1" x14ac:dyDescent="0.2">
      <c r="A519" s="151"/>
      <c r="B519" s="151"/>
      <c r="C519" s="151"/>
      <c r="D519" s="151"/>
      <c r="E519" s="151"/>
      <c r="F519" s="244"/>
      <c r="G519" s="200"/>
      <c r="H519" s="151"/>
      <c r="I519" s="151"/>
      <c r="J519" s="150"/>
      <c r="K519" s="151"/>
      <c r="L519" s="151"/>
      <c r="M519" s="151"/>
      <c r="N519" s="151"/>
      <c r="O519" s="150"/>
      <c r="P519" s="245"/>
      <c r="Q519" s="245"/>
      <c r="S519" s="151"/>
      <c r="T519" s="151"/>
      <c r="U519" s="214"/>
      <c r="V519" s="151"/>
      <c r="W519" s="151"/>
      <c r="X519" s="151"/>
      <c r="Y519" s="151"/>
      <c r="Z519" s="151"/>
      <c r="AA519" s="151"/>
      <c r="AB519" s="151"/>
      <c r="AC519" s="151"/>
    </row>
    <row r="520" spans="1:29" ht="14.25" customHeight="1" x14ac:dyDescent="0.2">
      <c r="A520" s="151"/>
      <c r="B520" s="151"/>
      <c r="C520" s="151"/>
      <c r="D520" s="151"/>
      <c r="E520" s="151"/>
      <c r="F520" s="244"/>
      <c r="G520" s="200"/>
      <c r="H520" s="151"/>
      <c r="I520" s="151"/>
      <c r="J520" s="150"/>
      <c r="K520" s="151"/>
      <c r="L520" s="151"/>
      <c r="M520" s="151"/>
      <c r="N520" s="151"/>
      <c r="O520" s="150"/>
      <c r="P520" s="245"/>
      <c r="Q520" s="245"/>
      <c r="S520" s="151"/>
      <c r="T520" s="151"/>
      <c r="U520" s="214"/>
      <c r="V520" s="151"/>
      <c r="W520" s="151"/>
      <c r="X520" s="151"/>
      <c r="Y520" s="151"/>
      <c r="Z520" s="151"/>
      <c r="AA520" s="151"/>
      <c r="AB520" s="151"/>
      <c r="AC520" s="151"/>
    </row>
    <row r="521" spans="1:29" ht="14.25" customHeight="1" x14ac:dyDescent="0.2">
      <c r="A521" s="151"/>
      <c r="B521" s="151"/>
      <c r="C521" s="151"/>
      <c r="D521" s="151"/>
      <c r="E521" s="151"/>
      <c r="F521" s="244"/>
      <c r="G521" s="200"/>
      <c r="H521" s="151"/>
      <c r="I521" s="151"/>
      <c r="J521" s="150"/>
      <c r="K521" s="151"/>
      <c r="L521" s="151"/>
      <c r="M521" s="151"/>
      <c r="N521" s="151"/>
      <c r="O521" s="150"/>
      <c r="P521" s="245"/>
      <c r="Q521" s="245"/>
      <c r="S521" s="151"/>
      <c r="T521" s="151"/>
      <c r="U521" s="214"/>
      <c r="V521" s="151"/>
      <c r="W521" s="151"/>
      <c r="X521" s="151"/>
      <c r="Y521" s="151"/>
      <c r="Z521" s="151"/>
      <c r="AA521" s="151"/>
      <c r="AB521" s="151"/>
      <c r="AC521" s="151"/>
    </row>
    <row r="522" spans="1:29" ht="14.25" customHeight="1" x14ac:dyDescent="0.2">
      <c r="A522" s="151"/>
      <c r="B522" s="151"/>
      <c r="C522" s="151"/>
      <c r="D522" s="151"/>
      <c r="E522" s="151"/>
      <c r="F522" s="244"/>
      <c r="G522" s="200"/>
      <c r="H522" s="151"/>
      <c r="I522" s="151"/>
      <c r="J522" s="150"/>
      <c r="K522" s="151"/>
      <c r="L522" s="151"/>
      <c r="M522" s="151"/>
      <c r="N522" s="151"/>
      <c r="O522" s="150"/>
      <c r="P522" s="245"/>
      <c r="Q522" s="245"/>
      <c r="S522" s="151"/>
      <c r="T522" s="151"/>
      <c r="U522" s="214"/>
      <c r="V522" s="151"/>
      <c r="W522" s="151"/>
      <c r="X522" s="151"/>
      <c r="Y522" s="151"/>
      <c r="Z522" s="151"/>
      <c r="AA522" s="151"/>
      <c r="AB522" s="151"/>
      <c r="AC522" s="151"/>
    </row>
    <row r="523" spans="1:29" ht="14.25" customHeight="1" x14ac:dyDescent="0.2">
      <c r="A523" s="151"/>
      <c r="B523" s="151"/>
      <c r="C523" s="151"/>
      <c r="D523" s="151"/>
      <c r="E523" s="151"/>
      <c r="F523" s="244"/>
      <c r="G523" s="200"/>
      <c r="H523" s="151"/>
      <c r="I523" s="151"/>
      <c r="J523" s="150"/>
      <c r="K523" s="151"/>
      <c r="L523" s="151"/>
      <c r="M523" s="151"/>
      <c r="N523" s="151"/>
      <c r="O523" s="150"/>
      <c r="P523" s="245"/>
      <c r="Q523" s="245"/>
      <c r="S523" s="151"/>
      <c r="T523" s="151"/>
      <c r="U523" s="214"/>
      <c r="V523" s="151"/>
      <c r="W523" s="151"/>
      <c r="X523" s="151"/>
      <c r="Y523" s="151"/>
      <c r="Z523" s="151"/>
      <c r="AA523" s="151"/>
      <c r="AB523" s="151"/>
      <c r="AC523" s="151"/>
    </row>
    <row r="524" spans="1:29" ht="14.25" customHeight="1" x14ac:dyDescent="0.2">
      <c r="A524" s="151"/>
      <c r="B524" s="151"/>
      <c r="C524" s="151"/>
      <c r="D524" s="151"/>
      <c r="E524" s="151"/>
      <c r="F524" s="244"/>
      <c r="G524" s="200"/>
      <c r="H524" s="151"/>
      <c r="I524" s="151"/>
      <c r="J524" s="150"/>
      <c r="K524" s="151"/>
      <c r="L524" s="151"/>
      <c r="M524" s="151"/>
      <c r="N524" s="151"/>
      <c r="O524" s="150"/>
      <c r="P524" s="245"/>
      <c r="Q524" s="245"/>
      <c r="S524" s="151"/>
      <c r="T524" s="151"/>
      <c r="U524" s="214"/>
      <c r="V524" s="151"/>
      <c r="W524" s="151"/>
      <c r="X524" s="151"/>
      <c r="Y524" s="151"/>
      <c r="Z524" s="151"/>
      <c r="AA524" s="151"/>
      <c r="AB524" s="151"/>
      <c r="AC524" s="151"/>
    </row>
    <row r="525" spans="1:29" ht="14.25" customHeight="1" x14ac:dyDescent="0.2">
      <c r="A525" s="151"/>
      <c r="B525" s="151"/>
      <c r="C525" s="151"/>
      <c r="D525" s="151"/>
      <c r="E525" s="151"/>
      <c r="F525" s="244"/>
      <c r="G525" s="200"/>
      <c r="H525" s="151"/>
      <c r="I525" s="151"/>
      <c r="J525" s="150"/>
      <c r="K525" s="151"/>
      <c r="L525" s="151"/>
      <c r="M525" s="151"/>
      <c r="N525" s="151"/>
      <c r="O525" s="150"/>
      <c r="P525" s="245"/>
      <c r="Q525" s="245"/>
      <c r="S525" s="151"/>
      <c r="T525" s="151"/>
      <c r="U525" s="214"/>
      <c r="V525" s="151"/>
      <c r="W525" s="151"/>
      <c r="X525" s="151"/>
      <c r="Y525" s="151"/>
      <c r="Z525" s="151"/>
      <c r="AA525" s="151"/>
      <c r="AB525" s="151"/>
      <c r="AC525" s="151"/>
    </row>
    <row r="526" spans="1:29" ht="14.25" customHeight="1" x14ac:dyDescent="0.2">
      <c r="A526" s="151"/>
      <c r="B526" s="151"/>
      <c r="C526" s="151"/>
      <c r="D526" s="151"/>
      <c r="E526" s="151"/>
      <c r="F526" s="244"/>
      <c r="G526" s="200"/>
      <c r="H526" s="151"/>
      <c r="I526" s="151"/>
      <c r="J526" s="150"/>
      <c r="K526" s="151"/>
      <c r="L526" s="151"/>
      <c r="M526" s="151"/>
      <c r="N526" s="151"/>
      <c r="O526" s="150"/>
      <c r="P526" s="245"/>
      <c r="Q526" s="245"/>
      <c r="S526" s="151"/>
      <c r="T526" s="151"/>
      <c r="U526" s="214"/>
      <c r="V526" s="151"/>
      <c r="W526" s="151"/>
      <c r="X526" s="151"/>
      <c r="Y526" s="151"/>
      <c r="Z526" s="151"/>
      <c r="AA526" s="151"/>
      <c r="AB526" s="151"/>
      <c r="AC526" s="151"/>
    </row>
    <row r="527" spans="1:29" ht="14.25" customHeight="1" x14ac:dyDescent="0.2">
      <c r="A527" s="151"/>
      <c r="B527" s="151"/>
      <c r="C527" s="151"/>
      <c r="D527" s="151"/>
      <c r="E527" s="151"/>
      <c r="F527" s="244"/>
      <c r="G527" s="200"/>
      <c r="H527" s="151"/>
      <c r="I527" s="151"/>
      <c r="J527" s="150"/>
      <c r="K527" s="151"/>
      <c r="L527" s="151"/>
      <c r="M527" s="151"/>
      <c r="N527" s="151"/>
      <c r="O527" s="150"/>
      <c r="P527" s="245"/>
      <c r="Q527" s="245"/>
      <c r="S527" s="151"/>
      <c r="T527" s="151"/>
      <c r="U527" s="214"/>
      <c r="V527" s="151"/>
      <c r="W527" s="151"/>
      <c r="X527" s="151"/>
      <c r="Y527" s="151"/>
      <c r="Z527" s="151"/>
      <c r="AA527" s="151"/>
      <c r="AB527" s="151"/>
      <c r="AC527" s="151"/>
    </row>
    <row r="528" spans="1:29" ht="14.25" customHeight="1" x14ac:dyDescent="0.2">
      <c r="A528" s="151"/>
      <c r="B528" s="151"/>
      <c r="C528" s="151"/>
      <c r="D528" s="151"/>
      <c r="E528" s="151"/>
      <c r="F528" s="244"/>
      <c r="G528" s="200"/>
      <c r="H528" s="151"/>
      <c r="I528" s="151"/>
      <c r="J528" s="150"/>
      <c r="K528" s="151"/>
      <c r="L528" s="151"/>
      <c r="M528" s="151"/>
      <c r="N528" s="151"/>
      <c r="O528" s="150"/>
      <c r="P528" s="245"/>
      <c r="Q528" s="245"/>
      <c r="S528" s="151"/>
      <c r="T528" s="151"/>
      <c r="U528" s="214"/>
      <c r="V528" s="151"/>
      <c r="W528" s="151"/>
      <c r="X528" s="151"/>
      <c r="Y528" s="151"/>
      <c r="Z528" s="151"/>
      <c r="AA528" s="151"/>
      <c r="AB528" s="151"/>
      <c r="AC528" s="151"/>
    </row>
    <row r="529" spans="1:29" ht="14.25" customHeight="1" x14ac:dyDescent="0.2">
      <c r="A529" s="151"/>
      <c r="B529" s="151"/>
      <c r="C529" s="151"/>
      <c r="D529" s="151"/>
      <c r="E529" s="151"/>
      <c r="F529" s="244"/>
      <c r="G529" s="200"/>
      <c r="H529" s="151"/>
      <c r="I529" s="151"/>
      <c r="J529" s="150"/>
      <c r="K529" s="151"/>
      <c r="L529" s="151"/>
      <c r="M529" s="151"/>
      <c r="N529" s="151"/>
      <c r="O529" s="150"/>
      <c r="P529" s="245"/>
      <c r="Q529" s="245"/>
      <c r="S529" s="151"/>
      <c r="T529" s="151"/>
      <c r="U529" s="214"/>
      <c r="V529" s="151"/>
      <c r="W529" s="151"/>
      <c r="X529" s="151"/>
      <c r="Y529" s="151"/>
      <c r="Z529" s="151"/>
      <c r="AA529" s="151"/>
      <c r="AB529" s="151"/>
      <c r="AC529" s="151"/>
    </row>
    <row r="530" spans="1:29" ht="14.25" customHeight="1" x14ac:dyDescent="0.2">
      <c r="A530" s="151"/>
      <c r="B530" s="151"/>
      <c r="C530" s="151"/>
      <c r="D530" s="151"/>
      <c r="E530" s="151"/>
      <c r="F530" s="244"/>
      <c r="G530" s="200"/>
      <c r="H530" s="151"/>
      <c r="I530" s="151"/>
      <c r="J530" s="150"/>
      <c r="K530" s="151"/>
      <c r="L530" s="151"/>
      <c r="M530" s="151"/>
      <c r="N530" s="151"/>
      <c r="O530" s="150"/>
      <c r="P530" s="245"/>
      <c r="Q530" s="245"/>
      <c r="S530" s="151"/>
      <c r="T530" s="151"/>
      <c r="U530" s="214"/>
      <c r="V530" s="151"/>
      <c r="W530" s="151"/>
      <c r="X530" s="151"/>
      <c r="Y530" s="151"/>
      <c r="Z530" s="151"/>
      <c r="AA530" s="151"/>
      <c r="AB530" s="151"/>
      <c r="AC530" s="151"/>
    </row>
    <row r="531" spans="1:29" ht="14.25" customHeight="1" x14ac:dyDescent="0.2">
      <c r="A531" s="151"/>
      <c r="B531" s="151"/>
      <c r="C531" s="151"/>
      <c r="D531" s="151"/>
      <c r="E531" s="151"/>
      <c r="F531" s="244"/>
      <c r="G531" s="200"/>
      <c r="H531" s="151"/>
      <c r="I531" s="151"/>
      <c r="J531" s="150"/>
      <c r="K531" s="151"/>
      <c r="L531" s="151"/>
      <c r="M531" s="151"/>
      <c r="N531" s="151"/>
      <c r="O531" s="150"/>
      <c r="P531" s="245"/>
      <c r="Q531" s="245"/>
      <c r="S531" s="151"/>
      <c r="T531" s="151"/>
      <c r="U531" s="214"/>
      <c r="V531" s="151"/>
      <c r="W531" s="151"/>
      <c r="X531" s="151"/>
      <c r="Y531" s="151"/>
      <c r="Z531" s="151"/>
      <c r="AA531" s="151"/>
      <c r="AB531" s="151"/>
      <c r="AC531" s="151"/>
    </row>
    <row r="532" spans="1:29" ht="14.25" customHeight="1" x14ac:dyDescent="0.2">
      <c r="A532" s="151"/>
      <c r="B532" s="151"/>
      <c r="C532" s="151"/>
      <c r="D532" s="151"/>
      <c r="E532" s="151"/>
      <c r="F532" s="244"/>
      <c r="G532" s="200"/>
      <c r="H532" s="151"/>
      <c r="I532" s="151"/>
      <c r="J532" s="150"/>
      <c r="K532" s="151"/>
      <c r="L532" s="151"/>
      <c r="M532" s="151"/>
      <c r="N532" s="151"/>
      <c r="O532" s="150"/>
      <c r="P532" s="245"/>
      <c r="Q532" s="245"/>
      <c r="S532" s="151"/>
      <c r="T532" s="151"/>
      <c r="U532" s="214"/>
      <c r="V532" s="151"/>
      <c r="W532" s="151"/>
      <c r="X532" s="151"/>
      <c r="Y532" s="151"/>
      <c r="Z532" s="151"/>
      <c r="AA532" s="151"/>
      <c r="AB532" s="151"/>
      <c r="AC532" s="151"/>
    </row>
    <row r="533" spans="1:29" ht="14.25" customHeight="1" x14ac:dyDescent="0.2">
      <c r="A533" s="151"/>
      <c r="B533" s="151"/>
      <c r="C533" s="151"/>
      <c r="D533" s="151"/>
      <c r="E533" s="151"/>
      <c r="F533" s="244"/>
      <c r="G533" s="200"/>
      <c r="H533" s="151"/>
      <c r="I533" s="151"/>
      <c r="J533" s="150"/>
      <c r="K533" s="151"/>
      <c r="L533" s="151"/>
      <c r="M533" s="151"/>
      <c r="N533" s="151"/>
      <c r="O533" s="150"/>
      <c r="P533" s="245"/>
      <c r="Q533" s="245"/>
      <c r="S533" s="151"/>
      <c r="T533" s="151"/>
      <c r="U533" s="214"/>
      <c r="V533" s="151"/>
      <c r="W533" s="151"/>
      <c r="X533" s="151"/>
      <c r="Y533" s="151"/>
      <c r="Z533" s="151"/>
      <c r="AA533" s="151"/>
      <c r="AB533" s="151"/>
      <c r="AC533" s="151"/>
    </row>
    <row r="534" spans="1:29" ht="14.25" customHeight="1" x14ac:dyDescent="0.2">
      <c r="A534" s="151"/>
      <c r="B534" s="151"/>
      <c r="C534" s="151"/>
      <c r="D534" s="151"/>
      <c r="E534" s="151"/>
      <c r="F534" s="244"/>
      <c r="G534" s="200"/>
      <c r="H534" s="151"/>
      <c r="I534" s="151"/>
      <c r="J534" s="150"/>
      <c r="K534" s="151"/>
      <c r="L534" s="151"/>
      <c r="M534" s="151"/>
      <c r="N534" s="151"/>
      <c r="O534" s="150"/>
      <c r="P534" s="245"/>
      <c r="Q534" s="245"/>
      <c r="S534" s="151"/>
      <c r="T534" s="151"/>
      <c r="U534" s="214"/>
      <c r="V534" s="151"/>
      <c r="W534" s="151"/>
      <c r="X534" s="151"/>
      <c r="Y534" s="151"/>
      <c r="Z534" s="151"/>
      <c r="AA534" s="151"/>
      <c r="AB534" s="151"/>
      <c r="AC534" s="151"/>
    </row>
    <row r="535" spans="1:29" ht="14.25" customHeight="1" x14ac:dyDescent="0.2">
      <c r="A535" s="151"/>
      <c r="B535" s="151"/>
      <c r="C535" s="151"/>
      <c r="D535" s="151"/>
      <c r="E535" s="151"/>
      <c r="F535" s="244"/>
      <c r="G535" s="200"/>
      <c r="H535" s="151"/>
      <c r="I535" s="151"/>
      <c r="J535" s="150"/>
      <c r="K535" s="151"/>
      <c r="L535" s="151"/>
      <c r="M535" s="151"/>
      <c r="N535" s="151"/>
      <c r="O535" s="150"/>
      <c r="P535" s="245"/>
      <c r="Q535" s="245"/>
      <c r="S535" s="151"/>
      <c r="T535" s="151"/>
      <c r="U535" s="214"/>
      <c r="V535" s="151"/>
      <c r="W535" s="151"/>
      <c r="X535" s="151"/>
      <c r="Y535" s="151"/>
      <c r="Z535" s="151"/>
      <c r="AA535" s="151"/>
      <c r="AB535" s="151"/>
      <c r="AC535" s="151"/>
    </row>
    <row r="536" spans="1:29" ht="14.25" customHeight="1" x14ac:dyDescent="0.2">
      <c r="A536" s="151"/>
      <c r="B536" s="151"/>
      <c r="C536" s="151"/>
      <c r="D536" s="151"/>
      <c r="E536" s="151"/>
      <c r="F536" s="244"/>
      <c r="G536" s="200"/>
      <c r="H536" s="151"/>
      <c r="I536" s="151"/>
      <c r="J536" s="150"/>
      <c r="K536" s="151"/>
      <c r="L536" s="151"/>
      <c r="M536" s="151"/>
      <c r="N536" s="151"/>
      <c r="O536" s="150"/>
      <c r="P536" s="245"/>
      <c r="Q536" s="245"/>
      <c r="S536" s="151"/>
      <c r="T536" s="151"/>
      <c r="U536" s="214"/>
      <c r="V536" s="151"/>
      <c r="W536" s="151"/>
      <c r="X536" s="151"/>
      <c r="Y536" s="151"/>
      <c r="Z536" s="151"/>
      <c r="AA536" s="151"/>
      <c r="AB536" s="151"/>
      <c r="AC536" s="151"/>
    </row>
    <row r="537" spans="1:29" ht="14.25" customHeight="1" x14ac:dyDescent="0.2">
      <c r="A537" s="151"/>
      <c r="B537" s="151"/>
      <c r="C537" s="151"/>
      <c r="D537" s="151"/>
      <c r="E537" s="151"/>
      <c r="F537" s="244"/>
      <c r="G537" s="200"/>
      <c r="H537" s="151"/>
      <c r="I537" s="151"/>
      <c r="J537" s="150"/>
      <c r="K537" s="151"/>
      <c r="L537" s="151"/>
      <c r="M537" s="151"/>
      <c r="N537" s="151"/>
      <c r="O537" s="150"/>
      <c r="P537" s="245"/>
      <c r="Q537" s="245"/>
      <c r="S537" s="151"/>
      <c r="T537" s="151"/>
      <c r="U537" s="214"/>
      <c r="V537" s="151"/>
      <c r="W537" s="151"/>
      <c r="X537" s="151"/>
      <c r="Y537" s="151"/>
      <c r="Z537" s="151"/>
      <c r="AA537" s="151"/>
      <c r="AB537" s="151"/>
      <c r="AC537" s="151"/>
    </row>
    <row r="538" spans="1:29" ht="14.25" customHeight="1" x14ac:dyDescent="0.2">
      <c r="A538" s="151"/>
      <c r="B538" s="151"/>
      <c r="C538" s="151"/>
      <c r="D538" s="151"/>
      <c r="E538" s="151"/>
      <c r="F538" s="244"/>
      <c r="G538" s="200"/>
      <c r="H538" s="151"/>
      <c r="I538" s="151"/>
      <c r="J538" s="150"/>
      <c r="K538" s="151"/>
      <c r="L538" s="151"/>
      <c r="M538" s="151"/>
      <c r="N538" s="151"/>
      <c r="O538" s="150"/>
      <c r="P538" s="245"/>
      <c r="Q538" s="245"/>
      <c r="S538" s="151"/>
      <c r="T538" s="151"/>
      <c r="U538" s="214"/>
      <c r="V538" s="151"/>
      <c r="W538" s="151"/>
      <c r="X538" s="151"/>
      <c r="Y538" s="151"/>
      <c r="Z538" s="151"/>
      <c r="AA538" s="151"/>
      <c r="AB538" s="151"/>
      <c r="AC538" s="151"/>
    </row>
    <row r="539" spans="1:29" ht="14.25" customHeight="1" x14ac:dyDescent="0.2">
      <c r="A539" s="151"/>
      <c r="B539" s="151"/>
      <c r="C539" s="151"/>
      <c r="D539" s="151"/>
      <c r="E539" s="151"/>
      <c r="F539" s="244"/>
      <c r="G539" s="200"/>
      <c r="H539" s="151"/>
      <c r="I539" s="151"/>
      <c r="J539" s="150"/>
      <c r="K539" s="151"/>
      <c r="L539" s="151"/>
      <c r="M539" s="151"/>
      <c r="N539" s="151"/>
      <c r="O539" s="150"/>
      <c r="P539" s="245"/>
      <c r="Q539" s="245"/>
      <c r="S539" s="151"/>
      <c r="T539" s="151"/>
      <c r="U539" s="214"/>
      <c r="V539" s="151"/>
      <c r="W539" s="151"/>
      <c r="X539" s="151"/>
      <c r="Y539" s="151"/>
      <c r="Z539" s="151"/>
      <c r="AA539" s="151"/>
      <c r="AB539" s="151"/>
      <c r="AC539" s="151"/>
    </row>
    <row r="540" spans="1:29" ht="14.25" customHeight="1" x14ac:dyDescent="0.2">
      <c r="A540" s="151"/>
      <c r="B540" s="151"/>
      <c r="C540" s="151"/>
      <c r="D540" s="151"/>
      <c r="E540" s="151"/>
      <c r="F540" s="244"/>
      <c r="G540" s="200"/>
      <c r="H540" s="151"/>
      <c r="I540" s="151"/>
      <c r="J540" s="150"/>
      <c r="K540" s="151"/>
      <c r="L540" s="151"/>
      <c r="M540" s="151"/>
      <c r="N540" s="151"/>
      <c r="O540" s="150"/>
      <c r="P540" s="245"/>
      <c r="Q540" s="245"/>
      <c r="S540" s="151"/>
      <c r="T540" s="151"/>
      <c r="U540" s="214"/>
      <c r="V540" s="151"/>
      <c r="W540" s="151"/>
      <c r="X540" s="151"/>
      <c r="Y540" s="151"/>
      <c r="Z540" s="151"/>
      <c r="AA540" s="151"/>
      <c r="AB540" s="151"/>
      <c r="AC540" s="151"/>
    </row>
    <row r="541" spans="1:29" ht="14.25" customHeight="1" x14ac:dyDescent="0.2">
      <c r="A541" s="151"/>
      <c r="B541" s="151"/>
      <c r="C541" s="151"/>
      <c r="D541" s="151"/>
      <c r="E541" s="151"/>
      <c r="F541" s="244"/>
      <c r="G541" s="200"/>
      <c r="H541" s="151"/>
      <c r="I541" s="151"/>
      <c r="J541" s="150"/>
      <c r="K541" s="151"/>
      <c r="L541" s="151"/>
      <c r="M541" s="151"/>
      <c r="N541" s="151"/>
      <c r="O541" s="150"/>
      <c r="P541" s="245"/>
      <c r="Q541" s="245"/>
      <c r="S541" s="151"/>
      <c r="T541" s="151"/>
      <c r="U541" s="214"/>
      <c r="V541" s="151"/>
      <c r="W541" s="151"/>
      <c r="X541" s="151"/>
      <c r="Y541" s="151"/>
      <c r="Z541" s="151"/>
      <c r="AA541" s="151"/>
      <c r="AB541" s="151"/>
      <c r="AC541" s="151"/>
    </row>
    <row r="542" spans="1:29" ht="14.25" customHeight="1" x14ac:dyDescent="0.2">
      <c r="A542" s="151"/>
      <c r="B542" s="151"/>
      <c r="C542" s="151"/>
      <c r="D542" s="151"/>
      <c r="E542" s="151"/>
      <c r="F542" s="244"/>
      <c r="G542" s="200"/>
      <c r="H542" s="151"/>
      <c r="I542" s="151"/>
      <c r="J542" s="150"/>
      <c r="K542" s="151"/>
      <c r="L542" s="151"/>
      <c r="M542" s="151"/>
      <c r="N542" s="151"/>
      <c r="O542" s="150"/>
      <c r="P542" s="245"/>
      <c r="Q542" s="245"/>
      <c r="S542" s="151"/>
      <c r="T542" s="151"/>
      <c r="U542" s="214"/>
      <c r="V542" s="151"/>
      <c r="W542" s="151"/>
      <c r="X542" s="151"/>
      <c r="Y542" s="151"/>
      <c r="Z542" s="151"/>
      <c r="AA542" s="151"/>
      <c r="AB542" s="151"/>
      <c r="AC542" s="151"/>
    </row>
    <row r="543" spans="1:29" ht="14.25" customHeight="1" x14ac:dyDescent="0.2">
      <c r="A543" s="151"/>
      <c r="B543" s="151"/>
      <c r="C543" s="151"/>
      <c r="D543" s="151"/>
      <c r="E543" s="151"/>
      <c r="F543" s="244"/>
      <c r="G543" s="200"/>
      <c r="H543" s="151"/>
      <c r="I543" s="151"/>
      <c r="J543" s="150"/>
      <c r="K543" s="151"/>
      <c r="L543" s="151"/>
      <c r="M543" s="151"/>
      <c r="N543" s="151"/>
      <c r="O543" s="150"/>
      <c r="P543" s="245"/>
      <c r="Q543" s="245"/>
      <c r="S543" s="151"/>
      <c r="T543" s="151"/>
      <c r="U543" s="214"/>
      <c r="V543" s="151"/>
      <c r="W543" s="151"/>
      <c r="X543" s="151"/>
      <c r="Y543" s="151"/>
      <c r="Z543" s="151"/>
      <c r="AA543" s="151"/>
      <c r="AB543" s="151"/>
      <c r="AC543" s="151"/>
    </row>
    <row r="544" spans="1:29" ht="14.25" customHeight="1" x14ac:dyDescent="0.2">
      <c r="A544" s="151"/>
      <c r="B544" s="151"/>
      <c r="C544" s="151"/>
      <c r="D544" s="151"/>
      <c r="E544" s="151"/>
      <c r="F544" s="244"/>
      <c r="G544" s="200"/>
      <c r="H544" s="151"/>
      <c r="I544" s="151"/>
      <c r="J544" s="150"/>
      <c r="K544" s="151"/>
      <c r="L544" s="151"/>
      <c r="M544" s="151"/>
      <c r="N544" s="151"/>
      <c r="O544" s="150"/>
      <c r="P544" s="245"/>
      <c r="Q544" s="245"/>
      <c r="S544" s="151"/>
      <c r="T544" s="151"/>
      <c r="U544" s="214"/>
      <c r="V544" s="151"/>
      <c r="W544" s="151"/>
      <c r="X544" s="151"/>
      <c r="Y544" s="151"/>
      <c r="Z544" s="151"/>
      <c r="AA544" s="151"/>
      <c r="AB544" s="151"/>
      <c r="AC544" s="151"/>
    </row>
    <row r="545" spans="1:29" ht="14.25" customHeight="1" x14ac:dyDescent="0.2">
      <c r="A545" s="151"/>
      <c r="B545" s="151"/>
      <c r="C545" s="151"/>
      <c r="D545" s="151"/>
      <c r="E545" s="151"/>
      <c r="F545" s="244"/>
      <c r="G545" s="200"/>
      <c r="H545" s="151"/>
      <c r="I545" s="151"/>
      <c r="J545" s="150"/>
      <c r="K545" s="151"/>
      <c r="L545" s="151"/>
      <c r="M545" s="151"/>
      <c r="N545" s="151"/>
      <c r="O545" s="150"/>
      <c r="P545" s="245"/>
      <c r="Q545" s="245"/>
      <c r="S545" s="151"/>
      <c r="T545" s="151"/>
      <c r="U545" s="214"/>
      <c r="V545" s="151"/>
      <c r="W545" s="151"/>
      <c r="X545" s="151"/>
      <c r="Y545" s="151"/>
      <c r="Z545" s="151"/>
      <c r="AA545" s="151"/>
      <c r="AB545" s="151"/>
      <c r="AC545" s="151"/>
    </row>
    <row r="546" spans="1:29" ht="14.25" customHeight="1" x14ac:dyDescent="0.2">
      <c r="A546" s="151"/>
      <c r="B546" s="151"/>
      <c r="C546" s="151"/>
      <c r="D546" s="151"/>
      <c r="E546" s="151"/>
      <c r="F546" s="244"/>
      <c r="G546" s="200"/>
      <c r="H546" s="151"/>
      <c r="I546" s="151"/>
      <c r="J546" s="150"/>
      <c r="K546" s="151"/>
      <c r="L546" s="151"/>
      <c r="M546" s="151"/>
      <c r="N546" s="151"/>
      <c r="O546" s="150"/>
      <c r="P546" s="245"/>
      <c r="Q546" s="245"/>
      <c r="S546" s="151"/>
      <c r="T546" s="151"/>
      <c r="U546" s="214"/>
      <c r="V546" s="151"/>
      <c r="W546" s="151"/>
      <c r="X546" s="151"/>
      <c r="Y546" s="151"/>
      <c r="Z546" s="151"/>
      <c r="AA546" s="151"/>
      <c r="AB546" s="151"/>
      <c r="AC546" s="151"/>
    </row>
    <row r="547" spans="1:29" ht="14.25" customHeight="1" x14ac:dyDescent="0.2">
      <c r="A547" s="151"/>
      <c r="B547" s="151"/>
      <c r="C547" s="151"/>
      <c r="D547" s="151"/>
      <c r="E547" s="151"/>
      <c r="F547" s="244"/>
      <c r="G547" s="200"/>
      <c r="H547" s="151"/>
      <c r="I547" s="151"/>
      <c r="J547" s="150"/>
      <c r="K547" s="151"/>
      <c r="L547" s="151"/>
      <c r="M547" s="151"/>
      <c r="N547" s="151"/>
      <c r="O547" s="150"/>
      <c r="P547" s="245"/>
      <c r="Q547" s="245"/>
      <c r="S547" s="151"/>
      <c r="T547" s="151"/>
      <c r="U547" s="214"/>
      <c r="V547" s="151"/>
      <c r="W547" s="151"/>
      <c r="X547" s="151"/>
      <c r="Y547" s="151"/>
      <c r="Z547" s="151"/>
      <c r="AA547" s="151"/>
      <c r="AB547" s="151"/>
      <c r="AC547" s="151"/>
    </row>
    <row r="548" spans="1:29" ht="14.25" customHeight="1" x14ac:dyDescent="0.2">
      <c r="A548" s="151"/>
      <c r="B548" s="151"/>
      <c r="C548" s="151"/>
      <c r="D548" s="151"/>
      <c r="E548" s="151"/>
      <c r="F548" s="244"/>
      <c r="G548" s="200"/>
      <c r="H548" s="151"/>
      <c r="I548" s="151"/>
      <c r="J548" s="150"/>
      <c r="K548" s="151"/>
      <c r="L548" s="151"/>
      <c r="M548" s="151"/>
      <c r="N548" s="151"/>
      <c r="O548" s="150"/>
      <c r="P548" s="245"/>
      <c r="Q548" s="245"/>
      <c r="S548" s="151"/>
      <c r="T548" s="151"/>
      <c r="U548" s="214"/>
      <c r="V548" s="151"/>
      <c r="W548" s="151"/>
      <c r="X548" s="151"/>
      <c r="Y548" s="151"/>
      <c r="Z548" s="151"/>
      <c r="AA548" s="151"/>
      <c r="AB548" s="151"/>
      <c r="AC548" s="151"/>
    </row>
    <row r="549" spans="1:29" ht="14.25" customHeight="1" x14ac:dyDescent="0.2">
      <c r="A549" s="151"/>
      <c r="B549" s="151"/>
      <c r="C549" s="151"/>
      <c r="D549" s="151"/>
      <c r="E549" s="151"/>
      <c r="F549" s="244"/>
      <c r="G549" s="200"/>
      <c r="H549" s="151"/>
      <c r="I549" s="151"/>
      <c r="J549" s="150"/>
      <c r="K549" s="151"/>
      <c r="L549" s="151"/>
      <c r="M549" s="151"/>
      <c r="N549" s="151"/>
      <c r="O549" s="150"/>
      <c r="P549" s="245"/>
      <c r="Q549" s="245"/>
      <c r="S549" s="151"/>
      <c r="T549" s="151"/>
      <c r="U549" s="214"/>
      <c r="V549" s="151"/>
      <c r="W549" s="151"/>
      <c r="X549" s="151"/>
      <c r="Y549" s="151"/>
      <c r="Z549" s="151"/>
      <c r="AA549" s="151"/>
      <c r="AB549" s="151"/>
      <c r="AC549" s="151"/>
    </row>
    <row r="550" spans="1:29" ht="14.25" customHeight="1" x14ac:dyDescent="0.2">
      <c r="A550" s="151"/>
      <c r="B550" s="151"/>
      <c r="C550" s="151"/>
      <c r="D550" s="151"/>
      <c r="E550" s="151"/>
      <c r="F550" s="244"/>
      <c r="G550" s="200"/>
      <c r="H550" s="151"/>
      <c r="I550" s="151"/>
      <c r="J550" s="150"/>
      <c r="K550" s="151"/>
      <c r="L550" s="151"/>
      <c r="M550" s="151"/>
      <c r="N550" s="151"/>
      <c r="O550" s="150"/>
      <c r="P550" s="245"/>
      <c r="Q550" s="245"/>
      <c r="S550" s="151"/>
      <c r="T550" s="151"/>
      <c r="U550" s="214"/>
      <c r="V550" s="151"/>
      <c r="W550" s="151"/>
      <c r="X550" s="151"/>
      <c r="Y550" s="151"/>
      <c r="Z550" s="151"/>
      <c r="AA550" s="151"/>
      <c r="AB550" s="151"/>
      <c r="AC550" s="151"/>
    </row>
    <row r="551" spans="1:29" ht="14.25" customHeight="1" x14ac:dyDescent="0.2">
      <c r="A551" s="151"/>
      <c r="B551" s="151"/>
      <c r="C551" s="151"/>
      <c r="D551" s="151"/>
      <c r="E551" s="151"/>
      <c r="F551" s="244"/>
      <c r="G551" s="200"/>
      <c r="H551" s="151"/>
      <c r="I551" s="151"/>
      <c r="J551" s="150"/>
      <c r="K551" s="151"/>
      <c r="L551" s="151"/>
      <c r="M551" s="151"/>
      <c r="N551" s="151"/>
      <c r="O551" s="150"/>
      <c r="P551" s="245"/>
      <c r="Q551" s="245"/>
      <c r="S551" s="151"/>
      <c r="T551" s="151"/>
      <c r="U551" s="214"/>
      <c r="V551" s="151"/>
      <c r="W551" s="151"/>
      <c r="X551" s="151"/>
      <c r="Y551" s="151"/>
      <c r="Z551" s="151"/>
      <c r="AA551" s="151"/>
      <c r="AB551" s="151"/>
      <c r="AC551" s="151"/>
    </row>
    <row r="552" spans="1:29" ht="14.25" customHeight="1" x14ac:dyDescent="0.2">
      <c r="A552" s="151"/>
      <c r="B552" s="151"/>
      <c r="C552" s="151"/>
      <c r="D552" s="151"/>
      <c r="E552" s="151"/>
      <c r="F552" s="244"/>
      <c r="G552" s="200"/>
      <c r="H552" s="151"/>
      <c r="I552" s="151"/>
      <c r="J552" s="150"/>
      <c r="K552" s="151"/>
      <c r="L552" s="151"/>
      <c r="M552" s="151"/>
      <c r="N552" s="151"/>
      <c r="O552" s="150"/>
      <c r="P552" s="245"/>
      <c r="Q552" s="245"/>
      <c r="S552" s="151"/>
      <c r="T552" s="151"/>
      <c r="U552" s="214"/>
      <c r="V552" s="151"/>
      <c r="W552" s="151"/>
      <c r="X552" s="151"/>
      <c r="Y552" s="151"/>
      <c r="Z552" s="151"/>
      <c r="AA552" s="151"/>
      <c r="AB552" s="151"/>
      <c r="AC552" s="151"/>
    </row>
    <row r="553" spans="1:29" ht="14.25" customHeight="1" x14ac:dyDescent="0.2">
      <c r="A553" s="151"/>
      <c r="B553" s="151"/>
      <c r="C553" s="151"/>
      <c r="D553" s="151"/>
      <c r="E553" s="151"/>
      <c r="F553" s="244"/>
      <c r="G553" s="200"/>
      <c r="H553" s="151"/>
      <c r="I553" s="151"/>
      <c r="J553" s="150"/>
      <c r="K553" s="151"/>
      <c r="L553" s="151"/>
      <c r="M553" s="151"/>
      <c r="N553" s="151"/>
      <c r="O553" s="150"/>
      <c r="P553" s="245"/>
      <c r="Q553" s="245"/>
      <c r="S553" s="151"/>
      <c r="T553" s="151"/>
      <c r="U553" s="214"/>
      <c r="V553" s="151"/>
      <c r="W553" s="151"/>
      <c r="X553" s="151"/>
      <c r="Y553" s="151"/>
      <c r="Z553" s="151"/>
      <c r="AA553" s="151"/>
      <c r="AB553" s="151"/>
      <c r="AC553" s="151"/>
    </row>
    <row r="554" spans="1:29" ht="14.25" customHeight="1" x14ac:dyDescent="0.2">
      <c r="A554" s="151"/>
      <c r="B554" s="151"/>
      <c r="C554" s="151"/>
      <c r="D554" s="151"/>
      <c r="E554" s="151"/>
      <c r="F554" s="244"/>
      <c r="G554" s="200"/>
      <c r="H554" s="151"/>
      <c r="I554" s="151"/>
      <c r="J554" s="150"/>
      <c r="K554" s="151"/>
      <c r="L554" s="151"/>
      <c r="M554" s="151"/>
      <c r="N554" s="151"/>
      <c r="O554" s="150"/>
      <c r="P554" s="245"/>
      <c r="Q554" s="245"/>
      <c r="S554" s="151"/>
      <c r="T554" s="151"/>
      <c r="U554" s="214"/>
      <c r="V554" s="151"/>
      <c r="W554" s="151"/>
      <c r="X554" s="151"/>
      <c r="Y554" s="151"/>
      <c r="Z554" s="151"/>
      <c r="AA554" s="151"/>
      <c r="AB554" s="151"/>
      <c r="AC554" s="151"/>
    </row>
    <row r="555" spans="1:29" ht="14.25" customHeight="1" x14ac:dyDescent="0.2">
      <c r="A555" s="151"/>
      <c r="B555" s="151"/>
      <c r="C555" s="151"/>
      <c r="D555" s="151"/>
      <c r="E555" s="151"/>
      <c r="F555" s="244"/>
      <c r="G555" s="200"/>
      <c r="H555" s="151"/>
      <c r="I555" s="151"/>
      <c r="J555" s="150"/>
      <c r="K555" s="151"/>
      <c r="L555" s="151"/>
      <c r="M555" s="151"/>
      <c r="N555" s="151"/>
      <c r="O555" s="150"/>
      <c r="P555" s="245"/>
      <c r="Q555" s="245"/>
      <c r="S555" s="151"/>
      <c r="T555" s="151"/>
      <c r="U555" s="214"/>
      <c r="V555" s="151"/>
      <c r="W555" s="151"/>
      <c r="X555" s="151"/>
      <c r="Y555" s="151"/>
      <c r="Z555" s="151"/>
      <c r="AA555" s="151"/>
      <c r="AB555" s="151"/>
      <c r="AC555" s="151"/>
    </row>
    <row r="556" spans="1:29" ht="14.25" customHeight="1" x14ac:dyDescent="0.2">
      <c r="A556" s="151"/>
      <c r="B556" s="151"/>
      <c r="C556" s="151"/>
      <c r="D556" s="151"/>
      <c r="E556" s="151"/>
      <c r="F556" s="244"/>
      <c r="G556" s="200"/>
      <c r="H556" s="151"/>
      <c r="I556" s="151"/>
      <c r="J556" s="150"/>
      <c r="K556" s="151"/>
      <c r="L556" s="151"/>
      <c r="M556" s="151"/>
      <c r="N556" s="151"/>
      <c r="O556" s="150"/>
      <c r="P556" s="245"/>
      <c r="Q556" s="245"/>
      <c r="S556" s="151"/>
      <c r="T556" s="151"/>
      <c r="U556" s="214"/>
      <c r="V556" s="151"/>
      <c r="W556" s="151"/>
      <c r="X556" s="151"/>
      <c r="Y556" s="151"/>
      <c r="Z556" s="151"/>
      <c r="AA556" s="151"/>
      <c r="AB556" s="151"/>
      <c r="AC556" s="151"/>
    </row>
    <row r="557" spans="1:29" ht="14.25" customHeight="1" x14ac:dyDescent="0.2">
      <c r="A557" s="151"/>
      <c r="B557" s="151"/>
      <c r="C557" s="151"/>
      <c r="D557" s="151"/>
      <c r="E557" s="151"/>
      <c r="F557" s="244"/>
      <c r="G557" s="200"/>
      <c r="H557" s="151"/>
      <c r="I557" s="151"/>
      <c r="J557" s="150"/>
      <c r="K557" s="151"/>
      <c r="L557" s="151"/>
      <c r="M557" s="151"/>
      <c r="N557" s="151"/>
      <c r="O557" s="150"/>
      <c r="P557" s="245"/>
      <c r="Q557" s="245"/>
      <c r="S557" s="151"/>
      <c r="T557" s="151"/>
      <c r="U557" s="214"/>
      <c r="V557" s="151"/>
      <c r="W557" s="151"/>
      <c r="X557" s="151"/>
      <c r="Y557" s="151"/>
      <c r="Z557" s="151"/>
      <c r="AA557" s="151"/>
      <c r="AB557" s="151"/>
      <c r="AC557" s="151"/>
    </row>
    <row r="558" spans="1:29" ht="14.25" customHeight="1" x14ac:dyDescent="0.2">
      <c r="A558" s="151"/>
      <c r="B558" s="151"/>
      <c r="C558" s="151"/>
      <c r="D558" s="151"/>
      <c r="E558" s="151"/>
      <c r="F558" s="244"/>
      <c r="G558" s="200"/>
      <c r="H558" s="151"/>
      <c r="I558" s="151"/>
      <c r="J558" s="150"/>
      <c r="K558" s="151"/>
      <c r="L558" s="151"/>
      <c r="M558" s="151"/>
      <c r="N558" s="151"/>
      <c r="O558" s="150"/>
      <c r="P558" s="245"/>
      <c r="Q558" s="245"/>
      <c r="S558" s="151"/>
      <c r="T558" s="151"/>
      <c r="U558" s="214"/>
      <c r="V558" s="151"/>
      <c r="W558" s="151"/>
      <c r="X558" s="151"/>
      <c r="Y558" s="151"/>
      <c r="Z558" s="151"/>
      <c r="AA558" s="151"/>
      <c r="AB558" s="151"/>
      <c r="AC558" s="151"/>
    </row>
    <row r="559" spans="1:29" ht="14.25" customHeight="1" x14ac:dyDescent="0.2">
      <c r="A559" s="151"/>
      <c r="B559" s="151"/>
      <c r="C559" s="151"/>
      <c r="D559" s="151"/>
      <c r="E559" s="151"/>
      <c r="F559" s="244"/>
      <c r="G559" s="200"/>
      <c r="H559" s="151"/>
      <c r="I559" s="151"/>
      <c r="J559" s="150"/>
      <c r="K559" s="151"/>
      <c r="L559" s="151"/>
      <c r="M559" s="151"/>
      <c r="N559" s="151"/>
      <c r="O559" s="150"/>
      <c r="P559" s="245"/>
      <c r="Q559" s="245"/>
      <c r="S559" s="151"/>
      <c r="T559" s="151"/>
      <c r="U559" s="214"/>
      <c r="V559" s="151"/>
      <c r="W559" s="151"/>
      <c r="X559" s="151"/>
      <c r="Y559" s="151"/>
      <c r="Z559" s="151"/>
      <c r="AA559" s="151"/>
      <c r="AB559" s="151"/>
      <c r="AC559" s="151"/>
    </row>
    <row r="560" spans="1:29" ht="14.25" customHeight="1" x14ac:dyDescent="0.2">
      <c r="A560" s="151"/>
      <c r="B560" s="151"/>
      <c r="C560" s="151"/>
      <c r="D560" s="151"/>
      <c r="E560" s="151"/>
      <c r="F560" s="244"/>
      <c r="G560" s="200"/>
      <c r="H560" s="151"/>
      <c r="I560" s="151"/>
      <c r="J560" s="150"/>
      <c r="K560" s="151"/>
      <c r="L560" s="151"/>
      <c r="M560" s="151"/>
      <c r="N560" s="151"/>
      <c r="O560" s="150"/>
      <c r="P560" s="245"/>
      <c r="Q560" s="245"/>
      <c r="S560" s="151"/>
      <c r="T560" s="151"/>
      <c r="U560" s="214"/>
      <c r="V560" s="151"/>
      <c r="W560" s="151"/>
      <c r="X560" s="151"/>
      <c r="Y560" s="151"/>
      <c r="Z560" s="151"/>
      <c r="AA560" s="151"/>
      <c r="AB560" s="151"/>
      <c r="AC560" s="151"/>
    </row>
    <row r="561" spans="1:29" ht="14.25" customHeight="1" x14ac:dyDescent="0.2">
      <c r="A561" s="151"/>
      <c r="B561" s="151"/>
      <c r="C561" s="151"/>
      <c r="D561" s="151"/>
      <c r="E561" s="151"/>
      <c r="F561" s="244"/>
      <c r="G561" s="200"/>
      <c r="H561" s="151"/>
      <c r="I561" s="151"/>
      <c r="J561" s="150"/>
      <c r="K561" s="151"/>
      <c r="L561" s="151"/>
      <c r="M561" s="151"/>
      <c r="N561" s="151"/>
      <c r="O561" s="150"/>
      <c r="P561" s="245"/>
      <c r="Q561" s="245"/>
      <c r="S561" s="151"/>
      <c r="T561" s="151"/>
      <c r="U561" s="214"/>
      <c r="V561" s="151"/>
      <c r="W561" s="151"/>
      <c r="X561" s="151"/>
      <c r="Y561" s="151"/>
      <c r="Z561" s="151"/>
      <c r="AA561" s="151"/>
      <c r="AB561" s="151"/>
      <c r="AC561" s="151"/>
    </row>
    <row r="562" spans="1:29" ht="14.25" customHeight="1" x14ac:dyDescent="0.2">
      <c r="A562" s="151"/>
      <c r="B562" s="151"/>
      <c r="C562" s="151"/>
      <c r="D562" s="151"/>
      <c r="E562" s="151"/>
      <c r="F562" s="244"/>
      <c r="G562" s="200"/>
      <c r="H562" s="151"/>
      <c r="I562" s="151"/>
      <c r="J562" s="150"/>
      <c r="K562" s="151"/>
      <c r="L562" s="151"/>
      <c r="M562" s="151"/>
      <c r="N562" s="151"/>
      <c r="O562" s="150"/>
      <c r="P562" s="245"/>
      <c r="Q562" s="245"/>
      <c r="S562" s="151"/>
      <c r="T562" s="151"/>
      <c r="U562" s="214"/>
      <c r="V562" s="151"/>
      <c r="W562" s="151"/>
      <c r="X562" s="151"/>
      <c r="Y562" s="151"/>
      <c r="Z562" s="151"/>
      <c r="AA562" s="151"/>
      <c r="AB562" s="151"/>
      <c r="AC562" s="151"/>
    </row>
    <row r="563" spans="1:29" ht="14.25" customHeight="1" x14ac:dyDescent="0.2">
      <c r="A563" s="151"/>
      <c r="B563" s="151"/>
      <c r="C563" s="151"/>
      <c r="D563" s="151"/>
      <c r="E563" s="151"/>
      <c r="F563" s="244"/>
      <c r="G563" s="200"/>
      <c r="H563" s="151"/>
      <c r="I563" s="151"/>
      <c r="J563" s="150"/>
      <c r="K563" s="151"/>
      <c r="L563" s="151"/>
      <c r="M563" s="151"/>
      <c r="N563" s="151"/>
      <c r="O563" s="150"/>
      <c r="P563" s="245"/>
      <c r="Q563" s="245"/>
      <c r="S563" s="151"/>
      <c r="T563" s="151"/>
      <c r="U563" s="214"/>
      <c r="V563" s="151"/>
      <c r="W563" s="151"/>
      <c r="X563" s="151"/>
      <c r="Y563" s="151"/>
      <c r="Z563" s="151"/>
      <c r="AA563" s="151"/>
      <c r="AB563" s="151"/>
      <c r="AC563" s="151"/>
    </row>
    <row r="564" spans="1:29" ht="14.25" customHeight="1" x14ac:dyDescent="0.2">
      <c r="A564" s="151"/>
      <c r="B564" s="151"/>
      <c r="C564" s="151"/>
      <c r="D564" s="151"/>
      <c r="E564" s="151"/>
      <c r="F564" s="244"/>
      <c r="G564" s="200"/>
      <c r="H564" s="151"/>
      <c r="I564" s="151"/>
      <c r="J564" s="150"/>
      <c r="K564" s="151"/>
      <c r="L564" s="151"/>
      <c r="M564" s="151"/>
      <c r="N564" s="151"/>
      <c r="O564" s="150"/>
      <c r="P564" s="245"/>
      <c r="Q564" s="245"/>
      <c r="S564" s="151"/>
      <c r="T564" s="151"/>
      <c r="U564" s="214"/>
      <c r="V564" s="151"/>
      <c r="W564" s="151"/>
      <c r="X564" s="151"/>
      <c r="Y564" s="151"/>
      <c r="Z564" s="151"/>
      <c r="AA564" s="151"/>
      <c r="AB564" s="151"/>
      <c r="AC564" s="151"/>
    </row>
    <row r="565" spans="1:29" ht="14.25" customHeight="1" x14ac:dyDescent="0.2">
      <c r="A565" s="151"/>
      <c r="B565" s="151"/>
      <c r="C565" s="151"/>
      <c r="D565" s="151"/>
      <c r="E565" s="151"/>
      <c r="F565" s="244"/>
      <c r="G565" s="200"/>
      <c r="H565" s="151"/>
      <c r="I565" s="151"/>
      <c r="J565" s="150"/>
      <c r="K565" s="151"/>
      <c r="L565" s="151"/>
      <c r="M565" s="151"/>
      <c r="N565" s="151"/>
      <c r="O565" s="150"/>
      <c r="P565" s="245"/>
      <c r="Q565" s="245"/>
      <c r="S565" s="151"/>
      <c r="T565" s="151"/>
      <c r="U565" s="214"/>
      <c r="V565" s="151"/>
      <c r="W565" s="151"/>
      <c r="X565" s="151"/>
      <c r="Y565" s="151"/>
      <c r="Z565" s="151"/>
      <c r="AA565" s="151"/>
      <c r="AB565" s="151"/>
      <c r="AC565" s="151"/>
    </row>
    <row r="566" spans="1:29" ht="14.25" customHeight="1" x14ac:dyDescent="0.2">
      <c r="A566" s="151"/>
      <c r="B566" s="151"/>
      <c r="C566" s="151"/>
      <c r="D566" s="151"/>
      <c r="E566" s="151"/>
      <c r="F566" s="244"/>
      <c r="G566" s="200"/>
      <c r="H566" s="151"/>
      <c r="I566" s="151"/>
      <c r="J566" s="150"/>
      <c r="K566" s="151"/>
      <c r="L566" s="151"/>
      <c r="M566" s="151"/>
      <c r="N566" s="151"/>
      <c r="O566" s="150"/>
      <c r="P566" s="245"/>
      <c r="Q566" s="245"/>
      <c r="S566" s="151"/>
      <c r="T566" s="151"/>
      <c r="U566" s="214"/>
      <c r="V566" s="151"/>
      <c r="W566" s="151"/>
      <c r="X566" s="151"/>
      <c r="Y566" s="151"/>
      <c r="Z566" s="151"/>
      <c r="AA566" s="151"/>
      <c r="AB566" s="151"/>
      <c r="AC566" s="151"/>
    </row>
    <row r="567" spans="1:29" ht="14.25" customHeight="1" x14ac:dyDescent="0.2">
      <c r="A567" s="151"/>
      <c r="B567" s="151"/>
      <c r="C567" s="151"/>
      <c r="D567" s="151"/>
      <c r="E567" s="151"/>
      <c r="F567" s="244"/>
      <c r="G567" s="200"/>
      <c r="H567" s="151"/>
      <c r="I567" s="151"/>
      <c r="J567" s="150"/>
      <c r="K567" s="151"/>
      <c r="L567" s="151"/>
      <c r="M567" s="151"/>
      <c r="N567" s="151"/>
      <c r="O567" s="150"/>
      <c r="P567" s="245"/>
      <c r="Q567" s="245"/>
      <c r="S567" s="151"/>
      <c r="T567" s="151"/>
      <c r="U567" s="214"/>
      <c r="V567" s="151"/>
      <c r="W567" s="151"/>
      <c r="X567" s="151"/>
      <c r="Y567" s="151"/>
      <c r="Z567" s="151"/>
      <c r="AA567" s="151"/>
      <c r="AB567" s="151"/>
      <c r="AC567" s="151"/>
    </row>
    <row r="568" spans="1:29" ht="14.25" customHeight="1" x14ac:dyDescent="0.2">
      <c r="A568" s="151"/>
      <c r="B568" s="151"/>
      <c r="C568" s="151"/>
      <c r="D568" s="151"/>
      <c r="E568" s="151"/>
      <c r="F568" s="244"/>
      <c r="G568" s="200"/>
      <c r="H568" s="151"/>
      <c r="I568" s="151"/>
      <c r="J568" s="150"/>
      <c r="K568" s="151"/>
      <c r="L568" s="151"/>
      <c r="M568" s="151"/>
      <c r="N568" s="151"/>
      <c r="O568" s="150"/>
      <c r="P568" s="245"/>
      <c r="Q568" s="245"/>
      <c r="S568" s="151"/>
      <c r="T568" s="151"/>
      <c r="U568" s="214"/>
      <c r="V568" s="151"/>
      <c r="W568" s="151"/>
      <c r="X568" s="151"/>
      <c r="Y568" s="151"/>
      <c r="Z568" s="151"/>
      <c r="AA568" s="151"/>
      <c r="AB568" s="151"/>
      <c r="AC568" s="151"/>
    </row>
    <row r="569" spans="1:29" ht="14.25" customHeight="1" x14ac:dyDescent="0.2">
      <c r="A569" s="151"/>
      <c r="B569" s="151"/>
      <c r="C569" s="151"/>
      <c r="D569" s="151"/>
      <c r="E569" s="151"/>
      <c r="F569" s="244"/>
      <c r="G569" s="200"/>
      <c r="H569" s="151"/>
      <c r="I569" s="151"/>
      <c r="J569" s="150"/>
      <c r="K569" s="151"/>
      <c r="L569" s="151"/>
      <c r="M569" s="151"/>
      <c r="N569" s="151"/>
      <c r="O569" s="150"/>
      <c r="P569" s="245"/>
      <c r="Q569" s="245"/>
      <c r="S569" s="151"/>
      <c r="T569" s="151"/>
      <c r="U569" s="214"/>
      <c r="V569" s="151"/>
      <c r="W569" s="151"/>
      <c r="X569" s="151"/>
      <c r="Y569" s="151"/>
      <c r="Z569" s="151"/>
      <c r="AA569" s="151"/>
      <c r="AB569" s="151"/>
      <c r="AC569" s="151"/>
    </row>
    <row r="570" spans="1:29" ht="14.25" customHeight="1" x14ac:dyDescent="0.2">
      <c r="A570" s="151"/>
      <c r="B570" s="151"/>
      <c r="C570" s="151"/>
      <c r="D570" s="151"/>
      <c r="E570" s="151"/>
      <c r="F570" s="244"/>
      <c r="G570" s="200"/>
      <c r="H570" s="151"/>
      <c r="I570" s="151"/>
      <c r="J570" s="150"/>
      <c r="K570" s="151"/>
      <c r="L570" s="151"/>
      <c r="M570" s="151"/>
      <c r="N570" s="151"/>
      <c r="O570" s="150"/>
      <c r="P570" s="245"/>
      <c r="Q570" s="245"/>
      <c r="S570" s="151"/>
      <c r="T570" s="151"/>
      <c r="U570" s="214"/>
      <c r="V570" s="151"/>
      <c r="W570" s="151"/>
      <c r="X570" s="151"/>
      <c r="Y570" s="151"/>
      <c r="Z570" s="151"/>
      <c r="AA570" s="151"/>
      <c r="AB570" s="151"/>
      <c r="AC570" s="151"/>
    </row>
    <row r="571" spans="1:29" ht="14.25" customHeight="1" x14ac:dyDescent="0.2">
      <c r="A571" s="151"/>
      <c r="B571" s="151"/>
      <c r="C571" s="151"/>
      <c r="D571" s="151"/>
      <c r="E571" s="151"/>
      <c r="F571" s="244"/>
      <c r="G571" s="200"/>
      <c r="H571" s="151"/>
      <c r="I571" s="151"/>
      <c r="J571" s="150"/>
      <c r="K571" s="151"/>
      <c r="L571" s="151"/>
      <c r="M571" s="151"/>
      <c r="N571" s="151"/>
      <c r="O571" s="150"/>
      <c r="P571" s="245"/>
      <c r="Q571" s="245"/>
      <c r="S571" s="151"/>
      <c r="T571" s="151"/>
      <c r="U571" s="214"/>
      <c r="V571" s="151"/>
      <c r="W571" s="151"/>
      <c r="X571" s="151"/>
      <c r="Y571" s="151"/>
      <c r="Z571" s="151"/>
      <c r="AA571" s="151"/>
      <c r="AB571" s="151"/>
      <c r="AC571" s="151"/>
    </row>
    <row r="572" spans="1:29" ht="14.25" customHeight="1" x14ac:dyDescent="0.2">
      <c r="A572" s="151"/>
      <c r="B572" s="151"/>
      <c r="C572" s="151"/>
      <c r="D572" s="151"/>
      <c r="E572" s="151"/>
      <c r="F572" s="244"/>
      <c r="G572" s="200"/>
      <c r="H572" s="151"/>
      <c r="I572" s="151"/>
      <c r="J572" s="150"/>
      <c r="K572" s="151"/>
      <c r="L572" s="151"/>
      <c r="M572" s="151"/>
      <c r="N572" s="151"/>
      <c r="O572" s="150"/>
      <c r="P572" s="245"/>
      <c r="Q572" s="245"/>
      <c r="S572" s="151"/>
      <c r="T572" s="151"/>
      <c r="U572" s="214"/>
      <c r="V572" s="151"/>
      <c r="W572" s="151"/>
      <c r="X572" s="151"/>
      <c r="Y572" s="151"/>
      <c r="Z572" s="151"/>
      <c r="AA572" s="151"/>
      <c r="AB572" s="151"/>
      <c r="AC572" s="151"/>
    </row>
    <row r="573" spans="1:29" ht="14.25" customHeight="1" x14ac:dyDescent="0.2">
      <c r="A573" s="151"/>
      <c r="B573" s="151"/>
      <c r="C573" s="151"/>
      <c r="D573" s="151"/>
      <c r="E573" s="151"/>
      <c r="F573" s="244"/>
      <c r="G573" s="200"/>
      <c r="H573" s="151"/>
      <c r="I573" s="151"/>
      <c r="J573" s="150"/>
      <c r="K573" s="151"/>
      <c r="L573" s="151"/>
      <c r="M573" s="151"/>
      <c r="N573" s="151"/>
      <c r="O573" s="150"/>
      <c r="P573" s="245"/>
      <c r="Q573" s="245"/>
      <c r="S573" s="151"/>
      <c r="T573" s="151"/>
      <c r="U573" s="214"/>
      <c r="V573" s="151"/>
      <c r="W573" s="151"/>
      <c r="X573" s="151"/>
      <c r="Y573" s="151"/>
      <c r="Z573" s="151"/>
      <c r="AA573" s="151"/>
      <c r="AB573" s="151"/>
      <c r="AC573" s="151"/>
    </row>
    <row r="574" spans="1:29" ht="14.25" customHeight="1" x14ac:dyDescent="0.2">
      <c r="A574" s="151"/>
      <c r="B574" s="151"/>
      <c r="C574" s="151"/>
      <c r="D574" s="151"/>
      <c r="E574" s="151"/>
      <c r="F574" s="244"/>
      <c r="G574" s="200"/>
      <c r="H574" s="151"/>
      <c r="I574" s="151"/>
      <c r="J574" s="150"/>
      <c r="K574" s="151"/>
      <c r="L574" s="151"/>
      <c r="M574" s="151"/>
      <c r="N574" s="151"/>
      <c r="O574" s="150"/>
      <c r="P574" s="245"/>
      <c r="Q574" s="245"/>
      <c r="S574" s="151"/>
      <c r="T574" s="151"/>
      <c r="U574" s="214"/>
      <c r="V574" s="151"/>
      <c r="W574" s="151"/>
      <c r="X574" s="151"/>
      <c r="Y574" s="151"/>
      <c r="Z574" s="151"/>
      <c r="AA574" s="151"/>
      <c r="AB574" s="151"/>
      <c r="AC574" s="151"/>
    </row>
    <row r="575" spans="1:29" ht="14.25" customHeight="1" x14ac:dyDescent="0.2">
      <c r="A575" s="151"/>
      <c r="B575" s="151"/>
      <c r="C575" s="151"/>
      <c r="D575" s="151"/>
      <c r="E575" s="151"/>
      <c r="F575" s="244"/>
      <c r="G575" s="200"/>
      <c r="H575" s="151"/>
      <c r="I575" s="151"/>
      <c r="J575" s="150"/>
      <c r="K575" s="151"/>
      <c r="L575" s="151"/>
      <c r="M575" s="151"/>
      <c r="N575" s="151"/>
      <c r="O575" s="150"/>
      <c r="P575" s="245"/>
      <c r="Q575" s="245"/>
      <c r="S575" s="151"/>
      <c r="T575" s="151"/>
      <c r="U575" s="214"/>
      <c r="V575" s="151"/>
      <c r="W575" s="151"/>
      <c r="X575" s="151"/>
      <c r="Y575" s="151"/>
      <c r="Z575" s="151"/>
      <c r="AA575" s="151"/>
      <c r="AB575" s="151"/>
      <c r="AC575" s="151"/>
    </row>
    <row r="576" spans="1:29" ht="14.25" customHeight="1" x14ac:dyDescent="0.2">
      <c r="A576" s="151"/>
      <c r="B576" s="151"/>
      <c r="C576" s="151"/>
      <c r="D576" s="151"/>
      <c r="E576" s="151"/>
      <c r="F576" s="244"/>
      <c r="G576" s="200"/>
      <c r="H576" s="151"/>
      <c r="I576" s="151"/>
      <c r="J576" s="150"/>
      <c r="K576" s="151"/>
      <c r="L576" s="151"/>
      <c r="M576" s="151"/>
      <c r="N576" s="151"/>
      <c r="O576" s="150"/>
      <c r="P576" s="245"/>
      <c r="Q576" s="245"/>
      <c r="S576" s="151"/>
      <c r="T576" s="151"/>
      <c r="U576" s="214"/>
      <c r="V576" s="151"/>
      <c r="W576" s="151"/>
      <c r="X576" s="151"/>
      <c r="Y576" s="151"/>
      <c r="Z576" s="151"/>
      <c r="AA576" s="151"/>
      <c r="AB576" s="151"/>
      <c r="AC576" s="151"/>
    </row>
    <row r="577" spans="1:29" ht="14.25" customHeight="1" x14ac:dyDescent="0.2">
      <c r="A577" s="151"/>
      <c r="B577" s="151"/>
      <c r="C577" s="151"/>
      <c r="D577" s="151"/>
      <c r="E577" s="151"/>
      <c r="F577" s="244"/>
      <c r="G577" s="200"/>
      <c r="H577" s="151"/>
      <c r="I577" s="151"/>
      <c r="J577" s="150"/>
      <c r="K577" s="151"/>
      <c r="L577" s="151"/>
      <c r="M577" s="151"/>
      <c r="N577" s="151"/>
      <c r="O577" s="150"/>
      <c r="P577" s="245"/>
      <c r="Q577" s="245"/>
      <c r="S577" s="151"/>
      <c r="T577" s="151"/>
      <c r="U577" s="214"/>
      <c r="V577" s="151"/>
      <c r="W577" s="151"/>
      <c r="X577" s="151"/>
      <c r="Y577" s="151"/>
      <c r="Z577" s="151"/>
      <c r="AA577" s="151"/>
      <c r="AB577" s="151"/>
      <c r="AC577" s="151"/>
    </row>
    <row r="578" spans="1:29" ht="14.25" customHeight="1" x14ac:dyDescent="0.2">
      <c r="A578" s="151"/>
      <c r="B578" s="151"/>
      <c r="C578" s="151"/>
      <c r="D578" s="151"/>
      <c r="E578" s="151"/>
      <c r="F578" s="244"/>
      <c r="G578" s="200"/>
      <c r="H578" s="151"/>
      <c r="I578" s="151"/>
      <c r="J578" s="150"/>
      <c r="K578" s="151"/>
      <c r="L578" s="151"/>
      <c r="M578" s="151"/>
      <c r="N578" s="151"/>
      <c r="O578" s="150"/>
      <c r="P578" s="245"/>
      <c r="Q578" s="245"/>
      <c r="S578" s="151"/>
      <c r="T578" s="151"/>
      <c r="U578" s="214"/>
      <c r="V578" s="151"/>
      <c r="W578" s="151"/>
      <c r="X578" s="151"/>
      <c r="Y578" s="151"/>
      <c r="Z578" s="151"/>
      <c r="AA578" s="151"/>
      <c r="AB578" s="151"/>
      <c r="AC578" s="151"/>
    </row>
    <row r="579" spans="1:29" ht="14.25" customHeight="1" x14ac:dyDescent="0.2">
      <c r="A579" s="151"/>
      <c r="B579" s="151"/>
      <c r="C579" s="151"/>
      <c r="D579" s="151"/>
      <c r="E579" s="151"/>
      <c r="F579" s="244"/>
      <c r="G579" s="200"/>
      <c r="H579" s="151"/>
      <c r="I579" s="151"/>
      <c r="J579" s="150"/>
      <c r="K579" s="151"/>
      <c r="L579" s="151"/>
      <c r="M579" s="151"/>
      <c r="N579" s="151"/>
      <c r="O579" s="150"/>
      <c r="P579" s="245"/>
      <c r="Q579" s="245"/>
      <c r="S579" s="151"/>
      <c r="T579" s="151"/>
      <c r="U579" s="214"/>
      <c r="V579" s="151"/>
      <c r="W579" s="151"/>
      <c r="X579" s="151"/>
      <c r="Y579" s="151"/>
      <c r="Z579" s="151"/>
      <c r="AA579" s="151"/>
      <c r="AB579" s="151"/>
      <c r="AC579" s="151"/>
    </row>
    <row r="580" spans="1:29" ht="14.25" customHeight="1" x14ac:dyDescent="0.2">
      <c r="A580" s="151"/>
      <c r="B580" s="151"/>
      <c r="C580" s="151"/>
      <c r="D580" s="151"/>
      <c r="E580" s="151"/>
      <c r="F580" s="244"/>
      <c r="G580" s="200"/>
      <c r="H580" s="151"/>
      <c r="I580" s="151"/>
      <c r="J580" s="150"/>
      <c r="K580" s="151"/>
      <c r="L580" s="151"/>
      <c r="M580" s="151"/>
      <c r="N580" s="151"/>
      <c r="O580" s="150"/>
      <c r="P580" s="245"/>
      <c r="Q580" s="245"/>
      <c r="S580" s="151"/>
      <c r="T580" s="151"/>
      <c r="U580" s="214"/>
      <c r="V580" s="151"/>
      <c r="W580" s="151"/>
      <c r="X580" s="151"/>
      <c r="Y580" s="151"/>
      <c r="Z580" s="151"/>
      <c r="AA580" s="151"/>
      <c r="AB580" s="151"/>
      <c r="AC580" s="151"/>
    </row>
    <row r="581" spans="1:29" ht="14.25" customHeight="1" x14ac:dyDescent="0.2">
      <c r="A581" s="151"/>
      <c r="B581" s="151"/>
      <c r="C581" s="151"/>
      <c r="D581" s="151"/>
      <c r="E581" s="151"/>
      <c r="F581" s="244"/>
      <c r="G581" s="200"/>
      <c r="H581" s="151"/>
      <c r="I581" s="151"/>
      <c r="J581" s="150"/>
      <c r="K581" s="151"/>
      <c r="L581" s="151"/>
      <c r="M581" s="151"/>
      <c r="N581" s="151"/>
      <c r="O581" s="150"/>
      <c r="P581" s="245"/>
      <c r="Q581" s="245"/>
      <c r="S581" s="151"/>
      <c r="T581" s="151"/>
      <c r="U581" s="214"/>
      <c r="V581" s="151"/>
      <c r="W581" s="151"/>
      <c r="X581" s="151"/>
      <c r="Y581" s="151"/>
      <c r="Z581" s="151"/>
      <c r="AA581" s="151"/>
      <c r="AB581" s="151"/>
      <c r="AC581" s="151"/>
    </row>
    <row r="582" spans="1:29" ht="14.25" customHeight="1" x14ac:dyDescent="0.2">
      <c r="A582" s="151"/>
      <c r="B582" s="151"/>
      <c r="C582" s="151"/>
      <c r="D582" s="151"/>
      <c r="E582" s="151"/>
      <c r="F582" s="244"/>
      <c r="G582" s="200"/>
      <c r="H582" s="151"/>
      <c r="I582" s="151"/>
      <c r="J582" s="150"/>
      <c r="K582" s="151"/>
      <c r="L582" s="151"/>
      <c r="M582" s="151"/>
      <c r="N582" s="151"/>
      <c r="O582" s="150"/>
      <c r="P582" s="245"/>
      <c r="Q582" s="245"/>
      <c r="S582" s="151"/>
      <c r="T582" s="151"/>
      <c r="U582" s="214"/>
      <c r="V582" s="151"/>
      <c r="W582" s="151"/>
      <c r="X582" s="151"/>
      <c r="Y582" s="151"/>
      <c r="Z582" s="151"/>
      <c r="AA582" s="151"/>
      <c r="AB582" s="151"/>
      <c r="AC582" s="151"/>
    </row>
    <row r="583" spans="1:29" ht="14.25" customHeight="1" x14ac:dyDescent="0.2">
      <c r="A583" s="151"/>
      <c r="B583" s="151"/>
      <c r="C583" s="151"/>
      <c r="D583" s="151"/>
      <c r="E583" s="151"/>
      <c r="F583" s="244"/>
      <c r="G583" s="200"/>
      <c r="H583" s="151"/>
      <c r="I583" s="151"/>
      <c r="J583" s="150"/>
      <c r="K583" s="151"/>
      <c r="L583" s="151"/>
      <c r="M583" s="151"/>
      <c r="N583" s="151"/>
      <c r="O583" s="150"/>
      <c r="P583" s="245"/>
      <c r="Q583" s="245"/>
      <c r="S583" s="151"/>
      <c r="T583" s="151"/>
      <c r="U583" s="214"/>
      <c r="V583" s="151"/>
      <c r="W583" s="151"/>
      <c r="X583" s="151"/>
      <c r="Y583" s="151"/>
      <c r="Z583" s="151"/>
      <c r="AA583" s="151"/>
      <c r="AB583" s="151"/>
      <c r="AC583" s="151"/>
    </row>
    <row r="584" spans="1:29" ht="14.25" customHeight="1" x14ac:dyDescent="0.2">
      <c r="A584" s="151"/>
      <c r="B584" s="151"/>
      <c r="C584" s="151"/>
      <c r="D584" s="151"/>
      <c r="E584" s="151"/>
      <c r="F584" s="244"/>
      <c r="G584" s="200"/>
      <c r="H584" s="151"/>
      <c r="I584" s="151"/>
      <c r="J584" s="150"/>
      <c r="K584" s="151"/>
      <c r="L584" s="151"/>
      <c r="M584" s="151"/>
      <c r="N584" s="151"/>
      <c r="O584" s="150"/>
      <c r="P584" s="245"/>
      <c r="Q584" s="245"/>
      <c r="S584" s="151"/>
      <c r="T584" s="151"/>
      <c r="U584" s="214"/>
      <c r="V584" s="151"/>
      <c r="W584" s="151"/>
      <c r="X584" s="151"/>
      <c r="Y584" s="151"/>
      <c r="Z584" s="151"/>
      <c r="AA584" s="151"/>
      <c r="AB584" s="151"/>
      <c r="AC584" s="151"/>
    </row>
    <row r="585" spans="1:29" ht="14.25" customHeight="1" x14ac:dyDescent="0.2">
      <c r="A585" s="151"/>
      <c r="B585" s="151"/>
      <c r="C585" s="151"/>
      <c r="D585" s="151"/>
      <c r="E585" s="151"/>
      <c r="F585" s="244"/>
      <c r="G585" s="200"/>
      <c r="H585" s="151"/>
      <c r="I585" s="151"/>
      <c r="J585" s="150"/>
      <c r="K585" s="151"/>
      <c r="L585" s="151"/>
      <c r="M585" s="151"/>
      <c r="N585" s="151"/>
      <c r="O585" s="150"/>
      <c r="P585" s="245"/>
      <c r="Q585" s="245"/>
      <c r="S585" s="151"/>
      <c r="T585" s="151"/>
      <c r="U585" s="214"/>
      <c r="V585" s="151"/>
      <c r="W585" s="151"/>
      <c r="X585" s="151"/>
      <c r="Y585" s="151"/>
      <c r="Z585" s="151"/>
      <c r="AA585" s="151"/>
      <c r="AB585" s="151"/>
      <c r="AC585" s="151"/>
    </row>
    <row r="586" spans="1:29" ht="14.25" customHeight="1" x14ac:dyDescent="0.2">
      <c r="A586" s="151"/>
      <c r="B586" s="151"/>
      <c r="C586" s="151"/>
      <c r="D586" s="151"/>
      <c r="E586" s="151"/>
      <c r="F586" s="244"/>
      <c r="G586" s="200"/>
      <c r="H586" s="151"/>
      <c r="I586" s="151"/>
      <c r="J586" s="150"/>
      <c r="K586" s="151"/>
      <c r="L586" s="151"/>
      <c r="M586" s="151"/>
      <c r="N586" s="151"/>
      <c r="O586" s="150"/>
      <c r="P586" s="245"/>
      <c r="Q586" s="245"/>
      <c r="S586" s="151"/>
      <c r="T586" s="151"/>
      <c r="U586" s="214"/>
      <c r="V586" s="151"/>
      <c r="W586" s="151"/>
      <c r="X586" s="151"/>
      <c r="Y586" s="151"/>
      <c r="Z586" s="151"/>
      <c r="AA586" s="151"/>
      <c r="AB586" s="151"/>
      <c r="AC586" s="151"/>
    </row>
    <row r="587" spans="1:29" ht="14.25" customHeight="1" x14ac:dyDescent="0.2">
      <c r="A587" s="151"/>
      <c r="B587" s="151"/>
      <c r="C587" s="151"/>
      <c r="D587" s="151"/>
      <c r="E587" s="151"/>
      <c r="F587" s="244"/>
      <c r="G587" s="200"/>
      <c r="H587" s="151"/>
      <c r="I587" s="151"/>
      <c r="J587" s="150"/>
      <c r="K587" s="151"/>
      <c r="L587" s="151"/>
      <c r="M587" s="151"/>
      <c r="N587" s="151"/>
      <c r="O587" s="150"/>
      <c r="P587" s="245"/>
      <c r="Q587" s="245"/>
      <c r="S587" s="151"/>
      <c r="T587" s="151"/>
      <c r="U587" s="214"/>
      <c r="V587" s="151"/>
      <c r="W587" s="151"/>
      <c r="X587" s="151"/>
      <c r="Y587" s="151"/>
      <c r="Z587" s="151"/>
      <c r="AA587" s="151"/>
      <c r="AB587" s="151"/>
      <c r="AC587" s="151"/>
    </row>
    <row r="588" spans="1:29" ht="14.25" customHeight="1" x14ac:dyDescent="0.2">
      <c r="A588" s="151"/>
      <c r="B588" s="151"/>
      <c r="C588" s="151"/>
      <c r="D588" s="151"/>
      <c r="E588" s="151"/>
      <c r="F588" s="244"/>
      <c r="G588" s="200"/>
      <c r="H588" s="151"/>
      <c r="I588" s="151"/>
      <c r="J588" s="150"/>
      <c r="K588" s="151"/>
      <c r="L588" s="151"/>
      <c r="M588" s="151"/>
      <c r="N588" s="151"/>
      <c r="O588" s="150"/>
      <c r="P588" s="245"/>
      <c r="Q588" s="245"/>
      <c r="S588" s="151"/>
      <c r="T588" s="151"/>
      <c r="U588" s="214"/>
      <c r="V588" s="151"/>
      <c r="W588" s="151"/>
      <c r="X588" s="151"/>
      <c r="Y588" s="151"/>
      <c r="Z588" s="151"/>
      <c r="AA588" s="151"/>
      <c r="AB588" s="151"/>
      <c r="AC588" s="151"/>
    </row>
    <row r="589" spans="1:29" ht="14.25" customHeight="1" x14ac:dyDescent="0.2">
      <c r="A589" s="151"/>
      <c r="B589" s="151"/>
      <c r="C589" s="151"/>
      <c r="D589" s="151"/>
      <c r="E589" s="151"/>
      <c r="F589" s="244"/>
      <c r="G589" s="200"/>
      <c r="H589" s="151"/>
      <c r="I589" s="151"/>
      <c r="J589" s="150"/>
      <c r="K589" s="151"/>
      <c r="L589" s="151"/>
      <c r="M589" s="151"/>
      <c r="N589" s="151"/>
      <c r="O589" s="150"/>
      <c r="P589" s="245"/>
      <c r="Q589" s="245"/>
      <c r="S589" s="151"/>
      <c r="T589" s="151"/>
      <c r="U589" s="214"/>
      <c r="V589" s="151"/>
      <c r="W589" s="151"/>
      <c r="X589" s="151"/>
      <c r="Y589" s="151"/>
      <c r="Z589" s="151"/>
      <c r="AA589" s="151"/>
      <c r="AB589" s="151"/>
      <c r="AC589" s="151"/>
    </row>
    <row r="590" spans="1:29" ht="14.25" customHeight="1" x14ac:dyDescent="0.2">
      <c r="A590" s="151"/>
      <c r="B590" s="151"/>
      <c r="C590" s="151"/>
      <c r="D590" s="151"/>
      <c r="E590" s="151"/>
      <c r="F590" s="244"/>
      <c r="G590" s="200"/>
      <c r="H590" s="151"/>
      <c r="I590" s="151"/>
      <c r="J590" s="150"/>
      <c r="K590" s="151"/>
      <c r="L590" s="151"/>
      <c r="M590" s="151"/>
      <c r="N590" s="151"/>
      <c r="O590" s="150"/>
      <c r="P590" s="245"/>
      <c r="Q590" s="245"/>
      <c r="S590" s="151"/>
      <c r="T590" s="151"/>
      <c r="U590" s="214"/>
      <c r="V590" s="151"/>
      <c r="W590" s="151"/>
      <c r="X590" s="151"/>
      <c r="Y590" s="151"/>
      <c r="Z590" s="151"/>
      <c r="AA590" s="151"/>
      <c r="AB590" s="151"/>
      <c r="AC590" s="151"/>
    </row>
    <row r="591" spans="1:29" ht="14.25" customHeight="1" x14ac:dyDescent="0.2">
      <c r="A591" s="151"/>
      <c r="B591" s="151"/>
      <c r="C591" s="151"/>
      <c r="D591" s="151"/>
      <c r="E591" s="151"/>
      <c r="F591" s="244"/>
      <c r="G591" s="200"/>
      <c r="H591" s="151"/>
      <c r="I591" s="151"/>
      <c r="J591" s="150"/>
      <c r="K591" s="151"/>
      <c r="L591" s="151"/>
      <c r="M591" s="151"/>
      <c r="N591" s="151"/>
      <c r="O591" s="150"/>
      <c r="P591" s="245"/>
      <c r="Q591" s="245"/>
      <c r="S591" s="151"/>
      <c r="T591" s="151"/>
      <c r="U591" s="214"/>
      <c r="V591" s="151"/>
      <c r="W591" s="151"/>
      <c r="X591" s="151"/>
      <c r="Y591" s="151"/>
      <c r="Z591" s="151"/>
      <c r="AA591" s="151"/>
      <c r="AB591" s="151"/>
      <c r="AC591" s="151"/>
    </row>
    <row r="592" spans="1:29" ht="14.25" customHeight="1" x14ac:dyDescent="0.2">
      <c r="A592" s="151"/>
      <c r="B592" s="151"/>
      <c r="C592" s="151"/>
      <c r="D592" s="151"/>
      <c r="E592" s="151"/>
      <c r="F592" s="244"/>
      <c r="G592" s="200"/>
      <c r="H592" s="151"/>
      <c r="I592" s="151"/>
      <c r="J592" s="150"/>
      <c r="K592" s="151"/>
      <c r="L592" s="151"/>
      <c r="M592" s="151"/>
      <c r="N592" s="151"/>
      <c r="O592" s="150"/>
      <c r="P592" s="245"/>
      <c r="Q592" s="245"/>
      <c r="S592" s="151"/>
      <c r="T592" s="151"/>
      <c r="U592" s="214"/>
      <c r="V592" s="151"/>
      <c r="W592" s="151"/>
      <c r="X592" s="151"/>
      <c r="Y592" s="151"/>
      <c r="Z592" s="151"/>
      <c r="AA592" s="151"/>
      <c r="AB592" s="151"/>
      <c r="AC592" s="151"/>
    </row>
    <row r="593" spans="1:29" ht="14.25" customHeight="1" x14ac:dyDescent="0.2">
      <c r="A593" s="151"/>
      <c r="B593" s="151"/>
      <c r="C593" s="151"/>
      <c r="D593" s="151"/>
      <c r="E593" s="151"/>
      <c r="F593" s="244"/>
      <c r="G593" s="200"/>
      <c r="H593" s="151"/>
      <c r="I593" s="151"/>
      <c r="J593" s="150"/>
      <c r="K593" s="151"/>
      <c r="L593" s="151"/>
      <c r="M593" s="151"/>
      <c r="N593" s="151"/>
      <c r="O593" s="150"/>
      <c r="P593" s="245"/>
      <c r="Q593" s="245"/>
      <c r="S593" s="151"/>
      <c r="T593" s="151"/>
      <c r="U593" s="214"/>
      <c r="V593" s="151"/>
      <c r="W593" s="151"/>
      <c r="X593" s="151"/>
      <c r="Y593" s="151"/>
      <c r="Z593" s="151"/>
      <c r="AA593" s="151"/>
      <c r="AB593" s="151"/>
      <c r="AC593" s="151"/>
    </row>
    <row r="594" spans="1:29" ht="14.25" customHeight="1" x14ac:dyDescent="0.2">
      <c r="A594" s="151"/>
      <c r="B594" s="151"/>
      <c r="C594" s="151"/>
      <c r="D594" s="151"/>
      <c r="E594" s="151"/>
      <c r="F594" s="244"/>
      <c r="G594" s="200"/>
      <c r="H594" s="151"/>
      <c r="I594" s="151"/>
      <c r="J594" s="150"/>
      <c r="K594" s="151"/>
      <c r="L594" s="151"/>
      <c r="M594" s="151"/>
      <c r="N594" s="151"/>
      <c r="O594" s="150"/>
      <c r="P594" s="245"/>
      <c r="Q594" s="245"/>
      <c r="S594" s="151"/>
      <c r="T594" s="151"/>
      <c r="U594" s="214"/>
      <c r="V594" s="151"/>
      <c r="W594" s="151"/>
      <c r="X594" s="151"/>
      <c r="Y594" s="151"/>
      <c r="Z594" s="151"/>
      <c r="AA594" s="151"/>
      <c r="AB594" s="151"/>
      <c r="AC594" s="151"/>
    </row>
    <row r="595" spans="1:29" ht="14.25" customHeight="1" x14ac:dyDescent="0.2">
      <c r="A595" s="151"/>
      <c r="B595" s="151"/>
      <c r="C595" s="151"/>
      <c r="D595" s="151"/>
      <c r="E595" s="151"/>
      <c r="F595" s="244"/>
      <c r="G595" s="200"/>
      <c r="H595" s="151"/>
      <c r="I595" s="151"/>
      <c r="J595" s="150"/>
      <c r="K595" s="151"/>
      <c r="L595" s="151"/>
      <c r="M595" s="151"/>
      <c r="N595" s="151"/>
      <c r="O595" s="150"/>
      <c r="P595" s="245"/>
      <c r="Q595" s="245"/>
      <c r="S595" s="151"/>
      <c r="T595" s="151"/>
      <c r="U595" s="214"/>
      <c r="V595" s="151"/>
      <c r="W595" s="151"/>
      <c r="X595" s="151"/>
      <c r="Y595" s="151"/>
      <c r="Z595" s="151"/>
      <c r="AA595" s="151"/>
      <c r="AB595" s="151"/>
      <c r="AC595" s="151"/>
    </row>
    <row r="596" spans="1:29" ht="14.25" customHeight="1" x14ac:dyDescent="0.2">
      <c r="A596" s="151"/>
      <c r="B596" s="151"/>
      <c r="C596" s="151"/>
      <c r="D596" s="151"/>
      <c r="E596" s="151"/>
      <c r="F596" s="244"/>
      <c r="G596" s="200"/>
      <c r="H596" s="151"/>
      <c r="I596" s="151"/>
      <c r="J596" s="150"/>
      <c r="K596" s="151"/>
      <c r="L596" s="151"/>
      <c r="M596" s="151"/>
      <c r="N596" s="151"/>
      <c r="O596" s="150"/>
      <c r="P596" s="245"/>
      <c r="Q596" s="245"/>
      <c r="S596" s="151"/>
      <c r="T596" s="151"/>
      <c r="U596" s="214"/>
      <c r="V596" s="151"/>
      <c r="W596" s="151"/>
      <c r="X596" s="151"/>
      <c r="Y596" s="151"/>
      <c r="Z596" s="151"/>
      <c r="AA596" s="151"/>
      <c r="AB596" s="151"/>
      <c r="AC596" s="151"/>
    </row>
    <row r="597" spans="1:29" ht="14.25" customHeight="1" x14ac:dyDescent="0.2">
      <c r="A597" s="151"/>
      <c r="B597" s="151"/>
      <c r="C597" s="151"/>
      <c r="D597" s="151"/>
      <c r="E597" s="151"/>
      <c r="F597" s="244"/>
      <c r="G597" s="200"/>
      <c r="H597" s="151"/>
      <c r="I597" s="151"/>
      <c r="J597" s="150"/>
      <c r="K597" s="151"/>
      <c r="L597" s="151"/>
      <c r="M597" s="151"/>
      <c r="N597" s="151"/>
      <c r="O597" s="150"/>
      <c r="P597" s="245"/>
      <c r="Q597" s="245"/>
      <c r="S597" s="151"/>
      <c r="T597" s="151"/>
      <c r="U597" s="214"/>
      <c r="V597" s="151"/>
      <c r="W597" s="151"/>
      <c r="X597" s="151"/>
      <c r="Y597" s="151"/>
      <c r="Z597" s="151"/>
      <c r="AA597" s="151"/>
      <c r="AB597" s="151"/>
      <c r="AC597" s="151"/>
    </row>
    <row r="598" spans="1:29" ht="14.25" customHeight="1" x14ac:dyDescent="0.2">
      <c r="A598" s="151"/>
      <c r="B598" s="151"/>
      <c r="C598" s="151"/>
      <c r="D598" s="151"/>
      <c r="E598" s="151"/>
      <c r="F598" s="244"/>
      <c r="G598" s="200"/>
      <c r="H598" s="151"/>
      <c r="I598" s="151"/>
      <c r="J598" s="150"/>
      <c r="K598" s="151"/>
      <c r="L598" s="151"/>
      <c r="M598" s="151"/>
      <c r="N598" s="151"/>
      <c r="O598" s="150"/>
      <c r="P598" s="245"/>
      <c r="Q598" s="245"/>
      <c r="S598" s="151"/>
      <c r="T598" s="151"/>
      <c r="U598" s="214"/>
      <c r="V598" s="151"/>
      <c r="W598" s="151"/>
      <c r="X598" s="151"/>
      <c r="Y598" s="151"/>
      <c r="Z598" s="151"/>
      <c r="AA598" s="151"/>
      <c r="AB598" s="151"/>
      <c r="AC598" s="151"/>
    </row>
    <row r="599" spans="1:29" ht="14.25" customHeight="1" x14ac:dyDescent="0.2">
      <c r="A599" s="151"/>
      <c r="B599" s="151"/>
      <c r="C599" s="151"/>
      <c r="D599" s="151"/>
      <c r="E599" s="151"/>
      <c r="F599" s="244"/>
      <c r="G599" s="200"/>
      <c r="H599" s="151"/>
      <c r="I599" s="151"/>
      <c r="J599" s="150"/>
      <c r="K599" s="151"/>
      <c r="L599" s="151"/>
      <c r="M599" s="151"/>
      <c r="N599" s="151"/>
      <c r="O599" s="150"/>
      <c r="P599" s="245"/>
      <c r="Q599" s="245"/>
      <c r="S599" s="151"/>
      <c r="T599" s="151"/>
      <c r="U599" s="214"/>
      <c r="V599" s="151"/>
      <c r="W599" s="151"/>
      <c r="X599" s="151"/>
      <c r="Y599" s="151"/>
      <c r="Z599" s="151"/>
      <c r="AA599" s="151"/>
      <c r="AB599" s="151"/>
      <c r="AC599" s="151"/>
    </row>
    <row r="600" spans="1:29" ht="14.25" customHeight="1" x14ac:dyDescent="0.2">
      <c r="A600" s="151"/>
      <c r="B600" s="151"/>
      <c r="C600" s="151"/>
      <c r="D600" s="151"/>
      <c r="E600" s="151"/>
      <c r="F600" s="244"/>
      <c r="G600" s="200"/>
      <c r="H600" s="151"/>
      <c r="I600" s="151"/>
      <c r="J600" s="150"/>
      <c r="K600" s="151"/>
      <c r="L600" s="151"/>
      <c r="M600" s="151"/>
      <c r="N600" s="151"/>
      <c r="O600" s="150"/>
      <c r="P600" s="245"/>
      <c r="Q600" s="245"/>
      <c r="S600" s="151"/>
      <c r="T600" s="151"/>
      <c r="U600" s="214"/>
      <c r="V600" s="151"/>
      <c r="W600" s="151"/>
      <c r="X600" s="151"/>
      <c r="Y600" s="151"/>
      <c r="Z600" s="151"/>
      <c r="AA600" s="151"/>
      <c r="AB600" s="151"/>
      <c r="AC600" s="151"/>
    </row>
    <row r="601" spans="1:29" ht="14.25" customHeight="1" x14ac:dyDescent="0.2">
      <c r="A601" s="151"/>
      <c r="B601" s="151"/>
      <c r="C601" s="151"/>
      <c r="D601" s="151"/>
      <c r="E601" s="151"/>
      <c r="F601" s="244"/>
      <c r="G601" s="200"/>
      <c r="H601" s="151"/>
      <c r="I601" s="151"/>
      <c r="J601" s="150"/>
      <c r="K601" s="151"/>
      <c r="L601" s="151"/>
      <c r="M601" s="151"/>
      <c r="N601" s="151"/>
      <c r="O601" s="150"/>
      <c r="P601" s="245"/>
      <c r="Q601" s="245"/>
      <c r="S601" s="151"/>
      <c r="T601" s="151"/>
      <c r="U601" s="214"/>
      <c r="V601" s="151"/>
      <c r="W601" s="151"/>
      <c r="X601" s="151"/>
      <c r="Y601" s="151"/>
      <c r="Z601" s="151"/>
      <c r="AA601" s="151"/>
      <c r="AB601" s="151"/>
      <c r="AC601" s="151"/>
    </row>
    <row r="602" spans="1:29" ht="14.25" customHeight="1" x14ac:dyDescent="0.2">
      <c r="A602" s="151"/>
      <c r="B602" s="151"/>
      <c r="C602" s="151"/>
      <c r="D602" s="151"/>
      <c r="E602" s="151"/>
      <c r="F602" s="244"/>
      <c r="G602" s="200"/>
      <c r="H602" s="151"/>
      <c r="I602" s="151"/>
      <c r="J602" s="150"/>
      <c r="K602" s="151"/>
      <c r="L602" s="151"/>
      <c r="M602" s="151"/>
      <c r="N602" s="151"/>
      <c r="O602" s="150"/>
      <c r="P602" s="245"/>
      <c r="Q602" s="245"/>
      <c r="S602" s="151"/>
      <c r="T602" s="151"/>
      <c r="U602" s="214"/>
      <c r="V602" s="151"/>
      <c r="W602" s="151"/>
      <c r="X602" s="151"/>
      <c r="Y602" s="151"/>
      <c r="Z602" s="151"/>
      <c r="AA602" s="151"/>
      <c r="AB602" s="151"/>
      <c r="AC602" s="151"/>
    </row>
    <row r="603" spans="1:29" ht="14.25" customHeight="1" x14ac:dyDescent="0.2">
      <c r="A603" s="151"/>
      <c r="B603" s="151"/>
      <c r="C603" s="151"/>
      <c r="D603" s="151"/>
      <c r="E603" s="151"/>
      <c r="F603" s="244"/>
      <c r="G603" s="200"/>
      <c r="H603" s="151"/>
      <c r="I603" s="151"/>
      <c r="J603" s="150"/>
      <c r="K603" s="151"/>
      <c r="L603" s="151"/>
      <c r="M603" s="151"/>
      <c r="N603" s="151"/>
      <c r="O603" s="150"/>
      <c r="P603" s="245"/>
      <c r="Q603" s="245"/>
      <c r="S603" s="151"/>
      <c r="T603" s="151"/>
      <c r="U603" s="214"/>
      <c r="V603" s="151"/>
      <c r="W603" s="151"/>
      <c r="X603" s="151"/>
      <c r="Y603" s="151"/>
      <c r="Z603" s="151"/>
      <c r="AA603" s="151"/>
      <c r="AB603" s="151"/>
      <c r="AC603" s="151"/>
    </row>
    <row r="604" spans="1:29" ht="14.25" customHeight="1" x14ac:dyDescent="0.2">
      <c r="A604" s="151"/>
      <c r="B604" s="151"/>
      <c r="C604" s="151"/>
      <c r="D604" s="151"/>
      <c r="E604" s="151"/>
      <c r="F604" s="244"/>
      <c r="G604" s="200"/>
      <c r="H604" s="151"/>
      <c r="I604" s="151"/>
      <c r="J604" s="150"/>
      <c r="K604" s="151"/>
      <c r="L604" s="151"/>
      <c r="M604" s="151"/>
      <c r="N604" s="151"/>
      <c r="O604" s="150"/>
      <c r="P604" s="245"/>
      <c r="Q604" s="245"/>
      <c r="S604" s="151"/>
      <c r="T604" s="151"/>
      <c r="U604" s="214"/>
      <c r="V604" s="151"/>
      <c r="W604" s="151"/>
      <c r="X604" s="151"/>
      <c r="Y604" s="151"/>
      <c r="Z604" s="151"/>
      <c r="AA604" s="151"/>
      <c r="AB604" s="151"/>
      <c r="AC604" s="151"/>
    </row>
    <row r="605" spans="1:29" ht="14.25" customHeight="1" x14ac:dyDescent="0.2">
      <c r="A605" s="151"/>
      <c r="B605" s="151"/>
      <c r="C605" s="151"/>
      <c r="D605" s="151"/>
      <c r="E605" s="151"/>
      <c r="F605" s="244"/>
      <c r="G605" s="200"/>
      <c r="H605" s="151"/>
      <c r="I605" s="151"/>
      <c r="J605" s="150"/>
      <c r="K605" s="151"/>
      <c r="L605" s="151"/>
      <c r="M605" s="151"/>
      <c r="N605" s="151"/>
      <c r="O605" s="150"/>
      <c r="P605" s="245"/>
      <c r="Q605" s="245"/>
      <c r="S605" s="151"/>
      <c r="T605" s="151"/>
      <c r="U605" s="214"/>
      <c r="V605" s="151"/>
      <c r="W605" s="151"/>
      <c r="X605" s="151"/>
      <c r="Y605" s="151"/>
      <c r="Z605" s="151"/>
      <c r="AA605" s="151"/>
      <c r="AB605" s="151"/>
      <c r="AC605" s="151"/>
    </row>
    <row r="606" spans="1:29" ht="14.25" customHeight="1" x14ac:dyDescent="0.2">
      <c r="A606" s="151"/>
      <c r="B606" s="151"/>
      <c r="C606" s="151"/>
      <c r="D606" s="151"/>
      <c r="E606" s="151"/>
      <c r="F606" s="244"/>
      <c r="G606" s="200"/>
      <c r="H606" s="151"/>
      <c r="I606" s="151"/>
      <c r="J606" s="150"/>
      <c r="K606" s="151"/>
      <c r="L606" s="151"/>
      <c r="M606" s="151"/>
      <c r="N606" s="151"/>
      <c r="O606" s="150"/>
      <c r="P606" s="245"/>
      <c r="Q606" s="245"/>
      <c r="S606" s="151"/>
      <c r="T606" s="151"/>
      <c r="U606" s="214"/>
      <c r="V606" s="151"/>
      <c r="W606" s="151"/>
      <c r="X606" s="151"/>
      <c r="Y606" s="151"/>
      <c r="Z606" s="151"/>
      <c r="AA606" s="151"/>
      <c r="AB606" s="151"/>
      <c r="AC606" s="151"/>
    </row>
    <row r="607" spans="1:29" ht="14.25" customHeight="1" x14ac:dyDescent="0.2">
      <c r="A607" s="151"/>
      <c r="B607" s="151"/>
      <c r="C607" s="151"/>
      <c r="D607" s="151"/>
      <c r="E607" s="151"/>
      <c r="F607" s="244"/>
      <c r="G607" s="200"/>
      <c r="H607" s="151"/>
      <c r="I607" s="151"/>
      <c r="J607" s="150"/>
      <c r="K607" s="151"/>
      <c r="L607" s="151"/>
      <c r="M607" s="151"/>
      <c r="N607" s="151"/>
      <c r="O607" s="150"/>
      <c r="P607" s="245"/>
      <c r="Q607" s="245"/>
      <c r="S607" s="151"/>
      <c r="T607" s="151"/>
      <c r="U607" s="214"/>
      <c r="V607" s="151"/>
      <c r="W607" s="151"/>
      <c r="X607" s="151"/>
      <c r="Y607" s="151"/>
      <c r="Z607" s="151"/>
      <c r="AA607" s="151"/>
      <c r="AB607" s="151"/>
      <c r="AC607" s="151"/>
    </row>
    <row r="608" spans="1:29" ht="14.25" customHeight="1" x14ac:dyDescent="0.2">
      <c r="A608" s="151"/>
      <c r="B608" s="151"/>
      <c r="C608" s="151"/>
      <c r="D608" s="151"/>
      <c r="E608" s="151"/>
      <c r="F608" s="244"/>
      <c r="G608" s="200"/>
      <c r="H608" s="151"/>
      <c r="I608" s="151"/>
      <c r="J608" s="150"/>
      <c r="K608" s="151"/>
      <c r="L608" s="151"/>
      <c r="M608" s="151"/>
      <c r="N608" s="151"/>
      <c r="O608" s="150"/>
      <c r="P608" s="245"/>
      <c r="Q608" s="245"/>
      <c r="S608" s="151"/>
      <c r="T608" s="151"/>
      <c r="U608" s="214"/>
      <c r="V608" s="151"/>
      <c r="W608" s="151"/>
      <c r="X608" s="151"/>
      <c r="Y608" s="151"/>
      <c r="Z608" s="151"/>
      <c r="AA608" s="151"/>
      <c r="AB608" s="151"/>
      <c r="AC608" s="151"/>
    </row>
    <row r="609" spans="1:29" ht="14.25" customHeight="1" x14ac:dyDescent="0.2">
      <c r="A609" s="151"/>
      <c r="B609" s="151"/>
      <c r="C609" s="151"/>
      <c r="D609" s="151"/>
      <c r="E609" s="151"/>
      <c r="F609" s="244"/>
      <c r="G609" s="200"/>
      <c r="H609" s="151"/>
      <c r="I609" s="151"/>
      <c r="J609" s="150"/>
      <c r="K609" s="151"/>
      <c r="L609" s="151"/>
      <c r="M609" s="151"/>
      <c r="N609" s="151"/>
      <c r="O609" s="150"/>
      <c r="P609" s="245"/>
      <c r="Q609" s="245"/>
      <c r="S609" s="151"/>
      <c r="T609" s="151"/>
      <c r="U609" s="214"/>
      <c r="V609" s="151"/>
      <c r="W609" s="151"/>
      <c r="X609" s="151"/>
      <c r="Y609" s="151"/>
      <c r="Z609" s="151"/>
      <c r="AA609" s="151"/>
      <c r="AB609" s="151"/>
      <c r="AC609" s="151"/>
    </row>
    <row r="610" spans="1:29" ht="14.25" customHeight="1" x14ac:dyDescent="0.2">
      <c r="A610" s="151"/>
      <c r="B610" s="151"/>
      <c r="C610" s="151"/>
      <c r="D610" s="151"/>
      <c r="E610" s="151"/>
      <c r="F610" s="244"/>
      <c r="G610" s="200"/>
      <c r="H610" s="151"/>
      <c r="I610" s="151"/>
      <c r="J610" s="150"/>
      <c r="K610" s="151"/>
      <c r="L610" s="151"/>
      <c r="M610" s="151"/>
      <c r="N610" s="151"/>
      <c r="O610" s="150"/>
      <c r="P610" s="245"/>
      <c r="Q610" s="245"/>
      <c r="S610" s="151"/>
      <c r="T610" s="151"/>
      <c r="U610" s="214"/>
      <c r="V610" s="151"/>
      <c r="W610" s="151"/>
      <c r="X610" s="151"/>
      <c r="Y610" s="151"/>
      <c r="Z610" s="151"/>
      <c r="AA610" s="151"/>
      <c r="AB610" s="151"/>
      <c r="AC610" s="151"/>
    </row>
    <row r="611" spans="1:29" ht="14.25" customHeight="1" x14ac:dyDescent="0.2">
      <c r="A611" s="151"/>
      <c r="B611" s="151"/>
      <c r="C611" s="151"/>
      <c r="D611" s="151"/>
      <c r="E611" s="151"/>
      <c r="F611" s="244"/>
      <c r="G611" s="200"/>
      <c r="H611" s="151"/>
      <c r="I611" s="151"/>
      <c r="J611" s="150"/>
      <c r="K611" s="151"/>
      <c r="L611" s="151"/>
      <c r="M611" s="151"/>
      <c r="N611" s="151"/>
      <c r="O611" s="150"/>
      <c r="P611" s="245"/>
      <c r="Q611" s="245"/>
      <c r="S611" s="151"/>
      <c r="T611" s="151"/>
      <c r="U611" s="214"/>
      <c r="V611" s="151"/>
      <c r="W611" s="151"/>
      <c r="X611" s="151"/>
      <c r="Y611" s="151"/>
      <c r="Z611" s="151"/>
      <c r="AA611" s="151"/>
      <c r="AB611" s="151"/>
      <c r="AC611" s="151"/>
    </row>
    <row r="612" spans="1:29" ht="14.25" customHeight="1" x14ac:dyDescent="0.2">
      <c r="A612" s="151"/>
      <c r="B612" s="151"/>
      <c r="C612" s="151"/>
      <c r="D612" s="151"/>
      <c r="E612" s="151"/>
      <c r="F612" s="244"/>
      <c r="G612" s="200"/>
      <c r="H612" s="151"/>
      <c r="I612" s="151"/>
      <c r="J612" s="150"/>
      <c r="K612" s="151"/>
      <c r="L612" s="151"/>
      <c r="M612" s="151"/>
      <c r="N612" s="151"/>
      <c r="O612" s="150"/>
      <c r="P612" s="245"/>
      <c r="Q612" s="245"/>
      <c r="S612" s="151"/>
      <c r="T612" s="151"/>
      <c r="U612" s="214"/>
      <c r="V612" s="151"/>
      <c r="W612" s="151"/>
      <c r="X612" s="151"/>
      <c r="Y612" s="151"/>
      <c r="Z612" s="151"/>
      <c r="AA612" s="151"/>
      <c r="AB612" s="151"/>
      <c r="AC612" s="151"/>
    </row>
    <row r="613" spans="1:29" ht="14.25" customHeight="1" x14ac:dyDescent="0.2">
      <c r="A613" s="151"/>
      <c r="B613" s="151"/>
      <c r="C613" s="151"/>
      <c r="D613" s="151"/>
      <c r="E613" s="151"/>
      <c r="F613" s="244"/>
      <c r="G613" s="200"/>
      <c r="H613" s="151"/>
      <c r="I613" s="151"/>
      <c r="J613" s="150"/>
      <c r="K613" s="151"/>
      <c r="L613" s="151"/>
      <c r="M613" s="151"/>
      <c r="N613" s="151"/>
      <c r="O613" s="150"/>
      <c r="P613" s="245"/>
      <c r="Q613" s="245"/>
      <c r="S613" s="151"/>
      <c r="T613" s="151"/>
      <c r="U613" s="214"/>
      <c r="V613" s="151"/>
      <c r="W613" s="151"/>
      <c r="X613" s="151"/>
      <c r="Y613" s="151"/>
      <c r="Z613" s="151"/>
      <c r="AA613" s="151"/>
      <c r="AB613" s="151"/>
      <c r="AC613" s="151"/>
    </row>
    <row r="614" spans="1:29" ht="14.25" customHeight="1" x14ac:dyDescent="0.2">
      <c r="A614" s="151"/>
      <c r="B614" s="151"/>
      <c r="C614" s="151"/>
      <c r="D614" s="151"/>
      <c r="E614" s="151"/>
      <c r="F614" s="244"/>
      <c r="G614" s="200"/>
      <c r="H614" s="151"/>
      <c r="I614" s="151"/>
      <c r="J614" s="150"/>
      <c r="K614" s="151"/>
      <c r="L614" s="151"/>
      <c r="M614" s="151"/>
      <c r="N614" s="151"/>
      <c r="O614" s="150"/>
      <c r="P614" s="245"/>
      <c r="Q614" s="245"/>
      <c r="S614" s="151"/>
      <c r="T614" s="151"/>
      <c r="U614" s="214"/>
      <c r="V614" s="151"/>
      <c r="W614" s="151"/>
      <c r="X614" s="151"/>
      <c r="Y614" s="151"/>
      <c r="Z614" s="151"/>
      <c r="AA614" s="151"/>
      <c r="AB614" s="151"/>
      <c r="AC614" s="151"/>
    </row>
    <row r="615" spans="1:29" ht="14.25" customHeight="1" x14ac:dyDescent="0.2">
      <c r="A615" s="151"/>
      <c r="B615" s="151"/>
      <c r="C615" s="151"/>
      <c r="D615" s="151"/>
      <c r="E615" s="151"/>
      <c r="F615" s="244"/>
      <c r="G615" s="200"/>
      <c r="H615" s="151"/>
      <c r="I615" s="151"/>
      <c r="J615" s="150"/>
      <c r="K615" s="151"/>
      <c r="L615" s="151"/>
      <c r="M615" s="151"/>
      <c r="N615" s="151"/>
      <c r="O615" s="150"/>
      <c r="P615" s="245"/>
      <c r="Q615" s="245"/>
      <c r="S615" s="151"/>
      <c r="T615" s="151"/>
      <c r="U615" s="214"/>
      <c r="V615" s="151"/>
      <c r="W615" s="151"/>
      <c r="X615" s="151"/>
      <c r="Y615" s="151"/>
      <c r="Z615" s="151"/>
      <c r="AA615" s="151"/>
      <c r="AB615" s="151"/>
      <c r="AC615" s="151"/>
    </row>
    <row r="616" spans="1:29" ht="14.25" customHeight="1" x14ac:dyDescent="0.2">
      <c r="A616" s="151"/>
      <c r="B616" s="151"/>
      <c r="C616" s="151"/>
      <c r="D616" s="151"/>
      <c r="E616" s="151"/>
      <c r="F616" s="244"/>
      <c r="G616" s="200"/>
      <c r="H616" s="151"/>
      <c r="I616" s="151"/>
      <c r="J616" s="150"/>
      <c r="K616" s="151"/>
      <c r="L616" s="151"/>
      <c r="M616" s="151"/>
      <c r="N616" s="151"/>
      <c r="O616" s="150"/>
      <c r="P616" s="245"/>
      <c r="Q616" s="245"/>
      <c r="S616" s="151"/>
      <c r="T616" s="151"/>
      <c r="U616" s="214"/>
      <c r="V616" s="151"/>
      <c r="W616" s="151"/>
      <c r="X616" s="151"/>
      <c r="Y616" s="151"/>
      <c r="Z616" s="151"/>
      <c r="AA616" s="151"/>
      <c r="AB616" s="151"/>
      <c r="AC616" s="151"/>
    </row>
    <row r="617" spans="1:29" ht="14.25" customHeight="1" x14ac:dyDescent="0.2">
      <c r="A617" s="151"/>
      <c r="B617" s="151"/>
      <c r="C617" s="151"/>
      <c r="D617" s="151"/>
      <c r="E617" s="151"/>
      <c r="F617" s="244"/>
      <c r="G617" s="200"/>
      <c r="H617" s="151"/>
      <c r="I617" s="151"/>
      <c r="J617" s="150"/>
      <c r="K617" s="151"/>
      <c r="L617" s="151"/>
      <c r="M617" s="151"/>
      <c r="N617" s="151"/>
      <c r="O617" s="150"/>
      <c r="P617" s="245"/>
      <c r="Q617" s="245"/>
      <c r="S617" s="151"/>
      <c r="T617" s="151"/>
      <c r="U617" s="214"/>
      <c r="V617" s="151"/>
      <c r="W617" s="151"/>
      <c r="X617" s="151"/>
      <c r="Y617" s="151"/>
      <c r="Z617" s="151"/>
      <c r="AA617" s="151"/>
      <c r="AB617" s="151"/>
      <c r="AC617" s="151"/>
    </row>
    <row r="618" spans="1:29" ht="14.25" customHeight="1" x14ac:dyDescent="0.2">
      <c r="A618" s="151"/>
      <c r="B618" s="151"/>
      <c r="C618" s="151"/>
      <c r="D618" s="151"/>
      <c r="E618" s="151"/>
      <c r="F618" s="244"/>
      <c r="G618" s="200"/>
      <c r="H618" s="151"/>
      <c r="I618" s="151"/>
      <c r="J618" s="150"/>
      <c r="K618" s="151"/>
      <c r="L618" s="151"/>
      <c r="M618" s="151"/>
      <c r="N618" s="151"/>
      <c r="O618" s="150"/>
      <c r="P618" s="245"/>
      <c r="Q618" s="245"/>
      <c r="S618" s="151"/>
      <c r="T618" s="151"/>
      <c r="U618" s="214"/>
      <c r="V618" s="151"/>
      <c r="W618" s="151"/>
      <c r="X618" s="151"/>
      <c r="Y618" s="151"/>
      <c r="Z618" s="151"/>
      <c r="AA618" s="151"/>
      <c r="AB618" s="151"/>
      <c r="AC618" s="151"/>
    </row>
    <row r="619" spans="1:29" ht="14.25" customHeight="1" x14ac:dyDescent="0.2">
      <c r="A619" s="151"/>
      <c r="B619" s="151"/>
      <c r="C619" s="151"/>
      <c r="D619" s="151"/>
      <c r="E619" s="151"/>
      <c r="F619" s="244"/>
      <c r="G619" s="200"/>
      <c r="H619" s="151"/>
      <c r="I619" s="151"/>
      <c r="J619" s="150"/>
      <c r="K619" s="151"/>
      <c r="L619" s="151"/>
      <c r="M619" s="151"/>
      <c r="N619" s="151"/>
      <c r="O619" s="150"/>
      <c r="P619" s="245"/>
      <c r="Q619" s="245"/>
      <c r="S619" s="151"/>
      <c r="T619" s="151"/>
      <c r="U619" s="214"/>
      <c r="V619" s="151"/>
      <c r="W619" s="151"/>
      <c r="X619" s="151"/>
      <c r="Y619" s="151"/>
      <c r="Z619" s="151"/>
      <c r="AA619" s="151"/>
      <c r="AB619" s="151"/>
      <c r="AC619" s="151"/>
    </row>
    <row r="620" spans="1:29" ht="14.25" customHeight="1" x14ac:dyDescent="0.2">
      <c r="A620" s="151"/>
      <c r="B620" s="151"/>
      <c r="C620" s="151"/>
      <c r="D620" s="151"/>
      <c r="E620" s="151"/>
      <c r="F620" s="244"/>
      <c r="G620" s="200"/>
      <c r="H620" s="151"/>
      <c r="I620" s="151"/>
      <c r="J620" s="150"/>
      <c r="K620" s="151"/>
      <c r="L620" s="151"/>
      <c r="M620" s="151"/>
      <c r="N620" s="151"/>
      <c r="O620" s="150"/>
      <c r="P620" s="245"/>
      <c r="Q620" s="245"/>
      <c r="S620" s="151"/>
      <c r="T620" s="151"/>
      <c r="U620" s="214"/>
      <c r="V620" s="151"/>
      <c r="W620" s="151"/>
      <c r="X620" s="151"/>
      <c r="Y620" s="151"/>
      <c r="Z620" s="151"/>
      <c r="AA620" s="151"/>
      <c r="AB620" s="151"/>
      <c r="AC620" s="151"/>
    </row>
    <row r="621" spans="1:29" ht="14.25" customHeight="1" x14ac:dyDescent="0.2">
      <c r="A621" s="151"/>
      <c r="B621" s="151"/>
      <c r="C621" s="151"/>
      <c r="D621" s="151"/>
      <c r="E621" s="151"/>
      <c r="F621" s="244"/>
      <c r="G621" s="200"/>
      <c r="H621" s="151"/>
      <c r="I621" s="151"/>
      <c r="J621" s="150"/>
      <c r="K621" s="151"/>
      <c r="L621" s="151"/>
      <c r="M621" s="151"/>
      <c r="N621" s="151"/>
      <c r="O621" s="150"/>
      <c r="P621" s="245"/>
      <c r="Q621" s="245"/>
      <c r="S621" s="151"/>
      <c r="T621" s="151"/>
      <c r="U621" s="214"/>
      <c r="V621" s="151"/>
      <c r="W621" s="151"/>
      <c r="X621" s="151"/>
      <c r="Y621" s="151"/>
      <c r="Z621" s="151"/>
      <c r="AA621" s="151"/>
      <c r="AB621" s="151"/>
      <c r="AC621" s="151"/>
    </row>
    <row r="622" spans="1:29" ht="14.25" customHeight="1" x14ac:dyDescent="0.2">
      <c r="A622" s="151"/>
      <c r="B622" s="151"/>
      <c r="C622" s="151"/>
      <c r="D622" s="151"/>
      <c r="E622" s="151"/>
      <c r="F622" s="244"/>
      <c r="G622" s="200"/>
      <c r="H622" s="151"/>
      <c r="I622" s="151"/>
      <c r="J622" s="150"/>
      <c r="K622" s="151"/>
      <c r="L622" s="151"/>
      <c r="M622" s="151"/>
      <c r="N622" s="151"/>
      <c r="O622" s="150"/>
      <c r="P622" s="245"/>
      <c r="Q622" s="245"/>
      <c r="S622" s="151"/>
      <c r="T622" s="151"/>
      <c r="U622" s="214"/>
      <c r="V622" s="151"/>
      <c r="W622" s="151"/>
      <c r="X622" s="151"/>
      <c r="Y622" s="151"/>
      <c r="Z622" s="151"/>
      <c r="AA622" s="151"/>
      <c r="AB622" s="151"/>
      <c r="AC622" s="151"/>
    </row>
    <row r="623" spans="1:29" ht="14.25" customHeight="1" x14ac:dyDescent="0.2">
      <c r="A623" s="151"/>
      <c r="B623" s="151"/>
      <c r="C623" s="151"/>
      <c r="D623" s="151"/>
      <c r="E623" s="151"/>
      <c r="F623" s="244"/>
      <c r="G623" s="200"/>
      <c r="H623" s="151"/>
      <c r="I623" s="151"/>
      <c r="J623" s="150"/>
      <c r="K623" s="151"/>
      <c r="L623" s="151"/>
      <c r="M623" s="151"/>
      <c r="N623" s="151"/>
      <c r="O623" s="150"/>
      <c r="P623" s="245"/>
      <c r="Q623" s="245"/>
      <c r="S623" s="151"/>
      <c r="T623" s="151"/>
      <c r="U623" s="214"/>
      <c r="V623" s="151"/>
      <c r="W623" s="151"/>
      <c r="X623" s="151"/>
      <c r="Y623" s="151"/>
      <c r="Z623" s="151"/>
      <c r="AA623" s="151"/>
      <c r="AB623" s="151"/>
      <c r="AC623" s="151"/>
    </row>
    <row r="624" spans="1:29" ht="14.25" customHeight="1" x14ac:dyDescent="0.2">
      <c r="A624" s="151"/>
      <c r="B624" s="151"/>
      <c r="C624" s="151"/>
      <c r="D624" s="151"/>
      <c r="E624" s="151"/>
      <c r="F624" s="244"/>
      <c r="G624" s="200"/>
      <c r="H624" s="151"/>
      <c r="I624" s="151"/>
      <c r="J624" s="150"/>
      <c r="K624" s="151"/>
      <c r="L624" s="151"/>
      <c r="M624" s="151"/>
      <c r="N624" s="151"/>
      <c r="O624" s="150"/>
      <c r="P624" s="245"/>
      <c r="Q624" s="245"/>
      <c r="S624" s="151"/>
      <c r="T624" s="151"/>
      <c r="U624" s="214"/>
      <c r="V624" s="151"/>
      <c r="W624" s="151"/>
      <c r="X624" s="151"/>
      <c r="Y624" s="151"/>
      <c r="Z624" s="151"/>
      <c r="AA624" s="151"/>
      <c r="AB624" s="151"/>
      <c r="AC624" s="151"/>
    </row>
    <row r="625" spans="1:29" ht="14.25" customHeight="1" x14ac:dyDescent="0.2">
      <c r="A625" s="151"/>
      <c r="B625" s="151"/>
      <c r="C625" s="151"/>
      <c r="D625" s="151"/>
      <c r="E625" s="151"/>
      <c r="F625" s="244"/>
      <c r="G625" s="200"/>
      <c r="H625" s="151"/>
      <c r="I625" s="151"/>
      <c r="J625" s="150"/>
      <c r="K625" s="151"/>
      <c r="L625" s="151"/>
      <c r="M625" s="151"/>
      <c r="N625" s="151"/>
      <c r="O625" s="150"/>
      <c r="P625" s="245"/>
      <c r="Q625" s="245"/>
      <c r="S625" s="151"/>
      <c r="T625" s="151"/>
      <c r="U625" s="214"/>
      <c r="V625" s="151"/>
      <c r="W625" s="151"/>
      <c r="X625" s="151"/>
      <c r="Y625" s="151"/>
      <c r="Z625" s="151"/>
      <c r="AA625" s="151"/>
      <c r="AB625" s="151"/>
      <c r="AC625" s="151"/>
    </row>
    <row r="626" spans="1:29" ht="14.25" customHeight="1" x14ac:dyDescent="0.2">
      <c r="A626" s="151"/>
      <c r="B626" s="151"/>
      <c r="C626" s="151"/>
      <c r="D626" s="151"/>
      <c r="E626" s="151"/>
      <c r="F626" s="244"/>
      <c r="G626" s="200"/>
      <c r="H626" s="151"/>
      <c r="I626" s="151"/>
      <c r="J626" s="150"/>
      <c r="K626" s="151"/>
      <c r="L626" s="151"/>
      <c r="M626" s="151"/>
      <c r="N626" s="151"/>
      <c r="O626" s="150"/>
      <c r="P626" s="245"/>
      <c r="Q626" s="245"/>
      <c r="S626" s="151"/>
      <c r="T626" s="151"/>
      <c r="U626" s="214"/>
      <c r="V626" s="151"/>
      <c r="W626" s="151"/>
      <c r="X626" s="151"/>
      <c r="Y626" s="151"/>
      <c r="Z626" s="151"/>
      <c r="AA626" s="151"/>
      <c r="AB626" s="151"/>
      <c r="AC626" s="151"/>
    </row>
    <row r="627" spans="1:29" ht="14.25" customHeight="1" x14ac:dyDescent="0.2">
      <c r="A627" s="151"/>
      <c r="B627" s="151"/>
      <c r="C627" s="151"/>
      <c r="D627" s="151"/>
      <c r="E627" s="151"/>
      <c r="F627" s="244"/>
      <c r="G627" s="200"/>
      <c r="H627" s="151"/>
      <c r="I627" s="151"/>
      <c r="J627" s="150"/>
      <c r="K627" s="151"/>
      <c r="L627" s="151"/>
      <c r="M627" s="151"/>
      <c r="N627" s="151"/>
      <c r="O627" s="150"/>
      <c r="P627" s="245"/>
      <c r="Q627" s="245"/>
      <c r="S627" s="151"/>
      <c r="T627" s="151"/>
      <c r="U627" s="214"/>
      <c r="V627" s="151"/>
      <c r="W627" s="151"/>
      <c r="X627" s="151"/>
      <c r="Y627" s="151"/>
      <c r="Z627" s="151"/>
      <c r="AA627" s="151"/>
      <c r="AB627" s="151"/>
      <c r="AC627" s="151"/>
    </row>
    <row r="628" spans="1:29" ht="14.25" customHeight="1" x14ac:dyDescent="0.2">
      <c r="A628" s="151"/>
      <c r="B628" s="151"/>
      <c r="C628" s="151"/>
      <c r="D628" s="151"/>
      <c r="E628" s="151"/>
      <c r="F628" s="244"/>
      <c r="G628" s="200"/>
      <c r="H628" s="151"/>
      <c r="I628" s="151"/>
      <c r="J628" s="150"/>
      <c r="K628" s="151"/>
      <c r="L628" s="151"/>
      <c r="M628" s="151"/>
      <c r="N628" s="151"/>
      <c r="O628" s="150"/>
      <c r="P628" s="245"/>
      <c r="Q628" s="245"/>
      <c r="S628" s="151"/>
      <c r="T628" s="151"/>
      <c r="U628" s="214"/>
      <c r="V628" s="151"/>
      <c r="W628" s="151"/>
      <c r="X628" s="151"/>
      <c r="Y628" s="151"/>
      <c r="Z628" s="151"/>
      <c r="AA628" s="151"/>
      <c r="AB628" s="151"/>
      <c r="AC628" s="151"/>
    </row>
    <row r="629" spans="1:29" ht="14.25" customHeight="1" x14ac:dyDescent="0.2">
      <c r="A629" s="151"/>
      <c r="B629" s="151"/>
      <c r="C629" s="151"/>
      <c r="D629" s="151"/>
      <c r="E629" s="151"/>
      <c r="F629" s="244"/>
      <c r="G629" s="200"/>
      <c r="H629" s="151"/>
      <c r="I629" s="151"/>
      <c r="J629" s="150"/>
      <c r="K629" s="151"/>
      <c r="L629" s="151"/>
      <c r="M629" s="151"/>
      <c r="N629" s="151"/>
      <c r="O629" s="150"/>
      <c r="P629" s="245"/>
      <c r="Q629" s="245"/>
      <c r="S629" s="151"/>
      <c r="T629" s="151"/>
      <c r="U629" s="214"/>
      <c r="V629" s="151"/>
      <c r="W629" s="151"/>
      <c r="X629" s="151"/>
      <c r="Y629" s="151"/>
      <c r="Z629" s="151"/>
      <c r="AA629" s="151"/>
      <c r="AB629" s="151"/>
      <c r="AC629" s="151"/>
    </row>
    <row r="630" spans="1:29" ht="14.25" customHeight="1" x14ac:dyDescent="0.2">
      <c r="A630" s="151"/>
      <c r="B630" s="151"/>
      <c r="C630" s="151"/>
      <c r="D630" s="151"/>
      <c r="E630" s="151"/>
      <c r="F630" s="244"/>
      <c r="G630" s="200"/>
      <c r="H630" s="151"/>
      <c r="I630" s="151"/>
      <c r="J630" s="150"/>
      <c r="K630" s="151"/>
      <c r="L630" s="151"/>
      <c r="M630" s="151"/>
      <c r="N630" s="151"/>
      <c r="O630" s="150"/>
      <c r="P630" s="245"/>
      <c r="Q630" s="245"/>
      <c r="S630" s="151"/>
      <c r="T630" s="151"/>
      <c r="U630" s="214"/>
      <c r="V630" s="151"/>
      <c r="W630" s="151"/>
      <c r="X630" s="151"/>
      <c r="Y630" s="151"/>
      <c r="Z630" s="151"/>
      <c r="AA630" s="151"/>
      <c r="AB630" s="151"/>
      <c r="AC630" s="151"/>
    </row>
    <row r="631" spans="1:29" ht="14.25" customHeight="1" x14ac:dyDescent="0.2">
      <c r="A631" s="151"/>
      <c r="B631" s="151"/>
      <c r="C631" s="151"/>
      <c r="D631" s="151"/>
      <c r="E631" s="151"/>
      <c r="F631" s="244"/>
      <c r="G631" s="200"/>
      <c r="H631" s="151"/>
      <c r="I631" s="151"/>
      <c r="J631" s="150"/>
      <c r="K631" s="151"/>
      <c r="L631" s="151"/>
      <c r="M631" s="151"/>
      <c r="N631" s="151"/>
      <c r="O631" s="150"/>
      <c r="P631" s="245"/>
      <c r="Q631" s="245"/>
      <c r="S631" s="151"/>
      <c r="T631" s="151"/>
      <c r="U631" s="214"/>
      <c r="V631" s="151"/>
      <c r="W631" s="151"/>
      <c r="X631" s="151"/>
      <c r="Y631" s="151"/>
      <c r="Z631" s="151"/>
      <c r="AA631" s="151"/>
      <c r="AB631" s="151"/>
      <c r="AC631" s="151"/>
    </row>
    <row r="632" spans="1:29" ht="14.25" customHeight="1" x14ac:dyDescent="0.2">
      <c r="A632" s="151"/>
      <c r="B632" s="151"/>
      <c r="C632" s="151"/>
      <c r="D632" s="151"/>
      <c r="E632" s="151"/>
      <c r="F632" s="244"/>
      <c r="G632" s="200"/>
      <c r="H632" s="151"/>
      <c r="I632" s="151"/>
      <c r="J632" s="150"/>
      <c r="K632" s="151"/>
      <c r="L632" s="151"/>
      <c r="M632" s="151"/>
      <c r="N632" s="151"/>
      <c r="O632" s="150"/>
      <c r="P632" s="245"/>
      <c r="Q632" s="245"/>
      <c r="S632" s="151"/>
      <c r="T632" s="151"/>
      <c r="U632" s="214"/>
      <c r="V632" s="151"/>
      <c r="W632" s="151"/>
      <c r="X632" s="151"/>
      <c r="Y632" s="151"/>
      <c r="Z632" s="151"/>
      <c r="AA632" s="151"/>
      <c r="AB632" s="151"/>
      <c r="AC632" s="151"/>
    </row>
    <row r="633" spans="1:29" ht="14.25" customHeight="1" x14ac:dyDescent="0.2">
      <c r="A633" s="151"/>
      <c r="B633" s="151"/>
      <c r="C633" s="151"/>
      <c r="D633" s="151"/>
      <c r="E633" s="151"/>
      <c r="F633" s="244"/>
      <c r="G633" s="200"/>
      <c r="H633" s="151"/>
      <c r="I633" s="151"/>
      <c r="J633" s="150"/>
      <c r="K633" s="151"/>
      <c r="L633" s="151"/>
      <c r="M633" s="151"/>
      <c r="N633" s="151"/>
      <c r="O633" s="150"/>
      <c r="P633" s="245"/>
      <c r="Q633" s="245"/>
      <c r="S633" s="151"/>
      <c r="T633" s="151"/>
      <c r="U633" s="214"/>
      <c r="V633" s="151"/>
      <c r="W633" s="151"/>
      <c r="X633" s="151"/>
      <c r="Y633" s="151"/>
      <c r="Z633" s="151"/>
      <c r="AA633" s="151"/>
      <c r="AB633" s="151"/>
      <c r="AC633" s="151"/>
    </row>
    <row r="634" spans="1:29" ht="14.25" customHeight="1" x14ac:dyDescent="0.2">
      <c r="A634" s="151"/>
      <c r="B634" s="151"/>
      <c r="C634" s="151"/>
      <c r="D634" s="151"/>
      <c r="E634" s="151"/>
      <c r="F634" s="244"/>
      <c r="G634" s="200"/>
      <c r="H634" s="151"/>
      <c r="I634" s="151"/>
      <c r="J634" s="150"/>
      <c r="K634" s="151"/>
      <c r="L634" s="151"/>
      <c r="M634" s="151"/>
      <c r="N634" s="151"/>
      <c r="O634" s="150"/>
      <c r="P634" s="245"/>
      <c r="Q634" s="245"/>
      <c r="S634" s="151"/>
      <c r="T634" s="151"/>
      <c r="U634" s="214"/>
      <c r="V634" s="151"/>
      <c r="W634" s="151"/>
      <c r="X634" s="151"/>
      <c r="Y634" s="151"/>
      <c r="Z634" s="151"/>
      <c r="AA634" s="151"/>
      <c r="AB634" s="151"/>
      <c r="AC634" s="151"/>
    </row>
    <row r="635" spans="1:29" ht="14.25" customHeight="1" x14ac:dyDescent="0.2">
      <c r="A635" s="151"/>
      <c r="B635" s="151"/>
      <c r="C635" s="151"/>
      <c r="D635" s="151"/>
      <c r="E635" s="151"/>
      <c r="F635" s="244"/>
      <c r="G635" s="200"/>
      <c r="H635" s="151"/>
      <c r="I635" s="151"/>
      <c r="J635" s="150"/>
      <c r="K635" s="151"/>
      <c r="L635" s="151"/>
      <c r="M635" s="151"/>
      <c r="N635" s="151"/>
      <c r="O635" s="150"/>
      <c r="P635" s="245"/>
      <c r="Q635" s="245"/>
      <c r="S635" s="151"/>
      <c r="T635" s="151"/>
      <c r="U635" s="214"/>
      <c r="V635" s="151"/>
      <c r="W635" s="151"/>
      <c r="X635" s="151"/>
      <c r="Y635" s="151"/>
      <c r="Z635" s="151"/>
      <c r="AA635" s="151"/>
      <c r="AB635" s="151"/>
      <c r="AC635" s="151"/>
    </row>
    <row r="636" spans="1:29" ht="14.25" customHeight="1" x14ac:dyDescent="0.2">
      <c r="A636" s="151"/>
      <c r="B636" s="151"/>
      <c r="C636" s="151"/>
      <c r="D636" s="151"/>
      <c r="E636" s="151"/>
      <c r="F636" s="244"/>
      <c r="G636" s="200"/>
      <c r="H636" s="151"/>
      <c r="I636" s="151"/>
      <c r="J636" s="150"/>
      <c r="K636" s="151"/>
      <c r="L636" s="151"/>
      <c r="M636" s="151"/>
      <c r="N636" s="151"/>
      <c r="O636" s="150"/>
      <c r="P636" s="245"/>
      <c r="Q636" s="245"/>
      <c r="S636" s="151"/>
      <c r="T636" s="151"/>
      <c r="U636" s="214"/>
      <c r="V636" s="151"/>
      <c r="W636" s="151"/>
      <c r="X636" s="151"/>
      <c r="Y636" s="151"/>
      <c r="Z636" s="151"/>
      <c r="AA636" s="151"/>
      <c r="AB636" s="151"/>
      <c r="AC636" s="151"/>
    </row>
    <row r="637" spans="1:29" ht="14.25" customHeight="1" x14ac:dyDescent="0.2">
      <c r="A637" s="151"/>
      <c r="B637" s="151"/>
      <c r="C637" s="151"/>
      <c r="D637" s="151"/>
      <c r="E637" s="151"/>
      <c r="F637" s="244"/>
      <c r="G637" s="200"/>
      <c r="H637" s="151"/>
      <c r="I637" s="151"/>
      <c r="J637" s="150"/>
      <c r="K637" s="151"/>
      <c r="L637" s="151"/>
      <c r="M637" s="151"/>
      <c r="N637" s="151"/>
      <c r="O637" s="150"/>
      <c r="P637" s="245"/>
      <c r="Q637" s="245"/>
      <c r="S637" s="151"/>
      <c r="T637" s="151"/>
      <c r="U637" s="214"/>
      <c r="V637" s="151"/>
      <c r="W637" s="151"/>
      <c r="X637" s="151"/>
      <c r="Y637" s="151"/>
      <c r="Z637" s="151"/>
      <c r="AA637" s="151"/>
      <c r="AB637" s="151"/>
      <c r="AC637" s="151"/>
    </row>
    <row r="638" spans="1:29" ht="14.25" customHeight="1" x14ac:dyDescent="0.2">
      <c r="A638" s="151"/>
      <c r="B638" s="151"/>
      <c r="C638" s="151"/>
      <c r="D638" s="151"/>
      <c r="E638" s="151"/>
      <c r="F638" s="244"/>
      <c r="G638" s="200"/>
      <c r="H638" s="151"/>
      <c r="I638" s="151"/>
      <c r="J638" s="150"/>
      <c r="K638" s="151"/>
      <c r="L638" s="151"/>
      <c r="M638" s="151"/>
      <c r="N638" s="151"/>
      <c r="O638" s="150"/>
      <c r="P638" s="245"/>
      <c r="Q638" s="245"/>
      <c r="S638" s="151"/>
      <c r="T638" s="151"/>
      <c r="U638" s="214"/>
      <c r="V638" s="151"/>
      <c r="W638" s="151"/>
      <c r="X638" s="151"/>
      <c r="Y638" s="151"/>
      <c r="Z638" s="151"/>
      <c r="AA638" s="151"/>
      <c r="AB638" s="151"/>
      <c r="AC638" s="151"/>
    </row>
    <row r="639" spans="1:29" ht="14.25" customHeight="1" x14ac:dyDescent="0.2">
      <c r="A639" s="151"/>
      <c r="B639" s="151"/>
      <c r="C639" s="151"/>
      <c r="D639" s="151"/>
      <c r="E639" s="151"/>
      <c r="F639" s="244"/>
      <c r="G639" s="200"/>
      <c r="H639" s="151"/>
      <c r="I639" s="151"/>
      <c r="J639" s="150"/>
      <c r="K639" s="151"/>
      <c r="L639" s="151"/>
      <c r="M639" s="151"/>
      <c r="N639" s="151"/>
      <c r="O639" s="150"/>
      <c r="P639" s="245"/>
      <c r="Q639" s="245"/>
      <c r="S639" s="151"/>
      <c r="T639" s="151"/>
      <c r="U639" s="214"/>
      <c r="V639" s="151"/>
      <c r="W639" s="151"/>
      <c r="X639" s="151"/>
      <c r="Y639" s="151"/>
      <c r="Z639" s="151"/>
      <c r="AA639" s="151"/>
      <c r="AB639" s="151"/>
      <c r="AC639" s="151"/>
    </row>
    <row r="640" spans="1:29" ht="14.25" customHeight="1" x14ac:dyDescent="0.2">
      <c r="A640" s="151"/>
      <c r="B640" s="151"/>
      <c r="C640" s="151"/>
      <c r="D640" s="151"/>
      <c r="E640" s="151"/>
      <c r="F640" s="244"/>
      <c r="G640" s="200"/>
      <c r="H640" s="151"/>
      <c r="I640" s="151"/>
      <c r="J640" s="150"/>
      <c r="K640" s="151"/>
      <c r="L640" s="151"/>
      <c r="M640" s="151"/>
      <c r="N640" s="151"/>
      <c r="O640" s="150"/>
      <c r="P640" s="245"/>
      <c r="Q640" s="245"/>
      <c r="S640" s="151"/>
      <c r="T640" s="151"/>
      <c r="U640" s="214"/>
      <c r="V640" s="151"/>
      <c r="W640" s="151"/>
      <c r="X640" s="151"/>
      <c r="Y640" s="151"/>
      <c r="Z640" s="151"/>
      <c r="AA640" s="151"/>
      <c r="AB640" s="151"/>
      <c r="AC640" s="151"/>
    </row>
    <row r="641" spans="1:29" ht="14.25" customHeight="1" x14ac:dyDescent="0.2">
      <c r="A641" s="151"/>
      <c r="B641" s="151"/>
      <c r="C641" s="151"/>
      <c r="D641" s="151"/>
      <c r="E641" s="151"/>
      <c r="F641" s="244"/>
      <c r="G641" s="200"/>
      <c r="H641" s="151"/>
      <c r="I641" s="151"/>
      <c r="J641" s="150"/>
      <c r="K641" s="151"/>
      <c r="L641" s="151"/>
      <c r="M641" s="151"/>
      <c r="N641" s="151"/>
      <c r="O641" s="150"/>
      <c r="P641" s="245"/>
      <c r="Q641" s="245"/>
      <c r="S641" s="151"/>
      <c r="T641" s="151"/>
      <c r="U641" s="214"/>
      <c r="V641" s="151"/>
      <c r="W641" s="151"/>
      <c r="X641" s="151"/>
      <c r="Y641" s="151"/>
      <c r="Z641" s="151"/>
      <c r="AA641" s="151"/>
      <c r="AB641" s="151"/>
      <c r="AC641" s="151"/>
    </row>
    <row r="642" spans="1:29" ht="14.25" customHeight="1" x14ac:dyDescent="0.2">
      <c r="A642" s="151"/>
      <c r="B642" s="151"/>
      <c r="C642" s="151"/>
      <c r="D642" s="151"/>
      <c r="E642" s="151"/>
      <c r="F642" s="244"/>
      <c r="G642" s="200"/>
      <c r="H642" s="151"/>
      <c r="I642" s="151"/>
      <c r="J642" s="150"/>
      <c r="K642" s="151"/>
      <c r="L642" s="151"/>
      <c r="M642" s="151"/>
      <c r="N642" s="151"/>
      <c r="O642" s="150"/>
      <c r="P642" s="245"/>
      <c r="Q642" s="245"/>
      <c r="S642" s="151"/>
      <c r="T642" s="151"/>
      <c r="U642" s="214"/>
      <c r="V642" s="151"/>
      <c r="W642" s="151"/>
      <c r="X642" s="151"/>
      <c r="Y642" s="151"/>
      <c r="Z642" s="151"/>
      <c r="AA642" s="151"/>
      <c r="AB642" s="151"/>
      <c r="AC642" s="151"/>
    </row>
    <row r="643" spans="1:29" ht="14.25" customHeight="1" x14ac:dyDescent="0.2">
      <c r="A643" s="151"/>
      <c r="B643" s="151"/>
      <c r="C643" s="151"/>
      <c r="D643" s="151"/>
      <c r="E643" s="151"/>
      <c r="F643" s="244"/>
      <c r="G643" s="200"/>
      <c r="H643" s="151"/>
      <c r="I643" s="151"/>
      <c r="J643" s="150"/>
      <c r="K643" s="151"/>
      <c r="L643" s="151"/>
      <c r="M643" s="151"/>
      <c r="N643" s="151"/>
      <c r="O643" s="150"/>
      <c r="P643" s="245"/>
      <c r="Q643" s="245"/>
      <c r="S643" s="151"/>
      <c r="T643" s="151"/>
      <c r="U643" s="214"/>
      <c r="V643" s="151"/>
      <c r="W643" s="151"/>
      <c r="X643" s="151"/>
      <c r="Y643" s="151"/>
      <c r="Z643" s="151"/>
      <c r="AA643" s="151"/>
      <c r="AB643" s="151"/>
      <c r="AC643" s="151"/>
    </row>
    <row r="644" spans="1:29" ht="14.25" customHeight="1" x14ac:dyDescent="0.2">
      <c r="A644" s="151"/>
      <c r="B644" s="151"/>
      <c r="C644" s="151"/>
      <c r="D644" s="151"/>
      <c r="E644" s="151"/>
      <c r="F644" s="244"/>
      <c r="G644" s="200"/>
      <c r="H644" s="151"/>
      <c r="I644" s="151"/>
      <c r="J644" s="150"/>
      <c r="K644" s="151"/>
      <c r="L644" s="151"/>
      <c r="M644" s="151"/>
      <c r="N644" s="151"/>
      <c r="O644" s="150"/>
      <c r="P644" s="245"/>
      <c r="Q644" s="245"/>
      <c r="S644" s="151"/>
      <c r="T644" s="151"/>
      <c r="U644" s="214"/>
      <c r="V644" s="151"/>
      <c r="W644" s="151"/>
      <c r="X644" s="151"/>
      <c r="Y644" s="151"/>
      <c r="Z644" s="151"/>
      <c r="AA644" s="151"/>
      <c r="AB644" s="151"/>
      <c r="AC644" s="151"/>
    </row>
    <row r="645" spans="1:29" ht="14.25" customHeight="1" x14ac:dyDescent="0.2">
      <c r="A645" s="151"/>
      <c r="B645" s="151"/>
      <c r="C645" s="151"/>
      <c r="D645" s="151"/>
      <c r="E645" s="151"/>
      <c r="F645" s="244"/>
      <c r="G645" s="200"/>
      <c r="H645" s="151"/>
      <c r="I645" s="151"/>
      <c r="J645" s="150"/>
      <c r="K645" s="151"/>
      <c r="L645" s="151"/>
      <c r="M645" s="151"/>
      <c r="N645" s="151"/>
      <c r="O645" s="150"/>
      <c r="P645" s="245"/>
      <c r="Q645" s="245"/>
      <c r="S645" s="151"/>
      <c r="T645" s="151"/>
      <c r="U645" s="214"/>
      <c r="V645" s="151"/>
      <c r="W645" s="151"/>
      <c r="X645" s="151"/>
      <c r="Y645" s="151"/>
      <c r="Z645" s="151"/>
      <c r="AA645" s="151"/>
      <c r="AB645" s="151"/>
      <c r="AC645" s="151"/>
    </row>
    <row r="646" spans="1:29" ht="14.25" customHeight="1" x14ac:dyDescent="0.2">
      <c r="A646" s="151"/>
      <c r="B646" s="151"/>
      <c r="C646" s="151"/>
      <c r="D646" s="151"/>
      <c r="E646" s="151"/>
      <c r="F646" s="244"/>
      <c r="G646" s="200"/>
      <c r="H646" s="151"/>
      <c r="I646" s="151"/>
      <c r="J646" s="150"/>
      <c r="K646" s="151"/>
      <c r="L646" s="151"/>
      <c r="M646" s="151"/>
      <c r="N646" s="151"/>
      <c r="O646" s="150"/>
      <c r="P646" s="245"/>
      <c r="Q646" s="245"/>
      <c r="S646" s="151"/>
      <c r="T646" s="151"/>
      <c r="U646" s="214"/>
      <c r="V646" s="151"/>
      <c r="W646" s="151"/>
      <c r="X646" s="151"/>
      <c r="Y646" s="151"/>
      <c r="Z646" s="151"/>
      <c r="AA646" s="151"/>
      <c r="AB646" s="151"/>
      <c r="AC646" s="151"/>
    </row>
    <row r="647" spans="1:29" ht="14.25" customHeight="1" x14ac:dyDescent="0.2">
      <c r="A647" s="151"/>
      <c r="B647" s="151"/>
      <c r="C647" s="151"/>
      <c r="D647" s="151"/>
      <c r="E647" s="151"/>
      <c r="F647" s="244"/>
      <c r="G647" s="200"/>
      <c r="H647" s="151"/>
      <c r="I647" s="151"/>
      <c r="J647" s="150"/>
      <c r="K647" s="151"/>
      <c r="L647" s="151"/>
      <c r="M647" s="151"/>
      <c r="N647" s="151"/>
      <c r="O647" s="150"/>
      <c r="P647" s="245"/>
      <c r="Q647" s="245"/>
      <c r="S647" s="151"/>
      <c r="T647" s="151"/>
      <c r="U647" s="214"/>
      <c r="V647" s="151"/>
      <c r="W647" s="151"/>
      <c r="X647" s="151"/>
      <c r="Y647" s="151"/>
      <c r="Z647" s="151"/>
      <c r="AA647" s="151"/>
      <c r="AB647" s="151"/>
      <c r="AC647" s="151"/>
    </row>
    <row r="648" spans="1:29" ht="14.25" customHeight="1" x14ac:dyDescent="0.2">
      <c r="A648" s="151"/>
      <c r="B648" s="151"/>
      <c r="C648" s="151"/>
      <c r="D648" s="151"/>
      <c r="E648" s="151"/>
      <c r="F648" s="244"/>
      <c r="G648" s="200"/>
      <c r="H648" s="151"/>
      <c r="I648" s="151"/>
      <c r="J648" s="150"/>
      <c r="K648" s="151"/>
      <c r="L648" s="151"/>
      <c r="M648" s="151"/>
      <c r="N648" s="151"/>
      <c r="O648" s="150"/>
      <c r="P648" s="245"/>
      <c r="Q648" s="245"/>
      <c r="S648" s="151"/>
      <c r="T648" s="151"/>
      <c r="U648" s="214"/>
      <c r="V648" s="151"/>
      <c r="W648" s="151"/>
      <c r="X648" s="151"/>
      <c r="Y648" s="151"/>
      <c r="Z648" s="151"/>
      <c r="AA648" s="151"/>
      <c r="AB648" s="151"/>
      <c r="AC648" s="151"/>
    </row>
    <row r="649" spans="1:29" ht="14.25" customHeight="1" x14ac:dyDescent="0.2">
      <c r="A649" s="151"/>
      <c r="B649" s="151"/>
      <c r="C649" s="151"/>
      <c r="D649" s="151"/>
      <c r="E649" s="151"/>
      <c r="F649" s="244"/>
      <c r="G649" s="200"/>
      <c r="H649" s="151"/>
      <c r="I649" s="151"/>
      <c r="J649" s="150"/>
      <c r="K649" s="151"/>
      <c r="L649" s="151"/>
      <c r="M649" s="151"/>
      <c r="N649" s="151"/>
      <c r="O649" s="150"/>
      <c r="P649" s="245"/>
      <c r="Q649" s="245"/>
      <c r="S649" s="151"/>
      <c r="T649" s="151"/>
      <c r="U649" s="214"/>
      <c r="V649" s="151"/>
      <c r="W649" s="151"/>
      <c r="X649" s="151"/>
      <c r="Y649" s="151"/>
      <c r="Z649" s="151"/>
      <c r="AA649" s="151"/>
      <c r="AB649" s="151"/>
      <c r="AC649" s="151"/>
    </row>
    <row r="650" spans="1:29" ht="14.25" customHeight="1" x14ac:dyDescent="0.2">
      <c r="A650" s="151"/>
      <c r="B650" s="151"/>
      <c r="C650" s="151"/>
      <c r="D650" s="151"/>
      <c r="E650" s="151"/>
      <c r="F650" s="244"/>
      <c r="G650" s="200"/>
      <c r="H650" s="151"/>
      <c r="I650" s="151"/>
      <c r="J650" s="150"/>
      <c r="K650" s="151"/>
      <c r="L650" s="151"/>
      <c r="M650" s="151"/>
      <c r="N650" s="151"/>
      <c r="O650" s="150"/>
      <c r="P650" s="245"/>
      <c r="Q650" s="245"/>
      <c r="S650" s="151"/>
      <c r="T650" s="151"/>
      <c r="U650" s="214"/>
      <c r="V650" s="151"/>
      <c r="W650" s="151"/>
      <c r="X650" s="151"/>
      <c r="Y650" s="151"/>
      <c r="Z650" s="151"/>
      <c r="AA650" s="151"/>
      <c r="AB650" s="151"/>
      <c r="AC650" s="151"/>
    </row>
    <row r="651" spans="1:29" ht="14.25" customHeight="1" x14ac:dyDescent="0.2">
      <c r="A651" s="151"/>
      <c r="B651" s="151"/>
      <c r="C651" s="151"/>
      <c r="D651" s="151"/>
      <c r="E651" s="151"/>
      <c r="F651" s="244"/>
      <c r="G651" s="200"/>
      <c r="H651" s="151"/>
      <c r="I651" s="151"/>
      <c r="J651" s="150"/>
      <c r="K651" s="151"/>
      <c r="L651" s="151"/>
      <c r="M651" s="151"/>
      <c r="N651" s="151"/>
      <c r="O651" s="150"/>
      <c r="P651" s="245"/>
      <c r="Q651" s="245"/>
      <c r="S651" s="151"/>
      <c r="T651" s="151"/>
      <c r="U651" s="214"/>
      <c r="V651" s="151"/>
      <c r="W651" s="151"/>
      <c r="X651" s="151"/>
      <c r="Y651" s="151"/>
      <c r="Z651" s="151"/>
      <c r="AA651" s="151"/>
      <c r="AB651" s="151"/>
      <c r="AC651" s="151"/>
    </row>
    <row r="652" spans="1:29" ht="14.25" customHeight="1" x14ac:dyDescent="0.2">
      <c r="A652" s="151"/>
      <c r="B652" s="151"/>
      <c r="C652" s="151"/>
      <c r="D652" s="151"/>
      <c r="E652" s="151"/>
      <c r="F652" s="244"/>
      <c r="G652" s="200"/>
      <c r="H652" s="151"/>
      <c r="I652" s="151"/>
      <c r="J652" s="150"/>
      <c r="K652" s="151"/>
      <c r="L652" s="151"/>
      <c r="M652" s="151"/>
      <c r="N652" s="151"/>
      <c r="O652" s="150"/>
      <c r="P652" s="245"/>
      <c r="Q652" s="245"/>
      <c r="S652" s="151"/>
      <c r="T652" s="151"/>
      <c r="U652" s="214"/>
      <c r="V652" s="151"/>
      <c r="W652" s="151"/>
      <c r="X652" s="151"/>
      <c r="Y652" s="151"/>
      <c r="Z652" s="151"/>
      <c r="AA652" s="151"/>
      <c r="AB652" s="151"/>
      <c r="AC652" s="151"/>
    </row>
    <row r="653" spans="1:29" ht="14.25" customHeight="1" x14ac:dyDescent="0.2">
      <c r="A653" s="151"/>
      <c r="B653" s="151"/>
      <c r="C653" s="151"/>
      <c r="D653" s="151"/>
      <c r="E653" s="151"/>
      <c r="F653" s="244"/>
      <c r="G653" s="200"/>
      <c r="H653" s="151"/>
      <c r="I653" s="151"/>
      <c r="J653" s="150"/>
      <c r="K653" s="151"/>
      <c r="L653" s="151"/>
      <c r="M653" s="151"/>
      <c r="N653" s="151"/>
      <c r="O653" s="150"/>
      <c r="P653" s="245"/>
      <c r="Q653" s="245"/>
      <c r="S653" s="151"/>
      <c r="T653" s="151"/>
      <c r="U653" s="214"/>
      <c r="V653" s="151"/>
      <c r="W653" s="151"/>
      <c r="X653" s="151"/>
      <c r="Y653" s="151"/>
      <c r="Z653" s="151"/>
      <c r="AA653" s="151"/>
      <c r="AB653" s="151"/>
      <c r="AC653" s="151"/>
    </row>
    <row r="654" spans="1:29" ht="14.25" customHeight="1" x14ac:dyDescent="0.2">
      <c r="A654" s="151"/>
      <c r="B654" s="151"/>
      <c r="C654" s="151"/>
      <c r="D654" s="151"/>
      <c r="E654" s="151"/>
      <c r="F654" s="244"/>
      <c r="G654" s="200"/>
      <c r="H654" s="151"/>
      <c r="I654" s="151"/>
      <c r="J654" s="150"/>
      <c r="K654" s="151"/>
      <c r="L654" s="151"/>
      <c r="M654" s="151"/>
      <c r="N654" s="151"/>
      <c r="O654" s="150"/>
      <c r="P654" s="245"/>
      <c r="Q654" s="245"/>
      <c r="S654" s="151"/>
      <c r="T654" s="151"/>
      <c r="U654" s="214"/>
      <c r="V654" s="151"/>
      <c r="W654" s="151"/>
      <c r="X654" s="151"/>
      <c r="Y654" s="151"/>
      <c r="Z654" s="151"/>
      <c r="AA654" s="151"/>
      <c r="AB654" s="151"/>
      <c r="AC654" s="151"/>
    </row>
    <row r="655" spans="1:29" ht="14.25" customHeight="1" x14ac:dyDescent="0.2">
      <c r="A655" s="151"/>
      <c r="B655" s="151"/>
      <c r="C655" s="151"/>
      <c r="D655" s="151"/>
      <c r="E655" s="151"/>
      <c r="F655" s="244"/>
      <c r="G655" s="200"/>
      <c r="H655" s="151"/>
      <c r="I655" s="151"/>
      <c r="J655" s="150"/>
      <c r="K655" s="151"/>
      <c r="L655" s="151"/>
      <c r="M655" s="151"/>
      <c r="N655" s="151"/>
      <c r="O655" s="150"/>
      <c r="P655" s="245"/>
      <c r="Q655" s="245"/>
      <c r="S655" s="151"/>
      <c r="T655" s="151"/>
      <c r="U655" s="214"/>
      <c r="V655" s="151"/>
      <c r="W655" s="151"/>
      <c r="X655" s="151"/>
      <c r="Y655" s="151"/>
      <c r="Z655" s="151"/>
      <c r="AA655" s="151"/>
      <c r="AB655" s="151"/>
      <c r="AC655" s="151"/>
    </row>
    <row r="656" spans="1:29" ht="14.25" customHeight="1" x14ac:dyDescent="0.2">
      <c r="A656" s="151"/>
      <c r="B656" s="151"/>
      <c r="C656" s="151"/>
      <c r="D656" s="151"/>
      <c r="E656" s="151"/>
      <c r="F656" s="244"/>
      <c r="G656" s="200"/>
      <c r="H656" s="151"/>
      <c r="I656" s="151"/>
      <c r="J656" s="150"/>
      <c r="K656" s="151"/>
      <c r="L656" s="151"/>
      <c r="M656" s="151"/>
      <c r="N656" s="151"/>
      <c r="O656" s="150"/>
      <c r="P656" s="245"/>
      <c r="Q656" s="245"/>
      <c r="S656" s="151"/>
      <c r="T656" s="151"/>
      <c r="U656" s="214"/>
      <c r="V656" s="151"/>
      <c r="W656" s="151"/>
      <c r="X656" s="151"/>
      <c r="Y656" s="151"/>
      <c r="Z656" s="151"/>
      <c r="AA656" s="151"/>
      <c r="AB656" s="151"/>
      <c r="AC656" s="151"/>
    </row>
    <row r="657" spans="1:29" ht="14.25" customHeight="1" x14ac:dyDescent="0.2">
      <c r="A657" s="151"/>
      <c r="B657" s="151"/>
      <c r="C657" s="151"/>
      <c r="D657" s="151"/>
      <c r="E657" s="151"/>
      <c r="F657" s="244"/>
      <c r="G657" s="200"/>
      <c r="H657" s="151"/>
      <c r="I657" s="151"/>
      <c r="J657" s="150"/>
      <c r="K657" s="151"/>
      <c r="L657" s="151"/>
      <c r="M657" s="151"/>
      <c r="N657" s="151"/>
      <c r="O657" s="150"/>
      <c r="P657" s="245"/>
      <c r="Q657" s="245"/>
      <c r="S657" s="151"/>
      <c r="T657" s="151"/>
      <c r="U657" s="214"/>
      <c r="V657" s="151"/>
      <c r="W657" s="151"/>
      <c r="X657" s="151"/>
      <c r="Y657" s="151"/>
      <c r="Z657" s="151"/>
      <c r="AA657" s="151"/>
      <c r="AB657" s="151"/>
      <c r="AC657" s="151"/>
    </row>
    <row r="658" spans="1:29" ht="14.25" customHeight="1" x14ac:dyDescent="0.2">
      <c r="A658" s="151"/>
      <c r="B658" s="151"/>
      <c r="C658" s="151"/>
      <c r="D658" s="151"/>
      <c r="E658" s="151"/>
      <c r="F658" s="244"/>
      <c r="G658" s="200"/>
      <c r="H658" s="151"/>
      <c r="I658" s="151"/>
      <c r="J658" s="150"/>
      <c r="K658" s="151"/>
      <c r="L658" s="151"/>
      <c r="M658" s="151"/>
      <c r="N658" s="151"/>
      <c r="O658" s="150"/>
      <c r="P658" s="245"/>
      <c r="Q658" s="245"/>
      <c r="S658" s="151"/>
      <c r="T658" s="151"/>
      <c r="U658" s="214"/>
      <c r="V658" s="151"/>
      <c r="W658" s="151"/>
      <c r="X658" s="151"/>
      <c r="Y658" s="151"/>
      <c r="Z658" s="151"/>
      <c r="AA658" s="151"/>
      <c r="AB658" s="151"/>
      <c r="AC658" s="151"/>
    </row>
    <row r="659" spans="1:29" ht="14.25" customHeight="1" x14ac:dyDescent="0.2">
      <c r="A659" s="151"/>
      <c r="B659" s="151"/>
      <c r="C659" s="151"/>
      <c r="D659" s="151"/>
      <c r="E659" s="151"/>
      <c r="F659" s="244"/>
      <c r="G659" s="200"/>
      <c r="H659" s="151"/>
      <c r="I659" s="151"/>
      <c r="J659" s="150"/>
      <c r="K659" s="151"/>
      <c r="L659" s="151"/>
      <c r="M659" s="151"/>
      <c r="N659" s="151"/>
      <c r="O659" s="150"/>
      <c r="P659" s="245"/>
      <c r="Q659" s="245"/>
      <c r="S659" s="151"/>
      <c r="T659" s="151"/>
      <c r="U659" s="214"/>
      <c r="V659" s="151"/>
      <c r="W659" s="151"/>
      <c r="X659" s="151"/>
      <c r="Y659" s="151"/>
      <c r="Z659" s="151"/>
      <c r="AA659" s="151"/>
      <c r="AB659" s="151"/>
      <c r="AC659" s="151"/>
    </row>
    <row r="660" spans="1:29" ht="14.25" customHeight="1" x14ac:dyDescent="0.2">
      <c r="A660" s="151"/>
      <c r="B660" s="151"/>
      <c r="C660" s="151"/>
      <c r="D660" s="151"/>
      <c r="E660" s="151"/>
      <c r="F660" s="244"/>
      <c r="G660" s="200"/>
      <c r="H660" s="151"/>
      <c r="I660" s="151"/>
      <c r="J660" s="150"/>
      <c r="K660" s="151"/>
      <c r="L660" s="151"/>
      <c r="M660" s="151"/>
      <c r="N660" s="151"/>
      <c r="O660" s="150"/>
      <c r="P660" s="245"/>
      <c r="Q660" s="245"/>
      <c r="S660" s="151"/>
      <c r="T660" s="151"/>
      <c r="U660" s="214"/>
      <c r="V660" s="151"/>
      <c r="W660" s="151"/>
      <c r="X660" s="151"/>
      <c r="Y660" s="151"/>
      <c r="Z660" s="151"/>
      <c r="AA660" s="151"/>
      <c r="AB660" s="151"/>
      <c r="AC660" s="151"/>
    </row>
    <row r="661" spans="1:29" ht="14.25" customHeight="1" x14ac:dyDescent="0.2">
      <c r="A661" s="151"/>
      <c r="B661" s="151"/>
      <c r="C661" s="151"/>
      <c r="D661" s="151"/>
      <c r="E661" s="151"/>
      <c r="F661" s="244"/>
      <c r="G661" s="200"/>
      <c r="H661" s="151"/>
      <c r="I661" s="151"/>
      <c r="J661" s="150"/>
      <c r="K661" s="151"/>
      <c r="L661" s="151"/>
      <c r="M661" s="151"/>
      <c r="N661" s="151"/>
      <c r="O661" s="150"/>
      <c r="P661" s="245"/>
      <c r="Q661" s="245"/>
      <c r="S661" s="151"/>
      <c r="T661" s="151"/>
      <c r="U661" s="214"/>
      <c r="V661" s="151"/>
      <c r="W661" s="151"/>
      <c r="X661" s="151"/>
      <c r="Y661" s="151"/>
      <c r="Z661" s="151"/>
      <c r="AA661" s="151"/>
      <c r="AB661" s="151"/>
      <c r="AC661" s="151"/>
    </row>
    <row r="662" spans="1:29" ht="14.25" customHeight="1" x14ac:dyDescent="0.2">
      <c r="A662" s="151"/>
      <c r="B662" s="151"/>
      <c r="C662" s="151"/>
      <c r="D662" s="151"/>
      <c r="E662" s="151"/>
      <c r="F662" s="244"/>
      <c r="G662" s="200"/>
      <c r="H662" s="151"/>
      <c r="I662" s="151"/>
      <c r="J662" s="150"/>
      <c r="K662" s="151"/>
      <c r="L662" s="151"/>
      <c r="M662" s="151"/>
      <c r="N662" s="151"/>
      <c r="O662" s="150"/>
      <c r="P662" s="245"/>
      <c r="Q662" s="245"/>
      <c r="S662" s="151"/>
      <c r="T662" s="151"/>
      <c r="U662" s="214"/>
      <c r="V662" s="151"/>
      <c r="W662" s="151"/>
      <c r="X662" s="151"/>
      <c r="Y662" s="151"/>
      <c r="Z662" s="151"/>
      <c r="AA662" s="151"/>
      <c r="AB662" s="151"/>
      <c r="AC662" s="151"/>
    </row>
    <row r="663" spans="1:29" ht="14.25" customHeight="1" x14ac:dyDescent="0.2">
      <c r="A663" s="151"/>
      <c r="B663" s="151"/>
      <c r="C663" s="151"/>
      <c r="D663" s="151"/>
      <c r="E663" s="151"/>
      <c r="F663" s="244"/>
      <c r="G663" s="200"/>
      <c r="H663" s="151"/>
      <c r="I663" s="151"/>
      <c r="J663" s="150"/>
      <c r="K663" s="151"/>
      <c r="L663" s="151"/>
      <c r="M663" s="151"/>
      <c r="N663" s="151"/>
      <c r="O663" s="150"/>
      <c r="P663" s="245"/>
      <c r="Q663" s="245"/>
      <c r="S663" s="151"/>
      <c r="T663" s="151"/>
      <c r="U663" s="214"/>
      <c r="V663" s="151"/>
      <c r="W663" s="151"/>
      <c r="X663" s="151"/>
      <c r="Y663" s="151"/>
      <c r="Z663" s="151"/>
      <c r="AA663" s="151"/>
      <c r="AB663" s="151"/>
      <c r="AC663" s="151"/>
    </row>
    <row r="664" spans="1:29" ht="14.25" customHeight="1" x14ac:dyDescent="0.2">
      <c r="A664" s="151"/>
      <c r="B664" s="151"/>
      <c r="C664" s="151"/>
      <c r="D664" s="151"/>
      <c r="E664" s="151"/>
      <c r="F664" s="244"/>
      <c r="G664" s="200"/>
      <c r="H664" s="151"/>
      <c r="I664" s="151"/>
      <c r="J664" s="150"/>
      <c r="K664" s="151"/>
      <c r="L664" s="151"/>
      <c r="M664" s="151"/>
      <c r="N664" s="151"/>
      <c r="O664" s="150"/>
      <c r="P664" s="245"/>
      <c r="Q664" s="245"/>
      <c r="S664" s="151"/>
      <c r="T664" s="151"/>
      <c r="U664" s="214"/>
      <c r="V664" s="151"/>
      <c r="W664" s="151"/>
      <c r="X664" s="151"/>
      <c r="Y664" s="151"/>
      <c r="Z664" s="151"/>
      <c r="AA664" s="151"/>
      <c r="AB664" s="151"/>
      <c r="AC664" s="151"/>
    </row>
    <row r="665" spans="1:29" ht="14.25" customHeight="1" x14ac:dyDescent="0.2">
      <c r="A665" s="151"/>
      <c r="B665" s="151"/>
      <c r="C665" s="151"/>
      <c r="D665" s="151"/>
      <c r="E665" s="151"/>
      <c r="F665" s="244"/>
      <c r="G665" s="200"/>
      <c r="H665" s="151"/>
      <c r="I665" s="151"/>
      <c r="J665" s="150"/>
      <c r="K665" s="151"/>
      <c r="L665" s="151"/>
      <c r="M665" s="151"/>
      <c r="N665" s="151"/>
      <c r="O665" s="150"/>
      <c r="P665" s="245"/>
      <c r="Q665" s="245"/>
      <c r="S665" s="151"/>
      <c r="T665" s="151"/>
      <c r="U665" s="214"/>
      <c r="V665" s="151"/>
      <c r="W665" s="151"/>
      <c r="X665" s="151"/>
      <c r="Y665" s="151"/>
      <c r="Z665" s="151"/>
      <c r="AA665" s="151"/>
      <c r="AB665" s="151"/>
      <c r="AC665" s="151"/>
    </row>
    <row r="666" spans="1:29" ht="14.25" customHeight="1" x14ac:dyDescent="0.2">
      <c r="A666" s="151"/>
      <c r="B666" s="151"/>
      <c r="C666" s="151"/>
      <c r="D666" s="151"/>
      <c r="E666" s="151"/>
      <c r="F666" s="244"/>
      <c r="G666" s="200"/>
      <c r="H666" s="151"/>
      <c r="I666" s="151"/>
      <c r="J666" s="150"/>
      <c r="K666" s="151"/>
      <c r="L666" s="151"/>
      <c r="M666" s="151"/>
      <c r="N666" s="151"/>
      <c r="O666" s="150"/>
      <c r="P666" s="245"/>
      <c r="Q666" s="245"/>
      <c r="S666" s="151"/>
      <c r="T666" s="151"/>
      <c r="U666" s="214"/>
      <c r="V666" s="151"/>
      <c r="W666" s="151"/>
      <c r="X666" s="151"/>
      <c r="Y666" s="151"/>
      <c r="Z666" s="151"/>
      <c r="AA666" s="151"/>
      <c r="AB666" s="151"/>
      <c r="AC666" s="151"/>
    </row>
    <row r="667" spans="1:29" ht="14.25" customHeight="1" x14ac:dyDescent="0.2">
      <c r="A667" s="151"/>
      <c r="B667" s="151"/>
      <c r="C667" s="151"/>
      <c r="D667" s="151"/>
      <c r="E667" s="151"/>
      <c r="F667" s="244"/>
      <c r="G667" s="200"/>
      <c r="H667" s="151"/>
      <c r="I667" s="151"/>
      <c r="J667" s="150"/>
      <c r="K667" s="151"/>
      <c r="L667" s="151"/>
      <c r="M667" s="151"/>
      <c r="N667" s="151"/>
      <c r="O667" s="150"/>
      <c r="P667" s="245"/>
      <c r="Q667" s="245"/>
      <c r="S667" s="151"/>
      <c r="T667" s="151"/>
      <c r="U667" s="214"/>
      <c r="V667" s="151"/>
      <c r="W667" s="151"/>
      <c r="X667" s="151"/>
      <c r="Y667" s="151"/>
      <c r="Z667" s="151"/>
      <c r="AA667" s="151"/>
      <c r="AB667" s="151"/>
      <c r="AC667" s="151"/>
    </row>
    <row r="668" spans="1:29" ht="14.25" customHeight="1" x14ac:dyDescent="0.2">
      <c r="A668" s="151"/>
      <c r="B668" s="151"/>
      <c r="C668" s="151"/>
      <c r="D668" s="151"/>
      <c r="E668" s="151"/>
      <c r="F668" s="244"/>
      <c r="G668" s="200"/>
      <c r="H668" s="151"/>
      <c r="I668" s="151"/>
      <c r="J668" s="150"/>
      <c r="K668" s="151"/>
      <c r="L668" s="151"/>
      <c r="M668" s="151"/>
      <c r="N668" s="151"/>
      <c r="O668" s="150"/>
      <c r="P668" s="245"/>
      <c r="Q668" s="245"/>
      <c r="S668" s="151"/>
      <c r="T668" s="151"/>
      <c r="U668" s="214"/>
      <c r="V668" s="151"/>
      <c r="W668" s="151"/>
      <c r="X668" s="151"/>
      <c r="Y668" s="151"/>
      <c r="Z668" s="151"/>
      <c r="AA668" s="151"/>
      <c r="AB668" s="151"/>
      <c r="AC668" s="151"/>
    </row>
    <row r="669" spans="1:29" ht="14.25" customHeight="1" x14ac:dyDescent="0.2">
      <c r="A669" s="151"/>
      <c r="B669" s="151"/>
      <c r="C669" s="151"/>
      <c r="D669" s="151"/>
      <c r="E669" s="151"/>
      <c r="F669" s="244"/>
      <c r="G669" s="200"/>
      <c r="H669" s="151"/>
      <c r="I669" s="151"/>
      <c r="J669" s="150"/>
      <c r="K669" s="151"/>
      <c r="L669" s="151"/>
      <c r="M669" s="151"/>
      <c r="N669" s="151"/>
      <c r="O669" s="150"/>
      <c r="P669" s="245"/>
      <c r="Q669" s="245"/>
      <c r="S669" s="151"/>
      <c r="T669" s="151"/>
      <c r="U669" s="214"/>
      <c r="V669" s="151"/>
      <c r="W669" s="151"/>
      <c r="X669" s="151"/>
      <c r="Y669" s="151"/>
      <c r="Z669" s="151"/>
      <c r="AA669" s="151"/>
      <c r="AB669" s="151"/>
      <c r="AC669" s="151"/>
    </row>
    <row r="670" spans="1:29" ht="14.25" customHeight="1" x14ac:dyDescent="0.2">
      <c r="A670" s="151"/>
      <c r="B670" s="151"/>
      <c r="C670" s="151"/>
      <c r="D670" s="151"/>
      <c r="E670" s="151"/>
      <c r="F670" s="244"/>
      <c r="G670" s="200"/>
      <c r="H670" s="151"/>
      <c r="I670" s="151"/>
      <c r="J670" s="150"/>
      <c r="K670" s="151"/>
      <c r="L670" s="151"/>
      <c r="M670" s="151"/>
      <c r="N670" s="151"/>
      <c r="O670" s="150"/>
      <c r="P670" s="245"/>
      <c r="Q670" s="245"/>
      <c r="S670" s="151"/>
      <c r="T670" s="151"/>
      <c r="U670" s="214"/>
      <c r="V670" s="151"/>
      <c r="W670" s="151"/>
      <c r="X670" s="151"/>
      <c r="Y670" s="151"/>
      <c r="Z670" s="151"/>
      <c r="AA670" s="151"/>
      <c r="AB670" s="151"/>
      <c r="AC670" s="151"/>
    </row>
    <row r="671" spans="1:29" ht="14.25" customHeight="1" x14ac:dyDescent="0.2">
      <c r="A671" s="151"/>
      <c r="B671" s="151"/>
      <c r="C671" s="151"/>
      <c r="D671" s="151"/>
      <c r="E671" s="151"/>
      <c r="F671" s="244"/>
      <c r="G671" s="200"/>
      <c r="H671" s="151"/>
      <c r="I671" s="151"/>
      <c r="J671" s="150"/>
      <c r="K671" s="151"/>
      <c r="L671" s="151"/>
      <c r="M671" s="151"/>
      <c r="N671" s="151"/>
      <c r="O671" s="150"/>
      <c r="P671" s="245"/>
      <c r="Q671" s="245"/>
      <c r="S671" s="151"/>
      <c r="T671" s="151"/>
      <c r="U671" s="214"/>
      <c r="V671" s="151"/>
      <c r="W671" s="151"/>
      <c r="X671" s="151"/>
      <c r="Y671" s="151"/>
      <c r="Z671" s="151"/>
      <c r="AA671" s="151"/>
      <c r="AB671" s="151"/>
      <c r="AC671" s="151"/>
    </row>
    <row r="672" spans="1:29" ht="14.25" customHeight="1" x14ac:dyDescent="0.2">
      <c r="A672" s="151"/>
      <c r="B672" s="151"/>
      <c r="C672" s="151"/>
      <c r="D672" s="151"/>
      <c r="E672" s="151"/>
      <c r="F672" s="244"/>
      <c r="G672" s="200"/>
      <c r="H672" s="151"/>
      <c r="I672" s="151"/>
      <c r="J672" s="150"/>
      <c r="K672" s="151"/>
      <c r="L672" s="151"/>
      <c r="M672" s="151"/>
      <c r="N672" s="151"/>
      <c r="O672" s="150"/>
      <c r="P672" s="245"/>
      <c r="Q672" s="245"/>
      <c r="S672" s="151"/>
      <c r="T672" s="151"/>
      <c r="U672" s="214"/>
      <c r="V672" s="151"/>
      <c r="W672" s="151"/>
      <c r="X672" s="151"/>
      <c r="Y672" s="151"/>
      <c r="Z672" s="151"/>
      <c r="AA672" s="151"/>
      <c r="AB672" s="151"/>
      <c r="AC672" s="151"/>
    </row>
    <row r="673" spans="1:29" ht="14.25" customHeight="1" x14ac:dyDescent="0.2">
      <c r="A673" s="151"/>
      <c r="B673" s="151"/>
      <c r="C673" s="151"/>
      <c r="D673" s="151"/>
      <c r="E673" s="151"/>
      <c r="F673" s="244"/>
      <c r="G673" s="200"/>
      <c r="H673" s="151"/>
      <c r="I673" s="151"/>
      <c r="J673" s="150"/>
      <c r="K673" s="151"/>
      <c r="L673" s="151"/>
      <c r="M673" s="151"/>
      <c r="N673" s="151"/>
      <c r="O673" s="150"/>
      <c r="P673" s="245"/>
      <c r="Q673" s="245"/>
      <c r="S673" s="151"/>
      <c r="T673" s="151"/>
      <c r="U673" s="214"/>
      <c r="V673" s="151"/>
      <c r="W673" s="151"/>
      <c r="X673" s="151"/>
      <c r="Y673" s="151"/>
      <c r="Z673" s="151"/>
      <c r="AA673" s="151"/>
      <c r="AB673" s="151"/>
      <c r="AC673" s="151"/>
    </row>
    <row r="674" spans="1:29" ht="14.25" customHeight="1" x14ac:dyDescent="0.2">
      <c r="A674" s="151"/>
      <c r="B674" s="151"/>
      <c r="C674" s="151"/>
      <c r="D674" s="151"/>
      <c r="E674" s="151"/>
      <c r="F674" s="244"/>
      <c r="G674" s="200"/>
      <c r="H674" s="151"/>
      <c r="I674" s="151"/>
      <c r="J674" s="150"/>
      <c r="K674" s="151"/>
      <c r="L674" s="151"/>
      <c r="M674" s="151"/>
      <c r="N674" s="151"/>
      <c r="O674" s="150"/>
      <c r="P674" s="245"/>
      <c r="Q674" s="245"/>
      <c r="S674" s="151"/>
      <c r="T674" s="151"/>
      <c r="U674" s="214"/>
      <c r="V674" s="151"/>
      <c r="W674" s="151"/>
      <c r="X674" s="151"/>
      <c r="Y674" s="151"/>
      <c r="Z674" s="151"/>
      <c r="AA674" s="151"/>
      <c r="AB674" s="151"/>
      <c r="AC674" s="151"/>
    </row>
    <row r="675" spans="1:29" ht="14.25" customHeight="1" x14ac:dyDescent="0.2">
      <c r="A675" s="151"/>
      <c r="B675" s="151"/>
      <c r="C675" s="151"/>
      <c r="D675" s="151"/>
      <c r="E675" s="151"/>
      <c r="F675" s="244"/>
      <c r="G675" s="200"/>
      <c r="H675" s="151"/>
      <c r="I675" s="151"/>
      <c r="J675" s="150"/>
      <c r="K675" s="151"/>
      <c r="L675" s="151"/>
      <c r="M675" s="151"/>
      <c r="N675" s="151"/>
      <c r="O675" s="150"/>
      <c r="P675" s="245"/>
      <c r="Q675" s="245"/>
      <c r="S675" s="151"/>
      <c r="T675" s="151"/>
      <c r="U675" s="214"/>
      <c r="V675" s="151"/>
      <c r="W675" s="151"/>
      <c r="X675" s="151"/>
      <c r="Y675" s="151"/>
      <c r="Z675" s="151"/>
      <c r="AA675" s="151"/>
      <c r="AB675" s="151"/>
      <c r="AC675" s="151"/>
    </row>
    <row r="676" spans="1:29" ht="14.25" customHeight="1" x14ac:dyDescent="0.2">
      <c r="A676" s="151"/>
      <c r="B676" s="151"/>
      <c r="C676" s="151"/>
      <c r="D676" s="151"/>
      <c r="E676" s="151"/>
      <c r="F676" s="244"/>
      <c r="G676" s="200"/>
      <c r="H676" s="151"/>
      <c r="I676" s="151"/>
      <c r="J676" s="150"/>
      <c r="K676" s="151"/>
      <c r="L676" s="151"/>
      <c r="M676" s="151"/>
      <c r="N676" s="151"/>
      <c r="O676" s="150"/>
      <c r="P676" s="245"/>
      <c r="Q676" s="245"/>
      <c r="S676" s="151"/>
      <c r="T676" s="151"/>
      <c r="U676" s="214"/>
      <c r="V676" s="151"/>
      <c r="W676" s="151"/>
      <c r="X676" s="151"/>
      <c r="Y676" s="151"/>
      <c r="Z676" s="151"/>
      <c r="AA676" s="151"/>
      <c r="AB676" s="151"/>
      <c r="AC676" s="151"/>
    </row>
    <row r="677" spans="1:29" ht="14.25" customHeight="1" x14ac:dyDescent="0.2">
      <c r="A677" s="151"/>
      <c r="B677" s="151"/>
      <c r="C677" s="151"/>
      <c r="D677" s="151"/>
      <c r="E677" s="151"/>
      <c r="F677" s="244"/>
      <c r="G677" s="200"/>
      <c r="H677" s="151"/>
      <c r="I677" s="151"/>
      <c r="J677" s="150"/>
      <c r="K677" s="151"/>
      <c r="L677" s="151"/>
      <c r="M677" s="151"/>
      <c r="N677" s="151"/>
      <c r="O677" s="150"/>
      <c r="P677" s="245"/>
      <c r="Q677" s="245"/>
      <c r="S677" s="151"/>
      <c r="T677" s="151"/>
      <c r="U677" s="214"/>
      <c r="V677" s="151"/>
      <c r="W677" s="151"/>
      <c r="X677" s="151"/>
      <c r="Y677" s="151"/>
      <c r="Z677" s="151"/>
      <c r="AA677" s="151"/>
      <c r="AB677" s="151"/>
      <c r="AC677" s="151"/>
    </row>
    <row r="678" spans="1:29" ht="14.25" customHeight="1" x14ac:dyDescent="0.2">
      <c r="A678" s="151"/>
      <c r="B678" s="151"/>
      <c r="C678" s="151"/>
      <c r="D678" s="151"/>
      <c r="E678" s="151"/>
      <c r="F678" s="244"/>
      <c r="G678" s="200"/>
      <c r="H678" s="151"/>
      <c r="I678" s="151"/>
      <c r="J678" s="150"/>
      <c r="K678" s="151"/>
      <c r="L678" s="151"/>
      <c r="M678" s="151"/>
      <c r="N678" s="151"/>
      <c r="O678" s="150"/>
      <c r="P678" s="245"/>
      <c r="Q678" s="245"/>
      <c r="S678" s="151"/>
      <c r="T678" s="151"/>
      <c r="U678" s="214"/>
      <c r="V678" s="151"/>
      <c r="W678" s="151"/>
      <c r="X678" s="151"/>
      <c r="Y678" s="151"/>
      <c r="Z678" s="151"/>
      <c r="AA678" s="151"/>
      <c r="AB678" s="151"/>
      <c r="AC678" s="151"/>
    </row>
    <row r="679" spans="1:29" ht="14.25" customHeight="1" x14ac:dyDescent="0.2">
      <c r="A679" s="151"/>
      <c r="B679" s="151"/>
      <c r="C679" s="151"/>
      <c r="D679" s="151"/>
      <c r="E679" s="151"/>
      <c r="F679" s="244"/>
      <c r="G679" s="200"/>
      <c r="H679" s="151"/>
      <c r="I679" s="151"/>
      <c r="J679" s="150"/>
      <c r="K679" s="151"/>
      <c r="L679" s="151"/>
      <c r="M679" s="151"/>
      <c r="N679" s="151"/>
      <c r="O679" s="150"/>
      <c r="P679" s="245"/>
      <c r="Q679" s="245"/>
      <c r="S679" s="151"/>
      <c r="T679" s="151"/>
      <c r="U679" s="214"/>
      <c r="V679" s="151"/>
      <c r="W679" s="151"/>
      <c r="X679" s="151"/>
      <c r="Y679" s="151"/>
      <c r="Z679" s="151"/>
      <c r="AA679" s="151"/>
      <c r="AB679" s="151"/>
      <c r="AC679" s="151"/>
    </row>
    <row r="680" spans="1:29" ht="14.25" customHeight="1" x14ac:dyDescent="0.2">
      <c r="A680" s="151"/>
      <c r="B680" s="151"/>
      <c r="C680" s="151"/>
      <c r="D680" s="151"/>
      <c r="E680" s="151"/>
      <c r="F680" s="244"/>
      <c r="G680" s="200"/>
      <c r="H680" s="151"/>
      <c r="I680" s="151"/>
      <c r="J680" s="150"/>
      <c r="K680" s="151"/>
      <c r="L680" s="151"/>
      <c r="M680" s="151"/>
      <c r="N680" s="151"/>
      <c r="O680" s="150"/>
      <c r="P680" s="245"/>
      <c r="Q680" s="245"/>
      <c r="S680" s="151"/>
      <c r="T680" s="151"/>
      <c r="U680" s="214"/>
      <c r="V680" s="151"/>
      <c r="W680" s="151"/>
      <c r="X680" s="151"/>
      <c r="Y680" s="151"/>
      <c r="Z680" s="151"/>
      <c r="AA680" s="151"/>
      <c r="AB680" s="151"/>
      <c r="AC680" s="151"/>
    </row>
    <row r="681" spans="1:29" ht="14.25" customHeight="1" x14ac:dyDescent="0.2">
      <c r="A681" s="151"/>
      <c r="B681" s="151"/>
      <c r="C681" s="151"/>
      <c r="D681" s="151"/>
      <c r="E681" s="151"/>
      <c r="F681" s="244"/>
      <c r="G681" s="200"/>
      <c r="H681" s="151"/>
      <c r="I681" s="151"/>
      <c r="J681" s="150"/>
      <c r="K681" s="151"/>
      <c r="L681" s="151"/>
      <c r="M681" s="151"/>
      <c r="N681" s="151"/>
      <c r="O681" s="150"/>
      <c r="P681" s="245"/>
      <c r="Q681" s="245"/>
      <c r="S681" s="151"/>
      <c r="T681" s="151"/>
      <c r="U681" s="214"/>
      <c r="V681" s="151"/>
      <c r="W681" s="151"/>
      <c r="X681" s="151"/>
      <c r="Y681" s="151"/>
      <c r="Z681" s="151"/>
      <c r="AA681" s="151"/>
      <c r="AB681" s="151"/>
      <c r="AC681" s="151"/>
    </row>
    <row r="682" spans="1:29" ht="14.25" customHeight="1" x14ac:dyDescent="0.2">
      <c r="A682" s="151"/>
      <c r="B682" s="151"/>
      <c r="C682" s="151"/>
      <c r="D682" s="151"/>
      <c r="E682" s="151"/>
      <c r="F682" s="244"/>
      <c r="G682" s="200"/>
      <c r="H682" s="151"/>
      <c r="I682" s="151"/>
      <c r="J682" s="150"/>
      <c r="K682" s="151"/>
      <c r="L682" s="151"/>
      <c r="M682" s="151"/>
      <c r="N682" s="151"/>
      <c r="O682" s="150"/>
      <c r="P682" s="245"/>
      <c r="Q682" s="245"/>
      <c r="S682" s="151"/>
      <c r="T682" s="151"/>
      <c r="U682" s="214"/>
      <c r="V682" s="151"/>
      <c r="W682" s="151"/>
      <c r="X682" s="151"/>
      <c r="Y682" s="151"/>
      <c r="Z682" s="151"/>
      <c r="AA682" s="151"/>
      <c r="AB682" s="151"/>
      <c r="AC682" s="151"/>
    </row>
    <row r="683" spans="1:29" ht="14.25" customHeight="1" x14ac:dyDescent="0.2">
      <c r="A683" s="151"/>
      <c r="B683" s="151"/>
      <c r="C683" s="151"/>
      <c r="D683" s="151"/>
      <c r="E683" s="151"/>
      <c r="F683" s="244"/>
      <c r="G683" s="200"/>
      <c r="H683" s="151"/>
      <c r="I683" s="151"/>
      <c r="J683" s="150"/>
      <c r="K683" s="151"/>
      <c r="L683" s="151"/>
      <c r="M683" s="151"/>
      <c r="N683" s="151"/>
      <c r="O683" s="150"/>
      <c r="P683" s="245"/>
      <c r="Q683" s="245"/>
      <c r="S683" s="151"/>
      <c r="T683" s="151"/>
      <c r="U683" s="214"/>
      <c r="V683" s="151"/>
      <c r="W683" s="151"/>
      <c r="X683" s="151"/>
      <c r="Y683" s="151"/>
      <c r="Z683" s="151"/>
      <c r="AA683" s="151"/>
      <c r="AB683" s="151"/>
      <c r="AC683" s="151"/>
    </row>
    <row r="684" spans="1:29" ht="14.25" customHeight="1" x14ac:dyDescent="0.2">
      <c r="A684" s="151"/>
      <c r="B684" s="151"/>
      <c r="C684" s="151"/>
      <c r="D684" s="151"/>
      <c r="E684" s="151"/>
      <c r="F684" s="244"/>
      <c r="G684" s="200"/>
      <c r="H684" s="151"/>
      <c r="I684" s="151"/>
      <c r="J684" s="150"/>
      <c r="K684" s="151"/>
      <c r="L684" s="151"/>
      <c r="M684" s="151"/>
      <c r="N684" s="151"/>
      <c r="O684" s="150"/>
      <c r="P684" s="245"/>
      <c r="Q684" s="245"/>
      <c r="S684" s="151"/>
      <c r="T684" s="151"/>
      <c r="U684" s="214"/>
      <c r="V684" s="151"/>
      <c r="W684" s="151"/>
      <c r="X684" s="151"/>
      <c r="Y684" s="151"/>
      <c r="Z684" s="151"/>
      <c r="AA684" s="151"/>
      <c r="AB684" s="151"/>
      <c r="AC684" s="151"/>
    </row>
    <row r="685" spans="1:29" ht="14.25" customHeight="1" x14ac:dyDescent="0.2">
      <c r="A685" s="151"/>
      <c r="B685" s="151"/>
      <c r="C685" s="151"/>
      <c r="D685" s="151"/>
      <c r="E685" s="151"/>
      <c r="F685" s="244"/>
      <c r="G685" s="200"/>
      <c r="H685" s="151"/>
      <c r="I685" s="151"/>
      <c r="J685" s="150"/>
      <c r="K685" s="151"/>
      <c r="L685" s="151"/>
      <c r="M685" s="151"/>
      <c r="N685" s="151"/>
      <c r="O685" s="150"/>
      <c r="P685" s="245"/>
      <c r="Q685" s="245"/>
      <c r="S685" s="151"/>
      <c r="T685" s="151"/>
      <c r="U685" s="214"/>
      <c r="V685" s="151"/>
      <c r="W685" s="151"/>
      <c r="X685" s="151"/>
      <c r="Y685" s="151"/>
      <c r="Z685" s="151"/>
      <c r="AA685" s="151"/>
      <c r="AB685" s="151"/>
      <c r="AC685" s="151"/>
    </row>
    <row r="686" spans="1:29" ht="14.25" customHeight="1" x14ac:dyDescent="0.2">
      <c r="A686" s="151"/>
      <c r="B686" s="151"/>
      <c r="C686" s="151"/>
      <c r="D686" s="151"/>
      <c r="E686" s="151"/>
      <c r="F686" s="244"/>
      <c r="G686" s="200"/>
      <c r="H686" s="151"/>
      <c r="I686" s="151"/>
      <c r="J686" s="150"/>
      <c r="K686" s="151"/>
      <c r="L686" s="151"/>
      <c r="M686" s="151"/>
      <c r="N686" s="151"/>
      <c r="O686" s="150"/>
      <c r="P686" s="245"/>
      <c r="Q686" s="245"/>
      <c r="S686" s="151"/>
      <c r="T686" s="151"/>
      <c r="U686" s="214"/>
      <c r="V686" s="151"/>
      <c r="W686" s="151"/>
      <c r="X686" s="151"/>
      <c r="Y686" s="151"/>
      <c r="Z686" s="151"/>
      <c r="AA686" s="151"/>
      <c r="AB686" s="151"/>
      <c r="AC686" s="151"/>
    </row>
    <row r="687" spans="1:29" ht="14.25" customHeight="1" x14ac:dyDescent="0.2">
      <c r="A687" s="151"/>
      <c r="B687" s="151"/>
      <c r="C687" s="151"/>
      <c r="D687" s="151"/>
      <c r="E687" s="151"/>
      <c r="F687" s="244"/>
      <c r="G687" s="200"/>
      <c r="H687" s="151"/>
      <c r="I687" s="151"/>
      <c r="J687" s="150"/>
      <c r="K687" s="151"/>
      <c r="L687" s="151"/>
      <c r="M687" s="151"/>
      <c r="N687" s="151"/>
      <c r="O687" s="150"/>
      <c r="P687" s="245"/>
      <c r="Q687" s="245"/>
      <c r="S687" s="151"/>
      <c r="T687" s="151"/>
      <c r="U687" s="214"/>
      <c r="V687" s="151"/>
      <c r="W687" s="151"/>
      <c r="X687" s="151"/>
      <c r="Y687" s="151"/>
      <c r="Z687" s="151"/>
      <c r="AA687" s="151"/>
      <c r="AB687" s="151"/>
      <c r="AC687" s="151"/>
    </row>
    <row r="688" spans="1:29" ht="14.25" customHeight="1" x14ac:dyDescent="0.2">
      <c r="A688" s="151"/>
      <c r="B688" s="151"/>
      <c r="C688" s="151"/>
      <c r="D688" s="151"/>
      <c r="E688" s="151"/>
      <c r="F688" s="244"/>
      <c r="G688" s="200"/>
      <c r="H688" s="151"/>
      <c r="I688" s="151"/>
      <c r="J688" s="150"/>
      <c r="K688" s="151"/>
      <c r="L688" s="151"/>
      <c r="M688" s="151"/>
      <c r="N688" s="151"/>
      <c r="O688" s="150"/>
      <c r="P688" s="245"/>
      <c r="Q688" s="245"/>
      <c r="S688" s="151"/>
      <c r="T688" s="151"/>
      <c r="U688" s="214"/>
      <c r="V688" s="151"/>
      <c r="W688" s="151"/>
      <c r="X688" s="151"/>
      <c r="Y688" s="151"/>
      <c r="Z688" s="151"/>
      <c r="AA688" s="151"/>
      <c r="AB688" s="151"/>
      <c r="AC688" s="151"/>
    </row>
    <row r="689" spans="1:29" ht="14.25" customHeight="1" x14ac:dyDescent="0.2">
      <c r="A689" s="151"/>
      <c r="B689" s="151"/>
      <c r="C689" s="151"/>
      <c r="D689" s="151"/>
      <c r="E689" s="151"/>
      <c r="F689" s="244"/>
      <c r="G689" s="200"/>
      <c r="H689" s="151"/>
      <c r="I689" s="151"/>
      <c r="J689" s="150"/>
      <c r="K689" s="151"/>
      <c r="L689" s="151"/>
      <c r="M689" s="151"/>
      <c r="N689" s="151"/>
      <c r="O689" s="150"/>
      <c r="P689" s="245"/>
      <c r="Q689" s="245"/>
      <c r="S689" s="151"/>
      <c r="T689" s="151"/>
      <c r="U689" s="214"/>
      <c r="V689" s="151"/>
      <c r="W689" s="151"/>
      <c r="X689" s="151"/>
      <c r="Y689" s="151"/>
      <c r="Z689" s="151"/>
      <c r="AA689" s="151"/>
      <c r="AB689" s="151"/>
      <c r="AC689" s="151"/>
    </row>
    <row r="690" spans="1:29" ht="14.25" customHeight="1" x14ac:dyDescent="0.2">
      <c r="A690" s="151"/>
      <c r="B690" s="151"/>
      <c r="C690" s="151"/>
      <c r="D690" s="151"/>
      <c r="E690" s="151"/>
      <c r="F690" s="244"/>
      <c r="G690" s="200"/>
      <c r="H690" s="151"/>
      <c r="I690" s="151"/>
      <c r="J690" s="150"/>
      <c r="K690" s="151"/>
      <c r="L690" s="151"/>
      <c r="M690" s="151"/>
      <c r="N690" s="151"/>
      <c r="O690" s="150"/>
      <c r="P690" s="245"/>
      <c r="Q690" s="245"/>
      <c r="S690" s="151"/>
      <c r="T690" s="151"/>
      <c r="U690" s="214"/>
      <c r="V690" s="151"/>
      <c r="W690" s="151"/>
      <c r="X690" s="151"/>
      <c r="Y690" s="151"/>
      <c r="Z690" s="151"/>
      <c r="AA690" s="151"/>
      <c r="AB690" s="151"/>
      <c r="AC690" s="151"/>
    </row>
    <row r="691" spans="1:29" ht="14.25" customHeight="1" x14ac:dyDescent="0.2">
      <c r="A691" s="151"/>
      <c r="B691" s="151"/>
      <c r="C691" s="151"/>
      <c r="D691" s="151"/>
      <c r="E691" s="151"/>
      <c r="F691" s="244"/>
      <c r="G691" s="200"/>
      <c r="H691" s="151"/>
      <c r="I691" s="151"/>
      <c r="J691" s="150"/>
      <c r="K691" s="151"/>
      <c r="L691" s="151"/>
      <c r="M691" s="151"/>
      <c r="N691" s="151"/>
      <c r="O691" s="150"/>
      <c r="P691" s="245"/>
      <c r="Q691" s="245"/>
      <c r="S691" s="151"/>
      <c r="T691" s="151"/>
      <c r="U691" s="214"/>
      <c r="V691" s="151"/>
      <c r="W691" s="151"/>
      <c r="X691" s="151"/>
      <c r="Y691" s="151"/>
      <c r="Z691" s="151"/>
      <c r="AA691" s="151"/>
      <c r="AB691" s="151"/>
      <c r="AC691" s="151"/>
    </row>
    <row r="692" spans="1:29" ht="14.25" customHeight="1" x14ac:dyDescent="0.2">
      <c r="A692" s="151"/>
      <c r="B692" s="151"/>
      <c r="C692" s="151"/>
      <c r="D692" s="151"/>
      <c r="E692" s="151"/>
      <c r="F692" s="244"/>
      <c r="G692" s="200"/>
      <c r="H692" s="151"/>
      <c r="I692" s="151"/>
      <c r="J692" s="150"/>
      <c r="K692" s="151"/>
      <c r="L692" s="151"/>
      <c r="M692" s="151"/>
      <c r="N692" s="151"/>
      <c r="O692" s="150"/>
      <c r="P692" s="245"/>
      <c r="Q692" s="245"/>
      <c r="S692" s="151"/>
      <c r="T692" s="151"/>
      <c r="U692" s="214"/>
      <c r="V692" s="151"/>
      <c r="W692" s="151"/>
      <c r="X692" s="151"/>
      <c r="Y692" s="151"/>
      <c r="Z692" s="151"/>
      <c r="AA692" s="151"/>
      <c r="AB692" s="151"/>
      <c r="AC692" s="151"/>
    </row>
    <row r="693" spans="1:29" ht="14.25" customHeight="1" x14ac:dyDescent="0.2">
      <c r="A693" s="151"/>
      <c r="B693" s="151"/>
      <c r="C693" s="151"/>
      <c r="D693" s="151"/>
      <c r="E693" s="151"/>
      <c r="F693" s="244"/>
      <c r="G693" s="200"/>
      <c r="H693" s="151"/>
      <c r="I693" s="151"/>
      <c r="J693" s="150"/>
      <c r="K693" s="151"/>
      <c r="L693" s="151"/>
      <c r="M693" s="151"/>
      <c r="N693" s="151"/>
      <c r="O693" s="150"/>
      <c r="P693" s="245"/>
      <c r="Q693" s="245"/>
      <c r="S693" s="151"/>
      <c r="T693" s="151"/>
      <c r="U693" s="214"/>
      <c r="V693" s="151"/>
      <c r="W693" s="151"/>
      <c r="X693" s="151"/>
      <c r="Y693" s="151"/>
      <c r="Z693" s="151"/>
      <c r="AA693" s="151"/>
      <c r="AB693" s="151"/>
      <c r="AC693" s="151"/>
    </row>
    <row r="694" spans="1:29" ht="14.25" customHeight="1" x14ac:dyDescent="0.2">
      <c r="A694" s="151"/>
      <c r="B694" s="151"/>
      <c r="C694" s="151"/>
      <c r="D694" s="151"/>
      <c r="E694" s="151"/>
      <c r="F694" s="244"/>
      <c r="G694" s="200"/>
      <c r="H694" s="151"/>
      <c r="I694" s="151"/>
      <c r="J694" s="150"/>
      <c r="K694" s="151"/>
      <c r="L694" s="151"/>
      <c r="M694" s="151"/>
      <c r="N694" s="151"/>
      <c r="O694" s="150"/>
      <c r="P694" s="245"/>
      <c r="Q694" s="245"/>
      <c r="S694" s="151"/>
      <c r="T694" s="151"/>
      <c r="U694" s="214"/>
      <c r="V694" s="151"/>
      <c r="W694" s="151"/>
      <c r="X694" s="151"/>
      <c r="Y694" s="151"/>
      <c r="Z694" s="151"/>
      <c r="AA694" s="151"/>
      <c r="AB694" s="151"/>
      <c r="AC694" s="151"/>
    </row>
    <row r="695" spans="1:29" ht="14.25" customHeight="1" x14ac:dyDescent="0.2">
      <c r="A695" s="151"/>
      <c r="B695" s="151"/>
      <c r="C695" s="151"/>
      <c r="D695" s="151"/>
      <c r="E695" s="151"/>
      <c r="F695" s="244"/>
      <c r="G695" s="200"/>
      <c r="H695" s="151"/>
      <c r="I695" s="151"/>
      <c r="J695" s="150"/>
      <c r="K695" s="151"/>
      <c r="L695" s="151"/>
      <c r="M695" s="151"/>
      <c r="N695" s="151"/>
      <c r="O695" s="150"/>
      <c r="P695" s="245"/>
      <c r="Q695" s="245"/>
      <c r="S695" s="151"/>
      <c r="T695" s="151"/>
      <c r="U695" s="214"/>
      <c r="V695" s="151"/>
      <c r="W695" s="151"/>
      <c r="X695" s="151"/>
      <c r="Y695" s="151"/>
      <c r="Z695" s="151"/>
      <c r="AA695" s="151"/>
      <c r="AB695" s="151"/>
      <c r="AC695" s="151"/>
    </row>
    <row r="696" spans="1:29" ht="14.25" customHeight="1" x14ac:dyDescent="0.2">
      <c r="A696" s="151"/>
      <c r="B696" s="151"/>
      <c r="C696" s="151"/>
      <c r="D696" s="151"/>
      <c r="E696" s="151"/>
      <c r="F696" s="244"/>
      <c r="G696" s="200"/>
      <c r="H696" s="151"/>
      <c r="I696" s="151"/>
      <c r="J696" s="150"/>
      <c r="K696" s="151"/>
      <c r="L696" s="151"/>
      <c r="M696" s="151"/>
      <c r="N696" s="151"/>
      <c r="O696" s="150"/>
      <c r="P696" s="245"/>
      <c r="Q696" s="245"/>
      <c r="S696" s="151"/>
      <c r="T696" s="151"/>
      <c r="U696" s="214"/>
      <c r="V696" s="151"/>
      <c r="W696" s="151"/>
      <c r="X696" s="151"/>
      <c r="Y696" s="151"/>
      <c r="Z696" s="151"/>
      <c r="AA696" s="151"/>
      <c r="AB696" s="151"/>
      <c r="AC696" s="151"/>
    </row>
    <row r="697" spans="1:29" ht="14.25" customHeight="1" x14ac:dyDescent="0.2">
      <c r="A697" s="151"/>
      <c r="B697" s="151"/>
      <c r="C697" s="151"/>
      <c r="D697" s="151"/>
      <c r="E697" s="151"/>
      <c r="F697" s="244"/>
      <c r="G697" s="200"/>
      <c r="H697" s="151"/>
      <c r="I697" s="151"/>
      <c r="J697" s="150"/>
      <c r="K697" s="151"/>
      <c r="L697" s="151"/>
      <c r="M697" s="151"/>
      <c r="N697" s="151"/>
      <c r="O697" s="150"/>
      <c r="P697" s="245"/>
      <c r="Q697" s="245"/>
      <c r="S697" s="151"/>
      <c r="T697" s="151"/>
      <c r="U697" s="214"/>
      <c r="V697" s="151"/>
      <c r="W697" s="151"/>
      <c r="X697" s="151"/>
      <c r="Y697" s="151"/>
      <c r="Z697" s="151"/>
      <c r="AA697" s="151"/>
      <c r="AB697" s="151"/>
      <c r="AC697" s="151"/>
    </row>
    <row r="698" spans="1:29" ht="14.25" customHeight="1" x14ac:dyDescent="0.2">
      <c r="A698" s="151"/>
      <c r="B698" s="151"/>
      <c r="C698" s="151"/>
      <c r="D698" s="151"/>
      <c r="E698" s="151"/>
      <c r="F698" s="244"/>
      <c r="G698" s="200"/>
      <c r="H698" s="151"/>
      <c r="I698" s="151"/>
      <c r="J698" s="150"/>
      <c r="K698" s="151"/>
      <c r="L698" s="151"/>
      <c r="M698" s="151"/>
      <c r="N698" s="151"/>
      <c r="O698" s="150"/>
      <c r="P698" s="245"/>
      <c r="Q698" s="245"/>
      <c r="S698" s="151"/>
      <c r="T698" s="151"/>
      <c r="U698" s="214"/>
      <c r="V698" s="151"/>
      <c r="W698" s="151"/>
      <c r="X698" s="151"/>
      <c r="Y698" s="151"/>
      <c r="Z698" s="151"/>
      <c r="AA698" s="151"/>
      <c r="AB698" s="151"/>
      <c r="AC698" s="151"/>
    </row>
    <row r="699" spans="1:29" ht="14.25" customHeight="1" x14ac:dyDescent="0.2">
      <c r="A699" s="151"/>
      <c r="B699" s="151"/>
      <c r="C699" s="151"/>
      <c r="D699" s="151"/>
      <c r="E699" s="151"/>
      <c r="F699" s="244"/>
      <c r="G699" s="200"/>
      <c r="H699" s="151"/>
      <c r="I699" s="151"/>
      <c r="J699" s="150"/>
      <c r="K699" s="151"/>
      <c r="L699" s="151"/>
      <c r="M699" s="151"/>
      <c r="N699" s="151"/>
      <c r="O699" s="150"/>
      <c r="P699" s="245"/>
      <c r="Q699" s="245"/>
      <c r="S699" s="151"/>
      <c r="T699" s="151"/>
      <c r="U699" s="214"/>
      <c r="V699" s="151"/>
      <c r="W699" s="151"/>
      <c r="X699" s="151"/>
      <c r="Y699" s="151"/>
      <c r="Z699" s="151"/>
      <c r="AA699" s="151"/>
      <c r="AB699" s="151"/>
      <c r="AC699" s="151"/>
    </row>
    <row r="700" spans="1:29" ht="14.25" customHeight="1" x14ac:dyDescent="0.2">
      <c r="A700" s="151"/>
      <c r="B700" s="151"/>
      <c r="C700" s="151"/>
      <c r="D700" s="151"/>
      <c r="E700" s="151"/>
      <c r="F700" s="244"/>
      <c r="G700" s="200"/>
      <c r="H700" s="151"/>
      <c r="I700" s="151"/>
      <c r="J700" s="150"/>
      <c r="K700" s="151"/>
      <c r="L700" s="151"/>
      <c r="M700" s="151"/>
      <c r="N700" s="151"/>
      <c r="O700" s="150"/>
      <c r="P700" s="245"/>
      <c r="Q700" s="245"/>
      <c r="S700" s="151"/>
      <c r="T700" s="151"/>
      <c r="U700" s="214"/>
      <c r="V700" s="151"/>
      <c r="W700" s="151"/>
      <c r="X700" s="151"/>
      <c r="Y700" s="151"/>
      <c r="Z700" s="151"/>
      <c r="AA700" s="151"/>
      <c r="AB700" s="151"/>
      <c r="AC700" s="151"/>
    </row>
    <row r="701" spans="1:29" ht="14.25" customHeight="1" x14ac:dyDescent="0.2">
      <c r="A701" s="151"/>
      <c r="B701" s="151"/>
      <c r="C701" s="151"/>
      <c r="D701" s="151"/>
      <c r="E701" s="151"/>
      <c r="F701" s="244"/>
      <c r="G701" s="200"/>
      <c r="H701" s="151"/>
      <c r="I701" s="151"/>
      <c r="J701" s="150"/>
      <c r="K701" s="151"/>
      <c r="L701" s="151"/>
      <c r="M701" s="151"/>
      <c r="N701" s="151"/>
      <c r="O701" s="150"/>
      <c r="P701" s="245"/>
      <c r="Q701" s="245"/>
      <c r="S701" s="151"/>
      <c r="T701" s="151"/>
      <c r="U701" s="214"/>
      <c r="V701" s="151"/>
      <c r="W701" s="151"/>
      <c r="X701" s="151"/>
      <c r="Y701" s="151"/>
      <c r="Z701" s="151"/>
      <c r="AA701" s="151"/>
      <c r="AB701" s="151"/>
      <c r="AC701" s="151"/>
    </row>
    <row r="702" spans="1:29" ht="14.25" customHeight="1" x14ac:dyDescent="0.2">
      <c r="A702" s="151"/>
      <c r="B702" s="151"/>
      <c r="C702" s="151"/>
      <c r="D702" s="151"/>
      <c r="E702" s="151"/>
      <c r="F702" s="244"/>
      <c r="G702" s="200"/>
      <c r="H702" s="151"/>
      <c r="I702" s="151"/>
      <c r="J702" s="150"/>
      <c r="K702" s="151"/>
      <c r="L702" s="151"/>
      <c r="M702" s="151"/>
      <c r="N702" s="151"/>
      <c r="O702" s="150"/>
      <c r="P702" s="245"/>
      <c r="Q702" s="245"/>
      <c r="S702" s="151"/>
      <c r="T702" s="151"/>
      <c r="U702" s="214"/>
      <c r="V702" s="151"/>
      <c r="W702" s="151"/>
      <c r="X702" s="151"/>
      <c r="Y702" s="151"/>
      <c r="Z702" s="151"/>
      <c r="AA702" s="151"/>
      <c r="AB702" s="151"/>
      <c r="AC702" s="151"/>
    </row>
    <row r="703" spans="1:29" ht="14.25" customHeight="1" x14ac:dyDescent="0.2">
      <c r="A703" s="151"/>
      <c r="B703" s="151"/>
      <c r="C703" s="151"/>
      <c r="D703" s="151"/>
      <c r="E703" s="151"/>
      <c r="F703" s="244"/>
      <c r="G703" s="200"/>
      <c r="H703" s="151"/>
      <c r="I703" s="151"/>
      <c r="J703" s="150"/>
      <c r="K703" s="151"/>
      <c r="L703" s="151"/>
      <c r="M703" s="151"/>
      <c r="N703" s="151"/>
      <c r="O703" s="150"/>
      <c r="P703" s="245"/>
      <c r="Q703" s="245"/>
      <c r="S703" s="151"/>
      <c r="T703" s="151"/>
      <c r="U703" s="214"/>
      <c r="V703" s="151"/>
      <c r="W703" s="151"/>
      <c r="X703" s="151"/>
      <c r="Y703" s="151"/>
      <c r="Z703" s="151"/>
      <c r="AA703" s="151"/>
      <c r="AB703" s="151"/>
      <c r="AC703" s="151"/>
    </row>
    <row r="704" spans="1:29" ht="14.25" customHeight="1" x14ac:dyDescent="0.2">
      <c r="A704" s="151"/>
      <c r="B704" s="151"/>
      <c r="C704" s="151"/>
      <c r="D704" s="151"/>
      <c r="E704" s="151"/>
      <c r="F704" s="244"/>
      <c r="G704" s="200"/>
      <c r="H704" s="151"/>
      <c r="I704" s="151"/>
      <c r="J704" s="150"/>
      <c r="K704" s="151"/>
      <c r="L704" s="151"/>
      <c r="M704" s="151"/>
      <c r="N704" s="151"/>
      <c r="O704" s="150"/>
      <c r="P704" s="245"/>
      <c r="Q704" s="245"/>
      <c r="S704" s="151"/>
      <c r="T704" s="151"/>
      <c r="U704" s="214"/>
      <c r="V704" s="151"/>
      <c r="W704" s="151"/>
      <c r="X704" s="151"/>
      <c r="Y704" s="151"/>
      <c r="Z704" s="151"/>
      <c r="AA704" s="151"/>
      <c r="AB704" s="151"/>
      <c r="AC704" s="151"/>
    </row>
    <row r="705" spans="1:29" ht="14.25" customHeight="1" x14ac:dyDescent="0.2">
      <c r="A705" s="151"/>
      <c r="B705" s="151"/>
      <c r="C705" s="151"/>
      <c r="D705" s="151"/>
      <c r="E705" s="151"/>
      <c r="F705" s="244"/>
      <c r="G705" s="200"/>
      <c r="H705" s="151"/>
      <c r="I705" s="151"/>
      <c r="J705" s="150"/>
      <c r="K705" s="151"/>
      <c r="L705" s="151"/>
      <c r="M705" s="151"/>
      <c r="N705" s="151"/>
      <c r="O705" s="150"/>
      <c r="P705" s="245"/>
      <c r="Q705" s="245"/>
      <c r="S705" s="151"/>
      <c r="T705" s="151"/>
      <c r="U705" s="214"/>
      <c r="V705" s="151"/>
      <c r="W705" s="151"/>
      <c r="X705" s="151"/>
      <c r="Y705" s="151"/>
      <c r="Z705" s="151"/>
      <c r="AA705" s="151"/>
      <c r="AB705" s="151"/>
      <c r="AC705" s="151"/>
    </row>
    <row r="706" spans="1:29" ht="14.25" customHeight="1" x14ac:dyDescent="0.2">
      <c r="A706" s="151"/>
      <c r="B706" s="151"/>
      <c r="C706" s="151"/>
      <c r="D706" s="151"/>
      <c r="E706" s="151"/>
      <c r="F706" s="244"/>
      <c r="G706" s="200"/>
      <c r="H706" s="151"/>
      <c r="I706" s="151"/>
      <c r="J706" s="150"/>
      <c r="K706" s="151"/>
      <c r="L706" s="151"/>
      <c r="M706" s="151"/>
      <c r="N706" s="151"/>
      <c r="O706" s="150"/>
      <c r="P706" s="245"/>
      <c r="Q706" s="245"/>
      <c r="S706" s="151"/>
      <c r="T706" s="151"/>
      <c r="U706" s="214"/>
      <c r="V706" s="151"/>
      <c r="W706" s="151"/>
      <c r="X706" s="151"/>
      <c r="Y706" s="151"/>
      <c r="Z706" s="151"/>
      <c r="AA706" s="151"/>
      <c r="AB706" s="151"/>
      <c r="AC706" s="151"/>
    </row>
    <row r="707" spans="1:29" ht="14.25" customHeight="1" x14ac:dyDescent="0.2">
      <c r="A707" s="151"/>
      <c r="B707" s="151"/>
      <c r="C707" s="151"/>
      <c r="D707" s="151"/>
      <c r="E707" s="151"/>
      <c r="F707" s="244"/>
      <c r="G707" s="200"/>
      <c r="H707" s="151"/>
      <c r="I707" s="151"/>
      <c r="J707" s="150"/>
      <c r="K707" s="151"/>
      <c r="L707" s="151"/>
      <c r="M707" s="151"/>
      <c r="N707" s="151"/>
      <c r="O707" s="150"/>
      <c r="P707" s="245"/>
      <c r="Q707" s="245"/>
      <c r="S707" s="151"/>
      <c r="T707" s="151"/>
      <c r="U707" s="214"/>
      <c r="V707" s="151"/>
      <c r="W707" s="151"/>
      <c r="X707" s="151"/>
      <c r="Y707" s="151"/>
      <c r="Z707" s="151"/>
      <c r="AA707" s="151"/>
      <c r="AB707" s="151"/>
      <c r="AC707" s="151"/>
    </row>
    <row r="708" spans="1:29" ht="14.25" customHeight="1" x14ac:dyDescent="0.2">
      <c r="A708" s="151"/>
      <c r="B708" s="151"/>
      <c r="C708" s="151"/>
      <c r="D708" s="151"/>
      <c r="E708" s="151"/>
      <c r="F708" s="244"/>
      <c r="G708" s="200"/>
      <c r="H708" s="151"/>
      <c r="I708" s="151"/>
      <c r="J708" s="150"/>
      <c r="K708" s="151"/>
      <c r="L708" s="151"/>
      <c r="M708" s="151"/>
      <c r="N708" s="151"/>
      <c r="O708" s="150"/>
      <c r="P708" s="245"/>
      <c r="Q708" s="245"/>
      <c r="S708" s="151"/>
      <c r="T708" s="151"/>
      <c r="U708" s="214"/>
      <c r="V708" s="151"/>
      <c r="W708" s="151"/>
      <c r="X708" s="151"/>
      <c r="Y708" s="151"/>
      <c r="Z708" s="151"/>
      <c r="AA708" s="151"/>
      <c r="AB708" s="151"/>
      <c r="AC708" s="151"/>
    </row>
    <row r="709" spans="1:29" ht="14.25" customHeight="1" x14ac:dyDescent="0.2">
      <c r="A709" s="151"/>
      <c r="B709" s="151"/>
      <c r="C709" s="151"/>
      <c r="D709" s="151"/>
      <c r="E709" s="151"/>
      <c r="F709" s="244"/>
      <c r="G709" s="200"/>
      <c r="H709" s="151"/>
      <c r="I709" s="151"/>
      <c r="J709" s="150"/>
      <c r="K709" s="151"/>
      <c r="L709" s="151"/>
      <c r="M709" s="151"/>
      <c r="N709" s="151"/>
      <c r="O709" s="150"/>
      <c r="P709" s="245"/>
      <c r="Q709" s="245"/>
      <c r="S709" s="151"/>
      <c r="T709" s="151"/>
      <c r="U709" s="214"/>
      <c r="V709" s="151"/>
      <c r="W709" s="151"/>
      <c r="X709" s="151"/>
      <c r="Y709" s="151"/>
      <c r="Z709" s="151"/>
      <c r="AA709" s="151"/>
      <c r="AB709" s="151"/>
      <c r="AC709" s="151"/>
    </row>
    <row r="710" spans="1:29" ht="14.25" customHeight="1" x14ac:dyDescent="0.2">
      <c r="A710" s="151"/>
      <c r="B710" s="151"/>
      <c r="C710" s="151"/>
      <c r="D710" s="151"/>
      <c r="E710" s="151"/>
      <c r="F710" s="244"/>
      <c r="G710" s="200"/>
      <c r="H710" s="151"/>
      <c r="I710" s="151"/>
      <c r="J710" s="150"/>
      <c r="K710" s="151"/>
      <c r="L710" s="151"/>
      <c r="M710" s="151"/>
      <c r="N710" s="151"/>
      <c r="O710" s="150"/>
      <c r="P710" s="245"/>
      <c r="Q710" s="245"/>
      <c r="S710" s="151"/>
      <c r="T710" s="151"/>
      <c r="U710" s="214"/>
      <c r="V710" s="151"/>
      <c r="W710" s="151"/>
      <c r="X710" s="151"/>
      <c r="Y710" s="151"/>
      <c r="Z710" s="151"/>
      <c r="AA710" s="151"/>
      <c r="AB710" s="151"/>
      <c r="AC710" s="151"/>
    </row>
    <row r="711" spans="1:29" ht="14.25" customHeight="1" x14ac:dyDescent="0.2">
      <c r="A711" s="151"/>
      <c r="B711" s="151"/>
      <c r="C711" s="151"/>
      <c r="D711" s="151"/>
      <c r="E711" s="151"/>
      <c r="F711" s="244"/>
      <c r="G711" s="200"/>
      <c r="H711" s="151"/>
      <c r="I711" s="151"/>
      <c r="J711" s="150"/>
      <c r="K711" s="151"/>
      <c r="L711" s="151"/>
      <c r="M711" s="151"/>
      <c r="N711" s="151"/>
      <c r="O711" s="150"/>
      <c r="P711" s="245"/>
      <c r="Q711" s="245"/>
      <c r="S711" s="151"/>
      <c r="T711" s="151"/>
      <c r="U711" s="214"/>
      <c r="V711" s="151"/>
      <c r="W711" s="151"/>
      <c r="X711" s="151"/>
      <c r="Y711" s="151"/>
      <c r="Z711" s="151"/>
      <c r="AA711" s="151"/>
      <c r="AB711" s="151"/>
      <c r="AC711" s="151"/>
    </row>
    <row r="712" spans="1:29" ht="14.25" customHeight="1" x14ac:dyDescent="0.2">
      <c r="A712" s="151"/>
      <c r="B712" s="151"/>
      <c r="C712" s="151"/>
      <c r="D712" s="151"/>
      <c r="E712" s="151"/>
      <c r="F712" s="244"/>
      <c r="G712" s="200"/>
      <c r="H712" s="151"/>
      <c r="I712" s="151"/>
      <c r="J712" s="150"/>
      <c r="K712" s="151"/>
      <c r="L712" s="151"/>
      <c r="M712" s="151"/>
      <c r="N712" s="151"/>
      <c r="O712" s="150"/>
      <c r="P712" s="245"/>
      <c r="Q712" s="245"/>
      <c r="S712" s="151"/>
      <c r="T712" s="151"/>
      <c r="U712" s="214"/>
      <c r="V712" s="151"/>
      <c r="W712" s="151"/>
      <c r="X712" s="151"/>
      <c r="Y712" s="151"/>
      <c r="Z712" s="151"/>
      <c r="AA712" s="151"/>
      <c r="AB712" s="151"/>
      <c r="AC712" s="151"/>
    </row>
    <row r="713" spans="1:29" ht="14.25" customHeight="1" x14ac:dyDescent="0.2">
      <c r="A713" s="151"/>
      <c r="B713" s="151"/>
      <c r="C713" s="151"/>
      <c r="D713" s="151"/>
      <c r="E713" s="151"/>
      <c r="F713" s="244"/>
      <c r="G713" s="200"/>
      <c r="H713" s="151"/>
      <c r="I713" s="151"/>
      <c r="J713" s="150"/>
      <c r="K713" s="151"/>
      <c r="L713" s="151"/>
      <c r="M713" s="151"/>
      <c r="N713" s="151"/>
      <c r="O713" s="150"/>
      <c r="P713" s="245"/>
      <c r="Q713" s="245"/>
      <c r="S713" s="151"/>
      <c r="T713" s="151"/>
      <c r="U713" s="214"/>
      <c r="V713" s="151"/>
      <c r="W713" s="151"/>
      <c r="X713" s="151"/>
      <c r="Y713" s="151"/>
      <c r="Z713" s="151"/>
      <c r="AA713" s="151"/>
      <c r="AB713" s="151"/>
      <c r="AC713" s="151"/>
    </row>
    <row r="714" spans="1:29" ht="14.25" customHeight="1" x14ac:dyDescent="0.2">
      <c r="A714" s="151"/>
      <c r="B714" s="151"/>
      <c r="C714" s="151"/>
      <c r="D714" s="151"/>
      <c r="E714" s="151"/>
      <c r="F714" s="244"/>
      <c r="G714" s="200"/>
      <c r="H714" s="151"/>
      <c r="I714" s="151"/>
      <c r="J714" s="150"/>
      <c r="K714" s="151"/>
      <c r="L714" s="151"/>
      <c r="M714" s="151"/>
      <c r="N714" s="151"/>
      <c r="O714" s="150"/>
      <c r="P714" s="245"/>
      <c r="Q714" s="245"/>
      <c r="S714" s="151"/>
      <c r="T714" s="151"/>
      <c r="U714" s="214"/>
      <c r="V714" s="151"/>
      <c r="W714" s="151"/>
      <c r="X714" s="151"/>
      <c r="Y714" s="151"/>
      <c r="Z714" s="151"/>
      <c r="AA714" s="151"/>
      <c r="AB714" s="151"/>
      <c r="AC714" s="151"/>
    </row>
    <row r="715" spans="1:29" ht="14.25" customHeight="1" x14ac:dyDescent="0.2">
      <c r="A715" s="151"/>
      <c r="B715" s="151"/>
      <c r="C715" s="151"/>
      <c r="D715" s="151"/>
      <c r="E715" s="151"/>
      <c r="F715" s="244"/>
      <c r="G715" s="200"/>
      <c r="H715" s="151"/>
      <c r="I715" s="151"/>
      <c r="J715" s="150"/>
      <c r="K715" s="151"/>
      <c r="L715" s="151"/>
      <c r="M715" s="151"/>
      <c r="N715" s="151"/>
      <c r="O715" s="150"/>
      <c r="P715" s="245"/>
      <c r="Q715" s="245"/>
      <c r="S715" s="151"/>
      <c r="T715" s="151"/>
      <c r="U715" s="214"/>
      <c r="V715" s="151"/>
      <c r="W715" s="151"/>
      <c r="X715" s="151"/>
      <c r="Y715" s="151"/>
      <c r="Z715" s="151"/>
      <c r="AA715" s="151"/>
      <c r="AB715" s="151"/>
      <c r="AC715" s="151"/>
    </row>
    <row r="716" spans="1:29" ht="14.25" customHeight="1" x14ac:dyDescent="0.2">
      <c r="A716" s="151"/>
      <c r="B716" s="151"/>
      <c r="C716" s="151"/>
      <c r="D716" s="151"/>
      <c r="E716" s="151"/>
      <c r="F716" s="244"/>
      <c r="G716" s="200"/>
      <c r="H716" s="151"/>
      <c r="I716" s="151"/>
      <c r="J716" s="150"/>
      <c r="K716" s="151"/>
      <c r="L716" s="151"/>
      <c r="M716" s="151"/>
      <c r="N716" s="151"/>
      <c r="O716" s="150"/>
      <c r="P716" s="245"/>
      <c r="Q716" s="245"/>
      <c r="S716" s="151"/>
      <c r="T716" s="151"/>
      <c r="U716" s="214"/>
      <c r="V716" s="151"/>
      <c r="W716" s="151"/>
      <c r="X716" s="151"/>
      <c r="Y716" s="151"/>
      <c r="Z716" s="151"/>
      <c r="AA716" s="151"/>
      <c r="AB716" s="151"/>
      <c r="AC716" s="151"/>
    </row>
    <row r="717" spans="1:29" ht="14.25" customHeight="1" x14ac:dyDescent="0.2">
      <c r="A717" s="151"/>
      <c r="B717" s="151"/>
      <c r="C717" s="151"/>
      <c r="D717" s="151"/>
      <c r="E717" s="151"/>
      <c r="F717" s="244"/>
      <c r="G717" s="200"/>
      <c r="H717" s="151"/>
      <c r="I717" s="151"/>
      <c r="J717" s="150"/>
      <c r="K717" s="151"/>
      <c r="L717" s="151"/>
      <c r="M717" s="151"/>
      <c r="N717" s="151"/>
      <c r="O717" s="150"/>
      <c r="P717" s="245"/>
      <c r="Q717" s="245"/>
      <c r="S717" s="151"/>
      <c r="T717" s="151"/>
      <c r="U717" s="214"/>
      <c r="V717" s="151"/>
      <c r="W717" s="151"/>
      <c r="X717" s="151"/>
      <c r="Y717" s="151"/>
      <c r="Z717" s="151"/>
      <c r="AA717" s="151"/>
      <c r="AB717" s="151"/>
      <c r="AC717" s="151"/>
    </row>
    <row r="718" spans="1:29" ht="14.25" customHeight="1" x14ac:dyDescent="0.2">
      <c r="A718" s="151"/>
      <c r="B718" s="151"/>
      <c r="C718" s="151"/>
      <c r="D718" s="151"/>
      <c r="E718" s="151"/>
      <c r="F718" s="244"/>
      <c r="G718" s="200"/>
      <c r="H718" s="151"/>
      <c r="I718" s="151"/>
      <c r="J718" s="150"/>
      <c r="K718" s="151"/>
      <c r="L718" s="151"/>
      <c r="M718" s="151"/>
      <c r="N718" s="151"/>
      <c r="O718" s="150"/>
      <c r="P718" s="245"/>
      <c r="Q718" s="245"/>
      <c r="S718" s="151"/>
      <c r="T718" s="151"/>
      <c r="U718" s="214"/>
      <c r="V718" s="151"/>
      <c r="W718" s="151"/>
      <c r="X718" s="151"/>
      <c r="Y718" s="151"/>
      <c r="Z718" s="151"/>
      <c r="AA718" s="151"/>
      <c r="AB718" s="151"/>
      <c r="AC718" s="151"/>
    </row>
    <row r="719" spans="1:29" ht="14.25" customHeight="1" x14ac:dyDescent="0.2">
      <c r="A719" s="151"/>
      <c r="B719" s="151"/>
      <c r="C719" s="151"/>
      <c r="D719" s="151"/>
      <c r="E719" s="151"/>
      <c r="F719" s="244"/>
      <c r="G719" s="200"/>
      <c r="H719" s="151"/>
      <c r="I719" s="151"/>
      <c r="J719" s="150"/>
      <c r="K719" s="151"/>
      <c r="L719" s="151"/>
      <c r="M719" s="151"/>
      <c r="N719" s="151"/>
      <c r="O719" s="150"/>
      <c r="P719" s="245"/>
      <c r="Q719" s="245"/>
      <c r="S719" s="151"/>
      <c r="T719" s="151"/>
      <c r="U719" s="214"/>
      <c r="V719" s="151"/>
      <c r="W719" s="151"/>
      <c r="X719" s="151"/>
      <c r="Y719" s="151"/>
      <c r="Z719" s="151"/>
      <c r="AA719" s="151"/>
      <c r="AB719" s="151"/>
      <c r="AC719" s="151"/>
    </row>
    <row r="720" spans="1:29" ht="14.25" customHeight="1" x14ac:dyDescent="0.2">
      <c r="A720" s="151"/>
      <c r="B720" s="151"/>
      <c r="C720" s="151"/>
      <c r="D720" s="151"/>
      <c r="E720" s="151"/>
      <c r="F720" s="244"/>
      <c r="G720" s="200"/>
      <c r="H720" s="151"/>
      <c r="I720" s="151"/>
      <c r="J720" s="150"/>
      <c r="K720" s="151"/>
      <c r="L720" s="151"/>
      <c r="M720" s="151"/>
      <c r="N720" s="151"/>
      <c r="O720" s="150"/>
      <c r="P720" s="245"/>
      <c r="Q720" s="245"/>
      <c r="S720" s="151"/>
      <c r="T720" s="151"/>
      <c r="U720" s="214"/>
      <c r="V720" s="151"/>
      <c r="W720" s="151"/>
      <c r="X720" s="151"/>
      <c r="Y720" s="151"/>
      <c r="Z720" s="151"/>
      <c r="AA720" s="151"/>
      <c r="AB720" s="151"/>
      <c r="AC720" s="151"/>
    </row>
    <row r="721" spans="1:29" ht="14.25" customHeight="1" x14ac:dyDescent="0.2">
      <c r="A721" s="151"/>
      <c r="B721" s="151"/>
      <c r="C721" s="151"/>
      <c r="D721" s="151"/>
      <c r="E721" s="151"/>
      <c r="F721" s="244"/>
      <c r="G721" s="200"/>
      <c r="H721" s="151"/>
      <c r="I721" s="151"/>
      <c r="J721" s="150"/>
      <c r="K721" s="151"/>
      <c r="L721" s="151"/>
      <c r="M721" s="151"/>
      <c r="N721" s="151"/>
      <c r="O721" s="150"/>
      <c r="P721" s="245"/>
      <c r="Q721" s="245"/>
      <c r="S721" s="151"/>
      <c r="T721" s="151"/>
      <c r="U721" s="214"/>
      <c r="V721" s="151"/>
      <c r="W721" s="151"/>
      <c r="X721" s="151"/>
      <c r="Y721" s="151"/>
      <c r="Z721" s="151"/>
      <c r="AA721" s="151"/>
      <c r="AB721" s="151"/>
      <c r="AC721" s="151"/>
    </row>
    <row r="722" spans="1:29" ht="14.25" customHeight="1" x14ac:dyDescent="0.2">
      <c r="A722" s="151"/>
      <c r="B722" s="151"/>
      <c r="C722" s="151"/>
      <c r="D722" s="151"/>
      <c r="E722" s="151"/>
      <c r="F722" s="244"/>
      <c r="G722" s="200"/>
      <c r="H722" s="151"/>
      <c r="I722" s="151"/>
      <c r="J722" s="150"/>
      <c r="K722" s="151"/>
      <c r="L722" s="151"/>
      <c r="M722" s="151"/>
      <c r="N722" s="151"/>
      <c r="O722" s="150"/>
      <c r="P722" s="245"/>
      <c r="Q722" s="245"/>
      <c r="S722" s="151"/>
      <c r="T722" s="151"/>
      <c r="U722" s="214"/>
      <c r="V722" s="151"/>
      <c r="W722" s="151"/>
      <c r="X722" s="151"/>
      <c r="Y722" s="151"/>
      <c r="Z722" s="151"/>
      <c r="AA722" s="151"/>
      <c r="AB722" s="151"/>
      <c r="AC722" s="151"/>
    </row>
    <row r="723" spans="1:29" ht="14.25" customHeight="1" x14ac:dyDescent="0.2">
      <c r="A723" s="151"/>
      <c r="B723" s="151"/>
      <c r="C723" s="151"/>
      <c r="D723" s="151"/>
      <c r="E723" s="151"/>
      <c r="F723" s="244"/>
      <c r="G723" s="200"/>
      <c r="H723" s="151"/>
      <c r="I723" s="151"/>
      <c r="J723" s="150"/>
      <c r="K723" s="151"/>
      <c r="L723" s="151"/>
      <c r="M723" s="151"/>
      <c r="N723" s="151"/>
      <c r="O723" s="150"/>
      <c r="P723" s="245"/>
      <c r="Q723" s="245"/>
      <c r="S723" s="151"/>
      <c r="T723" s="151"/>
      <c r="U723" s="214"/>
      <c r="V723" s="151"/>
      <c r="W723" s="151"/>
      <c r="X723" s="151"/>
      <c r="Y723" s="151"/>
      <c r="Z723" s="151"/>
      <c r="AA723" s="151"/>
      <c r="AB723" s="151"/>
      <c r="AC723" s="151"/>
    </row>
    <row r="724" spans="1:29" ht="14.25" customHeight="1" x14ac:dyDescent="0.2">
      <c r="A724" s="151"/>
      <c r="B724" s="151"/>
      <c r="C724" s="151"/>
      <c r="D724" s="151"/>
      <c r="E724" s="151"/>
      <c r="F724" s="244"/>
      <c r="G724" s="200"/>
      <c r="H724" s="151"/>
      <c r="I724" s="151"/>
      <c r="J724" s="150"/>
      <c r="K724" s="151"/>
      <c r="L724" s="151"/>
      <c r="M724" s="151"/>
      <c r="N724" s="151"/>
      <c r="O724" s="150"/>
      <c r="P724" s="245"/>
      <c r="Q724" s="245"/>
      <c r="S724" s="151"/>
      <c r="T724" s="151"/>
      <c r="U724" s="214"/>
      <c r="V724" s="151"/>
      <c r="W724" s="151"/>
      <c r="X724" s="151"/>
      <c r="Y724" s="151"/>
      <c r="Z724" s="151"/>
      <c r="AA724" s="151"/>
      <c r="AB724" s="151"/>
      <c r="AC724" s="151"/>
    </row>
    <row r="725" spans="1:29" ht="14.25" customHeight="1" x14ac:dyDescent="0.2">
      <c r="A725" s="151"/>
      <c r="B725" s="151"/>
      <c r="C725" s="151"/>
      <c r="D725" s="151"/>
      <c r="E725" s="151"/>
      <c r="F725" s="244"/>
      <c r="G725" s="200"/>
      <c r="H725" s="151"/>
      <c r="I725" s="151"/>
      <c r="J725" s="150"/>
      <c r="K725" s="151"/>
      <c r="L725" s="151"/>
      <c r="M725" s="151"/>
      <c r="N725" s="151"/>
      <c r="O725" s="150"/>
      <c r="P725" s="245"/>
      <c r="Q725" s="245"/>
      <c r="S725" s="151"/>
      <c r="T725" s="151"/>
      <c r="U725" s="214"/>
      <c r="V725" s="151"/>
      <c r="W725" s="151"/>
      <c r="X725" s="151"/>
      <c r="Y725" s="151"/>
      <c r="Z725" s="151"/>
      <c r="AA725" s="151"/>
      <c r="AB725" s="151"/>
      <c r="AC725" s="151"/>
    </row>
    <row r="726" spans="1:29" ht="14.25" customHeight="1" x14ac:dyDescent="0.2">
      <c r="A726" s="151"/>
      <c r="B726" s="151"/>
      <c r="C726" s="151"/>
      <c r="D726" s="151"/>
      <c r="E726" s="151"/>
      <c r="F726" s="244"/>
      <c r="G726" s="200"/>
      <c r="H726" s="151"/>
      <c r="I726" s="151"/>
      <c r="J726" s="150"/>
      <c r="K726" s="151"/>
      <c r="L726" s="151"/>
      <c r="M726" s="151"/>
      <c r="N726" s="151"/>
      <c r="O726" s="150"/>
      <c r="P726" s="245"/>
      <c r="Q726" s="245"/>
      <c r="S726" s="151"/>
      <c r="T726" s="151"/>
      <c r="U726" s="214"/>
      <c r="V726" s="151"/>
      <c r="W726" s="151"/>
      <c r="X726" s="151"/>
      <c r="Y726" s="151"/>
      <c r="Z726" s="151"/>
      <c r="AA726" s="151"/>
      <c r="AB726" s="151"/>
      <c r="AC726" s="151"/>
    </row>
    <row r="727" spans="1:29" ht="14.25" customHeight="1" x14ac:dyDescent="0.2">
      <c r="A727" s="151"/>
      <c r="B727" s="151"/>
      <c r="C727" s="151"/>
      <c r="D727" s="151"/>
      <c r="E727" s="151"/>
      <c r="F727" s="244"/>
      <c r="G727" s="200"/>
      <c r="H727" s="151"/>
      <c r="I727" s="151"/>
      <c r="J727" s="150"/>
      <c r="K727" s="151"/>
      <c r="L727" s="151"/>
      <c r="M727" s="151"/>
      <c r="N727" s="151"/>
      <c r="O727" s="150"/>
      <c r="P727" s="245"/>
      <c r="Q727" s="245"/>
      <c r="S727" s="151"/>
      <c r="T727" s="151"/>
      <c r="U727" s="214"/>
      <c r="V727" s="151"/>
      <c r="W727" s="151"/>
      <c r="X727" s="151"/>
      <c r="Y727" s="151"/>
      <c r="Z727" s="151"/>
      <c r="AA727" s="151"/>
      <c r="AB727" s="151"/>
      <c r="AC727" s="151"/>
    </row>
    <row r="728" spans="1:29" ht="14.25" customHeight="1" x14ac:dyDescent="0.2">
      <c r="A728" s="151"/>
      <c r="B728" s="151"/>
      <c r="C728" s="151"/>
      <c r="D728" s="151"/>
      <c r="E728" s="151"/>
      <c r="F728" s="244"/>
      <c r="G728" s="200"/>
      <c r="H728" s="151"/>
      <c r="I728" s="151"/>
      <c r="J728" s="150"/>
      <c r="K728" s="151"/>
      <c r="L728" s="151"/>
      <c r="M728" s="151"/>
      <c r="N728" s="151"/>
      <c r="O728" s="150"/>
      <c r="P728" s="245"/>
      <c r="Q728" s="245"/>
      <c r="S728" s="151"/>
      <c r="T728" s="151"/>
      <c r="U728" s="214"/>
      <c r="V728" s="151"/>
      <c r="W728" s="151"/>
      <c r="X728" s="151"/>
      <c r="Y728" s="151"/>
      <c r="Z728" s="151"/>
      <c r="AA728" s="151"/>
      <c r="AB728" s="151"/>
      <c r="AC728" s="151"/>
    </row>
    <row r="729" spans="1:29" ht="14.25" customHeight="1" x14ac:dyDescent="0.2">
      <c r="A729" s="151"/>
      <c r="B729" s="151"/>
      <c r="C729" s="151"/>
      <c r="D729" s="151"/>
      <c r="E729" s="151"/>
      <c r="F729" s="244"/>
      <c r="G729" s="200"/>
      <c r="H729" s="151"/>
      <c r="I729" s="151"/>
      <c r="J729" s="150"/>
      <c r="K729" s="151"/>
      <c r="L729" s="151"/>
      <c r="M729" s="151"/>
      <c r="N729" s="151"/>
      <c r="O729" s="150"/>
      <c r="P729" s="245"/>
      <c r="Q729" s="245"/>
      <c r="S729" s="151"/>
      <c r="T729" s="151"/>
      <c r="U729" s="214"/>
      <c r="V729" s="151"/>
      <c r="W729" s="151"/>
      <c r="X729" s="151"/>
      <c r="Y729" s="151"/>
      <c r="Z729" s="151"/>
      <c r="AA729" s="151"/>
      <c r="AB729" s="151"/>
      <c r="AC729" s="151"/>
    </row>
    <row r="730" spans="1:29" ht="14.25" customHeight="1" x14ac:dyDescent="0.2">
      <c r="A730" s="151"/>
      <c r="B730" s="151"/>
      <c r="C730" s="151"/>
      <c r="D730" s="151"/>
      <c r="E730" s="151"/>
      <c r="F730" s="244"/>
      <c r="G730" s="200"/>
      <c r="H730" s="151"/>
      <c r="I730" s="151"/>
      <c r="J730" s="150"/>
      <c r="K730" s="151"/>
      <c r="L730" s="151"/>
      <c r="M730" s="151"/>
      <c r="N730" s="151"/>
      <c r="O730" s="150"/>
      <c r="P730" s="245"/>
      <c r="Q730" s="245"/>
      <c r="S730" s="151"/>
      <c r="T730" s="151"/>
      <c r="U730" s="214"/>
      <c r="V730" s="151"/>
      <c r="W730" s="151"/>
      <c r="X730" s="151"/>
      <c r="Y730" s="151"/>
      <c r="Z730" s="151"/>
      <c r="AA730" s="151"/>
      <c r="AB730" s="151"/>
      <c r="AC730" s="151"/>
    </row>
    <row r="731" spans="1:29" ht="14.25" customHeight="1" x14ac:dyDescent="0.2">
      <c r="A731" s="151"/>
      <c r="B731" s="151"/>
      <c r="C731" s="151"/>
      <c r="D731" s="151"/>
      <c r="E731" s="151"/>
      <c r="F731" s="244"/>
      <c r="G731" s="200"/>
      <c r="H731" s="151"/>
      <c r="I731" s="151"/>
      <c r="J731" s="150"/>
      <c r="K731" s="151"/>
      <c r="L731" s="151"/>
      <c r="M731" s="151"/>
      <c r="N731" s="151"/>
      <c r="O731" s="150"/>
      <c r="P731" s="245"/>
      <c r="Q731" s="245"/>
      <c r="S731" s="151"/>
      <c r="T731" s="151"/>
      <c r="U731" s="214"/>
      <c r="V731" s="151"/>
      <c r="W731" s="151"/>
      <c r="X731" s="151"/>
      <c r="Y731" s="151"/>
      <c r="Z731" s="151"/>
      <c r="AA731" s="151"/>
      <c r="AB731" s="151"/>
      <c r="AC731" s="151"/>
    </row>
    <row r="732" spans="1:29" ht="14.25" customHeight="1" x14ac:dyDescent="0.2">
      <c r="A732" s="151"/>
      <c r="B732" s="151"/>
      <c r="C732" s="151"/>
      <c r="D732" s="151"/>
      <c r="E732" s="151"/>
      <c r="F732" s="244"/>
      <c r="G732" s="200"/>
      <c r="H732" s="151"/>
      <c r="I732" s="151"/>
      <c r="J732" s="150"/>
      <c r="K732" s="151"/>
      <c r="L732" s="151"/>
      <c r="M732" s="151"/>
      <c r="N732" s="151"/>
      <c r="O732" s="150"/>
      <c r="P732" s="245"/>
      <c r="Q732" s="245"/>
      <c r="S732" s="151"/>
      <c r="T732" s="151"/>
      <c r="U732" s="214"/>
      <c r="V732" s="151"/>
      <c r="W732" s="151"/>
      <c r="X732" s="151"/>
      <c r="Y732" s="151"/>
      <c r="Z732" s="151"/>
      <c r="AA732" s="151"/>
      <c r="AB732" s="151"/>
      <c r="AC732" s="151"/>
    </row>
    <row r="733" spans="1:29" ht="14.25" customHeight="1" x14ac:dyDescent="0.2">
      <c r="A733" s="151"/>
      <c r="B733" s="151"/>
      <c r="C733" s="151"/>
      <c r="D733" s="151"/>
      <c r="E733" s="151"/>
      <c r="F733" s="244"/>
      <c r="G733" s="200"/>
      <c r="H733" s="151"/>
      <c r="I733" s="151"/>
      <c r="J733" s="150"/>
      <c r="K733" s="151"/>
      <c r="L733" s="151"/>
      <c r="M733" s="151"/>
      <c r="N733" s="151"/>
      <c r="O733" s="150"/>
      <c r="P733" s="245"/>
      <c r="Q733" s="245"/>
      <c r="S733" s="151"/>
      <c r="T733" s="151"/>
      <c r="U733" s="214"/>
      <c r="V733" s="151"/>
      <c r="W733" s="151"/>
      <c r="X733" s="151"/>
      <c r="Y733" s="151"/>
      <c r="Z733" s="151"/>
      <c r="AA733" s="151"/>
      <c r="AB733" s="151"/>
      <c r="AC733" s="151"/>
    </row>
    <row r="734" spans="1:29" ht="14.25" customHeight="1" x14ac:dyDescent="0.2">
      <c r="A734" s="151"/>
      <c r="B734" s="151"/>
      <c r="C734" s="151"/>
      <c r="D734" s="151"/>
      <c r="E734" s="151"/>
      <c r="F734" s="244"/>
      <c r="G734" s="200"/>
      <c r="H734" s="151"/>
      <c r="I734" s="151"/>
      <c r="J734" s="150"/>
      <c r="K734" s="151"/>
      <c r="L734" s="151"/>
      <c r="M734" s="151"/>
      <c r="N734" s="151"/>
      <c r="O734" s="150"/>
      <c r="P734" s="245"/>
      <c r="Q734" s="245"/>
      <c r="S734" s="151"/>
      <c r="T734" s="151"/>
      <c r="U734" s="214"/>
      <c r="V734" s="151"/>
      <c r="W734" s="151"/>
      <c r="X734" s="151"/>
      <c r="Y734" s="151"/>
      <c r="Z734" s="151"/>
      <c r="AA734" s="151"/>
      <c r="AB734" s="151"/>
      <c r="AC734" s="151"/>
    </row>
    <row r="735" spans="1:29" ht="14.25" customHeight="1" x14ac:dyDescent="0.2">
      <c r="A735" s="151"/>
      <c r="B735" s="151"/>
      <c r="C735" s="151"/>
      <c r="D735" s="151"/>
      <c r="E735" s="151"/>
      <c r="F735" s="244"/>
      <c r="G735" s="200"/>
      <c r="H735" s="151"/>
      <c r="I735" s="151"/>
      <c r="J735" s="150"/>
      <c r="K735" s="151"/>
      <c r="L735" s="151"/>
      <c r="M735" s="151"/>
      <c r="N735" s="151"/>
      <c r="O735" s="150"/>
      <c r="P735" s="245"/>
      <c r="Q735" s="245"/>
      <c r="S735" s="151"/>
      <c r="T735" s="151"/>
      <c r="U735" s="214"/>
      <c r="V735" s="151"/>
      <c r="W735" s="151"/>
      <c r="X735" s="151"/>
      <c r="Y735" s="151"/>
      <c r="Z735" s="151"/>
      <c r="AA735" s="151"/>
      <c r="AB735" s="151"/>
      <c r="AC735" s="151"/>
    </row>
    <row r="736" spans="1:29" ht="14.25" customHeight="1" x14ac:dyDescent="0.2">
      <c r="A736" s="151"/>
      <c r="B736" s="151"/>
      <c r="C736" s="151"/>
      <c r="D736" s="151"/>
      <c r="E736" s="151"/>
      <c r="F736" s="244"/>
      <c r="G736" s="200"/>
      <c r="H736" s="151"/>
      <c r="I736" s="151"/>
      <c r="J736" s="150"/>
      <c r="K736" s="151"/>
      <c r="L736" s="151"/>
      <c r="M736" s="151"/>
      <c r="N736" s="151"/>
      <c r="O736" s="150"/>
      <c r="P736" s="245"/>
      <c r="Q736" s="245"/>
      <c r="S736" s="151"/>
      <c r="T736" s="151"/>
      <c r="U736" s="214"/>
      <c r="V736" s="151"/>
      <c r="W736" s="151"/>
      <c r="X736" s="151"/>
      <c r="Y736" s="151"/>
      <c r="Z736" s="151"/>
      <c r="AA736" s="151"/>
      <c r="AB736" s="151"/>
      <c r="AC736" s="151"/>
    </row>
    <row r="737" spans="1:29" ht="14.25" customHeight="1" x14ac:dyDescent="0.2">
      <c r="A737" s="151"/>
      <c r="B737" s="151"/>
      <c r="C737" s="151"/>
      <c r="D737" s="151"/>
      <c r="E737" s="151"/>
      <c r="F737" s="244"/>
      <c r="G737" s="200"/>
      <c r="H737" s="151"/>
      <c r="I737" s="151"/>
      <c r="J737" s="150"/>
      <c r="K737" s="151"/>
      <c r="L737" s="151"/>
      <c r="M737" s="151"/>
      <c r="N737" s="151"/>
      <c r="O737" s="150"/>
      <c r="P737" s="245"/>
      <c r="Q737" s="245"/>
      <c r="S737" s="151"/>
      <c r="T737" s="151"/>
      <c r="U737" s="214"/>
      <c r="V737" s="151"/>
      <c r="W737" s="151"/>
      <c r="X737" s="151"/>
      <c r="Y737" s="151"/>
      <c r="Z737" s="151"/>
      <c r="AA737" s="151"/>
      <c r="AB737" s="151"/>
      <c r="AC737" s="151"/>
    </row>
    <row r="738" spans="1:29" ht="14.25" customHeight="1" x14ac:dyDescent="0.2">
      <c r="A738" s="151"/>
      <c r="B738" s="151"/>
      <c r="C738" s="151"/>
      <c r="D738" s="151"/>
      <c r="E738" s="151"/>
      <c r="F738" s="244"/>
      <c r="G738" s="200"/>
      <c r="H738" s="151"/>
      <c r="I738" s="151"/>
      <c r="J738" s="150"/>
      <c r="K738" s="151"/>
      <c r="L738" s="151"/>
      <c r="M738" s="151"/>
      <c r="N738" s="151"/>
      <c r="O738" s="150"/>
      <c r="P738" s="245"/>
      <c r="Q738" s="245"/>
      <c r="S738" s="151"/>
      <c r="T738" s="151"/>
      <c r="U738" s="214"/>
      <c r="V738" s="151"/>
      <c r="W738" s="151"/>
      <c r="X738" s="151"/>
      <c r="Y738" s="151"/>
      <c r="Z738" s="151"/>
      <c r="AA738" s="151"/>
      <c r="AB738" s="151"/>
      <c r="AC738" s="151"/>
    </row>
    <row r="739" spans="1:29" ht="14.25" customHeight="1" x14ac:dyDescent="0.2">
      <c r="A739" s="151"/>
      <c r="B739" s="151"/>
      <c r="C739" s="151"/>
      <c r="D739" s="151"/>
      <c r="E739" s="151"/>
      <c r="F739" s="244"/>
      <c r="G739" s="200"/>
      <c r="H739" s="151"/>
      <c r="I739" s="151"/>
      <c r="J739" s="150"/>
      <c r="K739" s="151"/>
      <c r="L739" s="151"/>
      <c r="M739" s="151"/>
      <c r="N739" s="151"/>
      <c r="O739" s="150"/>
      <c r="P739" s="245"/>
      <c r="Q739" s="245"/>
      <c r="S739" s="151"/>
      <c r="T739" s="151"/>
      <c r="U739" s="214"/>
      <c r="V739" s="151"/>
      <c r="W739" s="151"/>
      <c r="X739" s="151"/>
      <c r="Y739" s="151"/>
      <c r="Z739" s="151"/>
      <c r="AA739" s="151"/>
      <c r="AB739" s="151"/>
      <c r="AC739" s="151"/>
    </row>
    <row r="740" spans="1:29" ht="14.25" customHeight="1" x14ac:dyDescent="0.2">
      <c r="A740" s="151"/>
      <c r="B740" s="151"/>
      <c r="C740" s="151"/>
      <c r="D740" s="151"/>
      <c r="E740" s="151"/>
      <c r="F740" s="244"/>
      <c r="G740" s="200"/>
      <c r="H740" s="151"/>
      <c r="I740" s="151"/>
      <c r="J740" s="150"/>
      <c r="K740" s="151"/>
      <c r="L740" s="151"/>
      <c r="M740" s="151"/>
      <c r="N740" s="151"/>
      <c r="O740" s="150"/>
      <c r="P740" s="245"/>
      <c r="Q740" s="245"/>
      <c r="S740" s="151"/>
      <c r="T740" s="151"/>
      <c r="U740" s="214"/>
      <c r="V740" s="151"/>
      <c r="W740" s="151"/>
      <c r="X740" s="151"/>
      <c r="Y740" s="151"/>
      <c r="Z740" s="151"/>
      <c r="AA740" s="151"/>
      <c r="AB740" s="151"/>
      <c r="AC740" s="151"/>
    </row>
    <row r="741" spans="1:29" ht="14.25" customHeight="1" x14ac:dyDescent="0.2">
      <c r="A741" s="151"/>
      <c r="B741" s="151"/>
      <c r="C741" s="151"/>
      <c r="D741" s="151"/>
      <c r="E741" s="151"/>
      <c r="F741" s="244"/>
      <c r="G741" s="200"/>
      <c r="H741" s="151"/>
      <c r="I741" s="151"/>
      <c r="J741" s="150"/>
      <c r="K741" s="151"/>
      <c r="L741" s="151"/>
      <c r="M741" s="151"/>
      <c r="N741" s="151"/>
      <c r="O741" s="150"/>
      <c r="P741" s="245"/>
      <c r="Q741" s="245"/>
      <c r="S741" s="151"/>
      <c r="T741" s="151"/>
      <c r="U741" s="214"/>
      <c r="V741" s="151"/>
      <c r="W741" s="151"/>
      <c r="X741" s="151"/>
      <c r="Y741" s="151"/>
      <c r="Z741" s="151"/>
      <c r="AA741" s="151"/>
      <c r="AB741" s="151"/>
      <c r="AC741" s="151"/>
    </row>
    <row r="742" spans="1:29" ht="14.25" customHeight="1" x14ac:dyDescent="0.2">
      <c r="A742" s="151"/>
      <c r="B742" s="151"/>
      <c r="C742" s="151"/>
      <c r="D742" s="151"/>
      <c r="E742" s="151"/>
      <c r="F742" s="244"/>
      <c r="G742" s="200"/>
      <c r="H742" s="151"/>
      <c r="I742" s="151"/>
      <c r="J742" s="150"/>
      <c r="K742" s="151"/>
      <c r="L742" s="151"/>
      <c r="M742" s="151"/>
      <c r="N742" s="151"/>
      <c r="O742" s="150"/>
      <c r="P742" s="245"/>
      <c r="Q742" s="245"/>
      <c r="S742" s="151"/>
      <c r="T742" s="151"/>
      <c r="U742" s="214"/>
      <c r="V742" s="151"/>
      <c r="W742" s="151"/>
      <c r="X742" s="151"/>
      <c r="Y742" s="151"/>
      <c r="Z742" s="151"/>
      <c r="AA742" s="151"/>
      <c r="AB742" s="151"/>
      <c r="AC742" s="151"/>
    </row>
    <row r="743" spans="1:29" ht="14.25" customHeight="1" x14ac:dyDescent="0.2">
      <c r="A743" s="151"/>
      <c r="B743" s="151"/>
      <c r="C743" s="151"/>
      <c r="D743" s="151"/>
      <c r="E743" s="151"/>
      <c r="F743" s="244"/>
      <c r="G743" s="200"/>
      <c r="H743" s="151"/>
      <c r="I743" s="151"/>
      <c r="J743" s="150"/>
      <c r="K743" s="151"/>
      <c r="L743" s="151"/>
      <c r="M743" s="151"/>
      <c r="N743" s="151"/>
      <c r="O743" s="150"/>
      <c r="P743" s="245"/>
      <c r="Q743" s="245"/>
      <c r="S743" s="151"/>
      <c r="T743" s="151"/>
      <c r="U743" s="214"/>
      <c r="V743" s="151"/>
      <c r="W743" s="151"/>
      <c r="X743" s="151"/>
      <c r="Y743" s="151"/>
      <c r="Z743" s="151"/>
      <c r="AA743" s="151"/>
      <c r="AB743" s="151"/>
      <c r="AC743" s="151"/>
    </row>
    <row r="744" spans="1:29" ht="14.25" customHeight="1" x14ac:dyDescent="0.2">
      <c r="A744" s="151"/>
      <c r="B744" s="151"/>
      <c r="C744" s="151"/>
      <c r="D744" s="151"/>
      <c r="E744" s="151"/>
      <c r="F744" s="244"/>
      <c r="G744" s="200"/>
      <c r="H744" s="151"/>
      <c r="I744" s="151"/>
      <c r="J744" s="150"/>
      <c r="K744" s="151"/>
      <c r="L744" s="151"/>
      <c r="M744" s="151"/>
      <c r="N744" s="151"/>
      <c r="O744" s="150"/>
      <c r="P744" s="245"/>
      <c r="Q744" s="245"/>
      <c r="S744" s="151"/>
      <c r="T744" s="151"/>
      <c r="U744" s="214"/>
      <c r="V744" s="151"/>
      <c r="W744" s="151"/>
      <c r="X744" s="151"/>
      <c r="Y744" s="151"/>
      <c r="Z744" s="151"/>
      <c r="AA744" s="151"/>
      <c r="AB744" s="151"/>
      <c r="AC744" s="151"/>
    </row>
    <row r="745" spans="1:29" ht="14.25" customHeight="1" x14ac:dyDescent="0.2">
      <c r="A745" s="151"/>
      <c r="B745" s="151"/>
      <c r="C745" s="151"/>
      <c r="D745" s="151"/>
      <c r="E745" s="151"/>
      <c r="F745" s="244"/>
      <c r="G745" s="200"/>
      <c r="H745" s="151"/>
      <c r="I745" s="151"/>
      <c r="J745" s="150"/>
      <c r="K745" s="151"/>
      <c r="L745" s="151"/>
      <c r="M745" s="151"/>
      <c r="N745" s="151"/>
      <c r="O745" s="150"/>
      <c r="P745" s="245"/>
      <c r="Q745" s="245"/>
      <c r="S745" s="151"/>
      <c r="T745" s="151"/>
      <c r="U745" s="214"/>
      <c r="V745" s="151"/>
      <c r="W745" s="151"/>
      <c r="X745" s="151"/>
      <c r="Y745" s="151"/>
      <c r="Z745" s="151"/>
      <c r="AA745" s="151"/>
      <c r="AB745" s="151"/>
      <c r="AC745" s="151"/>
    </row>
    <row r="746" spans="1:29" ht="14.25" customHeight="1" x14ac:dyDescent="0.2">
      <c r="A746" s="151"/>
      <c r="B746" s="151"/>
      <c r="C746" s="151"/>
      <c r="D746" s="151"/>
      <c r="E746" s="151"/>
      <c r="F746" s="244"/>
      <c r="G746" s="200"/>
      <c r="H746" s="151"/>
      <c r="I746" s="151"/>
      <c r="J746" s="150"/>
      <c r="K746" s="151"/>
      <c r="L746" s="151"/>
      <c r="M746" s="151"/>
      <c r="N746" s="151"/>
      <c r="O746" s="150"/>
      <c r="P746" s="245"/>
      <c r="Q746" s="245"/>
      <c r="S746" s="151"/>
      <c r="T746" s="151"/>
      <c r="U746" s="214"/>
      <c r="V746" s="151"/>
      <c r="W746" s="151"/>
      <c r="X746" s="151"/>
      <c r="Y746" s="151"/>
      <c r="Z746" s="151"/>
      <c r="AA746" s="151"/>
      <c r="AB746" s="151"/>
      <c r="AC746" s="151"/>
    </row>
    <row r="747" spans="1:29" ht="14.25" customHeight="1" x14ac:dyDescent="0.2">
      <c r="A747" s="151"/>
      <c r="B747" s="151"/>
      <c r="C747" s="151"/>
      <c r="D747" s="151"/>
      <c r="E747" s="151"/>
      <c r="F747" s="244"/>
      <c r="G747" s="200"/>
      <c r="H747" s="151"/>
      <c r="I747" s="151"/>
      <c r="J747" s="150"/>
      <c r="K747" s="151"/>
      <c r="L747" s="151"/>
      <c r="M747" s="151"/>
      <c r="N747" s="151"/>
      <c r="O747" s="150"/>
      <c r="P747" s="245"/>
      <c r="Q747" s="245"/>
      <c r="S747" s="151"/>
      <c r="T747" s="151"/>
      <c r="U747" s="214"/>
      <c r="V747" s="151"/>
      <c r="W747" s="151"/>
      <c r="X747" s="151"/>
      <c r="Y747" s="151"/>
      <c r="Z747" s="151"/>
      <c r="AA747" s="151"/>
      <c r="AB747" s="151"/>
      <c r="AC747" s="151"/>
    </row>
    <row r="748" spans="1:29" ht="14.25" customHeight="1" x14ac:dyDescent="0.2">
      <c r="A748" s="151"/>
      <c r="B748" s="151"/>
      <c r="C748" s="151"/>
      <c r="D748" s="151"/>
      <c r="E748" s="151"/>
      <c r="F748" s="244"/>
      <c r="G748" s="200"/>
      <c r="H748" s="151"/>
      <c r="I748" s="151"/>
      <c r="J748" s="150"/>
      <c r="K748" s="151"/>
      <c r="L748" s="151"/>
      <c r="M748" s="151"/>
      <c r="N748" s="151"/>
      <c r="O748" s="150"/>
      <c r="P748" s="245"/>
      <c r="Q748" s="245"/>
      <c r="S748" s="151"/>
      <c r="T748" s="151"/>
      <c r="U748" s="214"/>
      <c r="V748" s="151"/>
      <c r="W748" s="151"/>
      <c r="X748" s="151"/>
      <c r="Y748" s="151"/>
      <c r="Z748" s="151"/>
      <c r="AA748" s="151"/>
      <c r="AB748" s="151"/>
      <c r="AC748" s="151"/>
    </row>
    <row r="749" spans="1:29" ht="14.25" customHeight="1" x14ac:dyDescent="0.2">
      <c r="A749" s="151"/>
      <c r="B749" s="151"/>
      <c r="C749" s="151"/>
      <c r="D749" s="151"/>
      <c r="E749" s="151"/>
      <c r="F749" s="244"/>
      <c r="G749" s="200"/>
      <c r="H749" s="151"/>
      <c r="I749" s="151"/>
      <c r="J749" s="150"/>
      <c r="K749" s="151"/>
      <c r="L749" s="151"/>
      <c r="M749" s="151"/>
      <c r="N749" s="151"/>
      <c r="O749" s="150"/>
      <c r="P749" s="245"/>
      <c r="Q749" s="245"/>
      <c r="S749" s="151"/>
      <c r="T749" s="151"/>
      <c r="U749" s="214"/>
      <c r="V749" s="151"/>
      <c r="W749" s="151"/>
      <c r="X749" s="151"/>
      <c r="Y749" s="151"/>
      <c r="Z749" s="151"/>
      <c r="AA749" s="151"/>
      <c r="AB749" s="151"/>
      <c r="AC749" s="151"/>
    </row>
    <row r="750" spans="1:29" ht="14.25" customHeight="1" x14ac:dyDescent="0.2">
      <c r="A750" s="151"/>
      <c r="B750" s="151"/>
      <c r="C750" s="151"/>
      <c r="D750" s="151"/>
      <c r="E750" s="151"/>
      <c r="F750" s="244"/>
      <c r="G750" s="200"/>
      <c r="H750" s="151"/>
      <c r="I750" s="151"/>
      <c r="J750" s="150"/>
      <c r="K750" s="151"/>
      <c r="L750" s="151"/>
      <c r="M750" s="151"/>
      <c r="N750" s="151"/>
      <c r="O750" s="150"/>
      <c r="P750" s="245"/>
      <c r="Q750" s="245"/>
      <c r="S750" s="151"/>
      <c r="T750" s="151"/>
      <c r="U750" s="214"/>
      <c r="V750" s="151"/>
      <c r="W750" s="151"/>
      <c r="X750" s="151"/>
      <c r="Y750" s="151"/>
      <c r="Z750" s="151"/>
      <c r="AA750" s="151"/>
      <c r="AB750" s="151"/>
      <c r="AC750" s="151"/>
    </row>
    <row r="751" spans="1:29" ht="14.25" customHeight="1" x14ac:dyDescent="0.2">
      <c r="A751" s="151"/>
      <c r="B751" s="151"/>
      <c r="C751" s="151"/>
      <c r="D751" s="151"/>
      <c r="E751" s="151"/>
      <c r="F751" s="244"/>
      <c r="G751" s="200"/>
      <c r="H751" s="151"/>
      <c r="I751" s="151"/>
      <c r="J751" s="150"/>
      <c r="K751" s="151"/>
      <c r="L751" s="151"/>
      <c r="M751" s="151"/>
      <c r="N751" s="151"/>
      <c r="O751" s="150"/>
      <c r="P751" s="245"/>
      <c r="Q751" s="245"/>
      <c r="S751" s="151"/>
      <c r="T751" s="151"/>
      <c r="U751" s="214"/>
      <c r="V751" s="151"/>
      <c r="W751" s="151"/>
      <c r="X751" s="151"/>
      <c r="Y751" s="151"/>
      <c r="Z751" s="151"/>
      <c r="AA751" s="151"/>
      <c r="AB751" s="151"/>
      <c r="AC751" s="151"/>
    </row>
    <row r="752" spans="1:29" ht="14.25" customHeight="1" x14ac:dyDescent="0.2">
      <c r="A752" s="151"/>
      <c r="B752" s="151"/>
      <c r="C752" s="151"/>
      <c r="D752" s="151"/>
      <c r="E752" s="151"/>
      <c r="F752" s="244"/>
      <c r="G752" s="200"/>
      <c r="H752" s="151"/>
      <c r="I752" s="151"/>
      <c r="J752" s="150"/>
      <c r="K752" s="151"/>
      <c r="L752" s="151"/>
      <c r="M752" s="151"/>
      <c r="N752" s="151"/>
      <c r="O752" s="150"/>
      <c r="P752" s="245"/>
      <c r="Q752" s="245"/>
      <c r="S752" s="151"/>
      <c r="T752" s="151"/>
      <c r="U752" s="214"/>
      <c r="V752" s="151"/>
      <c r="W752" s="151"/>
      <c r="X752" s="151"/>
      <c r="Y752" s="151"/>
      <c r="Z752" s="151"/>
      <c r="AA752" s="151"/>
      <c r="AB752" s="151"/>
      <c r="AC752" s="151"/>
    </row>
    <row r="753" spans="1:29" ht="14.25" customHeight="1" x14ac:dyDescent="0.2">
      <c r="A753" s="151"/>
      <c r="B753" s="151"/>
      <c r="C753" s="151"/>
      <c r="D753" s="151"/>
      <c r="E753" s="151"/>
      <c r="F753" s="244"/>
      <c r="G753" s="200"/>
      <c r="H753" s="151"/>
      <c r="I753" s="151"/>
      <c r="J753" s="150"/>
      <c r="K753" s="151"/>
      <c r="L753" s="151"/>
      <c r="M753" s="151"/>
      <c r="N753" s="151"/>
      <c r="O753" s="150"/>
      <c r="P753" s="245"/>
      <c r="Q753" s="245"/>
      <c r="S753" s="151"/>
      <c r="T753" s="151"/>
      <c r="U753" s="214"/>
      <c r="V753" s="151"/>
      <c r="W753" s="151"/>
      <c r="X753" s="151"/>
      <c r="Y753" s="151"/>
      <c r="Z753" s="151"/>
      <c r="AA753" s="151"/>
      <c r="AB753" s="151"/>
      <c r="AC753" s="151"/>
    </row>
    <row r="754" spans="1:29" ht="14.25" customHeight="1" x14ac:dyDescent="0.2">
      <c r="A754" s="151"/>
      <c r="B754" s="151"/>
      <c r="C754" s="151"/>
      <c r="D754" s="151"/>
      <c r="E754" s="151"/>
      <c r="F754" s="244"/>
      <c r="G754" s="200"/>
      <c r="H754" s="151"/>
      <c r="I754" s="151"/>
      <c r="J754" s="150"/>
      <c r="K754" s="151"/>
      <c r="L754" s="151"/>
      <c r="M754" s="151"/>
      <c r="N754" s="151"/>
      <c r="O754" s="150"/>
      <c r="P754" s="245"/>
      <c r="Q754" s="245"/>
      <c r="S754" s="151"/>
      <c r="T754" s="151"/>
      <c r="U754" s="214"/>
      <c r="V754" s="151"/>
      <c r="W754" s="151"/>
      <c r="X754" s="151"/>
      <c r="Y754" s="151"/>
      <c r="Z754" s="151"/>
      <c r="AA754" s="151"/>
      <c r="AB754" s="151"/>
      <c r="AC754" s="151"/>
    </row>
    <row r="755" spans="1:29" ht="14.25" customHeight="1" x14ac:dyDescent="0.2">
      <c r="A755" s="151"/>
      <c r="B755" s="151"/>
      <c r="C755" s="151"/>
      <c r="D755" s="151"/>
      <c r="E755" s="151"/>
      <c r="F755" s="244"/>
      <c r="G755" s="200"/>
      <c r="H755" s="151"/>
      <c r="I755" s="151"/>
      <c r="J755" s="150"/>
      <c r="K755" s="151"/>
      <c r="L755" s="151"/>
      <c r="M755" s="151"/>
      <c r="N755" s="151"/>
      <c r="O755" s="150"/>
      <c r="P755" s="245"/>
      <c r="Q755" s="245"/>
      <c r="S755" s="151"/>
      <c r="T755" s="151"/>
      <c r="U755" s="214"/>
      <c r="V755" s="151"/>
      <c r="W755" s="151"/>
      <c r="X755" s="151"/>
      <c r="Y755" s="151"/>
      <c r="Z755" s="151"/>
      <c r="AA755" s="151"/>
      <c r="AB755" s="151"/>
      <c r="AC755" s="151"/>
    </row>
    <row r="756" spans="1:29" ht="14.25" customHeight="1" x14ac:dyDescent="0.2">
      <c r="A756" s="151"/>
      <c r="B756" s="151"/>
      <c r="C756" s="151"/>
      <c r="D756" s="151"/>
      <c r="E756" s="151"/>
      <c r="F756" s="244"/>
      <c r="G756" s="200"/>
      <c r="H756" s="151"/>
      <c r="I756" s="151"/>
      <c r="J756" s="150"/>
      <c r="K756" s="151"/>
      <c r="L756" s="151"/>
      <c r="M756" s="151"/>
      <c r="N756" s="151"/>
      <c r="O756" s="150"/>
      <c r="P756" s="245"/>
      <c r="Q756" s="245"/>
      <c r="S756" s="151"/>
      <c r="T756" s="151"/>
      <c r="U756" s="214"/>
      <c r="V756" s="151"/>
      <c r="W756" s="151"/>
      <c r="X756" s="151"/>
      <c r="Y756" s="151"/>
      <c r="Z756" s="151"/>
      <c r="AA756" s="151"/>
      <c r="AB756" s="151"/>
      <c r="AC756" s="151"/>
    </row>
    <row r="757" spans="1:29" ht="14.25" customHeight="1" x14ac:dyDescent="0.2">
      <c r="A757" s="151"/>
      <c r="B757" s="151"/>
      <c r="C757" s="151"/>
      <c r="D757" s="151"/>
      <c r="E757" s="151"/>
      <c r="F757" s="244"/>
      <c r="G757" s="200"/>
      <c r="H757" s="151"/>
      <c r="I757" s="151"/>
      <c r="J757" s="150"/>
      <c r="K757" s="151"/>
      <c r="L757" s="151"/>
      <c r="M757" s="151"/>
      <c r="N757" s="151"/>
      <c r="O757" s="150"/>
      <c r="P757" s="245"/>
      <c r="Q757" s="245"/>
      <c r="S757" s="151"/>
      <c r="T757" s="151"/>
      <c r="U757" s="214"/>
      <c r="V757" s="151"/>
      <c r="W757" s="151"/>
      <c r="X757" s="151"/>
      <c r="Y757" s="151"/>
      <c r="Z757" s="151"/>
      <c r="AA757" s="151"/>
      <c r="AB757" s="151"/>
      <c r="AC757" s="151"/>
    </row>
    <row r="758" spans="1:29" ht="14.25" customHeight="1" x14ac:dyDescent="0.2">
      <c r="A758" s="151"/>
      <c r="B758" s="151"/>
      <c r="C758" s="151"/>
      <c r="D758" s="151"/>
      <c r="E758" s="151"/>
      <c r="F758" s="244"/>
      <c r="G758" s="200"/>
      <c r="H758" s="151"/>
      <c r="I758" s="151"/>
      <c r="J758" s="150"/>
      <c r="K758" s="151"/>
      <c r="L758" s="151"/>
      <c r="M758" s="151"/>
      <c r="N758" s="151"/>
      <c r="O758" s="150"/>
      <c r="P758" s="245"/>
      <c r="Q758" s="245"/>
      <c r="S758" s="151"/>
      <c r="T758" s="151"/>
      <c r="U758" s="214"/>
      <c r="V758" s="151"/>
      <c r="W758" s="151"/>
      <c r="X758" s="151"/>
      <c r="Y758" s="151"/>
      <c r="Z758" s="151"/>
      <c r="AA758" s="151"/>
      <c r="AB758" s="151"/>
      <c r="AC758" s="151"/>
    </row>
    <row r="759" spans="1:29" ht="14.25" customHeight="1" x14ac:dyDescent="0.2">
      <c r="A759" s="151"/>
      <c r="B759" s="151"/>
      <c r="C759" s="151"/>
      <c r="D759" s="151"/>
      <c r="E759" s="151"/>
      <c r="F759" s="244"/>
      <c r="G759" s="200"/>
      <c r="H759" s="151"/>
      <c r="I759" s="151"/>
      <c r="J759" s="150"/>
      <c r="K759" s="151"/>
      <c r="L759" s="151"/>
      <c r="M759" s="151"/>
      <c r="N759" s="151"/>
      <c r="O759" s="150"/>
      <c r="P759" s="245"/>
      <c r="Q759" s="245"/>
      <c r="S759" s="151"/>
      <c r="T759" s="151"/>
      <c r="U759" s="214"/>
      <c r="V759" s="151"/>
      <c r="W759" s="151"/>
      <c r="X759" s="151"/>
      <c r="Y759" s="151"/>
      <c r="Z759" s="151"/>
      <c r="AA759" s="151"/>
      <c r="AB759" s="151"/>
      <c r="AC759" s="151"/>
    </row>
    <row r="760" spans="1:29" ht="14.25" customHeight="1" x14ac:dyDescent="0.2">
      <c r="A760" s="151"/>
      <c r="B760" s="151"/>
      <c r="C760" s="151"/>
      <c r="D760" s="151"/>
      <c r="E760" s="151"/>
      <c r="F760" s="244"/>
      <c r="G760" s="200"/>
      <c r="H760" s="151"/>
      <c r="I760" s="151"/>
      <c r="J760" s="150"/>
      <c r="K760" s="151"/>
      <c r="L760" s="151"/>
      <c r="M760" s="151"/>
      <c r="N760" s="151"/>
      <c r="O760" s="150"/>
      <c r="P760" s="245"/>
      <c r="Q760" s="245"/>
      <c r="S760" s="151"/>
      <c r="T760" s="151"/>
      <c r="U760" s="214"/>
      <c r="V760" s="151"/>
      <c r="W760" s="151"/>
      <c r="X760" s="151"/>
      <c r="Y760" s="151"/>
      <c r="Z760" s="151"/>
      <c r="AA760" s="151"/>
      <c r="AB760" s="151"/>
      <c r="AC760" s="151"/>
    </row>
    <row r="761" spans="1:29" ht="14.25" customHeight="1" x14ac:dyDescent="0.2">
      <c r="A761" s="151"/>
      <c r="B761" s="151"/>
      <c r="C761" s="151"/>
      <c r="D761" s="151"/>
      <c r="E761" s="151"/>
      <c r="F761" s="244"/>
      <c r="G761" s="200"/>
      <c r="H761" s="151"/>
      <c r="I761" s="151"/>
      <c r="J761" s="150"/>
      <c r="K761" s="151"/>
      <c r="L761" s="151"/>
      <c r="M761" s="151"/>
      <c r="N761" s="151"/>
      <c r="O761" s="150"/>
      <c r="P761" s="245"/>
      <c r="Q761" s="245"/>
      <c r="S761" s="151"/>
      <c r="T761" s="151"/>
      <c r="U761" s="214"/>
      <c r="V761" s="151"/>
      <c r="W761" s="151"/>
      <c r="X761" s="151"/>
      <c r="Y761" s="151"/>
      <c r="Z761" s="151"/>
      <c r="AA761" s="151"/>
      <c r="AB761" s="151"/>
      <c r="AC761" s="151"/>
    </row>
    <row r="762" spans="1:29" ht="14.25" customHeight="1" x14ac:dyDescent="0.2">
      <c r="A762" s="151"/>
      <c r="B762" s="151"/>
      <c r="C762" s="151"/>
      <c r="D762" s="151"/>
      <c r="E762" s="151"/>
      <c r="F762" s="244"/>
      <c r="G762" s="200"/>
      <c r="H762" s="151"/>
      <c r="I762" s="151"/>
      <c r="J762" s="150"/>
      <c r="K762" s="151"/>
      <c r="L762" s="151"/>
      <c r="M762" s="151"/>
      <c r="N762" s="151"/>
      <c r="O762" s="150"/>
      <c r="P762" s="245"/>
      <c r="Q762" s="245"/>
      <c r="S762" s="151"/>
      <c r="T762" s="151"/>
      <c r="U762" s="214"/>
      <c r="V762" s="151"/>
      <c r="W762" s="151"/>
      <c r="X762" s="151"/>
      <c r="Y762" s="151"/>
      <c r="Z762" s="151"/>
      <c r="AA762" s="151"/>
      <c r="AB762" s="151"/>
      <c r="AC762" s="151"/>
    </row>
    <row r="763" spans="1:29" ht="14.25" customHeight="1" x14ac:dyDescent="0.2">
      <c r="A763" s="151"/>
      <c r="B763" s="151"/>
      <c r="C763" s="151"/>
      <c r="D763" s="151"/>
      <c r="E763" s="151"/>
      <c r="F763" s="244"/>
      <c r="G763" s="200"/>
      <c r="H763" s="151"/>
      <c r="I763" s="151"/>
      <c r="J763" s="150"/>
      <c r="K763" s="151"/>
      <c r="L763" s="151"/>
      <c r="M763" s="151"/>
      <c r="N763" s="151"/>
      <c r="O763" s="150"/>
      <c r="P763" s="245"/>
      <c r="Q763" s="245"/>
      <c r="S763" s="151"/>
      <c r="T763" s="151"/>
      <c r="U763" s="214"/>
      <c r="V763" s="151"/>
      <c r="W763" s="151"/>
      <c r="X763" s="151"/>
      <c r="Y763" s="151"/>
      <c r="Z763" s="151"/>
      <c r="AA763" s="151"/>
      <c r="AB763" s="151"/>
      <c r="AC763" s="151"/>
    </row>
    <row r="764" spans="1:29" ht="14.25" customHeight="1" x14ac:dyDescent="0.2">
      <c r="A764" s="151"/>
      <c r="B764" s="151"/>
      <c r="C764" s="151"/>
      <c r="D764" s="151"/>
      <c r="E764" s="151"/>
      <c r="F764" s="244"/>
      <c r="G764" s="200"/>
      <c r="H764" s="151"/>
      <c r="I764" s="151"/>
      <c r="J764" s="150"/>
      <c r="K764" s="151"/>
      <c r="L764" s="151"/>
      <c r="M764" s="151"/>
      <c r="N764" s="151"/>
      <c r="O764" s="150"/>
      <c r="P764" s="245"/>
      <c r="Q764" s="245"/>
      <c r="S764" s="151"/>
      <c r="T764" s="151"/>
      <c r="U764" s="214"/>
      <c r="V764" s="151"/>
      <c r="W764" s="151"/>
      <c r="X764" s="151"/>
      <c r="Y764" s="151"/>
      <c r="Z764" s="151"/>
      <c r="AA764" s="151"/>
      <c r="AB764" s="151"/>
      <c r="AC764" s="151"/>
    </row>
    <row r="765" spans="1:29" ht="14.25" customHeight="1" x14ac:dyDescent="0.2">
      <c r="A765" s="151"/>
      <c r="B765" s="151"/>
      <c r="C765" s="151"/>
      <c r="D765" s="151"/>
      <c r="E765" s="151"/>
      <c r="F765" s="244"/>
      <c r="G765" s="200"/>
      <c r="H765" s="151"/>
      <c r="I765" s="151"/>
      <c r="J765" s="150"/>
      <c r="K765" s="151"/>
      <c r="L765" s="151"/>
      <c r="M765" s="151"/>
      <c r="N765" s="151"/>
      <c r="O765" s="150"/>
      <c r="P765" s="245"/>
      <c r="Q765" s="245"/>
      <c r="S765" s="151"/>
      <c r="T765" s="151"/>
      <c r="U765" s="214"/>
      <c r="V765" s="151"/>
      <c r="W765" s="151"/>
      <c r="X765" s="151"/>
      <c r="Y765" s="151"/>
      <c r="Z765" s="151"/>
      <c r="AA765" s="151"/>
      <c r="AB765" s="151"/>
      <c r="AC765" s="151"/>
    </row>
    <row r="766" spans="1:29" ht="14.25" customHeight="1" x14ac:dyDescent="0.2">
      <c r="A766" s="151"/>
      <c r="B766" s="151"/>
      <c r="C766" s="151"/>
      <c r="D766" s="151"/>
      <c r="E766" s="151"/>
      <c r="F766" s="244"/>
      <c r="G766" s="200"/>
      <c r="H766" s="151"/>
      <c r="I766" s="151"/>
      <c r="J766" s="150"/>
      <c r="K766" s="151"/>
      <c r="L766" s="151"/>
      <c r="M766" s="151"/>
      <c r="N766" s="151"/>
      <c r="O766" s="150"/>
      <c r="P766" s="245"/>
      <c r="Q766" s="245"/>
      <c r="S766" s="151"/>
      <c r="T766" s="151"/>
      <c r="U766" s="214"/>
      <c r="V766" s="151"/>
      <c r="W766" s="151"/>
      <c r="X766" s="151"/>
      <c r="Y766" s="151"/>
      <c r="Z766" s="151"/>
      <c r="AA766" s="151"/>
      <c r="AB766" s="151"/>
      <c r="AC766" s="151"/>
    </row>
    <row r="767" spans="1:29" ht="14.25" customHeight="1" x14ac:dyDescent="0.2">
      <c r="A767" s="151"/>
      <c r="B767" s="151"/>
      <c r="C767" s="151"/>
      <c r="D767" s="151"/>
      <c r="E767" s="151"/>
      <c r="F767" s="244"/>
      <c r="G767" s="200"/>
      <c r="H767" s="151"/>
      <c r="I767" s="151"/>
      <c r="J767" s="150"/>
      <c r="K767" s="151"/>
      <c r="L767" s="151"/>
      <c r="M767" s="151"/>
      <c r="N767" s="151"/>
      <c r="O767" s="150"/>
      <c r="P767" s="245"/>
      <c r="Q767" s="245"/>
      <c r="S767" s="151"/>
      <c r="T767" s="151"/>
      <c r="U767" s="214"/>
      <c r="V767" s="151"/>
      <c r="W767" s="151"/>
      <c r="X767" s="151"/>
      <c r="Y767" s="151"/>
      <c r="Z767" s="151"/>
      <c r="AA767" s="151"/>
      <c r="AB767" s="151"/>
      <c r="AC767" s="151"/>
    </row>
    <row r="768" spans="1:29" ht="14.25" customHeight="1" x14ac:dyDescent="0.2">
      <c r="A768" s="151"/>
      <c r="B768" s="151"/>
      <c r="C768" s="151"/>
      <c r="D768" s="151"/>
      <c r="E768" s="151"/>
      <c r="F768" s="244"/>
      <c r="G768" s="200"/>
      <c r="H768" s="151"/>
      <c r="I768" s="151"/>
      <c r="J768" s="150"/>
      <c r="K768" s="151"/>
      <c r="L768" s="151"/>
      <c r="M768" s="151"/>
      <c r="N768" s="151"/>
      <c r="O768" s="150"/>
      <c r="P768" s="245"/>
      <c r="Q768" s="245"/>
      <c r="S768" s="151"/>
      <c r="T768" s="151"/>
      <c r="U768" s="214"/>
      <c r="V768" s="151"/>
      <c r="W768" s="151"/>
      <c r="X768" s="151"/>
      <c r="Y768" s="151"/>
      <c r="Z768" s="151"/>
      <c r="AA768" s="151"/>
      <c r="AB768" s="151"/>
      <c r="AC768" s="151"/>
    </row>
    <row r="769" spans="1:29" ht="14.25" customHeight="1" x14ac:dyDescent="0.2">
      <c r="A769" s="151"/>
      <c r="B769" s="151"/>
      <c r="C769" s="151"/>
      <c r="D769" s="151"/>
      <c r="E769" s="151"/>
      <c r="F769" s="244"/>
      <c r="G769" s="200"/>
      <c r="H769" s="151"/>
      <c r="I769" s="151"/>
      <c r="J769" s="150"/>
      <c r="K769" s="151"/>
      <c r="L769" s="151"/>
      <c r="M769" s="151"/>
      <c r="N769" s="151"/>
      <c r="O769" s="150"/>
      <c r="P769" s="245"/>
      <c r="Q769" s="245"/>
      <c r="S769" s="151"/>
      <c r="T769" s="151"/>
      <c r="U769" s="214"/>
      <c r="V769" s="151"/>
      <c r="W769" s="151"/>
      <c r="X769" s="151"/>
      <c r="Y769" s="151"/>
      <c r="Z769" s="151"/>
      <c r="AA769" s="151"/>
      <c r="AB769" s="151"/>
      <c r="AC769" s="151"/>
    </row>
    <row r="770" spans="1:29" ht="14.25" customHeight="1" x14ac:dyDescent="0.2">
      <c r="A770" s="151"/>
      <c r="B770" s="151"/>
      <c r="C770" s="151"/>
      <c r="D770" s="151"/>
      <c r="E770" s="151"/>
      <c r="F770" s="244"/>
      <c r="G770" s="200"/>
      <c r="H770" s="151"/>
      <c r="I770" s="151"/>
      <c r="J770" s="150"/>
      <c r="K770" s="151"/>
      <c r="L770" s="151"/>
      <c r="M770" s="151"/>
      <c r="N770" s="151"/>
      <c r="O770" s="150"/>
      <c r="P770" s="245"/>
      <c r="Q770" s="245"/>
      <c r="S770" s="151"/>
      <c r="T770" s="151"/>
      <c r="U770" s="214"/>
      <c r="V770" s="151"/>
      <c r="W770" s="151"/>
      <c r="X770" s="151"/>
      <c r="Y770" s="151"/>
      <c r="Z770" s="151"/>
      <c r="AA770" s="151"/>
      <c r="AB770" s="151"/>
      <c r="AC770" s="151"/>
    </row>
    <row r="771" spans="1:29" ht="14.25" customHeight="1" x14ac:dyDescent="0.2">
      <c r="A771" s="151"/>
      <c r="B771" s="151"/>
      <c r="C771" s="151"/>
      <c r="D771" s="151"/>
      <c r="E771" s="151"/>
      <c r="F771" s="244"/>
      <c r="G771" s="200"/>
      <c r="H771" s="151"/>
      <c r="I771" s="151"/>
      <c r="J771" s="150"/>
      <c r="K771" s="151"/>
      <c r="L771" s="151"/>
      <c r="M771" s="151"/>
      <c r="N771" s="151"/>
      <c r="O771" s="150"/>
      <c r="P771" s="245"/>
      <c r="Q771" s="245"/>
      <c r="S771" s="151"/>
      <c r="T771" s="151"/>
      <c r="U771" s="214"/>
      <c r="V771" s="151"/>
      <c r="W771" s="151"/>
      <c r="X771" s="151"/>
      <c r="Y771" s="151"/>
      <c r="Z771" s="151"/>
      <c r="AA771" s="151"/>
      <c r="AB771" s="151"/>
      <c r="AC771" s="151"/>
    </row>
    <row r="772" spans="1:29" ht="14.25" customHeight="1" x14ac:dyDescent="0.2">
      <c r="A772" s="151"/>
      <c r="B772" s="151"/>
      <c r="C772" s="151"/>
      <c r="D772" s="151"/>
      <c r="E772" s="151"/>
      <c r="F772" s="244"/>
      <c r="G772" s="200"/>
      <c r="H772" s="151"/>
      <c r="I772" s="151"/>
      <c r="J772" s="150"/>
      <c r="K772" s="151"/>
      <c r="L772" s="151"/>
      <c r="M772" s="151"/>
      <c r="N772" s="151"/>
      <c r="O772" s="150"/>
      <c r="P772" s="245"/>
      <c r="Q772" s="245"/>
      <c r="S772" s="151"/>
      <c r="T772" s="151"/>
      <c r="U772" s="214"/>
      <c r="V772" s="151"/>
      <c r="W772" s="151"/>
      <c r="X772" s="151"/>
      <c r="Y772" s="151"/>
      <c r="Z772" s="151"/>
      <c r="AA772" s="151"/>
      <c r="AB772" s="151"/>
      <c r="AC772" s="151"/>
    </row>
    <row r="773" spans="1:29" ht="14.25" customHeight="1" x14ac:dyDescent="0.2">
      <c r="A773" s="151"/>
      <c r="B773" s="151"/>
      <c r="C773" s="151"/>
      <c r="D773" s="151"/>
      <c r="E773" s="151"/>
      <c r="F773" s="244"/>
      <c r="G773" s="200"/>
      <c r="H773" s="151"/>
      <c r="I773" s="151"/>
      <c r="J773" s="150"/>
      <c r="K773" s="151"/>
      <c r="L773" s="151"/>
      <c r="M773" s="151"/>
      <c r="N773" s="151"/>
      <c r="O773" s="150"/>
      <c r="P773" s="245"/>
      <c r="Q773" s="245"/>
      <c r="S773" s="151"/>
      <c r="T773" s="151"/>
      <c r="U773" s="214"/>
      <c r="V773" s="151"/>
      <c r="W773" s="151"/>
      <c r="X773" s="151"/>
      <c r="Y773" s="151"/>
      <c r="Z773" s="151"/>
      <c r="AA773" s="151"/>
      <c r="AB773" s="151"/>
      <c r="AC773" s="151"/>
    </row>
    <row r="774" spans="1:29" ht="14.25" customHeight="1" x14ac:dyDescent="0.2">
      <c r="A774" s="151"/>
      <c r="B774" s="151"/>
      <c r="C774" s="151"/>
      <c r="D774" s="151"/>
      <c r="E774" s="151"/>
      <c r="F774" s="244"/>
      <c r="G774" s="200"/>
      <c r="H774" s="151"/>
      <c r="I774" s="151"/>
      <c r="J774" s="150"/>
      <c r="K774" s="151"/>
      <c r="L774" s="151"/>
      <c r="M774" s="151"/>
      <c r="N774" s="151"/>
      <c r="O774" s="150"/>
      <c r="P774" s="245"/>
      <c r="Q774" s="245"/>
      <c r="S774" s="151"/>
      <c r="T774" s="151"/>
      <c r="U774" s="214"/>
      <c r="V774" s="151"/>
      <c r="W774" s="151"/>
      <c r="X774" s="151"/>
      <c r="Y774" s="151"/>
      <c r="Z774" s="151"/>
      <c r="AA774" s="151"/>
      <c r="AB774" s="151"/>
      <c r="AC774" s="151"/>
    </row>
    <row r="775" spans="1:29" ht="14.25" customHeight="1" x14ac:dyDescent="0.2">
      <c r="A775" s="151"/>
      <c r="B775" s="151"/>
      <c r="C775" s="151"/>
      <c r="D775" s="151"/>
      <c r="E775" s="151"/>
      <c r="F775" s="244"/>
      <c r="G775" s="200"/>
      <c r="H775" s="151"/>
      <c r="I775" s="151"/>
      <c r="J775" s="150"/>
      <c r="K775" s="151"/>
      <c r="L775" s="151"/>
      <c r="M775" s="151"/>
      <c r="N775" s="151"/>
      <c r="O775" s="150"/>
      <c r="P775" s="245"/>
      <c r="Q775" s="245"/>
      <c r="S775" s="151"/>
      <c r="T775" s="151"/>
      <c r="U775" s="214"/>
      <c r="V775" s="151"/>
      <c r="W775" s="151"/>
      <c r="X775" s="151"/>
      <c r="Y775" s="151"/>
      <c r="Z775" s="151"/>
      <c r="AA775" s="151"/>
      <c r="AB775" s="151"/>
      <c r="AC775" s="151"/>
    </row>
    <row r="776" spans="1:29" ht="14.25" customHeight="1" x14ac:dyDescent="0.2">
      <c r="A776" s="151"/>
      <c r="B776" s="151"/>
      <c r="C776" s="151"/>
      <c r="D776" s="151"/>
      <c r="E776" s="151"/>
      <c r="F776" s="244"/>
      <c r="G776" s="200"/>
      <c r="H776" s="151"/>
      <c r="I776" s="151"/>
      <c r="J776" s="150"/>
      <c r="K776" s="151"/>
      <c r="L776" s="151"/>
      <c r="M776" s="151"/>
      <c r="N776" s="151"/>
      <c r="O776" s="150"/>
      <c r="P776" s="245"/>
      <c r="Q776" s="245"/>
      <c r="S776" s="151"/>
      <c r="T776" s="151"/>
      <c r="U776" s="214"/>
      <c r="V776" s="151"/>
      <c r="W776" s="151"/>
      <c r="X776" s="151"/>
      <c r="Y776" s="151"/>
      <c r="Z776" s="151"/>
      <c r="AA776" s="151"/>
      <c r="AB776" s="151"/>
      <c r="AC776" s="151"/>
    </row>
    <row r="777" spans="1:29" ht="14.25" customHeight="1" x14ac:dyDescent="0.2">
      <c r="A777" s="151"/>
      <c r="B777" s="151"/>
      <c r="C777" s="151"/>
      <c r="D777" s="151"/>
      <c r="E777" s="151"/>
      <c r="F777" s="244"/>
      <c r="G777" s="200"/>
      <c r="H777" s="151"/>
      <c r="I777" s="151"/>
      <c r="J777" s="150"/>
      <c r="K777" s="151"/>
      <c r="L777" s="151"/>
      <c r="M777" s="151"/>
      <c r="N777" s="151"/>
      <c r="O777" s="150"/>
      <c r="P777" s="245"/>
      <c r="Q777" s="245"/>
      <c r="S777" s="151"/>
      <c r="T777" s="151"/>
      <c r="U777" s="214"/>
      <c r="V777" s="151"/>
      <c r="W777" s="151"/>
      <c r="X777" s="151"/>
      <c r="Y777" s="151"/>
      <c r="Z777" s="151"/>
      <c r="AA777" s="151"/>
      <c r="AB777" s="151"/>
      <c r="AC777" s="151"/>
    </row>
    <row r="778" spans="1:29" ht="14.25" customHeight="1" x14ac:dyDescent="0.2">
      <c r="A778" s="151"/>
      <c r="B778" s="151"/>
      <c r="C778" s="151"/>
      <c r="D778" s="151"/>
      <c r="E778" s="151"/>
      <c r="F778" s="244"/>
      <c r="G778" s="200"/>
      <c r="H778" s="151"/>
      <c r="I778" s="151"/>
      <c r="J778" s="150"/>
      <c r="K778" s="151"/>
      <c r="L778" s="151"/>
      <c r="M778" s="151"/>
      <c r="N778" s="151"/>
      <c r="O778" s="150"/>
      <c r="P778" s="245"/>
      <c r="Q778" s="245"/>
      <c r="S778" s="151"/>
      <c r="T778" s="151"/>
      <c r="U778" s="214"/>
      <c r="V778" s="151"/>
      <c r="W778" s="151"/>
      <c r="X778" s="151"/>
      <c r="Y778" s="151"/>
      <c r="Z778" s="151"/>
      <c r="AA778" s="151"/>
      <c r="AB778" s="151"/>
      <c r="AC778" s="151"/>
    </row>
    <row r="779" spans="1:29" ht="14.25" customHeight="1" x14ac:dyDescent="0.2">
      <c r="A779" s="151"/>
      <c r="B779" s="151"/>
      <c r="C779" s="151"/>
      <c r="D779" s="151"/>
      <c r="E779" s="151"/>
      <c r="F779" s="244"/>
      <c r="G779" s="200"/>
      <c r="H779" s="151"/>
      <c r="I779" s="151"/>
      <c r="J779" s="150"/>
      <c r="K779" s="151"/>
      <c r="L779" s="151"/>
      <c r="M779" s="151"/>
      <c r="N779" s="151"/>
      <c r="O779" s="150"/>
      <c r="P779" s="245"/>
      <c r="Q779" s="245"/>
      <c r="S779" s="151"/>
      <c r="T779" s="151"/>
      <c r="U779" s="214"/>
      <c r="V779" s="151"/>
      <c r="W779" s="151"/>
      <c r="X779" s="151"/>
      <c r="Y779" s="151"/>
      <c r="Z779" s="151"/>
      <c r="AA779" s="151"/>
      <c r="AB779" s="151"/>
      <c r="AC779" s="151"/>
    </row>
    <row r="780" spans="1:29" ht="14.25" customHeight="1" x14ac:dyDescent="0.2">
      <c r="A780" s="151"/>
      <c r="B780" s="151"/>
      <c r="C780" s="151"/>
      <c r="D780" s="151"/>
      <c r="E780" s="151"/>
      <c r="F780" s="244"/>
      <c r="G780" s="200"/>
      <c r="H780" s="151"/>
      <c r="I780" s="151"/>
      <c r="J780" s="150"/>
      <c r="K780" s="151"/>
      <c r="L780" s="151"/>
      <c r="M780" s="151"/>
      <c r="N780" s="151"/>
      <c r="O780" s="150"/>
      <c r="P780" s="245"/>
      <c r="Q780" s="245"/>
      <c r="S780" s="151"/>
      <c r="T780" s="151"/>
      <c r="U780" s="214"/>
      <c r="V780" s="151"/>
      <c r="W780" s="151"/>
      <c r="X780" s="151"/>
      <c r="Y780" s="151"/>
      <c r="Z780" s="151"/>
      <c r="AA780" s="151"/>
      <c r="AB780" s="151"/>
      <c r="AC780" s="151"/>
    </row>
    <row r="781" spans="1:29" ht="14.25" customHeight="1" x14ac:dyDescent="0.2">
      <c r="A781" s="151"/>
      <c r="B781" s="151"/>
      <c r="C781" s="151"/>
      <c r="D781" s="151"/>
      <c r="E781" s="151"/>
      <c r="F781" s="244"/>
      <c r="G781" s="200"/>
      <c r="H781" s="151"/>
      <c r="I781" s="151"/>
      <c r="J781" s="150"/>
      <c r="K781" s="151"/>
      <c r="L781" s="151"/>
      <c r="M781" s="151"/>
      <c r="N781" s="151"/>
      <c r="O781" s="150"/>
      <c r="P781" s="245"/>
      <c r="Q781" s="245"/>
      <c r="S781" s="151"/>
      <c r="T781" s="151"/>
      <c r="U781" s="214"/>
      <c r="V781" s="151"/>
      <c r="W781" s="151"/>
      <c r="X781" s="151"/>
      <c r="Y781" s="151"/>
      <c r="Z781" s="151"/>
      <c r="AA781" s="151"/>
      <c r="AB781" s="151"/>
      <c r="AC781" s="151"/>
    </row>
    <row r="782" spans="1:29" ht="14.25" customHeight="1" x14ac:dyDescent="0.2">
      <c r="A782" s="151"/>
      <c r="B782" s="151"/>
      <c r="C782" s="151"/>
      <c r="D782" s="151"/>
      <c r="E782" s="151"/>
      <c r="F782" s="244"/>
      <c r="G782" s="200"/>
      <c r="H782" s="151"/>
      <c r="I782" s="151"/>
      <c r="J782" s="150"/>
      <c r="K782" s="151"/>
      <c r="L782" s="151"/>
      <c r="M782" s="151"/>
      <c r="N782" s="151"/>
      <c r="O782" s="150"/>
      <c r="P782" s="245"/>
      <c r="Q782" s="245"/>
      <c r="S782" s="151"/>
      <c r="T782" s="151"/>
      <c r="U782" s="214"/>
      <c r="V782" s="151"/>
      <c r="W782" s="151"/>
      <c r="X782" s="151"/>
      <c r="Y782" s="151"/>
      <c r="Z782" s="151"/>
      <c r="AA782" s="151"/>
      <c r="AB782" s="151"/>
      <c r="AC782" s="151"/>
    </row>
    <row r="783" spans="1:29" ht="14.25" customHeight="1" x14ac:dyDescent="0.2">
      <c r="A783" s="151"/>
      <c r="B783" s="151"/>
      <c r="C783" s="151"/>
      <c r="D783" s="151"/>
      <c r="E783" s="151"/>
      <c r="F783" s="244"/>
      <c r="G783" s="200"/>
      <c r="H783" s="151"/>
      <c r="I783" s="151"/>
      <c r="J783" s="150"/>
      <c r="K783" s="151"/>
      <c r="L783" s="151"/>
      <c r="M783" s="151"/>
      <c r="N783" s="151"/>
      <c r="O783" s="150"/>
      <c r="P783" s="245"/>
      <c r="Q783" s="245"/>
      <c r="S783" s="151"/>
      <c r="T783" s="151"/>
      <c r="U783" s="214"/>
      <c r="V783" s="151"/>
      <c r="W783" s="151"/>
      <c r="X783" s="151"/>
      <c r="Y783" s="151"/>
      <c r="Z783" s="151"/>
      <c r="AA783" s="151"/>
      <c r="AB783" s="151"/>
      <c r="AC783" s="151"/>
    </row>
    <row r="784" spans="1:29" ht="14.25" customHeight="1" x14ac:dyDescent="0.2">
      <c r="A784" s="151"/>
      <c r="B784" s="151"/>
      <c r="C784" s="151"/>
      <c r="D784" s="151"/>
      <c r="E784" s="151"/>
      <c r="F784" s="244"/>
      <c r="G784" s="200"/>
      <c r="H784" s="151"/>
      <c r="I784" s="151"/>
      <c r="J784" s="150"/>
      <c r="K784" s="151"/>
      <c r="L784" s="151"/>
      <c r="M784" s="151"/>
      <c r="N784" s="151"/>
      <c r="O784" s="150"/>
      <c r="P784" s="245"/>
      <c r="Q784" s="245"/>
      <c r="S784" s="151"/>
      <c r="T784" s="151"/>
      <c r="U784" s="214"/>
      <c r="V784" s="151"/>
      <c r="W784" s="151"/>
      <c r="X784" s="151"/>
      <c r="Y784" s="151"/>
      <c r="Z784" s="151"/>
      <c r="AA784" s="151"/>
      <c r="AB784" s="151"/>
      <c r="AC784" s="151"/>
    </row>
    <row r="785" spans="1:29" ht="14.25" customHeight="1" x14ac:dyDescent="0.2">
      <c r="A785" s="151"/>
      <c r="B785" s="151"/>
      <c r="C785" s="151"/>
      <c r="D785" s="151"/>
      <c r="E785" s="151"/>
      <c r="F785" s="244"/>
      <c r="G785" s="200"/>
      <c r="H785" s="151"/>
      <c r="I785" s="151"/>
      <c r="J785" s="150"/>
      <c r="K785" s="151"/>
      <c r="L785" s="151"/>
      <c r="M785" s="151"/>
      <c r="N785" s="151"/>
      <c r="O785" s="150"/>
      <c r="P785" s="245"/>
      <c r="Q785" s="245"/>
      <c r="S785" s="151"/>
      <c r="T785" s="151"/>
      <c r="U785" s="214"/>
      <c r="V785" s="151"/>
      <c r="W785" s="151"/>
      <c r="X785" s="151"/>
      <c r="Y785" s="151"/>
      <c r="Z785" s="151"/>
      <c r="AA785" s="151"/>
      <c r="AB785" s="151"/>
      <c r="AC785" s="151"/>
    </row>
    <row r="786" spans="1:29" ht="14.25" customHeight="1" x14ac:dyDescent="0.2">
      <c r="A786" s="151"/>
      <c r="B786" s="151"/>
      <c r="C786" s="151"/>
      <c r="D786" s="151"/>
      <c r="E786" s="151"/>
      <c r="F786" s="244"/>
      <c r="G786" s="200"/>
      <c r="H786" s="151"/>
      <c r="I786" s="151"/>
      <c r="J786" s="150"/>
      <c r="K786" s="151"/>
      <c r="L786" s="151"/>
      <c r="M786" s="151"/>
      <c r="N786" s="151"/>
      <c r="O786" s="150"/>
      <c r="P786" s="245"/>
      <c r="Q786" s="245"/>
      <c r="S786" s="151"/>
      <c r="T786" s="151"/>
      <c r="U786" s="214"/>
      <c r="V786" s="151"/>
      <c r="W786" s="151"/>
      <c r="X786" s="151"/>
      <c r="Y786" s="151"/>
      <c r="Z786" s="151"/>
      <c r="AA786" s="151"/>
      <c r="AB786" s="151"/>
      <c r="AC786" s="151"/>
    </row>
    <row r="787" spans="1:29" ht="14.25" customHeight="1" x14ac:dyDescent="0.2">
      <c r="A787" s="151"/>
      <c r="B787" s="151"/>
      <c r="C787" s="151"/>
      <c r="D787" s="151"/>
      <c r="E787" s="151"/>
      <c r="F787" s="244"/>
      <c r="G787" s="200"/>
      <c r="H787" s="151"/>
      <c r="I787" s="151"/>
      <c r="J787" s="150"/>
      <c r="K787" s="151"/>
      <c r="L787" s="151"/>
      <c r="M787" s="151"/>
      <c r="N787" s="151"/>
      <c r="O787" s="150"/>
      <c r="P787" s="245"/>
      <c r="Q787" s="245"/>
      <c r="S787" s="151"/>
      <c r="T787" s="151"/>
      <c r="U787" s="214"/>
      <c r="V787" s="151"/>
      <c r="W787" s="151"/>
      <c r="X787" s="151"/>
      <c r="Y787" s="151"/>
      <c r="Z787" s="151"/>
      <c r="AA787" s="151"/>
      <c r="AB787" s="151"/>
      <c r="AC787" s="151"/>
    </row>
    <row r="788" spans="1:29" ht="14.25" customHeight="1" x14ac:dyDescent="0.2">
      <c r="A788" s="151"/>
      <c r="B788" s="151"/>
      <c r="C788" s="151"/>
      <c r="D788" s="151"/>
      <c r="E788" s="151"/>
      <c r="F788" s="244"/>
      <c r="G788" s="200"/>
      <c r="H788" s="151"/>
      <c r="I788" s="151"/>
      <c r="J788" s="150"/>
      <c r="K788" s="151"/>
      <c r="L788" s="151"/>
      <c r="M788" s="151"/>
      <c r="N788" s="151"/>
      <c r="O788" s="150"/>
      <c r="P788" s="245"/>
      <c r="Q788" s="245"/>
      <c r="S788" s="151"/>
      <c r="T788" s="151"/>
      <c r="U788" s="214"/>
      <c r="V788" s="151"/>
      <c r="W788" s="151"/>
      <c r="X788" s="151"/>
      <c r="Y788" s="151"/>
      <c r="Z788" s="151"/>
      <c r="AA788" s="151"/>
      <c r="AB788" s="151"/>
      <c r="AC788" s="151"/>
    </row>
    <row r="789" spans="1:29" ht="14.25" customHeight="1" x14ac:dyDescent="0.2">
      <c r="A789" s="151"/>
      <c r="B789" s="151"/>
      <c r="C789" s="151"/>
      <c r="D789" s="151"/>
      <c r="E789" s="151"/>
      <c r="F789" s="244"/>
      <c r="G789" s="200"/>
      <c r="H789" s="151"/>
      <c r="I789" s="151"/>
      <c r="J789" s="150"/>
      <c r="K789" s="151"/>
      <c r="L789" s="151"/>
      <c r="M789" s="151"/>
      <c r="N789" s="151"/>
      <c r="O789" s="150"/>
      <c r="P789" s="245"/>
      <c r="Q789" s="245"/>
      <c r="S789" s="151"/>
      <c r="T789" s="151"/>
      <c r="U789" s="214"/>
      <c r="V789" s="151"/>
      <c r="W789" s="151"/>
      <c r="X789" s="151"/>
      <c r="Y789" s="151"/>
      <c r="Z789" s="151"/>
      <c r="AA789" s="151"/>
      <c r="AB789" s="151"/>
      <c r="AC789" s="151"/>
    </row>
    <row r="790" spans="1:29" ht="14.25" customHeight="1" x14ac:dyDescent="0.2">
      <c r="A790" s="151"/>
      <c r="B790" s="151"/>
      <c r="C790" s="151"/>
      <c r="D790" s="151"/>
      <c r="E790" s="151"/>
      <c r="F790" s="244"/>
      <c r="G790" s="200"/>
      <c r="H790" s="151"/>
      <c r="I790" s="151"/>
      <c r="J790" s="150"/>
      <c r="K790" s="151"/>
      <c r="L790" s="151"/>
      <c r="M790" s="151"/>
      <c r="N790" s="151"/>
      <c r="O790" s="150"/>
      <c r="P790" s="245"/>
      <c r="Q790" s="245"/>
      <c r="S790" s="151"/>
      <c r="T790" s="151"/>
      <c r="U790" s="214"/>
      <c r="V790" s="151"/>
      <c r="W790" s="151"/>
      <c r="X790" s="151"/>
      <c r="Y790" s="151"/>
      <c r="Z790" s="151"/>
      <c r="AA790" s="151"/>
      <c r="AB790" s="151"/>
      <c r="AC790" s="151"/>
    </row>
    <row r="791" spans="1:29" ht="14.25" customHeight="1" x14ac:dyDescent="0.2">
      <c r="A791" s="151"/>
      <c r="B791" s="151"/>
      <c r="C791" s="151"/>
      <c r="D791" s="151"/>
      <c r="E791" s="151"/>
      <c r="F791" s="244"/>
      <c r="G791" s="200"/>
      <c r="H791" s="151"/>
      <c r="I791" s="151"/>
      <c r="J791" s="150"/>
      <c r="K791" s="151"/>
      <c r="L791" s="151"/>
      <c r="M791" s="151"/>
      <c r="N791" s="151"/>
      <c r="O791" s="150"/>
      <c r="P791" s="245"/>
      <c r="Q791" s="245"/>
      <c r="S791" s="151"/>
      <c r="T791" s="151"/>
      <c r="U791" s="214"/>
      <c r="V791" s="151"/>
      <c r="W791" s="151"/>
      <c r="X791" s="151"/>
      <c r="Y791" s="151"/>
      <c r="Z791" s="151"/>
      <c r="AA791" s="151"/>
      <c r="AB791" s="151"/>
      <c r="AC791" s="151"/>
    </row>
    <row r="792" spans="1:29" ht="14.25" customHeight="1" x14ac:dyDescent="0.2">
      <c r="A792" s="151"/>
      <c r="B792" s="151"/>
      <c r="C792" s="151"/>
      <c r="D792" s="151"/>
      <c r="E792" s="151"/>
      <c r="F792" s="244"/>
      <c r="G792" s="200"/>
      <c r="H792" s="151"/>
      <c r="I792" s="151"/>
      <c r="J792" s="150"/>
      <c r="K792" s="151"/>
      <c r="L792" s="151"/>
      <c r="M792" s="151"/>
      <c r="N792" s="151"/>
      <c r="O792" s="150"/>
      <c r="P792" s="245"/>
      <c r="Q792" s="245"/>
      <c r="S792" s="151"/>
      <c r="T792" s="151"/>
      <c r="U792" s="214"/>
      <c r="V792" s="151"/>
      <c r="W792" s="151"/>
      <c r="X792" s="151"/>
      <c r="Y792" s="151"/>
      <c r="Z792" s="151"/>
      <c r="AA792" s="151"/>
      <c r="AB792" s="151"/>
      <c r="AC792" s="151"/>
    </row>
    <row r="793" spans="1:29" ht="14.25" customHeight="1" x14ac:dyDescent="0.2">
      <c r="A793" s="151"/>
      <c r="B793" s="151"/>
      <c r="C793" s="151"/>
      <c r="D793" s="151"/>
      <c r="E793" s="151"/>
      <c r="F793" s="244"/>
      <c r="G793" s="200"/>
      <c r="H793" s="151"/>
      <c r="I793" s="151"/>
      <c r="J793" s="150"/>
      <c r="K793" s="151"/>
      <c r="L793" s="151"/>
      <c r="M793" s="151"/>
      <c r="N793" s="151"/>
      <c r="O793" s="150"/>
      <c r="P793" s="245"/>
      <c r="Q793" s="245"/>
      <c r="S793" s="151"/>
      <c r="T793" s="151"/>
      <c r="U793" s="214"/>
      <c r="V793" s="151"/>
      <c r="W793" s="151"/>
      <c r="X793" s="151"/>
      <c r="Y793" s="151"/>
      <c r="Z793" s="151"/>
      <c r="AA793" s="151"/>
      <c r="AB793" s="151"/>
      <c r="AC793" s="151"/>
    </row>
    <row r="794" spans="1:29" ht="14.25" customHeight="1" x14ac:dyDescent="0.2">
      <c r="A794" s="151"/>
      <c r="B794" s="151"/>
      <c r="C794" s="151"/>
      <c r="D794" s="151"/>
      <c r="E794" s="151"/>
      <c r="F794" s="244"/>
      <c r="G794" s="200"/>
      <c r="H794" s="151"/>
      <c r="I794" s="151"/>
      <c r="J794" s="150"/>
      <c r="K794" s="151"/>
      <c r="L794" s="151"/>
      <c r="M794" s="151"/>
      <c r="N794" s="151"/>
      <c r="O794" s="150"/>
      <c r="P794" s="245"/>
      <c r="Q794" s="245"/>
      <c r="S794" s="151"/>
      <c r="T794" s="151"/>
      <c r="U794" s="214"/>
      <c r="V794" s="151"/>
      <c r="W794" s="151"/>
      <c r="X794" s="151"/>
      <c r="Y794" s="151"/>
      <c r="Z794" s="151"/>
      <c r="AA794" s="151"/>
      <c r="AB794" s="151"/>
      <c r="AC794" s="151"/>
    </row>
    <row r="795" spans="1:29" ht="14.25" customHeight="1" x14ac:dyDescent="0.2">
      <c r="A795" s="151"/>
      <c r="B795" s="151"/>
      <c r="C795" s="151"/>
      <c r="D795" s="151"/>
      <c r="E795" s="151"/>
      <c r="F795" s="244"/>
      <c r="G795" s="200"/>
      <c r="H795" s="151"/>
      <c r="I795" s="151"/>
      <c r="J795" s="150"/>
      <c r="K795" s="151"/>
      <c r="L795" s="151"/>
      <c r="M795" s="151"/>
      <c r="N795" s="151"/>
      <c r="O795" s="150"/>
      <c r="P795" s="245"/>
      <c r="Q795" s="245"/>
      <c r="S795" s="151"/>
      <c r="T795" s="151"/>
      <c r="U795" s="214"/>
      <c r="V795" s="151"/>
      <c r="W795" s="151"/>
      <c r="X795" s="151"/>
      <c r="Y795" s="151"/>
      <c r="Z795" s="151"/>
      <c r="AA795" s="151"/>
      <c r="AB795" s="151"/>
      <c r="AC795" s="151"/>
    </row>
    <row r="796" spans="1:29" ht="14.25" customHeight="1" x14ac:dyDescent="0.2">
      <c r="A796" s="151"/>
      <c r="B796" s="151"/>
      <c r="C796" s="151"/>
      <c r="D796" s="151"/>
      <c r="E796" s="151"/>
      <c r="F796" s="244"/>
      <c r="G796" s="200"/>
      <c r="H796" s="151"/>
      <c r="I796" s="151"/>
      <c r="J796" s="150"/>
      <c r="K796" s="151"/>
      <c r="L796" s="151"/>
      <c r="M796" s="151"/>
      <c r="N796" s="151"/>
      <c r="O796" s="150"/>
      <c r="P796" s="245"/>
      <c r="Q796" s="245"/>
      <c r="S796" s="151"/>
      <c r="T796" s="151"/>
      <c r="U796" s="214"/>
      <c r="V796" s="151"/>
      <c r="W796" s="151"/>
      <c r="X796" s="151"/>
      <c r="Y796" s="151"/>
      <c r="Z796" s="151"/>
      <c r="AA796" s="151"/>
      <c r="AB796" s="151"/>
      <c r="AC796" s="151"/>
    </row>
    <row r="797" spans="1:29" ht="14.25" customHeight="1" x14ac:dyDescent="0.2">
      <c r="A797" s="151"/>
      <c r="B797" s="151"/>
      <c r="C797" s="151"/>
      <c r="D797" s="151"/>
      <c r="E797" s="151"/>
      <c r="F797" s="244"/>
      <c r="G797" s="200"/>
      <c r="H797" s="151"/>
      <c r="I797" s="151"/>
      <c r="J797" s="150"/>
      <c r="K797" s="151"/>
      <c r="L797" s="151"/>
      <c r="M797" s="151"/>
      <c r="N797" s="151"/>
      <c r="O797" s="150"/>
      <c r="P797" s="245"/>
      <c r="Q797" s="245"/>
      <c r="S797" s="151"/>
      <c r="T797" s="151"/>
      <c r="U797" s="214"/>
      <c r="V797" s="151"/>
      <c r="W797" s="151"/>
      <c r="X797" s="151"/>
      <c r="Y797" s="151"/>
      <c r="Z797" s="151"/>
      <c r="AA797" s="151"/>
      <c r="AB797" s="151"/>
      <c r="AC797" s="151"/>
    </row>
    <row r="798" spans="1:29" ht="14.25" customHeight="1" x14ac:dyDescent="0.2">
      <c r="A798" s="151"/>
      <c r="B798" s="151"/>
      <c r="C798" s="151"/>
      <c r="D798" s="151"/>
      <c r="E798" s="151"/>
      <c r="F798" s="244"/>
      <c r="G798" s="200"/>
      <c r="H798" s="151"/>
      <c r="I798" s="151"/>
      <c r="J798" s="150"/>
      <c r="K798" s="151"/>
      <c r="L798" s="151"/>
      <c r="M798" s="151"/>
      <c r="N798" s="151"/>
      <c r="O798" s="150"/>
      <c r="P798" s="245"/>
      <c r="Q798" s="245"/>
      <c r="S798" s="151"/>
      <c r="T798" s="151"/>
      <c r="U798" s="214"/>
      <c r="V798" s="151"/>
      <c r="W798" s="151"/>
      <c r="X798" s="151"/>
      <c r="Y798" s="151"/>
      <c r="Z798" s="151"/>
      <c r="AA798" s="151"/>
      <c r="AB798" s="151"/>
      <c r="AC798" s="151"/>
    </row>
    <row r="799" spans="1:29" ht="14.25" customHeight="1" x14ac:dyDescent="0.2">
      <c r="A799" s="151"/>
      <c r="B799" s="151"/>
      <c r="C799" s="151"/>
      <c r="D799" s="151"/>
      <c r="E799" s="151"/>
      <c r="F799" s="244"/>
      <c r="G799" s="200"/>
      <c r="H799" s="151"/>
      <c r="I799" s="151"/>
      <c r="J799" s="150"/>
      <c r="K799" s="151"/>
      <c r="L799" s="151"/>
      <c r="M799" s="151"/>
      <c r="N799" s="151"/>
      <c r="O799" s="150"/>
      <c r="P799" s="245"/>
      <c r="Q799" s="245"/>
      <c r="S799" s="151"/>
      <c r="T799" s="151"/>
      <c r="U799" s="214"/>
      <c r="V799" s="151"/>
      <c r="W799" s="151"/>
      <c r="X799" s="151"/>
      <c r="Y799" s="151"/>
      <c r="Z799" s="151"/>
      <c r="AA799" s="151"/>
      <c r="AB799" s="151"/>
      <c r="AC799" s="151"/>
    </row>
    <row r="800" spans="1:29" ht="14.25" customHeight="1" x14ac:dyDescent="0.2">
      <c r="A800" s="151"/>
      <c r="B800" s="151"/>
      <c r="C800" s="151"/>
      <c r="D800" s="151"/>
      <c r="E800" s="151"/>
      <c r="F800" s="244"/>
      <c r="G800" s="200"/>
      <c r="H800" s="151"/>
      <c r="I800" s="151"/>
      <c r="J800" s="150"/>
      <c r="K800" s="151"/>
      <c r="L800" s="151"/>
      <c r="M800" s="151"/>
      <c r="N800" s="151"/>
      <c r="O800" s="150"/>
      <c r="P800" s="245"/>
      <c r="Q800" s="245"/>
      <c r="S800" s="151"/>
      <c r="T800" s="151"/>
      <c r="U800" s="214"/>
      <c r="V800" s="151"/>
      <c r="W800" s="151"/>
      <c r="X800" s="151"/>
      <c r="Y800" s="151"/>
      <c r="Z800" s="151"/>
      <c r="AA800" s="151"/>
      <c r="AB800" s="151"/>
      <c r="AC800" s="151"/>
    </row>
    <row r="801" spans="1:29" ht="14.25" customHeight="1" x14ac:dyDescent="0.2">
      <c r="A801" s="151"/>
      <c r="B801" s="151"/>
      <c r="C801" s="151"/>
      <c r="D801" s="151"/>
      <c r="E801" s="151"/>
      <c r="F801" s="244"/>
      <c r="G801" s="200"/>
      <c r="H801" s="151"/>
      <c r="I801" s="151"/>
      <c r="J801" s="150"/>
      <c r="K801" s="151"/>
      <c r="L801" s="151"/>
      <c r="M801" s="151"/>
      <c r="N801" s="151"/>
      <c r="O801" s="150"/>
      <c r="P801" s="245"/>
      <c r="Q801" s="245"/>
      <c r="S801" s="151"/>
      <c r="T801" s="151"/>
      <c r="U801" s="214"/>
      <c r="V801" s="151"/>
      <c r="W801" s="151"/>
      <c r="X801" s="151"/>
      <c r="Y801" s="151"/>
      <c r="Z801" s="151"/>
      <c r="AA801" s="151"/>
      <c r="AB801" s="151"/>
      <c r="AC801" s="151"/>
    </row>
    <row r="802" spans="1:29" ht="14.25" customHeight="1" x14ac:dyDescent="0.2">
      <c r="A802" s="151"/>
      <c r="B802" s="151"/>
      <c r="C802" s="151"/>
      <c r="D802" s="151"/>
      <c r="E802" s="151"/>
      <c r="F802" s="244"/>
      <c r="G802" s="200"/>
      <c r="H802" s="151"/>
      <c r="I802" s="151"/>
      <c r="J802" s="150"/>
      <c r="K802" s="151"/>
      <c r="L802" s="151"/>
      <c r="M802" s="151"/>
      <c r="N802" s="151"/>
      <c r="O802" s="150"/>
      <c r="P802" s="245"/>
      <c r="Q802" s="245"/>
      <c r="S802" s="151"/>
      <c r="T802" s="151"/>
      <c r="U802" s="214"/>
      <c r="V802" s="151"/>
      <c r="W802" s="151"/>
      <c r="X802" s="151"/>
      <c r="Y802" s="151"/>
      <c r="Z802" s="151"/>
      <c r="AA802" s="151"/>
      <c r="AB802" s="151"/>
      <c r="AC802" s="151"/>
    </row>
    <row r="803" spans="1:29" ht="14.25" customHeight="1" x14ac:dyDescent="0.2">
      <c r="A803" s="151"/>
      <c r="B803" s="151"/>
      <c r="C803" s="151"/>
      <c r="D803" s="151"/>
      <c r="E803" s="151"/>
      <c r="F803" s="244"/>
      <c r="G803" s="200"/>
      <c r="H803" s="151"/>
      <c r="I803" s="151"/>
      <c r="J803" s="150"/>
      <c r="K803" s="151"/>
      <c r="L803" s="151"/>
      <c r="M803" s="151"/>
      <c r="N803" s="151"/>
      <c r="O803" s="150"/>
      <c r="P803" s="245"/>
      <c r="Q803" s="245"/>
      <c r="S803" s="151"/>
      <c r="T803" s="151"/>
      <c r="U803" s="214"/>
      <c r="V803" s="151"/>
      <c r="W803" s="151"/>
      <c r="X803" s="151"/>
      <c r="Y803" s="151"/>
      <c r="Z803" s="151"/>
      <c r="AA803" s="151"/>
      <c r="AB803" s="151"/>
      <c r="AC803" s="151"/>
    </row>
    <row r="804" spans="1:29" ht="14.25" customHeight="1" x14ac:dyDescent="0.2">
      <c r="A804" s="151"/>
      <c r="B804" s="151"/>
      <c r="C804" s="151"/>
      <c r="D804" s="151"/>
      <c r="E804" s="151"/>
      <c r="F804" s="244"/>
      <c r="G804" s="200"/>
      <c r="H804" s="151"/>
      <c r="I804" s="151"/>
      <c r="J804" s="150"/>
      <c r="K804" s="151"/>
      <c r="L804" s="151"/>
      <c r="M804" s="151"/>
      <c r="N804" s="151"/>
      <c r="O804" s="150"/>
      <c r="P804" s="245"/>
      <c r="Q804" s="245"/>
      <c r="S804" s="151"/>
      <c r="T804" s="151"/>
      <c r="U804" s="214"/>
      <c r="V804" s="151"/>
      <c r="W804" s="151"/>
      <c r="X804" s="151"/>
      <c r="Y804" s="151"/>
      <c r="Z804" s="151"/>
      <c r="AA804" s="151"/>
      <c r="AB804" s="151"/>
      <c r="AC804" s="151"/>
    </row>
    <row r="805" spans="1:29" ht="14.25" customHeight="1" x14ac:dyDescent="0.2">
      <c r="A805" s="151"/>
      <c r="B805" s="151"/>
      <c r="C805" s="151"/>
      <c r="D805" s="151"/>
      <c r="E805" s="151"/>
      <c r="F805" s="244"/>
      <c r="G805" s="200"/>
      <c r="H805" s="151"/>
      <c r="I805" s="151"/>
      <c r="J805" s="150"/>
      <c r="K805" s="151"/>
      <c r="L805" s="151"/>
      <c r="M805" s="151"/>
      <c r="N805" s="151"/>
      <c r="O805" s="150"/>
      <c r="P805" s="245"/>
      <c r="Q805" s="245"/>
      <c r="S805" s="151"/>
      <c r="T805" s="151"/>
      <c r="U805" s="214"/>
      <c r="V805" s="151"/>
      <c r="W805" s="151"/>
      <c r="X805" s="151"/>
      <c r="Y805" s="151"/>
      <c r="Z805" s="151"/>
      <c r="AA805" s="151"/>
      <c r="AB805" s="151"/>
      <c r="AC805" s="151"/>
    </row>
    <row r="806" spans="1:29" ht="14.25" customHeight="1" x14ac:dyDescent="0.2">
      <c r="A806" s="151"/>
      <c r="B806" s="151"/>
      <c r="C806" s="151"/>
      <c r="D806" s="151"/>
      <c r="E806" s="151"/>
      <c r="F806" s="244"/>
      <c r="G806" s="200"/>
      <c r="H806" s="151"/>
      <c r="I806" s="151"/>
      <c r="J806" s="150"/>
      <c r="K806" s="151"/>
      <c r="L806" s="151"/>
      <c r="M806" s="151"/>
      <c r="N806" s="151"/>
      <c r="O806" s="150"/>
      <c r="P806" s="245"/>
      <c r="Q806" s="245"/>
      <c r="S806" s="151"/>
      <c r="T806" s="151"/>
      <c r="U806" s="214"/>
      <c r="V806" s="151"/>
      <c r="W806" s="151"/>
      <c r="X806" s="151"/>
      <c r="Y806" s="151"/>
      <c r="Z806" s="151"/>
      <c r="AA806" s="151"/>
      <c r="AB806" s="151"/>
      <c r="AC806" s="151"/>
    </row>
    <row r="807" spans="1:29" ht="14.25" customHeight="1" x14ac:dyDescent="0.2">
      <c r="A807" s="151"/>
      <c r="B807" s="151"/>
      <c r="C807" s="151"/>
      <c r="D807" s="151"/>
      <c r="E807" s="151"/>
      <c r="F807" s="244"/>
      <c r="G807" s="200"/>
      <c r="H807" s="151"/>
      <c r="I807" s="151"/>
      <c r="J807" s="150"/>
      <c r="K807" s="151"/>
      <c r="L807" s="151"/>
      <c r="M807" s="151"/>
      <c r="N807" s="151"/>
      <c r="O807" s="150"/>
      <c r="P807" s="245"/>
      <c r="Q807" s="245"/>
      <c r="S807" s="151"/>
      <c r="T807" s="151"/>
      <c r="U807" s="214"/>
      <c r="V807" s="151"/>
      <c r="W807" s="151"/>
      <c r="X807" s="151"/>
      <c r="Y807" s="151"/>
      <c r="Z807" s="151"/>
      <c r="AA807" s="151"/>
      <c r="AB807" s="151"/>
      <c r="AC807" s="151"/>
    </row>
    <row r="808" spans="1:29" ht="14.25" customHeight="1" x14ac:dyDescent="0.2">
      <c r="A808" s="151"/>
      <c r="B808" s="151"/>
      <c r="C808" s="151"/>
      <c r="D808" s="151"/>
      <c r="E808" s="151"/>
      <c r="F808" s="244"/>
      <c r="G808" s="200"/>
      <c r="H808" s="151"/>
      <c r="I808" s="151"/>
      <c r="J808" s="150"/>
      <c r="K808" s="151"/>
      <c r="L808" s="151"/>
      <c r="M808" s="151"/>
      <c r="N808" s="151"/>
      <c r="O808" s="150"/>
      <c r="P808" s="245"/>
      <c r="Q808" s="245"/>
      <c r="S808" s="151"/>
      <c r="T808" s="151"/>
      <c r="U808" s="214"/>
      <c r="V808" s="151"/>
      <c r="W808" s="151"/>
      <c r="X808" s="151"/>
      <c r="Y808" s="151"/>
      <c r="Z808" s="151"/>
      <c r="AA808" s="151"/>
      <c r="AB808" s="151"/>
      <c r="AC808" s="151"/>
    </row>
    <row r="809" spans="1:29" ht="14.25" customHeight="1" x14ac:dyDescent="0.2">
      <c r="A809" s="151"/>
      <c r="B809" s="151"/>
      <c r="C809" s="151"/>
      <c r="D809" s="151"/>
      <c r="E809" s="151"/>
      <c r="F809" s="244"/>
      <c r="G809" s="200"/>
      <c r="H809" s="151"/>
      <c r="I809" s="151"/>
      <c r="J809" s="150"/>
      <c r="K809" s="151"/>
      <c r="L809" s="151"/>
      <c r="M809" s="151"/>
      <c r="N809" s="151"/>
      <c r="O809" s="150"/>
      <c r="P809" s="245"/>
      <c r="Q809" s="245"/>
      <c r="S809" s="151"/>
      <c r="T809" s="151"/>
      <c r="U809" s="214"/>
      <c r="V809" s="151"/>
      <c r="W809" s="151"/>
      <c r="X809" s="151"/>
      <c r="Y809" s="151"/>
      <c r="Z809" s="151"/>
      <c r="AA809" s="151"/>
      <c r="AB809" s="151"/>
      <c r="AC809" s="151"/>
    </row>
    <row r="810" spans="1:29" ht="14.25" customHeight="1" x14ac:dyDescent="0.2">
      <c r="A810" s="151"/>
      <c r="B810" s="151"/>
      <c r="C810" s="151"/>
      <c r="D810" s="151"/>
      <c r="E810" s="151"/>
      <c r="F810" s="244"/>
      <c r="G810" s="200"/>
      <c r="H810" s="151"/>
      <c r="I810" s="151"/>
      <c r="J810" s="150"/>
      <c r="K810" s="151"/>
      <c r="L810" s="151"/>
      <c r="M810" s="151"/>
      <c r="N810" s="151"/>
      <c r="O810" s="150"/>
      <c r="P810" s="245"/>
      <c r="Q810" s="245"/>
      <c r="S810" s="151"/>
      <c r="T810" s="151"/>
      <c r="U810" s="214"/>
      <c r="V810" s="151"/>
      <c r="W810" s="151"/>
      <c r="X810" s="151"/>
      <c r="Y810" s="151"/>
      <c r="Z810" s="151"/>
      <c r="AA810" s="151"/>
      <c r="AB810" s="151"/>
      <c r="AC810" s="151"/>
    </row>
    <row r="811" spans="1:29" ht="14.25" customHeight="1" x14ac:dyDescent="0.2">
      <c r="A811" s="151"/>
      <c r="B811" s="151"/>
      <c r="C811" s="151"/>
      <c r="D811" s="151"/>
      <c r="E811" s="151"/>
      <c r="F811" s="244"/>
      <c r="G811" s="200"/>
      <c r="H811" s="151"/>
      <c r="I811" s="151"/>
      <c r="J811" s="150"/>
      <c r="K811" s="151"/>
      <c r="L811" s="151"/>
      <c r="M811" s="151"/>
      <c r="N811" s="151"/>
      <c r="O811" s="150"/>
      <c r="P811" s="245"/>
      <c r="Q811" s="245"/>
      <c r="S811" s="151"/>
      <c r="T811" s="151"/>
      <c r="U811" s="214"/>
      <c r="V811" s="151"/>
      <c r="W811" s="151"/>
      <c r="X811" s="151"/>
      <c r="Y811" s="151"/>
      <c r="Z811" s="151"/>
      <c r="AA811" s="151"/>
      <c r="AB811" s="151"/>
      <c r="AC811" s="151"/>
    </row>
    <row r="812" spans="1:29" ht="14.25" customHeight="1" x14ac:dyDescent="0.2">
      <c r="A812" s="151"/>
      <c r="B812" s="151"/>
      <c r="C812" s="151"/>
      <c r="D812" s="151"/>
      <c r="E812" s="151"/>
      <c r="F812" s="244"/>
      <c r="G812" s="200"/>
      <c r="H812" s="151"/>
      <c r="I812" s="151"/>
      <c r="J812" s="150"/>
      <c r="K812" s="151"/>
      <c r="L812" s="151"/>
      <c r="M812" s="151"/>
      <c r="N812" s="151"/>
      <c r="O812" s="150"/>
      <c r="P812" s="245"/>
      <c r="Q812" s="245"/>
      <c r="S812" s="151"/>
      <c r="T812" s="151"/>
      <c r="U812" s="214"/>
      <c r="V812" s="151"/>
      <c r="W812" s="151"/>
      <c r="X812" s="151"/>
      <c r="Y812" s="151"/>
      <c r="Z812" s="151"/>
      <c r="AA812" s="151"/>
      <c r="AB812" s="151"/>
      <c r="AC812" s="151"/>
    </row>
    <row r="813" spans="1:29" ht="14.25" customHeight="1" x14ac:dyDescent="0.2">
      <c r="A813" s="151"/>
      <c r="B813" s="151"/>
      <c r="C813" s="151"/>
      <c r="D813" s="151"/>
      <c r="E813" s="151"/>
      <c r="F813" s="244"/>
      <c r="G813" s="200"/>
      <c r="H813" s="151"/>
      <c r="I813" s="151"/>
      <c r="J813" s="150"/>
      <c r="K813" s="151"/>
      <c r="L813" s="151"/>
      <c r="M813" s="151"/>
      <c r="N813" s="151"/>
      <c r="O813" s="150"/>
      <c r="P813" s="245"/>
      <c r="Q813" s="245"/>
      <c r="S813" s="151"/>
      <c r="T813" s="151"/>
      <c r="U813" s="214"/>
      <c r="V813" s="151"/>
      <c r="W813" s="151"/>
      <c r="X813" s="151"/>
      <c r="Y813" s="151"/>
      <c r="Z813" s="151"/>
      <c r="AA813" s="151"/>
      <c r="AB813" s="151"/>
      <c r="AC813" s="151"/>
    </row>
    <row r="814" spans="1:29" ht="14.25" customHeight="1" x14ac:dyDescent="0.2">
      <c r="A814" s="151"/>
      <c r="B814" s="151"/>
      <c r="C814" s="151"/>
      <c r="D814" s="151"/>
      <c r="E814" s="151"/>
      <c r="F814" s="244"/>
      <c r="G814" s="200"/>
      <c r="H814" s="151"/>
      <c r="I814" s="151"/>
      <c r="J814" s="150"/>
      <c r="K814" s="151"/>
      <c r="L814" s="151"/>
      <c r="M814" s="151"/>
      <c r="N814" s="151"/>
      <c r="O814" s="150"/>
      <c r="P814" s="245"/>
      <c r="Q814" s="245"/>
      <c r="S814" s="151"/>
      <c r="T814" s="151"/>
      <c r="U814" s="214"/>
      <c r="V814" s="151"/>
      <c r="W814" s="151"/>
      <c r="X814" s="151"/>
      <c r="Y814" s="151"/>
      <c r="Z814" s="151"/>
      <c r="AA814" s="151"/>
      <c r="AB814" s="151"/>
      <c r="AC814" s="151"/>
    </row>
    <row r="815" spans="1:29" ht="14.25" customHeight="1" x14ac:dyDescent="0.2">
      <c r="A815" s="151"/>
      <c r="B815" s="151"/>
      <c r="C815" s="151"/>
      <c r="D815" s="151"/>
      <c r="E815" s="151"/>
      <c r="F815" s="244"/>
      <c r="G815" s="200"/>
      <c r="H815" s="151"/>
      <c r="I815" s="151"/>
      <c r="J815" s="150"/>
      <c r="K815" s="151"/>
      <c r="L815" s="151"/>
      <c r="M815" s="151"/>
      <c r="N815" s="151"/>
      <c r="O815" s="150"/>
      <c r="P815" s="245"/>
      <c r="Q815" s="245"/>
      <c r="S815" s="151"/>
      <c r="T815" s="151"/>
      <c r="U815" s="214"/>
      <c r="V815" s="151"/>
      <c r="W815" s="151"/>
      <c r="X815" s="151"/>
      <c r="Y815" s="151"/>
      <c r="Z815" s="151"/>
      <c r="AA815" s="151"/>
      <c r="AB815" s="151"/>
      <c r="AC815" s="151"/>
    </row>
    <row r="816" spans="1:29" ht="14.25" customHeight="1" x14ac:dyDescent="0.2">
      <c r="A816" s="151"/>
      <c r="B816" s="151"/>
      <c r="C816" s="151"/>
      <c r="D816" s="151"/>
      <c r="E816" s="151"/>
      <c r="F816" s="244"/>
      <c r="G816" s="200"/>
      <c r="H816" s="151"/>
      <c r="I816" s="151"/>
      <c r="J816" s="150"/>
      <c r="K816" s="151"/>
      <c r="L816" s="151"/>
      <c r="M816" s="151"/>
      <c r="N816" s="151"/>
      <c r="O816" s="150"/>
      <c r="P816" s="245"/>
      <c r="Q816" s="245"/>
      <c r="S816" s="151"/>
      <c r="T816" s="151"/>
      <c r="U816" s="214"/>
      <c r="V816" s="151"/>
      <c r="W816" s="151"/>
      <c r="X816" s="151"/>
      <c r="Y816" s="151"/>
      <c r="Z816" s="151"/>
      <c r="AA816" s="151"/>
      <c r="AB816" s="151"/>
      <c r="AC816" s="151"/>
    </row>
    <row r="817" spans="1:29" ht="14.25" customHeight="1" x14ac:dyDescent="0.2">
      <c r="A817" s="151"/>
      <c r="B817" s="151"/>
      <c r="C817" s="151"/>
      <c r="D817" s="151"/>
      <c r="E817" s="151"/>
      <c r="F817" s="244"/>
      <c r="G817" s="200"/>
      <c r="H817" s="151"/>
      <c r="I817" s="151"/>
      <c r="J817" s="150"/>
      <c r="K817" s="151"/>
      <c r="L817" s="151"/>
      <c r="M817" s="151"/>
      <c r="N817" s="151"/>
      <c r="O817" s="150"/>
      <c r="P817" s="245"/>
      <c r="Q817" s="245"/>
      <c r="S817" s="151"/>
      <c r="T817" s="151"/>
      <c r="U817" s="214"/>
      <c r="V817" s="151"/>
      <c r="W817" s="151"/>
      <c r="X817" s="151"/>
      <c r="Y817" s="151"/>
      <c r="Z817" s="151"/>
      <c r="AA817" s="151"/>
      <c r="AB817" s="151"/>
      <c r="AC817" s="151"/>
    </row>
    <row r="818" spans="1:29" ht="14.25" customHeight="1" x14ac:dyDescent="0.2">
      <c r="A818" s="151"/>
      <c r="B818" s="151"/>
      <c r="C818" s="151"/>
      <c r="D818" s="151"/>
      <c r="E818" s="151"/>
      <c r="F818" s="244"/>
      <c r="G818" s="200"/>
      <c r="H818" s="151"/>
      <c r="I818" s="151"/>
      <c r="J818" s="150"/>
      <c r="K818" s="151"/>
      <c r="L818" s="151"/>
      <c r="M818" s="151"/>
      <c r="N818" s="151"/>
      <c r="O818" s="150"/>
      <c r="P818" s="245"/>
      <c r="Q818" s="245"/>
      <c r="S818" s="151"/>
      <c r="T818" s="151"/>
      <c r="U818" s="214"/>
      <c r="V818" s="151"/>
      <c r="W818" s="151"/>
      <c r="X818" s="151"/>
      <c r="Y818" s="151"/>
      <c r="Z818" s="151"/>
      <c r="AA818" s="151"/>
      <c r="AB818" s="151"/>
      <c r="AC818" s="151"/>
    </row>
    <row r="819" spans="1:29" ht="14.25" customHeight="1" x14ac:dyDescent="0.2">
      <c r="A819" s="151"/>
      <c r="B819" s="151"/>
      <c r="C819" s="151"/>
      <c r="D819" s="151"/>
      <c r="E819" s="151"/>
      <c r="F819" s="244"/>
      <c r="G819" s="200"/>
      <c r="H819" s="151"/>
      <c r="I819" s="151"/>
      <c r="J819" s="150"/>
      <c r="K819" s="151"/>
      <c r="L819" s="151"/>
      <c r="M819" s="151"/>
      <c r="N819" s="151"/>
      <c r="O819" s="150"/>
      <c r="P819" s="245"/>
      <c r="Q819" s="245"/>
      <c r="S819" s="151"/>
      <c r="T819" s="151"/>
      <c r="U819" s="214"/>
      <c r="V819" s="151"/>
      <c r="W819" s="151"/>
      <c r="X819" s="151"/>
      <c r="Y819" s="151"/>
      <c r="Z819" s="151"/>
      <c r="AA819" s="151"/>
      <c r="AB819" s="151"/>
      <c r="AC819" s="151"/>
    </row>
    <row r="820" spans="1:29" ht="14.25" customHeight="1" x14ac:dyDescent="0.2">
      <c r="A820" s="151"/>
      <c r="B820" s="151"/>
      <c r="C820" s="151"/>
      <c r="D820" s="151"/>
      <c r="E820" s="151"/>
      <c r="F820" s="244"/>
      <c r="G820" s="200"/>
      <c r="H820" s="151"/>
      <c r="I820" s="151"/>
      <c r="J820" s="150"/>
      <c r="K820" s="151"/>
      <c r="L820" s="151"/>
      <c r="M820" s="151"/>
      <c r="N820" s="151"/>
      <c r="O820" s="150"/>
      <c r="P820" s="245"/>
      <c r="Q820" s="245"/>
      <c r="S820" s="151"/>
      <c r="T820" s="151"/>
      <c r="U820" s="214"/>
      <c r="V820" s="151"/>
      <c r="W820" s="151"/>
      <c r="X820" s="151"/>
      <c r="Y820" s="151"/>
      <c r="Z820" s="151"/>
      <c r="AA820" s="151"/>
      <c r="AB820" s="151"/>
      <c r="AC820" s="151"/>
    </row>
    <row r="821" spans="1:29" ht="14.25" customHeight="1" x14ac:dyDescent="0.2">
      <c r="A821" s="151"/>
      <c r="B821" s="151"/>
      <c r="C821" s="151"/>
      <c r="D821" s="151"/>
      <c r="E821" s="151"/>
      <c r="F821" s="244"/>
      <c r="G821" s="200"/>
      <c r="H821" s="151"/>
      <c r="I821" s="151"/>
      <c r="J821" s="150"/>
      <c r="K821" s="151"/>
      <c r="L821" s="151"/>
      <c r="M821" s="151"/>
      <c r="N821" s="151"/>
      <c r="O821" s="150"/>
      <c r="P821" s="245"/>
      <c r="Q821" s="245"/>
      <c r="S821" s="151"/>
      <c r="T821" s="151"/>
      <c r="U821" s="214"/>
      <c r="V821" s="151"/>
      <c r="W821" s="151"/>
      <c r="X821" s="151"/>
      <c r="Y821" s="151"/>
      <c r="Z821" s="151"/>
      <c r="AA821" s="151"/>
      <c r="AB821" s="151"/>
      <c r="AC821" s="151"/>
    </row>
    <row r="822" spans="1:29" ht="14.25" customHeight="1" x14ac:dyDescent="0.2">
      <c r="A822" s="151"/>
      <c r="B822" s="151"/>
      <c r="C822" s="151"/>
      <c r="D822" s="151"/>
      <c r="E822" s="151"/>
      <c r="F822" s="244"/>
      <c r="G822" s="200"/>
      <c r="H822" s="151"/>
      <c r="I822" s="151"/>
      <c r="J822" s="150"/>
      <c r="K822" s="151"/>
      <c r="L822" s="151"/>
      <c r="M822" s="151"/>
      <c r="N822" s="151"/>
      <c r="O822" s="150"/>
      <c r="P822" s="245"/>
      <c r="Q822" s="245"/>
      <c r="S822" s="151"/>
      <c r="T822" s="151"/>
      <c r="U822" s="214"/>
      <c r="V822" s="151"/>
      <c r="W822" s="151"/>
      <c r="X822" s="151"/>
      <c r="Y822" s="151"/>
      <c r="Z822" s="151"/>
      <c r="AA822" s="151"/>
      <c r="AB822" s="151"/>
      <c r="AC822" s="151"/>
    </row>
    <row r="823" spans="1:29" ht="14.25" customHeight="1" x14ac:dyDescent="0.2">
      <c r="A823" s="151"/>
      <c r="B823" s="151"/>
      <c r="C823" s="151"/>
      <c r="D823" s="151"/>
      <c r="E823" s="151"/>
      <c r="F823" s="244"/>
      <c r="G823" s="200"/>
      <c r="H823" s="151"/>
      <c r="I823" s="151"/>
      <c r="J823" s="150"/>
      <c r="K823" s="151"/>
      <c r="L823" s="151"/>
      <c r="M823" s="151"/>
      <c r="N823" s="151"/>
      <c r="O823" s="150"/>
      <c r="P823" s="245"/>
      <c r="Q823" s="245"/>
      <c r="S823" s="151"/>
      <c r="T823" s="151"/>
      <c r="U823" s="214"/>
      <c r="V823" s="151"/>
      <c r="W823" s="151"/>
      <c r="X823" s="151"/>
      <c r="Y823" s="151"/>
      <c r="Z823" s="151"/>
      <c r="AA823" s="151"/>
      <c r="AB823" s="151"/>
      <c r="AC823" s="151"/>
    </row>
    <row r="824" spans="1:29" ht="14.25" customHeight="1" x14ac:dyDescent="0.2">
      <c r="A824" s="151"/>
      <c r="B824" s="151"/>
      <c r="C824" s="151"/>
      <c r="D824" s="151"/>
      <c r="E824" s="151"/>
      <c r="F824" s="244"/>
      <c r="G824" s="200"/>
      <c r="H824" s="151"/>
      <c r="I824" s="151"/>
      <c r="J824" s="150"/>
      <c r="K824" s="151"/>
      <c r="L824" s="151"/>
      <c r="M824" s="151"/>
      <c r="N824" s="151"/>
      <c r="O824" s="150"/>
      <c r="P824" s="245"/>
      <c r="Q824" s="245"/>
      <c r="S824" s="151"/>
      <c r="T824" s="151"/>
      <c r="U824" s="214"/>
      <c r="V824" s="151"/>
      <c r="W824" s="151"/>
      <c r="X824" s="151"/>
      <c r="Y824" s="151"/>
      <c r="Z824" s="151"/>
      <c r="AA824" s="151"/>
      <c r="AB824" s="151"/>
      <c r="AC824" s="151"/>
    </row>
    <row r="825" spans="1:29" ht="14.25" customHeight="1" x14ac:dyDescent="0.2">
      <c r="A825" s="151"/>
      <c r="B825" s="151"/>
      <c r="C825" s="151"/>
      <c r="D825" s="151"/>
      <c r="E825" s="151"/>
      <c r="F825" s="244"/>
      <c r="G825" s="200"/>
      <c r="H825" s="151"/>
      <c r="I825" s="151"/>
      <c r="J825" s="150"/>
      <c r="K825" s="151"/>
      <c r="L825" s="151"/>
      <c r="M825" s="151"/>
      <c r="N825" s="151"/>
      <c r="O825" s="150"/>
      <c r="P825" s="245"/>
      <c r="Q825" s="245"/>
      <c r="S825" s="151"/>
      <c r="T825" s="151"/>
      <c r="U825" s="214"/>
      <c r="V825" s="151"/>
      <c r="W825" s="151"/>
      <c r="X825" s="151"/>
      <c r="Y825" s="151"/>
      <c r="Z825" s="151"/>
      <c r="AA825" s="151"/>
      <c r="AB825" s="151"/>
      <c r="AC825" s="151"/>
    </row>
    <row r="826" spans="1:29" ht="14.25" customHeight="1" x14ac:dyDescent="0.2">
      <c r="A826" s="151"/>
      <c r="B826" s="151"/>
      <c r="C826" s="151"/>
      <c r="D826" s="151"/>
      <c r="E826" s="151"/>
      <c r="F826" s="244"/>
      <c r="G826" s="200"/>
      <c r="H826" s="151"/>
      <c r="I826" s="151"/>
      <c r="J826" s="150"/>
      <c r="K826" s="151"/>
      <c r="L826" s="151"/>
      <c r="M826" s="151"/>
      <c r="N826" s="151"/>
      <c r="O826" s="150"/>
      <c r="P826" s="245"/>
      <c r="Q826" s="245"/>
      <c r="S826" s="151"/>
      <c r="T826" s="151"/>
      <c r="U826" s="214"/>
      <c r="V826" s="151"/>
      <c r="W826" s="151"/>
      <c r="X826" s="151"/>
      <c r="Y826" s="151"/>
      <c r="Z826" s="151"/>
      <c r="AA826" s="151"/>
      <c r="AB826" s="151"/>
      <c r="AC826" s="151"/>
    </row>
    <row r="827" spans="1:29" ht="14.25" customHeight="1" x14ac:dyDescent="0.2">
      <c r="A827" s="151"/>
      <c r="B827" s="151"/>
      <c r="C827" s="151"/>
      <c r="D827" s="151"/>
      <c r="E827" s="151"/>
      <c r="F827" s="244"/>
      <c r="G827" s="200"/>
      <c r="H827" s="151"/>
      <c r="I827" s="151"/>
      <c r="J827" s="150"/>
      <c r="K827" s="151"/>
      <c r="L827" s="151"/>
      <c r="M827" s="151"/>
      <c r="N827" s="151"/>
      <c r="O827" s="150"/>
      <c r="P827" s="245"/>
      <c r="Q827" s="245"/>
      <c r="S827" s="151"/>
      <c r="T827" s="151"/>
      <c r="U827" s="214"/>
      <c r="V827" s="151"/>
      <c r="W827" s="151"/>
      <c r="X827" s="151"/>
      <c r="Y827" s="151"/>
      <c r="Z827" s="151"/>
      <c r="AA827" s="151"/>
      <c r="AB827" s="151"/>
      <c r="AC827" s="151"/>
    </row>
    <row r="828" spans="1:29" ht="14.25" customHeight="1" x14ac:dyDescent="0.2">
      <c r="A828" s="151"/>
      <c r="B828" s="151"/>
      <c r="C828" s="151"/>
      <c r="D828" s="151"/>
      <c r="E828" s="151"/>
      <c r="F828" s="244"/>
      <c r="G828" s="200"/>
      <c r="H828" s="151"/>
      <c r="I828" s="151"/>
      <c r="J828" s="150"/>
      <c r="K828" s="151"/>
      <c r="L828" s="151"/>
      <c r="M828" s="151"/>
      <c r="N828" s="151"/>
      <c r="O828" s="150"/>
      <c r="P828" s="245"/>
      <c r="Q828" s="245"/>
      <c r="S828" s="151"/>
      <c r="T828" s="151"/>
      <c r="U828" s="214"/>
      <c r="V828" s="151"/>
      <c r="W828" s="151"/>
      <c r="X828" s="151"/>
      <c r="Y828" s="151"/>
      <c r="Z828" s="151"/>
      <c r="AA828" s="151"/>
      <c r="AB828" s="151"/>
      <c r="AC828" s="151"/>
    </row>
    <row r="829" spans="1:29" ht="14.25" customHeight="1" x14ac:dyDescent="0.2">
      <c r="A829" s="151"/>
      <c r="B829" s="151"/>
      <c r="C829" s="151"/>
      <c r="D829" s="151"/>
      <c r="E829" s="151"/>
      <c r="F829" s="244"/>
      <c r="G829" s="200"/>
      <c r="H829" s="151"/>
      <c r="I829" s="151"/>
      <c r="J829" s="150"/>
      <c r="K829" s="151"/>
      <c r="L829" s="151"/>
      <c r="M829" s="151"/>
      <c r="N829" s="151"/>
      <c r="O829" s="150"/>
      <c r="P829" s="245"/>
      <c r="Q829" s="245"/>
      <c r="S829" s="151"/>
      <c r="T829" s="151"/>
      <c r="U829" s="214"/>
      <c r="V829" s="151"/>
      <c r="W829" s="151"/>
      <c r="X829" s="151"/>
      <c r="Y829" s="151"/>
      <c r="Z829" s="151"/>
      <c r="AA829" s="151"/>
      <c r="AB829" s="151"/>
      <c r="AC829" s="151"/>
    </row>
    <row r="830" spans="1:29" ht="14.25" customHeight="1" x14ac:dyDescent="0.2">
      <c r="A830" s="151"/>
      <c r="B830" s="151"/>
      <c r="C830" s="151"/>
      <c r="D830" s="151"/>
      <c r="E830" s="151"/>
      <c r="F830" s="244"/>
      <c r="G830" s="200"/>
      <c r="H830" s="151"/>
      <c r="I830" s="151"/>
      <c r="J830" s="150"/>
      <c r="K830" s="151"/>
      <c r="L830" s="151"/>
      <c r="M830" s="151"/>
      <c r="N830" s="151"/>
      <c r="O830" s="150"/>
      <c r="P830" s="245"/>
      <c r="Q830" s="245"/>
      <c r="S830" s="151"/>
      <c r="T830" s="151"/>
      <c r="U830" s="214"/>
      <c r="V830" s="151"/>
      <c r="W830" s="151"/>
      <c r="X830" s="151"/>
      <c r="Y830" s="151"/>
      <c r="Z830" s="151"/>
      <c r="AA830" s="151"/>
      <c r="AB830" s="151"/>
      <c r="AC830" s="151"/>
    </row>
    <row r="831" spans="1:29" ht="14.25" customHeight="1" x14ac:dyDescent="0.2">
      <c r="A831" s="151"/>
      <c r="B831" s="151"/>
      <c r="C831" s="151"/>
      <c r="D831" s="151"/>
      <c r="E831" s="151"/>
      <c r="F831" s="244"/>
      <c r="G831" s="200"/>
      <c r="H831" s="151"/>
      <c r="I831" s="151"/>
      <c r="J831" s="150"/>
      <c r="K831" s="151"/>
      <c r="L831" s="151"/>
      <c r="M831" s="151"/>
      <c r="N831" s="151"/>
      <c r="O831" s="150"/>
      <c r="P831" s="245"/>
      <c r="Q831" s="245"/>
      <c r="S831" s="151"/>
      <c r="T831" s="151"/>
      <c r="U831" s="214"/>
      <c r="V831" s="151"/>
      <c r="W831" s="151"/>
      <c r="X831" s="151"/>
      <c r="Y831" s="151"/>
      <c r="Z831" s="151"/>
      <c r="AA831" s="151"/>
      <c r="AB831" s="151"/>
      <c r="AC831" s="151"/>
    </row>
    <row r="832" spans="1:29" ht="14.25" customHeight="1" x14ac:dyDescent="0.2">
      <c r="A832" s="151"/>
      <c r="B832" s="151"/>
      <c r="C832" s="151"/>
      <c r="D832" s="151"/>
      <c r="E832" s="151"/>
      <c r="F832" s="244"/>
      <c r="G832" s="200"/>
      <c r="H832" s="151"/>
      <c r="I832" s="151"/>
      <c r="J832" s="150"/>
      <c r="K832" s="151"/>
      <c r="L832" s="151"/>
      <c r="M832" s="151"/>
      <c r="N832" s="151"/>
      <c r="O832" s="150"/>
      <c r="P832" s="245"/>
      <c r="Q832" s="245"/>
      <c r="S832" s="151"/>
      <c r="T832" s="151"/>
      <c r="U832" s="214"/>
      <c r="V832" s="151"/>
      <c r="W832" s="151"/>
      <c r="X832" s="151"/>
      <c r="Y832" s="151"/>
      <c r="Z832" s="151"/>
      <c r="AA832" s="151"/>
      <c r="AB832" s="151"/>
      <c r="AC832" s="151"/>
    </row>
    <row r="833" spans="1:29" ht="14.25" customHeight="1" x14ac:dyDescent="0.2">
      <c r="A833" s="151"/>
      <c r="B833" s="151"/>
      <c r="C833" s="151"/>
      <c r="D833" s="151"/>
      <c r="E833" s="151"/>
      <c r="F833" s="244"/>
      <c r="G833" s="200"/>
      <c r="H833" s="151"/>
      <c r="I833" s="151"/>
      <c r="J833" s="150"/>
      <c r="K833" s="151"/>
      <c r="L833" s="151"/>
      <c r="M833" s="151"/>
      <c r="N833" s="151"/>
      <c r="O833" s="150"/>
      <c r="P833" s="245"/>
      <c r="Q833" s="245"/>
      <c r="S833" s="151"/>
      <c r="T833" s="151"/>
      <c r="U833" s="214"/>
      <c r="V833" s="151"/>
      <c r="W833" s="151"/>
      <c r="X833" s="151"/>
      <c r="Y833" s="151"/>
      <c r="Z833" s="151"/>
      <c r="AA833" s="151"/>
      <c r="AB833" s="151"/>
      <c r="AC833" s="151"/>
    </row>
    <row r="834" spans="1:29" ht="14.25" customHeight="1" x14ac:dyDescent="0.2">
      <c r="A834" s="151"/>
      <c r="B834" s="151"/>
      <c r="C834" s="151"/>
      <c r="D834" s="151"/>
      <c r="E834" s="151"/>
      <c r="F834" s="244"/>
      <c r="G834" s="200"/>
      <c r="H834" s="151"/>
      <c r="I834" s="151"/>
      <c r="J834" s="150"/>
      <c r="K834" s="151"/>
      <c r="L834" s="151"/>
      <c r="M834" s="151"/>
      <c r="N834" s="151"/>
      <c r="O834" s="150"/>
      <c r="P834" s="245"/>
      <c r="Q834" s="245"/>
      <c r="S834" s="151"/>
      <c r="T834" s="151"/>
      <c r="U834" s="214"/>
      <c r="V834" s="151"/>
      <c r="W834" s="151"/>
      <c r="X834" s="151"/>
      <c r="Y834" s="151"/>
      <c r="Z834" s="151"/>
      <c r="AA834" s="151"/>
      <c r="AB834" s="151"/>
      <c r="AC834" s="151"/>
    </row>
    <row r="835" spans="1:29" ht="14.25" customHeight="1" x14ac:dyDescent="0.2">
      <c r="A835" s="151"/>
      <c r="B835" s="151"/>
      <c r="C835" s="151"/>
      <c r="D835" s="151"/>
      <c r="E835" s="151"/>
      <c r="F835" s="244"/>
      <c r="G835" s="200"/>
      <c r="H835" s="151"/>
      <c r="I835" s="151"/>
      <c r="J835" s="150"/>
      <c r="K835" s="151"/>
      <c r="L835" s="151"/>
      <c r="M835" s="151"/>
      <c r="N835" s="151"/>
      <c r="O835" s="150"/>
      <c r="P835" s="245"/>
      <c r="Q835" s="245"/>
      <c r="S835" s="151"/>
      <c r="T835" s="151"/>
      <c r="U835" s="214"/>
      <c r="V835" s="151"/>
      <c r="W835" s="151"/>
      <c r="X835" s="151"/>
      <c r="Y835" s="151"/>
      <c r="Z835" s="151"/>
      <c r="AA835" s="151"/>
      <c r="AB835" s="151"/>
      <c r="AC835" s="151"/>
    </row>
    <row r="836" spans="1:29" ht="14.25" customHeight="1" x14ac:dyDescent="0.2">
      <c r="A836" s="151"/>
      <c r="B836" s="151"/>
      <c r="C836" s="151"/>
      <c r="D836" s="151"/>
      <c r="E836" s="151"/>
      <c r="F836" s="244"/>
      <c r="G836" s="200"/>
      <c r="H836" s="151"/>
      <c r="I836" s="151"/>
      <c r="J836" s="150"/>
      <c r="K836" s="151"/>
      <c r="L836" s="151"/>
      <c r="M836" s="151"/>
      <c r="N836" s="151"/>
      <c r="O836" s="150"/>
      <c r="P836" s="245"/>
      <c r="Q836" s="245"/>
      <c r="S836" s="151"/>
      <c r="T836" s="151"/>
      <c r="U836" s="214"/>
      <c r="V836" s="151"/>
      <c r="W836" s="151"/>
      <c r="X836" s="151"/>
      <c r="Y836" s="151"/>
      <c r="Z836" s="151"/>
      <c r="AA836" s="151"/>
      <c r="AB836" s="151"/>
      <c r="AC836" s="151"/>
    </row>
    <row r="837" spans="1:29" ht="14.25" customHeight="1" x14ac:dyDescent="0.2">
      <c r="A837" s="151"/>
      <c r="B837" s="151"/>
      <c r="C837" s="151"/>
      <c r="D837" s="151"/>
      <c r="E837" s="151"/>
      <c r="F837" s="244"/>
      <c r="G837" s="200"/>
      <c r="H837" s="151"/>
      <c r="I837" s="151"/>
      <c r="J837" s="150"/>
      <c r="K837" s="151"/>
      <c r="L837" s="151"/>
      <c r="M837" s="151"/>
      <c r="N837" s="151"/>
      <c r="O837" s="150"/>
      <c r="P837" s="245"/>
      <c r="Q837" s="245"/>
      <c r="S837" s="151"/>
      <c r="T837" s="151"/>
      <c r="U837" s="214"/>
      <c r="V837" s="151"/>
      <c r="W837" s="151"/>
      <c r="X837" s="151"/>
      <c r="Y837" s="151"/>
      <c r="Z837" s="151"/>
      <c r="AA837" s="151"/>
      <c r="AB837" s="151"/>
      <c r="AC837" s="151"/>
    </row>
    <row r="838" spans="1:29" ht="14.25" customHeight="1" x14ac:dyDescent="0.2">
      <c r="A838" s="151"/>
      <c r="B838" s="151"/>
      <c r="C838" s="151"/>
      <c r="D838" s="151"/>
      <c r="E838" s="151"/>
      <c r="F838" s="244"/>
      <c r="G838" s="200"/>
      <c r="H838" s="151"/>
      <c r="I838" s="151"/>
      <c r="J838" s="150"/>
      <c r="K838" s="151"/>
      <c r="L838" s="151"/>
      <c r="M838" s="151"/>
      <c r="N838" s="151"/>
      <c r="O838" s="150"/>
      <c r="P838" s="245"/>
      <c r="Q838" s="245"/>
      <c r="S838" s="151"/>
      <c r="T838" s="151"/>
      <c r="U838" s="214"/>
      <c r="V838" s="151"/>
      <c r="W838" s="151"/>
      <c r="X838" s="151"/>
      <c r="Y838" s="151"/>
      <c r="Z838" s="151"/>
      <c r="AA838" s="151"/>
      <c r="AB838" s="151"/>
      <c r="AC838" s="151"/>
    </row>
    <row r="839" spans="1:29" ht="14.25" customHeight="1" x14ac:dyDescent="0.2">
      <c r="A839" s="151"/>
      <c r="B839" s="151"/>
      <c r="C839" s="151"/>
      <c r="D839" s="151"/>
      <c r="E839" s="151"/>
      <c r="F839" s="244"/>
      <c r="G839" s="200"/>
      <c r="H839" s="151"/>
      <c r="I839" s="151"/>
      <c r="J839" s="150"/>
      <c r="K839" s="151"/>
      <c r="L839" s="151"/>
      <c r="M839" s="151"/>
      <c r="N839" s="151"/>
      <c r="O839" s="150"/>
      <c r="P839" s="245"/>
      <c r="Q839" s="245"/>
      <c r="S839" s="151"/>
      <c r="T839" s="151"/>
      <c r="U839" s="214"/>
      <c r="V839" s="151"/>
      <c r="W839" s="151"/>
      <c r="X839" s="151"/>
      <c r="Y839" s="151"/>
      <c r="Z839" s="151"/>
      <c r="AA839" s="151"/>
      <c r="AB839" s="151"/>
      <c r="AC839" s="151"/>
    </row>
    <row r="840" spans="1:29" ht="14.25" customHeight="1" x14ac:dyDescent="0.2">
      <c r="A840" s="151"/>
      <c r="B840" s="151"/>
      <c r="C840" s="151"/>
      <c r="D840" s="151"/>
      <c r="E840" s="151"/>
      <c r="F840" s="244"/>
      <c r="G840" s="200"/>
      <c r="H840" s="151"/>
      <c r="I840" s="151"/>
      <c r="J840" s="150"/>
      <c r="K840" s="151"/>
      <c r="L840" s="151"/>
      <c r="M840" s="151"/>
      <c r="N840" s="151"/>
      <c r="O840" s="150"/>
      <c r="P840" s="245"/>
      <c r="Q840" s="245"/>
      <c r="S840" s="151"/>
      <c r="T840" s="151"/>
      <c r="U840" s="214"/>
      <c r="V840" s="151"/>
      <c r="W840" s="151"/>
      <c r="X840" s="151"/>
      <c r="Y840" s="151"/>
      <c r="Z840" s="151"/>
      <c r="AA840" s="151"/>
      <c r="AB840" s="151"/>
      <c r="AC840" s="151"/>
    </row>
    <row r="841" spans="1:29" ht="14.25" customHeight="1" x14ac:dyDescent="0.2">
      <c r="A841" s="151"/>
      <c r="B841" s="151"/>
      <c r="C841" s="151"/>
      <c r="D841" s="151"/>
      <c r="E841" s="151"/>
      <c r="F841" s="244"/>
      <c r="G841" s="200"/>
      <c r="H841" s="151"/>
      <c r="I841" s="151"/>
      <c r="J841" s="150"/>
      <c r="K841" s="151"/>
      <c r="L841" s="151"/>
      <c r="M841" s="151"/>
      <c r="N841" s="151"/>
      <c r="O841" s="150"/>
      <c r="P841" s="245"/>
      <c r="Q841" s="245"/>
      <c r="S841" s="151"/>
      <c r="T841" s="151"/>
      <c r="U841" s="214"/>
      <c r="V841" s="151"/>
      <c r="W841" s="151"/>
      <c r="X841" s="151"/>
      <c r="Y841" s="151"/>
      <c r="Z841" s="151"/>
      <c r="AA841" s="151"/>
      <c r="AB841" s="151"/>
      <c r="AC841" s="151"/>
    </row>
    <row r="842" spans="1:29" ht="14.25" customHeight="1" x14ac:dyDescent="0.2">
      <c r="A842" s="151"/>
      <c r="B842" s="151"/>
      <c r="C842" s="151"/>
      <c r="D842" s="151"/>
      <c r="E842" s="151"/>
      <c r="F842" s="244"/>
      <c r="G842" s="200"/>
      <c r="H842" s="151"/>
      <c r="I842" s="151"/>
      <c r="J842" s="150"/>
      <c r="K842" s="151"/>
      <c r="L842" s="151"/>
      <c r="M842" s="151"/>
      <c r="N842" s="151"/>
      <c r="O842" s="150"/>
      <c r="P842" s="245"/>
      <c r="Q842" s="245"/>
      <c r="S842" s="151"/>
      <c r="T842" s="151"/>
      <c r="U842" s="214"/>
      <c r="V842" s="151"/>
      <c r="W842" s="151"/>
      <c r="X842" s="151"/>
      <c r="Y842" s="151"/>
      <c r="Z842" s="151"/>
      <c r="AA842" s="151"/>
      <c r="AB842" s="151"/>
      <c r="AC842" s="151"/>
    </row>
    <row r="843" spans="1:29" ht="14.25" customHeight="1" x14ac:dyDescent="0.2">
      <c r="A843" s="151"/>
      <c r="B843" s="151"/>
      <c r="C843" s="151"/>
      <c r="D843" s="151"/>
      <c r="E843" s="151"/>
      <c r="F843" s="244"/>
      <c r="G843" s="200"/>
      <c r="H843" s="151"/>
      <c r="I843" s="151"/>
      <c r="J843" s="150"/>
      <c r="K843" s="151"/>
      <c r="L843" s="151"/>
      <c r="M843" s="151"/>
      <c r="N843" s="151"/>
      <c r="O843" s="150"/>
      <c r="P843" s="245"/>
      <c r="Q843" s="245"/>
      <c r="S843" s="151"/>
      <c r="T843" s="151"/>
      <c r="U843" s="214"/>
      <c r="V843" s="151"/>
      <c r="W843" s="151"/>
      <c r="X843" s="151"/>
      <c r="Y843" s="151"/>
      <c r="Z843" s="151"/>
      <c r="AA843" s="151"/>
      <c r="AB843" s="151"/>
      <c r="AC843" s="151"/>
    </row>
    <row r="844" spans="1:29" ht="14.25" customHeight="1" x14ac:dyDescent="0.2">
      <c r="A844" s="151"/>
      <c r="B844" s="151"/>
      <c r="C844" s="151"/>
      <c r="D844" s="151"/>
      <c r="E844" s="151"/>
      <c r="F844" s="244"/>
      <c r="G844" s="200"/>
      <c r="H844" s="151"/>
      <c r="I844" s="151"/>
      <c r="J844" s="150"/>
      <c r="K844" s="151"/>
      <c r="L844" s="151"/>
      <c r="M844" s="151"/>
      <c r="N844" s="151"/>
      <c r="O844" s="150"/>
      <c r="P844" s="245"/>
      <c r="Q844" s="245"/>
      <c r="S844" s="151"/>
      <c r="T844" s="151"/>
      <c r="U844" s="214"/>
      <c r="V844" s="151"/>
      <c r="W844" s="151"/>
      <c r="X844" s="151"/>
      <c r="Y844" s="151"/>
      <c r="Z844" s="151"/>
      <c r="AA844" s="151"/>
      <c r="AB844" s="151"/>
      <c r="AC844" s="151"/>
    </row>
    <row r="845" spans="1:29" ht="14.25" customHeight="1" x14ac:dyDescent="0.2">
      <c r="A845" s="151"/>
      <c r="B845" s="151"/>
      <c r="C845" s="151"/>
      <c r="D845" s="151"/>
      <c r="E845" s="151"/>
      <c r="F845" s="244"/>
      <c r="G845" s="200"/>
      <c r="H845" s="151"/>
      <c r="I845" s="151"/>
      <c r="J845" s="150"/>
      <c r="K845" s="151"/>
      <c r="L845" s="151"/>
      <c r="M845" s="151"/>
      <c r="N845" s="151"/>
      <c r="O845" s="150"/>
      <c r="P845" s="245"/>
      <c r="Q845" s="245"/>
      <c r="S845" s="151"/>
      <c r="T845" s="151"/>
      <c r="U845" s="214"/>
      <c r="V845" s="151"/>
      <c r="W845" s="151"/>
      <c r="X845" s="151"/>
      <c r="Y845" s="151"/>
      <c r="Z845" s="151"/>
      <c r="AA845" s="151"/>
      <c r="AB845" s="151"/>
      <c r="AC845" s="151"/>
    </row>
    <row r="846" spans="1:29" ht="14.25" customHeight="1" x14ac:dyDescent="0.2">
      <c r="A846" s="151"/>
      <c r="B846" s="151"/>
      <c r="C846" s="151"/>
      <c r="D846" s="151"/>
      <c r="E846" s="151"/>
      <c r="F846" s="244"/>
      <c r="G846" s="200"/>
      <c r="H846" s="151"/>
      <c r="I846" s="151"/>
      <c r="J846" s="150"/>
      <c r="K846" s="151"/>
      <c r="L846" s="151"/>
      <c r="M846" s="151"/>
      <c r="N846" s="151"/>
      <c r="O846" s="150"/>
      <c r="P846" s="245"/>
      <c r="Q846" s="245"/>
      <c r="S846" s="151"/>
      <c r="T846" s="151"/>
      <c r="U846" s="214"/>
      <c r="V846" s="151"/>
      <c r="W846" s="151"/>
      <c r="X846" s="151"/>
      <c r="Y846" s="151"/>
      <c r="Z846" s="151"/>
      <c r="AA846" s="151"/>
      <c r="AB846" s="151"/>
      <c r="AC846" s="151"/>
    </row>
    <row r="847" spans="1:29" ht="14.25" customHeight="1" x14ac:dyDescent="0.2">
      <c r="A847" s="151"/>
      <c r="B847" s="151"/>
      <c r="C847" s="151"/>
      <c r="D847" s="151"/>
      <c r="E847" s="151"/>
      <c r="F847" s="244"/>
      <c r="G847" s="200"/>
      <c r="H847" s="151"/>
      <c r="I847" s="151"/>
      <c r="J847" s="150"/>
      <c r="K847" s="151"/>
      <c r="L847" s="151"/>
      <c r="M847" s="151"/>
      <c r="N847" s="151"/>
      <c r="O847" s="150"/>
      <c r="P847" s="245"/>
      <c r="Q847" s="245"/>
      <c r="S847" s="151"/>
      <c r="T847" s="151"/>
      <c r="U847" s="214"/>
      <c r="V847" s="151"/>
      <c r="W847" s="151"/>
      <c r="X847" s="151"/>
      <c r="Y847" s="151"/>
      <c r="Z847" s="151"/>
      <c r="AA847" s="151"/>
      <c r="AB847" s="151"/>
      <c r="AC847" s="151"/>
    </row>
    <row r="848" spans="1:29" ht="14.25" customHeight="1" x14ac:dyDescent="0.2">
      <c r="A848" s="151"/>
      <c r="B848" s="151"/>
      <c r="C848" s="151"/>
      <c r="D848" s="151"/>
      <c r="E848" s="151"/>
      <c r="F848" s="244"/>
      <c r="G848" s="200"/>
      <c r="H848" s="151"/>
      <c r="I848" s="151"/>
      <c r="J848" s="150"/>
      <c r="K848" s="151"/>
      <c r="L848" s="151"/>
      <c r="M848" s="151"/>
      <c r="N848" s="151"/>
      <c r="O848" s="150"/>
      <c r="P848" s="245"/>
      <c r="Q848" s="245"/>
      <c r="S848" s="151"/>
      <c r="T848" s="151"/>
      <c r="U848" s="214"/>
      <c r="V848" s="151"/>
      <c r="W848" s="151"/>
      <c r="X848" s="151"/>
      <c r="Y848" s="151"/>
      <c r="Z848" s="151"/>
      <c r="AA848" s="151"/>
      <c r="AB848" s="151"/>
      <c r="AC848" s="151"/>
    </row>
    <row r="849" spans="1:29" ht="14.25" customHeight="1" x14ac:dyDescent="0.2">
      <c r="A849" s="151"/>
      <c r="B849" s="151"/>
      <c r="C849" s="151"/>
      <c r="D849" s="151"/>
      <c r="E849" s="151"/>
      <c r="F849" s="244"/>
      <c r="G849" s="200"/>
      <c r="H849" s="151"/>
      <c r="I849" s="151"/>
      <c r="J849" s="150"/>
      <c r="K849" s="151"/>
      <c r="L849" s="151"/>
      <c r="M849" s="151"/>
      <c r="N849" s="151"/>
      <c r="O849" s="150"/>
      <c r="P849" s="245"/>
      <c r="Q849" s="245"/>
      <c r="S849" s="151"/>
      <c r="T849" s="151"/>
      <c r="U849" s="214"/>
      <c r="V849" s="151"/>
      <c r="W849" s="151"/>
      <c r="X849" s="151"/>
      <c r="Y849" s="151"/>
      <c r="Z849" s="151"/>
      <c r="AA849" s="151"/>
      <c r="AB849" s="151"/>
      <c r="AC849" s="151"/>
    </row>
    <row r="850" spans="1:29" ht="14.25" customHeight="1" x14ac:dyDescent="0.2">
      <c r="A850" s="151"/>
      <c r="B850" s="151"/>
      <c r="C850" s="151"/>
      <c r="D850" s="151"/>
      <c r="E850" s="151"/>
      <c r="F850" s="244"/>
      <c r="G850" s="200"/>
      <c r="H850" s="151"/>
      <c r="I850" s="151"/>
      <c r="J850" s="150"/>
      <c r="K850" s="151"/>
      <c r="L850" s="151"/>
      <c r="M850" s="151"/>
      <c r="N850" s="151"/>
      <c r="O850" s="150"/>
      <c r="P850" s="245"/>
      <c r="Q850" s="245"/>
      <c r="S850" s="151"/>
      <c r="T850" s="151"/>
      <c r="U850" s="214"/>
      <c r="V850" s="151"/>
      <c r="W850" s="151"/>
      <c r="X850" s="151"/>
      <c r="Y850" s="151"/>
      <c r="Z850" s="151"/>
      <c r="AA850" s="151"/>
      <c r="AB850" s="151"/>
      <c r="AC850" s="151"/>
    </row>
    <row r="851" spans="1:29" ht="14.25" customHeight="1" x14ac:dyDescent="0.2">
      <c r="A851" s="151"/>
      <c r="B851" s="151"/>
      <c r="C851" s="151"/>
      <c r="D851" s="151"/>
      <c r="E851" s="151"/>
      <c r="F851" s="244"/>
      <c r="G851" s="200"/>
      <c r="H851" s="151"/>
      <c r="I851" s="151"/>
      <c r="J851" s="150"/>
      <c r="K851" s="151"/>
      <c r="L851" s="151"/>
      <c r="M851" s="151"/>
      <c r="N851" s="151"/>
      <c r="O851" s="150"/>
      <c r="P851" s="245"/>
      <c r="Q851" s="245"/>
      <c r="S851" s="151"/>
      <c r="T851" s="151"/>
      <c r="U851" s="214"/>
      <c r="V851" s="151"/>
      <c r="W851" s="151"/>
      <c r="X851" s="151"/>
      <c r="Y851" s="151"/>
      <c r="Z851" s="151"/>
      <c r="AA851" s="151"/>
      <c r="AB851" s="151"/>
      <c r="AC851" s="151"/>
    </row>
    <row r="852" spans="1:29" ht="14.25" customHeight="1" x14ac:dyDescent="0.2">
      <c r="A852" s="151"/>
      <c r="B852" s="151"/>
      <c r="C852" s="151"/>
      <c r="D852" s="151"/>
      <c r="E852" s="151"/>
      <c r="F852" s="244"/>
      <c r="G852" s="200"/>
      <c r="H852" s="151"/>
      <c r="I852" s="151"/>
      <c r="J852" s="150"/>
      <c r="K852" s="151"/>
      <c r="L852" s="151"/>
      <c r="M852" s="151"/>
      <c r="N852" s="151"/>
      <c r="O852" s="150"/>
      <c r="P852" s="245"/>
      <c r="Q852" s="245"/>
      <c r="S852" s="151"/>
      <c r="T852" s="151"/>
      <c r="U852" s="214"/>
      <c r="V852" s="151"/>
      <c r="W852" s="151"/>
      <c r="X852" s="151"/>
      <c r="Y852" s="151"/>
      <c r="Z852" s="151"/>
      <c r="AA852" s="151"/>
      <c r="AB852" s="151"/>
      <c r="AC852" s="151"/>
    </row>
    <row r="853" spans="1:29" ht="14.25" customHeight="1" x14ac:dyDescent="0.2">
      <c r="A853" s="151"/>
      <c r="B853" s="151"/>
      <c r="C853" s="151"/>
      <c r="D853" s="151"/>
      <c r="E853" s="151"/>
      <c r="F853" s="244"/>
      <c r="G853" s="200"/>
      <c r="H853" s="151"/>
      <c r="I853" s="151"/>
      <c r="J853" s="150"/>
      <c r="K853" s="151"/>
      <c r="L853" s="151"/>
      <c r="M853" s="151"/>
      <c r="N853" s="151"/>
      <c r="O853" s="150"/>
      <c r="P853" s="245"/>
      <c r="Q853" s="245"/>
      <c r="S853" s="151"/>
      <c r="T853" s="151"/>
      <c r="U853" s="214"/>
      <c r="V853" s="151"/>
      <c r="W853" s="151"/>
      <c r="X853" s="151"/>
      <c r="Y853" s="151"/>
      <c r="Z853" s="151"/>
      <c r="AA853" s="151"/>
      <c r="AB853" s="151"/>
      <c r="AC853" s="151"/>
    </row>
    <row r="854" spans="1:29" ht="14.25" customHeight="1" x14ac:dyDescent="0.2">
      <c r="A854" s="151"/>
      <c r="B854" s="151"/>
      <c r="C854" s="151"/>
      <c r="D854" s="151"/>
      <c r="E854" s="151"/>
      <c r="F854" s="244"/>
      <c r="G854" s="200"/>
      <c r="H854" s="151"/>
      <c r="I854" s="151"/>
      <c r="J854" s="150"/>
      <c r="K854" s="151"/>
      <c r="L854" s="151"/>
      <c r="M854" s="151"/>
      <c r="N854" s="151"/>
      <c r="O854" s="150"/>
      <c r="P854" s="245"/>
      <c r="Q854" s="245"/>
      <c r="S854" s="151"/>
      <c r="T854" s="151"/>
      <c r="U854" s="214"/>
      <c r="V854" s="151"/>
      <c r="W854" s="151"/>
      <c r="X854" s="151"/>
      <c r="Y854" s="151"/>
      <c r="Z854" s="151"/>
      <c r="AA854" s="151"/>
      <c r="AB854" s="151"/>
      <c r="AC854" s="151"/>
    </row>
    <row r="855" spans="1:29" ht="14.25" customHeight="1" x14ac:dyDescent="0.2">
      <c r="A855" s="151"/>
      <c r="B855" s="151"/>
      <c r="C855" s="151"/>
      <c r="D855" s="151"/>
      <c r="E855" s="151"/>
      <c r="F855" s="244"/>
      <c r="G855" s="200"/>
      <c r="H855" s="151"/>
      <c r="I855" s="151"/>
      <c r="J855" s="150"/>
      <c r="K855" s="151"/>
      <c r="L855" s="151"/>
      <c r="M855" s="151"/>
      <c r="N855" s="151"/>
      <c r="O855" s="150"/>
      <c r="P855" s="245"/>
      <c r="Q855" s="245"/>
      <c r="S855" s="151"/>
      <c r="T855" s="151"/>
      <c r="U855" s="214"/>
      <c r="V855" s="151"/>
      <c r="W855" s="151"/>
      <c r="X855" s="151"/>
      <c r="Y855" s="151"/>
      <c r="Z855" s="151"/>
      <c r="AA855" s="151"/>
      <c r="AB855" s="151"/>
      <c r="AC855" s="151"/>
    </row>
    <row r="856" spans="1:29" ht="14.25" customHeight="1" x14ac:dyDescent="0.2">
      <c r="A856" s="151"/>
      <c r="B856" s="151"/>
      <c r="C856" s="151"/>
      <c r="D856" s="151"/>
      <c r="E856" s="151"/>
      <c r="F856" s="244"/>
      <c r="G856" s="200"/>
      <c r="H856" s="151"/>
      <c r="I856" s="151"/>
      <c r="J856" s="150"/>
      <c r="K856" s="151"/>
      <c r="L856" s="151"/>
      <c r="M856" s="151"/>
      <c r="N856" s="151"/>
      <c r="O856" s="150"/>
      <c r="P856" s="245"/>
      <c r="Q856" s="245"/>
      <c r="S856" s="151"/>
      <c r="T856" s="151"/>
      <c r="U856" s="214"/>
      <c r="V856" s="151"/>
      <c r="W856" s="151"/>
      <c r="X856" s="151"/>
      <c r="Y856" s="151"/>
      <c r="Z856" s="151"/>
      <c r="AA856" s="151"/>
      <c r="AB856" s="151"/>
      <c r="AC856" s="151"/>
    </row>
    <row r="857" spans="1:29" ht="14.25" customHeight="1" x14ac:dyDescent="0.2">
      <c r="A857" s="151"/>
      <c r="B857" s="151"/>
      <c r="C857" s="151"/>
      <c r="D857" s="151"/>
      <c r="E857" s="151"/>
      <c r="F857" s="244"/>
      <c r="G857" s="200"/>
      <c r="H857" s="151"/>
      <c r="I857" s="151"/>
      <c r="J857" s="150"/>
      <c r="K857" s="151"/>
      <c r="L857" s="151"/>
      <c r="M857" s="151"/>
      <c r="N857" s="151"/>
      <c r="O857" s="150"/>
      <c r="P857" s="245"/>
      <c r="Q857" s="245"/>
      <c r="S857" s="151"/>
      <c r="T857" s="151"/>
      <c r="U857" s="214"/>
      <c r="V857" s="151"/>
      <c r="W857" s="151"/>
      <c r="X857" s="151"/>
      <c r="Y857" s="151"/>
      <c r="Z857" s="151"/>
      <c r="AA857" s="151"/>
      <c r="AB857" s="151"/>
      <c r="AC857" s="151"/>
    </row>
    <row r="858" spans="1:29" ht="14.25" customHeight="1" x14ac:dyDescent="0.2">
      <c r="A858" s="151"/>
      <c r="B858" s="151"/>
      <c r="C858" s="151"/>
      <c r="D858" s="151"/>
      <c r="E858" s="151"/>
      <c r="F858" s="244"/>
      <c r="G858" s="200"/>
      <c r="H858" s="151"/>
      <c r="I858" s="151"/>
      <c r="J858" s="150"/>
      <c r="K858" s="151"/>
      <c r="L858" s="151"/>
      <c r="M858" s="151"/>
      <c r="N858" s="151"/>
      <c r="O858" s="150"/>
      <c r="P858" s="245"/>
      <c r="Q858" s="245"/>
      <c r="S858" s="151"/>
      <c r="T858" s="151"/>
      <c r="U858" s="214"/>
      <c r="V858" s="151"/>
      <c r="W858" s="151"/>
      <c r="X858" s="151"/>
      <c r="Y858" s="151"/>
      <c r="Z858" s="151"/>
      <c r="AA858" s="151"/>
      <c r="AB858" s="151"/>
      <c r="AC858" s="151"/>
    </row>
    <row r="859" spans="1:29" ht="14.25" customHeight="1" x14ac:dyDescent="0.2">
      <c r="A859" s="151"/>
      <c r="B859" s="151"/>
      <c r="C859" s="151"/>
      <c r="D859" s="151"/>
      <c r="E859" s="151"/>
      <c r="F859" s="244"/>
      <c r="G859" s="200"/>
      <c r="H859" s="151"/>
      <c r="I859" s="151"/>
      <c r="J859" s="150"/>
      <c r="K859" s="151"/>
      <c r="L859" s="151"/>
      <c r="M859" s="151"/>
      <c r="N859" s="151"/>
      <c r="O859" s="150"/>
      <c r="P859" s="245"/>
      <c r="Q859" s="245"/>
      <c r="S859" s="151"/>
      <c r="T859" s="151"/>
      <c r="U859" s="214"/>
      <c r="V859" s="151"/>
      <c r="W859" s="151"/>
      <c r="X859" s="151"/>
      <c r="Y859" s="151"/>
      <c r="Z859" s="151"/>
      <c r="AA859" s="151"/>
      <c r="AB859" s="151"/>
      <c r="AC859" s="151"/>
    </row>
    <row r="860" spans="1:29" ht="14.25" customHeight="1" x14ac:dyDescent="0.2">
      <c r="A860" s="151"/>
      <c r="B860" s="151"/>
      <c r="C860" s="151"/>
      <c r="D860" s="151"/>
      <c r="E860" s="151"/>
      <c r="F860" s="244"/>
      <c r="G860" s="200"/>
      <c r="H860" s="151"/>
      <c r="I860" s="151"/>
      <c r="J860" s="150"/>
      <c r="K860" s="151"/>
      <c r="L860" s="151"/>
      <c r="M860" s="151"/>
      <c r="N860" s="151"/>
      <c r="O860" s="150"/>
      <c r="P860" s="245"/>
      <c r="Q860" s="245"/>
      <c r="S860" s="151"/>
      <c r="T860" s="151"/>
      <c r="U860" s="214"/>
      <c r="V860" s="151"/>
      <c r="W860" s="151"/>
      <c r="X860" s="151"/>
      <c r="Y860" s="151"/>
      <c r="Z860" s="151"/>
      <c r="AA860" s="151"/>
      <c r="AB860" s="151"/>
      <c r="AC860" s="151"/>
    </row>
    <row r="861" spans="1:29" ht="14.25" customHeight="1" x14ac:dyDescent="0.2">
      <c r="A861" s="151"/>
      <c r="B861" s="151"/>
      <c r="C861" s="151"/>
      <c r="D861" s="151"/>
      <c r="E861" s="151"/>
      <c r="F861" s="244"/>
      <c r="G861" s="200"/>
      <c r="H861" s="151"/>
      <c r="I861" s="151"/>
      <c r="J861" s="150"/>
      <c r="K861" s="151"/>
      <c r="L861" s="151"/>
      <c r="M861" s="151"/>
      <c r="N861" s="151"/>
      <c r="O861" s="150"/>
      <c r="P861" s="245"/>
      <c r="Q861" s="245"/>
      <c r="S861" s="151"/>
      <c r="T861" s="151"/>
      <c r="U861" s="214"/>
      <c r="V861" s="151"/>
      <c r="W861" s="151"/>
      <c r="X861" s="151"/>
      <c r="Y861" s="151"/>
      <c r="Z861" s="151"/>
      <c r="AA861" s="151"/>
      <c r="AB861" s="151"/>
      <c r="AC861" s="151"/>
    </row>
    <row r="862" spans="1:29" ht="14.25" customHeight="1" x14ac:dyDescent="0.2">
      <c r="A862" s="151"/>
      <c r="B862" s="151"/>
      <c r="C862" s="151"/>
      <c r="D862" s="151"/>
      <c r="E862" s="151"/>
      <c r="F862" s="244"/>
      <c r="G862" s="200"/>
      <c r="H862" s="151"/>
      <c r="I862" s="151"/>
      <c r="J862" s="150"/>
      <c r="K862" s="151"/>
      <c r="L862" s="151"/>
      <c r="M862" s="151"/>
      <c r="N862" s="151"/>
      <c r="O862" s="150"/>
      <c r="P862" s="245"/>
      <c r="Q862" s="245"/>
      <c r="S862" s="151"/>
      <c r="T862" s="151"/>
      <c r="U862" s="214"/>
      <c r="V862" s="151"/>
      <c r="W862" s="151"/>
      <c r="X862" s="151"/>
      <c r="Y862" s="151"/>
      <c r="Z862" s="151"/>
      <c r="AA862" s="151"/>
      <c r="AB862" s="151"/>
      <c r="AC862" s="151"/>
    </row>
    <row r="863" spans="1:29" ht="14.25" customHeight="1" x14ac:dyDescent="0.2">
      <c r="A863" s="151"/>
      <c r="B863" s="151"/>
      <c r="C863" s="151"/>
      <c r="D863" s="151"/>
      <c r="E863" s="151"/>
      <c r="F863" s="244"/>
      <c r="G863" s="200"/>
      <c r="H863" s="151"/>
      <c r="I863" s="151"/>
      <c r="J863" s="150"/>
      <c r="K863" s="151"/>
      <c r="L863" s="151"/>
      <c r="M863" s="151"/>
      <c r="N863" s="151"/>
      <c r="O863" s="150"/>
      <c r="P863" s="245"/>
      <c r="Q863" s="245"/>
      <c r="S863" s="151"/>
      <c r="T863" s="151"/>
      <c r="U863" s="214"/>
      <c r="V863" s="151"/>
      <c r="W863" s="151"/>
      <c r="X863" s="151"/>
      <c r="Y863" s="151"/>
      <c r="Z863" s="151"/>
      <c r="AA863" s="151"/>
      <c r="AB863" s="151"/>
      <c r="AC863" s="151"/>
    </row>
    <row r="864" spans="1:29" ht="14.25" customHeight="1" x14ac:dyDescent="0.2">
      <c r="A864" s="151"/>
      <c r="B864" s="151"/>
      <c r="C864" s="151"/>
      <c r="D864" s="151"/>
      <c r="E864" s="151"/>
      <c r="F864" s="244"/>
      <c r="G864" s="200"/>
      <c r="H864" s="151"/>
      <c r="I864" s="151"/>
      <c r="J864" s="150"/>
      <c r="K864" s="151"/>
      <c r="L864" s="151"/>
      <c r="M864" s="151"/>
      <c r="N864" s="151"/>
      <c r="O864" s="150"/>
      <c r="P864" s="245"/>
      <c r="Q864" s="245"/>
      <c r="S864" s="151"/>
      <c r="T864" s="151"/>
      <c r="U864" s="214"/>
      <c r="V864" s="151"/>
      <c r="W864" s="151"/>
      <c r="X864" s="151"/>
      <c r="Y864" s="151"/>
      <c r="Z864" s="151"/>
      <c r="AA864" s="151"/>
      <c r="AB864" s="151"/>
      <c r="AC864" s="151"/>
    </row>
    <row r="865" spans="1:29" ht="14.25" customHeight="1" x14ac:dyDescent="0.2">
      <c r="A865" s="151"/>
      <c r="B865" s="151"/>
      <c r="C865" s="151"/>
      <c r="D865" s="151"/>
      <c r="E865" s="151"/>
      <c r="F865" s="244"/>
      <c r="G865" s="200"/>
      <c r="H865" s="151"/>
      <c r="I865" s="151"/>
      <c r="J865" s="150"/>
      <c r="K865" s="151"/>
      <c r="L865" s="151"/>
      <c r="M865" s="151"/>
      <c r="N865" s="151"/>
      <c r="O865" s="150"/>
      <c r="P865" s="245"/>
      <c r="Q865" s="245"/>
      <c r="S865" s="151"/>
      <c r="T865" s="151"/>
      <c r="U865" s="214"/>
      <c r="V865" s="151"/>
      <c r="W865" s="151"/>
      <c r="X865" s="151"/>
      <c r="Y865" s="151"/>
      <c r="Z865" s="151"/>
      <c r="AA865" s="151"/>
      <c r="AB865" s="151"/>
      <c r="AC865" s="151"/>
    </row>
    <row r="866" spans="1:29" ht="14.25" customHeight="1" x14ac:dyDescent="0.2">
      <c r="A866" s="151"/>
      <c r="B866" s="151"/>
      <c r="C866" s="151"/>
      <c r="D866" s="151"/>
      <c r="E866" s="151"/>
      <c r="F866" s="244"/>
      <c r="G866" s="200"/>
      <c r="H866" s="151"/>
      <c r="I866" s="151"/>
      <c r="J866" s="150"/>
      <c r="K866" s="151"/>
      <c r="L866" s="151"/>
      <c r="M866" s="151"/>
      <c r="N866" s="151"/>
      <c r="O866" s="150"/>
      <c r="P866" s="245"/>
      <c r="Q866" s="245"/>
      <c r="S866" s="151"/>
      <c r="T866" s="151"/>
      <c r="U866" s="214"/>
      <c r="V866" s="151"/>
      <c r="W866" s="151"/>
      <c r="X866" s="151"/>
      <c r="Y866" s="151"/>
      <c r="Z866" s="151"/>
      <c r="AA866" s="151"/>
      <c r="AB866" s="151"/>
      <c r="AC866" s="151"/>
    </row>
    <row r="867" spans="1:29" ht="14.25" customHeight="1" x14ac:dyDescent="0.2">
      <c r="A867" s="151"/>
      <c r="B867" s="151"/>
      <c r="C867" s="151"/>
      <c r="D867" s="151"/>
      <c r="E867" s="151"/>
      <c r="F867" s="244"/>
      <c r="G867" s="200"/>
      <c r="H867" s="151"/>
      <c r="I867" s="151"/>
      <c r="J867" s="150"/>
      <c r="K867" s="151"/>
      <c r="L867" s="151"/>
      <c r="M867" s="151"/>
      <c r="N867" s="151"/>
      <c r="O867" s="150"/>
      <c r="P867" s="245"/>
      <c r="Q867" s="245"/>
      <c r="S867" s="151"/>
      <c r="T867" s="151"/>
      <c r="U867" s="214"/>
      <c r="V867" s="151"/>
      <c r="W867" s="151"/>
      <c r="X867" s="151"/>
      <c r="Y867" s="151"/>
      <c r="Z867" s="151"/>
      <c r="AA867" s="151"/>
      <c r="AB867" s="151"/>
      <c r="AC867" s="151"/>
    </row>
    <row r="868" spans="1:29" ht="14.25" customHeight="1" x14ac:dyDescent="0.2">
      <c r="A868" s="151"/>
      <c r="B868" s="151"/>
      <c r="C868" s="151"/>
      <c r="D868" s="151"/>
      <c r="E868" s="151"/>
      <c r="F868" s="244"/>
      <c r="G868" s="200"/>
      <c r="H868" s="151"/>
      <c r="I868" s="151"/>
      <c r="J868" s="150"/>
      <c r="K868" s="151"/>
      <c r="L868" s="151"/>
      <c r="M868" s="151"/>
      <c r="N868" s="151"/>
      <c r="O868" s="150"/>
      <c r="P868" s="245"/>
      <c r="Q868" s="245"/>
      <c r="S868" s="151"/>
      <c r="T868" s="151"/>
      <c r="U868" s="214"/>
      <c r="V868" s="151"/>
      <c r="W868" s="151"/>
      <c r="X868" s="151"/>
      <c r="Y868" s="151"/>
      <c r="Z868" s="151"/>
      <c r="AA868" s="151"/>
      <c r="AB868" s="151"/>
      <c r="AC868" s="151"/>
    </row>
    <row r="869" spans="1:29" ht="14.25" customHeight="1" x14ac:dyDescent="0.2">
      <c r="A869" s="151"/>
      <c r="B869" s="151"/>
      <c r="C869" s="151"/>
      <c r="D869" s="151"/>
      <c r="E869" s="151"/>
      <c r="F869" s="244"/>
      <c r="G869" s="200"/>
      <c r="H869" s="151"/>
      <c r="I869" s="151"/>
      <c r="J869" s="150"/>
      <c r="K869" s="151"/>
      <c r="L869" s="151"/>
      <c r="M869" s="151"/>
      <c r="N869" s="151"/>
      <c r="O869" s="150"/>
      <c r="P869" s="245"/>
      <c r="Q869" s="245"/>
      <c r="S869" s="151"/>
      <c r="T869" s="151"/>
      <c r="U869" s="214"/>
      <c r="V869" s="151"/>
      <c r="W869" s="151"/>
      <c r="X869" s="151"/>
      <c r="Y869" s="151"/>
      <c r="Z869" s="151"/>
      <c r="AA869" s="151"/>
      <c r="AB869" s="151"/>
      <c r="AC869" s="151"/>
    </row>
    <row r="870" spans="1:29" ht="14.25" customHeight="1" x14ac:dyDescent="0.2">
      <c r="A870" s="151"/>
      <c r="B870" s="151"/>
      <c r="C870" s="151"/>
      <c r="D870" s="151"/>
      <c r="E870" s="151"/>
      <c r="F870" s="244"/>
      <c r="G870" s="200"/>
      <c r="H870" s="151"/>
      <c r="I870" s="151"/>
      <c r="J870" s="150"/>
      <c r="K870" s="151"/>
      <c r="L870" s="151"/>
      <c r="M870" s="151"/>
      <c r="N870" s="151"/>
      <c r="O870" s="150"/>
      <c r="P870" s="245"/>
      <c r="Q870" s="245"/>
      <c r="S870" s="151"/>
      <c r="T870" s="151"/>
      <c r="U870" s="214"/>
      <c r="V870" s="151"/>
      <c r="W870" s="151"/>
      <c r="X870" s="151"/>
      <c r="Y870" s="151"/>
      <c r="Z870" s="151"/>
      <c r="AA870" s="151"/>
      <c r="AB870" s="151"/>
      <c r="AC870" s="151"/>
    </row>
    <row r="871" spans="1:29" ht="14.25" customHeight="1" x14ac:dyDescent="0.2">
      <c r="A871" s="151"/>
      <c r="B871" s="151"/>
      <c r="C871" s="151"/>
      <c r="D871" s="151"/>
      <c r="E871" s="151"/>
      <c r="F871" s="244"/>
      <c r="G871" s="200"/>
      <c r="H871" s="151"/>
      <c r="I871" s="151"/>
      <c r="J871" s="150"/>
      <c r="K871" s="151"/>
      <c r="L871" s="151"/>
      <c r="M871" s="151"/>
      <c r="N871" s="151"/>
      <c r="O871" s="150"/>
      <c r="P871" s="245"/>
      <c r="Q871" s="245"/>
      <c r="S871" s="151"/>
      <c r="T871" s="151"/>
      <c r="U871" s="214"/>
      <c r="V871" s="151"/>
      <c r="W871" s="151"/>
      <c r="X871" s="151"/>
      <c r="Y871" s="151"/>
      <c r="Z871" s="151"/>
      <c r="AA871" s="151"/>
      <c r="AB871" s="151"/>
      <c r="AC871" s="151"/>
    </row>
    <row r="872" spans="1:29" ht="14.25" customHeight="1" x14ac:dyDescent="0.2">
      <c r="A872" s="151"/>
      <c r="B872" s="151"/>
      <c r="C872" s="151"/>
      <c r="D872" s="151"/>
      <c r="E872" s="151"/>
      <c r="F872" s="244"/>
      <c r="G872" s="200"/>
      <c r="H872" s="151"/>
      <c r="I872" s="151"/>
      <c r="J872" s="150"/>
      <c r="K872" s="151"/>
      <c r="L872" s="151"/>
      <c r="M872" s="151"/>
      <c r="N872" s="151"/>
      <c r="O872" s="150"/>
      <c r="P872" s="245"/>
      <c r="Q872" s="245"/>
      <c r="S872" s="151"/>
      <c r="T872" s="151"/>
      <c r="U872" s="214"/>
      <c r="V872" s="151"/>
      <c r="W872" s="151"/>
      <c r="X872" s="151"/>
      <c r="Y872" s="151"/>
      <c r="Z872" s="151"/>
      <c r="AA872" s="151"/>
      <c r="AB872" s="151"/>
      <c r="AC872" s="151"/>
    </row>
    <row r="873" spans="1:29" ht="14.25" customHeight="1" x14ac:dyDescent="0.2">
      <c r="A873" s="151"/>
      <c r="B873" s="151"/>
      <c r="C873" s="151"/>
      <c r="D873" s="151"/>
      <c r="E873" s="151"/>
      <c r="F873" s="244"/>
      <c r="G873" s="200"/>
      <c r="H873" s="151"/>
      <c r="I873" s="151"/>
      <c r="J873" s="150"/>
      <c r="K873" s="151"/>
      <c r="L873" s="151"/>
      <c r="M873" s="151"/>
      <c r="N873" s="151"/>
      <c r="O873" s="150"/>
      <c r="P873" s="245"/>
      <c r="Q873" s="245"/>
      <c r="S873" s="151"/>
      <c r="T873" s="151"/>
      <c r="U873" s="214"/>
      <c r="V873" s="151"/>
      <c r="W873" s="151"/>
      <c r="X873" s="151"/>
      <c r="Y873" s="151"/>
      <c r="Z873" s="151"/>
      <c r="AA873" s="151"/>
      <c r="AB873" s="151"/>
      <c r="AC873" s="151"/>
    </row>
    <row r="874" spans="1:29" ht="14.25" customHeight="1" x14ac:dyDescent="0.2">
      <c r="A874" s="151"/>
      <c r="B874" s="151"/>
      <c r="C874" s="151"/>
      <c r="D874" s="151"/>
      <c r="E874" s="151"/>
      <c r="F874" s="244"/>
      <c r="G874" s="200"/>
      <c r="H874" s="151"/>
      <c r="I874" s="151"/>
      <c r="J874" s="150"/>
      <c r="K874" s="151"/>
      <c r="L874" s="151"/>
      <c r="M874" s="151"/>
      <c r="N874" s="151"/>
      <c r="O874" s="150"/>
      <c r="P874" s="245"/>
      <c r="Q874" s="245"/>
      <c r="S874" s="151"/>
      <c r="T874" s="151"/>
      <c r="U874" s="214"/>
      <c r="V874" s="151"/>
      <c r="W874" s="151"/>
      <c r="X874" s="151"/>
      <c r="Y874" s="151"/>
      <c r="Z874" s="151"/>
      <c r="AA874" s="151"/>
      <c r="AB874" s="151"/>
      <c r="AC874" s="151"/>
    </row>
    <row r="875" spans="1:29" ht="14.25" customHeight="1" x14ac:dyDescent="0.2">
      <c r="A875" s="151"/>
      <c r="B875" s="151"/>
      <c r="C875" s="151"/>
      <c r="D875" s="151"/>
      <c r="E875" s="151"/>
      <c r="F875" s="244"/>
      <c r="G875" s="200"/>
      <c r="H875" s="151"/>
      <c r="I875" s="151"/>
      <c r="J875" s="150"/>
      <c r="K875" s="151"/>
      <c r="L875" s="151"/>
      <c r="M875" s="151"/>
      <c r="N875" s="151"/>
      <c r="O875" s="150"/>
      <c r="P875" s="245"/>
      <c r="Q875" s="245"/>
      <c r="S875" s="151"/>
      <c r="T875" s="151"/>
      <c r="U875" s="214"/>
      <c r="V875" s="151"/>
      <c r="W875" s="151"/>
      <c r="X875" s="151"/>
      <c r="Y875" s="151"/>
      <c r="Z875" s="151"/>
      <c r="AA875" s="151"/>
      <c r="AB875" s="151"/>
      <c r="AC875" s="151"/>
    </row>
    <row r="876" spans="1:29" ht="14.25" customHeight="1" x14ac:dyDescent="0.2">
      <c r="A876" s="151"/>
      <c r="B876" s="151"/>
      <c r="C876" s="151"/>
      <c r="D876" s="151"/>
      <c r="E876" s="151"/>
      <c r="F876" s="244"/>
      <c r="G876" s="200"/>
      <c r="H876" s="151"/>
      <c r="I876" s="151"/>
      <c r="J876" s="150"/>
      <c r="K876" s="151"/>
      <c r="L876" s="151"/>
      <c r="M876" s="151"/>
      <c r="N876" s="151"/>
      <c r="O876" s="150"/>
      <c r="P876" s="245"/>
      <c r="Q876" s="245"/>
      <c r="S876" s="151"/>
      <c r="T876" s="151"/>
      <c r="U876" s="214"/>
      <c r="V876" s="151"/>
      <c r="W876" s="151"/>
      <c r="X876" s="151"/>
      <c r="Y876" s="151"/>
      <c r="Z876" s="151"/>
      <c r="AA876" s="151"/>
      <c r="AB876" s="151"/>
      <c r="AC876" s="151"/>
    </row>
    <row r="877" spans="1:29" ht="14.25" customHeight="1" x14ac:dyDescent="0.2">
      <c r="A877" s="151"/>
      <c r="B877" s="151"/>
      <c r="C877" s="151"/>
      <c r="D877" s="151"/>
      <c r="E877" s="151"/>
      <c r="F877" s="244"/>
      <c r="G877" s="200"/>
      <c r="H877" s="151"/>
      <c r="I877" s="151"/>
      <c r="J877" s="150"/>
      <c r="K877" s="151"/>
      <c r="L877" s="151"/>
      <c r="M877" s="151"/>
      <c r="N877" s="151"/>
      <c r="O877" s="150"/>
      <c r="P877" s="245"/>
      <c r="Q877" s="245"/>
      <c r="S877" s="151"/>
      <c r="T877" s="151"/>
      <c r="U877" s="214"/>
      <c r="V877" s="151"/>
      <c r="W877" s="151"/>
      <c r="X877" s="151"/>
      <c r="Y877" s="151"/>
      <c r="Z877" s="151"/>
      <c r="AA877" s="151"/>
      <c r="AB877" s="151"/>
      <c r="AC877" s="151"/>
    </row>
    <row r="878" spans="1:29" ht="14.25" customHeight="1" x14ac:dyDescent="0.2">
      <c r="A878" s="151"/>
      <c r="B878" s="151"/>
      <c r="C878" s="151"/>
      <c r="D878" s="151"/>
      <c r="E878" s="151"/>
      <c r="F878" s="244"/>
      <c r="G878" s="200"/>
      <c r="H878" s="151"/>
      <c r="I878" s="151"/>
      <c r="J878" s="150"/>
      <c r="K878" s="151"/>
      <c r="L878" s="151"/>
      <c r="M878" s="151"/>
      <c r="N878" s="151"/>
      <c r="O878" s="150"/>
      <c r="P878" s="245"/>
      <c r="Q878" s="245"/>
      <c r="S878" s="151"/>
      <c r="T878" s="151"/>
      <c r="U878" s="214"/>
      <c r="V878" s="151"/>
      <c r="W878" s="151"/>
      <c r="X878" s="151"/>
      <c r="Y878" s="151"/>
      <c r="Z878" s="151"/>
      <c r="AA878" s="151"/>
      <c r="AB878" s="151"/>
      <c r="AC878" s="151"/>
    </row>
    <row r="879" spans="1:29" ht="14.25" customHeight="1" x14ac:dyDescent="0.2">
      <c r="A879" s="151"/>
      <c r="B879" s="151"/>
      <c r="C879" s="151"/>
      <c r="D879" s="151"/>
      <c r="E879" s="151"/>
      <c r="F879" s="244"/>
      <c r="G879" s="200"/>
      <c r="H879" s="151"/>
      <c r="I879" s="151"/>
      <c r="J879" s="150"/>
      <c r="K879" s="151"/>
      <c r="L879" s="151"/>
      <c r="M879" s="151"/>
      <c r="N879" s="151"/>
      <c r="O879" s="150"/>
      <c r="P879" s="245"/>
      <c r="Q879" s="245"/>
      <c r="S879" s="151"/>
      <c r="T879" s="151"/>
      <c r="U879" s="214"/>
      <c r="V879" s="151"/>
      <c r="W879" s="151"/>
      <c r="X879" s="151"/>
      <c r="Y879" s="151"/>
      <c r="Z879" s="151"/>
      <c r="AA879" s="151"/>
      <c r="AB879" s="151"/>
      <c r="AC879" s="151"/>
    </row>
    <row r="880" spans="1:29" ht="14.25" customHeight="1" x14ac:dyDescent="0.2">
      <c r="A880" s="151"/>
      <c r="B880" s="151"/>
      <c r="C880" s="151"/>
      <c r="D880" s="151"/>
      <c r="E880" s="151"/>
      <c r="F880" s="244"/>
      <c r="G880" s="200"/>
      <c r="H880" s="151"/>
      <c r="I880" s="151"/>
      <c r="J880" s="150"/>
      <c r="K880" s="151"/>
      <c r="L880" s="151"/>
      <c r="M880" s="151"/>
      <c r="N880" s="151"/>
      <c r="O880" s="150"/>
      <c r="P880" s="245"/>
      <c r="Q880" s="245"/>
      <c r="S880" s="151"/>
      <c r="T880" s="151"/>
      <c r="U880" s="214"/>
      <c r="V880" s="151"/>
      <c r="W880" s="151"/>
      <c r="X880" s="151"/>
      <c r="Y880" s="151"/>
      <c r="Z880" s="151"/>
      <c r="AA880" s="151"/>
      <c r="AB880" s="151"/>
      <c r="AC880" s="151"/>
    </row>
    <row r="881" spans="1:29" ht="14.25" customHeight="1" x14ac:dyDescent="0.2">
      <c r="A881" s="151"/>
      <c r="B881" s="151"/>
      <c r="C881" s="151"/>
      <c r="D881" s="151"/>
      <c r="E881" s="151"/>
      <c r="F881" s="244"/>
      <c r="G881" s="200"/>
      <c r="H881" s="151"/>
      <c r="I881" s="151"/>
      <c r="J881" s="150"/>
      <c r="K881" s="151"/>
      <c r="L881" s="151"/>
      <c r="M881" s="151"/>
      <c r="N881" s="151"/>
      <c r="O881" s="150"/>
      <c r="P881" s="245"/>
      <c r="Q881" s="245"/>
      <c r="S881" s="151"/>
      <c r="T881" s="151"/>
      <c r="U881" s="214"/>
      <c r="V881" s="151"/>
      <c r="W881" s="151"/>
      <c r="X881" s="151"/>
      <c r="Y881" s="151"/>
      <c r="Z881" s="151"/>
      <c r="AA881" s="151"/>
      <c r="AB881" s="151"/>
      <c r="AC881" s="151"/>
    </row>
    <row r="882" spans="1:29" ht="14.25" customHeight="1" x14ac:dyDescent="0.2">
      <c r="A882" s="151"/>
      <c r="B882" s="151"/>
      <c r="C882" s="151"/>
      <c r="D882" s="151"/>
      <c r="E882" s="151"/>
      <c r="F882" s="244"/>
      <c r="G882" s="200"/>
      <c r="H882" s="151"/>
      <c r="I882" s="151"/>
      <c r="J882" s="150"/>
      <c r="K882" s="151"/>
      <c r="L882" s="151"/>
      <c r="M882" s="151"/>
      <c r="N882" s="151"/>
      <c r="O882" s="150"/>
      <c r="P882" s="245"/>
      <c r="Q882" s="245"/>
      <c r="S882" s="151"/>
      <c r="T882" s="151"/>
      <c r="U882" s="214"/>
      <c r="V882" s="151"/>
      <c r="W882" s="151"/>
      <c r="X882" s="151"/>
      <c r="Y882" s="151"/>
      <c r="Z882" s="151"/>
      <c r="AA882" s="151"/>
      <c r="AB882" s="151"/>
      <c r="AC882" s="151"/>
    </row>
    <row r="883" spans="1:29" ht="14.25" customHeight="1" x14ac:dyDescent="0.2">
      <c r="A883" s="151"/>
      <c r="B883" s="151"/>
      <c r="C883" s="151"/>
      <c r="D883" s="151"/>
      <c r="E883" s="151"/>
      <c r="F883" s="244"/>
      <c r="G883" s="200"/>
      <c r="H883" s="151"/>
      <c r="I883" s="151"/>
      <c r="J883" s="150"/>
      <c r="K883" s="151"/>
      <c r="L883" s="151"/>
      <c r="M883" s="151"/>
      <c r="N883" s="151"/>
      <c r="O883" s="150"/>
      <c r="P883" s="245"/>
      <c r="Q883" s="245"/>
      <c r="S883" s="151"/>
      <c r="T883" s="151"/>
      <c r="U883" s="214"/>
      <c r="V883" s="151"/>
      <c r="W883" s="151"/>
      <c r="X883" s="151"/>
      <c r="Y883" s="151"/>
      <c r="Z883" s="151"/>
      <c r="AA883" s="151"/>
      <c r="AB883" s="151"/>
      <c r="AC883" s="151"/>
    </row>
    <row r="884" spans="1:29" ht="14.25" customHeight="1" x14ac:dyDescent="0.2">
      <c r="A884" s="151"/>
      <c r="B884" s="151"/>
      <c r="C884" s="151"/>
      <c r="D884" s="151"/>
      <c r="E884" s="151"/>
      <c r="F884" s="244"/>
      <c r="G884" s="200"/>
      <c r="H884" s="151"/>
      <c r="I884" s="151"/>
      <c r="J884" s="150"/>
      <c r="K884" s="151"/>
      <c r="L884" s="151"/>
      <c r="M884" s="151"/>
      <c r="N884" s="151"/>
      <c r="O884" s="150"/>
      <c r="P884" s="245"/>
      <c r="Q884" s="245"/>
      <c r="S884" s="151"/>
      <c r="T884" s="151"/>
      <c r="U884" s="214"/>
      <c r="V884" s="151"/>
      <c r="W884" s="151"/>
      <c r="X884" s="151"/>
      <c r="Y884" s="151"/>
      <c r="Z884" s="151"/>
      <c r="AA884" s="151"/>
      <c r="AB884" s="151"/>
      <c r="AC884" s="151"/>
    </row>
    <row r="885" spans="1:29" ht="14.25" customHeight="1" x14ac:dyDescent="0.2">
      <c r="A885" s="151"/>
      <c r="B885" s="151"/>
      <c r="C885" s="151"/>
      <c r="D885" s="151"/>
      <c r="E885" s="151"/>
      <c r="F885" s="244"/>
      <c r="G885" s="200"/>
      <c r="H885" s="151"/>
      <c r="I885" s="151"/>
      <c r="J885" s="150"/>
      <c r="K885" s="151"/>
      <c r="L885" s="151"/>
      <c r="M885" s="151"/>
      <c r="N885" s="151"/>
      <c r="O885" s="150"/>
      <c r="P885" s="245"/>
      <c r="Q885" s="245"/>
      <c r="S885" s="151"/>
      <c r="T885" s="151"/>
      <c r="U885" s="214"/>
      <c r="V885" s="151"/>
      <c r="W885" s="151"/>
      <c r="X885" s="151"/>
      <c r="Y885" s="151"/>
      <c r="Z885" s="151"/>
      <c r="AA885" s="151"/>
      <c r="AB885" s="151"/>
      <c r="AC885" s="151"/>
    </row>
    <row r="886" spans="1:29" ht="14.25" customHeight="1" x14ac:dyDescent="0.2">
      <c r="A886" s="151"/>
      <c r="B886" s="151"/>
      <c r="C886" s="151"/>
      <c r="D886" s="151"/>
      <c r="E886" s="151"/>
      <c r="F886" s="244"/>
      <c r="G886" s="200"/>
      <c r="H886" s="151"/>
      <c r="I886" s="151"/>
      <c r="J886" s="150"/>
      <c r="K886" s="151"/>
      <c r="L886" s="151"/>
      <c r="M886" s="151"/>
      <c r="N886" s="151"/>
      <c r="O886" s="150"/>
      <c r="P886" s="245"/>
      <c r="Q886" s="245"/>
      <c r="S886" s="151"/>
      <c r="T886" s="151"/>
      <c r="U886" s="214"/>
      <c r="V886" s="151"/>
      <c r="W886" s="151"/>
      <c r="X886" s="151"/>
      <c r="Y886" s="151"/>
      <c r="Z886" s="151"/>
      <c r="AA886" s="151"/>
      <c r="AB886" s="151"/>
      <c r="AC886" s="151"/>
    </row>
    <row r="887" spans="1:29" ht="14.25" customHeight="1" x14ac:dyDescent="0.2">
      <c r="A887" s="151"/>
      <c r="B887" s="151"/>
      <c r="C887" s="151"/>
      <c r="D887" s="151"/>
      <c r="E887" s="151"/>
      <c r="F887" s="244"/>
      <c r="G887" s="200"/>
      <c r="H887" s="151"/>
      <c r="I887" s="151"/>
      <c r="J887" s="150"/>
      <c r="K887" s="151"/>
      <c r="L887" s="151"/>
      <c r="M887" s="151"/>
      <c r="N887" s="151"/>
      <c r="O887" s="150"/>
      <c r="P887" s="245"/>
      <c r="Q887" s="245"/>
      <c r="S887" s="151"/>
      <c r="T887" s="151"/>
      <c r="U887" s="214"/>
      <c r="V887" s="151"/>
      <c r="W887" s="151"/>
      <c r="X887" s="151"/>
      <c r="Y887" s="151"/>
      <c r="Z887" s="151"/>
      <c r="AA887" s="151"/>
      <c r="AB887" s="151"/>
      <c r="AC887" s="151"/>
    </row>
    <row r="888" spans="1:29" ht="14.25" customHeight="1" x14ac:dyDescent="0.2">
      <c r="A888" s="151"/>
      <c r="B888" s="151"/>
      <c r="C888" s="151"/>
      <c r="D888" s="151"/>
      <c r="E888" s="151"/>
      <c r="F888" s="244"/>
      <c r="G888" s="200"/>
      <c r="H888" s="151"/>
      <c r="I888" s="151"/>
      <c r="J888" s="150"/>
      <c r="K888" s="151"/>
      <c r="L888" s="151"/>
      <c r="M888" s="151"/>
      <c r="N888" s="151"/>
      <c r="O888" s="150"/>
      <c r="P888" s="245"/>
      <c r="Q888" s="245"/>
      <c r="S888" s="151"/>
      <c r="T888" s="151"/>
      <c r="U888" s="214"/>
      <c r="V888" s="151"/>
      <c r="W888" s="151"/>
      <c r="X888" s="151"/>
      <c r="Y888" s="151"/>
      <c r="Z888" s="151"/>
      <c r="AA888" s="151"/>
      <c r="AB888" s="151"/>
      <c r="AC888" s="151"/>
    </row>
    <row r="889" spans="1:29" ht="14.25" customHeight="1" x14ac:dyDescent="0.2">
      <c r="A889" s="151"/>
      <c r="B889" s="151"/>
      <c r="C889" s="151"/>
      <c r="D889" s="151"/>
      <c r="E889" s="151"/>
      <c r="F889" s="244"/>
      <c r="G889" s="200"/>
      <c r="H889" s="151"/>
      <c r="I889" s="151"/>
      <c r="J889" s="150"/>
      <c r="K889" s="151"/>
      <c r="L889" s="151"/>
      <c r="M889" s="151"/>
      <c r="N889" s="151"/>
      <c r="O889" s="150"/>
      <c r="P889" s="245"/>
      <c r="Q889" s="245"/>
      <c r="S889" s="151"/>
      <c r="T889" s="151"/>
      <c r="U889" s="214"/>
      <c r="V889" s="151"/>
      <c r="W889" s="151"/>
      <c r="X889" s="151"/>
      <c r="Y889" s="151"/>
      <c r="Z889" s="151"/>
      <c r="AA889" s="151"/>
      <c r="AB889" s="151"/>
      <c r="AC889" s="151"/>
    </row>
    <row r="890" spans="1:29" ht="14.25" customHeight="1" x14ac:dyDescent="0.2">
      <c r="A890" s="151"/>
      <c r="B890" s="151"/>
      <c r="C890" s="151"/>
      <c r="D890" s="151"/>
      <c r="E890" s="151"/>
      <c r="F890" s="244"/>
      <c r="G890" s="200"/>
      <c r="H890" s="151"/>
      <c r="I890" s="151"/>
      <c r="J890" s="150"/>
      <c r="K890" s="151"/>
      <c r="L890" s="151"/>
      <c r="M890" s="151"/>
      <c r="N890" s="151"/>
      <c r="O890" s="150"/>
      <c r="P890" s="245"/>
      <c r="Q890" s="245"/>
      <c r="S890" s="151"/>
      <c r="T890" s="151"/>
      <c r="U890" s="214"/>
      <c r="V890" s="151"/>
      <c r="W890" s="151"/>
      <c r="X890" s="151"/>
      <c r="Y890" s="151"/>
      <c r="Z890" s="151"/>
      <c r="AA890" s="151"/>
      <c r="AB890" s="151"/>
      <c r="AC890" s="151"/>
    </row>
    <row r="891" spans="1:29" ht="14.25" customHeight="1" x14ac:dyDescent="0.2">
      <c r="A891" s="151"/>
      <c r="B891" s="151"/>
      <c r="C891" s="151"/>
      <c r="D891" s="151"/>
      <c r="E891" s="151"/>
      <c r="F891" s="244"/>
      <c r="G891" s="200"/>
      <c r="H891" s="151"/>
      <c r="I891" s="151"/>
      <c r="J891" s="150"/>
      <c r="K891" s="151"/>
      <c r="L891" s="151"/>
      <c r="M891" s="151"/>
      <c r="N891" s="151"/>
      <c r="O891" s="150"/>
      <c r="P891" s="245"/>
      <c r="Q891" s="245"/>
      <c r="S891" s="151"/>
      <c r="T891" s="151"/>
      <c r="U891" s="214"/>
      <c r="V891" s="151"/>
      <c r="W891" s="151"/>
      <c r="X891" s="151"/>
      <c r="Y891" s="151"/>
      <c r="Z891" s="151"/>
      <c r="AA891" s="151"/>
      <c r="AB891" s="151"/>
      <c r="AC891" s="151"/>
    </row>
    <row r="892" spans="1:29" ht="14.25" customHeight="1" x14ac:dyDescent="0.2">
      <c r="A892" s="151"/>
      <c r="B892" s="151"/>
      <c r="C892" s="151"/>
      <c r="D892" s="151"/>
      <c r="E892" s="151"/>
      <c r="F892" s="244"/>
      <c r="G892" s="200"/>
      <c r="H892" s="151"/>
      <c r="I892" s="151"/>
      <c r="J892" s="150"/>
      <c r="K892" s="151"/>
      <c r="L892" s="151"/>
      <c r="M892" s="151"/>
      <c r="N892" s="151"/>
      <c r="O892" s="150"/>
      <c r="P892" s="245"/>
      <c r="Q892" s="245"/>
      <c r="S892" s="151"/>
      <c r="T892" s="151"/>
      <c r="U892" s="214"/>
      <c r="V892" s="151"/>
      <c r="W892" s="151"/>
      <c r="X892" s="151"/>
      <c r="Y892" s="151"/>
      <c r="Z892" s="151"/>
      <c r="AA892" s="151"/>
      <c r="AB892" s="151"/>
      <c r="AC892" s="151"/>
    </row>
    <row r="893" spans="1:29" ht="14.25" customHeight="1" x14ac:dyDescent="0.2">
      <c r="A893" s="151"/>
      <c r="B893" s="151"/>
      <c r="C893" s="151"/>
      <c r="D893" s="151"/>
      <c r="E893" s="151"/>
      <c r="F893" s="244"/>
      <c r="G893" s="200"/>
      <c r="H893" s="151"/>
      <c r="I893" s="151"/>
      <c r="J893" s="150"/>
      <c r="K893" s="151"/>
      <c r="L893" s="151"/>
      <c r="M893" s="151"/>
      <c r="N893" s="151"/>
      <c r="O893" s="150"/>
      <c r="P893" s="245"/>
      <c r="Q893" s="245"/>
      <c r="S893" s="151"/>
      <c r="T893" s="151"/>
      <c r="U893" s="214"/>
      <c r="V893" s="151"/>
      <c r="W893" s="151"/>
      <c r="X893" s="151"/>
      <c r="Y893" s="151"/>
      <c r="Z893" s="151"/>
      <c r="AA893" s="151"/>
      <c r="AB893" s="151"/>
      <c r="AC893" s="151"/>
    </row>
    <row r="894" spans="1:29" ht="14.25" customHeight="1" x14ac:dyDescent="0.2">
      <c r="A894" s="151"/>
      <c r="B894" s="151"/>
      <c r="C894" s="151"/>
      <c r="D894" s="151"/>
      <c r="E894" s="151"/>
      <c r="F894" s="244"/>
      <c r="G894" s="200"/>
      <c r="H894" s="151"/>
      <c r="I894" s="151"/>
      <c r="J894" s="150"/>
      <c r="K894" s="151"/>
      <c r="L894" s="151"/>
      <c r="M894" s="151"/>
      <c r="N894" s="151"/>
      <c r="O894" s="150"/>
      <c r="P894" s="245"/>
      <c r="Q894" s="245"/>
      <c r="S894" s="151"/>
      <c r="T894" s="151"/>
      <c r="U894" s="214"/>
      <c r="V894" s="151"/>
      <c r="W894" s="151"/>
      <c r="X894" s="151"/>
      <c r="Y894" s="151"/>
      <c r="Z894" s="151"/>
      <c r="AA894" s="151"/>
      <c r="AB894" s="151"/>
      <c r="AC894" s="151"/>
    </row>
    <row r="895" spans="1:29" ht="14.25" customHeight="1" x14ac:dyDescent="0.2">
      <c r="A895" s="151"/>
      <c r="B895" s="151"/>
      <c r="C895" s="151"/>
      <c r="D895" s="151"/>
      <c r="E895" s="151"/>
      <c r="F895" s="244"/>
      <c r="G895" s="200"/>
      <c r="H895" s="151"/>
      <c r="I895" s="151"/>
      <c r="J895" s="150"/>
      <c r="K895" s="151"/>
      <c r="L895" s="151"/>
      <c r="M895" s="151"/>
      <c r="N895" s="151"/>
      <c r="O895" s="150"/>
      <c r="P895" s="245"/>
      <c r="Q895" s="245"/>
      <c r="S895" s="151"/>
      <c r="T895" s="151"/>
      <c r="U895" s="214"/>
      <c r="V895" s="151"/>
      <c r="W895" s="151"/>
      <c r="X895" s="151"/>
      <c r="Y895" s="151"/>
      <c r="Z895" s="151"/>
      <c r="AA895" s="151"/>
      <c r="AB895" s="151"/>
      <c r="AC895" s="151"/>
    </row>
    <row r="896" spans="1:29" ht="14.25" customHeight="1" x14ac:dyDescent="0.2">
      <c r="A896" s="151"/>
      <c r="B896" s="151"/>
      <c r="C896" s="151"/>
      <c r="D896" s="151"/>
      <c r="E896" s="151"/>
      <c r="F896" s="244"/>
      <c r="G896" s="200"/>
      <c r="H896" s="151"/>
      <c r="I896" s="151"/>
      <c r="J896" s="150"/>
      <c r="K896" s="151"/>
      <c r="L896" s="151"/>
      <c r="M896" s="151"/>
      <c r="N896" s="151"/>
      <c r="O896" s="150"/>
      <c r="P896" s="245"/>
      <c r="Q896" s="245"/>
      <c r="S896" s="151"/>
      <c r="T896" s="151"/>
      <c r="U896" s="214"/>
      <c r="V896" s="151"/>
      <c r="W896" s="151"/>
      <c r="X896" s="151"/>
      <c r="Y896" s="151"/>
      <c r="Z896" s="151"/>
      <c r="AA896" s="151"/>
      <c r="AB896" s="151"/>
      <c r="AC896" s="151"/>
    </row>
    <row r="897" spans="1:29" ht="14.25" customHeight="1" x14ac:dyDescent="0.2">
      <c r="A897" s="151"/>
      <c r="B897" s="151"/>
      <c r="C897" s="151"/>
      <c r="D897" s="151"/>
      <c r="E897" s="151"/>
      <c r="F897" s="244"/>
      <c r="G897" s="200"/>
      <c r="H897" s="151"/>
      <c r="I897" s="151"/>
      <c r="J897" s="150"/>
      <c r="K897" s="151"/>
      <c r="L897" s="151"/>
      <c r="M897" s="151"/>
      <c r="N897" s="151"/>
      <c r="O897" s="150"/>
      <c r="P897" s="245"/>
      <c r="Q897" s="245"/>
      <c r="S897" s="151"/>
      <c r="T897" s="151"/>
      <c r="U897" s="214"/>
      <c r="V897" s="151"/>
      <c r="W897" s="151"/>
      <c r="X897" s="151"/>
      <c r="Y897" s="151"/>
      <c r="Z897" s="151"/>
      <c r="AA897" s="151"/>
      <c r="AB897" s="151"/>
      <c r="AC897" s="151"/>
    </row>
    <row r="898" spans="1:29" ht="14.25" customHeight="1" x14ac:dyDescent="0.2">
      <c r="A898" s="151"/>
      <c r="B898" s="151"/>
      <c r="C898" s="151"/>
      <c r="D898" s="151"/>
      <c r="E898" s="151"/>
      <c r="F898" s="244"/>
      <c r="G898" s="200"/>
      <c r="H898" s="151"/>
      <c r="I898" s="151"/>
      <c r="J898" s="150"/>
      <c r="K898" s="151"/>
      <c r="L898" s="151"/>
      <c r="M898" s="151"/>
      <c r="N898" s="151"/>
      <c r="O898" s="150"/>
      <c r="P898" s="245"/>
      <c r="Q898" s="245"/>
      <c r="S898" s="151"/>
      <c r="T898" s="151"/>
      <c r="U898" s="214"/>
      <c r="V898" s="151"/>
      <c r="W898" s="151"/>
      <c r="X898" s="151"/>
      <c r="Y898" s="151"/>
      <c r="Z898" s="151"/>
      <c r="AA898" s="151"/>
      <c r="AB898" s="151"/>
      <c r="AC898" s="151"/>
    </row>
    <row r="899" spans="1:29" ht="14.25" customHeight="1" x14ac:dyDescent="0.2">
      <c r="A899" s="151"/>
      <c r="B899" s="151"/>
      <c r="C899" s="151"/>
      <c r="D899" s="151"/>
      <c r="E899" s="151"/>
      <c r="F899" s="244"/>
      <c r="G899" s="200"/>
      <c r="H899" s="151"/>
      <c r="I899" s="151"/>
      <c r="J899" s="150"/>
      <c r="K899" s="151"/>
      <c r="L899" s="151"/>
      <c r="M899" s="151"/>
      <c r="N899" s="151"/>
      <c r="O899" s="150"/>
      <c r="P899" s="245"/>
      <c r="Q899" s="245"/>
      <c r="S899" s="151"/>
      <c r="T899" s="151"/>
      <c r="U899" s="214"/>
      <c r="V899" s="151"/>
      <c r="W899" s="151"/>
      <c r="X899" s="151"/>
      <c r="Y899" s="151"/>
      <c r="Z899" s="151"/>
      <c r="AA899" s="151"/>
      <c r="AB899" s="151"/>
      <c r="AC899" s="151"/>
    </row>
    <row r="900" spans="1:29" ht="14.25" customHeight="1" x14ac:dyDescent="0.2">
      <c r="A900" s="151"/>
      <c r="B900" s="151"/>
      <c r="C900" s="151"/>
      <c r="D900" s="151"/>
      <c r="E900" s="151"/>
      <c r="F900" s="244"/>
      <c r="G900" s="200"/>
      <c r="H900" s="151"/>
      <c r="I900" s="151"/>
      <c r="J900" s="150"/>
      <c r="K900" s="151"/>
      <c r="L900" s="151"/>
      <c r="M900" s="151"/>
      <c r="N900" s="151"/>
      <c r="O900" s="150"/>
      <c r="P900" s="245"/>
      <c r="Q900" s="245"/>
      <c r="S900" s="151"/>
      <c r="T900" s="151"/>
      <c r="U900" s="214"/>
      <c r="V900" s="151"/>
      <c r="W900" s="151"/>
      <c r="X900" s="151"/>
      <c r="Y900" s="151"/>
      <c r="Z900" s="151"/>
      <c r="AA900" s="151"/>
      <c r="AB900" s="151"/>
      <c r="AC900" s="151"/>
    </row>
    <row r="901" spans="1:29" ht="14.25" customHeight="1" x14ac:dyDescent="0.2">
      <c r="A901" s="151"/>
      <c r="B901" s="151"/>
      <c r="C901" s="151"/>
      <c r="D901" s="151"/>
      <c r="E901" s="151"/>
      <c r="F901" s="244"/>
      <c r="G901" s="200"/>
      <c r="H901" s="151"/>
      <c r="I901" s="151"/>
      <c r="J901" s="150"/>
      <c r="K901" s="151"/>
      <c r="L901" s="151"/>
      <c r="M901" s="151"/>
      <c r="N901" s="151"/>
      <c r="O901" s="150"/>
      <c r="P901" s="245"/>
      <c r="Q901" s="245"/>
      <c r="S901" s="151"/>
      <c r="T901" s="151"/>
      <c r="U901" s="214"/>
      <c r="V901" s="151"/>
      <c r="W901" s="151"/>
      <c r="X901" s="151"/>
      <c r="Y901" s="151"/>
      <c r="Z901" s="151"/>
      <c r="AA901" s="151"/>
      <c r="AB901" s="151"/>
      <c r="AC901" s="151"/>
    </row>
    <row r="902" spans="1:29" ht="14.25" customHeight="1" x14ac:dyDescent="0.2">
      <c r="A902" s="151"/>
      <c r="B902" s="151"/>
      <c r="C902" s="151"/>
      <c r="D902" s="151"/>
      <c r="E902" s="151"/>
      <c r="F902" s="244"/>
      <c r="G902" s="200"/>
      <c r="H902" s="151"/>
      <c r="I902" s="151"/>
      <c r="J902" s="150"/>
      <c r="K902" s="151"/>
      <c r="L902" s="151"/>
      <c r="M902" s="151"/>
      <c r="N902" s="151"/>
      <c r="O902" s="150"/>
      <c r="P902" s="245"/>
      <c r="Q902" s="245"/>
      <c r="S902" s="151"/>
      <c r="T902" s="151"/>
      <c r="U902" s="214"/>
      <c r="V902" s="151"/>
      <c r="W902" s="151"/>
      <c r="X902" s="151"/>
      <c r="Y902" s="151"/>
      <c r="Z902" s="151"/>
      <c r="AA902" s="151"/>
      <c r="AB902" s="151"/>
      <c r="AC902" s="151"/>
    </row>
    <row r="903" spans="1:29" ht="14.25" customHeight="1" x14ac:dyDescent="0.2">
      <c r="A903" s="151"/>
      <c r="B903" s="151"/>
      <c r="C903" s="151"/>
      <c r="D903" s="151"/>
      <c r="E903" s="151"/>
      <c r="F903" s="244"/>
      <c r="G903" s="200"/>
      <c r="H903" s="151"/>
      <c r="I903" s="151"/>
      <c r="J903" s="150"/>
      <c r="K903" s="151"/>
      <c r="L903" s="151"/>
      <c r="M903" s="151"/>
      <c r="N903" s="151"/>
      <c r="O903" s="150"/>
      <c r="P903" s="245"/>
      <c r="Q903" s="245"/>
      <c r="S903" s="151"/>
      <c r="T903" s="151"/>
      <c r="U903" s="214"/>
      <c r="V903" s="151"/>
      <c r="W903" s="151"/>
      <c r="X903" s="151"/>
      <c r="Y903" s="151"/>
      <c r="Z903" s="151"/>
      <c r="AA903" s="151"/>
      <c r="AB903" s="151"/>
      <c r="AC903" s="151"/>
    </row>
    <row r="904" spans="1:29" ht="14.25" customHeight="1" x14ac:dyDescent="0.2">
      <c r="A904" s="151"/>
      <c r="B904" s="151"/>
      <c r="C904" s="151"/>
      <c r="D904" s="151"/>
      <c r="E904" s="151"/>
      <c r="F904" s="244"/>
      <c r="G904" s="200"/>
      <c r="H904" s="151"/>
      <c r="I904" s="151"/>
      <c r="J904" s="150"/>
      <c r="K904" s="151"/>
      <c r="L904" s="151"/>
      <c r="M904" s="151"/>
      <c r="N904" s="151"/>
      <c r="O904" s="150"/>
      <c r="P904" s="245"/>
      <c r="Q904" s="245"/>
      <c r="S904" s="151"/>
      <c r="T904" s="151"/>
      <c r="U904" s="214"/>
      <c r="V904" s="151"/>
      <c r="W904" s="151"/>
      <c r="X904" s="151"/>
      <c r="Y904" s="151"/>
      <c r="Z904" s="151"/>
      <c r="AA904" s="151"/>
      <c r="AB904" s="151"/>
      <c r="AC904" s="151"/>
    </row>
    <row r="905" spans="1:29" ht="14.25" customHeight="1" x14ac:dyDescent="0.2">
      <c r="A905" s="151"/>
      <c r="B905" s="151"/>
      <c r="C905" s="151"/>
      <c r="D905" s="151"/>
      <c r="E905" s="151"/>
      <c r="F905" s="244"/>
      <c r="G905" s="200"/>
      <c r="H905" s="151"/>
      <c r="I905" s="151"/>
      <c r="J905" s="150"/>
      <c r="K905" s="151"/>
      <c r="L905" s="151"/>
      <c r="M905" s="151"/>
      <c r="N905" s="151"/>
      <c r="O905" s="150"/>
      <c r="P905" s="245"/>
      <c r="Q905" s="245"/>
      <c r="S905" s="151"/>
      <c r="T905" s="151"/>
      <c r="U905" s="214"/>
      <c r="V905" s="151"/>
      <c r="W905" s="151"/>
      <c r="X905" s="151"/>
      <c r="Y905" s="151"/>
      <c r="Z905" s="151"/>
      <c r="AA905" s="151"/>
      <c r="AB905" s="151"/>
      <c r="AC905" s="151"/>
    </row>
    <row r="906" spans="1:29" ht="14.25" customHeight="1" x14ac:dyDescent="0.2">
      <c r="A906" s="151"/>
      <c r="B906" s="151"/>
      <c r="C906" s="151"/>
      <c r="D906" s="151"/>
      <c r="E906" s="151"/>
      <c r="F906" s="244"/>
      <c r="G906" s="200"/>
      <c r="H906" s="151"/>
      <c r="I906" s="151"/>
      <c r="J906" s="150"/>
      <c r="K906" s="151"/>
      <c r="L906" s="151"/>
      <c r="M906" s="151"/>
      <c r="N906" s="151"/>
      <c r="O906" s="150"/>
      <c r="P906" s="245"/>
      <c r="Q906" s="245"/>
      <c r="S906" s="151"/>
      <c r="T906" s="151"/>
      <c r="U906" s="214"/>
      <c r="V906" s="151"/>
      <c r="W906" s="151"/>
      <c r="X906" s="151"/>
      <c r="Y906" s="151"/>
      <c r="Z906" s="151"/>
      <c r="AA906" s="151"/>
      <c r="AB906" s="151"/>
      <c r="AC906" s="151"/>
    </row>
    <row r="907" spans="1:29" ht="14.25" customHeight="1" x14ac:dyDescent="0.2">
      <c r="A907" s="151"/>
      <c r="B907" s="151"/>
      <c r="C907" s="151"/>
      <c r="D907" s="151"/>
      <c r="E907" s="151"/>
      <c r="F907" s="244"/>
      <c r="G907" s="200"/>
      <c r="H907" s="151"/>
      <c r="I907" s="151"/>
      <c r="J907" s="150"/>
      <c r="K907" s="151"/>
      <c r="L907" s="151"/>
      <c r="M907" s="151"/>
      <c r="N907" s="151"/>
      <c r="O907" s="150"/>
      <c r="P907" s="245"/>
      <c r="Q907" s="245"/>
      <c r="S907" s="151"/>
      <c r="T907" s="151"/>
      <c r="U907" s="214"/>
      <c r="V907" s="151"/>
      <c r="W907" s="151"/>
      <c r="X907" s="151"/>
      <c r="Y907" s="151"/>
      <c r="Z907" s="151"/>
      <c r="AA907" s="151"/>
      <c r="AB907" s="151"/>
      <c r="AC907" s="151"/>
    </row>
    <row r="908" spans="1:29" ht="14.25" customHeight="1" x14ac:dyDescent="0.2">
      <c r="A908" s="151"/>
      <c r="B908" s="151"/>
      <c r="C908" s="151"/>
      <c r="D908" s="151"/>
      <c r="E908" s="151"/>
      <c r="F908" s="244"/>
      <c r="G908" s="200"/>
      <c r="H908" s="151"/>
      <c r="I908" s="151"/>
      <c r="J908" s="150"/>
      <c r="K908" s="151"/>
      <c r="L908" s="151"/>
      <c r="M908" s="151"/>
      <c r="N908" s="151"/>
      <c r="O908" s="150"/>
      <c r="P908" s="245"/>
      <c r="Q908" s="245"/>
      <c r="S908" s="151"/>
      <c r="T908" s="151"/>
      <c r="U908" s="214"/>
      <c r="V908" s="151"/>
      <c r="W908" s="151"/>
      <c r="X908" s="151"/>
      <c r="Y908" s="151"/>
      <c r="Z908" s="151"/>
      <c r="AA908" s="151"/>
      <c r="AB908" s="151"/>
      <c r="AC908" s="151"/>
    </row>
    <row r="909" spans="1:29" ht="14.25" customHeight="1" x14ac:dyDescent="0.2">
      <c r="A909" s="151"/>
      <c r="B909" s="151"/>
      <c r="C909" s="151"/>
      <c r="D909" s="151"/>
      <c r="E909" s="151"/>
      <c r="F909" s="244"/>
      <c r="G909" s="200"/>
      <c r="H909" s="151"/>
      <c r="I909" s="151"/>
      <c r="J909" s="150"/>
      <c r="K909" s="151"/>
      <c r="L909" s="151"/>
      <c r="M909" s="151"/>
      <c r="N909" s="151"/>
      <c r="O909" s="150"/>
      <c r="P909" s="245"/>
      <c r="Q909" s="245"/>
      <c r="S909" s="151"/>
      <c r="T909" s="151"/>
      <c r="U909" s="214"/>
      <c r="V909" s="151"/>
      <c r="W909" s="151"/>
      <c r="X909" s="151"/>
      <c r="Y909" s="151"/>
      <c r="Z909" s="151"/>
      <c r="AA909" s="151"/>
      <c r="AB909" s="151"/>
      <c r="AC909" s="151"/>
    </row>
    <row r="910" spans="1:29" ht="14.25" customHeight="1" x14ac:dyDescent="0.2">
      <c r="A910" s="151"/>
      <c r="B910" s="151"/>
      <c r="C910" s="151"/>
      <c r="D910" s="151"/>
      <c r="E910" s="151"/>
      <c r="F910" s="244"/>
      <c r="G910" s="200"/>
      <c r="H910" s="151"/>
      <c r="I910" s="151"/>
      <c r="J910" s="150"/>
      <c r="K910" s="151"/>
      <c r="L910" s="151"/>
      <c r="M910" s="151"/>
      <c r="N910" s="151"/>
      <c r="O910" s="150"/>
      <c r="P910" s="245"/>
      <c r="Q910" s="245"/>
      <c r="S910" s="151"/>
      <c r="T910" s="151"/>
      <c r="U910" s="214"/>
      <c r="V910" s="151"/>
      <c r="W910" s="151"/>
      <c r="X910" s="151"/>
      <c r="Y910" s="151"/>
      <c r="Z910" s="151"/>
      <c r="AA910" s="151"/>
      <c r="AB910" s="151"/>
      <c r="AC910" s="151"/>
    </row>
    <row r="911" spans="1:29" ht="14.25" customHeight="1" x14ac:dyDescent="0.2">
      <c r="A911" s="151"/>
      <c r="B911" s="151"/>
      <c r="C911" s="151"/>
      <c r="D911" s="151"/>
      <c r="E911" s="151"/>
      <c r="F911" s="244"/>
      <c r="G911" s="200"/>
      <c r="H911" s="151"/>
      <c r="I911" s="151"/>
      <c r="J911" s="150"/>
      <c r="K911" s="151"/>
      <c r="L911" s="151"/>
      <c r="M911" s="151"/>
      <c r="N911" s="151"/>
      <c r="O911" s="150"/>
      <c r="P911" s="245"/>
      <c r="Q911" s="245"/>
      <c r="S911" s="151"/>
      <c r="T911" s="151"/>
      <c r="U911" s="214"/>
      <c r="V911" s="151"/>
      <c r="W911" s="151"/>
      <c r="X911" s="151"/>
      <c r="Y911" s="151"/>
      <c r="Z911" s="151"/>
      <c r="AA911" s="151"/>
      <c r="AB911" s="151"/>
      <c r="AC911" s="151"/>
    </row>
    <row r="912" spans="1:29" ht="14.25" customHeight="1" x14ac:dyDescent="0.2">
      <c r="A912" s="151"/>
      <c r="B912" s="151"/>
      <c r="C912" s="151"/>
      <c r="D912" s="151"/>
      <c r="E912" s="151"/>
      <c r="F912" s="244"/>
      <c r="G912" s="200"/>
      <c r="H912" s="151"/>
      <c r="I912" s="151"/>
      <c r="J912" s="150"/>
      <c r="K912" s="151"/>
      <c r="L912" s="151"/>
      <c r="M912" s="151"/>
      <c r="N912" s="151"/>
      <c r="O912" s="150"/>
      <c r="P912" s="245"/>
      <c r="Q912" s="245"/>
      <c r="S912" s="151"/>
      <c r="T912" s="151"/>
      <c r="U912" s="214"/>
      <c r="V912" s="151"/>
      <c r="W912" s="151"/>
      <c r="X912" s="151"/>
      <c r="Y912" s="151"/>
      <c r="Z912" s="151"/>
      <c r="AA912" s="151"/>
      <c r="AB912" s="151"/>
      <c r="AC912" s="151"/>
    </row>
    <row r="913" spans="1:29" ht="14.25" customHeight="1" x14ac:dyDescent="0.2">
      <c r="A913" s="151"/>
      <c r="B913" s="151"/>
      <c r="C913" s="151"/>
      <c r="D913" s="151"/>
      <c r="E913" s="151"/>
      <c r="F913" s="244"/>
      <c r="G913" s="200"/>
      <c r="H913" s="151"/>
      <c r="I913" s="151"/>
      <c r="J913" s="150"/>
      <c r="K913" s="151"/>
      <c r="L913" s="151"/>
      <c r="M913" s="151"/>
      <c r="N913" s="151"/>
      <c r="O913" s="150"/>
      <c r="P913" s="245"/>
      <c r="Q913" s="245"/>
      <c r="S913" s="151"/>
      <c r="T913" s="151"/>
      <c r="U913" s="214"/>
      <c r="V913" s="151"/>
      <c r="W913" s="151"/>
      <c r="X913" s="151"/>
      <c r="Y913" s="151"/>
      <c r="Z913" s="151"/>
      <c r="AA913" s="151"/>
      <c r="AB913" s="151"/>
      <c r="AC913" s="151"/>
    </row>
    <row r="914" spans="1:29" ht="14.25" customHeight="1" x14ac:dyDescent="0.2">
      <c r="A914" s="151"/>
      <c r="B914" s="151"/>
      <c r="C914" s="151"/>
      <c r="D914" s="151"/>
      <c r="E914" s="151"/>
      <c r="F914" s="244"/>
      <c r="G914" s="200"/>
      <c r="H914" s="151"/>
      <c r="I914" s="151"/>
      <c r="J914" s="150"/>
      <c r="K914" s="151"/>
      <c r="L914" s="151"/>
      <c r="M914" s="151"/>
      <c r="N914" s="151"/>
      <c r="O914" s="150"/>
      <c r="P914" s="245"/>
      <c r="Q914" s="245"/>
      <c r="S914" s="151"/>
      <c r="T914" s="151"/>
      <c r="U914" s="214"/>
      <c r="V914" s="151"/>
      <c r="W914" s="151"/>
      <c r="X914" s="151"/>
      <c r="Y914" s="151"/>
      <c r="Z914" s="151"/>
      <c r="AA914" s="151"/>
      <c r="AB914" s="151"/>
      <c r="AC914" s="151"/>
    </row>
    <row r="915" spans="1:29" ht="14.25" customHeight="1" x14ac:dyDescent="0.2">
      <c r="A915" s="151"/>
      <c r="B915" s="151"/>
      <c r="C915" s="151"/>
      <c r="D915" s="151"/>
      <c r="E915" s="151"/>
      <c r="F915" s="244"/>
      <c r="G915" s="200"/>
      <c r="H915" s="151"/>
      <c r="I915" s="151"/>
      <c r="J915" s="150"/>
      <c r="K915" s="151"/>
      <c r="L915" s="151"/>
      <c r="M915" s="151"/>
      <c r="N915" s="151"/>
      <c r="O915" s="150"/>
      <c r="P915" s="245"/>
      <c r="Q915" s="245"/>
      <c r="S915" s="151"/>
      <c r="T915" s="151"/>
      <c r="U915" s="214"/>
      <c r="V915" s="151"/>
      <c r="W915" s="151"/>
      <c r="X915" s="151"/>
      <c r="Y915" s="151"/>
      <c r="Z915" s="151"/>
      <c r="AA915" s="151"/>
      <c r="AB915" s="151"/>
      <c r="AC915" s="151"/>
    </row>
    <row r="916" spans="1:29" ht="14.25" customHeight="1" x14ac:dyDescent="0.2">
      <c r="A916" s="151"/>
      <c r="B916" s="151"/>
      <c r="C916" s="151"/>
      <c r="D916" s="151"/>
      <c r="E916" s="151"/>
      <c r="F916" s="244"/>
      <c r="G916" s="200"/>
      <c r="H916" s="151"/>
      <c r="I916" s="151"/>
      <c r="J916" s="150"/>
      <c r="K916" s="151"/>
      <c r="L916" s="151"/>
      <c r="M916" s="151"/>
      <c r="N916" s="151"/>
      <c r="O916" s="150"/>
      <c r="P916" s="245"/>
      <c r="Q916" s="245"/>
      <c r="S916" s="151"/>
      <c r="T916" s="151"/>
      <c r="U916" s="214"/>
      <c r="V916" s="151"/>
      <c r="W916" s="151"/>
      <c r="X916" s="151"/>
      <c r="Y916" s="151"/>
      <c r="Z916" s="151"/>
      <c r="AA916" s="151"/>
      <c r="AB916" s="151"/>
      <c r="AC916" s="151"/>
    </row>
    <row r="917" spans="1:29" ht="14.25" customHeight="1" x14ac:dyDescent="0.2">
      <c r="A917" s="151"/>
      <c r="B917" s="151"/>
      <c r="C917" s="151"/>
      <c r="D917" s="151"/>
      <c r="E917" s="151"/>
      <c r="F917" s="244"/>
      <c r="G917" s="200"/>
      <c r="H917" s="151"/>
      <c r="I917" s="151"/>
      <c r="J917" s="150"/>
      <c r="K917" s="151"/>
      <c r="L917" s="151"/>
      <c r="M917" s="151"/>
      <c r="N917" s="151"/>
      <c r="O917" s="150"/>
      <c r="P917" s="245"/>
      <c r="Q917" s="245"/>
      <c r="S917" s="151"/>
      <c r="T917" s="151"/>
      <c r="U917" s="214"/>
      <c r="V917" s="151"/>
      <c r="W917" s="151"/>
      <c r="X917" s="151"/>
      <c r="Y917" s="151"/>
      <c r="Z917" s="151"/>
      <c r="AA917" s="151"/>
      <c r="AB917" s="151"/>
      <c r="AC917" s="151"/>
    </row>
    <row r="918" spans="1:29" ht="14.25" customHeight="1" x14ac:dyDescent="0.2">
      <c r="A918" s="151"/>
      <c r="B918" s="151"/>
      <c r="C918" s="151"/>
      <c r="D918" s="151"/>
      <c r="E918" s="151"/>
      <c r="F918" s="244"/>
      <c r="G918" s="200"/>
      <c r="H918" s="151"/>
      <c r="I918" s="151"/>
      <c r="J918" s="150"/>
      <c r="K918" s="151"/>
      <c r="L918" s="151"/>
      <c r="M918" s="151"/>
      <c r="N918" s="151"/>
      <c r="O918" s="150"/>
      <c r="P918" s="245"/>
      <c r="Q918" s="245"/>
      <c r="S918" s="151"/>
      <c r="T918" s="151"/>
      <c r="U918" s="214"/>
      <c r="V918" s="151"/>
      <c r="W918" s="151"/>
      <c r="X918" s="151"/>
      <c r="Y918" s="151"/>
      <c r="Z918" s="151"/>
      <c r="AA918" s="151"/>
      <c r="AB918" s="151"/>
      <c r="AC918" s="151"/>
    </row>
    <row r="919" spans="1:29" ht="14.25" customHeight="1" x14ac:dyDescent="0.2">
      <c r="A919" s="151"/>
      <c r="B919" s="151"/>
      <c r="C919" s="151"/>
      <c r="D919" s="151"/>
      <c r="E919" s="151"/>
      <c r="F919" s="244"/>
      <c r="G919" s="200"/>
      <c r="H919" s="151"/>
      <c r="I919" s="151"/>
      <c r="J919" s="150"/>
      <c r="K919" s="151"/>
      <c r="L919" s="151"/>
      <c r="M919" s="151"/>
      <c r="N919" s="151"/>
      <c r="O919" s="150"/>
      <c r="P919" s="245"/>
      <c r="Q919" s="245"/>
      <c r="S919" s="151"/>
      <c r="T919" s="151"/>
      <c r="U919" s="214"/>
      <c r="V919" s="151"/>
      <c r="W919" s="151"/>
      <c r="X919" s="151"/>
      <c r="Y919" s="151"/>
      <c r="Z919" s="151"/>
      <c r="AA919" s="151"/>
      <c r="AB919" s="151"/>
      <c r="AC919" s="151"/>
    </row>
    <row r="920" spans="1:29" ht="14.25" customHeight="1" x14ac:dyDescent="0.2">
      <c r="A920" s="151"/>
      <c r="B920" s="151"/>
      <c r="C920" s="151"/>
      <c r="D920" s="151"/>
      <c r="E920" s="151"/>
      <c r="F920" s="244"/>
      <c r="G920" s="200"/>
      <c r="H920" s="151"/>
      <c r="I920" s="151"/>
      <c r="J920" s="150"/>
      <c r="K920" s="151"/>
      <c r="L920" s="151"/>
      <c r="M920" s="151"/>
      <c r="N920" s="151"/>
      <c r="O920" s="150"/>
      <c r="P920" s="245"/>
      <c r="Q920" s="245"/>
      <c r="S920" s="151"/>
      <c r="T920" s="151"/>
      <c r="U920" s="214"/>
      <c r="V920" s="151"/>
      <c r="W920" s="151"/>
      <c r="X920" s="151"/>
      <c r="Y920" s="151"/>
      <c r="Z920" s="151"/>
      <c r="AA920" s="151"/>
      <c r="AB920" s="151"/>
      <c r="AC920" s="151"/>
    </row>
    <row r="921" spans="1:29" ht="14.25" customHeight="1" x14ac:dyDescent="0.2">
      <c r="A921" s="151"/>
      <c r="B921" s="151"/>
      <c r="C921" s="151"/>
      <c r="D921" s="151"/>
      <c r="E921" s="151"/>
      <c r="F921" s="244"/>
      <c r="G921" s="200"/>
      <c r="H921" s="151"/>
      <c r="I921" s="151"/>
      <c r="J921" s="150"/>
      <c r="K921" s="151"/>
      <c r="L921" s="151"/>
      <c r="M921" s="151"/>
      <c r="N921" s="151"/>
      <c r="O921" s="150"/>
      <c r="P921" s="245"/>
      <c r="Q921" s="245"/>
      <c r="S921" s="151"/>
      <c r="T921" s="151"/>
      <c r="U921" s="214"/>
      <c r="V921" s="151"/>
      <c r="W921" s="151"/>
      <c r="X921" s="151"/>
      <c r="Y921" s="151"/>
      <c r="Z921" s="151"/>
      <c r="AA921" s="151"/>
      <c r="AB921" s="151"/>
      <c r="AC921" s="151"/>
    </row>
    <row r="922" spans="1:29" ht="14.25" customHeight="1" x14ac:dyDescent="0.2">
      <c r="A922" s="151"/>
      <c r="B922" s="151"/>
      <c r="C922" s="151"/>
      <c r="D922" s="151"/>
      <c r="E922" s="151"/>
      <c r="F922" s="244"/>
      <c r="G922" s="200"/>
      <c r="H922" s="151"/>
      <c r="I922" s="151"/>
      <c r="J922" s="150"/>
      <c r="K922" s="151"/>
      <c r="L922" s="151"/>
      <c r="M922" s="151"/>
      <c r="N922" s="151"/>
      <c r="O922" s="150"/>
      <c r="P922" s="245"/>
      <c r="Q922" s="245"/>
      <c r="S922" s="151"/>
      <c r="T922" s="151"/>
      <c r="U922" s="214"/>
      <c r="V922" s="151"/>
      <c r="W922" s="151"/>
      <c r="X922" s="151"/>
      <c r="Y922" s="151"/>
      <c r="Z922" s="151"/>
      <c r="AA922" s="151"/>
      <c r="AB922" s="151"/>
      <c r="AC922" s="151"/>
    </row>
    <row r="923" spans="1:29" ht="14.25" customHeight="1" x14ac:dyDescent="0.2">
      <c r="A923" s="151"/>
      <c r="B923" s="151"/>
      <c r="C923" s="151"/>
      <c r="D923" s="151"/>
      <c r="E923" s="151"/>
      <c r="F923" s="244"/>
      <c r="G923" s="200"/>
      <c r="H923" s="151"/>
      <c r="I923" s="151"/>
      <c r="J923" s="150"/>
      <c r="K923" s="151"/>
      <c r="L923" s="151"/>
      <c r="M923" s="151"/>
      <c r="N923" s="151"/>
      <c r="O923" s="150"/>
      <c r="P923" s="245"/>
      <c r="Q923" s="245"/>
      <c r="S923" s="151"/>
      <c r="T923" s="151"/>
      <c r="U923" s="214"/>
      <c r="V923" s="151"/>
      <c r="W923" s="151"/>
      <c r="X923" s="151"/>
      <c r="Y923" s="151"/>
      <c r="Z923" s="151"/>
      <c r="AA923" s="151"/>
      <c r="AB923" s="151"/>
      <c r="AC923" s="151"/>
    </row>
    <row r="924" spans="1:29" ht="14.25" customHeight="1" x14ac:dyDescent="0.2">
      <c r="A924" s="151"/>
      <c r="B924" s="151"/>
      <c r="C924" s="151"/>
      <c r="D924" s="151"/>
      <c r="E924" s="151"/>
      <c r="F924" s="244"/>
      <c r="G924" s="200"/>
      <c r="H924" s="151"/>
      <c r="I924" s="151"/>
      <c r="J924" s="150"/>
      <c r="K924" s="151"/>
      <c r="L924" s="151"/>
      <c r="M924" s="151"/>
      <c r="N924" s="151"/>
      <c r="O924" s="150"/>
      <c r="P924" s="245"/>
      <c r="Q924" s="245"/>
      <c r="S924" s="151"/>
      <c r="T924" s="151"/>
      <c r="U924" s="214"/>
      <c r="V924" s="151"/>
      <c r="W924" s="151"/>
      <c r="X924" s="151"/>
      <c r="Y924" s="151"/>
      <c r="Z924" s="151"/>
      <c r="AA924" s="151"/>
      <c r="AB924" s="151"/>
      <c r="AC924" s="151"/>
    </row>
    <row r="925" spans="1:29" ht="14.25" customHeight="1" x14ac:dyDescent="0.2">
      <c r="A925" s="151"/>
      <c r="B925" s="151"/>
      <c r="C925" s="151"/>
      <c r="D925" s="151"/>
      <c r="E925" s="151"/>
      <c r="F925" s="244"/>
      <c r="G925" s="200"/>
      <c r="H925" s="151"/>
      <c r="I925" s="151"/>
      <c r="J925" s="150"/>
      <c r="K925" s="151"/>
      <c r="L925" s="151"/>
      <c r="M925" s="151"/>
      <c r="N925" s="151"/>
      <c r="O925" s="150"/>
      <c r="P925" s="245"/>
      <c r="Q925" s="245"/>
      <c r="S925" s="151"/>
      <c r="T925" s="151"/>
      <c r="U925" s="214"/>
      <c r="V925" s="151"/>
      <c r="W925" s="151"/>
      <c r="X925" s="151"/>
      <c r="Y925" s="151"/>
      <c r="Z925" s="151"/>
      <c r="AA925" s="151"/>
      <c r="AB925" s="151"/>
      <c r="AC925" s="151"/>
    </row>
    <row r="926" spans="1:29" ht="14.25" customHeight="1" x14ac:dyDescent="0.2">
      <c r="A926" s="151"/>
      <c r="B926" s="151"/>
      <c r="C926" s="151"/>
      <c r="D926" s="151"/>
      <c r="E926" s="151"/>
      <c r="F926" s="244"/>
      <c r="G926" s="200"/>
      <c r="H926" s="151"/>
      <c r="I926" s="151"/>
      <c r="J926" s="150"/>
      <c r="K926" s="151"/>
      <c r="L926" s="151"/>
      <c r="M926" s="151"/>
      <c r="N926" s="151"/>
      <c r="O926" s="150"/>
      <c r="P926" s="245"/>
      <c r="Q926" s="245"/>
      <c r="S926" s="151"/>
      <c r="T926" s="151"/>
      <c r="U926" s="214"/>
      <c r="V926" s="151"/>
      <c r="W926" s="151"/>
      <c r="X926" s="151"/>
      <c r="Y926" s="151"/>
      <c r="Z926" s="151"/>
      <c r="AA926" s="151"/>
      <c r="AB926" s="151"/>
      <c r="AC926" s="151"/>
    </row>
    <row r="927" spans="1:29" ht="14.25" customHeight="1" x14ac:dyDescent="0.2">
      <c r="A927" s="151"/>
      <c r="B927" s="151"/>
      <c r="C927" s="151"/>
      <c r="D927" s="151"/>
      <c r="E927" s="151"/>
      <c r="F927" s="244"/>
      <c r="G927" s="200"/>
      <c r="H927" s="151"/>
      <c r="I927" s="151"/>
      <c r="J927" s="150"/>
      <c r="K927" s="151"/>
      <c r="L927" s="151"/>
      <c r="M927" s="151"/>
      <c r="N927" s="151"/>
      <c r="O927" s="150"/>
      <c r="P927" s="245"/>
      <c r="Q927" s="245"/>
      <c r="S927" s="151"/>
      <c r="T927" s="151"/>
      <c r="U927" s="214"/>
      <c r="V927" s="151"/>
      <c r="W927" s="151"/>
      <c r="X927" s="151"/>
      <c r="Y927" s="151"/>
      <c r="Z927" s="151"/>
      <c r="AA927" s="151"/>
      <c r="AB927" s="151"/>
      <c r="AC927" s="151"/>
    </row>
    <row r="928" spans="1:29" ht="14.25" customHeight="1" x14ac:dyDescent="0.2">
      <c r="A928" s="151"/>
      <c r="B928" s="151"/>
      <c r="C928" s="151"/>
      <c r="D928" s="151"/>
      <c r="E928" s="151"/>
      <c r="F928" s="244"/>
      <c r="G928" s="200"/>
      <c r="H928" s="151"/>
      <c r="I928" s="151"/>
      <c r="J928" s="150"/>
      <c r="K928" s="151"/>
      <c r="L928" s="151"/>
      <c r="M928" s="151"/>
      <c r="N928" s="151"/>
      <c r="O928" s="150"/>
      <c r="P928" s="245"/>
      <c r="Q928" s="245"/>
      <c r="S928" s="151"/>
      <c r="T928" s="151"/>
      <c r="U928" s="214"/>
      <c r="V928" s="151"/>
      <c r="W928" s="151"/>
      <c r="X928" s="151"/>
      <c r="Y928" s="151"/>
      <c r="Z928" s="151"/>
      <c r="AA928" s="151"/>
      <c r="AB928" s="151"/>
      <c r="AC928" s="151"/>
    </row>
    <row r="929" spans="1:29" ht="14.25" customHeight="1" x14ac:dyDescent="0.2">
      <c r="A929" s="151"/>
      <c r="B929" s="151"/>
      <c r="C929" s="151"/>
      <c r="D929" s="151"/>
      <c r="E929" s="151"/>
      <c r="F929" s="244"/>
      <c r="G929" s="200"/>
      <c r="H929" s="151"/>
      <c r="I929" s="151"/>
      <c r="J929" s="150"/>
      <c r="K929" s="151"/>
      <c r="L929" s="151"/>
      <c r="M929" s="151"/>
      <c r="N929" s="151"/>
      <c r="O929" s="150"/>
      <c r="P929" s="245"/>
      <c r="Q929" s="245"/>
      <c r="S929" s="151"/>
      <c r="T929" s="151"/>
      <c r="U929" s="214"/>
      <c r="V929" s="151"/>
      <c r="W929" s="151"/>
      <c r="X929" s="151"/>
      <c r="Y929" s="151"/>
      <c r="Z929" s="151"/>
      <c r="AA929" s="151"/>
      <c r="AB929" s="151"/>
      <c r="AC929" s="151"/>
    </row>
    <row r="930" spans="1:29" ht="14.25" customHeight="1" x14ac:dyDescent="0.2">
      <c r="A930" s="151"/>
      <c r="B930" s="151"/>
      <c r="C930" s="151"/>
      <c r="D930" s="151"/>
      <c r="E930" s="151"/>
      <c r="F930" s="244"/>
      <c r="G930" s="200"/>
      <c r="H930" s="151"/>
      <c r="I930" s="151"/>
      <c r="J930" s="150"/>
      <c r="K930" s="151"/>
      <c r="L930" s="151"/>
      <c r="M930" s="151"/>
      <c r="N930" s="151"/>
      <c r="O930" s="150"/>
      <c r="P930" s="245"/>
      <c r="Q930" s="245"/>
      <c r="S930" s="151"/>
      <c r="T930" s="151"/>
      <c r="U930" s="214"/>
      <c r="V930" s="151"/>
      <c r="W930" s="151"/>
      <c r="X930" s="151"/>
      <c r="Y930" s="151"/>
      <c r="Z930" s="151"/>
      <c r="AA930" s="151"/>
      <c r="AB930" s="151"/>
      <c r="AC930" s="151"/>
    </row>
    <row r="931" spans="1:29" ht="14.25" customHeight="1" x14ac:dyDescent="0.2">
      <c r="A931" s="151"/>
      <c r="B931" s="151"/>
      <c r="C931" s="151"/>
      <c r="D931" s="151"/>
      <c r="E931" s="151"/>
      <c r="F931" s="244"/>
      <c r="G931" s="200"/>
      <c r="H931" s="151"/>
      <c r="I931" s="151"/>
      <c r="J931" s="150"/>
      <c r="K931" s="151"/>
      <c r="L931" s="151"/>
      <c r="M931" s="151"/>
      <c r="N931" s="151"/>
      <c r="O931" s="150"/>
      <c r="P931" s="245"/>
      <c r="Q931" s="245"/>
      <c r="S931" s="151"/>
      <c r="T931" s="151"/>
      <c r="U931" s="214"/>
      <c r="V931" s="151"/>
      <c r="W931" s="151"/>
      <c r="X931" s="151"/>
      <c r="Y931" s="151"/>
      <c r="Z931" s="151"/>
      <c r="AA931" s="151"/>
      <c r="AB931" s="151"/>
      <c r="AC931" s="151"/>
    </row>
    <row r="932" spans="1:29" ht="14.25" customHeight="1" x14ac:dyDescent="0.2">
      <c r="A932" s="151"/>
      <c r="B932" s="151"/>
      <c r="C932" s="151"/>
      <c r="D932" s="151"/>
      <c r="E932" s="151"/>
      <c r="F932" s="244"/>
      <c r="G932" s="200"/>
      <c r="H932" s="151"/>
      <c r="I932" s="151"/>
      <c r="J932" s="150"/>
      <c r="K932" s="151"/>
      <c r="L932" s="151"/>
      <c r="M932" s="151"/>
      <c r="N932" s="151"/>
      <c r="O932" s="150"/>
      <c r="P932" s="245"/>
      <c r="Q932" s="245"/>
      <c r="S932" s="151"/>
      <c r="T932" s="151"/>
      <c r="U932" s="214"/>
      <c r="V932" s="151"/>
      <c r="W932" s="151"/>
      <c r="X932" s="151"/>
      <c r="Y932" s="151"/>
      <c r="Z932" s="151"/>
      <c r="AA932" s="151"/>
      <c r="AB932" s="151"/>
      <c r="AC932" s="151"/>
    </row>
    <row r="933" spans="1:29" ht="14.25" customHeight="1" x14ac:dyDescent="0.2">
      <c r="A933" s="151"/>
      <c r="B933" s="151"/>
      <c r="C933" s="151"/>
      <c r="D933" s="151"/>
      <c r="E933" s="151"/>
      <c r="F933" s="244"/>
      <c r="G933" s="200"/>
      <c r="H933" s="151"/>
      <c r="I933" s="151"/>
      <c r="J933" s="150"/>
      <c r="K933" s="151"/>
      <c r="L933" s="151"/>
      <c r="M933" s="151"/>
      <c r="N933" s="151"/>
      <c r="O933" s="150"/>
      <c r="P933" s="245"/>
      <c r="Q933" s="245"/>
      <c r="S933" s="151"/>
      <c r="T933" s="151"/>
      <c r="U933" s="214"/>
      <c r="V933" s="151"/>
      <c r="W933" s="151"/>
      <c r="X933" s="151"/>
      <c r="Y933" s="151"/>
      <c r="Z933" s="151"/>
      <c r="AA933" s="151"/>
      <c r="AB933" s="151"/>
      <c r="AC933" s="151"/>
    </row>
    <row r="934" spans="1:29" ht="14.25" customHeight="1" x14ac:dyDescent="0.2">
      <c r="A934" s="151"/>
      <c r="B934" s="151"/>
      <c r="C934" s="151"/>
      <c r="D934" s="151"/>
      <c r="E934" s="151"/>
      <c r="F934" s="244"/>
      <c r="G934" s="200"/>
      <c r="H934" s="151"/>
      <c r="I934" s="151"/>
      <c r="J934" s="150"/>
      <c r="K934" s="151"/>
      <c r="L934" s="151"/>
      <c r="M934" s="151"/>
      <c r="N934" s="151"/>
      <c r="O934" s="150"/>
      <c r="P934" s="245"/>
      <c r="Q934" s="245"/>
      <c r="S934" s="151"/>
      <c r="T934" s="151"/>
      <c r="U934" s="214"/>
      <c r="V934" s="151"/>
      <c r="W934" s="151"/>
      <c r="X934" s="151"/>
      <c r="Y934" s="151"/>
      <c r="Z934" s="151"/>
      <c r="AA934" s="151"/>
      <c r="AB934" s="151"/>
      <c r="AC934" s="151"/>
    </row>
    <row r="935" spans="1:29" ht="14.25" customHeight="1" x14ac:dyDescent="0.2">
      <c r="A935" s="151"/>
      <c r="B935" s="151"/>
      <c r="C935" s="151"/>
      <c r="D935" s="151"/>
      <c r="E935" s="151"/>
      <c r="F935" s="244"/>
      <c r="G935" s="200"/>
      <c r="H935" s="151"/>
      <c r="I935" s="151"/>
      <c r="J935" s="150"/>
      <c r="K935" s="151"/>
      <c r="L935" s="151"/>
      <c r="M935" s="151"/>
      <c r="N935" s="151"/>
      <c r="O935" s="150"/>
      <c r="P935" s="245"/>
      <c r="Q935" s="245"/>
      <c r="S935" s="151"/>
      <c r="T935" s="151"/>
      <c r="U935" s="214"/>
      <c r="V935" s="151"/>
      <c r="W935" s="151"/>
      <c r="X935" s="151"/>
      <c r="Y935" s="151"/>
      <c r="Z935" s="151"/>
      <c r="AA935" s="151"/>
      <c r="AB935" s="151"/>
      <c r="AC935" s="151"/>
    </row>
    <row r="936" spans="1:29" ht="14.25" customHeight="1" x14ac:dyDescent="0.2">
      <c r="A936" s="151"/>
      <c r="B936" s="151"/>
      <c r="C936" s="151"/>
      <c r="D936" s="151"/>
      <c r="E936" s="151"/>
      <c r="F936" s="244"/>
      <c r="G936" s="200"/>
      <c r="H936" s="151"/>
      <c r="I936" s="151"/>
      <c r="J936" s="150"/>
      <c r="K936" s="151"/>
      <c r="L936" s="151"/>
      <c r="M936" s="151"/>
      <c r="N936" s="151"/>
      <c r="O936" s="150"/>
      <c r="P936" s="245"/>
      <c r="Q936" s="245"/>
      <c r="S936" s="151"/>
      <c r="T936" s="151"/>
      <c r="U936" s="214"/>
      <c r="V936" s="151"/>
      <c r="W936" s="151"/>
      <c r="X936" s="151"/>
      <c r="Y936" s="151"/>
      <c r="Z936" s="151"/>
      <c r="AA936" s="151"/>
      <c r="AB936" s="151"/>
      <c r="AC936" s="151"/>
    </row>
    <row r="937" spans="1:29" ht="14.25" customHeight="1" x14ac:dyDescent="0.2">
      <c r="A937" s="151"/>
      <c r="B937" s="151"/>
      <c r="C937" s="151"/>
      <c r="D937" s="151"/>
      <c r="E937" s="151"/>
      <c r="F937" s="244"/>
      <c r="G937" s="200"/>
      <c r="H937" s="151"/>
      <c r="I937" s="151"/>
      <c r="J937" s="150"/>
      <c r="K937" s="151"/>
      <c r="L937" s="151"/>
      <c r="M937" s="151"/>
      <c r="N937" s="151"/>
      <c r="O937" s="150"/>
      <c r="P937" s="245"/>
      <c r="Q937" s="245"/>
      <c r="S937" s="151"/>
      <c r="T937" s="151"/>
      <c r="U937" s="214"/>
      <c r="V937" s="151"/>
      <c r="W937" s="151"/>
      <c r="X937" s="151"/>
      <c r="Y937" s="151"/>
      <c r="Z937" s="151"/>
      <c r="AA937" s="151"/>
      <c r="AB937" s="151"/>
      <c r="AC937" s="151"/>
    </row>
    <row r="938" spans="1:29" ht="14.25" customHeight="1" x14ac:dyDescent="0.2">
      <c r="A938" s="151"/>
      <c r="B938" s="151"/>
      <c r="C938" s="151"/>
      <c r="D938" s="151"/>
      <c r="E938" s="151"/>
      <c r="F938" s="244"/>
      <c r="G938" s="200"/>
      <c r="H938" s="151"/>
      <c r="I938" s="151"/>
      <c r="J938" s="150"/>
      <c r="K938" s="151"/>
      <c r="L938" s="151"/>
      <c r="M938" s="151"/>
      <c r="N938" s="151"/>
      <c r="O938" s="150"/>
      <c r="P938" s="245"/>
      <c r="Q938" s="245"/>
      <c r="S938" s="151"/>
      <c r="T938" s="151"/>
      <c r="U938" s="214"/>
      <c r="V938" s="151"/>
      <c r="W938" s="151"/>
      <c r="X938" s="151"/>
      <c r="Y938" s="151"/>
      <c r="Z938" s="151"/>
      <c r="AA938" s="151"/>
      <c r="AB938" s="151"/>
      <c r="AC938" s="151"/>
    </row>
    <row r="939" spans="1:29" ht="14.25" customHeight="1" x14ac:dyDescent="0.2">
      <c r="A939" s="151"/>
      <c r="B939" s="151"/>
      <c r="C939" s="151"/>
      <c r="D939" s="151"/>
      <c r="E939" s="151"/>
      <c r="F939" s="244"/>
      <c r="G939" s="200"/>
      <c r="H939" s="151"/>
      <c r="I939" s="151"/>
      <c r="J939" s="150"/>
      <c r="K939" s="151"/>
      <c r="L939" s="151"/>
      <c r="M939" s="151"/>
      <c r="N939" s="151"/>
      <c r="O939" s="150"/>
      <c r="P939" s="245"/>
      <c r="Q939" s="245"/>
      <c r="S939" s="151"/>
      <c r="T939" s="151"/>
      <c r="U939" s="214"/>
      <c r="V939" s="151"/>
      <c r="W939" s="151"/>
      <c r="X939" s="151"/>
      <c r="Y939" s="151"/>
      <c r="Z939" s="151"/>
      <c r="AA939" s="151"/>
      <c r="AB939" s="151"/>
      <c r="AC939" s="151"/>
    </row>
    <row r="940" spans="1:29" ht="14.25" customHeight="1" x14ac:dyDescent="0.2">
      <c r="A940" s="151"/>
      <c r="B940" s="151"/>
      <c r="C940" s="151"/>
      <c r="D940" s="151"/>
      <c r="E940" s="151"/>
      <c r="F940" s="244"/>
      <c r="G940" s="200"/>
      <c r="H940" s="151"/>
      <c r="I940" s="151"/>
      <c r="J940" s="150"/>
      <c r="K940" s="151"/>
      <c r="L940" s="151"/>
      <c r="M940" s="151"/>
      <c r="N940" s="151"/>
      <c r="O940" s="150"/>
      <c r="P940" s="245"/>
      <c r="Q940" s="245"/>
      <c r="S940" s="151"/>
      <c r="T940" s="151"/>
      <c r="U940" s="214"/>
      <c r="V940" s="151"/>
      <c r="W940" s="151"/>
      <c r="X940" s="151"/>
      <c r="Y940" s="151"/>
      <c r="Z940" s="151"/>
      <c r="AA940" s="151"/>
      <c r="AB940" s="151"/>
      <c r="AC940" s="151"/>
    </row>
    <row r="941" spans="1:29" ht="14.25" customHeight="1" x14ac:dyDescent="0.2">
      <c r="A941" s="151"/>
      <c r="B941" s="151"/>
      <c r="C941" s="151"/>
      <c r="D941" s="151"/>
      <c r="E941" s="151"/>
      <c r="F941" s="244"/>
      <c r="G941" s="200"/>
      <c r="H941" s="151"/>
      <c r="I941" s="151"/>
      <c r="J941" s="150"/>
      <c r="K941" s="151"/>
      <c r="L941" s="151"/>
      <c r="M941" s="151"/>
      <c r="N941" s="151"/>
      <c r="O941" s="150"/>
      <c r="P941" s="245"/>
      <c r="Q941" s="245"/>
      <c r="S941" s="151"/>
      <c r="T941" s="151"/>
      <c r="U941" s="214"/>
      <c r="V941" s="151"/>
      <c r="W941" s="151"/>
      <c r="X941" s="151"/>
      <c r="Y941" s="151"/>
      <c r="Z941" s="151"/>
      <c r="AA941" s="151"/>
      <c r="AB941" s="151"/>
      <c r="AC941" s="151"/>
    </row>
    <row r="942" spans="1:29" ht="14.25" customHeight="1" x14ac:dyDescent="0.2">
      <c r="A942" s="151"/>
      <c r="B942" s="151"/>
      <c r="C942" s="151"/>
      <c r="D942" s="151"/>
      <c r="E942" s="151"/>
      <c r="F942" s="244"/>
      <c r="G942" s="200"/>
      <c r="H942" s="151"/>
      <c r="I942" s="151"/>
      <c r="J942" s="150"/>
      <c r="K942" s="151"/>
      <c r="L942" s="151"/>
      <c r="M942" s="151"/>
      <c r="N942" s="151"/>
      <c r="O942" s="150"/>
      <c r="P942" s="245"/>
      <c r="Q942" s="245"/>
      <c r="S942" s="151"/>
      <c r="T942" s="151"/>
      <c r="U942" s="214"/>
      <c r="V942" s="151"/>
      <c r="W942" s="151"/>
      <c r="X942" s="151"/>
      <c r="Y942" s="151"/>
      <c r="Z942" s="151"/>
      <c r="AA942" s="151"/>
      <c r="AB942" s="151"/>
      <c r="AC942" s="151"/>
    </row>
    <row r="943" spans="1:29" ht="14.25" customHeight="1" x14ac:dyDescent="0.2">
      <c r="A943" s="151"/>
      <c r="B943" s="151"/>
      <c r="C943" s="151"/>
      <c r="D943" s="151"/>
      <c r="E943" s="151"/>
      <c r="F943" s="244"/>
      <c r="G943" s="200"/>
      <c r="H943" s="151"/>
      <c r="I943" s="151"/>
      <c r="J943" s="150"/>
      <c r="K943" s="151"/>
      <c r="L943" s="151"/>
      <c r="M943" s="151"/>
      <c r="N943" s="151"/>
      <c r="O943" s="150"/>
      <c r="P943" s="245"/>
      <c r="Q943" s="245"/>
      <c r="S943" s="151"/>
      <c r="T943" s="151"/>
      <c r="U943" s="214"/>
      <c r="V943" s="151"/>
      <c r="W943" s="151"/>
      <c r="X943" s="151"/>
      <c r="Y943" s="151"/>
      <c r="Z943" s="151"/>
      <c r="AA943" s="151"/>
      <c r="AB943" s="151"/>
      <c r="AC943" s="151"/>
    </row>
    <row r="944" spans="1:29" ht="14.25" customHeight="1" x14ac:dyDescent="0.2">
      <c r="A944" s="151"/>
      <c r="B944" s="151"/>
      <c r="C944" s="151"/>
      <c r="D944" s="151"/>
      <c r="E944" s="151"/>
      <c r="F944" s="244"/>
      <c r="G944" s="200"/>
      <c r="H944" s="151"/>
      <c r="I944" s="151"/>
      <c r="J944" s="150"/>
      <c r="K944" s="151"/>
      <c r="L944" s="151"/>
      <c r="M944" s="151"/>
      <c r="N944" s="151"/>
      <c r="O944" s="150"/>
      <c r="P944" s="245"/>
      <c r="Q944" s="245"/>
      <c r="S944" s="151"/>
      <c r="T944" s="151"/>
      <c r="U944" s="214"/>
      <c r="V944" s="151"/>
      <c r="W944" s="151"/>
      <c r="X944" s="151"/>
      <c r="Y944" s="151"/>
      <c r="Z944" s="151"/>
      <c r="AA944" s="151"/>
      <c r="AB944" s="151"/>
      <c r="AC944" s="151"/>
    </row>
    <row r="945" spans="1:29" ht="14.25" customHeight="1" x14ac:dyDescent="0.2">
      <c r="A945" s="151"/>
      <c r="B945" s="151"/>
      <c r="C945" s="151"/>
      <c r="D945" s="151"/>
      <c r="E945" s="151"/>
      <c r="F945" s="244"/>
      <c r="G945" s="200"/>
      <c r="H945" s="151"/>
      <c r="I945" s="151"/>
      <c r="J945" s="150"/>
      <c r="K945" s="151"/>
      <c r="L945" s="151"/>
      <c r="M945" s="151"/>
      <c r="N945" s="151"/>
      <c r="O945" s="150"/>
      <c r="P945" s="245"/>
      <c r="Q945" s="245"/>
      <c r="S945" s="151"/>
      <c r="T945" s="151"/>
      <c r="U945" s="214"/>
      <c r="V945" s="151"/>
      <c r="W945" s="151"/>
      <c r="X945" s="151"/>
      <c r="Y945" s="151"/>
      <c r="Z945" s="151"/>
      <c r="AA945" s="151"/>
      <c r="AB945" s="151"/>
      <c r="AC945" s="151"/>
    </row>
    <row r="946" spans="1:29" ht="14.25" customHeight="1" x14ac:dyDescent="0.2">
      <c r="A946" s="151"/>
      <c r="B946" s="151"/>
      <c r="C946" s="151"/>
      <c r="D946" s="151"/>
      <c r="E946" s="151"/>
      <c r="F946" s="244"/>
      <c r="G946" s="200"/>
      <c r="H946" s="151"/>
      <c r="I946" s="151"/>
      <c r="J946" s="150"/>
      <c r="K946" s="151"/>
      <c r="L946" s="151"/>
      <c r="M946" s="151"/>
      <c r="N946" s="151"/>
      <c r="O946" s="150"/>
      <c r="P946" s="245"/>
      <c r="Q946" s="245"/>
      <c r="S946" s="151"/>
      <c r="T946" s="151"/>
      <c r="U946" s="214"/>
      <c r="V946" s="151"/>
      <c r="W946" s="151"/>
      <c r="X946" s="151"/>
      <c r="Y946" s="151"/>
      <c r="Z946" s="151"/>
      <c r="AA946" s="151"/>
      <c r="AB946" s="151"/>
      <c r="AC946" s="151"/>
    </row>
    <row r="947" spans="1:29" ht="14.25" customHeight="1" x14ac:dyDescent="0.2">
      <c r="A947" s="151"/>
      <c r="B947" s="151"/>
      <c r="C947" s="151"/>
      <c r="D947" s="151"/>
      <c r="E947" s="151"/>
      <c r="F947" s="244"/>
      <c r="G947" s="200"/>
      <c r="H947" s="151"/>
      <c r="I947" s="151"/>
      <c r="J947" s="150"/>
      <c r="K947" s="151"/>
      <c r="L947" s="151"/>
      <c r="M947" s="151"/>
      <c r="N947" s="151"/>
      <c r="O947" s="150"/>
      <c r="P947" s="245"/>
      <c r="Q947" s="245"/>
      <c r="S947" s="151"/>
      <c r="T947" s="151"/>
      <c r="U947" s="214"/>
      <c r="V947" s="151"/>
      <c r="W947" s="151"/>
      <c r="X947" s="151"/>
      <c r="Y947" s="151"/>
      <c r="Z947" s="151"/>
      <c r="AA947" s="151"/>
      <c r="AB947" s="151"/>
      <c r="AC947" s="151"/>
    </row>
    <row r="948" spans="1:29" ht="14.25" customHeight="1" x14ac:dyDescent="0.2">
      <c r="A948" s="151"/>
      <c r="B948" s="151"/>
      <c r="C948" s="151"/>
      <c r="D948" s="151"/>
      <c r="E948" s="151"/>
      <c r="F948" s="244"/>
      <c r="G948" s="200"/>
      <c r="H948" s="151"/>
      <c r="I948" s="151"/>
      <c r="J948" s="150"/>
      <c r="K948" s="151"/>
      <c r="L948" s="151"/>
      <c r="M948" s="151"/>
      <c r="N948" s="151"/>
      <c r="O948" s="150"/>
      <c r="P948" s="245"/>
      <c r="Q948" s="245"/>
      <c r="S948" s="151"/>
      <c r="T948" s="151"/>
      <c r="U948" s="214"/>
      <c r="V948" s="151"/>
      <c r="W948" s="151"/>
      <c r="X948" s="151"/>
      <c r="Y948" s="151"/>
      <c r="Z948" s="151"/>
      <c r="AA948" s="151"/>
      <c r="AB948" s="151"/>
      <c r="AC948" s="151"/>
    </row>
    <row r="949" spans="1:29" ht="14.25" customHeight="1" x14ac:dyDescent="0.2">
      <c r="A949" s="151"/>
      <c r="B949" s="151"/>
      <c r="C949" s="151"/>
      <c r="D949" s="151"/>
      <c r="E949" s="151"/>
      <c r="F949" s="244"/>
      <c r="G949" s="200"/>
      <c r="H949" s="151"/>
      <c r="I949" s="151"/>
      <c r="J949" s="150"/>
      <c r="K949" s="151"/>
      <c r="L949" s="151"/>
      <c r="M949" s="151"/>
      <c r="N949" s="151"/>
      <c r="O949" s="150"/>
      <c r="P949" s="245"/>
      <c r="Q949" s="245"/>
      <c r="S949" s="151"/>
      <c r="T949" s="151"/>
      <c r="U949" s="214"/>
      <c r="V949" s="151"/>
      <c r="W949" s="151"/>
      <c r="X949" s="151"/>
      <c r="Y949" s="151"/>
      <c r="Z949" s="151"/>
      <c r="AA949" s="151"/>
      <c r="AB949" s="151"/>
      <c r="AC949" s="151"/>
    </row>
    <row r="950" spans="1:29" ht="14.25" customHeight="1" x14ac:dyDescent="0.2">
      <c r="A950" s="151"/>
      <c r="B950" s="151"/>
      <c r="C950" s="151"/>
      <c r="D950" s="151"/>
      <c r="E950" s="151"/>
      <c r="F950" s="244"/>
      <c r="G950" s="200"/>
      <c r="H950" s="151"/>
      <c r="I950" s="151"/>
      <c r="J950" s="150"/>
      <c r="K950" s="151"/>
      <c r="L950" s="151"/>
      <c r="M950" s="151"/>
      <c r="N950" s="151"/>
      <c r="O950" s="150"/>
      <c r="P950" s="245"/>
      <c r="Q950" s="245"/>
      <c r="S950" s="151"/>
      <c r="T950" s="151"/>
      <c r="U950" s="214"/>
      <c r="V950" s="151"/>
      <c r="W950" s="151"/>
      <c r="X950" s="151"/>
      <c r="Y950" s="151"/>
      <c r="Z950" s="151"/>
      <c r="AA950" s="151"/>
      <c r="AB950" s="151"/>
      <c r="AC950" s="151"/>
    </row>
    <row r="951" spans="1:29" ht="14.25" customHeight="1" x14ac:dyDescent="0.2">
      <c r="A951" s="151"/>
      <c r="B951" s="151"/>
      <c r="C951" s="151"/>
      <c r="D951" s="151"/>
      <c r="E951" s="151"/>
      <c r="F951" s="244"/>
      <c r="G951" s="200"/>
      <c r="H951" s="151"/>
      <c r="I951" s="151"/>
      <c r="J951" s="150"/>
      <c r="K951" s="151"/>
      <c r="L951" s="151"/>
      <c r="M951" s="151"/>
      <c r="N951" s="151"/>
      <c r="O951" s="150"/>
      <c r="P951" s="245"/>
      <c r="Q951" s="245"/>
      <c r="S951" s="151"/>
      <c r="T951" s="151"/>
      <c r="U951" s="214"/>
      <c r="V951" s="151"/>
      <c r="W951" s="151"/>
      <c r="X951" s="151"/>
      <c r="Y951" s="151"/>
      <c r="Z951" s="151"/>
      <c r="AA951" s="151"/>
      <c r="AB951" s="151"/>
      <c r="AC951" s="151"/>
    </row>
    <row r="952" spans="1:29" ht="14.25" customHeight="1" x14ac:dyDescent="0.2">
      <c r="A952" s="151"/>
      <c r="B952" s="151"/>
      <c r="C952" s="151"/>
      <c r="D952" s="151"/>
      <c r="E952" s="151"/>
      <c r="F952" s="244"/>
      <c r="G952" s="200"/>
      <c r="H952" s="151"/>
      <c r="I952" s="151"/>
      <c r="J952" s="150"/>
      <c r="K952" s="151"/>
      <c r="L952" s="151"/>
      <c r="M952" s="151"/>
      <c r="N952" s="151"/>
      <c r="O952" s="150"/>
      <c r="P952" s="245"/>
      <c r="Q952" s="245"/>
      <c r="S952" s="151"/>
      <c r="T952" s="151"/>
      <c r="U952" s="214"/>
      <c r="V952" s="151"/>
      <c r="W952" s="151"/>
      <c r="X952" s="151"/>
      <c r="Y952" s="151"/>
      <c r="Z952" s="151"/>
      <c r="AA952" s="151"/>
      <c r="AB952" s="151"/>
      <c r="AC952" s="151"/>
    </row>
    <row r="953" spans="1:29" ht="14.25" customHeight="1" x14ac:dyDescent="0.2">
      <c r="A953" s="151"/>
      <c r="B953" s="151"/>
      <c r="C953" s="151"/>
      <c r="D953" s="151"/>
      <c r="E953" s="151"/>
      <c r="F953" s="244"/>
      <c r="G953" s="200"/>
      <c r="H953" s="151"/>
      <c r="I953" s="151"/>
      <c r="J953" s="150"/>
      <c r="K953" s="151"/>
      <c r="L953" s="151"/>
      <c r="M953" s="151"/>
      <c r="N953" s="151"/>
      <c r="O953" s="150"/>
      <c r="P953" s="245"/>
      <c r="Q953" s="245"/>
      <c r="S953" s="151"/>
      <c r="T953" s="151"/>
      <c r="U953" s="214"/>
      <c r="V953" s="151"/>
      <c r="W953" s="151"/>
      <c r="X953" s="151"/>
      <c r="Y953" s="151"/>
      <c r="Z953" s="151"/>
      <c r="AA953" s="151"/>
      <c r="AB953" s="151"/>
      <c r="AC953" s="151"/>
    </row>
    <row r="954" spans="1:29" ht="14.25" customHeight="1" x14ac:dyDescent="0.2">
      <c r="A954" s="151"/>
      <c r="B954" s="151"/>
      <c r="C954" s="151"/>
      <c r="D954" s="151"/>
      <c r="E954" s="151"/>
      <c r="F954" s="244"/>
      <c r="G954" s="200"/>
      <c r="H954" s="151"/>
      <c r="I954" s="151"/>
      <c r="J954" s="150"/>
      <c r="K954" s="151"/>
      <c r="L954" s="151"/>
      <c r="M954" s="151"/>
      <c r="N954" s="151"/>
      <c r="O954" s="150"/>
      <c r="P954" s="245"/>
      <c r="Q954" s="245"/>
      <c r="S954" s="151"/>
      <c r="T954" s="151"/>
      <c r="U954" s="214"/>
      <c r="V954" s="151"/>
      <c r="W954" s="151"/>
      <c r="X954" s="151"/>
      <c r="Y954" s="151"/>
      <c r="Z954" s="151"/>
      <c r="AA954" s="151"/>
      <c r="AB954" s="151"/>
      <c r="AC954" s="151"/>
    </row>
    <row r="955" spans="1:29" ht="14.25" customHeight="1" x14ac:dyDescent="0.2">
      <c r="A955" s="151"/>
      <c r="B955" s="151"/>
      <c r="C955" s="151"/>
      <c r="D955" s="151"/>
      <c r="E955" s="151"/>
      <c r="F955" s="244"/>
      <c r="G955" s="200"/>
      <c r="H955" s="151"/>
      <c r="I955" s="151"/>
      <c r="J955" s="150"/>
      <c r="K955" s="151"/>
      <c r="L955" s="151"/>
      <c r="M955" s="151"/>
      <c r="N955" s="151"/>
      <c r="O955" s="150"/>
      <c r="P955" s="245"/>
      <c r="Q955" s="245"/>
      <c r="S955" s="151"/>
      <c r="T955" s="151"/>
      <c r="U955" s="214"/>
      <c r="V955" s="151"/>
      <c r="W955" s="151"/>
      <c r="X955" s="151"/>
      <c r="Y955" s="151"/>
      <c r="Z955" s="151"/>
      <c r="AA955" s="151"/>
      <c r="AB955" s="151"/>
      <c r="AC955" s="151"/>
    </row>
    <row r="956" spans="1:29" ht="14.25" customHeight="1" x14ac:dyDescent="0.2">
      <c r="A956" s="151"/>
      <c r="B956" s="151"/>
      <c r="C956" s="151"/>
      <c r="D956" s="151"/>
      <c r="E956" s="151"/>
      <c r="F956" s="244"/>
      <c r="G956" s="200"/>
      <c r="H956" s="151"/>
      <c r="I956" s="151"/>
      <c r="J956" s="150"/>
      <c r="K956" s="151"/>
      <c r="L956" s="151"/>
      <c r="M956" s="151"/>
      <c r="N956" s="151"/>
      <c r="O956" s="150"/>
      <c r="P956" s="245"/>
      <c r="Q956" s="245"/>
      <c r="S956" s="151"/>
      <c r="T956" s="151"/>
      <c r="U956" s="214"/>
      <c r="V956" s="151"/>
      <c r="W956" s="151"/>
      <c r="X956" s="151"/>
      <c r="Y956" s="151"/>
      <c r="Z956" s="151"/>
      <c r="AA956" s="151"/>
      <c r="AB956" s="151"/>
      <c r="AC956" s="151"/>
    </row>
    <row r="957" spans="1:29" ht="14.25" customHeight="1" x14ac:dyDescent="0.2">
      <c r="A957" s="151"/>
      <c r="B957" s="151"/>
      <c r="C957" s="151"/>
      <c r="D957" s="151"/>
      <c r="E957" s="151"/>
      <c r="F957" s="244"/>
      <c r="G957" s="200"/>
      <c r="H957" s="151"/>
      <c r="I957" s="151"/>
      <c r="J957" s="150"/>
      <c r="K957" s="151"/>
      <c r="L957" s="151"/>
      <c r="M957" s="151"/>
      <c r="N957" s="151"/>
      <c r="O957" s="150"/>
      <c r="P957" s="245"/>
      <c r="Q957" s="245"/>
      <c r="S957" s="151"/>
      <c r="T957" s="151"/>
      <c r="U957" s="214"/>
      <c r="V957" s="151"/>
      <c r="W957" s="151"/>
      <c r="X957" s="151"/>
      <c r="Y957" s="151"/>
      <c r="Z957" s="151"/>
      <c r="AA957" s="151"/>
      <c r="AB957" s="151"/>
      <c r="AC957" s="151"/>
    </row>
    <row r="958" spans="1:29" ht="14.25" customHeight="1" x14ac:dyDescent="0.2">
      <c r="A958" s="151"/>
      <c r="B958" s="151"/>
      <c r="C958" s="151"/>
      <c r="D958" s="151"/>
      <c r="E958" s="151"/>
      <c r="F958" s="244"/>
      <c r="G958" s="200"/>
      <c r="H958" s="151"/>
      <c r="I958" s="151"/>
      <c r="J958" s="150"/>
      <c r="K958" s="151"/>
      <c r="L958" s="151"/>
      <c r="M958" s="151"/>
      <c r="N958" s="151"/>
      <c r="O958" s="150"/>
      <c r="P958" s="245"/>
      <c r="Q958" s="245"/>
      <c r="S958" s="151"/>
      <c r="T958" s="151"/>
      <c r="U958" s="214"/>
      <c r="V958" s="151"/>
      <c r="W958" s="151"/>
      <c r="X958" s="151"/>
      <c r="Y958" s="151"/>
      <c r="Z958" s="151"/>
      <c r="AA958" s="151"/>
      <c r="AB958" s="151"/>
      <c r="AC958" s="151"/>
    </row>
    <row r="959" spans="1:29" ht="14.25" customHeight="1" x14ac:dyDescent="0.2">
      <c r="A959" s="151"/>
      <c r="B959" s="151"/>
      <c r="C959" s="151"/>
      <c r="D959" s="151"/>
      <c r="E959" s="151"/>
      <c r="F959" s="244"/>
      <c r="G959" s="200"/>
      <c r="H959" s="151"/>
      <c r="I959" s="151"/>
      <c r="J959" s="150"/>
      <c r="K959" s="151"/>
      <c r="L959" s="151"/>
      <c r="M959" s="151"/>
      <c r="N959" s="151"/>
      <c r="O959" s="150"/>
      <c r="P959" s="245"/>
      <c r="Q959" s="245"/>
      <c r="S959" s="151"/>
      <c r="T959" s="151"/>
      <c r="U959" s="214"/>
      <c r="V959" s="151"/>
      <c r="W959" s="151"/>
      <c r="X959" s="151"/>
      <c r="Y959" s="151"/>
      <c r="Z959" s="151"/>
      <c r="AA959" s="151"/>
      <c r="AB959" s="151"/>
      <c r="AC959" s="151"/>
    </row>
    <row r="960" spans="1:29" ht="14.25" customHeight="1" x14ac:dyDescent="0.2">
      <c r="A960" s="151"/>
      <c r="B960" s="151"/>
      <c r="C960" s="151"/>
      <c r="D960" s="151"/>
      <c r="E960" s="151"/>
      <c r="F960" s="244"/>
      <c r="G960" s="200"/>
      <c r="H960" s="151"/>
      <c r="I960" s="151"/>
      <c r="J960" s="150"/>
      <c r="K960" s="151"/>
      <c r="L960" s="151"/>
      <c r="M960" s="151"/>
      <c r="N960" s="151"/>
      <c r="O960" s="150"/>
      <c r="P960" s="245"/>
      <c r="Q960" s="245"/>
      <c r="S960" s="151"/>
      <c r="T960" s="151"/>
      <c r="U960" s="214"/>
      <c r="V960" s="151"/>
      <c r="W960" s="151"/>
      <c r="X960" s="151"/>
      <c r="Y960" s="151"/>
      <c r="Z960" s="151"/>
      <c r="AA960" s="151"/>
      <c r="AB960" s="151"/>
      <c r="AC960" s="151"/>
    </row>
    <row r="961" spans="1:29" ht="14.25" customHeight="1" x14ac:dyDescent="0.2">
      <c r="A961" s="151"/>
      <c r="B961" s="151"/>
      <c r="C961" s="151"/>
      <c r="D961" s="151"/>
      <c r="E961" s="151"/>
      <c r="F961" s="244"/>
      <c r="G961" s="200"/>
      <c r="H961" s="151"/>
      <c r="I961" s="151"/>
      <c r="J961" s="150"/>
      <c r="K961" s="151"/>
      <c r="L961" s="151"/>
      <c r="M961" s="151"/>
      <c r="N961" s="151"/>
      <c r="O961" s="150"/>
      <c r="P961" s="245"/>
      <c r="Q961" s="245"/>
      <c r="S961" s="151"/>
      <c r="T961" s="151"/>
      <c r="U961" s="214"/>
      <c r="V961" s="151"/>
      <c r="W961" s="151"/>
      <c r="X961" s="151"/>
      <c r="Y961" s="151"/>
      <c r="Z961" s="151"/>
      <c r="AA961" s="151"/>
      <c r="AB961" s="151"/>
      <c r="AC961" s="151"/>
    </row>
    <row r="962" spans="1:29" ht="14.25" customHeight="1" x14ac:dyDescent="0.2">
      <c r="A962" s="151"/>
      <c r="B962" s="151"/>
      <c r="C962" s="151"/>
      <c r="D962" s="151"/>
      <c r="E962" s="151"/>
      <c r="F962" s="244"/>
      <c r="G962" s="200"/>
      <c r="H962" s="151"/>
      <c r="I962" s="151"/>
      <c r="J962" s="150"/>
      <c r="K962" s="151"/>
      <c r="L962" s="151"/>
      <c r="M962" s="151"/>
      <c r="N962" s="151"/>
      <c r="O962" s="150"/>
      <c r="P962" s="245"/>
      <c r="Q962" s="245"/>
      <c r="S962" s="151"/>
      <c r="T962" s="151"/>
      <c r="U962" s="214"/>
      <c r="V962" s="151"/>
      <c r="W962" s="151"/>
      <c r="X962" s="151"/>
      <c r="Y962" s="151"/>
      <c r="Z962" s="151"/>
      <c r="AA962" s="151"/>
      <c r="AB962" s="151"/>
      <c r="AC962" s="151"/>
    </row>
    <row r="963" spans="1:29" ht="14.25" customHeight="1" x14ac:dyDescent="0.2">
      <c r="A963" s="151"/>
      <c r="B963" s="151"/>
      <c r="C963" s="151"/>
      <c r="D963" s="151"/>
      <c r="E963" s="151"/>
      <c r="F963" s="244"/>
      <c r="G963" s="200"/>
      <c r="H963" s="151"/>
      <c r="I963" s="151"/>
      <c r="J963" s="150"/>
      <c r="K963" s="151"/>
      <c r="L963" s="151"/>
      <c r="M963" s="151"/>
      <c r="N963" s="151"/>
      <c r="O963" s="150"/>
      <c r="P963" s="245"/>
      <c r="Q963" s="245"/>
      <c r="S963" s="151"/>
      <c r="T963" s="151"/>
      <c r="U963" s="214"/>
      <c r="V963" s="151"/>
      <c r="W963" s="151"/>
      <c r="X963" s="151"/>
      <c r="Y963" s="151"/>
      <c r="Z963" s="151"/>
      <c r="AA963" s="151"/>
      <c r="AB963" s="151"/>
      <c r="AC963" s="151"/>
    </row>
    <row r="964" spans="1:29" ht="14.25" customHeight="1" x14ac:dyDescent="0.2">
      <c r="A964" s="151"/>
      <c r="B964" s="151"/>
      <c r="C964" s="151"/>
      <c r="D964" s="151"/>
      <c r="E964" s="151"/>
      <c r="F964" s="244"/>
      <c r="G964" s="200"/>
      <c r="H964" s="151"/>
      <c r="I964" s="151"/>
      <c r="J964" s="150"/>
      <c r="K964" s="151"/>
      <c r="L964" s="151"/>
      <c r="M964" s="151"/>
      <c r="N964" s="151"/>
      <c r="O964" s="150"/>
      <c r="P964" s="245"/>
      <c r="Q964" s="245"/>
      <c r="S964" s="151"/>
      <c r="T964" s="151"/>
      <c r="U964" s="214"/>
      <c r="V964" s="151"/>
      <c r="W964" s="151"/>
      <c r="X964" s="151"/>
      <c r="Y964" s="151"/>
      <c r="Z964" s="151"/>
      <c r="AA964" s="151"/>
      <c r="AB964" s="151"/>
      <c r="AC964" s="151"/>
    </row>
    <row r="965" spans="1:29" ht="14.25" customHeight="1" x14ac:dyDescent="0.2">
      <c r="A965" s="151"/>
      <c r="B965" s="151"/>
      <c r="C965" s="151"/>
      <c r="D965" s="151"/>
      <c r="E965" s="151"/>
      <c r="F965" s="244"/>
      <c r="G965" s="200"/>
      <c r="H965" s="151"/>
      <c r="I965" s="151"/>
      <c r="J965" s="150"/>
      <c r="K965" s="151"/>
      <c r="L965" s="151"/>
      <c r="M965" s="151"/>
      <c r="N965" s="151"/>
      <c r="O965" s="150"/>
      <c r="P965" s="245"/>
      <c r="Q965" s="245"/>
      <c r="S965" s="151"/>
      <c r="T965" s="151"/>
      <c r="U965" s="214"/>
      <c r="V965" s="151"/>
      <c r="W965" s="151"/>
      <c r="X965" s="151"/>
      <c r="Y965" s="151"/>
      <c r="Z965" s="151"/>
      <c r="AA965" s="151"/>
      <c r="AB965" s="151"/>
      <c r="AC965" s="151"/>
    </row>
    <row r="966" spans="1:29" ht="14.25" customHeight="1" x14ac:dyDescent="0.2">
      <c r="A966" s="151"/>
      <c r="B966" s="151"/>
      <c r="C966" s="151"/>
      <c r="D966" s="151"/>
      <c r="E966" s="151"/>
      <c r="F966" s="244"/>
      <c r="G966" s="200"/>
      <c r="H966" s="151"/>
      <c r="I966" s="151"/>
      <c r="J966" s="150"/>
      <c r="K966" s="151"/>
      <c r="L966" s="151"/>
      <c r="M966" s="151"/>
      <c r="N966" s="151"/>
      <c r="O966" s="150"/>
      <c r="P966" s="245"/>
      <c r="Q966" s="245"/>
      <c r="S966" s="151"/>
      <c r="T966" s="151"/>
      <c r="U966" s="214"/>
      <c r="V966" s="151"/>
      <c r="W966" s="151"/>
      <c r="X966" s="151"/>
      <c r="Y966" s="151"/>
      <c r="Z966" s="151"/>
      <c r="AA966" s="151"/>
      <c r="AB966" s="151"/>
      <c r="AC966" s="151"/>
    </row>
    <row r="967" spans="1:29" ht="14.25" customHeight="1" x14ac:dyDescent="0.2">
      <c r="A967" s="151"/>
      <c r="B967" s="151"/>
      <c r="C967" s="151"/>
      <c r="D967" s="151"/>
      <c r="E967" s="151"/>
      <c r="F967" s="244"/>
      <c r="G967" s="200"/>
      <c r="H967" s="151"/>
      <c r="I967" s="151"/>
      <c r="J967" s="150"/>
      <c r="K967" s="151"/>
      <c r="L967" s="151"/>
      <c r="M967" s="151"/>
      <c r="N967" s="151"/>
      <c r="O967" s="150"/>
      <c r="P967" s="245"/>
      <c r="Q967" s="245"/>
      <c r="S967" s="151"/>
      <c r="T967" s="151"/>
      <c r="U967" s="214"/>
      <c r="V967" s="151"/>
      <c r="W967" s="151"/>
      <c r="X967" s="151"/>
      <c r="Y967" s="151"/>
      <c r="Z967" s="151"/>
      <c r="AA967" s="151"/>
      <c r="AB967" s="151"/>
      <c r="AC967" s="151"/>
    </row>
    <row r="968" spans="1:29" ht="14.25" customHeight="1" x14ac:dyDescent="0.2">
      <c r="A968" s="151"/>
      <c r="B968" s="151"/>
      <c r="C968" s="151"/>
      <c r="D968" s="151"/>
      <c r="E968" s="151"/>
      <c r="F968" s="244"/>
      <c r="G968" s="200"/>
      <c r="H968" s="151"/>
      <c r="I968" s="151"/>
      <c r="J968" s="150"/>
      <c r="K968" s="151"/>
      <c r="L968" s="151"/>
      <c r="M968" s="151"/>
      <c r="N968" s="151"/>
      <c r="O968" s="150"/>
      <c r="P968" s="245"/>
      <c r="Q968" s="245"/>
      <c r="S968" s="151"/>
      <c r="T968" s="151"/>
      <c r="U968" s="214"/>
      <c r="V968" s="151"/>
      <c r="W968" s="151"/>
      <c r="X968" s="151"/>
      <c r="Y968" s="151"/>
      <c r="Z968" s="151"/>
      <c r="AA968" s="151"/>
      <c r="AB968" s="151"/>
      <c r="AC968" s="151"/>
    </row>
    <row r="969" spans="1:29" ht="14.25" customHeight="1" x14ac:dyDescent="0.2">
      <c r="A969" s="151"/>
      <c r="B969" s="151"/>
      <c r="C969" s="151"/>
      <c r="D969" s="151"/>
      <c r="E969" s="151"/>
      <c r="F969" s="244"/>
      <c r="G969" s="200"/>
      <c r="H969" s="151"/>
      <c r="I969" s="151"/>
      <c r="J969" s="150"/>
      <c r="K969" s="151"/>
      <c r="L969" s="151"/>
      <c r="M969" s="151"/>
      <c r="N969" s="151"/>
      <c r="O969" s="150"/>
      <c r="P969" s="245"/>
      <c r="Q969" s="245"/>
      <c r="S969" s="151"/>
      <c r="T969" s="151"/>
      <c r="U969" s="214"/>
      <c r="V969" s="151"/>
      <c r="W969" s="151"/>
      <c r="X969" s="151"/>
      <c r="Y969" s="151"/>
      <c r="Z969" s="151"/>
      <c r="AA969" s="151"/>
      <c r="AB969" s="151"/>
      <c r="AC969" s="151"/>
    </row>
    <row r="970" spans="1:29" ht="14.25" customHeight="1" x14ac:dyDescent="0.2">
      <c r="A970" s="151"/>
      <c r="B970" s="151"/>
      <c r="C970" s="151"/>
      <c r="D970" s="151"/>
      <c r="E970" s="151"/>
      <c r="F970" s="244"/>
      <c r="G970" s="200"/>
      <c r="H970" s="151"/>
      <c r="I970" s="151"/>
      <c r="J970" s="150"/>
      <c r="K970" s="151"/>
      <c r="L970" s="151"/>
      <c r="M970" s="151"/>
      <c r="N970" s="151"/>
      <c r="O970" s="150"/>
      <c r="P970" s="245"/>
      <c r="Q970" s="245"/>
      <c r="S970" s="151"/>
      <c r="T970" s="151"/>
      <c r="U970" s="214"/>
      <c r="V970" s="151"/>
      <c r="W970" s="151"/>
      <c r="X970" s="151"/>
      <c r="Y970" s="151"/>
      <c r="Z970" s="151"/>
      <c r="AA970" s="151"/>
      <c r="AB970" s="151"/>
      <c r="AC970" s="151"/>
    </row>
    <row r="971" spans="1:29" ht="14.25" customHeight="1" x14ac:dyDescent="0.2">
      <c r="A971" s="151"/>
      <c r="B971" s="151"/>
      <c r="C971" s="151"/>
      <c r="D971" s="151"/>
      <c r="E971" s="151"/>
      <c r="F971" s="244"/>
      <c r="G971" s="200"/>
      <c r="H971" s="151"/>
      <c r="I971" s="151"/>
      <c r="J971" s="150"/>
      <c r="K971" s="151"/>
      <c r="L971" s="151"/>
      <c r="M971" s="151"/>
      <c r="N971" s="151"/>
      <c r="O971" s="150"/>
      <c r="P971" s="245"/>
      <c r="Q971" s="245"/>
      <c r="S971" s="151"/>
      <c r="T971" s="151"/>
      <c r="U971" s="214"/>
      <c r="V971" s="151"/>
      <c r="W971" s="151"/>
      <c r="X971" s="151"/>
      <c r="Y971" s="151"/>
      <c r="Z971" s="151"/>
      <c r="AA971" s="151"/>
      <c r="AB971" s="151"/>
      <c r="AC971" s="151"/>
    </row>
    <row r="972" spans="1:29" ht="14.25" customHeight="1" x14ac:dyDescent="0.2">
      <c r="A972" s="151"/>
      <c r="B972" s="151"/>
      <c r="C972" s="151"/>
      <c r="D972" s="151"/>
      <c r="E972" s="151"/>
      <c r="F972" s="244"/>
      <c r="G972" s="200"/>
      <c r="H972" s="151"/>
      <c r="I972" s="151"/>
      <c r="J972" s="150"/>
      <c r="K972" s="151"/>
      <c r="L972" s="151"/>
      <c r="M972" s="151"/>
      <c r="N972" s="151"/>
      <c r="O972" s="150"/>
      <c r="P972" s="245"/>
      <c r="Q972" s="245"/>
      <c r="S972" s="151"/>
      <c r="T972" s="151"/>
      <c r="U972" s="214"/>
      <c r="V972" s="151"/>
      <c r="W972" s="151"/>
      <c r="X972" s="151"/>
      <c r="Y972" s="151"/>
      <c r="Z972" s="151"/>
      <c r="AA972" s="151"/>
      <c r="AB972" s="151"/>
      <c r="AC972" s="151"/>
    </row>
    <row r="973" spans="1:29" ht="14.25" customHeight="1" x14ac:dyDescent="0.2">
      <c r="A973" s="151"/>
      <c r="B973" s="151"/>
      <c r="C973" s="151"/>
      <c r="D973" s="151"/>
      <c r="E973" s="151"/>
      <c r="F973" s="244"/>
      <c r="G973" s="200"/>
      <c r="H973" s="151"/>
      <c r="I973" s="151"/>
      <c r="J973" s="150"/>
      <c r="K973" s="151"/>
      <c r="L973" s="151"/>
      <c r="M973" s="151"/>
      <c r="N973" s="151"/>
      <c r="O973" s="150"/>
      <c r="P973" s="245"/>
      <c r="Q973" s="245"/>
      <c r="S973" s="151"/>
      <c r="T973" s="151"/>
      <c r="U973" s="214"/>
      <c r="V973" s="151"/>
      <c r="W973" s="151"/>
      <c r="X973" s="151"/>
      <c r="Y973" s="151"/>
      <c r="Z973" s="151"/>
      <c r="AA973" s="151"/>
      <c r="AB973" s="151"/>
      <c r="AC973" s="151"/>
    </row>
    <row r="974" spans="1:29" ht="14.25" customHeight="1" x14ac:dyDescent="0.2">
      <c r="A974" s="151"/>
      <c r="B974" s="151"/>
      <c r="C974" s="151"/>
      <c r="D974" s="151"/>
      <c r="E974" s="151"/>
      <c r="F974" s="244"/>
      <c r="G974" s="200"/>
      <c r="H974" s="151"/>
      <c r="I974" s="151"/>
      <c r="J974" s="150"/>
      <c r="K974" s="151"/>
      <c r="L974" s="151"/>
      <c r="M974" s="151"/>
      <c r="N974" s="151"/>
      <c r="O974" s="150"/>
      <c r="P974" s="245"/>
      <c r="Q974" s="245"/>
      <c r="S974" s="151"/>
      <c r="T974" s="151"/>
      <c r="U974" s="214"/>
      <c r="V974" s="151"/>
      <c r="W974" s="151"/>
      <c r="X974" s="151"/>
      <c r="Y974" s="151"/>
      <c r="Z974" s="151"/>
      <c r="AA974" s="151"/>
      <c r="AB974" s="151"/>
      <c r="AC974" s="151"/>
    </row>
    <row r="975" spans="1:29" ht="14.25" customHeight="1" x14ac:dyDescent="0.2">
      <c r="A975" s="151"/>
      <c r="B975" s="151"/>
      <c r="C975" s="151"/>
      <c r="D975" s="151"/>
      <c r="E975" s="151"/>
      <c r="F975" s="244"/>
      <c r="G975" s="200"/>
      <c r="H975" s="151"/>
      <c r="I975" s="151"/>
      <c r="J975" s="150"/>
      <c r="K975" s="151"/>
      <c r="L975" s="151"/>
      <c r="M975" s="151"/>
      <c r="N975" s="151"/>
      <c r="O975" s="150"/>
      <c r="P975" s="245"/>
      <c r="Q975" s="245"/>
      <c r="S975" s="151"/>
      <c r="T975" s="151"/>
      <c r="U975" s="214"/>
      <c r="V975" s="151"/>
      <c r="W975" s="151"/>
      <c r="X975" s="151"/>
      <c r="Y975" s="151"/>
      <c r="Z975" s="151"/>
      <c r="AA975" s="151"/>
      <c r="AB975" s="151"/>
      <c r="AC975" s="151"/>
    </row>
    <row r="976" spans="1:29" ht="14.25" customHeight="1" x14ac:dyDescent="0.2">
      <c r="A976" s="151"/>
      <c r="B976" s="151"/>
      <c r="C976" s="151"/>
      <c r="D976" s="151"/>
      <c r="E976" s="151"/>
      <c r="F976" s="244"/>
      <c r="G976" s="200"/>
      <c r="H976" s="151"/>
      <c r="I976" s="151"/>
      <c r="J976" s="150"/>
      <c r="K976" s="151"/>
      <c r="L976" s="151"/>
      <c r="M976" s="151"/>
      <c r="N976" s="151"/>
      <c r="O976" s="150"/>
      <c r="P976" s="245"/>
      <c r="Q976" s="245"/>
      <c r="S976" s="151"/>
      <c r="T976" s="151"/>
      <c r="U976" s="214"/>
      <c r="V976" s="151"/>
      <c r="W976" s="151"/>
      <c r="X976" s="151"/>
      <c r="Y976" s="151"/>
      <c r="Z976" s="151"/>
      <c r="AA976" s="151"/>
      <c r="AB976" s="151"/>
      <c r="AC976" s="151"/>
    </row>
    <row r="977" spans="1:29" ht="14.25" customHeight="1" x14ac:dyDescent="0.2">
      <c r="A977" s="151"/>
      <c r="B977" s="151"/>
      <c r="C977" s="151"/>
      <c r="D977" s="151"/>
      <c r="E977" s="151"/>
      <c r="F977" s="244"/>
      <c r="G977" s="200"/>
      <c r="H977" s="151"/>
      <c r="I977" s="151"/>
      <c r="J977" s="150"/>
      <c r="K977" s="151"/>
      <c r="L977" s="151"/>
      <c r="M977" s="151"/>
      <c r="N977" s="151"/>
      <c r="O977" s="150"/>
      <c r="P977" s="245"/>
      <c r="Q977" s="245"/>
      <c r="S977" s="151"/>
      <c r="T977" s="151"/>
      <c r="U977" s="214"/>
      <c r="V977" s="151"/>
      <c r="W977" s="151"/>
      <c r="X977" s="151"/>
      <c r="Y977" s="151"/>
      <c r="Z977" s="151"/>
      <c r="AA977" s="151"/>
      <c r="AB977" s="151"/>
      <c r="AC977" s="151"/>
    </row>
    <row r="978" spans="1:29" ht="14.25" customHeight="1" x14ac:dyDescent="0.2">
      <c r="A978" s="151"/>
      <c r="B978" s="151"/>
      <c r="C978" s="151"/>
      <c r="D978" s="151"/>
      <c r="E978" s="151"/>
      <c r="F978" s="244"/>
      <c r="G978" s="200"/>
      <c r="H978" s="151"/>
      <c r="I978" s="151"/>
      <c r="J978" s="150"/>
      <c r="K978" s="151"/>
      <c r="L978" s="151"/>
      <c r="M978" s="151"/>
      <c r="N978" s="151"/>
      <c r="O978" s="150"/>
      <c r="P978" s="245"/>
      <c r="Q978" s="245"/>
      <c r="S978" s="151"/>
      <c r="T978" s="151"/>
      <c r="U978" s="214"/>
      <c r="V978" s="151"/>
      <c r="W978" s="151"/>
      <c r="X978" s="151"/>
      <c r="Y978" s="151"/>
      <c r="Z978" s="151"/>
      <c r="AA978" s="151"/>
      <c r="AB978" s="151"/>
      <c r="AC978" s="151"/>
    </row>
    <row r="979" spans="1:29" ht="14.25" customHeight="1" x14ac:dyDescent="0.2">
      <c r="A979" s="151"/>
      <c r="B979" s="151"/>
      <c r="C979" s="151"/>
      <c r="D979" s="151"/>
      <c r="E979" s="151"/>
      <c r="F979" s="244"/>
      <c r="G979" s="200"/>
      <c r="H979" s="151"/>
      <c r="I979" s="151"/>
      <c r="J979" s="150"/>
      <c r="K979" s="151"/>
      <c r="L979" s="151"/>
      <c r="M979" s="151"/>
      <c r="N979" s="151"/>
      <c r="O979" s="150"/>
      <c r="P979" s="245"/>
      <c r="Q979" s="245"/>
      <c r="S979" s="151"/>
      <c r="T979" s="151"/>
      <c r="U979" s="214"/>
      <c r="V979" s="151"/>
      <c r="W979" s="151"/>
      <c r="X979" s="151"/>
      <c r="Y979" s="151"/>
      <c r="Z979" s="151"/>
      <c r="AA979" s="151"/>
      <c r="AB979" s="151"/>
      <c r="AC979" s="151"/>
    </row>
    <row r="980" spans="1:29" ht="14.25" customHeight="1" x14ac:dyDescent="0.2">
      <c r="A980" s="151"/>
      <c r="B980" s="151"/>
      <c r="C980" s="151"/>
      <c r="D980" s="151"/>
      <c r="E980" s="151"/>
      <c r="F980" s="244"/>
      <c r="G980" s="200"/>
      <c r="H980" s="151"/>
      <c r="I980" s="151"/>
      <c r="J980" s="150"/>
      <c r="K980" s="151"/>
      <c r="L980" s="151"/>
      <c r="M980" s="151"/>
      <c r="N980" s="151"/>
      <c r="O980" s="150"/>
      <c r="P980" s="245"/>
      <c r="Q980" s="245"/>
      <c r="S980" s="151"/>
      <c r="T980" s="151"/>
      <c r="U980" s="214"/>
      <c r="V980" s="151"/>
      <c r="W980" s="151"/>
      <c r="X980" s="151"/>
      <c r="Y980" s="151"/>
      <c r="Z980" s="151"/>
      <c r="AA980" s="151"/>
      <c r="AB980" s="151"/>
      <c r="AC980" s="151"/>
    </row>
    <row r="981" spans="1:29" ht="14.25" customHeight="1" x14ac:dyDescent="0.2">
      <c r="A981" s="151"/>
      <c r="B981" s="151"/>
      <c r="C981" s="151"/>
      <c r="D981" s="151"/>
      <c r="E981" s="151"/>
      <c r="F981" s="244"/>
      <c r="G981" s="200"/>
      <c r="H981" s="151"/>
      <c r="I981" s="151"/>
      <c r="J981" s="150"/>
      <c r="K981" s="151"/>
      <c r="L981" s="151"/>
      <c r="M981" s="151"/>
      <c r="N981" s="151"/>
      <c r="O981" s="150"/>
      <c r="P981" s="245"/>
      <c r="Q981" s="245"/>
      <c r="S981" s="151"/>
      <c r="T981" s="151"/>
      <c r="U981" s="214"/>
      <c r="V981" s="151"/>
      <c r="W981" s="151"/>
      <c r="X981" s="151"/>
      <c r="Y981" s="151"/>
      <c r="Z981" s="151"/>
      <c r="AA981" s="151"/>
      <c r="AB981" s="151"/>
      <c r="AC981" s="151"/>
    </row>
    <row r="982" spans="1:29" ht="14.25" customHeight="1" x14ac:dyDescent="0.2">
      <c r="A982" s="151"/>
      <c r="B982" s="151"/>
      <c r="C982" s="151"/>
      <c r="D982" s="151"/>
      <c r="E982" s="151"/>
      <c r="F982" s="244"/>
      <c r="G982" s="200"/>
      <c r="H982" s="151"/>
      <c r="I982" s="151"/>
      <c r="J982" s="150"/>
      <c r="K982" s="151"/>
      <c r="L982" s="151"/>
      <c r="M982" s="151"/>
      <c r="N982" s="151"/>
      <c r="O982" s="150"/>
      <c r="P982" s="245"/>
      <c r="Q982" s="245"/>
      <c r="S982" s="151"/>
      <c r="T982" s="151"/>
      <c r="U982" s="214"/>
      <c r="V982" s="151"/>
      <c r="W982" s="151"/>
      <c r="X982" s="151"/>
      <c r="Y982" s="151"/>
      <c r="Z982" s="151"/>
      <c r="AA982" s="151"/>
      <c r="AB982" s="151"/>
      <c r="AC982" s="151"/>
    </row>
    <row r="983" spans="1:29" ht="14.25" customHeight="1" x14ac:dyDescent="0.2">
      <c r="A983" s="151"/>
      <c r="B983" s="151"/>
      <c r="C983" s="151"/>
      <c r="D983" s="151"/>
      <c r="E983" s="151"/>
      <c r="F983" s="244"/>
      <c r="G983" s="200"/>
      <c r="H983" s="151"/>
      <c r="I983" s="151"/>
      <c r="J983" s="150"/>
      <c r="K983" s="151"/>
      <c r="L983" s="151"/>
      <c r="M983" s="151"/>
      <c r="N983" s="151"/>
      <c r="O983" s="150"/>
      <c r="P983" s="245"/>
      <c r="Q983" s="245"/>
      <c r="S983" s="151"/>
      <c r="T983" s="151"/>
      <c r="U983" s="214"/>
      <c r="V983" s="151"/>
      <c r="W983" s="151"/>
      <c r="X983" s="151"/>
      <c r="Y983" s="151"/>
      <c r="Z983" s="151"/>
      <c r="AA983" s="151"/>
      <c r="AB983" s="151"/>
      <c r="AC983" s="151"/>
    </row>
    <row r="984" spans="1:29" ht="14.25" customHeight="1" x14ac:dyDescent="0.2">
      <c r="A984" s="151"/>
      <c r="B984" s="151"/>
      <c r="C984" s="151"/>
      <c r="D984" s="151"/>
      <c r="E984" s="151"/>
      <c r="F984" s="244"/>
      <c r="G984" s="200"/>
      <c r="H984" s="151"/>
      <c r="I984" s="151"/>
      <c r="J984" s="150"/>
      <c r="K984" s="151"/>
      <c r="L984" s="151"/>
      <c r="M984" s="151"/>
      <c r="N984" s="151"/>
      <c r="O984" s="150"/>
      <c r="P984" s="245"/>
      <c r="Q984" s="245"/>
      <c r="S984" s="151"/>
      <c r="T984" s="151"/>
      <c r="U984" s="214"/>
      <c r="V984" s="151"/>
      <c r="W984" s="151"/>
      <c r="X984" s="151"/>
      <c r="Y984" s="151"/>
      <c r="Z984" s="151"/>
      <c r="AA984" s="151"/>
      <c r="AB984" s="151"/>
      <c r="AC984" s="151"/>
    </row>
    <row r="985" spans="1:29" ht="14.25" customHeight="1" x14ac:dyDescent="0.2">
      <c r="A985" s="151"/>
      <c r="B985" s="151"/>
      <c r="C985" s="151"/>
      <c r="D985" s="151"/>
      <c r="E985" s="151"/>
      <c r="F985" s="244"/>
      <c r="G985" s="200"/>
      <c r="H985" s="151"/>
      <c r="I985" s="151"/>
      <c r="J985" s="150"/>
      <c r="K985" s="151"/>
      <c r="L985" s="151"/>
      <c r="M985" s="151"/>
      <c r="N985" s="151"/>
      <c r="O985" s="150"/>
      <c r="P985" s="245"/>
      <c r="Q985" s="245"/>
      <c r="S985" s="151"/>
      <c r="T985" s="151"/>
      <c r="U985" s="214"/>
      <c r="V985" s="151"/>
      <c r="W985" s="151"/>
      <c r="X985" s="151"/>
      <c r="Y985" s="151"/>
      <c r="Z985" s="151"/>
      <c r="AA985" s="151"/>
      <c r="AB985" s="151"/>
      <c r="AC985" s="151"/>
    </row>
    <row r="986" spans="1:29" ht="14.25" customHeight="1" x14ac:dyDescent="0.2">
      <c r="A986" s="151"/>
      <c r="B986" s="151"/>
      <c r="C986" s="151"/>
      <c r="D986" s="151"/>
      <c r="E986" s="151"/>
      <c r="F986" s="244"/>
      <c r="G986" s="200"/>
      <c r="H986" s="151"/>
      <c r="I986" s="151"/>
      <c r="J986" s="150"/>
      <c r="K986" s="151"/>
      <c r="L986" s="151"/>
      <c r="M986" s="151"/>
      <c r="N986" s="151"/>
      <c r="O986" s="150"/>
      <c r="P986" s="245"/>
      <c r="Q986" s="245"/>
      <c r="S986" s="151"/>
      <c r="T986" s="151"/>
      <c r="U986" s="214"/>
      <c r="V986" s="151"/>
      <c r="W986" s="151"/>
      <c r="X986" s="151"/>
      <c r="Y986" s="151"/>
      <c r="Z986" s="151"/>
      <c r="AA986" s="151"/>
      <c r="AB986" s="151"/>
      <c r="AC986" s="151"/>
    </row>
    <row r="987" spans="1:29" ht="14.25" customHeight="1" x14ac:dyDescent="0.2">
      <c r="A987" s="151"/>
      <c r="B987" s="151"/>
      <c r="C987" s="151"/>
      <c r="D987" s="151"/>
      <c r="E987" s="151"/>
      <c r="F987" s="244"/>
      <c r="G987" s="200"/>
      <c r="H987" s="151"/>
      <c r="I987" s="151"/>
      <c r="J987" s="150"/>
      <c r="K987" s="151"/>
      <c r="L987" s="151"/>
      <c r="M987" s="151"/>
      <c r="N987" s="151"/>
      <c r="O987" s="150"/>
      <c r="P987" s="245"/>
      <c r="Q987" s="245"/>
      <c r="S987" s="151"/>
      <c r="T987" s="151"/>
      <c r="U987" s="214"/>
      <c r="V987" s="151"/>
      <c r="W987" s="151"/>
      <c r="X987" s="151"/>
      <c r="Y987" s="151"/>
      <c r="Z987" s="151"/>
      <c r="AA987" s="151"/>
      <c r="AB987" s="151"/>
      <c r="AC987" s="151"/>
    </row>
    <row r="988" spans="1:29" ht="14.25" customHeight="1" x14ac:dyDescent="0.2">
      <c r="A988" s="151"/>
      <c r="B988" s="151"/>
      <c r="C988" s="151"/>
      <c r="D988" s="151"/>
      <c r="E988" s="151"/>
      <c r="F988" s="244"/>
      <c r="G988" s="200"/>
      <c r="H988" s="151"/>
      <c r="I988" s="151"/>
      <c r="J988" s="150"/>
      <c r="K988" s="151"/>
      <c r="L988" s="151"/>
      <c r="M988" s="151"/>
      <c r="N988" s="151"/>
      <c r="O988" s="150"/>
      <c r="P988" s="245"/>
      <c r="Q988" s="245"/>
      <c r="S988" s="151"/>
      <c r="T988" s="151"/>
      <c r="U988" s="214"/>
      <c r="V988" s="151"/>
      <c r="W988" s="151"/>
      <c r="X988" s="151"/>
      <c r="Y988" s="151"/>
      <c r="Z988" s="151"/>
      <c r="AA988" s="151"/>
      <c r="AB988" s="151"/>
      <c r="AC988" s="151"/>
    </row>
    <row r="989" spans="1:29" ht="14.25" customHeight="1" x14ac:dyDescent="0.2">
      <c r="A989" s="151"/>
      <c r="B989" s="151"/>
      <c r="C989" s="151"/>
      <c r="D989" s="151"/>
      <c r="E989" s="151"/>
      <c r="F989" s="244"/>
      <c r="G989" s="200"/>
      <c r="H989" s="151"/>
      <c r="I989" s="151"/>
      <c r="J989" s="150"/>
      <c r="K989" s="151"/>
      <c r="L989" s="151"/>
      <c r="M989" s="151"/>
      <c r="N989" s="151"/>
      <c r="O989" s="150"/>
      <c r="P989" s="245"/>
      <c r="Q989" s="245"/>
      <c r="S989" s="151"/>
      <c r="T989" s="151"/>
      <c r="U989" s="214"/>
      <c r="V989" s="151"/>
      <c r="W989" s="151"/>
      <c r="X989" s="151"/>
      <c r="Y989" s="151"/>
      <c r="Z989" s="151"/>
      <c r="AA989" s="151"/>
      <c r="AB989" s="151"/>
      <c r="AC989" s="151"/>
    </row>
    <row r="990" spans="1:29" ht="14.25" customHeight="1" x14ac:dyDescent="0.2">
      <c r="A990" s="151"/>
      <c r="B990" s="151"/>
      <c r="C990" s="151"/>
      <c r="D990" s="151"/>
      <c r="E990" s="151"/>
      <c r="F990" s="244"/>
      <c r="G990" s="200"/>
      <c r="H990" s="151"/>
      <c r="I990" s="151"/>
      <c r="J990" s="150"/>
      <c r="K990" s="151"/>
      <c r="L990" s="151"/>
      <c r="M990" s="151"/>
      <c r="N990" s="151"/>
      <c r="O990" s="150"/>
      <c r="P990" s="245"/>
      <c r="Q990" s="245"/>
      <c r="S990" s="151"/>
      <c r="T990" s="151"/>
      <c r="U990" s="214"/>
      <c r="V990" s="151"/>
      <c r="W990" s="151"/>
      <c r="X990" s="151"/>
      <c r="Y990" s="151"/>
      <c r="Z990" s="151"/>
      <c r="AA990" s="151"/>
      <c r="AB990" s="151"/>
      <c r="AC990" s="151"/>
    </row>
    <row r="991" spans="1:29" ht="14.25" customHeight="1" x14ac:dyDescent="0.2">
      <c r="A991" s="151"/>
      <c r="B991" s="151"/>
      <c r="C991" s="151"/>
      <c r="D991" s="151"/>
      <c r="E991" s="151"/>
      <c r="F991" s="244"/>
      <c r="G991" s="200"/>
      <c r="H991" s="151"/>
      <c r="I991" s="151"/>
      <c r="J991" s="150"/>
      <c r="K991" s="151"/>
      <c r="L991" s="151"/>
      <c r="M991" s="151"/>
      <c r="N991" s="151"/>
      <c r="O991" s="150"/>
      <c r="P991" s="245"/>
      <c r="Q991" s="245"/>
      <c r="S991" s="151"/>
      <c r="T991" s="151"/>
      <c r="U991" s="214"/>
      <c r="V991" s="151"/>
      <c r="W991" s="151"/>
      <c r="X991" s="151"/>
      <c r="Y991" s="151"/>
      <c r="Z991" s="151"/>
      <c r="AA991" s="151"/>
      <c r="AB991" s="151"/>
      <c r="AC991" s="151"/>
    </row>
    <row r="992" spans="1:29" ht="14.25" customHeight="1" x14ac:dyDescent="0.2">
      <c r="A992" s="151"/>
      <c r="B992" s="151"/>
      <c r="C992" s="151"/>
      <c r="D992" s="151"/>
      <c r="E992" s="151"/>
      <c r="F992" s="244"/>
      <c r="G992" s="200"/>
      <c r="H992" s="151"/>
      <c r="I992" s="151"/>
      <c r="J992" s="150"/>
      <c r="K992" s="151"/>
      <c r="L992" s="151"/>
      <c r="M992" s="151"/>
      <c r="N992" s="151"/>
      <c r="O992" s="150"/>
      <c r="P992" s="245"/>
      <c r="Q992" s="245"/>
      <c r="S992" s="151"/>
      <c r="T992" s="151"/>
      <c r="U992" s="214"/>
      <c r="V992" s="151"/>
      <c r="W992" s="151"/>
      <c r="X992" s="151"/>
      <c r="Y992" s="151"/>
      <c r="Z992" s="151"/>
      <c r="AA992" s="151"/>
      <c r="AB992" s="151"/>
      <c r="AC992" s="151"/>
    </row>
    <row r="993" spans="1:29" ht="14.25" customHeight="1" x14ac:dyDescent="0.2">
      <c r="A993" s="151"/>
      <c r="B993" s="151"/>
      <c r="C993" s="151"/>
      <c r="D993" s="151"/>
      <c r="E993" s="151"/>
      <c r="F993" s="244"/>
      <c r="G993" s="200"/>
      <c r="H993" s="151"/>
      <c r="I993" s="151"/>
      <c r="J993" s="150"/>
      <c r="K993" s="151"/>
      <c r="L993" s="151"/>
      <c r="M993" s="151"/>
      <c r="N993" s="151"/>
      <c r="O993" s="150"/>
      <c r="P993" s="245"/>
      <c r="Q993" s="245"/>
      <c r="S993" s="151"/>
      <c r="T993" s="151"/>
      <c r="U993" s="214"/>
      <c r="V993" s="151"/>
      <c r="W993" s="151"/>
      <c r="X993" s="151"/>
      <c r="Y993" s="151"/>
      <c r="Z993" s="151"/>
      <c r="AA993" s="151"/>
      <c r="AB993" s="151"/>
      <c r="AC993" s="151"/>
    </row>
    <row r="994" spans="1:29" ht="14.25" customHeight="1" x14ac:dyDescent="0.2">
      <c r="A994" s="151"/>
      <c r="B994" s="151"/>
      <c r="C994" s="151"/>
      <c r="D994" s="151"/>
      <c r="E994" s="151"/>
      <c r="F994" s="244"/>
      <c r="G994" s="200"/>
      <c r="H994" s="151"/>
      <c r="I994" s="151"/>
      <c r="J994" s="150"/>
      <c r="K994" s="151"/>
      <c r="L994" s="151"/>
      <c r="M994" s="151"/>
      <c r="N994" s="151"/>
      <c r="O994" s="150"/>
      <c r="P994" s="245"/>
      <c r="Q994" s="245"/>
      <c r="S994" s="151"/>
      <c r="T994" s="151"/>
      <c r="U994" s="214"/>
      <c r="V994" s="151"/>
      <c r="W994" s="151"/>
      <c r="X994" s="151"/>
      <c r="Y994" s="151"/>
      <c r="Z994" s="151"/>
      <c r="AA994" s="151"/>
      <c r="AB994" s="151"/>
      <c r="AC994" s="151"/>
    </row>
    <row r="995" spans="1:29" ht="14.25" customHeight="1" x14ac:dyDescent="0.2">
      <c r="A995" s="151"/>
      <c r="B995" s="151"/>
      <c r="C995" s="151"/>
      <c r="D995" s="151"/>
      <c r="E995" s="151"/>
      <c r="F995" s="244"/>
      <c r="G995" s="200"/>
      <c r="H995" s="151"/>
      <c r="I995" s="151"/>
      <c r="J995" s="150"/>
      <c r="K995" s="151"/>
      <c r="L995" s="151"/>
      <c r="M995" s="151"/>
      <c r="N995" s="151"/>
      <c r="O995" s="150"/>
      <c r="P995" s="245"/>
      <c r="Q995" s="245"/>
      <c r="S995" s="151"/>
      <c r="T995" s="151"/>
      <c r="U995" s="214"/>
      <c r="V995" s="151"/>
      <c r="W995" s="151"/>
      <c r="X995" s="151"/>
      <c r="Y995" s="151"/>
      <c r="Z995" s="151"/>
      <c r="AA995" s="151"/>
      <c r="AB995" s="151"/>
      <c r="AC995" s="151"/>
    </row>
    <row r="996" spans="1:29" ht="14.25" customHeight="1" x14ac:dyDescent="0.2">
      <c r="A996" s="151"/>
      <c r="B996" s="151"/>
      <c r="C996" s="151"/>
      <c r="D996" s="151"/>
      <c r="E996" s="151"/>
      <c r="F996" s="244"/>
      <c r="G996" s="200"/>
      <c r="H996" s="151"/>
      <c r="I996" s="151"/>
      <c r="J996" s="150"/>
      <c r="K996" s="151"/>
      <c r="L996" s="151"/>
      <c r="M996" s="151"/>
      <c r="N996" s="151"/>
      <c r="O996" s="150"/>
      <c r="P996" s="245"/>
      <c r="Q996" s="245"/>
      <c r="S996" s="151"/>
      <c r="T996" s="151"/>
      <c r="U996" s="214"/>
      <c r="V996" s="151"/>
      <c r="W996" s="151"/>
      <c r="X996" s="151"/>
      <c r="Y996" s="151"/>
      <c r="Z996" s="151"/>
      <c r="AA996" s="151"/>
      <c r="AB996" s="151"/>
      <c r="AC996" s="151"/>
    </row>
    <row r="997" spans="1:29" ht="14.25" customHeight="1" x14ac:dyDescent="0.2">
      <c r="A997" s="151"/>
      <c r="B997" s="151"/>
      <c r="C997" s="151"/>
      <c r="D997" s="151"/>
      <c r="E997" s="151"/>
      <c r="F997" s="244"/>
      <c r="G997" s="200"/>
      <c r="H997" s="151"/>
      <c r="I997" s="151"/>
      <c r="J997" s="150"/>
      <c r="K997" s="151"/>
      <c r="L997" s="151"/>
      <c r="M997" s="151"/>
      <c r="N997" s="151"/>
      <c r="O997" s="150"/>
      <c r="P997" s="245"/>
      <c r="Q997" s="245"/>
      <c r="S997" s="151"/>
      <c r="T997" s="151"/>
      <c r="U997" s="214"/>
      <c r="V997" s="151"/>
      <c r="W997" s="151"/>
      <c r="X997" s="151"/>
      <c r="Y997" s="151"/>
      <c r="Z997" s="151"/>
      <c r="AA997" s="151"/>
      <c r="AB997" s="151"/>
      <c r="AC997" s="151"/>
    </row>
  </sheetData>
  <mergeCells count="3">
    <mergeCell ref="T1:AC1"/>
    <mergeCell ref="AD1:AF1"/>
    <mergeCell ref="A1:S1"/>
  </mergeCells>
  <pageMargins left="0.7" right="0.7" top="0.75" bottom="0.75" header="0" footer="0"/>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F3384"/>
  <sheetViews>
    <sheetView showGridLines="0" tabSelected="1" topLeftCell="E1" zoomScale="80" zoomScaleNormal="80" workbookViewId="0">
      <pane ySplit="2" topLeftCell="A3" activePane="bottomLeft" state="frozen"/>
      <selection activeCell="A2" sqref="A2"/>
      <selection pane="bottomLeft" activeCell="O2" sqref="O2"/>
    </sheetView>
  </sheetViews>
  <sheetFormatPr defaultColWidth="9.140625" defaultRowHeight="15" customHeight="1" x14ac:dyDescent="0.25"/>
  <cols>
    <col min="1" max="1" width="14.28515625" style="304" customWidth="1"/>
    <col min="2" max="2" width="6.28515625" style="304" customWidth="1"/>
    <col min="3" max="3" width="19.5703125" style="304" customWidth="1"/>
    <col min="4" max="5" width="21.28515625" style="304" customWidth="1"/>
    <col min="6" max="6" width="13.5703125" style="183" customWidth="1"/>
    <col min="7" max="7" width="41.7109375" style="323" customWidth="1"/>
    <col min="8" max="8" width="14.42578125" style="304" bestFit="1" customWidth="1"/>
    <col min="9" max="9" width="30.7109375" style="304" customWidth="1"/>
    <col min="10" max="10" width="17.140625" style="304" customWidth="1"/>
    <col min="11" max="11" width="25.28515625" style="304" bestFit="1" customWidth="1"/>
    <col min="12" max="12" width="15.85546875" style="304" bestFit="1" customWidth="1"/>
    <col min="13" max="13" width="11" style="304" customWidth="1"/>
    <col min="14" max="14" width="12.7109375" style="304" customWidth="1"/>
    <col min="15" max="15" width="23.140625" style="304" customWidth="1"/>
    <col min="16" max="16" width="49" style="373" customWidth="1"/>
    <col min="17" max="17" width="12.28515625" style="373" customWidth="1"/>
    <col min="18" max="18" width="32.140625" style="384" customWidth="1"/>
    <col min="19" max="19" width="15.7109375" style="304" customWidth="1"/>
    <col min="20" max="20" width="16.85546875" style="183" bestFit="1" customWidth="1"/>
    <col min="21" max="21" width="14" style="183" bestFit="1" customWidth="1"/>
    <col min="22" max="22" width="15.7109375" style="183" bestFit="1" customWidth="1"/>
    <col min="23" max="23" width="45.42578125" style="373" customWidth="1"/>
    <col min="24" max="24" width="12.28515625" style="304" customWidth="1"/>
    <col min="25" max="26" width="11.7109375" style="304" customWidth="1"/>
    <col min="27" max="27" width="33.42578125" style="304" customWidth="1"/>
    <col min="28" max="28" width="36.42578125" style="304" customWidth="1"/>
    <col min="29" max="29" width="20.42578125" style="304" customWidth="1"/>
    <col min="30" max="30" width="52.85546875" style="304" customWidth="1"/>
    <col min="31" max="31" width="34.28515625" style="304" customWidth="1"/>
    <col min="32" max="32" width="33.42578125" style="373" customWidth="1"/>
    <col min="33" max="16384" width="9.140625" style="304"/>
  </cols>
  <sheetData>
    <row r="1" spans="1:32" ht="30" x14ac:dyDescent="0.25">
      <c r="A1" s="453" t="s">
        <v>252</v>
      </c>
      <c r="B1" s="453"/>
      <c r="C1" s="453"/>
      <c r="D1" s="453"/>
      <c r="E1" s="453"/>
      <c r="F1" s="453"/>
      <c r="G1" s="453"/>
      <c r="H1" s="453"/>
      <c r="I1" s="453"/>
      <c r="J1" s="453"/>
      <c r="K1" s="453"/>
      <c r="L1" s="453"/>
      <c r="M1" s="453"/>
      <c r="N1" s="453"/>
      <c r="O1" s="453"/>
      <c r="P1" s="453"/>
      <c r="Q1" s="453"/>
      <c r="R1" s="453"/>
      <c r="S1" s="453"/>
      <c r="T1" s="362" t="s">
        <v>253</v>
      </c>
      <c r="U1" s="362"/>
      <c r="V1" s="362"/>
      <c r="W1" s="362"/>
      <c r="X1" s="362"/>
      <c r="Y1" s="362"/>
      <c r="Z1" s="362"/>
      <c r="AA1" s="362"/>
      <c r="AB1" s="362"/>
      <c r="AC1" s="362"/>
      <c r="AD1" s="362"/>
      <c r="AE1" s="363"/>
      <c r="AF1" s="323"/>
    </row>
    <row r="2" spans="1:32" s="182" customFormat="1" ht="105" x14ac:dyDescent="0.2">
      <c r="A2" s="364" t="s">
        <v>120</v>
      </c>
      <c r="B2" s="364" t="s">
        <v>121</v>
      </c>
      <c r="C2" s="364" t="s">
        <v>254</v>
      </c>
      <c r="D2" s="364" t="s">
        <v>294</v>
      </c>
      <c r="E2" s="364" t="s">
        <v>288</v>
      </c>
      <c r="F2" s="365" t="s">
        <v>122</v>
      </c>
      <c r="G2" s="366" t="s">
        <v>295</v>
      </c>
      <c r="H2" s="364" t="s">
        <v>257</v>
      </c>
      <c r="I2" s="364" t="s">
        <v>258</v>
      </c>
      <c r="J2" s="364" t="s">
        <v>735</v>
      </c>
      <c r="K2" s="364" t="s">
        <v>290</v>
      </c>
      <c r="L2" s="364" t="s">
        <v>260</v>
      </c>
      <c r="M2" s="364" t="s">
        <v>296</v>
      </c>
      <c r="N2" s="364" t="s">
        <v>262</v>
      </c>
      <c r="O2" s="475" t="s">
        <v>109</v>
      </c>
      <c r="P2" s="364" t="s">
        <v>733</v>
      </c>
      <c r="Q2" s="367" t="s">
        <v>263</v>
      </c>
      <c r="R2" s="364" t="s">
        <v>139</v>
      </c>
      <c r="S2" s="364" t="s">
        <v>266</v>
      </c>
      <c r="T2" s="362" t="s">
        <v>142</v>
      </c>
      <c r="U2" s="362" t="s">
        <v>143</v>
      </c>
      <c r="V2" s="362" t="s">
        <v>144</v>
      </c>
      <c r="W2" s="362" t="s">
        <v>267</v>
      </c>
      <c r="X2" s="362" t="s">
        <v>268</v>
      </c>
      <c r="Y2" s="362" t="s">
        <v>293</v>
      </c>
      <c r="Z2" s="362" t="s">
        <v>128</v>
      </c>
      <c r="AA2" s="362" t="s">
        <v>149</v>
      </c>
      <c r="AB2" s="362" t="s">
        <v>271</v>
      </c>
      <c r="AC2" s="362" t="s">
        <v>272</v>
      </c>
      <c r="AD2" s="368" t="s">
        <v>150</v>
      </c>
      <c r="AE2" s="369" t="s">
        <v>274</v>
      </c>
      <c r="AF2" s="370" t="s">
        <v>275</v>
      </c>
    </row>
    <row r="3" spans="1:32" x14ac:dyDescent="0.25">
      <c r="A3" s="170"/>
      <c r="B3" s="170"/>
      <c r="C3" s="170"/>
      <c r="D3" s="170"/>
      <c r="E3" s="171"/>
      <c r="F3" s="164"/>
      <c r="G3" s="164"/>
      <c r="H3" s="164"/>
      <c r="I3" s="171"/>
      <c r="J3" s="171"/>
      <c r="K3" s="164"/>
      <c r="L3" s="164"/>
      <c r="M3" s="164"/>
      <c r="N3" s="164"/>
      <c r="O3" s="164"/>
      <c r="P3" s="164"/>
      <c r="Q3" s="164"/>
      <c r="R3" s="172"/>
      <c r="S3" s="164"/>
      <c r="T3" s="164"/>
      <c r="U3" s="328"/>
      <c r="V3" s="387"/>
      <c r="W3" s="203"/>
      <c r="X3" s="164"/>
      <c r="Y3" s="171"/>
      <c r="Z3" s="171"/>
      <c r="AA3" s="171"/>
      <c r="AB3" s="171"/>
      <c r="AC3" s="171"/>
      <c r="AD3" s="171"/>
      <c r="AE3" s="171"/>
      <c r="AF3" s="328"/>
    </row>
    <row r="4" spans="1:32" x14ac:dyDescent="0.25">
      <c r="A4" s="170"/>
      <c r="B4" s="170"/>
      <c r="C4" s="170"/>
      <c r="D4" s="170"/>
      <c r="E4" s="171"/>
      <c r="F4" s="164"/>
      <c r="G4" s="164"/>
      <c r="H4" s="326"/>
      <c r="I4" s="171"/>
      <c r="J4" s="171"/>
      <c r="K4" s="164"/>
      <c r="L4" s="164"/>
      <c r="M4" s="171"/>
      <c r="N4" s="171"/>
      <c r="O4" s="171"/>
      <c r="P4" s="171"/>
      <c r="Q4" s="171"/>
      <c r="R4" s="314"/>
      <c r="S4" s="164"/>
      <c r="T4" s="171"/>
      <c r="U4" s="328"/>
      <c r="V4" s="387"/>
      <c r="W4" s="203"/>
      <c r="X4" s="326"/>
      <c r="Y4" s="171"/>
      <c r="Z4" s="171"/>
      <c r="AA4" s="171"/>
      <c r="AB4" s="171"/>
      <c r="AC4" s="171"/>
      <c r="AD4" s="171"/>
      <c r="AE4" s="171"/>
      <c r="AF4" s="328"/>
    </row>
    <row r="5" spans="1:32" x14ac:dyDescent="0.25">
      <c r="A5" s="170"/>
      <c r="B5" s="170"/>
      <c r="C5" s="170"/>
      <c r="D5" s="170"/>
      <c r="E5" s="171"/>
      <c r="F5" s="164"/>
      <c r="G5" s="164"/>
      <c r="H5" s="164"/>
      <c r="I5" s="164"/>
      <c r="J5" s="164"/>
      <c r="K5" s="164"/>
      <c r="L5" s="164"/>
      <c r="M5" s="164"/>
      <c r="N5" s="171"/>
      <c r="O5" s="171"/>
      <c r="P5" s="171"/>
      <c r="Q5" s="171"/>
      <c r="R5" s="314"/>
      <c r="S5" s="164"/>
      <c r="T5" s="164"/>
      <c r="U5" s="328"/>
      <c r="V5" s="387"/>
      <c r="W5" s="203"/>
      <c r="X5" s="164"/>
      <c r="Y5" s="171"/>
      <c r="Z5" s="171"/>
      <c r="AA5" s="203"/>
      <c r="AB5" s="171"/>
      <c r="AC5" s="171"/>
      <c r="AD5" s="171"/>
      <c r="AE5" s="171"/>
      <c r="AF5" s="328"/>
    </row>
    <row r="6" spans="1:32" x14ac:dyDescent="0.25">
      <c r="A6" s="170"/>
      <c r="B6" s="170"/>
      <c r="C6" s="170"/>
      <c r="D6" s="170"/>
      <c r="E6" s="171"/>
      <c r="F6" s="164"/>
      <c r="G6" s="164"/>
      <c r="H6" s="164"/>
      <c r="I6" s="171"/>
      <c r="J6" s="171"/>
      <c r="K6" s="164"/>
      <c r="L6" s="164"/>
      <c r="M6" s="171"/>
      <c r="N6" s="171"/>
      <c r="O6" s="171"/>
      <c r="P6" s="171"/>
      <c r="Q6" s="171"/>
      <c r="R6" s="172"/>
      <c r="S6" s="164"/>
      <c r="T6" s="164"/>
      <c r="U6" s="328"/>
      <c r="V6" s="387"/>
      <c r="W6" s="203"/>
      <c r="X6" s="164"/>
      <c r="Y6" s="171"/>
      <c r="Z6" s="171"/>
      <c r="AA6" s="203"/>
      <c r="AB6" s="171"/>
      <c r="AC6" s="171"/>
      <c r="AD6" s="171"/>
      <c r="AE6" s="171"/>
      <c r="AF6" s="328"/>
    </row>
    <row r="7" spans="1:32" x14ac:dyDescent="0.25">
      <c r="A7" s="170"/>
      <c r="B7" s="170"/>
      <c r="C7" s="170"/>
      <c r="D7" s="170"/>
      <c r="E7" s="171"/>
      <c r="F7" s="164"/>
      <c r="G7" s="164"/>
      <c r="H7" s="164"/>
      <c r="I7" s="171"/>
      <c r="J7" s="171"/>
      <c r="K7" s="164"/>
      <c r="L7" s="164"/>
      <c r="M7" s="164"/>
      <c r="N7" s="171"/>
      <c r="O7" s="171"/>
      <c r="P7" s="171"/>
      <c r="Q7" s="171"/>
      <c r="R7" s="172"/>
      <c r="S7" s="171"/>
      <c r="T7" s="171"/>
      <c r="U7" s="164"/>
      <c r="V7" s="164"/>
      <c r="W7" s="328"/>
      <c r="X7" s="164"/>
      <c r="Y7" s="171"/>
      <c r="Z7" s="171"/>
      <c r="AA7" s="171"/>
      <c r="AB7" s="171"/>
      <c r="AC7" s="171"/>
      <c r="AD7" s="171"/>
      <c r="AE7" s="171"/>
      <c r="AF7" s="328"/>
    </row>
    <row r="8" spans="1:32" x14ac:dyDescent="0.25">
      <c r="A8" s="170"/>
      <c r="B8" s="170"/>
      <c r="C8" s="170"/>
      <c r="D8" s="170"/>
      <c r="E8" s="171"/>
      <c r="F8" s="164"/>
      <c r="G8" s="164"/>
      <c r="H8" s="164"/>
      <c r="I8" s="171"/>
      <c r="J8" s="171"/>
      <c r="K8" s="164"/>
      <c r="L8" s="164"/>
      <c r="M8" s="164"/>
      <c r="N8" s="171"/>
      <c r="O8" s="171"/>
      <c r="P8" s="171"/>
      <c r="Q8" s="171"/>
      <c r="R8" s="118"/>
      <c r="S8" s="164"/>
      <c r="T8" s="164"/>
      <c r="U8" s="171"/>
      <c r="V8" s="164"/>
      <c r="W8" s="328"/>
      <c r="X8" s="164"/>
      <c r="Y8" s="171"/>
      <c r="Z8" s="171"/>
      <c r="AA8" s="171"/>
      <c r="AB8" s="171"/>
      <c r="AC8" s="171"/>
      <c r="AD8" s="171"/>
      <c r="AE8" s="171"/>
      <c r="AF8" s="328"/>
    </row>
    <row r="9" spans="1:32" x14ac:dyDescent="0.25">
      <c r="A9" s="170"/>
      <c r="B9" s="170"/>
      <c r="C9" s="170"/>
      <c r="D9" s="170"/>
      <c r="E9" s="171"/>
      <c r="F9" s="164"/>
      <c r="G9" s="164"/>
      <c r="H9" s="164"/>
      <c r="I9" s="164"/>
      <c r="J9" s="164"/>
      <c r="K9" s="164"/>
      <c r="L9" s="164"/>
      <c r="M9" s="164"/>
      <c r="N9" s="164"/>
      <c r="O9" s="164"/>
      <c r="P9" s="164"/>
      <c r="Q9" s="164"/>
      <c r="R9" s="172"/>
      <c r="S9" s="164"/>
      <c r="T9" s="164"/>
      <c r="U9" s="171"/>
      <c r="V9" s="164"/>
      <c r="W9" s="328"/>
      <c r="X9" s="164"/>
      <c r="Y9" s="171"/>
      <c r="Z9" s="171"/>
      <c r="AA9" s="171"/>
      <c r="AB9" s="171"/>
      <c r="AC9" s="171"/>
      <c r="AD9" s="171"/>
      <c r="AE9" s="171"/>
      <c r="AF9" s="328"/>
    </row>
    <row r="10" spans="1:32" x14ac:dyDescent="0.25">
      <c r="A10" s="170"/>
      <c r="B10" s="170"/>
      <c r="C10" s="170"/>
      <c r="D10" s="170"/>
      <c r="E10" s="325"/>
      <c r="F10" s="164"/>
      <c r="G10" s="164"/>
      <c r="H10" s="164"/>
      <c r="I10" s="164"/>
      <c r="J10" s="164"/>
      <c r="K10" s="164"/>
      <c r="L10" s="164"/>
      <c r="M10" s="164"/>
      <c r="N10" s="171"/>
      <c r="O10" s="171"/>
      <c r="P10" s="171"/>
      <c r="Q10" s="171"/>
      <c r="R10" s="172"/>
      <c r="S10" s="171"/>
      <c r="T10" s="164"/>
      <c r="U10" s="164"/>
      <c r="V10" s="164"/>
      <c r="W10" s="328"/>
      <c r="X10" s="164"/>
      <c r="Y10" s="171"/>
      <c r="Z10" s="171"/>
      <c r="AA10" s="171"/>
      <c r="AB10" s="171"/>
      <c r="AC10" s="171"/>
      <c r="AD10" s="171"/>
      <c r="AE10" s="171"/>
      <c r="AF10" s="328"/>
    </row>
    <row r="11" spans="1:32" x14ac:dyDescent="0.25">
      <c r="A11" s="170"/>
      <c r="B11" s="170"/>
      <c r="C11" s="170"/>
      <c r="D11" s="170"/>
      <c r="E11" s="325"/>
      <c r="F11" s="164"/>
      <c r="G11" s="164"/>
      <c r="H11" s="164"/>
      <c r="I11" s="164"/>
      <c r="J11" s="164"/>
      <c r="K11" s="164"/>
      <c r="L11" s="164"/>
      <c r="M11" s="164"/>
      <c r="N11" s="171"/>
      <c r="O11" s="171"/>
      <c r="P11" s="171"/>
      <c r="Q11" s="171"/>
      <c r="R11" s="118"/>
      <c r="S11" s="171"/>
      <c r="T11" s="164"/>
      <c r="U11" s="164"/>
      <c r="V11" s="164"/>
      <c r="W11" s="328"/>
      <c r="X11" s="164"/>
      <c r="Y11" s="171"/>
      <c r="Z11" s="171"/>
      <c r="AA11" s="171"/>
      <c r="AB11" s="171"/>
      <c r="AC11" s="171"/>
      <c r="AD11" s="171"/>
      <c r="AE11" s="171"/>
      <c r="AF11" s="328"/>
    </row>
    <row r="12" spans="1:32" x14ac:dyDescent="0.25">
      <c r="A12" s="170"/>
      <c r="B12" s="170"/>
      <c r="C12" s="170"/>
      <c r="D12" s="170"/>
      <c r="E12" s="325"/>
      <c r="F12" s="164"/>
      <c r="G12" s="164"/>
      <c r="H12" s="164"/>
      <c r="I12" s="164"/>
      <c r="J12" s="164"/>
      <c r="K12" s="164"/>
      <c r="L12" s="164"/>
      <c r="M12" s="164"/>
      <c r="N12" s="171"/>
      <c r="O12" s="171"/>
      <c r="P12" s="171"/>
      <c r="Q12" s="171"/>
      <c r="R12" s="118"/>
      <c r="S12" s="171"/>
      <c r="T12" s="164"/>
      <c r="U12" s="164"/>
      <c r="V12" s="164"/>
      <c r="W12" s="328"/>
      <c r="X12" s="164"/>
      <c r="Y12" s="171"/>
      <c r="Z12" s="171"/>
      <c r="AA12" s="171"/>
      <c r="AB12" s="171"/>
      <c r="AC12" s="171"/>
      <c r="AD12" s="171"/>
      <c r="AE12" s="171"/>
      <c r="AF12" s="328"/>
    </row>
    <row r="13" spans="1:32" x14ac:dyDescent="0.25">
      <c r="A13" s="170"/>
      <c r="B13" s="170"/>
      <c r="C13" s="170"/>
      <c r="D13" s="170"/>
      <c r="E13" s="325"/>
      <c r="F13" s="164"/>
      <c r="G13" s="164"/>
      <c r="H13" s="164"/>
      <c r="I13" s="164"/>
      <c r="J13" s="164"/>
      <c r="K13" s="164"/>
      <c r="L13" s="164"/>
      <c r="M13" s="164"/>
      <c r="N13" s="171"/>
      <c r="O13" s="171"/>
      <c r="P13" s="171"/>
      <c r="Q13" s="171"/>
      <c r="R13" s="118"/>
      <c r="S13" s="171"/>
      <c r="T13" s="164"/>
      <c r="U13" s="164"/>
      <c r="V13" s="164"/>
      <c r="W13" s="328"/>
      <c r="X13" s="164"/>
      <c r="Y13" s="171"/>
      <c r="Z13" s="171"/>
      <c r="AA13" s="171"/>
      <c r="AB13" s="171"/>
      <c r="AC13" s="171"/>
      <c r="AD13" s="171"/>
      <c r="AE13" s="171"/>
      <c r="AF13" s="328"/>
    </row>
    <row r="14" spans="1:32" x14ac:dyDescent="0.25">
      <c r="A14" s="170"/>
      <c r="B14" s="170"/>
      <c r="C14" s="170"/>
      <c r="D14" s="170"/>
      <c r="E14" s="325"/>
      <c r="F14" s="164"/>
      <c r="G14" s="164"/>
      <c r="H14" s="164"/>
      <c r="I14" s="164"/>
      <c r="J14" s="164"/>
      <c r="K14" s="164"/>
      <c r="L14" s="164"/>
      <c r="M14" s="164"/>
      <c r="N14" s="171"/>
      <c r="O14" s="171"/>
      <c r="P14" s="171"/>
      <c r="Q14" s="171"/>
      <c r="R14" s="118"/>
      <c r="S14" s="171"/>
      <c r="T14" s="164"/>
      <c r="U14" s="164"/>
      <c r="V14" s="164"/>
      <c r="W14" s="328"/>
      <c r="X14" s="164"/>
      <c r="Y14" s="171"/>
      <c r="Z14" s="171"/>
      <c r="AA14" s="171"/>
      <c r="AB14" s="171"/>
      <c r="AC14" s="171"/>
      <c r="AD14" s="171"/>
      <c r="AE14" s="171"/>
      <c r="AF14" s="328"/>
    </row>
    <row r="15" spans="1:32" x14ac:dyDescent="0.25">
      <c r="A15" s="170"/>
      <c r="B15" s="170"/>
      <c r="C15" s="170"/>
      <c r="D15" s="170"/>
      <c r="E15" s="325"/>
      <c r="F15" s="164"/>
      <c r="G15" s="164"/>
      <c r="H15" s="164"/>
      <c r="I15" s="164"/>
      <c r="J15" s="164"/>
      <c r="K15" s="164"/>
      <c r="L15" s="164"/>
      <c r="M15" s="164"/>
      <c r="N15" s="171"/>
      <c r="O15" s="171"/>
      <c r="P15" s="171"/>
      <c r="Q15" s="171"/>
      <c r="R15" s="118"/>
      <c r="S15" s="171"/>
      <c r="T15" s="164"/>
      <c r="U15" s="164"/>
      <c r="V15" s="164"/>
      <c r="W15" s="328"/>
      <c r="X15" s="164"/>
      <c r="Y15" s="171"/>
      <c r="Z15" s="171"/>
      <c r="AA15" s="171"/>
      <c r="AB15" s="171"/>
      <c r="AC15" s="171"/>
      <c r="AD15" s="171"/>
      <c r="AE15" s="171"/>
      <c r="AF15" s="328"/>
    </row>
    <row r="16" spans="1:32" x14ac:dyDescent="0.25">
      <c r="A16" s="170"/>
      <c r="B16" s="170"/>
      <c r="C16" s="170"/>
      <c r="D16" s="170"/>
      <c r="E16" s="164"/>
      <c r="F16" s="164"/>
      <c r="G16" s="164"/>
      <c r="H16" s="164"/>
      <c r="I16" s="171"/>
      <c r="J16" s="171"/>
      <c r="K16" s="164"/>
      <c r="L16" s="164"/>
      <c r="M16" s="164"/>
      <c r="N16" s="171"/>
      <c r="O16" s="171"/>
      <c r="P16" s="171"/>
      <c r="Q16" s="171"/>
      <c r="R16" s="118"/>
      <c r="S16" s="164"/>
      <c r="T16" s="164"/>
      <c r="U16" s="164"/>
      <c r="V16" s="164"/>
      <c r="W16" s="328"/>
      <c r="X16" s="164"/>
      <c r="Y16" s="171"/>
      <c r="Z16" s="171"/>
      <c r="AA16" s="171"/>
      <c r="AB16" s="171"/>
      <c r="AC16" s="171"/>
      <c r="AD16" s="171"/>
      <c r="AE16" s="171"/>
      <c r="AF16" s="328"/>
    </row>
    <row r="17" spans="1:32" x14ac:dyDescent="0.25">
      <c r="A17" s="170"/>
      <c r="B17" s="170"/>
      <c r="C17" s="170"/>
      <c r="D17" s="170"/>
      <c r="E17" s="164"/>
      <c r="F17" s="164"/>
      <c r="G17" s="164"/>
      <c r="H17" s="164"/>
      <c r="I17" s="171"/>
      <c r="J17" s="171"/>
      <c r="K17" s="164"/>
      <c r="L17" s="164"/>
      <c r="M17" s="164"/>
      <c r="N17" s="171"/>
      <c r="O17" s="171"/>
      <c r="P17" s="171"/>
      <c r="Q17" s="171"/>
      <c r="R17" s="172"/>
      <c r="S17" s="164"/>
      <c r="T17" s="164"/>
      <c r="U17" s="164"/>
      <c r="V17" s="164"/>
      <c r="W17" s="328"/>
      <c r="X17" s="164"/>
      <c r="Y17" s="171"/>
      <c r="Z17" s="171"/>
      <c r="AA17" s="171"/>
      <c r="AB17" s="171"/>
      <c r="AC17" s="171"/>
      <c r="AD17" s="171"/>
      <c r="AE17" s="171"/>
      <c r="AF17" s="328"/>
    </row>
    <row r="18" spans="1:32" x14ac:dyDescent="0.25">
      <c r="A18" s="170"/>
      <c r="B18" s="170"/>
      <c r="C18" s="170"/>
      <c r="D18" s="170"/>
      <c r="E18" s="164"/>
      <c r="F18" s="164"/>
      <c r="G18" s="164"/>
      <c r="H18" s="164"/>
      <c r="I18" s="171"/>
      <c r="J18" s="171"/>
      <c r="K18" s="164"/>
      <c r="L18" s="164"/>
      <c r="M18" s="164"/>
      <c r="N18" s="171"/>
      <c r="O18" s="171"/>
      <c r="P18" s="171"/>
      <c r="Q18" s="171"/>
      <c r="R18" s="172"/>
      <c r="S18" s="164"/>
      <c r="T18" s="164"/>
      <c r="U18" s="164"/>
      <c r="V18" s="164"/>
      <c r="W18" s="328"/>
      <c r="X18" s="164"/>
      <c r="Y18" s="171"/>
      <c r="Z18" s="171"/>
      <c r="AA18" s="171"/>
      <c r="AB18" s="171"/>
      <c r="AC18" s="171"/>
      <c r="AD18" s="171"/>
      <c r="AE18" s="171"/>
      <c r="AF18" s="328"/>
    </row>
    <row r="19" spans="1:32" x14ac:dyDescent="0.25">
      <c r="A19" s="170"/>
      <c r="B19" s="170"/>
      <c r="C19" s="170"/>
      <c r="D19" s="170"/>
      <c r="E19" s="164"/>
      <c r="F19" s="164"/>
      <c r="G19" s="164"/>
      <c r="H19" s="164"/>
      <c r="I19" s="171"/>
      <c r="J19" s="171"/>
      <c r="K19" s="164"/>
      <c r="L19" s="164"/>
      <c r="M19" s="164"/>
      <c r="N19" s="171"/>
      <c r="O19" s="171"/>
      <c r="P19" s="171"/>
      <c r="Q19" s="171"/>
      <c r="R19" s="172"/>
      <c r="S19" s="164"/>
      <c r="T19" s="164"/>
      <c r="U19" s="164"/>
      <c r="V19" s="164"/>
      <c r="W19" s="328"/>
      <c r="X19" s="164"/>
      <c r="Y19" s="171"/>
      <c r="Z19" s="171"/>
      <c r="AA19" s="171"/>
      <c r="AB19" s="171"/>
      <c r="AC19" s="171"/>
      <c r="AD19" s="171"/>
      <c r="AE19" s="171"/>
      <c r="AF19" s="328"/>
    </row>
    <row r="20" spans="1:32" x14ac:dyDescent="0.25">
      <c r="A20" s="170"/>
      <c r="B20" s="170"/>
      <c r="C20" s="170"/>
      <c r="D20" s="170"/>
      <c r="E20" s="164"/>
      <c r="F20" s="164"/>
      <c r="G20" s="164"/>
      <c r="H20" s="164"/>
      <c r="I20" s="171"/>
      <c r="J20" s="171"/>
      <c r="K20" s="164"/>
      <c r="L20" s="164"/>
      <c r="M20" s="164"/>
      <c r="N20" s="171"/>
      <c r="O20" s="171"/>
      <c r="P20" s="171"/>
      <c r="Q20" s="171"/>
      <c r="R20" s="172"/>
      <c r="S20" s="164"/>
      <c r="T20" s="164"/>
      <c r="U20" s="164"/>
      <c r="V20" s="164"/>
      <c r="W20" s="328"/>
      <c r="X20" s="164"/>
      <c r="Y20" s="171"/>
      <c r="Z20" s="171"/>
      <c r="AA20" s="171"/>
      <c r="AB20" s="171"/>
      <c r="AC20" s="171"/>
      <c r="AD20" s="171"/>
      <c r="AE20" s="171"/>
      <c r="AF20" s="328"/>
    </row>
    <row r="21" spans="1:32" x14ac:dyDescent="0.25">
      <c r="A21" s="170"/>
      <c r="B21" s="170"/>
      <c r="C21" s="170"/>
      <c r="D21" s="170"/>
      <c r="E21" s="164"/>
      <c r="F21" s="164"/>
      <c r="G21" s="164"/>
      <c r="H21" s="164"/>
      <c r="I21" s="171"/>
      <c r="J21" s="171"/>
      <c r="K21" s="164"/>
      <c r="L21" s="164"/>
      <c r="M21" s="164"/>
      <c r="N21" s="171"/>
      <c r="O21" s="171"/>
      <c r="P21" s="171"/>
      <c r="Q21" s="171"/>
      <c r="R21" s="172"/>
      <c r="S21" s="164"/>
      <c r="T21" s="164"/>
      <c r="U21" s="164"/>
      <c r="V21" s="164"/>
      <c r="W21" s="328"/>
      <c r="X21" s="164"/>
      <c r="Y21" s="171"/>
      <c r="Z21" s="171"/>
      <c r="AA21" s="171"/>
      <c r="AB21" s="171"/>
      <c r="AC21" s="171"/>
      <c r="AD21" s="171"/>
      <c r="AE21" s="171"/>
      <c r="AF21" s="328"/>
    </row>
    <row r="22" spans="1:32" x14ac:dyDescent="0.25">
      <c r="A22" s="170"/>
      <c r="B22" s="170"/>
      <c r="C22" s="170"/>
      <c r="D22" s="170"/>
      <c r="E22" s="164"/>
      <c r="F22" s="164"/>
      <c r="G22" s="164"/>
      <c r="H22" s="164"/>
      <c r="I22" s="171"/>
      <c r="J22" s="171"/>
      <c r="K22" s="164"/>
      <c r="L22" s="164"/>
      <c r="M22" s="164"/>
      <c r="N22" s="164"/>
      <c r="O22" s="164"/>
      <c r="P22" s="164"/>
      <c r="Q22" s="164"/>
      <c r="R22" s="172"/>
      <c r="S22" s="164"/>
      <c r="T22" s="164"/>
      <c r="U22" s="164"/>
      <c r="V22" s="164"/>
      <c r="W22" s="328"/>
      <c r="X22" s="164"/>
      <c r="Y22" s="171"/>
      <c r="Z22" s="171"/>
      <c r="AA22" s="171"/>
      <c r="AB22" s="171"/>
      <c r="AC22" s="171"/>
      <c r="AD22" s="171"/>
      <c r="AE22" s="171"/>
      <c r="AF22" s="328"/>
    </row>
    <row r="23" spans="1:32" x14ac:dyDescent="0.25">
      <c r="A23" s="170"/>
      <c r="B23" s="170"/>
      <c r="C23" s="170"/>
      <c r="D23" s="170"/>
      <c r="E23" s="171"/>
      <c r="F23" s="164"/>
      <c r="G23" s="164"/>
      <c r="H23" s="164"/>
      <c r="I23" s="171"/>
      <c r="J23" s="171"/>
      <c r="K23" s="164"/>
      <c r="L23" s="164"/>
      <c r="M23" s="164"/>
      <c r="N23" s="171"/>
      <c r="O23" s="171"/>
      <c r="P23" s="171"/>
      <c r="Q23" s="171"/>
      <c r="R23" s="172"/>
      <c r="S23" s="164"/>
      <c r="T23" s="171"/>
      <c r="U23" s="171"/>
      <c r="V23" s="164"/>
      <c r="W23" s="328"/>
      <c r="X23" s="164"/>
      <c r="Y23" s="171"/>
      <c r="Z23" s="171"/>
      <c r="AA23" s="171"/>
      <c r="AB23" s="171"/>
      <c r="AC23" s="171"/>
      <c r="AD23" s="171"/>
      <c r="AE23" s="171"/>
      <c r="AF23" s="328"/>
    </row>
    <row r="24" spans="1:32" x14ac:dyDescent="0.25">
      <c r="A24" s="170"/>
      <c r="B24" s="170"/>
      <c r="C24" s="170"/>
      <c r="D24" s="170"/>
      <c r="E24" s="171"/>
      <c r="F24" s="164"/>
      <c r="G24" s="164"/>
      <c r="H24" s="164"/>
      <c r="I24" s="171"/>
      <c r="J24" s="171"/>
      <c r="K24" s="164"/>
      <c r="L24" s="164"/>
      <c r="M24" s="164"/>
      <c r="N24" s="171"/>
      <c r="O24" s="171"/>
      <c r="P24" s="171"/>
      <c r="Q24" s="171"/>
      <c r="R24" s="172"/>
      <c r="S24" s="164"/>
      <c r="T24" s="171"/>
      <c r="U24" s="171"/>
      <c r="V24" s="164"/>
      <c r="W24" s="328"/>
      <c r="X24" s="164"/>
      <c r="Y24" s="171"/>
      <c r="Z24" s="171"/>
      <c r="AA24" s="171"/>
      <c r="AB24" s="171"/>
      <c r="AC24" s="171"/>
      <c r="AD24" s="171"/>
      <c r="AE24" s="171"/>
      <c r="AF24" s="328"/>
    </row>
    <row r="25" spans="1:32" x14ac:dyDescent="0.25">
      <c r="A25" s="170"/>
      <c r="B25" s="170"/>
      <c r="C25" s="170"/>
      <c r="D25" s="170"/>
      <c r="E25" s="171"/>
      <c r="F25" s="164"/>
      <c r="G25" s="164"/>
      <c r="H25" s="164"/>
      <c r="I25" s="171"/>
      <c r="J25" s="171"/>
      <c r="K25" s="164"/>
      <c r="L25" s="164"/>
      <c r="M25" s="164"/>
      <c r="N25" s="171"/>
      <c r="O25" s="171"/>
      <c r="P25" s="171"/>
      <c r="Q25" s="171"/>
      <c r="R25" s="172"/>
      <c r="S25" s="164"/>
      <c r="T25" s="171"/>
      <c r="U25" s="171"/>
      <c r="V25" s="164"/>
      <c r="W25" s="328"/>
      <c r="X25" s="164"/>
      <c r="Y25" s="171"/>
      <c r="Z25" s="171"/>
      <c r="AA25" s="171"/>
      <c r="AB25" s="171"/>
      <c r="AC25" s="171"/>
      <c r="AD25" s="171"/>
      <c r="AE25" s="171"/>
      <c r="AF25" s="328"/>
    </row>
    <row r="26" spans="1:32" x14ac:dyDescent="0.25">
      <c r="A26" s="170"/>
      <c r="B26" s="170"/>
      <c r="C26" s="170"/>
      <c r="D26" s="170"/>
      <c r="E26" s="171"/>
      <c r="F26" s="164"/>
      <c r="G26" s="164"/>
      <c r="H26" s="164"/>
      <c r="I26" s="171"/>
      <c r="J26" s="171"/>
      <c r="K26" s="164"/>
      <c r="L26" s="164"/>
      <c r="M26" s="164"/>
      <c r="N26" s="171"/>
      <c r="O26" s="171"/>
      <c r="P26" s="171"/>
      <c r="Q26" s="171"/>
      <c r="R26" s="172"/>
      <c r="S26" s="164"/>
      <c r="T26" s="164"/>
      <c r="U26" s="171"/>
      <c r="V26" s="164"/>
      <c r="W26" s="328"/>
      <c r="X26" s="164"/>
      <c r="Y26" s="171"/>
      <c r="Z26" s="171"/>
      <c r="AA26" s="171"/>
      <c r="AB26" s="171"/>
      <c r="AC26" s="171"/>
      <c r="AD26" s="171"/>
      <c r="AE26" s="171"/>
      <c r="AF26" s="328"/>
    </row>
    <row r="27" spans="1:32" x14ac:dyDescent="0.25">
      <c r="A27" s="170"/>
      <c r="B27" s="170"/>
      <c r="C27" s="170"/>
      <c r="D27" s="170"/>
      <c r="E27" s="171"/>
      <c r="F27" s="164"/>
      <c r="G27" s="164"/>
      <c r="H27" s="164"/>
      <c r="I27" s="171"/>
      <c r="J27" s="171"/>
      <c r="K27" s="164"/>
      <c r="L27" s="164"/>
      <c r="M27" s="164"/>
      <c r="N27" s="171"/>
      <c r="O27" s="171"/>
      <c r="P27" s="171"/>
      <c r="Q27" s="171"/>
      <c r="R27" s="172"/>
      <c r="S27" s="171"/>
      <c r="T27" s="164"/>
      <c r="U27" s="171"/>
      <c r="V27" s="164"/>
      <c r="W27" s="328"/>
      <c r="X27" s="164"/>
      <c r="Y27" s="171"/>
      <c r="Z27" s="171"/>
      <c r="AA27" s="171"/>
      <c r="AB27" s="171"/>
      <c r="AC27" s="171"/>
      <c r="AD27" s="171"/>
      <c r="AE27" s="171"/>
      <c r="AF27" s="328"/>
    </row>
    <row r="28" spans="1:32" x14ac:dyDescent="0.25">
      <c r="A28" s="170"/>
      <c r="B28" s="170"/>
      <c r="C28" s="170"/>
      <c r="D28" s="170"/>
      <c r="E28" s="171"/>
      <c r="F28" s="164"/>
      <c r="G28" s="164"/>
      <c r="H28" s="164"/>
      <c r="I28" s="164"/>
      <c r="J28" s="164"/>
      <c r="K28" s="164"/>
      <c r="L28" s="164"/>
      <c r="M28" s="164"/>
      <c r="N28" s="164"/>
      <c r="O28" s="164"/>
      <c r="P28" s="164"/>
      <c r="Q28" s="164"/>
      <c r="R28" s="118"/>
      <c r="S28" s="164"/>
      <c r="T28" s="164"/>
      <c r="U28" s="171"/>
      <c r="V28" s="164"/>
      <c r="W28" s="328"/>
      <c r="X28" s="164"/>
      <c r="Y28" s="171"/>
      <c r="Z28" s="171"/>
      <c r="AA28" s="171"/>
      <c r="AB28" s="171"/>
      <c r="AC28" s="171"/>
      <c r="AD28" s="171"/>
      <c r="AE28" s="171"/>
      <c r="AF28" s="328"/>
    </row>
    <row r="29" spans="1:32" x14ac:dyDescent="0.25">
      <c r="A29" s="170"/>
      <c r="B29" s="170"/>
      <c r="C29" s="170"/>
      <c r="D29" s="170"/>
      <c r="E29" s="329"/>
      <c r="F29" s="164"/>
      <c r="G29" s="164"/>
      <c r="H29" s="164"/>
      <c r="I29" s="164"/>
      <c r="J29" s="164"/>
      <c r="K29" s="164"/>
      <c r="L29" s="164"/>
      <c r="M29" s="164"/>
      <c r="N29" s="171"/>
      <c r="O29" s="171"/>
      <c r="P29" s="171"/>
      <c r="Q29" s="171"/>
      <c r="R29" s="172"/>
      <c r="S29" s="164"/>
      <c r="T29" s="164"/>
      <c r="U29" s="171"/>
      <c r="V29" s="164"/>
      <c r="W29" s="328"/>
      <c r="X29" s="164"/>
      <c r="Y29" s="171"/>
      <c r="Z29" s="171"/>
      <c r="AA29" s="171"/>
      <c r="AB29" s="171"/>
      <c r="AC29" s="171"/>
      <c r="AD29" s="171"/>
      <c r="AE29" s="171"/>
      <c r="AF29" s="328"/>
    </row>
    <row r="30" spans="1:32" x14ac:dyDescent="0.25">
      <c r="A30" s="170"/>
      <c r="B30" s="170"/>
      <c r="C30" s="170"/>
      <c r="D30" s="170"/>
      <c r="E30" s="171"/>
      <c r="F30" s="164"/>
      <c r="G30" s="164"/>
      <c r="H30" s="164"/>
      <c r="I30" s="171"/>
      <c r="J30" s="171"/>
      <c r="K30" s="164"/>
      <c r="L30" s="164"/>
      <c r="M30" s="164"/>
      <c r="N30" s="171"/>
      <c r="O30" s="171"/>
      <c r="P30" s="171"/>
      <c r="Q30" s="171"/>
      <c r="R30" s="172"/>
      <c r="S30" s="164"/>
      <c r="T30" s="164"/>
      <c r="U30" s="171"/>
      <c r="V30" s="164"/>
      <c r="W30" s="328"/>
      <c r="X30" s="164"/>
      <c r="Y30" s="171"/>
      <c r="Z30" s="171"/>
      <c r="AA30" s="171"/>
      <c r="AB30" s="171"/>
      <c r="AC30" s="171"/>
      <c r="AD30" s="171"/>
      <c r="AE30" s="171"/>
      <c r="AF30" s="328"/>
    </row>
    <row r="31" spans="1:32" x14ac:dyDescent="0.25">
      <c r="A31" s="170"/>
      <c r="B31" s="170"/>
      <c r="C31" s="170"/>
      <c r="D31" s="170"/>
      <c r="E31" s="171"/>
      <c r="F31" s="164"/>
      <c r="G31" s="164"/>
      <c r="H31" s="164"/>
      <c r="I31" s="171"/>
      <c r="J31" s="171"/>
      <c r="K31" s="164"/>
      <c r="L31" s="164"/>
      <c r="M31" s="164"/>
      <c r="N31" s="171"/>
      <c r="O31" s="171"/>
      <c r="P31" s="171"/>
      <c r="Q31" s="171"/>
      <c r="R31" s="172"/>
      <c r="S31" s="164"/>
      <c r="T31" s="164"/>
      <c r="U31" s="171"/>
      <c r="V31" s="164"/>
      <c r="W31" s="328"/>
      <c r="X31" s="164"/>
      <c r="Y31" s="171"/>
      <c r="Z31" s="171"/>
      <c r="AA31" s="171"/>
      <c r="AB31" s="171"/>
      <c r="AC31" s="171"/>
      <c r="AD31" s="171"/>
      <c r="AE31" s="171"/>
      <c r="AF31" s="328"/>
    </row>
    <row r="32" spans="1:32" x14ac:dyDescent="0.25">
      <c r="A32" s="386"/>
      <c r="B32" s="386"/>
      <c r="C32" s="386"/>
      <c r="D32" s="386"/>
      <c r="E32" s="171"/>
      <c r="F32" s="327"/>
      <c r="G32" s="327"/>
      <c r="H32" s="327"/>
      <c r="I32" s="329"/>
      <c r="J32" s="329"/>
      <c r="K32" s="327"/>
      <c r="L32" s="327"/>
      <c r="M32" s="327"/>
      <c r="N32" s="329"/>
      <c r="O32" s="329"/>
      <c r="P32" s="329"/>
      <c r="Q32" s="329"/>
      <c r="R32" s="172"/>
      <c r="S32" s="327"/>
      <c r="T32" s="327"/>
      <c r="U32" s="329"/>
      <c r="V32" s="164"/>
      <c r="W32" s="328"/>
      <c r="X32" s="327"/>
      <c r="Y32" s="329"/>
      <c r="Z32" s="329"/>
      <c r="AA32" s="329"/>
      <c r="AB32" s="329"/>
      <c r="AC32" s="329"/>
      <c r="AD32" s="329"/>
      <c r="AE32" s="329"/>
      <c r="AF32" s="328"/>
    </row>
    <row r="33" spans="1:32" x14ac:dyDescent="0.25">
      <c r="A33" s="386"/>
      <c r="B33" s="386"/>
      <c r="C33" s="386"/>
      <c r="D33" s="386"/>
      <c r="E33" s="171"/>
      <c r="F33" s="327"/>
      <c r="G33" s="327"/>
      <c r="H33" s="327"/>
      <c r="I33" s="329"/>
      <c r="J33" s="329"/>
      <c r="K33" s="327"/>
      <c r="L33" s="327"/>
      <c r="M33" s="327"/>
      <c r="N33" s="329"/>
      <c r="O33" s="329"/>
      <c r="P33" s="329"/>
      <c r="Q33" s="329"/>
      <c r="R33" s="313"/>
      <c r="S33" s="327"/>
      <c r="T33" s="327"/>
      <c r="U33" s="329"/>
      <c r="V33" s="164"/>
      <c r="W33" s="328"/>
      <c r="X33" s="327"/>
      <c r="Y33" s="329"/>
      <c r="Z33" s="329"/>
      <c r="AA33" s="329"/>
      <c r="AB33" s="329"/>
      <c r="AC33" s="329"/>
      <c r="AD33" s="329"/>
      <c r="AE33" s="329"/>
      <c r="AF33" s="328"/>
    </row>
    <row r="34" spans="1:32" x14ac:dyDescent="0.25">
      <c r="A34" s="170"/>
      <c r="B34" s="170"/>
      <c r="C34" s="170"/>
      <c r="D34" s="170"/>
      <c r="E34" s="325"/>
      <c r="F34" s="164"/>
      <c r="G34" s="164"/>
      <c r="H34" s="164"/>
      <c r="I34" s="171"/>
      <c r="J34" s="171"/>
      <c r="K34" s="164"/>
      <c r="L34" s="171"/>
      <c r="M34" s="164"/>
      <c r="N34" s="171"/>
      <c r="O34" s="171"/>
      <c r="P34" s="171"/>
      <c r="Q34" s="171"/>
      <c r="R34" s="313"/>
      <c r="S34" s="171"/>
      <c r="T34" s="164"/>
      <c r="U34" s="164"/>
      <c r="V34" s="164"/>
      <c r="W34" s="328"/>
      <c r="X34" s="164"/>
      <c r="Y34" s="171"/>
      <c r="Z34" s="171"/>
      <c r="AA34" s="171"/>
      <c r="AB34" s="171"/>
      <c r="AC34" s="171"/>
      <c r="AD34" s="171"/>
      <c r="AE34" s="171"/>
      <c r="AF34" s="328"/>
    </row>
    <row r="35" spans="1:32" x14ac:dyDescent="0.25">
      <c r="A35" s="170"/>
      <c r="B35" s="170"/>
      <c r="C35" s="170"/>
      <c r="D35" s="170"/>
      <c r="E35" s="325"/>
      <c r="F35" s="164"/>
      <c r="G35" s="164"/>
      <c r="H35" s="164"/>
      <c r="I35" s="171"/>
      <c r="J35" s="171"/>
      <c r="K35" s="164"/>
      <c r="L35" s="171"/>
      <c r="M35" s="164"/>
      <c r="N35" s="171"/>
      <c r="O35" s="171"/>
      <c r="P35" s="171"/>
      <c r="Q35" s="171"/>
      <c r="R35" s="118"/>
      <c r="S35" s="171"/>
      <c r="T35" s="164"/>
      <c r="U35" s="164"/>
      <c r="V35" s="164"/>
      <c r="W35" s="328"/>
      <c r="X35" s="164"/>
      <c r="Y35" s="171"/>
      <c r="Z35" s="171"/>
      <c r="AA35" s="171"/>
      <c r="AB35" s="171"/>
      <c r="AC35" s="171"/>
      <c r="AD35" s="171"/>
      <c r="AE35" s="171"/>
      <c r="AF35" s="328"/>
    </row>
    <row r="36" spans="1:32" x14ac:dyDescent="0.25">
      <c r="A36" s="164"/>
      <c r="B36" s="164"/>
      <c r="C36" s="164"/>
      <c r="D36" s="164"/>
      <c r="E36" s="164"/>
      <c r="F36" s="164"/>
      <c r="G36" s="164"/>
      <c r="H36" s="164"/>
      <c r="I36" s="164"/>
      <c r="J36" s="164"/>
      <c r="K36" s="164"/>
      <c r="L36" s="164"/>
      <c r="M36" s="164"/>
      <c r="N36" s="164"/>
      <c r="O36" s="164"/>
      <c r="P36" s="164"/>
      <c r="Q36" s="164"/>
      <c r="R36" s="118"/>
      <c r="S36" s="164"/>
      <c r="T36" s="164"/>
      <c r="U36" s="164"/>
      <c r="V36" s="164"/>
      <c r="W36" s="328"/>
      <c r="X36" s="164"/>
      <c r="Y36" s="164"/>
      <c r="Z36" s="164"/>
      <c r="AA36" s="164"/>
      <c r="AB36" s="164"/>
      <c r="AC36" s="164"/>
      <c r="AD36" s="164"/>
      <c r="AE36" s="164"/>
      <c r="AF36" s="328"/>
    </row>
    <row r="37" spans="1:32" x14ac:dyDescent="0.25">
      <c r="A37" s="164"/>
      <c r="B37" s="164"/>
      <c r="C37" s="164"/>
      <c r="D37" s="164"/>
      <c r="E37" s="164"/>
      <c r="F37" s="164"/>
      <c r="G37" s="164"/>
      <c r="H37" s="164"/>
      <c r="I37" s="164"/>
      <c r="J37" s="164"/>
      <c r="K37" s="164"/>
      <c r="L37" s="171"/>
      <c r="M37" s="171"/>
      <c r="N37" s="171"/>
      <c r="O37" s="171"/>
      <c r="P37" s="171"/>
      <c r="Q37" s="171"/>
      <c r="R37" s="172"/>
      <c r="S37" s="171"/>
      <c r="T37" s="171"/>
      <c r="U37" s="171"/>
      <c r="V37" s="164"/>
      <c r="W37" s="328"/>
      <c r="X37" s="164"/>
      <c r="Y37" s="164"/>
      <c r="Z37" s="164"/>
      <c r="AA37" s="164"/>
      <c r="AB37" s="164"/>
      <c r="AC37" s="164"/>
      <c r="AD37" s="164"/>
      <c r="AE37" s="164"/>
      <c r="AF37" s="328"/>
    </row>
    <row r="38" spans="1:32" x14ac:dyDescent="0.25">
      <c r="A38" s="170"/>
      <c r="B38" s="170"/>
      <c r="C38" s="170"/>
      <c r="D38" s="170"/>
      <c r="E38" s="164"/>
      <c r="F38" s="164"/>
      <c r="G38" s="164"/>
      <c r="H38" s="164"/>
      <c r="I38" s="164"/>
      <c r="J38" s="164"/>
      <c r="K38" s="164"/>
      <c r="L38" s="164"/>
      <c r="M38" s="164"/>
      <c r="N38" s="171"/>
      <c r="O38" s="171"/>
      <c r="P38" s="171"/>
      <c r="Q38" s="171"/>
      <c r="R38" s="118"/>
      <c r="S38" s="171"/>
      <c r="T38" s="164"/>
      <c r="U38" s="171"/>
      <c r="V38" s="164"/>
      <c r="W38" s="328"/>
      <c r="X38" s="164"/>
      <c r="Y38" s="171"/>
      <c r="Z38" s="171"/>
      <c r="AA38" s="171"/>
      <c r="AB38" s="171"/>
      <c r="AC38" s="171"/>
      <c r="AD38" s="171"/>
      <c r="AE38" s="171"/>
      <c r="AF38" s="328"/>
    </row>
    <row r="39" spans="1:32" x14ac:dyDescent="0.25">
      <c r="A39" s="170"/>
      <c r="B39" s="170"/>
      <c r="C39" s="170"/>
      <c r="D39" s="170"/>
      <c r="E39" s="164"/>
      <c r="F39" s="164"/>
      <c r="G39" s="164"/>
      <c r="H39" s="164"/>
      <c r="I39" s="164"/>
      <c r="J39" s="164"/>
      <c r="K39" s="164"/>
      <c r="L39" s="164"/>
      <c r="M39" s="164"/>
      <c r="N39" s="171"/>
      <c r="O39" s="171"/>
      <c r="P39" s="171"/>
      <c r="Q39" s="171"/>
      <c r="R39" s="118"/>
      <c r="S39" s="171"/>
      <c r="T39" s="164"/>
      <c r="U39" s="171"/>
      <c r="V39" s="164"/>
      <c r="W39" s="328"/>
      <c r="X39" s="164"/>
      <c r="Y39" s="171"/>
      <c r="Z39" s="171"/>
      <c r="AA39" s="171"/>
      <c r="AB39" s="171"/>
      <c r="AC39" s="171"/>
      <c r="AD39" s="171"/>
      <c r="AE39" s="171"/>
      <c r="AF39" s="328"/>
    </row>
    <row r="40" spans="1:32" x14ac:dyDescent="0.25">
      <c r="A40" s="170"/>
      <c r="B40" s="170"/>
      <c r="C40" s="170"/>
      <c r="D40" s="170"/>
      <c r="E40" s="164"/>
      <c r="F40" s="164"/>
      <c r="G40" s="164"/>
      <c r="H40" s="164"/>
      <c r="I40" s="164"/>
      <c r="J40" s="164"/>
      <c r="K40" s="164"/>
      <c r="L40" s="164"/>
      <c r="M40" s="164"/>
      <c r="N40" s="171"/>
      <c r="O40" s="171"/>
      <c r="P40" s="171"/>
      <c r="Q40" s="171"/>
      <c r="R40" s="118"/>
      <c r="S40" s="171"/>
      <c r="T40" s="164"/>
      <c r="U40" s="171"/>
      <c r="V40" s="164"/>
      <c r="W40" s="328"/>
      <c r="X40" s="164"/>
      <c r="Y40" s="171"/>
      <c r="Z40" s="171"/>
      <c r="AA40" s="171"/>
      <c r="AB40" s="171"/>
      <c r="AC40" s="171"/>
      <c r="AD40" s="171"/>
      <c r="AE40" s="171"/>
      <c r="AF40" s="328"/>
    </row>
    <row r="41" spans="1:32" x14ac:dyDescent="0.25">
      <c r="A41" s="371"/>
      <c r="B41" s="371"/>
      <c r="C41" s="371"/>
      <c r="D41" s="371"/>
      <c r="E41" s="185"/>
      <c r="F41" s="185"/>
      <c r="G41" s="322"/>
      <c r="H41" s="185"/>
      <c r="I41" s="185"/>
      <c r="J41" s="185"/>
      <c r="K41" s="185"/>
      <c r="L41" s="185"/>
      <c r="M41" s="185"/>
      <c r="N41" s="162"/>
      <c r="O41" s="162"/>
      <c r="P41" s="374"/>
      <c r="Q41" s="374"/>
      <c r="R41" s="375"/>
      <c r="S41" s="162"/>
      <c r="T41" s="185"/>
      <c r="U41" s="162"/>
      <c r="V41" s="185"/>
      <c r="X41" s="185"/>
      <c r="Y41" s="162"/>
      <c r="Z41" s="162"/>
      <c r="AA41" s="162"/>
      <c r="AB41" s="162"/>
      <c r="AC41" s="162"/>
      <c r="AD41" s="162"/>
      <c r="AE41" s="162"/>
    </row>
    <row r="42" spans="1:32" x14ac:dyDescent="0.25">
      <c r="A42" s="371"/>
      <c r="B42" s="371"/>
      <c r="C42" s="371"/>
      <c r="D42" s="371"/>
      <c r="E42" s="185"/>
      <c r="F42" s="185"/>
      <c r="G42" s="322"/>
      <c r="H42" s="185"/>
      <c r="I42" s="185"/>
      <c r="J42" s="185"/>
      <c r="K42" s="185"/>
      <c r="L42" s="185"/>
      <c r="M42" s="185"/>
      <c r="N42" s="162"/>
      <c r="O42" s="162"/>
      <c r="P42" s="374"/>
      <c r="Q42" s="374"/>
      <c r="R42" s="375"/>
      <c r="S42" s="162"/>
      <c r="T42" s="185"/>
      <c r="U42" s="162"/>
      <c r="V42" s="185"/>
      <c r="X42" s="185"/>
      <c r="Y42" s="162"/>
      <c r="Z42" s="162"/>
      <c r="AA42" s="162"/>
      <c r="AB42" s="162"/>
      <c r="AC42" s="162"/>
      <c r="AD42" s="162"/>
      <c r="AE42" s="162"/>
    </row>
    <row r="43" spans="1:32" x14ac:dyDescent="0.25">
      <c r="A43" s="371"/>
      <c r="B43" s="371"/>
      <c r="C43" s="371"/>
      <c r="D43" s="371"/>
      <c r="E43" s="185"/>
      <c r="F43" s="185"/>
      <c r="G43" s="322"/>
      <c r="H43" s="185"/>
      <c r="I43" s="185"/>
      <c r="J43" s="185"/>
      <c r="K43" s="185"/>
      <c r="L43" s="185"/>
      <c r="M43" s="185"/>
      <c r="N43" s="162"/>
      <c r="O43" s="162"/>
      <c r="P43" s="374"/>
      <c r="Q43" s="374"/>
      <c r="R43" s="375"/>
      <c r="S43" s="162"/>
      <c r="T43" s="185"/>
      <c r="U43" s="162"/>
      <c r="V43" s="185"/>
      <c r="X43" s="185"/>
      <c r="Y43" s="162"/>
      <c r="Z43" s="162"/>
      <c r="AA43" s="162"/>
      <c r="AB43" s="162"/>
      <c r="AC43" s="162"/>
      <c r="AD43" s="162"/>
      <c r="AE43" s="162"/>
    </row>
    <row r="44" spans="1:32" x14ac:dyDescent="0.25">
      <c r="A44" s="371"/>
      <c r="B44" s="371"/>
      <c r="C44" s="371"/>
      <c r="D44" s="371"/>
      <c r="E44" s="185"/>
      <c r="F44" s="185"/>
      <c r="G44" s="322"/>
      <c r="H44" s="185"/>
      <c r="I44" s="185"/>
      <c r="J44" s="185"/>
      <c r="K44" s="185"/>
      <c r="L44" s="185"/>
      <c r="M44" s="185"/>
      <c r="N44" s="162"/>
      <c r="O44" s="162"/>
      <c r="P44" s="374"/>
      <c r="Q44" s="374"/>
      <c r="R44" s="375"/>
      <c r="S44" s="162"/>
      <c r="T44" s="185"/>
      <c r="U44" s="162"/>
      <c r="V44" s="185"/>
      <c r="X44" s="185"/>
      <c r="Y44" s="162"/>
      <c r="Z44" s="162"/>
      <c r="AA44" s="162"/>
      <c r="AB44" s="162"/>
      <c r="AC44" s="162"/>
      <c r="AD44" s="162"/>
      <c r="AE44" s="162"/>
    </row>
    <row r="45" spans="1:32" x14ac:dyDescent="0.25">
      <c r="A45" s="371"/>
      <c r="B45" s="371"/>
      <c r="C45" s="371"/>
      <c r="D45" s="371"/>
      <c r="E45" s="185"/>
      <c r="F45" s="185"/>
      <c r="G45" s="322"/>
      <c r="H45" s="185"/>
      <c r="I45" s="185"/>
      <c r="J45" s="185"/>
      <c r="K45" s="185"/>
      <c r="L45" s="185"/>
      <c r="M45" s="185"/>
      <c r="N45" s="162"/>
      <c r="O45" s="162"/>
      <c r="P45" s="374"/>
      <c r="Q45" s="374"/>
      <c r="R45" s="375"/>
      <c r="S45" s="162"/>
      <c r="T45" s="185"/>
      <c r="U45" s="162"/>
      <c r="V45" s="185"/>
      <c r="X45" s="185"/>
      <c r="Y45" s="162"/>
      <c r="Z45" s="162"/>
      <c r="AA45" s="162"/>
      <c r="AB45" s="162"/>
      <c r="AC45" s="162"/>
      <c r="AD45" s="162"/>
      <c r="AE45" s="162"/>
    </row>
    <row r="46" spans="1:32" x14ac:dyDescent="0.25">
      <c r="A46" s="371"/>
      <c r="B46" s="371"/>
      <c r="C46" s="371"/>
      <c r="D46" s="371"/>
      <c r="E46" s="185"/>
      <c r="F46" s="185"/>
      <c r="G46" s="322"/>
      <c r="H46" s="185"/>
      <c r="I46" s="185"/>
      <c r="J46" s="185"/>
      <c r="K46" s="185"/>
      <c r="L46" s="185"/>
      <c r="M46" s="185"/>
      <c r="N46" s="162"/>
      <c r="O46" s="162"/>
      <c r="P46" s="374"/>
      <c r="Q46" s="374"/>
      <c r="R46" s="375"/>
      <c r="S46" s="162"/>
      <c r="T46" s="185"/>
      <c r="U46" s="162"/>
      <c r="V46" s="185"/>
      <c r="X46" s="185"/>
      <c r="Y46" s="162"/>
      <c r="Z46" s="162"/>
      <c r="AA46" s="162"/>
      <c r="AB46" s="162"/>
      <c r="AC46" s="162"/>
      <c r="AD46" s="162"/>
      <c r="AE46" s="162"/>
    </row>
    <row r="47" spans="1:32" x14ac:dyDescent="0.25">
      <c r="A47" s="371"/>
      <c r="B47" s="371"/>
      <c r="C47" s="371"/>
      <c r="D47" s="371"/>
      <c r="E47" s="185"/>
      <c r="F47" s="185"/>
      <c r="G47" s="322"/>
      <c r="H47" s="185"/>
      <c r="I47" s="185"/>
      <c r="J47" s="185"/>
      <c r="K47" s="185"/>
      <c r="L47" s="185"/>
      <c r="M47" s="185"/>
      <c r="N47" s="162"/>
      <c r="O47" s="162"/>
      <c r="P47" s="374"/>
      <c r="Q47" s="374"/>
      <c r="R47" s="375"/>
      <c r="S47" s="162"/>
      <c r="T47" s="185"/>
      <c r="U47" s="162"/>
      <c r="V47" s="185"/>
      <c r="X47" s="185"/>
      <c r="Y47" s="162"/>
      <c r="Z47" s="162"/>
      <c r="AA47" s="162"/>
      <c r="AB47" s="162"/>
      <c r="AC47" s="162"/>
      <c r="AD47" s="162"/>
      <c r="AE47" s="162"/>
    </row>
    <row r="48" spans="1:32" x14ac:dyDescent="0.25">
      <c r="A48" s="371"/>
      <c r="B48" s="371"/>
      <c r="C48" s="371"/>
      <c r="D48" s="371"/>
      <c r="E48" s="185"/>
      <c r="F48" s="185"/>
      <c r="G48" s="322"/>
      <c r="H48" s="185"/>
      <c r="I48" s="185"/>
      <c r="J48" s="185"/>
      <c r="K48" s="185"/>
      <c r="L48" s="185"/>
      <c r="M48" s="185"/>
      <c r="N48" s="162"/>
      <c r="O48" s="162"/>
      <c r="P48" s="374"/>
      <c r="Q48" s="374"/>
      <c r="R48" s="375"/>
      <c r="S48" s="162"/>
      <c r="T48" s="185"/>
      <c r="U48" s="162"/>
      <c r="V48" s="185"/>
      <c r="X48" s="185"/>
      <c r="Y48" s="162"/>
      <c r="Z48" s="162"/>
      <c r="AA48" s="162"/>
      <c r="AB48" s="162"/>
      <c r="AC48" s="162"/>
      <c r="AD48" s="162"/>
      <c r="AE48" s="162"/>
    </row>
    <row r="49" spans="1:31" x14ac:dyDescent="0.25">
      <c r="A49" s="371"/>
      <c r="B49" s="371"/>
      <c r="C49" s="371"/>
      <c r="D49" s="371"/>
      <c r="E49" s="185"/>
      <c r="F49" s="185"/>
      <c r="G49" s="322"/>
      <c r="H49" s="185"/>
      <c r="I49" s="185"/>
      <c r="J49" s="185"/>
      <c r="K49" s="185"/>
      <c r="L49" s="185"/>
      <c r="M49" s="185"/>
      <c r="N49" s="162"/>
      <c r="O49" s="162"/>
      <c r="P49" s="374"/>
      <c r="Q49" s="374"/>
      <c r="R49" s="375"/>
      <c r="S49" s="162"/>
      <c r="T49" s="185"/>
      <c r="U49" s="162"/>
      <c r="V49" s="185"/>
      <c r="X49" s="185"/>
      <c r="Y49" s="162"/>
      <c r="Z49" s="162"/>
      <c r="AA49" s="162"/>
      <c r="AB49" s="162"/>
      <c r="AC49" s="162"/>
      <c r="AD49" s="162"/>
      <c r="AE49" s="162"/>
    </row>
    <row r="50" spans="1:31" x14ac:dyDescent="0.25">
      <c r="A50" s="371"/>
      <c r="B50" s="371"/>
      <c r="C50" s="371"/>
      <c r="D50" s="371"/>
      <c r="E50" s="185"/>
      <c r="F50" s="185"/>
      <c r="G50" s="322"/>
      <c r="H50" s="185"/>
      <c r="I50" s="185"/>
      <c r="J50" s="185"/>
      <c r="K50" s="185"/>
      <c r="L50" s="185"/>
      <c r="M50" s="185"/>
      <c r="N50" s="162"/>
      <c r="O50" s="162"/>
      <c r="P50" s="374"/>
      <c r="Q50" s="374"/>
      <c r="R50" s="375"/>
      <c r="S50" s="162"/>
      <c r="T50" s="185"/>
      <c r="U50" s="162"/>
      <c r="V50" s="185"/>
      <c r="X50" s="185"/>
      <c r="Y50" s="162"/>
      <c r="Z50" s="162"/>
      <c r="AA50" s="162"/>
      <c r="AB50" s="162"/>
      <c r="AC50" s="162"/>
      <c r="AD50" s="162"/>
      <c r="AE50" s="162"/>
    </row>
    <row r="51" spans="1:31" x14ac:dyDescent="0.25">
      <c r="A51" s="376"/>
      <c r="B51" s="376"/>
      <c r="C51" s="376"/>
      <c r="D51" s="376"/>
      <c r="E51" s="377"/>
      <c r="F51" s="377"/>
      <c r="G51" s="378"/>
      <c r="H51" s="377"/>
      <c r="I51" s="377"/>
      <c r="J51" s="377"/>
      <c r="K51" s="377"/>
      <c r="L51" s="377"/>
      <c r="M51" s="377"/>
      <c r="N51" s="379"/>
      <c r="O51" s="379"/>
      <c r="P51" s="380"/>
      <c r="Q51" s="380"/>
      <c r="R51" s="375"/>
      <c r="S51" s="379"/>
      <c r="T51" s="377"/>
      <c r="U51" s="379"/>
      <c r="V51" s="377"/>
      <c r="X51" s="377"/>
      <c r="Y51" s="379"/>
      <c r="Z51" s="379"/>
      <c r="AA51" s="379"/>
      <c r="AB51" s="379"/>
      <c r="AC51" s="379"/>
      <c r="AD51" s="379"/>
      <c r="AE51" s="379"/>
    </row>
    <row r="52" spans="1:31" x14ac:dyDescent="0.25">
      <c r="A52" s="376"/>
      <c r="B52" s="376"/>
      <c r="C52" s="376"/>
      <c r="D52" s="376"/>
      <c r="E52" s="377"/>
      <c r="F52" s="377"/>
      <c r="G52" s="378"/>
      <c r="H52" s="377"/>
      <c r="I52" s="377"/>
      <c r="J52" s="377"/>
      <c r="K52" s="377"/>
      <c r="L52" s="377"/>
      <c r="M52" s="377"/>
      <c r="N52" s="379"/>
      <c r="O52" s="379"/>
      <c r="P52" s="380"/>
      <c r="Q52" s="380"/>
      <c r="R52" s="381"/>
      <c r="S52" s="379"/>
      <c r="T52" s="377"/>
      <c r="U52" s="379"/>
      <c r="V52" s="377"/>
      <c r="X52" s="377"/>
      <c r="Y52" s="379"/>
      <c r="Z52" s="379"/>
      <c r="AA52" s="379"/>
      <c r="AB52" s="379"/>
      <c r="AC52" s="379"/>
      <c r="AD52" s="379"/>
      <c r="AE52" s="379"/>
    </row>
    <row r="53" spans="1:31" x14ac:dyDescent="0.25">
      <c r="A53" s="376"/>
      <c r="B53" s="379"/>
      <c r="C53" s="379"/>
      <c r="D53" s="379"/>
      <c r="E53" s="379"/>
      <c r="F53" s="377"/>
      <c r="G53" s="378"/>
      <c r="H53" s="377"/>
      <c r="I53" s="377"/>
      <c r="J53" s="377"/>
      <c r="K53" s="377"/>
      <c r="L53" s="379"/>
      <c r="M53" s="377"/>
      <c r="N53" s="379"/>
      <c r="O53" s="379"/>
      <c r="P53" s="380"/>
      <c r="Q53" s="380"/>
      <c r="R53" s="381"/>
      <c r="S53" s="377"/>
      <c r="T53" s="377"/>
      <c r="U53" s="162"/>
      <c r="V53" s="185"/>
      <c r="X53" s="377"/>
      <c r="Y53" s="377"/>
      <c r="Z53" s="377"/>
      <c r="AA53" s="377"/>
      <c r="AB53" s="377"/>
      <c r="AC53" s="377"/>
      <c r="AD53" s="377"/>
      <c r="AE53" s="377"/>
    </row>
    <row r="54" spans="1:31" x14ac:dyDescent="0.25">
      <c r="A54" s="376"/>
      <c r="B54" s="379"/>
      <c r="C54" s="379"/>
      <c r="D54" s="379"/>
      <c r="E54" s="379"/>
      <c r="F54" s="377"/>
      <c r="G54" s="378"/>
      <c r="H54" s="377"/>
      <c r="I54" s="377"/>
      <c r="J54" s="377"/>
      <c r="K54" s="377"/>
      <c r="L54" s="379"/>
      <c r="M54" s="377"/>
      <c r="N54" s="377"/>
      <c r="O54" s="377"/>
      <c r="P54" s="378"/>
      <c r="Q54" s="378"/>
      <c r="R54" s="382"/>
      <c r="S54" s="377"/>
      <c r="T54" s="377"/>
      <c r="U54" s="162"/>
      <c r="V54" s="185"/>
      <c r="X54" s="377"/>
      <c r="Y54" s="377"/>
      <c r="Z54" s="377"/>
      <c r="AA54" s="377"/>
      <c r="AB54" s="377"/>
      <c r="AC54" s="377"/>
      <c r="AD54" s="377"/>
      <c r="AE54" s="377"/>
    </row>
    <row r="55" spans="1:31" x14ac:dyDescent="0.25">
      <c r="A55" s="376"/>
      <c r="B55" s="379"/>
      <c r="C55" s="379"/>
      <c r="D55" s="379"/>
      <c r="E55" s="379"/>
      <c r="F55" s="377"/>
      <c r="G55" s="378"/>
      <c r="H55" s="377"/>
      <c r="I55" s="377"/>
      <c r="J55" s="377"/>
      <c r="K55" s="377"/>
      <c r="L55" s="379"/>
      <c r="M55" s="377"/>
      <c r="N55" s="377"/>
      <c r="O55" s="377"/>
      <c r="P55" s="378"/>
      <c r="Q55" s="378"/>
      <c r="R55" s="382"/>
      <c r="S55" s="377"/>
      <c r="T55" s="377"/>
      <c r="U55" s="162"/>
      <c r="V55" s="185"/>
      <c r="X55" s="377"/>
      <c r="Y55" s="377"/>
      <c r="Z55" s="377"/>
      <c r="AA55" s="377"/>
      <c r="AB55" s="377"/>
      <c r="AC55" s="377"/>
      <c r="AD55" s="377"/>
      <c r="AE55" s="377"/>
    </row>
    <row r="56" spans="1:31" x14ac:dyDescent="0.25">
      <c r="A56" s="376"/>
      <c r="B56" s="379"/>
      <c r="C56" s="379"/>
      <c r="D56" s="379"/>
      <c r="E56" s="379"/>
      <c r="F56" s="377"/>
      <c r="G56" s="378"/>
      <c r="H56" s="377"/>
      <c r="I56" s="377"/>
      <c r="J56" s="377"/>
      <c r="K56" s="377"/>
      <c r="L56" s="379"/>
      <c r="M56" s="377"/>
      <c r="N56" s="377"/>
      <c r="O56" s="377"/>
      <c r="P56" s="378"/>
      <c r="Q56" s="378"/>
      <c r="R56" s="382"/>
      <c r="S56" s="377"/>
      <c r="T56" s="377"/>
      <c r="U56" s="162"/>
      <c r="V56" s="185"/>
      <c r="X56" s="377"/>
      <c r="Y56" s="377"/>
      <c r="Z56" s="377"/>
      <c r="AA56" s="377"/>
      <c r="AB56" s="377"/>
      <c r="AC56" s="377"/>
      <c r="AD56" s="377"/>
      <c r="AE56" s="377"/>
    </row>
    <row r="57" spans="1:31" x14ac:dyDescent="0.25">
      <c r="A57" s="371"/>
      <c r="B57" s="371"/>
      <c r="C57" s="371"/>
      <c r="D57" s="371"/>
      <c r="E57" s="185"/>
      <c r="F57" s="185"/>
      <c r="G57" s="322"/>
      <c r="H57" s="185"/>
      <c r="I57" s="162"/>
      <c r="J57" s="162"/>
      <c r="K57" s="185"/>
      <c r="L57" s="185"/>
      <c r="M57" s="185"/>
      <c r="N57" s="162"/>
      <c r="O57" s="162"/>
      <c r="P57" s="374"/>
      <c r="Q57" s="374"/>
      <c r="R57" s="382"/>
      <c r="S57" s="185"/>
      <c r="T57" s="185"/>
      <c r="U57" s="185"/>
      <c r="V57" s="185"/>
      <c r="X57" s="185"/>
      <c r="Y57" s="162"/>
      <c r="Z57" s="162"/>
      <c r="AA57" s="162"/>
      <c r="AB57" s="162"/>
      <c r="AC57" s="162"/>
      <c r="AD57" s="162"/>
      <c r="AE57" s="162"/>
    </row>
    <row r="58" spans="1:31" x14ac:dyDescent="0.25">
      <c r="A58" s="371"/>
      <c r="B58" s="371"/>
      <c r="C58" s="371"/>
      <c r="D58" s="371"/>
      <c r="E58" s="185"/>
      <c r="F58" s="185"/>
      <c r="G58" s="322"/>
      <c r="H58" s="185"/>
      <c r="I58" s="185"/>
      <c r="J58" s="185"/>
      <c r="K58" s="185"/>
      <c r="L58" s="185"/>
      <c r="M58" s="185"/>
      <c r="N58" s="162"/>
      <c r="O58" s="162"/>
      <c r="P58" s="374"/>
      <c r="Q58" s="374"/>
      <c r="R58" s="372"/>
      <c r="S58" s="185"/>
      <c r="T58" s="185"/>
      <c r="U58" s="185"/>
      <c r="V58" s="185"/>
      <c r="X58" s="185"/>
      <c r="Y58" s="162"/>
      <c r="Z58" s="162"/>
      <c r="AA58" s="162"/>
      <c r="AB58" s="162"/>
      <c r="AC58" s="162"/>
      <c r="AD58" s="162"/>
      <c r="AE58" s="162"/>
    </row>
    <row r="59" spans="1:31" x14ac:dyDescent="0.25">
      <c r="A59" s="185"/>
      <c r="B59" s="185"/>
      <c r="C59" s="185"/>
      <c r="D59" s="185"/>
      <c r="E59" s="185"/>
      <c r="F59" s="185"/>
      <c r="G59" s="322"/>
      <c r="H59" s="185"/>
      <c r="I59" s="185"/>
      <c r="J59" s="185"/>
      <c r="K59" s="185"/>
      <c r="L59" s="185"/>
      <c r="M59" s="185"/>
      <c r="N59" s="185"/>
      <c r="O59" s="185"/>
      <c r="P59" s="322"/>
      <c r="Q59" s="322"/>
      <c r="R59" s="372"/>
      <c r="S59" s="185"/>
      <c r="T59" s="185"/>
      <c r="U59" s="185"/>
      <c r="V59" s="185"/>
      <c r="X59" s="185"/>
      <c r="Y59" s="185"/>
      <c r="Z59" s="185"/>
      <c r="AA59" s="185"/>
      <c r="AB59" s="185"/>
      <c r="AC59" s="185"/>
      <c r="AD59" s="185"/>
      <c r="AE59" s="185"/>
    </row>
    <row r="60" spans="1:31" x14ac:dyDescent="0.25">
      <c r="A60" s="383"/>
      <c r="B60" s="383"/>
      <c r="C60" s="383"/>
      <c r="D60" s="383"/>
      <c r="E60" s="383"/>
      <c r="F60" s="162"/>
      <c r="G60" s="322"/>
      <c r="H60" s="383"/>
      <c r="I60" s="383"/>
      <c r="J60" s="383"/>
      <c r="K60" s="383"/>
      <c r="L60" s="383"/>
      <c r="M60" s="383"/>
      <c r="N60" s="383"/>
      <c r="O60" s="383"/>
      <c r="P60" s="374"/>
      <c r="Q60" s="374"/>
      <c r="R60" s="372"/>
      <c r="S60" s="383"/>
      <c r="T60" s="162"/>
      <c r="U60" s="162"/>
      <c r="V60" s="185"/>
      <c r="X60" s="383"/>
      <c r="Y60" s="383"/>
      <c r="Z60" s="383"/>
      <c r="AA60" s="383"/>
      <c r="AB60" s="383"/>
      <c r="AC60" s="383"/>
      <c r="AD60" s="383"/>
      <c r="AE60" s="383"/>
    </row>
    <row r="61" spans="1:31" x14ac:dyDescent="0.25">
      <c r="A61" s="383"/>
      <c r="B61" s="383"/>
      <c r="C61" s="383"/>
      <c r="D61" s="383"/>
      <c r="E61" s="383"/>
      <c r="F61" s="162"/>
      <c r="G61" s="322"/>
      <c r="H61" s="383"/>
      <c r="I61" s="383"/>
      <c r="J61" s="383"/>
      <c r="K61" s="383"/>
      <c r="L61" s="383"/>
      <c r="M61" s="383"/>
      <c r="N61" s="383"/>
      <c r="O61" s="383"/>
      <c r="P61" s="374"/>
      <c r="Q61" s="374"/>
      <c r="S61" s="383"/>
      <c r="T61" s="162"/>
      <c r="U61" s="162"/>
      <c r="V61" s="185"/>
      <c r="X61" s="383"/>
      <c r="Y61" s="383"/>
      <c r="Z61" s="383"/>
      <c r="AA61" s="383"/>
      <c r="AB61" s="383"/>
      <c r="AC61" s="383"/>
      <c r="AD61" s="383"/>
      <c r="AE61" s="383"/>
    </row>
    <row r="62" spans="1:31" x14ac:dyDescent="0.25">
      <c r="A62" s="383"/>
      <c r="B62" s="383"/>
      <c r="C62" s="383"/>
      <c r="D62" s="383"/>
      <c r="E62" s="383"/>
      <c r="F62" s="162"/>
      <c r="G62" s="322"/>
      <c r="H62" s="383"/>
      <c r="I62" s="383"/>
      <c r="J62" s="383"/>
      <c r="K62" s="383"/>
      <c r="L62" s="383"/>
      <c r="M62" s="383"/>
      <c r="N62" s="383"/>
      <c r="O62" s="383"/>
      <c r="P62" s="374"/>
      <c r="Q62" s="374"/>
      <c r="S62" s="383"/>
      <c r="T62" s="162"/>
      <c r="U62" s="162"/>
      <c r="V62" s="185"/>
      <c r="X62" s="383"/>
      <c r="Y62" s="383"/>
      <c r="Z62" s="383"/>
      <c r="AA62" s="383"/>
      <c r="AB62" s="383"/>
      <c r="AC62" s="383"/>
      <c r="AD62" s="383"/>
      <c r="AE62" s="383"/>
    </row>
    <row r="63" spans="1:31" x14ac:dyDescent="0.25">
      <c r="A63" s="383"/>
      <c r="B63" s="383"/>
      <c r="C63" s="383"/>
      <c r="D63" s="383"/>
      <c r="E63" s="383"/>
      <c r="F63" s="162"/>
      <c r="G63" s="322"/>
      <c r="H63" s="383"/>
      <c r="I63" s="383"/>
      <c r="J63" s="383"/>
      <c r="K63" s="383"/>
      <c r="L63" s="383"/>
      <c r="M63" s="383"/>
      <c r="N63" s="383"/>
      <c r="O63" s="383"/>
      <c r="P63" s="374"/>
      <c r="Q63" s="374"/>
      <c r="S63" s="383"/>
      <c r="T63" s="162"/>
      <c r="U63" s="162"/>
      <c r="V63" s="185"/>
      <c r="X63" s="383"/>
      <c r="Y63" s="383"/>
      <c r="Z63" s="383"/>
      <c r="AA63" s="383"/>
      <c r="AB63" s="383"/>
      <c r="AC63" s="383"/>
      <c r="AD63" s="383"/>
      <c r="AE63" s="383"/>
    </row>
    <row r="64" spans="1:31" x14ac:dyDescent="0.25">
      <c r="A64" s="383"/>
      <c r="B64" s="383"/>
      <c r="C64" s="383"/>
      <c r="D64" s="383"/>
      <c r="E64" s="383"/>
      <c r="F64" s="162"/>
      <c r="G64" s="322"/>
      <c r="H64" s="383"/>
      <c r="I64" s="383"/>
      <c r="J64" s="383"/>
      <c r="K64" s="383"/>
      <c r="L64" s="383"/>
      <c r="M64" s="383"/>
      <c r="N64" s="383"/>
      <c r="O64" s="383"/>
      <c r="P64" s="374"/>
      <c r="Q64" s="374"/>
      <c r="S64" s="383"/>
      <c r="T64" s="162"/>
      <c r="U64" s="162"/>
      <c r="V64" s="185"/>
      <c r="X64" s="383"/>
      <c r="Y64" s="383"/>
      <c r="Z64" s="383"/>
      <c r="AA64" s="383"/>
      <c r="AB64" s="383"/>
      <c r="AC64" s="383"/>
      <c r="AD64" s="383"/>
      <c r="AE64" s="383"/>
    </row>
    <row r="65" spans="1:31" x14ac:dyDescent="0.25">
      <c r="A65" s="383"/>
      <c r="B65" s="383"/>
      <c r="C65" s="383"/>
      <c r="D65" s="383"/>
      <c r="E65" s="383"/>
      <c r="F65" s="162"/>
      <c r="G65" s="322"/>
      <c r="H65" s="383"/>
      <c r="I65" s="383"/>
      <c r="J65" s="383"/>
      <c r="K65" s="383"/>
      <c r="L65" s="383"/>
      <c r="M65" s="383"/>
      <c r="N65" s="383"/>
      <c r="O65" s="383"/>
      <c r="P65" s="374"/>
      <c r="Q65" s="374"/>
      <c r="S65" s="383"/>
      <c r="T65" s="162"/>
      <c r="U65" s="162"/>
      <c r="V65" s="185"/>
      <c r="X65" s="383"/>
      <c r="Y65" s="383"/>
      <c r="Z65" s="383"/>
      <c r="AA65" s="383"/>
      <c r="AB65" s="383"/>
      <c r="AC65" s="383"/>
      <c r="AD65" s="383"/>
      <c r="AE65" s="383"/>
    </row>
    <row r="66" spans="1:31" x14ac:dyDescent="0.25">
      <c r="A66" s="383"/>
      <c r="B66" s="383"/>
      <c r="C66" s="383"/>
      <c r="D66" s="383"/>
      <c r="E66" s="383"/>
      <c r="F66" s="162"/>
      <c r="G66" s="322"/>
      <c r="H66" s="383"/>
      <c r="I66" s="383"/>
      <c r="J66" s="383"/>
      <c r="K66" s="383"/>
      <c r="L66" s="383"/>
      <c r="M66" s="383"/>
      <c r="N66" s="383"/>
      <c r="O66" s="383"/>
      <c r="P66" s="374"/>
      <c r="Q66" s="374"/>
      <c r="S66" s="383"/>
      <c r="T66" s="162"/>
      <c r="U66" s="162"/>
      <c r="V66" s="185"/>
      <c r="X66" s="383"/>
      <c r="Y66" s="383"/>
      <c r="Z66" s="383"/>
      <c r="AA66" s="383"/>
      <c r="AB66" s="383"/>
      <c r="AC66" s="383"/>
      <c r="AD66" s="383"/>
      <c r="AE66" s="383"/>
    </row>
    <row r="67" spans="1:31" x14ac:dyDescent="0.25">
      <c r="A67" s="383"/>
      <c r="B67" s="383"/>
      <c r="C67" s="383"/>
      <c r="D67" s="383"/>
      <c r="E67" s="383"/>
      <c r="F67" s="162"/>
      <c r="G67" s="322"/>
      <c r="H67" s="383"/>
      <c r="I67" s="383"/>
      <c r="J67" s="383"/>
      <c r="K67" s="383"/>
      <c r="L67" s="383"/>
      <c r="M67" s="383"/>
      <c r="N67" s="383"/>
      <c r="O67" s="383"/>
      <c r="P67" s="374"/>
      <c r="Q67" s="374"/>
      <c r="S67" s="383"/>
      <c r="T67" s="162"/>
      <c r="U67" s="162"/>
      <c r="V67" s="185"/>
      <c r="X67" s="383"/>
      <c r="Y67" s="383"/>
      <c r="Z67" s="383"/>
      <c r="AA67" s="383"/>
      <c r="AB67" s="383"/>
      <c r="AC67" s="383"/>
      <c r="AD67" s="383"/>
      <c r="AE67" s="383"/>
    </row>
    <row r="68" spans="1:31" x14ac:dyDescent="0.25">
      <c r="A68" s="383"/>
      <c r="B68" s="383"/>
      <c r="C68" s="383"/>
      <c r="D68" s="383"/>
      <c r="E68" s="383"/>
      <c r="F68" s="162"/>
      <c r="G68" s="322"/>
      <c r="H68" s="383"/>
      <c r="I68" s="383"/>
      <c r="J68" s="383"/>
      <c r="K68" s="383"/>
      <c r="L68" s="383"/>
      <c r="M68" s="383"/>
      <c r="N68" s="383"/>
      <c r="O68" s="383"/>
      <c r="P68" s="374"/>
      <c r="Q68" s="374"/>
      <c r="S68" s="383"/>
      <c r="T68" s="162"/>
      <c r="U68" s="162"/>
      <c r="V68" s="185"/>
      <c r="X68" s="383"/>
      <c r="Y68" s="383"/>
      <c r="Z68" s="383"/>
      <c r="AA68" s="383"/>
      <c r="AB68" s="383"/>
      <c r="AC68" s="383"/>
      <c r="AD68" s="383"/>
      <c r="AE68" s="383"/>
    </row>
    <row r="69" spans="1:31" x14ac:dyDescent="0.25">
      <c r="A69" s="383"/>
      <c r="B69" s="383"/>
      <c r="C69" s="383"/>
      <c r="D69" s="383"/>
      <c r="E69" s="383"/>
      <c r="F69" s="162"/>
      <c r="G69" s="322"/>
      <c r="H69" s="383"/>
      <c r="I69" s="383"/>
      <c r="J69" s="383"/>
      <c r="K69" s="383"/>
      <c r="L69" s="383"/>
      <c r="M69" s="383"/>
      <c r="N69" s="383"/>
      <c r="O69" s="383"/>
      <c r="P69" s="374"/>
      <c r="Q69" s="374"/>
      <c r="S69" s="383"/>
      <c r="T69" s="162"/>
      <c r="U69" s="162"/>
      <c r="V69" s="185"/>
      <c r="X69" s="383"/>
      <c r="Y69" s="383"/>
      <c r="Z69" s="383"/>
      <c r="AA69" s="383"/>
      <c r="AB69" s="383"/>
      <c r="AC69" s="383"/>
      <c r="AD69" s="383"/>
      <c r="AE69" s="383"/>
    </row>
    <row r="70" spans="1:31" x14ac:dyDescent="0.25">
      <c r="A70" s="383"/>
      <c r="B70" s="383"/>
      <c r="C70" s="383"/>
      <c r="D70" s="383"/>
      <c r="E70" s="383"/>
      <c r="F70" s="162"/>
      <c r="G70" s="322"/>
      <c r="H70" s="383"/>
      <c r="I70" s="383"/>
      <c r="J70" s="383"/>
      <c r="K70" s="383"/>
      <c r="L70" s="383"/>
      <c r="M70" s="383"/>
      <c r="N70" s="383"/>
      <c r="O70" s="383"/>
      <c r="P70" s="374"/>
      <c r="Q70" s="374"/>
      <c r="S70" s="383"/>
      <c r="T70" s="162"/>
      <c r="U70" s="162"/>
      <c r="V70" s="185"/>
      <c r="X70" s="383"/>
      <c r="Y70" s="383"/>
      <c r="Z70" s="383"/>
      <c r="AA70" s="383"/>
      <c r="AB70" s="383"/>
      <c r="AC70" s="383"/>
      <c r="AD70" s="383"/>
      <c r="AE70" s="383"/>
    </row>
    <row r="71" spans="1:31" x14ac:dyDescent="0.25">
      <c r="A71" s="383"/>
      <c r="B71" s="383"/>
      <c r="C71" s="383"/>
      <c r="D71" s="383"/>
      <c r="E71" s="383"/>
      <c r="F71" s="162"/>
      <c r="G71" s="322"/>
      <c r="H71" s="383"/>
      <c r="I71" s="383"/>
      <c r="J71" s="383"/>
      <c r="K71" s="383"/>
      <c r="L71" s="383"/>
      <c r="M71" s="383"/>
      <c r="N71" s="383"/>
      <c r="O71" s="383"/>
      <c r="P71" s="374"/>
      <c r="Q71" s="374"/>
      <c r="S71" s="383"/>
      <c r="T71" s="162"/>
      <c r="U71" s="162"/>
      <c r="V71" s="185"/>
      <c r="X71" s="383"/>
      <c r="Y71" s="383"/>
      <c r="Z71" s="383"/>
      <c r="AA71" s="383"/>
      <c r="AB71" s="383"/>
      <c r="AC71" s="383"/>
      <c r="AD71" s="383"/>
      <c r="AE71" s="383"/>
    </row>
    <row r="72" spans="1:31" x14ac:dyDescent="0.25">
      <c r="A72" s="383"/>
      <c r="B72" s="383"/>
      <c r="C72" s="383"/>
      <c r="D72" s="383"/>
      <c r="E72" s="383"/>
      <c r="F72" s="162"/>
      <c r="G72" s="322"/>
      <c r="H72" s="383"/>
      <c r="I72" s="383"/>
      <c r="J72" s="383"/>
      <c r="K72" s="383"/>
      <c r="L72" s="383"/>
      <c r="M72" s="383"/>
      <c r="N72" s="383"/>
      <c r="O72" s="383"/>
      <c r="P72" s="374"/>
      <c r="Q72" s="374"/>
      <c r="S72" s="383"/>
      <c r="T72" s="162"/>
      <c r="U72" s="162"/>
      <c r="V72" s="185"/>
      <c r="X72" s="383"/>
      <c r="Y72" s="383"/>
      <c r="Z72" s="383"/>
      <c r="AA72" s="383"/>
      <c r="AB72" s="383"/>
      <c r="AC72" s="383"/>
      <c r="AD72" s="383"/>
      <c r="AE72" s="383"/>
    </row>
    <row r="73" spans="1:31" x14ac:dyDescent="0.25">
      <c r="A73" s="383"/>
      <c r="B73" s="383"/>
      <c r="C73" s="383"/>
      <c r="D73" s="383"/>
      <c r="E73" s="383"/>
      <c r="F73" s="162"/>
      <c r="G73" s="322"/>
      <c r="H73" s="383"/>
      <c r="I73" s="383"/>
      <c r="J73" s="383"/>
      <c r="K73" s="383"/>
      <c r="L73" s="383"/>
      <c r="M73" s="383"/>
      <c r="N73" s="383"/>
      <c r="O73" s="383"/>
      <c r="P73" s="374"/>
      <c r="Q73" s="374"/>
      <c r="S73" s="383"/>
      <c r="T73" s="162"/>
      <c r="U73" s="162"/>
      <c r="V73" s="185"/>
      <c r="X73" s="383"/>
      <c r="Y73" s="383"/>
      <c r="Z73" s="383"/>
      <c r="AA73" s="383"/>
      <c r="AB73" s="383"/>
      <c r="AC73" s="383"/>
      <c r="AD73" s="383"/>
      <c r="AE73" s="383"/>
    </row>
    <row r="74" spans="1:31" x14ac:dyDescent="0.25">
      <c r="A74" s="383"/>
      <c r="B74" s="383"/>
      <c r="C74" s="383"/>
      <c r="D74" s="383"/>
      <c r="E74" s="383"/>
      <c r="F74" s="162"/>
      <c r="G74" s="322"/>
      <c r="H74" s="383"/>
      <c r="I74" s="383"/>
      <c r="J74" s="383"/>
      <c r="K74" s="383"/>
      <c r="L74" s="383"/>
      <c r="M74" s="383"/>
      <c r="N74" s="383"/>
      <c r="O74" s="383"/>
      <c r="P74" s="374"/>
      <c r="Q74" s="374"/>
      <c r="S74" s="383"/>
      <c r="T74" s="162"/>
      <c r="U74" s="162"/>
      <c r="V74" s="185"/>
      <c r="X74" s="383"/>
      <c r="Y74" s="383"/>
      <c r="Z74" s="383"/>
      <c r="AA74" s="383"/>
      <c r="AB74" s="383"/>
      <c r="AC74" s="383"/>
      <c r="AD74" s="383"/>
      <c r="AE74" s="383"/>
    </row>
    <row r="75" spans="1:31" x14ac:dyDescent="0.25">
      <c r="A75" s="383"/>
      <c r="B75" s="383"/>
      <c r="C75" s="383"/>
      <c r="D75" s="383"/>
      <c r="E75" s="383"/>
      <c r="F75" s="162"/>
      <c r="G75" s="322"/>
      <c r="H75" s="383"/>
      <c r="I75" s="383"/>
      <c r="J75" s="383"/>
      <c r="K75" s="383"/>
      <c r="L75" s="383"/>
      <c r="M75" s="383"/>
      <c r="N75" s="383"/>
      <c r="O75" s="383"/>
      <c r="P75" s="374"/>
      <c r="Q75" s="374"/>
      <c r="S75" s="383"/>
      <c r="T75" s="162"/>
      <c r="U75" s="162"/>
      <c r="V75" s="185"/>
      <c r="X75" s="383"/>
      <c r="Y75" s="383"/>
      <c r="Z75" s="383"/>
      <c r="AA75" s="383"/>
      <c r="AB75" s="383"/>
      <c r="AC75" s="383"/>
      <c r="AD75" s="383"/>
      <c r="AE75" s="383"/>
    </row>
    <row r="76" spans="1:31" x14ac:dyDescent="0.25">
      <c r="A76" s="383"/>
      <c r="B76" s="383"/>
      <c r="C76" s="383"/>
      <c r="D76" s="383"/>
      <c r="E76" s="383"/>
      <c r="F76" s="162"/>
      <c r="G76" s="322"/>
      <c r="H76" s="383"/>
      <c r="I76" s="383"/>
      <c r="J76" s="383"/>
      <c r="K76" s="383"/>
      <c r="L76" s="383"/>
      <c r="M76" s="383"/>
      <c r="N76" s="383"/>
      <c r="O76" s="383"/>
      <c r="P76" s="374"/>
      <c r="Q76" s="374"/>
      <c r="S76" s="383"/>
      <c r="T76" s="162"/>
      <c r="U76" s="162"/>
      <c r="V76" s="185"/>
      <c r="X76" s="383"/>
      <c r="Y76" s="383"/>
      <c r="Z76" s="383"/>
      <c r="AA76" s="383"/>
      <c r="AB76" s="383"/>
      <c r="AC76" s="383"/>
      <c r="AD76" s="383"/>
      <c r="AE76" s="383"/>
    </row>
    <row r="77" spans="1:31" x14ac:dyDescent="0.25">
      <c r="A77" s="383"/>
      <c r="B77" s="383"/>
      <c r="C77" s="383"/>
      <c r="D77" s="383"/>
      <c r="E77" s="383"/>
      <c r="F77" s="162"/>
      <c r="G77" s="322"/>
      <c r="H77" s="383"/>
      <c r="I77" s="383"/>
      <c r="J77" s="383"/>
      <c r="K77" s="383"/>
      <c r="L77" s="383"/>
      <c r="M77" s="383"/>
      <c r="N77" s="383"/>
      <c r="O77" s="383"/>
      <c r="P77" s="374"/>
      <c r="Q77" s="374"/>
      <c r="S77" s="383"/>
      <c r="T77" s="162"/>
      <c r="U77" s="162"/>
      <c r="V77" s="185"/>
      <c r="X77" s="383"/>
      <c r="Y77" s="383"/>
      <c r="Z77" s="383"/>
      <c r="AA77" s="383"/>
      <c r="AB77" s="383"/>
      <c r="AC77" s="383"/>
      <c r="AD77" s="383"/>
      <c r="AE77" s="383"/>
    </row>
    <row r="78" spans="1:31" x14ac:dyDescent="0.25">
      <c r="A78" s="383"/>
      <c r="B78" s="383"/>
      <c r="C78" s="383"/>
      <c r="D78" s="383"/>
      <c r="E78" s="383"/>
      <c r="F78" s="162"/>
      <c r="G78" s="322"/>
      <c r="H78" s="383"/>
      <c r="I78" s="383"/>
      <c r="J78" s="383"/>
      <c r="K78" s="383"/>
      <c r="L78" s="383"/>
      <c r="M78" s="383"/>
      <c r="N78" s="383"/>
      <c r="O78" s="383"/>
      <c r="P78" s="374"/>
      <c r="Q78" s="374"/>
      <c r="S78" s="383"/>
      <c r="T78" s="162"/>
      <c r="U78" s="162"/>
      <c r="V78" s="185"/>
      <c r="X78" s="383"/>
      <c r="Y78" s="383"/>
      <c r="Z78" s="383"/>
      <c r="AA78" s="383"/>
      <c r="AB78" s="383"/>
      <c r="AC78" s="383"/>
      <c r="AD78" s="383"/>
      <c r="AE78" s="383"/>
    </row>
    <row r="79" spans="1:31" x14ac:dyDescent="0.25">
      <c r="A79" s="383"/>
      <c r="B79" s="383"/>
      <c r="C79" s="383"/>
      <c r="D79" s="383"/>
      <c r="E79" s="383"/>
      <c r="F79" s="162"/>
      <c r="G79" s="322"/>
      <c r="H79" s="383"/>
      <c r="I79" s="383"/>
      <c r="J79" s="383"/>
      <c r="K79" s="383"/>
      <c r="L79" s="383"/>
      <c r="M79" s="383"/>
      <c r="N79" s="383"/>
      <c r="O79" s="383"/>
      <c r="P79" s="374"/>
      <c r="Q79" s="374"/>
      <c r="S79" s="383"/>
      <c r="T79" s="162"/>
      <c r="U79" s="162"/>
      <c r="V79" s="185"/>
      <c r="X79" s="383"/>
      <c r="Y79" s="383"/>
      <c r="Z79" s="383"/>
      <c r="AA79" s="383"/>
      <c r="AB79" s="383"/>
      <c r="AC79" s="383"/>
      <c r="AD79" s="383"/>
      <c r="AE79" s="383"/>
    </row>
    <row r="80" spans="1:31" x14ac:dyDescent="0.25">
      <c r="A80" s="383"/>
      <c r="B80" s="383"/>
      <c r="C80" s="383"/>
      <c r="D80" s="383"/>
      <c r="E80" s="383"/>
      <c r="F80" s="162"/>
      <c r="G80" s="322"/>
      <c r="H80" s="383"/>
      <c r="I80" s="383"/>
      <c r="J80" s="383"/>
      <c r="K80" s="383"/>
      <c r="L80" s="383"/>
      <c r="M80" s="383"/>
      <c r="N80" s="383"/>
      <c r="O80" s="383"/>
      <c r="P80" s="374"/>
      <c r="Q80" s="374"/>
      <c r="S80" s="383"/>
      <c r="T80" s="162"/>
      <c r="U80" s="162"/>
      <c r="V80" s="185"/>
      <c r="X80" s="383"/>
      <c r="Y80" s="383"/>
      <c r="Z80" s="383"/>
      <c r="AA80" s="383"/>
      <c r="AB80" s="383"/>
      <c r="AC80" s="383"/>
      <c r="AD80" s="383"/>
      <c r="AE80" s="383"/>
    </row>
    <row r="81" spans="1:31" x14ac:dyDescent="0.25">
      <c r="A81" s="383"/>
      <c r="B81" s="383"/>
      <c r="C81" s="383"/>
      <c r="D81" s="383"/>
      <c r="E81" s="383"/>
      <c r="F81" s="162"/>
      <c r="G81" s="322"/>
      <c r="H81" s="383"/>
      <c r="I81" s="383"/>
      <c r="J81" s="383"/>
      <c r="K81" s="383"/>
      <c r="L81" s="383"/>
      <c r="M81" s="383"/>
      <c r="N81" s="383"/>
      <c r="O81" s="383"/>
      <c r="P81" s="374"/>
      <c r="Q81" s="374"/>
      <c r="S81" s="383"/>
      <c r="T81" s="162"/>
      <c r="U81" s="162"/>
      <c r="V81" s="185"/>
      <c r="X81" s="383"/>
      <c r="Y81" s="383"/>
      <c r="Z81" s="383"/>
      <c r="AA81" s="383"/>
      <c r="AB81" s="383"/>
      <c r="AC81" s="383"/>
      <c r="AD81" s="383"/>
      <c r="AE81" s="383"/>
    </row>
    <row r="82" spans="1:31" x14ac:dyDescent="0.25">
      <c r="A82" s="383"/>
      <c r="B82" s="383"/>
      <c r="C82" s="383"/>
      <c r="D82" s="383"/>
      <c r="E82" s="383"/>
      <c r="F82" s="162"/>
      <c r="G82" s="322"/>
      <c r="H82" s="383"/>
      <c r="I82" s="383"/>
      <c r="J82" s="383"/>
      <c r="K82" s="383"/>
      <c r="L82" s="383"/>
      <c r="M82" s="383"/>
      <c r="N82" s="383"/>
      <c r="O82" s="383"/>
      <c r="P82" s="374"/>
      <c r="Q82" s="374"/>
      <c r="S82" s="383"/>
      <c r="T82" s="162"/>
      <c r="U82" s="162"/>
      <c r="V82" s="185"/>
      <c r="X82" s="383"/>
      <c r="Y82" s="383"/>
      <c r="Z82" s="383"/>
      <c r="AA82" s="383"/>
      <c r="AB82" s="383"/>
      <c r="AC82" s="383"/>
      <c r="AD82" s="383"/>
      <c r="AE82" s="383"/>
    </row>
    <row r="83" spans="1:31" x14ac:dyDescent="0.25">
      <c r="A83" s="383"/>
      <c r="B83" s="383"/>
      <c r="C83" s="383"/>
      <c r="D83" s="383"/>
      <c r="E83" s="383"/>
      <c r="F83" s="162"/>
      <c r="G83" s="322"/>
      <c r="H83" s="383"/>
      <c r="I83" s="383"/>
      <c r="J83" s="383"/>
      <c r="K83" s="383"/>
      <c r="L83" s="383"/>
      <c r="M83" s="383"/>
      <c r="N83" s="383"/>
      <c r="O83" s="383"/>
      <c r="P83" s="374"/>
      <c r="Q83" s="374"/>
      <c r="S83" s="383"/>
      <c r="T83" s="162"/>
      <c r="U83" s="162"/>
      <c r="V83" s="185"/>
      <c r="X83" s="383"/>
      <c r="Y83" s="383"/>
      <c r="Z83" s="383"/>
      <c r="AA83" s="383"/>
      <c r="AB83" s="383"/>
      <c r="AC83" s="383"/>
      <c r="AD83" s="383"/>
      <c r="AE83" s="383"/>
    </row>
    <row r="84" spans="1:31" x14ac:dyDescent="0.25">
      <c r="A84" s="383"/>
      <c r="B84" s="383"/>
      <c r="C84" s="383"/>
      <c r="D84" s="383"/>
      <c r="E84" s="383"/>
      <c r="F84" s="162"/>
      <c r="G84" s="322"/>
      <c r="H84" s="383"/>
      <c r="I84" s="383"/>
      <c r="J84" s="383"/>
      <c r="K84" s="383"/>
      <c r="L84" s="383"/>
      <c r="M84" s="383"/>
      <c r="N84" s="383"/>
      <c r="O84" s="383"/>
      <c r="P84" s="374"/>
      <c r="Q84" s="374"/>
      <c r="S84" s="383"/>
      <c r="T84" s="162"/>
      <c r="U84" s="162"/>
      <c r="V84" s="185"/>
      <c r="X84" s="383"/>
      <c r="Y84" s="383"/>
      <c r="Z84" s="383"/>
      <c r="AA84" s="383"/>
      <c r="AB84" s="383"/>
      <c r="AC84" s="383"/>
      <c r="AD84" s="383"/>
      <c r="AE84" s="383"/>
    </row>
    <row r="85" spans="1:31" x14ac:dyDescent="0.25">
      <c r="A85" s="383"/>
      <c r="B85" s="383"/>
      <c r="C85" s="383"/>
      <c r="D85" s="383"/>
      <c r="E85" s="383"/>
      <c r="F85" s="162"/>
      <c r="G85" s="322"/>
      <c r="H85" s="383"/>
      <c r="I85" s="383"/>
      <c r="J85" s="383"/>
      <c r="K85" s="383"/>
      <c r="L85" s="383"/>
      <c r="M85" s="383"/>
      <c r="N85" s="383"/>
      <c r="O85" s="383"/>
      <c r="P85" s="374"/>
      <c r="Q85" s="374"/>
      <c r="S85" s="383"/>
      <c r="T85" s="162"/>
      <c r="U85" s="162"/>
      <c r="V85" s="185"/>
      <c r="X85" s="383"/>
      <c r="Y85" s="383"/>
      <c r="Z85" s="383"/>
      <c r="AA85" s="383"/>
      <c r="AB85" s="383"/>
      <c r="AC85" s="383"/>
      <c r="AD85" s="383"/>
      <c r="AE85" s="383"/>
    </row>
    <row r="86" spans="1:31" x14ac:dyDescent="0.25">
      <c r="A86" s="383"/>
      <c r="B86" s="383"/>
      <c r="C86" s="383"/>
      <c r="D86" s="383"/>
      <c r="E86" s="383"/>
      <c r="F86" s="162"/>
      <c r="G86" s="322"/>
      <c r="H86" s="383"/>
      <c r="I86" s="383"/>
      <c r="J86" s="383"/>
      <c r="K86" s="383"/>
      <c r="L86" s="383"/>
      <c r="M86" s="383"/>
      <c r="N86" s="383"/>
      <c r="O86" s="383"/>
      <c r="P86" s="374"/>
      <c r="Q86" s="374"/>
      <c r="S86" s="383"/>
      <c r="T86" s="162"/>
      <c r="U86" s="162"/>
      <c r="V86" s="185"/>
      <c r="X86" s="383"/>
      <c r="Y86" s="383"/>
      <c r="Z86" s="383"/>
      <c r="AA86" s="383"/>
      <c r="AB86" s="383"/>
      <c r="AC86" s="383"/>
      <c r="AD86" s="383"/>
      <c r="AE86" s="383"/>
    </row>
    <row r="87" spans="1:31" x14ac:dyDescent="0.25">
      <c r="A87" s="383"/>
      <c r="B87" s="383"/>
      <c r="C87" s="383"/>
      <c r="D87" s="383"/>
      <c r="E87" s="383"/>
      <c r="F87" s="162"/>
      <c r="G87" s="322"/>
      <c r="H87" s="383"/>
      <c r="I87" s="383"/>
      <c r="J87" s="383"/>
      <c r="K87" s="383"/>
      <c r="L87" s="383"/>
      <c r="M87" s="383"/>
      <c r="N87" s="383"/>
      <c r="O87" s="383"/>
      <c r="P87" s="374"/>
      <c r="Q87" s="374"/>
      <c r="S87" s="383"/>
      <c r="T87" s="162"/>
      <c r="U87" s="162"/>
      <c r="V87" s="185"/>
      <c r="X87" s="383"/>
      <c r="Y87" s="383"/>
      <c r="Z87" s="383"/>
      <c r="AA87" s="383"/>
      <c r="AB87" s="383"/>
      <c r="AC87" s="383"/>
      <c r="AD87" s="383"/>
      <c r="AE87" s="383"/>
    </row>
    <row r="88" spans="1:31" x14ac:dyDescent="0.25">
      <c r="A88" s="383"/>
      <c r="B88" s="383"/>
      <c r="C88" s="383"/>
      <c r="D88" s="383"/>
      <c r="E88" s="383"/>
      <c r="F88" s="162"/>
      <c r="G88" s="322"/>
      <c r="H88" s="383"/>
      <c r="I88" s="383"/>
      <c r="J88" s="383"/>
      <c r="K88" s="383"/>
      <c r="L88" s="383"/>
      <c r="M88" s="383"/>
      <c r="N88" s="383"/>
      <c r="O88" s="383"/>
      <c r="P88" s="374"/>
      <c r="Q88" s="374"/>
      <c r="S88" s="383"/>
      <c r="T88" s="162"/>
      <c r="U88" s="162"/>
      <c r="V88" s="185"/>
      <c r="X88" s="383"/>
      <c r="Y88" s="383"/>
      <c r="Z88" s="383"/>
      <c r="AA88" s="383"/>
      <c r="AB88" s="383"/>
      <c r="AC88" s="383"/>
      <c r="AD88" s="383"/>
      <c r="AE88" s="383"/>
    </row>
    <row r="89" spans="1:31" x14ac:dyDescent="0.25">
      <c r="A89" s="383"/>
      <c r="B89" s="383"/>
      <c r="C89" s="383"/>
      <c r="D89" s="383"/>
      <c r="E89" s="383"/>
      <c r="F89" s="162"/>
      <c r="G89" s="322"/>
      <c r="H89" s="383"/>
      <c r="I89" s="383"/>
      <c r="J89" s="383"/>
      <c r="K89" s="383"/>
      <c r="L89" s="383"/>
      <c r="M89" s="383"/>
      <c r="N89" s="383"/>
      <c r="O89" s="383"/>
      <c r="P89" s="374"/>
      <c r="Q89" s="374"/>
      <c r="S89" s="383"/>
      <c r="T89" s="162"/>
      <c r="U89" s="162"/>
      <c r="V89" s="185"/>
      <c r="X89" s="383"/>
      <c r="Y89" s="383"/>
      <c r="Z89" s="383"/>
      <c r="AA89" s="383"/>
      <c r="AB89" s="383"/>
      <c r="AC89" s="383"/>
      <c r="AD89" s="383"/>
      <c r="AE89" s="383"/>
    </row>
    <row r="90" spans="1:31" x14ac:dyDescent="0.25">
      <c r="A90" s="383"/>
      <c r="B90" s="383"/>
      <c r="C90" s="383"/>
      <c r="D90" s="383"/>
      <c r="E90" s="383"/>
      <c r="F90" s="162"/>
      <c r="G90" s="322"/>
      <c r="H90" s="383"/>
      <c r="I90" s="383"/>
      <c r="J90" s="383"/>
      <c r="K90" s="383"/>
      <c r="L90" s="383"/>
      <c r="M90" s="383"/>
      <c r="N90" s="383"/>
      <c r="O90" s="383"/>
      <c r="P90" s="374"/>
      <c r="Q90" s="374"/>
      <c r="S90" s="383"/>
      <c r="T90" s="162"/>
      <c r="U90" s="162"/>
      <c r="V90" s="185"/>
      <c r="X90" s="383"/>
      <c r="Y90" s="383"/>
      <c r="Z90" s="383"/>
      <c r="AA90" s="383"/>
      <c r="AB90" s="383"/>
      <c r="AC90" s="383"/>
      <c r="AD90" s="383"/>
      <c r="AE90" s="383"/>
    </row>
    <row r="91" spans="1:31" x14ac:dyDescent="0.25">
      <c r="A91" s="383"/>
      <c r="B91" s="383"/>
      <c r="C91" s="383"/>
      <c r="D91" s="383"/>
      <c r="E91" s="383"/>
      <c r="F91" s="162"/>
      <c r="G91" s="322"/>
      <c r="H91" s="383"/>
      <c r="I91" s="383"/>
      <c r="J91" s="383"/>
      <c r="K91" s="383"/>
      <c r="L91" s="383"/>
      <c r="M91" s="383"/>
      <c r="N91" s="383"/>
      <c r="O91" s="383"/>
      <c r="P91" s="374"/>
      <c r="Q91" s="374"/>
      <c r="S91" s="383"/>
      <c r="T91" s="162"/>
      <c r="U91" s="162"/>
      <c r="V91" s="185"/>
      <c r="X91" s="383"/>
      <c r="Y91" s="383"/>
      <c r="Z91" s="383"/>
      <c r="AA91" s="383"/>
      <c r="AB91" s="383"/>
      <c r="AC91" s="383"/>
      <c r="AD91" s="383"/>
      <c r="AE91" s="383"/>
    </row>
    <row r="92" spans="1:31" x14ac:dyDescent="0.25">
      <c r="A92" s="383"/>
      <c r="B92" s="383"/>
      <c r="C92" s="383"/>
      <c r="D92" s="383"/>
      <c r="E92" s="383"/>
      <c r="F92" s="162"/>
      <c r="G92" s="322"/>
      <c r="H92" s="383"/>
      <c r="I92" s="383"/>
      <c r="J92" s="383"/>
      <c r="K92" s="383"/>
      <c r="L92" s="383"/>
      <c r="M92" s="383"/>
      <c r="N92" s="383"/>
      <c r="O92" s="383"/>
      <c r="P92" s="374"/>
      <c r="Q92" s="374"/>
      <c r="S92" s="383"/>
      <c r="T92" s="162"/>
      <c r="U92" s="162"/>
      <c r="V92" s="185"/>
      <c r="X92" s="383"/>
      <c r="Y92" s="383"/>
      <c r="Z92" s="383"/>
      <c r="AA92" s="383"/>
      <c r="AB92" s="383"/>
      <c r="AC92" s="383"/>
      <c r="AD92" s="383"/>
      <c r="AE92" s="383"/>
    </row>
    <row r="93" spans="1:31" x14ac:dyDescent="0.25">
      <c r="A93" s="383"/>
      <c r="B93" s="383"/>
      <c r="C93" s="383"/>
      <c r="D93" s="383"/>
      <c r="E93" s="383"/>
      <c r="F93" s="162"/>
      <c r="G93" s="322"/>
      <c r="H93" s="383"/>
      <c r="I93" s="383"/>
      <c r="J93" s="383"/>
      <c r="K93" s="383"/>
      <c r="L93" s="383"/>
      <c r="M93" s="383"/>
      <c r="N93" s="383"/>
      <c r="O93" s="383"/>
      <c r="P93" s="374"/>
      <c r="Q93" s="374"/>
      <c r="S93" s="383"/>
      <c r="T93" s="162"/>
      <c r="U93" s="162"/>
      <c r="V93" s="185"/>
      <c r="X93" s="383"/>
      <c r="Y93" s="383"/>
      <c r="Z93" s="383"/>
      <c r="AA93" s="383"/>
      <c r="AB93" s="383"/>
      <c r="AC93" s="383"/>
      <c r="AD93" s="383"/>
      <c r="AE93" s="383"/>
    </row>
    <row r="94" spans="1:31" x14ac:dyDescent="0.25">
      <c r="A94" s="383"/>
      <c r="B94" s="383"/>
      <c r="C94" s="383"/>
      <c r="D94" s="383"/>
      <c r="E94" s="383"/>
      <c r="F94" s="162"/>
      <c r="G94" s="322"/>
      <c r="H94" s="383"/>
      <c r="I94" s="383"/>
      <c r="J94" s="383"/>
      <c r="K94" s="383"/>
      <c r="L94" s="383"/>
      <c r="M94" s="383"/>
      <c r="N94" s="383"/>
      <c r="O94" s="383"/>
      <c r="P94" s="374"/>
      <c r="Q94" s="374"/>
      <c r="S94" s="383"/>
      <c r="T94" s="162"/>
      <c r="U94" s="162"/>
      <c r="V94" s="185"/>
      <c r="X94" s="383"/>
      <c r="Y94" s="383"/>
      <c r="Z94" s="383"/>
      <c r="AA94" s="383"/>
      <c r="AB94" s="383"/>
      <c r="AC94" s="383"/>
      <c r="AD94" s="383"/>
      <c r="AE94" s="383"/>
    </row>
    <row r="95" spans="1:31" x14ac:dyDescent="0.25">
      <c r="A95" s="383"/>
      <c r="B95" s="383"/>
      <c r="C95" s="383"/>
      <c r="D95" s="383"/>
      <c r="E95" s="383"/>
      <c r="F95" s="162"/>
      <c r="G95" s="322"/>
      <c r="H95" s="383"/>
      <c r="I95" s="383"/>
      <c r="J95" s="383"/>
      <c r="K95" s="383"/>
      <c r="L95" s="383"/>
      <c r="M95" s="383"/>
      <c r="N95" s="383"/>
      <c r="O95" s="383"/>
      <c r="P95" s="374"/>
      <c r="Q95" s="374"/>
      <c r="S95" s="383"/>
      <c r="T95" s="162"/>
      <c r="U95" s="162"/>
      <c r="V95" s="185"/>
      <c r="X95" s="383"/>
      <c r="Y95" s="383"/>
      <c r="Z95" s="383"/>
      <c r="AA95" s="383"/>
      <c r="AB95" s="383"/>
      <c r="AC95" s="383"/>
      <c r="AD95" s="383"/>
      <c r="AE95" s="383"/>
    </row>
    <row r="96" spans="1:31" x14ac:dyDescent="0.25">
      <c r="A96" s="383"/>
      <c r="B96" s="383"/>
      <c r="C96" s="383"/>
      <c r="D96" s="383"/>
      <c r="E96" s="383"/>
      <c r="F96" s="162"/>
      <c r="G96" s="322"/>
      <c r="H96" s="383"/>
      <c r="I96" s="383"/>
      <c r="J96" s="383"/>
      <c r="K96" s="383"/>
      <c r="L96" s="383"/>
      <c r="M96" s="383"/>
      <c r="N96" s="383"/>
      <c r="O96" s="383"/>
      <c r="P96" s="374"/>
      <c r="Q96" s="374"/>
      <c r="S96" s="383"/>
      <c r="T96" s="162"/>
      <c r="U96" s="162"/>
      <c r="V96" s="185"/>
      <c r="X96" s="383"/>
      <c r="Y96" s="383"/>
      <c r="Z96" s="383"/>
      <c r="AA96" s="383"/>
      <c r="AB96" s="383"/>
      <c r="AC96" s="383"/>
      <c r="AD96" s="383"/>
      <c r="AE96" s="383"/>
    </row>
    <row r="97" spans="1:31" x14ac:dyDescent="0.25">
      <c r="A97" s="383"/>
      <c r="B97" s="383"/>
      <c r="C97" s="383"/>
      <c r="D97" s="383"/>
      <c r="E97" s="383"/>
      <c r="F97" s="162"/>
      <c r="G97" s="322"/>
      <c r="H97" s="383"/>
      <c r="I97" s="383"/>
      <c r="J97" s="383"/>
      <c r="K97" s="383"/>
      <c r="L97" s="383"/>
      <c r="M97" s="383"/>
      <c r="N97" s="383"/>
      <c r="O97" s="383"/>
      <c r="P97" s="374"/>
      <c r="Q97" s="374"/>
      <c r="S97" s="383"/>
      <c r="T97" s="162"/>
      <c r="U97" s="162"/>
      <c r="V97" s="185"/>
      <c r="X97" s="383"/>
      <c r="Y97" s="383"/>
      <c r="Z97" s="383"/>
      <c r="AA97" s="383"/>
      <c r="AB97" s="383"/>
      <c r="AC97" s="383"/>
      <c r="AD97" s="383"/>
      <c r="AE97" s="383"/>
    </row>
    <row r="98" spans="1:31" x14ac:dyDescent="0.25">
      <c r="A98" s="383"/>
      <c r="B98" s="383"/>
      <c r="C98" s="383"/>
      <c r="D98" s="383"/>
      <c r="E98" s="383"/>
      <c r="F98" s="162"/>
      <c r="G98" s="322"/>
      <c r="H98" s="383"/>
      <c r="I98" s="383"/>
      <c r="J98" s="383"/>
      <c r="K98" s="383"/>
      <c r="L98" s="383"/>
      <c r="M98" s="383"/>
      <c r="N98" s="383"/>
      <c r="O98" s="383"/>
      <c r="P98" s="374"/>
      <c r="Q98" s="374"/>
      <c r="S98" s="383"/>
      <c r="T98" s="162"/>
      <c r="U98" s="162"/>
      <c r="V98" s="185"/>
      <c r="X98" s="383"/>
      <c r="Y98" s="383"/>
      <c r="Z98" s="383"/>
      <c r="AA98" s="383"/>
      <c r="AB98" s="383"/>
      <c r="AC98" s="383"/>
      <c r="AD98" s="383"/>
      <c r="AE98" s="383"/>
    </row>
    <row r="99" spans="1:31" x14ac:dyDescent="0.25">
      <c r="A99" s="383"/>
      <c r="B99" s="383"/>
      <c r="C99" s="383"/>
      <c r="D99" s="383"/>
      <c r="E99" s="383"/>
      <c r="F99" s="162"/>
      <c r="G99" s="322"/>
      <c r="H99" s="383"/>
      <c r="I99" s="383"/>
      <c r="J99" s="383"/>
      <c r="K99" s="383"/>
      <c r="L99" s="383"/>
      <c r="M99" s="383"/>
      <c r="N99" s="383"/>
      <c r="O99" s="383"/>
      <c r="P99" s="374"/>
      <c r="Q99" s="374"/>
      <c r="S99" s="383"/>
      <c r="T99" s="162"/>
      <c r="U99" s="162"/>
      <c r="V99" s="185"/>
      <c r="X99" s="383"/>
      <c r="Y99" s="383"/>
      <c r="Z99" s="383"/>
      <c r="AA99" s="383"/>
      <c r="AB99" s="383"/>
      <c r="AC99" s="383"/>
      <c r="AD99" s="383"/>
      <c r="AE99" s="383"/>
    </row>
    <row r="100" spans="1:31" x14ac:dyDescent="0.25">
      <c r="A100" s="383"/>
      <c r="B100" s="383"/>
      <c r="C100" s="383"/>
      <c r="D100" s="383"/>
      <c r="E100" s="383"/>
      <c r="F100" s="162"/>
      <c r="G100" s="322"/>
      <c r="H100" s="383"/>
      <c r="I100" s="383"/>
      <c r="J100" s="383"/>
      <c r="K100" s="383"/>
      <c r="L100" s="383"/>
      <c r="M100" s="383"/>
      <c r="N100" s="383"/>
      <c r="O100" s="383"/>
      <c r="P100" s="374"/>
      <c r="Q100" s="374"/>
      <c r="S100" s="383"/>
      <c r="T100" s="162"/>
      <c r="U100" s="162"/>
      <c r="V100" s="185"/>
      <c r="X100" s="383"/>
      <c r="Y100" s="383"/>
      <c r="Z100" s="383"/>
      <c r="AA100" s="383"/>
      <c r="AB100" s="383"/>
      <c r="AC100" s="383"/>
      <c r="AD100" s="383"/>
      <c r="AE100" s="383"/>
    </row>
    <row r="101" spans="1:31" x14ac:dyDescent="0.25">
      <c r="A101" s="383"/>
      <c r="B101" s="383"/>
      <c r="C101" s="383"/>
      <c r="D101" s="383"/>
      <c r="E101" s="383"/>
      <c r="F101" s="162"/>
      <c r="G101" s="322"/>
      <c r="H101" s="383"/>
      <c r="I101" s="383"/>
      <c r="J101" s="383"/>
      <c r="K101" s="383"/>
      <c r="L101" s="383"/>
      <c r="M101" s="383"/>
      <c r="N101" s="383"/>
      <c r="O101" s="383"/>
      <c r="P101" s="374"/>
      <c r="Q101" s="374"/>
      <c r="S101" s="383"/>
      <c r="T101" s="162"/>
      <c r="U101" s="162"/>
      <c r="V101" s="185"/>
      <c r="X101" s="383"/>
      <c r="Y101" s="383"/>
      <c r="Z101" s="383"/>
      <c r="AA101" s="383"/>
      <c r="AB101" s="383"/>
      <c r="AC101" s="383"/>
      <c r="AD101" s="383"/>
      <c r="AE101" s="383"/>
    </row>
    <row r="102" spans="1:31" x14ac:dyDescent="0.25">
      <c r="A102" s="383"/>
      <c r="B102" s="383"/>
      <c r="C102" s="383"/>
      <c r="D102" s="383"/>
      <c r="E102" s="383"/>
      <c r="F102" s="162"/>
      <c r="G102" s="322"/>
      <c r="H102" s="383"/>
      <c r="I102" s="383"/>
      <c r="J102" s="383"/>
      <c r="K102" s="383"/>
      <c r="L102" s="383"/>
      <c r="M102" s="383"/>
      <c r="N102" s="383"/>
      <c r="O102" s="383"/>
      <c r="P102" s="374"/>
      <c r="Q102" s="374"/>
      <c r="S102" s="383"/>
      <c r="T102" s="162"/>
      <c r="U102" s="162"/>
      <c r="V102" s="185"/>
      <c r="X102" s="383"/>
      <c r="Y102" s="383"/>
      <c r="Z102" s="383"/>
      <c r="AA102" s="383"/>
      <c r="AB102" s="383"/>
      <c r="AC102" s="383"/>
      <c r="AD102" s="383"/>
      <c r="AE102" s="383"/>
    </row>
    <row r="103" spans="1:31" x14ac:dyDescent="0.25">
      <c r="A103" s="383"/>
      <c r="B103" s="383"/>
      <c r="C103" s="383"/>
      <c r="D103" s="383"/>
      <c r="E103" s="383"/>
      <c r="F103" s="162"/>
      <c r="G103" s="322"/>
      <c r="H103" s="383"/>
      <c r="I103" s="383"/>
      <c r="J103" s="383"/>
      <c r="K103" s="383"/>
      <c r="L103" s="383"/>
      <c r="M103" s="383"/>
      <c r="N103" s="383"/>
      <c r="O103" s="383"/>
      <c r="P103" s="374"/>
      <c r="Q103" s="374"/>
      <c r="S103" s="383"/>
      <c r="T103" s="162"/>
      <c r="U103" s="162"/>
      <c r="V103" s="185"/>
      <c r="X103" s="383"/>
      <c r="Y103" s="383"/>
      <c r="Z103" s="383"/>
      <c r="AA103" s="383"/>
      <c r="AB103" s="383"/>
      <c r="AC103" s="383"/>
      <c r="AD103" s="383"/>
      <c r="AE103" s="383"/>
    </row>
    <row r="104" spans="1:31" x14ac:dyDescent="0.25">
      <c r="A104" s="383"/>
      <c r="B104" s="383"/>
      <c r="C104" s="383"/>
      <c r="D104" s="383"/>
      <c r="E104" s="383"/>
      <c r="F104" s="162"/>
      <c r="G104" s="322"/>
      <c r="H104" s="383"/>
      <c r="I104" s="383"/>
      <c r="J104" s="383"/>
      <c r="K104" s="383"/>
      <c r="L104" s="383"/>
      <c r="M104" s="383"/>
      <c r="N104" s="383"/>
      <c r="O104" s="383"/>
      <c r="P104" s="374"/>
      <c r="Q104" s="374"/>
      <c r="S104" s="383"/>
      <c r="T104" s="162"/>
      <c r="U104" s="162"/>
      <c r="V104" s="185"/>
      <c r="X104" s="383"/>
      <c r="Y104" s="383"/>
      <c r="Z104" s="383"/>
      <c r="AA104" s="383"/>
      <c r="AB104" s="383"/>
      <c r="AC104" s="383"/>
      <c r="AD104" s="383"/>
      <c r="AE104" s="383"/>
    </row>
    <row r="105" spans="1:31" x14ac:dyDescent="0.25">
      <c r="A105" s="383"/>
      <c r="B105" s="383"/>
      <c r="C105" s="383"/>
      <c r="D105" s="383"/>
      <c r="E105" s="383"/>
      <c r="F105" s="162"/>
      <c r="G105" s="322"/>
      <c r="H105" s="383"/>
      <c r="I105" s="383"/>
      <c r="J105" s="383"/>
      <c r="K105" s="383"/>
      <c r="L105" s="383"/>
      <c r="M105" s="383"/>
      <c r="N105" s="383"/>
      <c r="O105" s="383"/>
      <c r="P105" s="374"/>
      <c r="Q105" s="374"/>
      <c r="S105" s="383"/>
      <c r="T105" s="162"/>
      <c r="U105" s="162"/>
      <c r="V105" s="185"/>
      <c r="X105" s="383"/>
      <c r="Y105" s="383"/>
      <c r="Z105" s="383"/>
      <c r="AA105" s="383"/>
      <c r="AB105" s="383"/>
      <c r="AC105" s="383"/>
      <c r="AD105" s="383"/>
      <c r="AE105" s="383"/>
    </row>
    <row r="106" spans="1:31" x14ac:dyDescent="0.25">
      <c r="A106" s="383"/>
      <c r="B106" s="383"/>
      <c r="C106" s="383"/>
      <c r="D106" s="383"/>
      <c r="E106" s="383"/>
      <c r="F106" s="162"/>
      <c r="G106" s="322"/>
      <c r="H106" s="383"/>
      <c r="I106" s="383"/>
      <c r="J106" s="383"/>
      <c r="K106" s="383"/>
      <c r="L106" s="383"/>
      <c r="M106" s="383"/>
      <c r="N106" s="383"/>
      <c r="O106" s="383"/>
      <c r="P106" s="374"/>
      <c r="Q106" s="374"/>
      <c r="S106" s="383"/>
      <c r="T106" s="162"/>
      <c r="U106" s="162"/>
      <c r="V106" s="185"/>
      <c r="X106" s="383"/>
      <c r="Y106" s="383"/>
      <c r="Z106" s="383"/>
      <c r="AA106" s="383"/>
      <c r="AB106" s="383"/>
      <c r="AC106" s="383"/>
      <c r="AD106" s="383"/>
      <c r="AE106" s="383"/>
    </row>
    <row r="107" spans="1:31" x14ac:dyDescent="0.25">
      <c r="A107" s="383"/>
      <c r="B107" s="383"/>
      <c r="C107" s="383"/>
      <c r="D107" s="383"/>
      <c r="E107" s="383"/>
      <c r="F107" s="162"/>
      <c r="G107" s="322"/>
      <c r="H107" s="383"/>
      <c r="I107" s="383"/>
      <c r="J107" s="383"/>
      <c r="K107" s="383"/>
      <c r="L107" s="383"/>
      <c r="M107" s="383"/>
      <c r="N107" s="383"/>
      <c r="O107" s="383"/>
      <c r="P107" s="374"/>
      <c r="Q107" s="374"/>
      <c r="S107" s="383"/>
      <c r="T107" s="162"/>
      <c r="U107" s="162"/>
      <c r="V107" s="185"/>
      <c r="X107" s="383"/>
      <c r="Y107" s="383"/>
      <c r="Z107" s="383"/>
      <c r="AA107" s="383"/>
      <c r="AB107" s="383"/>
      <c r="AC107" s="383"/>
      <c r="AD107" s="383"/>
      <c r="AE107" s="383"/>
    </row>
    <row r="108" spans="1:31" x14ac:dyDescent="0.25">
      <c r="A108" s="383"/>
      <c r="B108" s="383"/>
      <c r="C108" s="383"/>
      <c r="D108" s="383"/>
      <c r="E108" s="383"/>
      <c r="F108" s="162"/>
      <c r="G108" s="322"/>
      <c r="H108" s="383"/>
      <c r="I108" s="383"/>
      <c r="J108" s="383"/>
      <c r="K108" s="383"/>
      <c r="L108" s="383"/>
      <c r="M108" s="383"/>
      <c r="N108" s="383"/>
      <c r="O108" s="383"/>
      <c r="P108" s="374"/>
      <c r="Q108" s="374"/>
      <c r="S108" s="383"/>
      <c r="T108" s="162"/>
      <c r="U108" s="162"/>
      <c r="V108" s="185"/>
      <c r="X108" s="383"/>
      <c r="Y108" s="383"/>
      <c r="Z108" s="383"/>
      <c r="AA108" s="383"/>
      <c r="AB108" s="383"/>
      <c r="AC108" s="383"/>
      <c r="AD108" s="383"/>
      <c r="AE108" s="383"/>
    </row>
    <row r="109" spans="1:31" x14ac:dyDescent="0.25">
      <c r="A109" s="383"/>
      <c r="B109" s="383"/>
      <c r="C109" s="383"/>
      <c r="D109" s="383"/>
      <c r="E109" s="383"/>
      <c r="F109" s="162"/>
      <c r="G109" s="322"/>
      <c r="H109" s="383"/>
      <c r="I109" s="383"/>
      <c r="J109" s="383"/>
      <c r="K109" s="383"/>
      <c r="L109" s="383"/>
      <c r="M109" s="383"/>
      <c r="N109" s="383"/>
      <c r="O109" s="383"/>
      <c r="P109" s="374"/>
      <c r="Q109" s="374"/>
      <c r="S109" s="383"/>
      <c r="T109" s="162"/>
      <c r="U109" s="162"/>
      <c r="V109" s="185"/>
      <c r="X109" s="383"/>
      <c r="Y109" s="383"/>
      <c r="Z109" s="383"/>
      <c r="AA109" s="383"/>
      <c r="AB109" s="383"/>
      <c r="AC109" s="383"/>
      <c r="AD109" s="383"/>
      <c r="AE109" s="383"/>
    </row>
    <row r="110" spans="1:31" x14ac:dyDescent="0.25">
      <c r="A110" s="383"/>
      <c r="B110" s="383"/>
      <c r="C110" s="383"/>
      <c r="D110" s="383"/>
      <c r="E110" s="383"/>
      <c r="F110" s="162"/>
      <c r="G110" s="322"/>
      <c r="H110" s="383"/>
      <c r="I110" s="383"/>
      <c r="J110" s="383"/>
      <c r="K110" s="383"/>
      <c r="L110" s="383"/>
      <c r="M110" s="383"/>
      <c r="N110" s="383"/>
      <c r="O110" s="383"/>
      <c r="P110" s="374"/>
      <c r="Q110" s="374"/>
      <c r="S110" s="383"/>
      <c r="T110" s="162"/>
      <c r="U110" s="162"/>
      <c r="V110" s="185"/>
      <c r="X110" s="383"/>
      <c r="Y110" s="383"/>
      <c r="Z110" s="383"/>
      <c r="AA110" s="383"/>
      <c r="AB110" s="383"/>
      <c r="AC110" s="383"/>
      <c r="AD110" s="383"/>
      <c r="AE110" s="383"/>
    </row>
    <row r="111" spans="1:31" x14ac:dyDescent="0.25">
      <c r="A111" s="383"/>
      <c r="B111" s="383"/>
      <c r="C111" s="383"/>
      <c r="D111" s="383"/>
      <c r="E111" s="383"/>
      <c r="F111" s="162"/>
      <c r="G111" s="322"/>
      <c r="H111" s="383"/>
      <c r="I111" s="383"/>
      <c r="J111" s="383"/>
      <c r="K111" s="383"/>
      <c r="L111" s="383"/>
      <c r="M111" s="383"/>
      <c r="N111" s="383"/>
      <c r="O111" s="383"/>
      <c r="P111" s="374"/>
      <c r="Q111" s="374"/>
      <c r="S111" s="383"/>
      <c r="T111" s="162"/>
      <c r="U111" s="162"/>
      <c r="V111" s="185"/>
      <c r="X111" s="383"/>
      <c r="Y111" s="383"/>
      <c r="Z111" s="383"/>
      <c r="AA111" s="383"/>
      <c r="AB111" s="383"/>
      <c r="AC111" s="383"/>
      <c r="AD111" s="383"/>
      <c r="AE111" s="383"/>
    </row>
    <row r="112" spans="1:31" x14ac:dyDescent="0.25">
      <c r="A112" s="383"/>
      <c r="B112" s="383"/>
      <c r="C112" s="383"/>
      <c r="D112" s="383"/>
      <c r="E112" s="383"/>
      <c r="F112" s="162"/>
      <c r="G112" s="322"/>
      <c r="H112" s="383"/>
      <c r="I112" s="383"/>
      <c r="J112" s="383"/>
      <c r="K112" s="383"/>
      <c r="L112" s="383"/>
      <c r="M112" s="383"/>
      <c r="N112" s="383"/>
      <c r="O112" s="383"/>
      <c r="P112" s="374"/>
      <c r="Q112" s="374"/>
      <c r="S112" s="383"/>
      <c r="T112" s="162"/>
      <c r="U112" s="162"/>
      <c r="V112" s="185"/>
      <c r="X112" s="383"/>
      <c r="Y112" s="383"/>
      <c r="Z112" s="383"/>
      <c r="AA112" s="383"/>
      <c r="AB112" s="383"/>
      <c r="AC112" s="383"/>
      <c r="AD112" s="383"/>
      <c r="AE112" s="383"/>
    </row>
    <row r="113" spans="1:31" x14ac:dyDescent="0.25">
      <c r="A113" s="383"/>
      <c r="B113" s="383"/>
      <c r="C113" s="383"/>
      <c r="D113" s="383"/>
      <c r="E113" s="383"/>
      <c r="F113" s="162"/>
      <c r="G113" s="322"/>
      <c r="H113" s="383"/>
      <c r="I113" s="383"/>
      <c r="J113" s="383"/>
      <c r="K113" s="383"/>
      <c r="L113" s="383"/>
      <c r="M113" s="383"/>
      <c r="N113" s="383"/>
      <c r="O113" s="383"/>
      <c r="P113" s="374"/>
      <c r="Q113" s="374"/>
      <c r="S113" s="383"/>
      <c r="T113" s="162"/>
      <c r="U113" s="162"/>
      <c r="V113" s="185"/>
      <c r="X113" s="383"/>
      <c r="Y113" s="383"/>
      <c r="Z113" s="383"/>
      <c r="AA113" s="383"/>
      <c r="AB113" s="383"/>
      <c r="AC113" s="383"/>
      <c r="AD113" s="383"/>
      <c r="AE113" s="383"/>
    </row>
    <row r="114" spans="1:31" x14ac:dyDescent="0.25">
      <c r="A114" s="383"/>
      <c r="B114" s="383"/>
      <c r="C114" s="383"/>
      <c r="D114" s="383"/>
      <c r="E114" s="383"/>
      <c r="F114" s="162"/>
      <c r="G114" s="322"/>
      <c r="H114" s="383"/>
      <c r="I114" s="383"/>
      <c r="J114" s="383"/>
      <c r="K114" s="383"/>
      <c r="L114" s="383"/>
      <c r="M114" s="383"/>
      <c r="N114" s="383"/>
      <c r="O114" s="383"/>
      <c r="P114" s="374"/>
      <c r="Q114" s="374"/>
      <c r="S114" s="383"/>
      <c r="T114" s="162"/>
      <c r="U114" s="162"/>
      <c r="V114" s="185"/>
      <c r="X114" s="383"/>
      <c r="Y114" s="383"/>
      <c r="Z114" s="383"/>
      <c r="AA114" s="383"/>
      <c r="AB114" s="383"/>
      <c r="AC114" s="383"/>
      <c r="AD114" s="383"/>
      <c r="AE114" s="383"/>
    </row>
    <row r="115" spans="1:31" x14ac:dyDescent="0.25">
      <c r="A115" s="383"/>
      <c r="B115" s="383"/>
      <c r="C115" s="383"/>
      <c r="D115" s="383"/>
      <c r="E115" s="383"/>
      <c r="F115" s="162"/>
      <c r="G115" s="322"/>
      <c r="H115" s="383"/>
      <c r="I115" s="383"/>
      <c r="J115" s="383"/>
      <c r="K115" s="383"/>
      <c r="L115" s="383"/>
      <c r="M115" s="383"/>
      <c r="N115" s="383"/>
      <c r="O115" s="383"/>
      <c r="P115" s="374"/>
      <c r="Q115" s="374"/>
      <c r="S115" s="383"/>
      <c r="T115" s="162"/>
      <c r="U115" s="162"/>
      <c r="V115" s="185"/>
      <c r="X115" s="383"/>
      <c r="Y115" s="383"/>
      <c r="Z115" s="383"/>
      <c r="AA115" s="383"/>
      <c r="AB115" s="383"/>
      <c r="AC115" s="383"/>
      <c r="AD115" s="383"/>
      <c r="AE115" s="383"/>
    </row>
    <row r="116" spans="1:31" x14ac:dyDescent="0.25">
      <c r="A116" s="383"/>
      <c r="B116" s="383"/>
      <c r="C116" s="383"/>
      <c r="D116" s="383"/>
      <c r="E116" s="383"/>
      <c r="F116" s="162"/>
      <c r="G116" s="322"/>
      <c r="H116" s="383"/>
      <c r="I116" s="383"/>
      <c r="J116" s="383"/>
      <c r="K116" s="383"/>
      <c r="L116" s="383"/>
      <c r="M116" s="383"/>
      <c r="N116" s="383"/>
      <c r="O116" s="383"/>
      <c r="P116" s="374"/>
      <c r="Q116" s="374"/>
      <c r="S116" s="383"/>
      <c r="T116" s="162"/>
      <c r="U116" s="162"/>
      <c r="V116" s="185"/>
      <c r="X116" s="383"/>
      <c r="Y116" s="383"/>
      <c r="Z116" s="383"/>
      <c r="AA116" s="383"/>
      <c r="AB116" s="383"/>
      <c r="AC116" s="383"/>
      <c r="AD116" s="383"/>
      <c r="AE116" s="383"/>
    </row>
    <row r="117" spans="1:31" x14ac:dyDescent="0.25">
      <c r="A117" s="383"/>
      <c r="B117" s="383"/>
      <c r="C117" s="383"/>
      <c r="D117" s="383"/>
      <c r="E117" s="383"/>
      <c r="F117" s="162"/>
      <c r="G117" s="322"/>
      <c r="H117" s="383"/>
      <c r="I117" s="383"/>
      <c r="J117" s="383"/>
      <c r="K117" s="383"/>
      <c r="L117" s="383"/>
      <c r="M117" s="383"/>
      <c r="N117" s="383"/>
      <c r="O117" s="383"/>
      <c r="P117" s="374"/>
      <c r="Q117" s="374"/>
      <c r="S117" s="383"/>
      <c r="T117" s="162"/>
      <c r="U117" s="162"/>
      <c r="V117" s="185"/>
      <c r="X117" s="383"/>
      <c r="Y117" s="383"/>
      <c r="Z117" s="383"/>
      <c r="AA117" s="383"/>
      <c r="AB117" s="383"/>
      <c r="AC117" s="383"/>
      <c r="AD117" s="383"/>
      <c r="AE117" s="383"/>
    </row>
    <row r="118" spans="1:31" x14ac:dyDescent="0.25">
      <c r="A118" s="383"/>
      <c r="B118" s="383"/>
      <c r="C118" s="383"/>
      <c r="D118" s="383"/>
      <c r="E118" s="383"/>
      <c r="F118" s="162"/>
      <c r="G118" s="322"/>
      <c r="H118" s="383"/>
      <c r="I118" s="383"/>
      <c r="J118" s="383"/>
      <c r="K118" s="383"/>
      <c r="L118" s="383"/>
      <c r="M118" s="383"/>
      <c r="N118" s="383"/>
      <c r="O118" s="383"/>
      <c r="P118" s="374"/>
      <c r="Q118" s="374"/>
      <c r="S118" s="383"/>
      <c r="T118" s="162"/>
      <c r="U118" s="162"/>
      <c r="V118" s="185"/>
      <c r="X118" s="383"/>
      <c r="Y118" s="383"/>
      <c r="Z118" s="383"/>
      <c r="AA118" s="383"/>
      <c r="AB118" s="383"/>
      <c r="AC118" s="383"/>
      <c r="AD118" s="383"/>
      <c r="AE118" s="383"/>
    </row>
    <row r="119" spans="1:31" x14ac:dyDescent="0.25">
      <c r="A119" s="383"/>
      <c r="B119" s="383"/>
      <c r="C119" s="383"/>
      <c r="D119" s="383"/>
      <c r="E119" s="383"/>
      <c r="F119" s="162"/>
      <c r="G119" s="322"/>
      <c r="H119" s="383"/>
      <c r="I119" s="383"/>
      <c r="J119" s="383"/>
      <c r="K119" s="383"/>
      <c r="L119" s="383"/>
      <c r="M119" s="383"/>
      <c r="N119" s="383"/>
      <c r="O119" s="383"/>
      <c r="P119" s="374"/>
      <c r="Q119" s="374"/>
      <c r="S119" s="383"/>
      <c r="T119" s="162"/>
      <c r="U119" s="162"/>
      <c r="V119" s="185"/>
      <c r="X119" s="383"/>
      <c r="Y119" s="383"/>
      <c r="Z119" s="383"/>
      <c r="AA119" s="383"/>
      <c r="AB119" s="383"/>
      <c r="AC119" s="383"/>
      <c r="AD119" s="383"/>
      <c r="AE119" s="383"/>
    </row>
    <row r="120" spans="1:31" x14ac:dyDescent="0.25">
      <c r="A120" s="383"/>
      <c r="B120" s="383"/>
      <c r="C120" s="383"/>
      <c r="D120" s="383"/>
      <c r="E120" s="383"/>
      <c r="F120" s="162"/>
      <c r="G120" s="322"/>
      <c r="H120" s="383"/>
      <c r="I120" s="383"/>
      <c r="J120" s="383"/>
      <c r="K120" s="383"/>
      <c r="L120" s="383"/>
      <c r="M120" s="383"/>
      <c r="N120" s="383"/>
      <c r="O120" s="383"/>
      <c r="P120" s="374"/>
      <c r="Q120" s="374"/>
      <c r="S120" s="383"/>
      <c r="T120" s="162"/>
      <c r="U120" s="162"/>
      <c r="V120" s="185"/>
      <c r="X120" s="383"/>
      <c r="Y120" s="383"/>
      <c r="Z120" s="383"/>
      <c r="AA120" s="383"/>
      <c r="AB120" s="383"/>
      <c r="AC120" s="383"/>
      <c r="AD120" s="383"/>
      <c r="AE120" s="383"/>
    </row>
    <row r="121" spans="1:31" x14ac:dyDescent="0.25">
      <c r="A121" s="383"/>
      <c r="B121" s="383"/>
      <c r="C121" s="383"/>
      <c r="D121" s="383"/>
      <c r="E121" s="383"/>
      <c r="F121" s="162"/>
      <c r="G121" s="322"/>
      <c r="H121" s="383"/>
      <c r="I121" s="383"/>
      <c r="J121" s="383"/>
      <c r="K121" s="383"/>
      <c r="L121" s="383"/>
      <c r="M121" s="383"/>
      <c r="N121" s="383"/>
      <c r="O121" s="383"/>
      <c r="P121" s="374"/>
      <c r="Q121" s="374"/>
      <c r="S121" s="383"/>
      <c r="T121" s="162"/>
      <c r="U121" s="162"/>
      <c r="V121" s="185"/>
      <c r="X121" s="383"/>
      <c r="Y121" s="383"/>
      <c r="Z121" s="383"/>
      <c r="AA121" s="383"/>
      <c r="AB121" s="383"/>
      <c r="AC121" s="383"/>
      <c r="AD121" s="383"/>
      <c r="AE121" s="383"/>
    </row>
    <row r="122" spans="1:31" x14ac:dyDescent="0.25">
      <c r="A122" s="383"/>
      <c r="B122" s="383"/>
      <c r="C122" s="383"/>
      <c r="D122" s="383"/>
      <c r="E122" s="383"/>
      <c r="F122" s="162"/>
      <c r="G122" s="322"/>
      <c r="H122" s="383"/>
      <c r="I122" s="383"/>
      <c r="J122" s="383"/>
      <c r="K122" s="383"/>
      <c r="L122" s="383"/>
      <c r="M122" s="383"/>
      <c r="N122" s="383"/>
      <c r="O122" s="383"/>
      <c r="P122" s="374"/>
      <c r="Q122" s="374"/>
      <c r="S122" s="383"/>
      <c r="T122" s="162"/>
      <c r="U122" s="162"/>
      <c r="V122" s="185"/>
      <c r="X122" s="383"/>
      <c r="Y122" s="383"/>
      <c r="Z122" s="383"/>
      <c r="AA122" s="383"/>
      <c r="AB122" s="383"/>
      <c r="AC122" s="383"/>
      <c r="AD122" s="383"/>
      <c r="AE122" s="383"/>
    </row>
    <row r="123" spans="1:31" x14ac:dyDescent="0.25">
      <c r="A123" s="383"/>
      <c r="B123" s="383"/>
      <c r="C123" s="383"/>
      <c r="D123" s="383"/>
      <c r="E123" s="383"/>
      <c r="F123" s="162"/>
      <c r="G123" s="322"/>
      <c r="H123" s="383"/>
      <c r="I123" s="383"/>
      <c r="J123" s="383"/>
      <c r="K123" s="383"/>
      <c r="L123" s="383"/>
      <c r="M123" s="383"/>
      <c r="N123" s="383"/>
      <c r="O123" s="383"/>
      <c r="P123" s="374"/>
      <c r="Q123" s="374"/>
      <c r="S123" s="383"/>
      <c r="T123" s="162"/>
      <c r="U123" s="162"/>
      <c r="V123" s="185"/>
      <c r="X123" s="383"/>
      <c r="Y123" s="383"/>
      <c r="Z123" s="383"/>
      <c r="AA123" s="383"/>
      <c r="AB123" s="383"/>
      <c r="AC123" s="383"/>
      <c r="AD123" s="383"/>
      <c r="AE123" s="383"/>
    </row>
    <row r="124" spans="1:31" x14ac:dyDescent="0.25">
      <c r="A124" s="383"/>
      <c r="B124" s="383"/>
      <c r="C124" s="383"/>
      <c r="D124" s="383"/>
      <c r="E124" s="383"/>
      <c r="F124" s="162"/>
      <c r="G124" s="322"/>
      <c r="H124" s="383"/>
      <c r="I124" s="383"/>
      <c r="J124" s="383"/>
      <c r="K124" s="383"/>
      <c r="L124" s="383"/>
      <c r="M124" s="383"/>
      <c r="N124" s="383"/>
      <c r="O124" s="383"/>
      <c r="P124" s="374"/>
      <c r="Q124" s="374"/>
      <c r="S124" s="383"/>
      <c r="T124" s="162"/>
      <c r="U124" s="162"/>
      <c r="V124" s="185"/>
      <c r="X124" s="383"/>
      <c r="Y124" s="383"/>
      <c r="Z124" s="383"/>
      <c r="AA124" s="383"/>
      <c r="AB124" s="383"/>
      <c r="AC124" s="383"/>
      <c r="AD124" s="383"/>
      <c r="AE124" s="383"/>
    </row>
    <row r="125" spans="1:31" x14ac:dyDescent="0.25">
      <c r="A125" s="383"/>
      <c r="B125" s="383"/>
      <c r="C125" s="383"/>
      <c r="D125" s="383"/>
      <c r="E125" s="383"/>
      <c r="F125" s="162"/>
      <c r="G125" s="322"/>
      <c r="H125" s="383"/>
      <c r="I125" s="383"/>
      <c r="J125" s="383"/>
      <c r="K125" s="383"/>
      <c r="L125" s="383"/>
      <c r="M125" s="383"/>
      <c r="N125" s="383"/>
      <c r="O125" s="383"/>
      <c r="P125" s="374"/>
      <c r="Q125" s="374"/>
      <c r="S125" s="383"/>
      <c r="T125" s="162"/>
      <c r="U125" s="162"/>
      <c r="V125" s="185"/>
      <c r="X125" s="383"/>
      <c r="Y125" s="383"/>
      <c r="Z125" s="383"/>
      <c r="AA125" s="383"/>
      <c r="AB125" s="383"/>
      <c r="AC125" s="383"/>
      <c r="AD125" s="383"/>
      <c r="AE125" s="383"/>
    </row>
    <row r="126" spans="1:31" x14ac:dyDescent="0.25">
      <c r="A126" s="383"/>
      <c r="B126" s="383"/>
      <c r="C126" s="383"/>
      <c r="D126" s="383"/>
      <c r="E126" s="383"/>
      <c r="F126" s="162"/>
      <c r="G126" s="322"/>
      <c r="H126" s="383"/>
      <c r="I126" s="383"/>
      <c r="J126" s="383"/>
      <c r="K126" s="383"/>
      <c r="L126" s="383"/>
      <c r="M126" s="383"/>
      <c r="N126" s="383"/>
      <c r="O126" s="383"/>
      <c r="P126" s="374"/>
      <c r="Q126" s="374"/>
      <c r="S126" s="383"/>
      <c r="T126" s="162"/>
      <c r="U126" s="162"/>
      <c r="V126" s="185"/>
      <c r="X126" s="383"/>
      <c r="Y126" s="383"/>
      <c r="Z126" s="383"/>
      <c r="AA126" s="383"/>
      <c r="AB126" s="383"/>
      <c r="AC126" s="383"/>
      <c r="AD126" s="383"/>
      <c r="AE126" s="383"/>
    </row>
    <row r="127" spans="1:31" x14ac:dyDescent="0.25">
      <c r="A127" s="383"/>
      <c r="B127" s="383"/>
      <c r="C127" s="383"/>
      <c r="D127" s="383"/>
      <c r="E127" s="383"/>
      <c r="F127" s="162"/>
      <c r="G127" s="322"/>
      <c r="H127" s="383"/>
      <c r="I127" s="383"/>
      <c r="J127" s="383"/>
      <c r="K127" s="383"/>
      <c r="L127" s="383"/>
      <c r="M127" s="383"/>
      <c r="N127" s="383"/>
      <c r="O127" s="383"/>
      <c r="P127" s="374"/>
      <c r="Q127" s="374"/>
      <c r="S127" s="383"/>
      <c r="T127" s="162"/>
      <c r="U127" s="162"/>
      <c r="V127" s="185"/>
      <c r="X127" s="383"/>
      <c r="Y127" s="383"/>
      <c r="Z127" s="383"/>
      <c r="AA127" s="383"/>
      <c r="AB127" s="383"/>
      <c r="AC127" s="383"/>
      <c r="AD127" s="383"/>
      <c r="AE127" s="383"/>
    </row>
    <row r="128" spans="1:31" x14ac:dyDescent="0.25">
      <c r="A128" s="383"/>
      <c r="B128" s="383"/>
      <c r="C128" s="383"/>
      <c r="D128" s="383"/>
      <c r="E128" s="383"/>
      <c r="F128" s="162"/>
      <c r="G128" s="322"/>
      <c r="H128" s="383"/>
      <c r="I128" s="383"/>
      <c r="J128" s="383"/>
      <c r="K128" s="383"/>
      <c r="L128" s="383"/>
      <c r="M128" s="383"/>
      <c r="N128" s="383"/>
      <c r="O128" s="383"/>
      <c r="P128" s="374"/>
      <c r="Q128" s="374"/>
      <c r="S128" s="383"/>
      <c r="T128" s="162"/>
      <c r="U128" s="162"/>
      <c r="V128" s="185"/>
      <c r="X128" s="383"/>
      <c r="Y128" s="383"/>
      <c r="Z128" s="383"/>
      <c r="AA128" s="383"/>
      <c r="AB128" s="383"/>
      <c r="AC128" s="383"/>
      <c r="AD128" s="383"/>
      <c r="AE128" s="383"/>
    </row>
    <row r="129" spans="1:31" x14ac:dyDescent="0.25">
      <c r="A129" s="383"/>
      <c r="B129" s="383"/>
      <c r="C129" s="383"/>
      <c r="D129" s="383"/>
      <c r="E129" s="383"/>
      <c r="F129" s="162"/>
      <c r="G129" s="322"/>
      <c r="H129" s="383"/>
      <c r="I129" s="383"/>
      <c r="J129" s="383"/>
      <c r="K129" s="383"/>
      <c r="L129" s="383"/>
      <c r="M129" s="383"/>
      <c r="N129" s="383"/>
      <c r="O129" s="383"/>
      <c r="P129" s="374"/>
      <c r="Q129" s="374"/>
      <c r="S129" s="383"/>
      <c r="T129" s="162"/>
      <c r="U129" s="162"/>
      <c r="V129" s="185"/>
      <c r="X129" s="383"/>
      <c r="Y129" s="383"/>
      <c r="Z129" s="383"/>
      <c r="AA129" s="383"/>
      <c r="AB129" s="383"/>
      <c r="AC129" s="383"/>
      <c r="AD129" s="383"/>
      <c r="AE129" s="383"/>
    </row>
    <row r="130" spans="1:31" x14ac:dyDescent="0.25">
      <c r="A130" s="383"/>
      <c r="B130" s="383"/>
      <c r="C130" s="383"/>
      <c r="D130" s="383"/>
      <c r="E130" s="383"/>
      <c r="F130" s="162"/>
      <c r="G130" s="322"/>
      <c r="H130" s="383"/>
      <c r="I130" s="383"/>
      <c r="J130" s="383"/>
      <c r="K130" s="383"/>
      <c r="L130" s="383"/>
      <c r="M130" s="383"/>
      <c r="N130" s="383"/>
      <c r="O130" s="383"/>
      <c r="P130" s="374"/>
      <c r="Q130" s="374"/>
      <c r="S130" s="383"/>
      <c r="T130" s="162"/>
      <c r="U130" s="162"/>
      <c r="V130" s="185"/>
      <c r="X130" s="383"/>
      <c r="Y130" s="383"/>
      <c r="Z130" s="383"/>
      <c r="AA130" s="383"/>
      <c r="AB130" s="383"/>
      <c r="AC130" s="383"/>
      <c r="AD130" s="383"/>
      <c r="AE130" s="383"/>
    </row>
    <row r="131" spans="1:31" x14ac:dyDescent="0.25">
      <c r="A131" s="383"/>
      <c r="B131" s="383"/>
      <c r="C131" s="383"/>
      <c r="D131" s="383"/>
      <c r="E131" s="383"/>
      <c r="F131" s="162"/>
      <c r="G131" s="322"/>
      <c r="H131" s="383"/>
      <c r="I131" s="383"/>
      <c r="J131" s="383"/>
      <c r="K131" s="383"/>
      <c r="L131" s="383"/>
      <c r="M131" s="383"/>
      <c r="N131" s="383"/>
      <c r="O131" s="383"/>
      <c r="P131" s="374"/>
      <c r="Q131" s="374"/>
      <c r="S131" s="383"/>
      <c r="T131" s="162"/>
      <c r="U131" s="162"/>
      <c r="V131" s="185"/>
      <c r="X131" s="383"/>
      <c r="Y131" s="383"/>
      <c r="Z131" s="383"/>
      <c r="AA131" s="383"/>
      <c r="AB131" s="383"/>
      <c r="AC131" s="383"/>
      <c r="AD131" s="383"/>
      <c r="AE131" s="383"/>
    </row>
    <row r="132" spans="1:31" x14ac:dyDescent="0.25">
      <c r="A132" s="383"/>
      <c r="B132" s="383"/>
      <c r="C132" s="383"/>
      <c r="D132" s="383"/>
      <c r="E132" s="383"/>
      <c r="F132" s="162"/>
      <c r="G132" s="322"/>
      <c r="H132" s="383"/>
      <c r="I132" s="383"/>
      <c r="J132" s="383"/>
      <c r="K132" s="383"/>
      <c r="L132" s="383"/>
      <c r="M132" s="383"/>
      <c r="N132" s="383"/>
      <c r="O132" s="383"/>
      <c r="P132" s="374"/>
      <c r="Q132" s="374"/>
      <c r="S132" s="383"/>
      <c r="T132" s="162"/>
      <c r="U132" s="162"/>
      <c r="V132" s="185"/>
      <c r="X132" s="383"/>
      <c r="Y132" s="383"/>
      <c r="Z132" s="383"/>
      <c r="AA132" s="383"/>
      <c r="AB132" s="383"/>
      <c r="AC132" s="383"/>
      <c r="AD132" s="383"/>
      <c r="AE132" s="383"/>
    </row>
    <row r="133" spans="1:31" x14ac:dyDescent="0.25">
      <c r="A133" s="383"/>
      <c r="B133" s="383"/>
      <c r="C133" s="383"/>
      <c r="D133" s="383"/>
      <c r="E133" s="383"/>
      <c r="F133" s="162"/>
      <c r="G133" s="322"/>
      <c r="H133" s="383"/>
      <c r="I133" s="383"/>
      <c r="J133" s="383"/>
      <c r="K133" s="383"/>
      <c r="L133" s="383"/>
      <c r="M133" s="383"/>
      <c r="N133" s="383"/>
      <c r="O133" s="383"/>
      <c r="P133" s="374"/>
      <c r="Q133" s="374"/>
      <c r="S133" s="383"/>
      <c r="T133" s="162"/>
      <c r="U133" s="162"/>
      <c r="V133" s="185"/>
      <c r="X133" s="383"/>
      <c r="Y133" s="383"/>
      <c r="Z133" s="383"/>
      <c r="AA133" s="383"/>
      <c r="AB133" s="383"/>
      <c r="AC133" s="383"/>
      <c r="AD133" s="383"/>
      <c r="AE133" s="383"/>
    </row>
    <row r="134" spans="1:31" x14ac:dyDescent="0.25">
      <c r="A134" s="383"/>
      <c r="B134" s="383"/>
      <c r="C134" s="383"/>
      <c r="D134" s="383"/>
      <c r="E134" s="383"/>
      <c r="F134" s="162"/>
      <c r="G134" s="322"/>
      <c r="H134" s="383"/>
      <c r="I134" s="383"/>
      <c r="J134" s="383"/>
      <c r="K134" s="383"/>
      <c r="L134" s="383"/>
      <c r="M134" s="383"/>
      <c r="N134" s="383"/>
      <c r="O134" s="383"/>
      <c r="P134" s="374"/>
      <c r="Q134" s="374"/>
      <c r="S134" s="383"/>
      <c r="T134" s="162"/>
      <c r="U134" s="162"/>
      <c r="V134" s="185"/>
      <c r="X134" s="383"/>
      <c r="Y134" s="383"/>
      <c r="Z134" s="383"/>
      <c r="AA134" s="383"/>
      <c r="AB134" s="383"/>
      <c r="AC134" s="383"/>
      <c r="AD134" s="383"/>
      <c r="AE134" s="383"/>
    </row>
    <row r="135" spans="1:31" x14ac:dyDescent="0.25">
      <c r="A135" s="383"/>
      <c r="B135" s="383"/>
      <c r="C135" s="383"/>
      <c r="D135" s="383"/>
      <c r="E135" s="383"/>
      <c r="F135" s="162"/>
      <c r="G135" s="322"/>
      <c r="H135" s="383"/>
      <c r="I135" s="383"/>
      <c r="J135" s="383"/>
      <c r="K135" s="383"/>
      <c r="L135" s="383"/>
      <c r="M135" s="383"/>
      <c r="N135" s="383"/>
      <c r="O135" s="383"/>
      <c r="P135" s="374"/>
      <c r="Q135" s="374"/>
      <c r="S135" s="383"/>
      <c r="T135" s="162"/>
      <c r="U135" s="162"/>
      <c r="V135" s="185"/>
      <c r="X135" s="383"/>
      <c r="Y135" s="383"/>
      <c r="Z135" s="383"/>
      <c r="AA135" s="383"/>
      <c r="AB135" s="383"/>
      <c r="AC135" s="383"/>
      <c r="AD135" s="383"/>
      <c r="AE135" s="383"/>
    </row>
    <row r="136" spans="1:31" x14ac:dyDescent="0.25">
      <c r="A136" s="383"/>
      <c r="B136" s="383"/>
      <c r="C136" s="383"/>
      <c r="D136" s="383"/>
      <c r="E136" s="383"/>
      <c r="F136" s="162"/>
      <c r="G136" s="322"/>
      <c r="H136" s="383"/>
      <c r="I136" s="383"/>
      <c r="J136" s="383"/>
      <c r="K136" s="383"/>
      <c r="L136" s="383"/>
      <c r="M136" s="383"/>
      <c r="N136" s="383"/>
      <c r="O136" s="383"/>
      <c r="P136" s="374"/>
      <c r="Q136" s="374"/>
      <c r="S136" s="383"/>
      <c r="T136" s="162"/>
      <c r="U136" s="162"/>
      <c r="V136" s="185"/>
      <c r="X136" s="383"/>
      <c r="Y136" s="383"/>
      <c r="Z136" s="383"/>
      <c r="AA136" s="383"/>
      <c r="AB136" s="383"/>
      <c r="AC136" s="383"/>
      <c r="AD136" s="383"/>
      <c r="AE136" s="383"/>
    </row>
    <row r="137" spans="1:31" x14ac:dyDescent="0.25">
      <c r="A137" s="383"/>
      <c r="B137" s="383"/>
      <c r="C137" s="383"/>
      <c r="D137" s="383"/>
      <c r="E137" s="383"/>
      <c r="F137" s="162"/>
      <c r="G137" s="322"/>
      <c r="H137" s="383"/>
      <c r="I137" s="383"/>
      <c r="J137" s="383"/>
      <c r="K137" s="383"/>
      <c r="L137" s="383"/>
      <c r="M137" s="383"/>
      <c r="N137" s="383"/>
      <c r="O137" s="383"/>
      <c r="P137" s="374"/>
      <c r="Q137" s="374"/>
      <c r="S137" s="383"/>
      <c r="T137" s="162"/>
      <c r="U137" s="162"/>
      <c r="V137" s="185"/>
      <c r="X137" s="383"/>
      <c r="Y137" s="383"/>
      <c r="Z137" s="383"/>
      <c r="AA137" s="383"/>
      <c r="AB137" s="383"/>
      <c r="AC137" s="383"/>
      <c r="AD137" s="383"/>
      <c r="AE137" s="383"/>
    </row>
    <row r="138" spans="1:31" x14ac:dyDescent="0.25">
      <c r="A138" s="383"/>
      <c r="B138" s="383"/>
      <c r="C138" s="383"/>
      <c r="D138" s="383"/>
      <c r="E138" s="383"/>
      <c r="F138" s="162"/>
      <c r="G138" s="322"/>
      <c r="H138" s="383"/>
      <c r="I138" s="383"/>
      <c r="J138" s="383"/>
      <c r="K138" s="383"/>
      <c r="L138" s="383"/>
      <c r="M138" s="383"/>
      <c r="N138" s="383"/>
      <c r="O138" s="383"/>
      <c r="P138" s="374"/>
      <c r="Q138" s="374"/>
      <c r="S138" s="383"/>
      <c r="T138" s="162"/>
      <c r="U138" s="162"/>
      <c r="V138" s="185"/>
      <c r="X138" s="383"/>
      <c r="Y138" s="383"/>
      <c r="Z138" s="383"/>
      <c r="AA138" s="383"/>
      <c r="AB138" s="383"/>
      <c r="AC138" s="383"/>
      <c r="AD138" s="383"/>
      <c r="AE138" s="383"/>
    </row>
    <row r="139" spans="1:31" x14ac:dyDescent="0.25">
      <c r="A139" s="383"/>
      <c r="B139" s="383"/>
      <c r="C139" s="383"/>
      <c r="D139" s="383"/>
      <c r="E139" s="383"/>
      <c r="F139" s="162"/>
      <c r="G139" s="322"/>
      <c r="H139" s="383"/>
      <c r="I139" s="383"/>
      <c r="J139" s="383"/>
      <c r="K139" s="383"/>
      <c r="L139" s="383"/>
      <c r="M139" s="383"/>
      <c r="N139" s="383"/>
      <c r="O139" s="383"/>
      <c r="P139" s="374"/>
      <c r="Q139" s="374"/>
      <c r="S139" s="383"/>
      <c r="T139" s="162"/>
      <c r="U139" s="162"/>
      <c r="V139" s="185"/>
      <c r="X139" s="383"/>
      <c r="Y139" s="383"/>
      <c r="Z139" s="383"/>
      <c r="AA139" s="383"/>
      <c r="AB139" s="383"/>
      <c r="AC139" s="383"/>
      <c r="AD139" s="383"/>
      <c r="AE139" s="383"/>
    </row>
    <row r="140" spans="1:31" x14ac:dyDescent="0.25">
      <c r="A140" s="383"/>
      <c r="B140" s="383"/>
      <c r="C140" s="383"/>
      <c r="D140" s="383"/>
      <c r="E140" s="383"/>
      <c r="F140" s="162"/>
      <c r="G140" s="322"/>
      <c r="H140" s="383"/>
      <c r="I140" s="383"/>
      <c r="J140" s="383"/>
      <c r="K140" s="383"/>
      <c r="L140" s="383"/>
      <c r="M140" s="383"/>
      <c r="N140" s="383"/>
      <c r="O140" s="383"/>
      <c r="P140" s="374"/>
      <c r="Q140" s="374"/>
      <c r="S140" s="383"/>
      <c r="T140" s="162"/>
      <c r="U140" s="162"/>
      <c r="V140" s="185"/>
      <c r="X140" s="383"/>
      <c r="Y140" s="383"/>
      <c r="Z140" s="383"/>
      <c r="AA140" s="383"/>
      <c r="AB140" s="383"/>
      <c r="AC140" s="383"/>
      <c r="AD140" s="383"/>
      <c r="AE140" s="383"/>
    </row>
    <row r="141" spans="1:31" x14ac:dyDescent="0.25">
      <c r="A141" s="383"/>
      <c r="B141" s="383"/>
      <c r="C141" s="383"/>
      <c r="D141" s="383"/>
      <c r="E141" s="383"/>
      <c r="F141" s="162"/>
      <c r="G141" s="322"/>
      <c r="H141" s="383"/>
      <c r="I141" s="383"/>
      <c r="J141" s="383"/>
      <c r="K141" s="383"/>
      <c r="L141" s="383"/>
      <c r="M141" s="383"/>
      <c r="N141" s="383"/>
      <c r="O141" s="383"/>
      <c r="P141" s="374"/>
      <c r="Q141" s="374"/>
      <c r="S141" s="383"/>
      <c r="T141" s="162"/>
      <c r="U141" s="162"/>
      <c r="V141" s="185"/>
      <c r="X141" s="383"/>
      <c r="Y141" s="383"/>
      <c r="Z141" s="383"/>
      <c r="AA141" s="383"/>
      <c r="AB141" s="383"/>
      <c r="AC141" s="383"/>
      <c r="AD141" s="383"/>
      <c r="AE141" s="383"/>
    </row>
    <row r="142" spans="1:31" x14ac:dyDescent="0.25">
      <c r="A142" s="383"/>
      <c r="B142" s="383"/>
      <c r="C142" s="383"/>
      <c r="D142" s="383"/>
      <c r="E142" s="383"/>
      <c r="F142" s="162"/>
      <c r="G142" s="322"/>
      <c r="H142" s="383"/>
      <c r="I142" s="383"/>
      <c r="J142" s="383"/>
      <c r="K142" s="383"/>
      <c r="L142" s="383"/>
      <c r="M142" s="383"/>
      <c r="N142" s="383"/>
      <c r="O142" s="383"/>
      <c r="P142" s="374"/>
      <c r="Q142" s="374"/>
      <c r="S142" s="383"/>
      <c r="T142" s="162"/>
      <c r="U142" s="162"/>
      <c r="V142" s="185"/>
      <c r="X142" s="383"/>
      <c r="Y142" s="383"/>
      <c r="Z142" s="383"/>
      <c r="AA142" s="383"/>
      <c r="AB142" s="383"/>
      <c r="AC142" s="383"/>
      <c r="AD142" s="383"/>
      <c r="AE142" s="383"/>
    </row>
    <row r="143" spans="1:31" x14ac:dyDescent="0.25">
      <c r="A143" s="383"/>
      <c r="B143" s="383"/>
      <c r="C143" s="383"/>
      <c r="D143" s="383"/>
      <c r="E143" s="383"/>
      <c r="F143" s="162"/>
      <c r="G143" s="322"/>
      <c r="H143" s="383"/>
      <c r="I143" s="383"/>
      <c r="J143" s="383"/>
      <c r="K143" s="383"/>
      <c r="L143" s="383"/>
      <c r="M143" s="383"/>
      <c r="N143" s="383"/>
      <c r="O143" s="383"/>
      <c r="P143" s="374"/>
      <c r="Q143" s="374"/>
      <c r="S143" s="383"/>
      <c r="T143" s="162"/>
      <c r="U143" s="162"/>
      <c r="V143" s="185"/>
      <c r="X143" s="383"/>
      <c r="Y143" s="383"/>
      <c r="Z143" s="383"/>
      <c r="AA143" s="383"/>
      <c r="AB143" s="383"/>
      <c r="AC143" s="383"/>
      <c r="AD143" s="383"/>
      <c r="AE143" s="383"/>
    </row>
    <row r="144" spans="1:31" x14ac:dyDescent="0.25">
      <c r="A144" s="383"/>
      <c r="B144" s="383"/>
      <c r="C144" s="383"/>
      <c r="D144" s="383"/>
      <c r="E144" s="383"/>
      <c r="F144" s="162"/>
      <c r="G144" s="322"/>
      <c r="H144" s="383"/>
      <c r="I144" s="383"/>
      <c r="J144" s="383"/>
      <c r="K144" s="383"/>
      <c r="L144" s="383"/>
      <c r="M144" s="383"/>
      <c r="N144" s="383"/>
      <c r="O144" s="383"/>
      <c r="P144" s="374"/>
      <c r="Q144" s="374"/>
      <c r="S144" s="383"/>
      <c r="T144" s="162"/>
      <c r="U144" s="162"/>
      <c r="V144" s="185"/>
      <c r="X144" s="383"/>
      <c r="Y144" s="383"/>
      <c r="Z144" s="383"/>
      <c r="AA144" s="383"/>
      <c r="AB144" s="383"/>
      <c r="AC144" s="383"/>
      <c r="AD144" s="383"/>
      <c r="AE144" s="383"/>
    </row>
    <row r="145" spans="1:31" x14ac:dyDescent="0.25">
      <c r="A145" s="383"/>
      <c r="B145" s="383"/>
      <c r="C145" s="383"/>
      <c r="D145" s="383"/>
      <c r="E145" s="383"/>
      <c r="F145" s="162"/>
      <c r="G145" s="322"/>
      <c r="H145" s="383"/>
      <c r="I145" s="383"/>
      <c r="J145" s="383"/>
      <c r="K145" s="383"/>
      <c r="L145" s="383"/>
      <c r="M145" s="383"/>
      <c r="N145" s="383"/>
      <c r="O145" s="383"/>
      <c r="P145" s="374"/>
      <c r="Q145" s="374"/>
      <c r="S145" s="383"/>
      <c r="T145" s="162"/>
      <c r="U145" s="162"/>
      <c r="V145" s="185"/>
      <c r="X145" s="383"/>
      <c r="Y145" s="383"/>
      <c r="Z145" s="383"/>
      <c r="AA145" s="383"/>
      <c r="AB145" s="383"/>
      <c r="AC145" s="383"/>
      <c r="AD145" s="383"/>
      <c r="AE145" s="383"/>
    </row>
    <row r="146" spans="1:31" x14ac:dyDescent="0.25">
      <c r="A146" s="383"/>
      <c r="B146" s="383"/>
      <c r="C146" s="383"/>
      <c r="D146" s="383"/>
      <c r="E146" s="383"/>
      <c r="F146" s="162"/>
      <c r="G146" s="322"/>
      <c r="H146" s="383"/>
      <c r="I146" s="383"/>
      <c r="J146" s="383"/>
      <c r="K146" s="383"/>
      <c r="L146" s="383"/>
      <c r="M146" s="383"/>
      <c r="N146" s="383"/>
      <c r="O146" s="383"/>
      <c r="P146" s="374"/>
      <c r="Q146" s="374"/>
      <c r="S146" s="383"/>
      <c r="T146" s="162"/>
      <c r="U146" s="162"/>
      <c r="V146" s="185"/>
      <c r="X146" s="383"/>
      <c r="Y146" s="383"/>
      <c r="Z146" s="383"/>
      <c r="AA146" s="383"/>
      <c r="AB146" s="383"/>
      <c r="AC146" s="383"/>
      <c r="AD146" s="383"/>
      <c r="AE146" s="383"/>
    </row>
    <row r="147" spans="1:31" x14ac:dyDescent="0.25">
      <c r="A147" s="383"/>
      <c r="B147" s="383"/>
      <c r="C147" s="383"/>
      <c r="D147" s="383"/>
      <c r="E147" s="383"/>
      <c r="F147" s="162"/>
      <c r="G147" s="322"/>
      <c r="H147" s="383"/>
      <c r="I147" s="383"/>
      <c r="J147" s="383"/>
      <c r="K147" s="383"/>
      <c r="L147" s="383"/>
      <c r="M147" s="383"/>
      <c r="N147" s="383"/>
      <c r="O147" s="383"/>
      <c r="P147" s="374"/>
      <c r="Q147" s="374"/>
      <c r="S147" s="383"/>
      <c r="T147" s="162"/>
      <c r="U147" s="162"/>
      <c r="V147" s="185"/>
      <c r="X147" s="383"/>
      <c r="Y147" s="383"/>
      <c r="Z147" s="383"/>
      <c r="AA147" s="383"/>
      <c r="AB147" s="383"/>
      <c r="AC147" s="383"/>
      <c r="AD147" s="383"/>
      <c r="AE147" s="383"/>
    </row>
    <row r="148" spans="1:31" x14ac:dyDescent="0.25">
      <c r="A148" s="383"/>
      <c r="B148" s="383"/>
      <c r="C148" s="383"/>
      <c r="D148" s="383"/>
      <c r="E148" s="383"/>
      <c r="F148" s="162"/>
      <c r="G148" s="322"/>
      <c r="H148" s="383"/>
      <c r="I148" s="383"/>
      <c r="J148" s="383"/>
      <c r="K148" s="383"/>
      <c r="L148" s="383"/>
      <c r="M148" s="383"/>
      <c r="N148" s="383"/>
      <c r="O148" s="383"/>
      <c r="P148" s="374"/>
      <c r="Q148" s="374"/>
      <c r="S148" s="383"/>
      <c r="T148" s="162"/>
      <c r="U148" s="162"/>
      <c r="V148" s="185"/>
      <c r="X148" s="383"/>
      <c r="Y148" s="383"/>
      <c r="Z148" s="383"/>
      <c r="AA148" s="383"/>
      <c r="AB148" s="383"/>
      <c r="AC148" s="383"/>
      <c r="AD148" s="383"/>
      <c r="AE148" s="383"/>
    </row>
    <row r="149" spans="1:31" x14ac:dyDescent="0.25">
      <c r="A149" s="383"/>
      <c r="B149" s="383"/>
      <c r="C149" s="383"/>
      <c r="D149" s="383"/>
      <c r="E149" s="383"/>
      <c r="F149" s="162"/>
      <c r="G149" s="322"/>
      <c r="H149" s="383"/>
      <c r="I149" s="383"/>
      <c r="J149" s="383"/>
      <c r="K149" s="383"/>
      <c r="L149" s="383"/>
      <c r="M149" s="383"/>
      <c r="N149" s="383"/>
      <c r="O149" s="383"/>
      <c r="P149" s="374"/>
      <c r="Q149" s="374"/>
      <c r="S149" s="383"/>
      <c r="T149" s="162"/>
      <c r="U149" s="162"/>
      <c r="V149" s="185"/>
      <c r="X149" s="383"/>
      <c r="Y149" s="383"/>
      <c r="Z149" s="383"/>
      <c r="AA149" s="383"/>
      <c r="AB149" s="383"/>
      <c r="AC149" s="383"/>
      <c r="AD149" s="383"/>
      <c r="AE149" s="383"/>
    </row>
    <row r="150" spans="1:31" x14ac:dyDescent="0.25">
      <c r="A150" s="383"/>
      <c r="B150" s="383"/>
      <c r="C150" s="383"/>
      <c r="D150" s="383"/>
      <c r="E150" s="383"/>
      <c r="F150" s="162"/>
      <c r="G150" s="322"/>
      <c r="H150" s="383"/>
      <c r="I150" s="383"/>
      <c r="J150" s="383"/>
      <c r="K150" s="383"/>
      <c r="L150" s="383"/>
      <c r="M150" s="383"/>
      <c r="N150" s="383"/>
      <c r="O150" s="383"/>
      <c r="P150" s="374"/>
      <c r="Q150" s="374"/>
      <c r="S150" s="383"/>
      <c r="T150" s="162"/>
      <c r="U150" s="162"/>
      <c r="V150" s="185"/>
      <c r="X150" s="383"/>
      <c r="Y150" s="383"/>
      <c r="Z150" s="383"/>
      <c r="AA150" s="383"/>
      <c r="AB150" s="383"/>
      <c r="AC150" s="383"/>
      <c r="AD150" s="383"/>
      <c r="AE150" s="383"/>
    </row>
    <row r="151" spans="1:31" x14ac:dyDescent="0.25">
      <c r="A151" s="383"/>
      <c r="B151" s="383"/>
      <c r="C151" s="383"/>
      <c r="D151" s="383"/>
      <c r="E151" s="383"/>
      <c r="F151" s="162"/>
      <c r="G151" s="322"/>
      <c r="H151" s="383"/>
      <c r="I151" s="383"/>
      <c r="J151" s="383"/>
      <c r="K151" s="383"/>
      <c r="L151" s="383"/>
      <c r="M151" s="383"/>
      <c r="N151" s="383"/>
      <c r="O151" s="383"/>
      <c r="P151" s="374"/>
      <c r="Q151" s="374"/>
      <c r="S151" s="383"/>
      <c r="T151" s="162"/>
      <c r="U151" s="162"/>
      <c r="V151" s="185"/>
      <c r="X151" s="383"/>
      <c r="Y151" s="383"/>
      <c r="Z151" s="383"/>
      <c r="AA151" s="383"/>
      <c r="AB151" s="383"/>
      <c r="AC151" s="383"/>
      <c r="AD151" s="383"/>
      <c r="AE151" s="383"/>
    </row>
    <row r="152" spans="1:31" x14ac:dyDescent="0.25">
      <c r="A152" s="383"/>
      <c r="B152" s="383"/>
      <c r="C152" s="383"/>
      <c r="D152" s="383"/>
      <c r="E152" s="383"/>
      <c r="F152" s="162"/>
      <c r="G152" s="322"/>
      <c r="H152" s="383"/>
      <c r="I152" s="383"/>
      <c r="J152" s="383"/>
      <c r="K152" s="383"/>
      <c r="L152" s="383"/>
      <c r="M152" s="383"/>
      <c r="N152" s="383"/>
      <c r="O152" s="383"/>
      <c r="P152" s="374"/>
      <c r="Q152" s="374"/>
      <c r="S152" s="383"/>
      <c r="T152" s="162"/>
      <c r="U152" s="162"/>
      <c r="V152" s="185"/>
      <c r="X152" s="383"/>
      <c r="Y152" s="383"/>
      <c r="Z152" s="383"/>
      <c r="AA152" s="383"/>
      <c r="AB152" s="383"/>
      <c r="AC152" s="383"/>
      <c r="AD152" s="383"/>
      <c r="AE152" s="383"/>
    </row>
    <row r="153" spans="1:31" x14ac:dyDescent="0.25">
      <c r="A153" s="383"/>
      <c r="B153" s="383"/>
      <c r="C153" s="383"/>
      <c r="D153" s="383"/>
      <c r="E153" s="383"/>
      <c r="F153" s="162"/>
      <c r="G153" s="322"/>
      <c r="H153" s="383"/>
      <c r="I153" s="383"/>
      <c r="J153" s="383"/>
      <c r="K153" s="383"/>
      <c r="L153" s="383"/>
      <c r="M153" s="383"/>
      <c r="N153" s="383"/>
      <c r="O153" s="383"/>
      <c r="P153" s="374"/>
      <c r="Q153" s="374"/>
      <c r="S153" s="383"/>
      <c r="T153" s="162"/>
      <c r="U153" s="162"/>
      <c r="V153" s="185"/>
      <c r="X153" s="383"/>
      <c r="Y153" s="383"/>
      <c r="Z153" s="383"/>
      <c r="AA153" s="383"/>
      <c r="AB153" s="383"/>
      <c r="AC153" s="383"/>
      <c r="AD153" s="383"/>
      <c r="AE153" s="383"/>
    </row>
    <row r="154" spans="1:31" x14ac:dyDescent="0.25">
      <c r="A154" s="383"/>
      <c r="B154" s="383"/>
      <c r="C154" s="383"/>
      <c r="D154" s="383"/>
      <c r="E154" s="383"/>
      <c r="F154" s="162"/>
      <c r="G154" s="322"/>
      <c r="H154" s="383"/>
      <c r="I154" s="383"/>
      <c r="J154" s="383"/>
      <c r="K154" s="383"/>
      <c r="L154" s="383"/>
      <c r="M154" s="383"/>
      <c r="N154" s="383"/>
      <c r="O154" s="383"/>
      <c r="P154" s="374"/>
      <c r="Q154" s="374"/>
      <c r="S154" s="383"/>
      <c r="T154" s="162"/>
      <c r="U154" s="162"/>
      <c r="V154" s="185"/>
      <c r="X154" s="383"/>
      <c r="Y154" s="383"/>
      <c r="Z154" s="383"/>
      <c r="AA154" s="383"/>
      <c r="AB154" s="383"/>
      <c r="AC154" s="383"/>
      <c r="AD154" s="383"/>
      <c r="AE154" s="383"/>
    </row>
    <row r="155" spans="1:31" x14ac:dyDescent="0.25">
      <c r="A155" s="383"/>
      <c r="B155" s="383"/>
      <c r="C155" s="383"/>
      <c r="D155" s="383"/>
      <c r="E155" s="383"/>
      <c r="F155" s="162"/>
      <c r="G155" s="322"/>
      <c r="H155" s="383"/>
      <c r="I155" s="383"/>
      <c r="J155" s="383"/>
      <c r="K155" s="383"/>
      <c r="L155" s="383"/>
      <c r="M155" s="383"/>
      <c r="N155" s="383"/>
      <c r="O155" s="383"/>
      <c r="P155" s="374"/>
      <c r="Q155" s="374"/>
      <c r="S155" s="383"/>
      <c r="T155" s="162"/>
      <c r="U155" s="162"/>
      <c r="V155" s="185"/>
      <c r="X155" s="383"/>
      <c r="Y155" s="383"/>
      <c r="Z155" s="383"/>
      <c r="AA155" s="383"/>
      <c r="AB155" s="383"/>
      <c r="AC155" s="383"/>
      <c r="AD155" s="383"/>
      <c r="AE155" s="383"/>
    </row>
    <row r="156" spans="1:31" x14ac:dyDescent="0.25">
      <c r="A156" s="383"/>
      <c r="B156" s="383"/>
      <c r="C156" s="383"/>
      <c r="D156" s="383"/>
      <c r="E156" s="383"/>
      <c r="F156" s="162"/>
      <c r="G156" s="322"/>
      <c r="H156" s="383"/>
      <c r="I156" s="383"/>
      <c r="J156" s="383"/>
      <c r="K156" s="383"/>
      <c r="L156" s="383"/>
      <c r="M156" s="383"/>
      <c r="N156" s="383"/>
      <c r="O156" s="383"/>
      <c r="P156" s="374"/>
      <c r="Q156" s="374"/>
      <c r="S156" s="383"/>
      <c r="T156" s="162"/>
      <c r="U156" s="162"/>
      <c r="V156" s="185"/>
      <c r="X156" s="383"/>
      <c r="Y156" s="383"/>
      <c r="Z156" s="383"/>
      <c r="AA156" s="383"/>
      <c r="AB156" s="383"/>
      <c r="AC156" s="383"/>
      <c r="AD156" s="383"/>
      <c r="AE156" s="383"/>
    </row>
    <row r="157" spans="1:31" x14ac:dyDescent="0.25">
      <c r="A157" s="383"/>
      <c r="B157" s="383"/>
      <c r="C157" s="383"/>
      <c r="D157" s="383"/>
      <c r="E157" s="383"/>
      <c r="F157" s="162"/>
      <c r="G157" s="322"/>
      <c r="H157" s="383"/>
      <c r="I157" s="383"/>
      <c r="J157" s="383"/>
      <c r="K157" s="383"/>
      <c r="L157" s="383"/>
      <c r="M157" s="383"/>
      <c r="N157" s="383"/>
      <c r="O157" s="383"/>
      <c r="P157" s="374"/>
      <c r="Q157" s="374"/>
      <c r="S157" s="383"/>
      <c r="T157" s="162"/>
      <c r="U157" s="162"/>
      <c r="V157" s="185"/>
      <c r="X157" s="383"/>
      <c r="Y157" s="383"/>
      <c r="Z157" s="383"/>
      <c r="AA157" s="383"/>
      <c r="AB157" s="383"/>
      <c r="AC157" s="383"/>
      <c r="AD157" s="383"/>
      <c r="AE157" s="383"/>
    </row>
    <row r="158" spans="1:31" x14ac:dyDescent="0.25">
      <c r="A158" s="383"/>
      <c r="B158" s="383"/>
      <c r="C158" s="383"/>
      <c r="D158" s="383"/>
      <c r="E158" s="383"/>
      <c r="F158" s="162"/>
      <c r="G158" s="322"/>
      <c r="H158" s="383"/>
      <c r="I158" s="383"/>
      <c r="J158" s="383"/>
      <c r="K158" s="383"/>
      <c r="L158" s="383"/>
      <c r="M158" s="383"/>
      <c r="N158" s="383"/>
      <c r="O158" s="383"/>
      <c r="P158" s="374"/>
      <c r="Q158" s="374"/>
      <c r="S158" s="383"/>
      <c r="T158" s="162"/>
      <c r="U158" s="162"/>
      <c r="V158" s="185"/>
      <c r="X158" s="383"/>
      <c r="Y158" s="383"/>
      <c r="Z158" s="383"/>
      <c r="AA158" s="383"/>
      <c r="AB158" s="383"/>
      <c r="AC158" s="383"/>
      <c r="AD158" s="383"/>
      <c r="AE158" s="383"/>
    </row>
    <row r="159" spans="1:31" x14ac:dyDescent="0.25">
      <c r="A159" s="383"/>
      <c r="B159" s="383"/>
      <c r="C159" s="383"/>
      <c r="D159" s="383"/>
      <c r="E159" s="383"/>
      <c r="F159" s="162"/>
      <c r="G159" s="322"/>
      <c r="H159" s="383"/>
      <c r="I159" s="383"/>
      <c r="J159" s="383"/>
      <c r="K159" s="383"/>
      <c r="L159" s="383"/>
      <c r="M159" s="383"/>
      <c r="N159" s="383"/>
      <c r="O159" s="383"/>
      <c r="P159" s="374"/>
      <c r="Q159" s="374"/>
      <c r="S159" s="383"/>
      <c r="T159" s="162"/>
      <c r="U159" s="162"/>
      <c r="V159" s="185"/>
      <c r="X159" s="383"/>
      <c r="Y159" s="383"/>
      <c r="Z159" s="383"/>
      <c r="AA159" s="383"/>
      <c r="AB159" s="383"/>
      <c r="AC159" s="383"/>
      <c r="AD159" s="383"/>
      <c r="AE159" s="383"/>
    </row>
    <row r="160" spans="1:31" x14ac:dyDescent="0.25">
      <c r="A160" s="383"/>
      <c r="B160" s="383"/>
      <c r="C160" s="383"/>
      <c r="D160" s="383"/>
      <c r="E160" s="383"/>
      <c r="F160" s="162"/>
      <c r="G160" s="322"/>
      <c r="H160" s="383"/>
      <c r="I160" s="383"/>
      <c r="J160" s="383"/>
      <c r="K160" s="383"/>
      <c r="L160" s="383"/>
      <c r="M160" s="383"/>
      <c r="N160" s="383"/>
      <c r="O160" s="383"/>
      <c r="P160" s="374"/>
      <c r="Q160" s="374"/>
      <c r="S160" s="383"/>
      <c r="T160" s="162"/>
      <c r="U160" s="162"/>
      <c r="V160" s="185"/>
      <c r="X160" s="383"/>
      <c r="Y160" s="383"/>
      <c r="Z160" s="383"/>
      <c r="AA160" s="383"/>
      <c r="AB160" s="383"/>
      <c r="AC160" s="383"/>
      <c r="AD160" s="383"/>
      <c r="AE160" s="383"/>
    </row>
    <row r="161" spans="1:31" x14ac:dyDescent="0.25">
      <c r="A161" s="383"/>
      <c r="B161" s="383"/>
      <c r="C161" s="383"/>
      <c r="D161" s="383"/>
      <c r="E161" s="383"/>
      <c r="F161" s="162"/>
      <c r="G161" s="322"/>
      <c r="H161" s="383"/>
      <c r="I161" s="383"/>
      <c r="J161" s="383"/>
      <c r="K161" s="383"/>
      <c r="L161" s="383"/>
      <c r="M161" s="383"/>
      <c r="N161" s="383"/>
      <c r="O161" s="383"/>
      <c r="P161" s="374"/>
      <c r="Q161" s="374"/>
      <c r="S161" s="383"/>
      <c r="T161" s="162"/>
      <c r="U161" s="162"/>
      <c r="V161" s="185"/>
      <c r="X161" s="383"/>
      <c r="Y161" s="383"/>
      <c r="Z161" s="383"/>
      <c r="AA161" s="383"/>
      <c r="AB161" s="383"/>
      <c r="AC161" s="383"/>
      <c r="AD161" s="383"/>
      <c r="AE161" s="383"/>
    </row>
    <row r="162" spans="1:31" x14ac:dyDescent="0.25">
      <c r="A162" s="383"/>
      <c r="B162" s="383"/>
      <c r="C162" s="383"/>
      <c r="D162" s="383"/>
      <c r="E162" s="383"/>
      <c r="F162" s="162"/>
      <c r="G162" s="322"/>
      <c r="H162" s="383"/>
      <c r="I162" s="383"/>
      <c r="J162" s="383"/>
      <c r="K162" s="383"/>
      <c r="L162" s="383"/>
      <c r="M162" s="383"/>
      <c r="N162" s="383"/>
      <c r="O162" s="383"/>
      <c r="P162" s="374"/>
      <c r="Q162" s="374"/>
      <c r="S162" s="383"/>
      <c r="T162" s="162"/>
      <c r="U162" s="162"/>
      <c r="V162" s="185"/>
      <c r="X162" s="383"/>
      <c r="Y162" s="383"/>
      <c r="Z162" s="383"/>
      <c r="AA162" s="383"/>
      <c r="AB162" s="383"/>
      <c r="AC162" s="383"/>
      <c r="AD162" s="383"/>
      <c r="AE162" s="383"/>
    </row>
    <row r="163" spans="1:31" x14ac:dyDescent="0.25">
      <c r="A163" s="383"/>
      <c r="B163" s="383"/>
      <c r="C163" s="383"/>
      <c r="D163" s="383"/>
      <c r="E163" s="383"/>
      <c r="F163" s="162"/>
      <c r="G163" s="322"/>
      <c r="H163" s="383"/>
      <c r="I163" s="383"/>
      <c r="J163" s="383"/>
      <c r="K163" s="383"/>
      <c r="L163" s="383"/>
      <c r="M163" s="383"/>
      <c r="N163" s="383"/>
      <c r="O163" s="383"/>
      <c r="P163" s="374"/>
      <c r="Q163" s="374"/>
      <c r="S163" s="383"/>
      <c r="T163" s="162"/>
      <c r="U163" s="162"/>
      <c r="V163" s="185"/>
      <c r="X163" s="383"/>
      <c r="Y163" s="383"/>
      <c r="Z163" s="383"/>
      <c r="AA163" s="383"/>
      <c r="AB163" s="383"/>
      <c r="AC163" s="383"/>
      <c r="AD163" s="383"/>
      <c r="AE163" s="383"/>
    </row>
    <row r="164" spans="1:31" x14ac:dyDescent="0.25">
      <c r="A164" s="383"/>
      <c r="B164" s="383"/>
      <c r="C164" s="383"/>
      <c r="D164" s="383"/>
      <c r="E164" s="383"/>
      <c r="F164" s="162"/>
      <c r="G164" s="322"/>
      <c r="H164" s="383"/>
      <c r="I164" s="383"/>
      <c r="J164" s="383"/>
      <c r="K164" s="383"/>
      <c r="L164" s="383"/>
      <c r="M164" s="383"/>
      <c r="N164" s="383"/>
      <c r="O164" s="383"/>
      <c r="P164" s="374"/>
      <c r="Q164" s="374"/>
      <c r="S164" s="383"/>
      <c r="T164" s="162"/>
      <c r="U164" s="162"/>
      <c r="V164" s="185"/>
      <c r="X164" s="383"/>
      <c r="Y164" s="383"/>
      <c r="Z164" s="383"/>
      <c r="AA164" s="383"/>
      <c r="AB164" s="383"/>
      <c r="AC164" s="383"/>
      <c r="AD164" s="383"/>
      <c r="AE164" s="383"/>
    </row>
    <row r="165" spans="1:31" x14ac:dyDescent="0.25">
      <c r="A165" s="383"/>
      <c r="B165" s="383"/>
      <c r="C165" s="383"/>
      <c r="D165" s="383"/>
      <c r="E165" s="383"/>
      <c r="F165" s="162"/>
      <c r="G165" s="322"/>
      <c r="H165" s="383"/>
      <c r="I165" s="383"/>
      <c r="J165" s="383"/>
      <c r="K165" s="383"/>
      <c r="L165" s="383"/>
      <c r="M165" s="383"/>
      <c r="N165" s="383"/>
      <c r="O165" s="383"/>
      <c r="P165" s="374"/>
      <c r="Q165" s="374"/>
      <c r="S165" s="383"/>
      <c r="T165" s="162"/>
      <c r="U165" s="162"/>
      <c r="V165" s="185"/>
      <c r="X165" s="383"/>
      <c r="Y165" s="383"/>
      <c r="Z165" s="383"/>
      <c r="AA165" s="383"/>
      <c r="AB165" s="383"/>
      <c r="AC165" s="383"/>
      <c r="AD165" s="383"/>
      <c r="AE165" s="383"/>
    </row>
    <row r="166" spans="1:31" x14ac:dyDescent="0.25">
      <c r="A166" s="383"/>
      <c r="B166" s="383"/>
      <c r="C166" s="383"/>
      <c r="D166" s="383"/>
      <c r="E166" s="383"/>
      <c r="F166" s="162"/>
      <c r="G166" s="322"/>
      <c r="H166" s="383"/>
      <c r="I166" s="383"/>
      <c r="J166" s="383"/>
      <c r="K166" s="383"/>
      <c r="L166" s="383"/>
      <c r="M166" s="383"/>
      <c r="N166" s="383"/>
      <c r="O166" s="383"/>
      <c r="P166" s="374"/>
      <c r="Q166" s="374"/>
      <c r="S166" s="383"/>
      <c r="T166" s="162"/>
      <c r="U166" s="162"/>
      <c r="V166" s="185"/>
      <c r="X166" s="383"/>
      <c r="Y166" s="383"/>
      <c r="Z166" s="383"/>
      <c r="AA166" s="383"/>
      <c r="AB166" s="383"/>
      <c r="AC166" s="383"/>
      <c r="AD166" s="383"/>
      <c r="AE166" s="383"/>
    </row>
    <row r="167" spans="1:31" x14ac:dyDescent="0.25">
      <c r="A167" s="383"/>
      <c r="B167" s="383"/>
      <c r="C167" s="383"/>
      <c r="D167" s="383"/>
      <c r="E167" s="383"/>
      <c r="F167" s="162"/>
      <c r="G167" s="322"/>
      <c r="H167" s="383"/>
      <c r="I167" s="383"/>
      <c r="J167" s="383"/>
      <c r="K167" s="383"/>
      <c r="L167" s="383"/>
      <c r="M167" s="383"/>
      <c r="N167" s="383"/>
      <c r="O167" s="383"/>
      <c r="P167" s="374"/>
      <c r="Q167" s="374"/>
      <c r="S167" s="383"/>
      <c r="T167" s="162"/>
      <c r="U167" s="162"/>
      <c r="V167" s="185"/>
      <c r="X167" s="383"/>
      <c r="Y167" s="383"/>
      <c r="Z167" s="383"/>
      <c r="AA167" s="383"/>
      <c r="AB167" s="383"/>
      <c r="AC167" s="383"/>
      <c r="AD167" s="383"/>
      <c r="AE167" s="383"/>
    </row>
    <row r="168" spans="1:31" x14ac:dyDescent="0.25">
      <c r="A168" s="383"/>
      <c r="B168" s="383"/>
      <c r="C168" s="383"/>
      <c r="D168" s="383"/>
      <c r="E168" s="383"/>
      <c r="F168" s="162"/>
      <c r="G168" s="322"/>
      <c r="H168" s="383"/>
      <c r="I168" s="383"/>
      <c r="J168" s="383"/>
      <c r="K168" s="383"/>
      <c r="L168" s="383"/>
      <c r="M168" s="383"/>
      <c r="N168" s="383"/>
      <c r="O168" s="383"/>
      <c r="P168" s="374"/>
      <c r="Q168" s="374"/>
      <c r="S168" s="383"/>
      <c r="T168" s="162"/>
      <c r="U168" s="162"/>
      <c r="V168" s="185"/>
      <c r="X168" s="383"/>
      <c r="Y168" s="383"/>
      <c r="Z168" s="383"/>
      <c r="AA168" s="383"/>
      <c r="AB168" s="383"/>
      <c r="AC168" s="383"/>
      <c r="AD168" s="383"/>
      <c r="AE168" s="383"/>
    </row>
    <row r="169" spans="1:31" x14ac:dyDescent="0.25">
      <c r="A169" s="383"/>
      <c r="B169" s="383"/>
      <c r="C169" s="383"/>
      <c r="D169" s="383"/>
      <c r="E169" s="383"/>
      <c r="F169" s="162"/>
      <c r="G169" s="322"/>
      <c r="H169" s="383"/>
      <c r="I169" s="383"/>
      <c r="J169" s="383"/>
      <c r="K169" s="383"/>
      <c r="L169" s="383"/>
      <c r="M169" s="383"/>
      <c r="N169" s="383"/>
      <c r="O169" s="383"/>
      <c r="P169" s="374"/>
      <c r="Q169" s="374"/>
      <c r="S169" s="383"/>
      <c r="T169" s="162"/>
      <c r="U169" s="162"/>
      <c r="V169" s="185"/>
      <c r="X169" s="383"/>
      <c r="Y169" s="383"/>
      <c r="Z169" s="383"/>
      <c r="AA169" s="383"/>
      <c r="AB169" s="383"/>
      <c r="AC169" s="383"/>
      <c r="AD169" s="383"/>
      <c r="AE169" s="383"/>
    </row>
    <row r="170" spans="1:31" x14ac:dyDescent="0.25">
      <c r="A170" s="383"/>
      <c r="B170" s="383"/>
      <c r="C170" s="383"/>
      <c r="D170" s="383"/>
      <c r="E170" s="383"/>
      <c r="F170" s="162"/>
      <c r="G170" s="322"/>
      <c r="H170" s="383"/>
      <c r="I170" s="383"/>
      <c r="J170" s="383"/>
      <c r="K170" s="383"/>
      <c r="L170" s="383"/>
      <c r="M170" s="383"/>
      <c r="N170" s="383"/>
      <c r="O170" s="383"/>
      <c r="P170" s="374"/>
      <c r="Q170" s="374"/>
      <c r="S170" s="383"/>
      <c r="T170" s="162"/>
      <c r="U170" s="162"/>
      <c r="V170" s="185"/>
      <c r="X170" s="383"/>
      <c r="Y170" s="383"/>
      <c r="Z170" s="383"/>
      <c r="AA170" s="383"/>
      <c r="AB170" s="383"/>
      <c r="AC170" s="383"/>
      <c r="AD170" s="383"/>
      <c r="AE170" s="383"/>
    </row>
    <row r="171" spans="1:31" x14ac:dyDescent="0.25">
      <c r="A171" s="383"/>
      <c r="B171" s="383"/>
      <c r="C171" s="383"/>
      <c r="D171" s="383"/>
      <c r="E171" s="383"/>
      <c r="F171" s="162"/>
      <c r="G171" s="322"/>
      <c r="H171" s="383"/>
      <c r="I171" s="383"/>
      <c r="J171" s="383"/>
      <c r="K171" s="383"/>
      <c r="L171" s="383"/>
      <c r="M171" s="383"/>
      <c r="N171" s="383"/>
      <c r="O171" s="383"/>
      <c r="P171" s="374"/>
      <c r="Q171" s="374"/>
      <c r="S171" s="383"/>
      <c r="T171" s="162"/>
      <c r="U171" s="162"/>
      <c r="V171" s="185"/>
      <c r="X171" s="383"/>
      <c r="Y171" s="383"/>
      <c r="Z171" s="383"/>
      <c r="AA171" s="383"/>
      <c r="AB171" s="383"/>
      <c r="AC171" s="383"/>
      <c r="AD171" s="383"/>
      <c r="AE171" s="383"/>
    </row>
    <row r="172" spans="1:31" x14ac:dyDescent="0.25">
      <c r="A172" s="383"/>
      <c r="B172" s="383"/>
      <c r="C172" s="383"/>
      <c r="D172" s="383"/>
      <c r="E172" s="383"/>
      <c r="F172" s="162"/>
      <c r="G172" s="322"/>
      <c r="H172" s="383"/>
      <c r="I172" s="383"/>
      <c r="J172" s="383"/>
      <c r="K172" s="383"/>
      <c r="L172" s="383"/>
      <c r="M172" s="383"/>
      <c r="N172" s="383"/>
      <c r="O172" s="383"/>
      <c r="P172" s="374"/>
      <c r="Q172" s="374"/>
      <c r="S172" s="383"/>
      <c r="T172" s="162"/>
      <c r="U172" s="162"/>
      <c r="V172" s="185"/>
      <c r="X172" s="383"/>
      <c r="Y172" s="383"/>
      <c r="Z172" s="383"/>
      <c r="AA172" s="383"/>
      <c r="AB172" s="383"/>
      <c r="AC172" s="383"/>
      <c r="AD172" s="383"/>
      <c r="AE172" s="383"/>
    </row>
    <row r="173" spans="1:31" x14ac:dyDescent="0.25">
      <c r="A173" s="383"/>
      <c r="B173" s="383"/>
      <c r="C173" s="383"/>
      <c r="D173" s="383"/>
      <c r="E173" s="383"/>
      <c r="F173" s="162"/>
      <c r="G173" s="322"/>
      <c r="H173" s="383"/>
      <c r="I173" s="383"/>
      <c r="J173" s="383"/>
      <c r="K173" s="383"/>
      <c r="L173" s="383"/>
      <c r="M173" s="383"/>
      <c r="N173" s="383"/>
      <c r="O173" s="383"/>
      <c r="P173" s="374"/>
      <c r="Q173" s="374"/>
      <c r="S173" s="383"/>
      <c r="T173" s="162"/>
      <c r="U173" s="162"/>
      <c r="V173" s="185"/>
      <c r="X173" s="383"/>
      <c r="Y173" s="383"/>
      <c r="Z173" s="383"/>
      <c r="AA173" s="383"/>
      <c r="AB173" s="383"/>
      <c r="AC173" s="383"/>
      <c r="AD173" s="383"/>
      <c r="AE173" s="383"/>
    </row>
    <row r="174" spans="1:31" x14ac:dyDescent="0.25">
      <c r="A174" s="383"/>
      <c r="B174" s="383"/>
      <c r="C174" s="383"/>
      <c r="D174" s="383"/>
      <c r="E174" s="383"/>
      <c r="F174" s="162"/>
      <c r="G174" s="322"/>
      <c r="H174" s="383"/>
      <c r="I174" s="383"/>
      <c r="J174" s="383"/>
      <c r="K174" s="383"/>
      <c r="L174" s="383"/>
      <c r="M174" s="383"/>
      <c r="N174" s="383"/>
      <c r="O174" s="383"/>
      <c r="P174" s="374"/>
      <c r="Q174" s="374"/>
      <c r="S174" s="383"/>
      <c r="T174" s="162"/>
      <c r="U174" s="162"/>
      <c r="V174" s="185"/>
      <c r="X174" s="383"/>
      <c r="Y174" s="383"/>
      <c r="Z174" s="383"/>
      <c r="AA174" s="383"/>
      <c r="AB174" s="383"/>
      <c r="AC174" s="383"/>
      <c r="AD174" s="383"/>
      <c r="AE174" s="383"/>
    </row>
    <row r="175" spans="1:31" x14ac:dyDescent="0.25">
      <c r="A175" s="383"/>
      <c r="B175" s="383"/>
      <c r="C175" s="383"/>
      <c r="D175" s="383"/>
      <c r="E175" s="383"/>
      <c r="F175" s="162"/>
      <c r="G175" s="322"/>
      <c r="H175" s="383"/>
      <c r="I175" s="383"/>
      <c r="J175" s="383"/>
      <c r="K175" s="383"/>
      <c r="L175" s="383"/>
      <c r="M175" s="383"/>
      <c r="N175" s="383"/>
      <c r="O175" s="383"/>
      <c r="P175" s="374"/>
      <c r="Q175" s="374"/>
      <c r="S175" s="383"/>
      <c r="T175" s="162"/>
      <c r="U175" s="162"/>
      <c r="V175" s="185"/>
      <c r="X175" s="383"/>
      <c r="Y175" s="383"/>
      <c r="Z175" s="383"/>
      <c r="AA175" s="383"/>
      <c r="AB175" s="383"/>
      <c r="AC175" s="383"/>
      <c r="AD175" s="383"/>
      <c r="AE175" s="383"/>
    </row>
    <row r="176" spans="1:31" x14ac:dyDescent="0.25">
      <c r="A176" s="383"/>
      <c r="B176" s="383"/>
      <c r="C176" s="383"/>
      <c r="D176" s="383"/>
      <c r="E176" s="383"/>
      <c r="F176" s="162"/>
      <c r="G176" s="322"/>
      <c r="H176" s="383"/>
      <c r="I176" s="383"/>
      <c r="J176" s="383"/>
      <c r="K176" s="383"/>
      <c r="L176" s="383"/>
      <c r="M176" s="383"/>
      <c r="N176" s="383"/>
      <c r="O176" s="383"/>
      <c r="P176" s="374"/>
      <c r="Q176" s="374"/>
      <c r="S176" s="383"/>
      <c r="T176" s="162"/>
      <c r="U176" s="162"/>
      <c r="V176" s="185"/>
      <c r="X176" s="383"/>
      <c r="Y176" s="383"/>
      <c r="Z176" s="383"/>
      <c r="AA176" s="383"/>
      <c r="AB176" s="383"/>
      <c r="AC176" s="383"/>
      <c r="AD176" s="383"/>
      <c r="AE176" s="383"/>
    </row>
    <row r="177" spans="1:31" x14ac:dyDescent="0.25">
      <c r="A177" s="383"/>
      <c r="B177" s="383"/>
      <c r="C177" s="383"/>
      <c r="D177" s="383"/>
      <c r="E177" s="383"/>
      <c r="F177" s="162"/>
      <c r="G177" s="322"/>
      <c r="H177" s="383"/>
      <c r="I177" s="383"/>
      <c r="J177" s="383"/>
      <c r="K177" s="383"/>
      <c r="L177" s="383"/>
      <c r="M177" s="383"/>
      <c r="N177" s="383"/>
      <c r="O177" s="383"/>
      <c r="P177" s="374"/>
      <c r="Q177" s="374"/>
      <c r="S177" s="383"/>
      <c r="T177" s="162"/>
      <c r="U177" s="162"/>
      <c r="V177" s="185"/>
      <c r="X177" s="383"/>
      <c r="Y177" s="383"/>
      <c r="Z177" s="383"/>
      <c r="AA177" s="383"/>
      <c r="AB177" s="383"/>
      <c r="AC177" s="383"/>
      <c r="AD177" s="383"/>
      <c r="AE177" s="383"/>
    </row>
    <row r="178" spans="1:31" x14ac:dyDescent="0.25">
      <c r="A178" s="383"/>
      <c r="B178" s="383"/>
      <c r="C178" s="383"/>
      <c r="D178" s="383"/>
      <c r="E178" s="383"/>
      <c r="F178" s="162"/>
      <c r="G178" s="322"/>
      <c r="H178" s="383"/>
      <c r="I178" s="383"/>
      <c r="J178" s="383"/>
      <c r="K178" s="383"/>
      <c r="L178" s="383"/>
      <c r="M178" s="383"/>
      <c r="N178" s="383"/>
      <c r="O178" s="383"/>
      <c r="P178" s="374"/>
      <c r="Q178" s="374"/>
      <c r="S178" s="383"/>
      <c r="T178" s="162"/>
      <c r="U178" s="162"/>
      <c r="V178" s="185"/>
      <c r="X178" s="383"/>
      <c r="Y178" s="383"/>
      <c r="Z178" s="383"/>
      <c r="AA178" s="383"/>
      <c r="AB178" s="383"/>
      <c r="AC178" s="383"/>
      <c r="AD178" s="383"/>
      <c r="AE178" s="383"/>
    </row>
    <row r="179" spans="1:31" x14ac:dyDescent="0.25">
      <c r="A179" s="383"/>
      <c r="B179" s="383"/>
      <c r="C179" s="383"/>
      <c r="D179" s="383"/>
      <c r="E179" s="383"/>
      <c r="F179" s="162"/>
      <c r="G179" s="322"/>
      <c r="H179" s="383"/>
      <c r="I179" s="383"/>
      <c r="J179" s="383"/>
      <c r="K179" s="383"/>
      <c r="L179" s="383"/>
      <c r="M179" s="383"/>
      <c r="N179" s="383"/>
      <c r="O179" s="383"/>
      <c r="P179" s="374"/>
      <c r="Q179" s="374"/>
      <c r="S179" s="383"/>
      <c r="T179" s="162"/>
      <c r="U179" s="162"/>
      <c r="V179" s="185"/>
      <c r="X179" s="383"/>
      <c r="Y179" s="383"/>
      <c r="Z179" s="383"/>
      <c r="AA179" s="383"/>
      <c r="AB179" s="383"/>
      <c r="AC179" s="383"/>
      <c r="AD179" s="383"/>
      <c r="AE179" s="383"/>
    </row>
    <row r="180" spans="1:31" x14ac:dyDescent="0.25">
      <c r="A180" s="383"/>
      <c r="B180" s="383"/>
      <c r="C180" s="383"/>
      <c r="D180" s="383"/>
      <c r="E180" s="383"/>
      <c r="F180" s="162"/>
      <c r="G180" s="322"/>
      <c r="H180" s="383"/>
      <c r="I180" s="383"/>
      <c r="J180" s="383"/>
      <c r="K180" s="383"/>
      <c r="L180" s="383"/>
      <c r="M180" s="383"/>
      <c r="N180" s="383"/>
      <c r="O180" s="383"/>
      <c r="P180" s="374"/>
      <c r="Q180" s="374"/>
      <c r="S180" s="383"/>
      <c r="T180" s="162"/>
      <c r="U180" s="162"/>
      <c r="V180" s="185"/>
      <c r="X180" s="383"/>
      <c r="Y180" s="383"/>
      <c r="Z180" s="383"/>
      <c r="AA180" s="383"/>
      <c r="AB180" s="383"/>
      <c r="AC180" s="383"/>
      <c r="AD180" s="383"/>
      <c r="AE180" s="383"/>
    </row>
    <row r="181" spans="1:31" x14ac:dyDescent="0.25">
      <c r="A181" s="383"/>
      <c r="B181" s="383"/>
      <c r="C181" s="383"/>
      <c r="D181" s="383"/>
      <c r="E181" s="383"/>
      <c r="F181" s="162"/>
      <c r="G181" s="322"/>
      <c r="H181" s="383"/>
      <c r="I181" s="383"/>
      <c r="J181" s="383"/>
      <c r="K181" s="383"/>
      <c r="L181" s="383"/>
      <c r="M181" s="383"/>
      <c r="N181" s="383"/>
      <c r="O181" s="383"/>
      <c r="P181" s="374"/>
      <c r="Q181" s="374"/>
      <c r="S181" s="383"/>
      <c r="T181" s="162"/>
      <c r="U181" s="162"/>
      <c r="V181" s="185"/>
      <c r="X181" s="383"/>
      <c r="Y181" s="383"/>
      <c r="Z181" s="383"/>
      <c r="AA181" s="383"/>
      <c r="AB181" s="383"/>
      <c r="AC181" s="383"/>
      <c r="AD181" s="383"/>
      <c r="AE181" s="383"/>
    </row>
    <row r="182" spans="1:31" x14ac:dyDescent="0.25">
      <c r="A182" s="383"/>
      <c r="B182" s="383"/>
      <c r="C182" s="383"/>
      <c r="D182" s="383"/>
      <c r="E182" s="383"/>
      <c r="F182" s="162"/>
      <c r="G182" s="322"/>
      <c r="H182" s="383"/>
      <c r="I182" s="383"/>
      <c r="J182" s="383"/>
      <c r="K182" s="383"/>
      <c r="L182" s="383"/>
      <c r="M182" s="383"/>
      <c r="N182" s="383"/>
      <c r="O182" s="383"/>
      <c r="P182" s="374"/>
      <c r="Q182" s="374"/>
      <c r="S182" s="383"/>
      <c r="T182" s="162"/>
      <c r="U182" s="162"/>
      <c r="V182" s="185"/>
      <c r="X182" s="383"/>
      <c r="Y182" s="383"/>
      <c r="Z182" s="383"/>
      <c r="AA182" s="383"/>
      <c r="AB182" s="383"/>
      <c r="AC182" s="383"/>
      <c r="AD182" s="383"/>
      <c r="AE182" s="383"/>
    </row>
    <row r="183" spans="1:31" x14ac:dyDescent="0.25">
      <c r="A183" s="383"/>
      <c r="B183" s="383"/>
      <c r="C183" s="383"/>
      <c r="D183" s="383"/>
      <c r="E183" s="383"/>
      <c r="F183" s="162"/>
      <c r="G183" s="322"/>
      <c r="H183" s="383"/>
      <c r="I183" s="383"/>
      <c r="J183" s="383"/>
      <c r="K183" s="383"/>
      <c r="L183" s="383"/>
      <c r="M183" s="383"/>
      <c r="N183" s="383"/>
      <c r="O183" s="383"/>
      <c r="P183" s="374"/>
      <c r="Q183" s="374"/>
      <c r="S183" s="383"/>
      <c r="T183" s="162"/>
      <c r="U183" s="162"/>
      <c r="V183" s="185"/>
      <c r="X183" s="383"/>
      <c r="Y183" s="383"/>
      <c r="Z183" s="383"/>
      <c r="AA183" s="383"/>
      <c r="AB183" s="383"/>
      <c r="AC183" s="383"/>
      <c r="AD183" s="383"/>
      <c r="AE183" s="383"/>
    </row>
    <row r="184" spans="1:31" x14ac:dyDescent="0.25">
      <c r="A184" s="383"/>
      <c r="B184" s="383"/>
      <c r="C184" s="383"/>
      <c r="D184" s="383"/>
      <c r="E184" s="383"/>
      <c r="F184" s="162"/>
      <c r="G184" s="322"/>
      <c r="H184" s="383"/>
      <c r="I184" s="383"/>
      <c r="J184" s="383"/>
      <c r="K184" s="383"/>
      <c r="L184" s="383"/>
      <c r="M184" s="383"/>
      <c r="N184" s="383"/>
      <c r="O184" s="383"/>
      <c r="P184" s="374"/>
      <c r="Q184" s="374"/>
      <c r="S184" s="383"/>
      <c r="T184" s="162"/>
      <c r="U184" s="162"/>
      <c r="V184" s="185"/>
      <c r="X184" s="383"/>
      <c r="Y184" s="383"/>
      <c r="Z184" s="383"/>
      <c r="AA184" s="383"/>
      <c r="AB184" s="383"/>
      <c r="AC184" s="383"/>
      <c r="AD184" s="383"/>
      <c r="AE184" s="383"/>
    </row>
    <row r="185" spans="1:31" x14ac:dyDescent="0.25">
      <c r="A185" s="383"/>
      <c r="B185" s="383"/>
      <c r="C185" s="383"/>
      <c r="D185" s="383"/>
      <c r="E185" s="383"/>
      <c r="F185" s="162"/>
      <c r="G185" s="322"/>
      <c r="H185" s="383"/>
      <c r="I185" s="383"/>
      <c r="J185" s="383"/>
      <c r="K185" s="383"/>
      <c r="L185" s="383"/>
      <c r="M185" s="383"/>
      <c r="N185" s="383"/>
      <c r="O185" s="383"/>
      <c r="P185" s="374"/>
      <c r="Q185" s="374"/>
      <c r="S185" s="383"/>
      <c r="T185" s="162"/>
      <c r="U185" s="162"/>
      <c r="V185" s="185"/>
      <c r="X185" s="383"/>
      <c r="Y185" s="383"/>
      <c r="Z185" s="383"/>
      <c r="AA185" s="383"/>
      <c r="AB185" s="383"/>
      <c r="AC185" s="383"/>
      <c r="AD185" s="383"/>
      <c r="AE185" s="383"/>
    </row>
    <row r="186" spans="1:31" x14ac:dyDescent="0.25">
      <c r="A186" s="383"/>
      <c r="B186" s="383"/>
      <c r="C186" s="383"/>
      <c r="D186" s="383"/>
      <c r="E186" s="383"/>
      <c r="F186" s="162"/>
      <c r="G186" s="322"/>
      <c r="H186" s="383"/>
      <c r="I186" s="383"/>
      <c r="J186" s="383"/>
      <c r="K186" s="383"/>
      <c r="L186" s="383"/>
      <c r="M186" s="383"/>
      <c r="N186" s="383"/>
      <c r="O186" s="383"/>
      <c r="P186" s="374"/>
      <c r="Q186" s="374"/>
      <c r="S186" s="383"/>
      <c r="T186" s="162"/>
      <c r="U186" s="162"/>
      <c r="V186" s="185"/>
      <c r="X186" s="383"/>
      <c r="Y186" s="383"/>
      <c r="Z186" s="383"/>
      <c r="AA186" s="383"/>
      <c r="AB186" s="383"/>
      <c r="AC186" s="383"/>
      <c r="AD186" s="383"/>
      <c r="AE186" s="383"/>
    </row>
    <row r="187" spans="1:31" x14ac:dyDescent="0.25">
      <c r="A187" s="383"/>
      <c r="B187" s="383"/>
      <c r="C187" s="383"/>
      <c r="D187" s="383"/>
      <c r="E187" s="383"/>
      <c r="F187" s="162"/>
      <c r="G187" s="322"/>
      <c r="H187" s="383"/>
      <c r="I187" s="383"/>
      <c r="J187" s="383"/>
      <c r="K187" s="383"/>
      <c r="L187" s="383"/>
      <c r="M187" s="383"/>
      <c r="N187" s="383"/>
      <c r="O187" s="383"/>
      <c r="P187" s="374"/>
      <c r="Q187" s="374"/>
      <c r="S187" s="383"/>
      <c r="T187" s="162"/>
      <c r="U187" s="162"/>
      <c r="V187" s="185"/>
      <c r="X187" s="383"/>
      <c r="Y187" s="383"/>
      <c r="Z187" s="383"/>
      <c r="AA187" s="383"/>
      <c r="AB187" s="383"/>
      <c r="AC187" s="383"/>
      <c r="AD187" s="383"/>
      <c r="AE187" s="383"/>
    </row>
    <row r="188" spans="1:31" x14ac:dyDescent="0.25">
      <c r="A188" s="383"/>
      <c r="B188" s="383"/>
      <c r="C188" s="383"/>
      <c r="D188" s="383"/>
      <c r="E188" s="383"/>
      <c r="F188" s="162"/>
      <c r="G188" s="322"/>
      <c r="H188" s="383"/>
      <c r="I188" s="383"/>
      <c r="J188" s="383"/>
      <c r="K188" s="383"/>
      <c r="L188" s="383"/>
      <c r="M188" s="383"/>
      <c r="N188" s="383"/>
      <c r="O188" s="383"/>
      <c r="P188" s="374"/>
      <c r="Q188" s="374"/>
      <c r="S188" s="383"/>
      <c r="T188" s="162"/>
      <c r="U188" s="162"/>
      <c r="V188" s="185"/>
      <c r="X188" s="383"/>
      <c r="Y188" s="383"/>
      <c r="Z188" s="383"/>
      <c r="AA188" s="383"/>
      <c r="AB188" s="383"/>
      <c r="AC188" s="383"/>
      <c r="AD188" s="383"/>
      <c r="AE188" s="383"/>
    </row>
    <row r="189" spans="1:31" x14ac:dyDescent="0.25">
      <c r="A189" s="383"/>
      <c r="B189" s="383"/>
      <c r="C189" s="383"/>
      <c r="D189" s="383"/>
      <c r="E189" s="383"/>
      <c r="F189" s="162"/>
      <c r="G189" s="322"/>
      <c r="H189" s="383"/>
      <c r="I189" s="383"/>
      <c r="J189" s="383"/>
      <c r="K189" s="383"/>
      <c r="L189" s="383"/>
      <c r="M189" s="383"/>
      <c r="N189" s="383"/>
      <c r="O189" s="383"/>
      <c r="P189" s="374"/>
      <c r="Q189" s="374"/>
      <c r="S189" s="383"/>
      <c r="T189" s="162"/>
      <c r="U189" s="162"/>
      <c r="V189" s="185"/>
      <c r="X189" s="383"/>
      <c r="Y189" s="383"/>
      <c r="Z189" s="383"/>
      <c r="AA189" s="383"/>
      <c r="AB189" s="383"/>
      <c r="AC189" s="383"/>
      <c r="AD189" s="383"/>
      <c r="AE189" s="383"/>
    </row>
    <row r="190" spans="1:31" x14ac:dyDescent="0.25">
      <c r="A190" s="383"/>
      <c r="B190" s="383"/>
      <c r="C190" s="383"/>
      <c r="D190" s="383"/>
      <c r="E190" s="383"/>
      <c r="F190" s="162"/>
      <c r="G190" s="322"/>
      <c r="H190" s="383"/>
      <c r="I190" s="383"/>
      <c r="J190" s="383"/>
      <c r="K190" s="383"/>
      <c r="L190" s="383"/>
      <c r="M190" s="383"/>
      <c r="N190" s="383"/>
      <c r="O190" s="383"/>
      <c r="P190" s="374"/>
      <c r="Q190" s="374"/>
      <c r="S190" s="383"/>
      <c r="T190" s="162"/>
      <c r="U190" s="162"/>
      <c r="V190" s="185"/>
      <c r="X190" s="383"/>
      <c r="Y190" s="383"/>
      <c r="Z190" s="383"/>
      <c r="AA190" s="383"/>
      <c r="AB190" s="383"/>
      <c r="AC190" s="383"/>
      <c r="AD190" s="383"/>
      <c r="AE190" s="383"/>
    </row>
    <row r="191" spans="1:31" x14ac:dyDescent="0.25">
      <c r="A191" s="383"/>
      <c r="B191" s="383"/>
      <c r="C191" s="383"/>
      <c r="D191" s="383"/>
      <c r="E191" s="383"/>
      <c r="F191" s="162"/>
      <c r="G191" s="322"/>
      <c r="H191" s="383"/>
      <c r="I191" s="383"/>
      <c r="J191" s="383"/>
      <c r="K191" s="383"/>
      <c r="L191" s="383"/>
      <c r="M191" s="383"/>
      <c r="N191" s="383"/>
      <c r="O191" s="383"/>
      <c r="P191" s="374"/>
      <c r="Q191" s="374"/>
      <c r="S191" s="383"/>
      <c r="T191" s="162"/>
      <c r="U191" s="162"/>
      <c r="V191" s="185"/>
      <c r="X191" s="383"/>
      <c r="Y191" s="383"/>
      <c r="Z191" s="383"/>
      <c r="AA191" s="383"/>
      <c r="AB191" s="383"/>
      <c r="AC191" s="383"/>
      <c r="AD191" s="383"/>
      <c r="AE191" s="383"/>
    </row>
    <row r="192" spans="1:31" x14ac:dyDescent="0.25">
      <c r="A192" s="383"/>
      <c r="B192" s="383"/>
      <c r="C192" s="383"/>
      <c r="D192" s="383"/>
      <c r="E192" s="383"/>
      <c r="F192" s="162"/>
      <c r="G192" s="322"/>
      <c r="H192" s="383"/>
      <c r="I192" s="383"/>
      <c r="J192" s="383"/>
      <c r="K192" s="383"/>
      <c r="L192" s="383"/>
      <c r="M192" s="383"/>
      <c r="N192" s="383"/>
      <c r="O192" s="383"/>
      <c r="P192" s="374"/>
      <c r="Q192" s="374"/>
      <c r="S192" s="383"/>
      <c r="T192" s="162"/>
      <c r="U192" s="162"/>
      <c r="V192" s="185"/>
      <c r="X192" s="383"/>
      <c r="Y192" s="383"/>
      <c r="Z192" s="383"/>
      <c r="AA192" s="383"/>
      <c r="AB192" s="383"/>
      <c r="AC192" s="383"/>
      <c r="AD192" s="383"/>
      <c r="AE192" s="383"/>
    </row>
    <row r="193" spans="1:31" x14ac:dyDescent="0.25">
      <c r="A193" s="383"/>
      <c r="B193" s="383"/>
      <c r="C193" s="383"/>
      <c r="D193" s="383"/>
      <c r="E193" s="383"/>
      <c r="F193" s="162"/>
      <c r="G193" s="322"/>
      <c r="H193" s="383"/>
      <c r="I193" s="383"/>
      <c r="J193" s="383"/>
      <c r="K193" s="383"/>
      <c r="L193" s="383"/>
      <c r="M193" s="383"/>
      <c r="N193" s="383"/>
      <c r="O193" s="383"/>
      <c r="P193" s="374"/>
      <c r="Q193" s="374"/>
      <c r="S193" s="383"/>
      <c r="T193" s="162"/>
      <c r="U193" s="162"/>
      <c r="V193" s="185"/>
      <c r="X193" s="383"/>
      <c r="Y193" s="383"/>
      <c r="Z193" s="383"/>
      <c r="AA193" s="383"/>
      <c r="AB193" s="383"/>
      <c r="AC193" s="383"/>
      <c r="AD193" s="383"/>
      <c r="AE193" s="383"/>
    </row>
    <row r="194" spans="1:31" x14ac:dyDescent="0.25">
      <c r="A194" s="383"/>
      <c r="B194" s="383"/>
      <c r="C194" s="383"/>
      <c r="D194" s="383"/>
      <c r="E194" s="383"/>
      <c r="F194" s="162"/>
      <c r="G194" s="322"/>
      <c r="H194" s="383"/>
      <c r="I194" s="383"/>
      <c r="J194" s="383"/>
      <c r="K194" s="383"/>
      <c r="L194" s="383"/>
      <c r="M194" s="383"/>
      <c r="N194" s="383"/>
      <c r="O194" s="383"/>
      <c r="P194" s="374"/>
      <c r="Q194" s="374"/>
      <c r="S194" s="383"/>
      <c r="T194" s="162"/>
      <c r="U194" s="162"/>
      <c r="V194" s="185"/>
      <c r="X194" s="383"/>
      <c r="Y194" s="383"/>
      <c r="Z194" s="383"/>
      <c r="AA194" s="383"/>
      <c r="AB194" s="383"/>
      <c r="AC194" s="383"/>
      <c r="AD194" s="383"/>
      <c r="AE194" s="383"/>
    </row>
    <row r="195" spans="1:31" x14ac:dyDescent="0.25">
      <c r="A195" s="383"/>
      <c r="B195" s="383"/>
      <c r="C195" s="383"/>
      <c r="D195" s="383"/>
      <c r="E195" s="383"/>
      <c r="F195" s="162"/>
      <c r="G195" s="322"/>
      <c r="H195" s="383"/>
      <c r="I195" s="383"/>
      <c r="J195" s="383"/>
      <c r="K195" s="383"/>
      <c r="L195" s="383"/>
      <c r="M195" s="383"/>
      <c r="N195" s="383"/>
      <c r="O195" s="383"/>
      <c r="P195" s="374"/>
      <c r="Q195" s="374"/>
      <c r="S195" s="383"/>
      <c r="T195" s="162"/>
      <c r="U195" s="162"/>
      <c r="V195" s="185"/>
      <c r="X195" s="383"/>
      <c r="Y195" s="383"/>
      <c r="Z195" s="383"/>
      <c r="AA195" s="383"/>
      <c r="AB195" s="383"/>
      <c r="AC195" s="383"/>
      <c r="AD195" s="383"/>
      <c r="AE195" s="383"/>
    </row>
    <row r="196" spans="1:31" x14ac:dyDescent="0.25">
      <c r="A196" s="383"/>
      <c r="B196" s="383"/>
      <c r="C196" s="383"/>
      <c r="D196" s="383"/>
      <c r="E196" s="383"/>
      <c r="F196" s="162"/>
      <c r="G196" s="322"/>
      <c r="H196" s="383"/>
      <c r="I196" s="383"/>
      <c r="J196" s="383"/>
      <c r="K196" s="383"/>
      <c r="L196" s="383"/>
      <c r="M196" s="383"/>
      <c r="N196" s="383"/>
      <c r="O196" s="383"/>
      <c r="P196" s="374"/>
      <c r="Q196" s="374"/>
      <c r="S196" s="383"/>
      <c r="T196" s="162"/>
      <c r="U196" s="162"/>
      <c r="V196" s="185"/>
      <c r="X196" s="383"/>
      <c r="Y196" s="383"/>
      <c r="Z196" s="383"/>
      <c r="AA196" s="383"/>
      <c r="AB196" s="383"/>
      <c r="AC196" s="383"/>
      <c r="AD196" s="383"/>
      <c r="AE196" s="383"/>
    </row>
    <row r="197" spans="1:31" x14ac:dyDescent="0.25">
      <c r="A197" s="383"/>
      <c r="B197" s="383"/>
      <c r="C197" s="383"/>
      <c r="D197" s="383"/>
      <c r="E197" s="383"/>
      <c r="F197" s="162"/>
      <c r="G197" s="322"/>
      <c r="H197" s="383"/>
      <c r="I197" s="383"/>
      <c r="J197" s="383"/>
      <c r="K197" s="383"/>
      <c r="L197" s="383"/>
      <c r="M197" s="383"/>
      <c r="N197" s="383"/>
      <c r="O197" s="383"/>
      <c r="P197" s="374"/>
      <c r="Q197" s="374"/>
      <c r="S197" s="383"/>
      <c r="T197" s="162"/>
      <c r="U197" s="162"/>
      <c r="V197" s="185"/>
      <c r="X197" s="383"/>
      <c r="Y197" s="383"/>
      <c r="Z197" s="383"/>
      <c r="AA197" s="383"/>
      <c r="AB197" s="383"/>
      <c r="AC197" s="383"/>
      <c r="AD197" s="383"/>
      <c r="AE197" s="383"/>
    </row>
    <row r="198" spans="1:31" x14ac:dyDescent="0.25">
      <c r="A198" s="383"/>
      <c r="B198" s="383"/>
      <c r="C198" s="383"/>
      <c r="D198" s="383"/>
      <c r="E198" s="383"/>
      <c r="F198" s="162"/>
      <c r="G198" s="322"/>
      <c r="H198" s="383"/>
      <c r="I198" s="383"/>
      <c r="J198" s="383"/>
      <c r="K198" s="383"/>
      <c r="L198" s="383"/>
      <c r="M198" s="383"/>
      <c r="N198" s="383"/>
      <c r="O198" s="383"/>
      <c r="P198" s="374"/>
      <c r="Q198" s="374"/>
      <c r="S198" s="383"/>
      <c r="T198" s="162"/>
      <c r="U198" s="162"/>
      <c r="V198" s="185"/>
      <c r="X198" s="383"/>
      <c r="Y198" s="383"/>
      <c r="Z198" s="383"/>
      <c r="AA198" s="383"/>
      <c r="AB198" s="383"/>
      <c r="AC198" s="383"/>
      <c r="AD198" s="383"/>
      <c r="AE198" s="383"/>
    </row>
    <row r="199" spans="1:31" x14ac:dyDescent="0.25">
      <c r="A199" s="383"/>
      <c r="B199" s="383"/>
      <c r="C199" s="383"/>
      <c r="D199" s="383"/>
      <c r="E199" s="383"/>
      <c r="F199" s="162"/>
      <c r="G199" s="322"/>
      <c r="H199" s="383"/>
      <c r="I199" s="383"/>
      <c r="J199" s="383"/>
      <c r="K199" s="383"/>
      <c r="L199" s="383"/>
      <c r="M199" s="383"/>
      <c r="N199" s="383"/>
      <c r="O199" s="383"/>
      <c r="P199" s="374"/>
      <c r="Q199" s="374"/>
      <c r="S199" s="383"/>
      <c r="T199" s="162"/>
      <c r="U199" s="162"/>
      <c r="V199" s="185"/>
      <c r="X199" s="383"/>
      <c r="Y199" s="383"/>
      <c r="Z199" s="383"/>
      <c r="AA199" s="383"/>
      <c r="AB199" s="383"/>
      <c r="AC199" s="383"/>
      <c r="AD199" s="383"/>
      <c r="AE199" s="383"/>
    </row>
    <row r="200" spans="1:31" x14ac:dyDescent="0.25">
      <c r="A200" s="383"/>
      <c r="B200" s="383"/>
      <c r="C200" s="383"/>
      <c r="D200" s="383"/>
      <c r="E200" s="383"/>
      <c r="F200" s="162"/>
      <c r="G200" s="322"/>
      <c r="H200" s="383"/>
      <c r="I200" s="383"/>
      <c r="J200" s="383"/>
      <c r="K200" s="383"/>
      <c r="L200" s="383"/>
      <c r="M200" s="383"/>
      <c r="N200" s="383"/>
      <c r="O200" s="383"/>
      <c r="P200" s="374"/>
      <c r="Q200" s="374"/>
      <c r="S200" s="383"/>
      <c r="T200" s="162"/>
      <c r="U200" s="162"/>
      <c r="V200" s="185"/>
      <c r="X200" s="383"/>
      <c r="Y200" s="383"/>
      <c r="Z200" s="383"/>
      <c r="AA200" s="383"/>
      <c r="AB200" s="383"/>
      <c r="AC200" s="383"/>
      <c r="AD200" s="383"/>
      <c r="AE200" s="383"/>
    </row>
    <row r="201" spans="1:31" x14ac:dyDescent="0.25">
      <c r="A201" s="383"/>
      <c r="B201" s="383"/>
      <c r="C201" s="383"/>
      <c r="D201" s="383"/>
      <c r="E201" s="383"/>
      <c r="F201" s="162"/>
      <c r="G201" s="322"/>
      <c r="H201" s="383"/>
      <c r="I201" s="383"/>
      <c r="J201" s="383"/>
      <c r="K201" s="383"/>
      <c r="L201" s="383"/>
      <c r="M201" s="383"/>
      <c r="N201" s="383"/>
      <c r="O201" s="383"/>
      <c r="P201" s="374"/>
      <c r="Q201" s="374"/>
      <c r="S201" s="383"/>
      <c r="T201" s="162"/>
      <c r="U201" s="162"/>
      <c r="V201" s="185"/>
      <c r="X201" s="383"/>
      <c r="Y201" s="383"/>
      <c r="Z201" s="383"/>
      <c r="AA201" s="383"/>
      <c r="AB201" s="383"/>
      <c r="AC201" s="383"/>
      <c r="AD201" s="383"/>
      <c r="AE201" s="383"/>
    </row>
    <row r="202" spans="1:31" x14ac:dyDescent="0.25">
      <c r="A202" s="383"/>
      <c r="B202" s="383"/>
      <c r="C202" s="383"/>
      <c r="D202" s="383"/>
      <c r="E202" s="383"/>
      <c r="F202" s="162"/>
      <c r="G202" s="322"/>
      <c r="H202" s="383"/>
      <c r="I202" s="383"/>
      <c r="J202" s="383"/>
      <c r="K202" s="383"/>
      <c r="L202" s="383"/>
      <c r="M202" s="383"/>
      <c r="N202" s="383"/>
      <c r="O202" s="383"/>
      <c r="P202" s="374"/>
      <c r="Q202" s="374"/>
      <c r="S202" s="383"/>
      <c r="T202" s="162"/>
      <c r="U202" s="162"/>
      <c r="V202" s="185"/>
      <c r="W202" s="374"/>
      <c r="X202" s="383"/>
      <c r="Y202" s="383"/>
      <c r="Z202" s="383"/>
      <c r="AA202" s="383"/>
      <c r="AB202" s="383"/>
      <c r="AC202" s="383"/>
      <c r="AD202" s="383"/>
      <c r="AE202" s="383"/>
    </row>
    <row r="203" spans="1:31" x14ac:dyDescent="0.25">
      <c r="A203" s="383"/>
      <c r="B203" s="383"/>
      <c r="C203" s="383"/>
      <c r="D203" s="383"/>
      <c r="E203" s="383"/>
      <c r="F203" s="162"/>
      <c r="G203" s="322"/>
      <c r="H203" s="383"/>
      <c r="I203" s="383"/>
      <c r="J203" s="383"/>
      <c r="K203" s="383"/>
      <c r="L203" s="383"/>
      <c r="M203" s="383"/>
      <c r="N203" s="383"/>
      <c r="O203" s="383"/>
      <c r="P203" s="374"/>
      <c r="Q203" s="374"/>
      <c r="S203" s="383"/>
      <c r="T203" s="162"/>
      <c r="U203" s="162"/>
      <c r="V203" s="185"/>
      <c r="W203" s="374"/>
      <c r="X203" s="383"/>
      <c r="Y203" s="383"/>
      <c r="Z203" s="383"/>
      <c r="AA203" s="383"/>
      <c r="AB203" s="383"/>
      <c r="AC203" s="383"/>
      <c r="AD203" s="383"/>
      <c r="AE203" s="383"/>
    </row>
    <row r="204" spans="1:31" x14ac:dyDescent="0.25">
      <c r="A204" s="383"/>
      <c r="B204" s="383"/>
      <c r="C204" s="383"/>
      <c r="D204" s="383"/>
      <c r="E204" s="383"/>
      <c r="F204" s="162"/>
      <c r="G204" s="322"/>
      <c r="H204" s="383"/>
      <c r="I204" s="383"/>
      <c r="J204" s="383"/>
      <c r="K204" s="383"/>
      <c r="L204" s="383"/>
      <c r="M204" s="383"/>
      <c r="N204" s="383"/>
      <c r="O204" s="383"/>
      <c r="P204" s="374"/>
      <c r="Q204" s="374"/>
      <c r="S204" s="383"/>
      <c r="T204" s="162"/>
      <c r="U204" s="162"/>
      <c r="V204" s="185"/>
      <c r="W204" s="374"/>
      <c r="X204" s="383"/>
      <c r="Y204" s="383"/>
      <c r="Z204" s="383"/>
      <c r="AA204" s="383"/>
      <c r="AB204" s="383"/>
      <c r="AC204" s="383"/>
      <c r="AD204" s="383"/>
      <c r="AE204" s="383"/>
    </row>
    <row r="205" spans="1:31" x14ac:dyDescent="0.25">
      <c r="A205" s="383"/>
      <c r="B205" s="383"/>
      <c r="C205" s="383"/>
      <c r="D205" s="383"/>
      <c r="E205" s="383"/>
      <c r="F205" s="162"/>
      <c r="G205" s="322"/>
      <c r="H205" s="383"/>
      <c r="I205" s="383"/>
      <c r="J205" s="383"/>
      <c r="K205" s="383"/>
      <c r="L205" s="383"/>
      <c r="M205" s="383"/>
      <c r="N205" s="383"/>
      <c r="O205" s="383"/>
      <c r="P205" s="374"/>
      <c r="Q205" s="374"/>
      <c r="S205" s="383"/>
      <c r="T205" s="162"/>
      <c r="U205" s="162"/>
      <c r="V205" s="185"/>
      <c r="W205" s="374"/>
      <c r="X205" s="383"/>
      <c r="Y205" s="383"/>
      <c r="Z205" s="383"/>
      <c r="AA205" s="383"/>
      <c r="AB205" s="383"/>
      <c r="AC205" s="383"/>
      <c r="AD205" s="383"/>
      <c r="AE205" s="383"/>
    </row>
    <row r="206" spans="1:31" x14ac:dyDescent="0.25">
      <c r="A206" s="383"/>
      <c r="B206" s="383"/>
      <c r="C206" s="383"/>
      <c r="D206" s="383"/>
      <c r="E206" s="383"/>
      <c r="F206" s="162"/>
      <c r="G206" s="322"/>
      <c r="H206" s="383"/>
      <c r="I206" s="383"/>
      <c r="J206" s="383"/>
      <c r="K206" s="383"/>
      <c r="L206" s="383"/>
      <c r="M206" s="383"/>
      <c r="N206" s="383"/>
      <c r="O206" s="383"/>
      <c r="P206" s="374"/>
      <c r="Q206" s="374"/>
      <c r="S206" s="383"/>
      <c r="T206" s="162"/>
      <c r="U206" s="162"/>
      <c r="V206" s="185"/>
      <c r="W206" s="374"/>
      <c r="X206" s="383"/>
      <c r="Y206" s="383"/>
      <c r="Z206" s="383"/>
      <c r="AA206" s="383"/>
      <c r="AB206" s="383"/>
      <c r="AC206" s="383"/>
      <c r="AD206" s="383"/>
      <c r="AE206" s="383"/>
    </row>
    <row r="207" spans="1:31" x14ac:dyDescent="0.25">
      <c r="A207" s="383"/>
      <c r="B207" s="383"/>
      <c r="C207" s="383"/>
      <c r="D207" s="383"/>
      <c r="E207" s="383"/>
      <c r="F207" s="162"/>
      <c r="G207" s="322"/>
      <c r="H207" s="383"/>
      <c r="I207" s="383"/>
      <c r="J207" s="383"/>
      <c r="K207" s="383"/>
      <c r="L207" s="383"/>
      <c r="M207" s="383"/>
      <c r="N207" s="383"/>
      <c r="O207" s="383"/>
      <c r="P207" s="374"/>
      <c r="Q207" s="374"/>
      <c r="S207" s="383"/>
      <c r="T207" s="162"/>
      <c r="U207" s="162"/>
      <c r="V207" s="185"/>
      <c r="W207" s="374"/>
      <c r="X207" s="383"/>
      <c r="Y207" s="383"/>
      <c r="Z207" s="383"/>
      <c r="AA207" s="383"/>
      <c r="AB207" s="383"/>
      <c r="AC207" s="383"/>
      <c r="AD207" s="383"/>
      <c r="AE207" s="383"/>
    </row>
    <row r="208" spans="1:31" x14ac:dyDescent="0.25">
      <c r="A208" s="383"/>
      <c r="B208" s="383"/>
      <c r="C208" s="383"/>
      <c r="D208" s="383"/>
      <c r="E208" s="383"/>
      <c r="F208" s="162"/>
      <c r="G208" s="322"/>
      <c r="H208" s="383"/>
      <c r="I208" s="383"/>
      <c r="J208" s="383"/>
      <c r="K208" s="383"/>
      <c r="L208" s="383"/>
      <c r="M208" s="383"/>
      <c r="N208" s="383"/>
      <c r="O208" s="383"/>
      <c r="P208" s="374"/>
      <c r="Q208" s="374"/>
      <c r="S208" s="383"/>
      <c r="T208" s="162"/>
      <c r="U208" s="162"/>
      <c r="V208" s="185"/>
      <c r="W208" s="374"/>
      <c r="X208" s="383"/>
      <c r="Y208" s="383"/>
      <c r="Z208" s="383"/>
      <c r="AA208" s="383"/>
      <c r="AB208" s="383"/>
      <c r="AC208" s="383"/>
      <c r="AD208" s="383"/>
      <c r="AE208" s="383"/>
    </row>
    <row r="209" spans="1:31" x14ac:dyDescent="0.25">
      <c r="A209" s="383"/>
      <c r="B209" s="383"/>
      <c r="C209" s="383"/>
      <c r="D209" s="383"/>
      <c r="E209" s="383"/>
      <c r="F209" s="162"/>
      <c r="G209" s="322"/>
      <c r="H209" s="383"/>
      <c r="I209" s="383"/>
      <c r="J209" s="383"/>
      <c r="K209" s="383"/>
      <c r="L209" s="383"/>
      <c r="M209" s="383"/>
      <c r="N209" s="383"/>
      <c r="O209" s="383"/>
      <c r="P209" s="374"/>
      <c r="Q209" s="374"/>
      <c r="S209" s="383"/>
      <c r="T209" s="162"/>
      <c r="U209" s="162"/>
      <c r="V209" s="185"/>
      <c r="W209" s="374"/>
      <c r="X209" s="383"/>
      <c r="Y209" s="383"/>
      <c r="Z209" s="383"/>
      <c r="AA209" s="383"/>
      <c r="AB209" s="383"/>
      <c r="AC209" s="383"/>
      <c r="AD209" s="383"/>
      <c r="AE209" s="383"/>
    </row>
    <row r="210" spans="1:31" x14ac:dyDescent="0.25">
      <c r="A210" s="383"/>
      <c r="B210" s="383"/>
      <c r="C210" s="383"/>
      <c r="D210" s="383"/>
      <c r="E210" s="383"/>
      <c r="F210" s="162"/>
      <c r="G210" s="322"/>
      <c r="H210" s="383"/>
      <c r="I210" s="383"/>
      <c r="J210" s="383"/>
      <c r="K210" s="383"/>
      <c r="L210" s="383"/>
      <c r="M210" s="383"/>
      <c r="N210" s="383"/>
      <c r="O210" s="383"/>
      <c r="P210" s="374"/>
      <c r="Q210" s="374"/>
      <c r="S210" s="383"/>
      <c r="T210" s="162"/>
      <c r="U210" s="162"/>
      <c r="V210" s="185"/>
      <c r="W210" s="374"/>
      <c r="X210" s="383"/>
      <c r="Y210" s="383"/>
      <c r="Z210" s="383"/>
      <c r="AA210" s="383"/>
      <c r="AB210" s="383"/>
      <c r="AC210" s="383"/>
      <c r="AD210" s="383"/>
      <c r="AE210" s="383"/>
    </row>
    <row r="211" spans="1:31" x14ac:dyDescent="0.25">
      <c r="A211" s="383"/>
      <c r="B211" s="383"/>
      <c r="C211" s="383"/>
      <c r="D211" s="383"/>
      <c r="E211" s="383"/>
      <c r="F211" s="162"/>
      <c r="G211" s="322"/>
      <c r="H211" s="383"/>
      <c r="I211" s="383"/>
      <c r="J211" s="383"/>
      <c r="K211" s="383"/>
      <c r="L211" s="383"/>
      <c r="M211" s="383"/>
      <c r="N211" s="383"/>
      <c r="O211" s="383"/>
      <c r="P211" s="374"/>
      <c r="Q211" s="374"/>
      <c r="S211" s="383"/>
      <c r="T211" s="162"/>
      <c r="U211" s="162"/>
      <c r="V211" s="185"/>
      <c r="W211" s="374"/>
      <c r="X211" s="383"/>
      <c r="Y211" s="383"/>
      <c r="Z211" s="383"/>
      <c r="AA211" s="383"/>
      <c r="AB211" s="383"/>
      <c r="AC211" s="383"/>
      <c r="AD211" s="383"/>
      <c r="AE211" s="383"/>
    </row>
    <row r="212" spans="1:31" x14ac:dyDescent="0.25">
      <c r="A212" s="383"/>
      <c r="B212" s="383"/>
      <c r="C212" s="383"/>
      <c r="D212" s="383"/>
      <c r="E212" s="383"/>
      <c r="F212" s="162"/>
      <c r="G212" s="322"/>
      <c r="H212" s="383"/>
      <c r="I212" s="383"/>
      <c r="J212" s="383"/>
      <c r="K212" s="383"/>
      <c r="L212" s="383"/>
      <c r="M212" s="383"/>
      <c r="N212" s="383"/>
      <c r="O212" s="383"/>
      <c r="P212" s="374"/>
      <c r="Q212" s="374"/>
      <c r="S212" s="383"/>
      <c r="T212" s="162"/>
      <c r="U212" s="162"/>
      <c r="V212" s="185"/>
      <c r="W212" s="374"/>
      <c r="X212" s="383"/>
      <c r="Y212" s="383"/>
      <c r="Z212" s="383"/>
      <c r="AA212" s="383"/>
      <c r="AB212" s="383"/>
      <c r="AC212" s="383"/>
      <c r="AD212" s="383"/>
      <c r="AE212" s="383"/>
    </row>
    <row r="213" spans="1:31" x14ac:dyDescent="0.25">
      <c r="A213" s="383"/>
      <c r="B213" s="383"/>
      <c r="C213" s="383"/>
      <c r="D213" s="383"/>
      <c r="E213" s="383"/>
      <c r="F213" s="162"/>
      <c r="G213" s="322"/>
      <c r="H213" s="383"/>
      <c r="I213" s="383"/>
      <c r="J213" s="383"/>
      <c r="K213" s="383"/>
      <c r="L213" s="383"/>
      <c r="M213" s="383"/>
      <c r="N213" s="383"/>
      <c r="O213" s="383"/>
      <c r="P213" s="374"/>
      <c r="Q213" s="374"/>
      <c r="S213" s="383"/>
      <c r="T213" s="162"/>
      <c r="U213" s="162"/>
      <c r="V213" s="185"/>
      <c r="W213" s="374"/>
      <c r="X213" s="383"/>
      <c r="Y213" s="383"/>
      <c r="Z213" s="383"/>
      <c r="AA213" s="383"/>
      <c r="AB213" s="383"/>
      <c r="AC213" s="383"/>
      <c r="AD213" s="383"/>
      <c r="AE213" s="383"/>
    </row>
    <row r="214" spans="1:31" x14ac:dyDescent="0.25">
      <c r="A214" s="383"/>
      <c r="B214" s="383"/>
      <c r="C214" s="383"/>
      <c r="D214" s="383"/>
      <c r="E214" s="383"/>
      <c r="F214" s="162"/>
      <c r="G214" s="322"/>
      <c r="H214" s="383"/>
      <c r="I214" s="383"/>
      <c r="J214" s="383"/>
      <c r="K214" s="383"/>
      <c r="L214" s="383"/>
      <c r="M214" s="383"/>
      <c r="N214" s="383"/>
      <c r="O214" s="383"/>
      <c r="P214" s="374"/>
      <c r="Q214" s="374"/>
      <c r="S214" s="383"/>
      <c r="T214" s="162"/>
      <c r="U214" s="162"/>
      <c r="V214" s="185"/>
      <c r="W214" s="374"/>
      <c r="X214" s="383"/>
      <c r="Y214" s="383"/>
      <c r="Z214" s="383"/>
      <c r="AA214" s="383"/>
      <c r="AB214" s="383"/>
      <c r="AC214" s="383"/>
      <c r="AD214" s="383"/>
      <c r="AE214" s="383"/>
    </row>
    <row r="215" spans="1:31" x14ac:dyDescent="0.25">
      <c r="A215" s="383"/>
      <c r="B215" s="383"/>
      <c r="C215" s="383"/>
      <c r="D215" s="383"/>
      <c r="E215" s="383"/>
      <c r="F215" s="162"/>
      <c r="G215" s="322"/>
      <c r="H215" s="383"/>
      <c r="I215" s="383"/>
      <c r="J215" s="383"/>
      <c r="K215" s="383"/>
      <c r="L215" s="383"/>
      <c r="M215" s="383"/>
      <c r="N215" s="383"/>
      <c r="O215" s="383"/>
      <c r="P215" s="374"/>
      <c r="Q215" s="374"/>
      <c r="S215" s="383"/>
      <c r="T215" s="162"/>
      <c r="U215" s="162"/>
      <c r="V215" s="185"/>
      <c r="W215" s="374"/>
      <c r="X215" s="383"/>
      <c r="Y215" s="383"/>
      <c r="Z215" s="383"/>
      <c r="AA215" s="383"/>
      <c r="AB215" s="383"/>
      <c r="AC215" s="383"/>
      <c r="AD215" s="383"/>
      <c r="AE215" s="383"/>
    </row>
    <row r="216" spans="1:31" x14ac:dyDescent="0.25">
      <c r="A216" s="383"/>
      <c r="B216" s="383"/>
      <c r="C216" s="383"/>
      <c r="D216" s="383"/>
      <c r="E216" s="383"/>
      <c r="F216" s="162"/>
      <c r="G216" s="322"/>
      <c r="H216" s="383"/>
      <c r="I216" s="383"/>
      <c r="J216" s="383"/>
      <c r="K216" s="383"/>
      <c r="L216" s="383"/>
      <c r="M216" s="383"/>
      <c r="N216" s="383"/>
      <c r="O216" s="383"/>
      <c r="P216" s="374"/>
      <c r="Q216" s="374"/>
      <c r="S216" s="383"/>
      <c r="T216" s="162"/>
      <c r="U216" s="162"/>
      <c r="V216" s="185"/>
      <c r="W216" s="374"/>
      <c r="X216" s="383"/>
      <c r="Y216" s="383"/>
      <c r="Z216" s="383"/>
      <c r="AA216" s="383"/>
      <c r="AB216" s="383"/>
      <c r="AC216" s="383"/>
      <c r="AD216" s="383"/>
      <c r="AE216" s="383"/>
    </row>
    <row r="217" spans="1:31" x14ac:dyDescent="0.25">
      <c r="A217" s="383"/>
      <c r="B217" s="383"/>
      <c r="C217" s="383"/>
      <c r="D217" s="383"/>
      <c r="E217" s="383"/>
      <c r="F217" s="162"/>
      <c r="G217" s="322"/>
      <c r="H217" s="383"/>
      <c r="I217" s="383"/>
      <c r="J217" s="383"/>
      <c r="K217" s="383"/>
      <c r="L217" s="383"/>
      <c r="M217" s="383"/>
      <c r="N217" s="383"/>
      <c r="O217" s="383"/>
      <c r="P217" s="374"/>
      <c r="Q217" s="374"/>
      <c r="S217" s="383"/>
      <c r="T217" s="162"/>
      <c r="U217" s="162"/>
      <c r="V217" s="185"/>
      <c r="W217" s="374"/>
      <c r="X217" s="383"/>
      <c r="Y217" s="383"/>
      <c r="Z217" s="383"/>
      <c r="AA217" s="383"/>
      <c r="AB217" s="383"/>
      <c r="AC217" s="383"/>
      <c r="AD217" s="383"/>
      <c r="AE217" s="383"/>
    </row>
    <row r="218" spans="1:31" x14ac:dyDescent="0.25">
      <c r="A218" s="383"/>
      <c r="B218" s="383"/>
      <c r="C218" s="383"/>
      <c r="D218" s="383"/>
      <c r="E218" s="383"/>
      <c r="F218" s="162"/>
      <c r="G218" s="322"/>
      <c r="H218" s="383"/>
      <c r="I218" s="383"/>
      <c r="J218" s="383"/>
      <c r="K218" s="383"/>
      <c r="L218" s="383"/>
      <c r="M218" s="383"/>
      <c r="N218" s="383"/>
      <c r="O218" s="383"/>
      <c r="P218" s="374"/>
      <c r="Q218" s="374"/>
      <c r="S218" s="383"/>
      <c r="T218" s="162"/>
      <c r="U218" s="162"/>
      <c r="V218" s="185"/>
      <c r="W218" s="374"/>
      <c r="X218" s="383"/>
      <c r="Y218" s="383"/>
      <c r="Z218" s="383"/>
      <c r="AA218" s="383"/>
      <c r="AB218" s="383"/>
      <c r="AC218" s="383"/>
      <c r="AD218" s="383"/>
      <c r="AE218" s="383"/>
    </row>
    <row r="219" spans="1:31" x14ac:dyDescent="0.25">
      <c r="A219" s="383"/>
      <c r="B219" s="383"/>
      <c r="C219" s="383"/>
      <c r="D219" s="383"/>
      <c r="E219" s="383"/>
      <c r="F219" s="162"/>
      <c r="G219" s="322"/>
      <c r="H219" s="383"/>
      <c r="I219" s="383"/>
      <c r="J219" s="383"/>
      <c r="K219" s="383"/>
      <c r="L219" s="383"/>
      <c r="M219" s="383"/>
      <c r="N219" s="383"/>
      <c r="O219" s="383"/>
      <c r="P219" s="374"/>
      <c r="Q219" s="374"/>
      <c r="S219" s="383"/>
      <c r="T219" s="162"/>
      <c r="U219" s="162"/>
      <c r="V219" s="185"/>
      <c r="W219" s="374"/>
      <c r="X219" s="383"/>
      <c r="Y219" s="383"/>
      <c r="Z219" s="383"/>
      <c r="AA219" s="383"/>
      <c r="AB219" s="383"/>
      <c r="AC219" s="383"/>
      <c r="AD219" s="383"/>
      <c r="AE219" s="383"/>
    </row>
    <row r="220" spans="1:31" x14ac:dyDescent="0.25">
      <c r="A220" s="383"/>
      <c r="B220" s="383"/>
      <c r="C220" s="383"/>
      <c r="D220" s="383"/>
      <c r="E220" s="383"/>
      <c r="F220" s="162"/>
      <c r="G220" s="322"/>
      <c r="H220" s="383"/>
      <c r="I220" s="383"/>
      <c r="J220" s="383"/>
      <c r="K220" s="383"/>
      <c r="L220" s="383"/>
      <c r="M220" s="383"/>
      <c r="N220" s="383"/>
      <c r="O220" s="383"/>
      <c r="P220" s="374"/>
      <c r="Q220" s="374"/>
      <c r="S220" s="383"/>
      <c r="T220" s="162"/>
      <c r="U220" s="162"/>
      <c r="V220" s="185"/>
      <c r="W220" s="374"/>
      <c r="X220" s="383"/>
      <c r="Y220" s="383"/>
      <c r="Z220" s="383"/>
      <c r="AA220" s="383"/>
      <c r="AB220" s="383"/>
      <c r="AC220" s="383"/>
      <c r="AD220" s="383"/>
      <c r="AE220" s="383"/>
    </row>
    <row r="221" spans="1:31" x14ac:dyDescent="0.25">
      <c r="A221" s="383"/>
      <c r="B221" s="383"/>
      <c r="C221" s="383"/>
      <c r="D221" s="383"/>
      <c r="E221" s="383"/>
      <c r="F221" s="162"/>
      <c r="G221" s="322"/>
      <c r="H221" s="383"/>
      <c r="I221" s="383"/>
      <c r="J221" s="383"/>
      <c r="K221" s="383"/>
      <c r="L221" s="383"/>
      <c r="M221" s="383"/>
      <c r="N221" s="383"/>
      <c r="O221" s="383"/>
      <c r="P221" s="374"/>
      <c r="Q221" s="374"/>
      <c r="S221" s="383"/>
      <c r="T221" s="162"/>
      <c r="U221" s="162"/>
      <c r="V221" s="185"/>
      <c r="W221" s="374"/>
      <c r="X221" s="383"/>
      <c r="Y221" s="383"/>
      <c r="Z221" s="383"/>
      <c r="AA221" s="383"/>
      <c r="AB221" s="383"/>
      <c r="AC221" s="383"/>
      <c r="AD221" s="383"/>
      <c r="AE221" s="383"/>
    </row>
    <row r="222" spans="1:31" x14ac:dyDescent="0.25">
      <c r="A222" s="383"/>
      <c r="B222" s="383"/>
      <c r="C222" s="383"/>
      <c r="D222" s="383"/>
      <c r="E222" s="383"/>
      <c r="F222" s="162"/>
      <c r="G222" s="322"/>
      <c r="H222" s="383"/>
      <c r="I222" s="383"/>
      <c r="J222" s="383"/>
      <c r="K222" s="383"/>
      <c r="L222" s="383"/>
      <c r="M222" s="383"/>
      <c r="N222" s="383"/>
      <c r="O222" s="383"/>
      <c r="P222" s="374"/>
      <c r="Q222" s="374"/>
      <c r="S222" s="383"/>
      <c r="T222" s="162"/>
      <c r="U222" s="162"/>
      <c r="V222" s="185"/>
      <c r="W222" s="374"/>
      <c r="X222" s="383"/>
      <c r="Y222" s="383"/>
      <c r="Z222" s="383"/>
      <c r="AA222" s="383"/>
      <c r="AB222" s="383"/>
      <c r="AC222" s="383"/>
      <c r="AD222" s="383"/>
      <c r="AE222" s="383"/>
    </row>
    <row r="223" spans="1:31" x14ac:dyDescent="0.25">
      <c r="A223" s="383"/>
      <c r="B223" s="383"/>
      <c r="C223" s="383"/>
      <c r="D223" s="383"/>
      <c r="E223" s="383"/>
      <c r="F223" s="162"/>
      <c r="G223" s="322"/>
      <c r="H223" s="383"/>
      <c r="I223" s="383"/>
      <c r="J223" s="383"/>
      <c r="K223" s="383"/>
      <c r="L223" s="383"/>
      <c r="M223" s="383"/>
      <c r="N223" s="383"/>
      <c r="O223" s="383"/>
      <c r="P223" s="374"/>
      <c r="Q223" s="374"/>
      <c r="S223" s="383"/>
      <c r="T223" s="162"/>
      <c r="U223" s="162"/>
      <c r="V223" s="185"/>
      <c r="W223" s="374"/>
      <c r="X223" s="383"/>
      <c r="Y223" s="383"/>
      <c r="Z223" s="383"/>
      <c r="AA223" s="383"/>
      <c r="AB223" s="383"/>
      <c r="AC223" s="383"/>
      <c r="AD223" s="383"/>
      <c r="AE223" s="383"/>
    </row>
    <row r="224" spans="1:31" x14ac:dyDescent="0.25">
      <c r="A224" s="383"/>
      <c r="B224" s="383"/>
      <c r="C224" s="383"/>
      <c r="D224" s="383"/>
      <c r="E224" s="383"/>
      <c r="F224" s="162"/>
      <c r="G224" s="322"/>
      <c r="H224" s="383"/>
      <c r="I224" s="383"/>
      <c r="J224" s="383"/>
      <c r="K224" s="383"/>
      <c r="L224" s="383"/>
      <c r="M224" s="383"/>
      <c r="N224" s="383"/>
      <c r="O224" s="383"/>
      <c r="P224" s="374"/>
      <c r="Q224" s="374"/>
      <c r="S224" s="383"/>
      <c r="T224" s="162"/>
      <c r="U224" s="162"/>
      <c r="V224" s="185"/>
      <c r="W224" s="374"/>
      <c r="X224" s="383"/>
      <c r="Y224" s="383"/>
      <c r="Z224" s="383"/>
      <c r="AA224" s="383"/>
      <c r="AB224" s="383"/>
      <c r="AC224" s="383"/>
      <c r="AD224" s="383"/>
      <c r="AE224" s="383"/>
    </row>
    <row r="225" spans="1:31" x14ac:dyDescent="0.25">
      <c r="A225" s="383"/>
      <c r="B225" s="383"/>
      <c r="C225" s="383"/>
      <c r="D225" s="383"/>
      <c r="E225" s="383"/>
      <c r="F225" s="162"/>
      <c r="G225" s="322"/>
      <c r="H225" s="383"/>
      <c r="I225" s="383"/>
      <c r="J225" s="383"/>
      <c r="K225" s="383"/>
      <c r="L225" s="383"/>
      <c r="M225" s="383"/>
      <c r="N225" s="383"/>
      <c r="O225" s="383"/>
      <c r="P225" s="374"/>
      <c r="Q225" s="374"/>
      <c r="S225" s="383"/>
      <c r="T225" s="162"/>
      <c r="U225" s="162"/>
      <c r="V225" s="185"/>
      <c r="W225" s="374"/>
      <c r="X225" s="383"/>
      <c r="Y225" s="383"/>
      <c r="Z225" s="383"/>
      <c r="AA225" s="383"/>
      <c r="AB225" s="383"/>
      <c r="AC225" s="383"/>
      <c r="AD225" s="383"/>
      <c r="AE225" s="383"/>
    </row>
    <row r="226" spans="1:31" x14ac:dyDescent="0.25">
      <c r="A226" s="383"/>
      <c r="B226" s="383"/>
      <c r="C226" s="383"/>
      <c r="D226" s="383"/>
      <c r="E226" s="383"/>
      <c r="F226" s="162"/>
      <c r="G226" s="322"/>
      <c r="H226" s="383"/>
      <c r="I226" s="383"/>
      <c r="J226" s="383"/>
      <c r="K226" s="383"/>
      <c r="L226" s="383"/>
      <c r="M226" s="383"/>
      <c r="N226" s="383"/>
      <c r="O226" s="383"/>
      <c r="P226" s="374"/>
      <c r="Q226" s="374"/>
      <c r="S226" s="383"/>
      <c r="T226" s="162"/>
      <c r="U226" s="162"/>
      <c r="V226" s="185"/>
      <c r="W226" s="374"/>
      <c r="X226" s="383"/>
      <c r="Y226" s="383"/>
      <c r="Z226" s="383"/>
      <c r="AA226" s="383"/>
      <c r="AB226" s="383"/>
      <c r="AC226" s="383"/>
      <c r="AD226" s="383"/>
      <c r="AE226" s="383"/>
    </row>
    <row r="227" spans="1:31" x14ac:dyDescent="0.25">
      <c r="A227" s="383"/>
      <c r="B227" s="383"/>
      <c r="C227" s="383"/>
      <c r="D227" s="383"/>
      <c r="E227" s="383"/>
      <c r="F227" s="162"/>
      <c r="G227" s="322"/>
      <c r="H227" s="383"/>
      <c r="I227" s="383"/>
      <c r="J227" s="383"/>
      <c r="K227" s="383"/>
      <c r="L227" s="383"/>
      <c r="M227" s="383"/>
      <c r="N227" s="383"/>
      <c r="O227" s="383"/>
      <c r="P227" s="374"/>
      <c r="Q227" s="374"/>
      <c r="S227" s="383"/>
      <c r="T227" s="162"/>
      <c r="U227" s="162"/>
      <c r="V227" s="185"/>
      <c r="W227" s="374"/>
      <c r="X227" s="383"/>
      <c r="Y227" s="383"/>
      <c r="Z227" s="383"/>
      <c r="AA227" s="383"/>
      <c r="AB227" s="383"/>
      <c r="AC227" s="383"/>
      <c r="AD227" s="383"/>
      <c r="AE227" s="383"/>
    </row>
    <row r="228" spans="1:31" x14ac:dyDescent="0.25">
      <c r="A228" s="383"/>
      <c r="B228" s="383"/>
      <c r="C228" s="383"/>
      <c r="D228" s="383"/>
      <c r="E228" s="383"/>
      <c r="F228" s="162"/>
      <c r="G228" s="322"/>
      <c r="H228" s="383"/>
      <c r="I228" s="383"/>
      <c r="J228" s="383"/>
      <c r="K228" s="383"/>
      <c r="L228" s="383"/>
      <c r="M228" s="383"/>
      <c r="N228" s="383"/>
      <c r="O228" s="383"/>
      <c r="P228" s="374"/>
      <c r="Q228" s="374"/>
      <c r="S228" s="383"/>
      <c r="T228" s="162"/>
      <c r="U228" s="162"/>
      <c r="V228" s="185"/>
      <c r="W228" s="374"/>
      <c r="X228" s="383"/>
      <c r="Y228" s="383"/>
      <c r="Z228" s="383"/>
      <c r="AA228" s="383"/>
      <c r="AB228" s="383"/>
      <c r="AC228" s="383"/>
      <c r="AD228" s="383"/>
      <c r="AE228" s="383"/>
    </row>
    <row r="229" spans="1:31" x14ac:dyDescent="0.25">
      <c r="A229" s="383"/>
      <c r="B229" s="383"/>
      <c r="C229" s="383"/>
      <c r="D229" s="383"/>
      <c r="E229" s="383"/>
      <c r="F229" s="162"/>
      <c r="G229" s="322"/>
      <c r="H229" s="383"/>
      <c r="I229" s="383"/>
      <c r="J229" s="383"/>
      <c r="K229" s="383"/>
      <c r="L229" s="383"/>
      <c r="M229" s="383"/>
      <c r="N229" s="383"/>
      <c r="O229" s="383"/>
      <c r="P229" s="374"/>
      <c r="Q229" s="374"/>
      <c r="S229" s="383"/>
      <c r="T229" s="162"/>
      <c r="U229" s="162"/>
      <c r="V229" s="185"/>
      <c r="W229" s="374"/>
      <c r="X229" s="383"/>
      <c r="Y229" s="383"/>
      <c r="Z229" s="383"/>
      <c r="AA229" s="383"/>
      <c r="AB229" s="383"/>
      <c r="AC229" s="383"/>
      <c r="AD229" s="383"/>
      <c r="AE229" s="383"/>
    </row>
    <row r="230" spans="1:31" x14ac:dyDescent="0.25">
      <c r="A230" s="383"/>
      <c r="B230" s="383"/>
      <c r="C230" s="383"/>
      <c r="D230" s="383"/>
      <c r="E230" s="383"/>
      <c r="F230" s="162"/>
      <c r="G230" s="322"/>
      <c r="H230" s="383"/>
      <c r="I230" s="383"/>
      <c r="J230" s="383"/>
      <c r="K230" s="383"/>
      <c r="L230" s="383"/>
      <c r="M230" s="383"/>
      <c r="N230" s="383"/>
      <c r="O230" s="383"/>
      <c r="P230" s="374"/>
      <c r="Q230" s="374"/>
      <c r="S230" s="383"/>
      <c r="T230" s="162"/>
      <c r="U230" s="162"/>
      <c r="V230" s="185"/>
      <c r="W230" s="374"/>
      <c r="X230" s="383"/>
      <c r="Y230" s="383"/>
      <c r="Z230" s="383"/>
      <c r="AA230" s="383"/>
      <c r="AB230" s="383"/>
      <c r="AC230" s="383"/>
      <c r="AD230" s="383"/>
      <c r="AE230" s="383"/>
    </row>
    <row r="231" spans="1:31" x14ac:dyDescent="0.25">
      <c r="A231" s="383"/>
      <c r="B231" s="383"/>
      <c r="C231" s="383"/>
      <c r="D231" s="383"/>
      <c r="E231" s="383"/>
      <c r="F231" s="162"/>
      <c r="G231" s="322"/>
      <c r="H231" s="383"/>
      <c r="I231" s="383"/>
      <c r="J231" s="383"/>
      <c r="K231" s="383"/>
      <c r="L231" s="383"/>
      <c r="M231" s="383"/>
      <c r="N231" s="383"/>
      <c r="O231" s="383"/>
      <c r="P231" s="374"/>
      <c r="Q231" s="374"/>
      <c r="S231" s="383"/>
      <c r="T231" s="162"/>
      <c r="U231" s="162"/>
      <c r="V231" s="185"/>
      <c r="W231" s="374"/>
      <c r="X231" s="383"/>
      <c r="Y231" s="383"/>
      <c r="Z231" s="383"/>
      <c r="AA231" s="383"/>
      <c r="AB231" s="383"/>
      <c r="AC231" s="383"/>
      <c r="AD231" s="383"/>
      <c r="AE231" s="383"/>
    </row>
    <row r="232" spans="1:31" x14ac:dyDescent="0.25">
      <c r="A232" s="383"/>
      <c r="B232" s="383"/>
      <c r="C232" s="383"/>
      <c r="D232" s="383"/>
      <c r="E232" s="383"/>
      <c r="F232" s="162"/>
      <c r="G232" s="322"/>
      <c r="H232" s="383"/>
      <c r="I232" s="383"/>
      <c r="J232" s="383"/>
      <c r="K232" s="383"/>
      <c r="L232" s="383"/>
      <c r="M232" s="383"/>
      <c r="N232" s="383"/>
      <c r="O232" s="383"/>
      <c r="P232" s="374"/>
      <c r="Q232" s="374"/>
      <c r="S232" s="383"/>
      <c r="T232" s="162"/>
      <c r="U232" s="162"/>
      <c r="V232" s="185"/>
      <c r="W232" s="374"/>
      <c r="X232" s="383"/>
      <c r="Y232" s="383"/>
      <c r="Z232" s="383"/>
      <c r="AA232" s="383"/>
      <c r="AB232" s="383"/>
      <c r="AC232" s="383"/>
      <c r="AD232" s="383"/>
      <c r="AE232" s="383"/>
    </row>
    <row r="233" spans="1:31" x14ac:dyDescent="0.25">
      <c r="A233" s="383"/>
      <c r="B233" s="383"/>
      <c r="C233" s="383"/>
      <c r="D233" s="383"/>
      <c r="E233" s="383"/>
      <c r="F233" s="162"/>
      <c r="G233" s="322"/>
      <c r="H233" s="383"/>
      <c r="I233" s="383"/>
      <c r="J233" s="383"/>
      <c r="K233" s="383"/>
      <c r="L233" s="383"/>
      <c r="M233" s="383"/>
      <c r="N233" s="383"/>
      <c r="O233" s="383"/>
      <c r="P233" s="374"/>
      <c r="Q233" s="374"/>
      <c r="S233" s="383"/>
      <c r="T233" s="162"/>
      <c r="U233" s="162"/>
      <c r="V233" s="185"/>
      <c r="W233" s="374"/>
      <c r="X233" s="383"/>
      <c r="Y233" s="383"/>
      <c r="Z233" s="383"/>
      <c r="AA233" s="383"/>
      <c r="AB233" s="383"/>
      <c r="AC233" s="383"/>
      <c r="AD233" s="383"/>
      <c r="AE233" s="383"/>
    </row>
    <row r="234" spans="1:31" x14ac:dyDescent="0.25">
      <c r="A234" s="383"/>
      <c r="B234" s="383"/>
      <c r="C234" s="383"/>
      <c r="D234" s="383"/>
      <c r="E234" s="383"/>
      <c r="F234" s="162"/>
      <c r="G234" s="322"/>
      <c r="H234" s="383"/>
      <c r="I234" s="383"/>
      <c r="J234" s="383"/>
      <c r="K234" s="383"/>
      <c r="L234" s="383"/>
      <c r="M234" s="383"/>
      <c r="N234" s="383"/>
      <c r="O234" s="383"/>
      <c r="P234" s="374"/>
      <c r="Q234" s="374"/>
      <c r="S234" s="383"/>
      <c r="T234" s="162"/>
      <c r="U234" s="162"/>
      <c r="V234" s="185"/>
      <c r="W234" s="374"/>
      <c r="X234" s="383"/>
      <c r="Y234" s="383"/>
      <c r="Z234" s="383"/>
      <c r="AA234" s="383"/>
      <c r="AB234" s="383"/>
      <c r="AC234" s="383"/>
      <c r="AD234" s="383"/>
      <c r="AE234" s="383"/>
    </row>
    <row r="235" spans="1:31" x14ac:dyDescent="0.25">
      <c r="A235" s="383"/>
      <c r="B235" s="383"/>
      <c r="C235" s="383"/>
      <c r="D235" s="383"/>
      <c r="E235" s="383"/>
      <c r="F235" s="162"/>
      <c r="G235" s="322"/>
      <c r="H235" s="383"/>
      <c r="I235" s="383"/>
      <c r="J235" s="383"/>
      <c r="K235" s="383"/>
      <c r="L235" s="383"/>
      <c r="M235" s="383"/>
      <c r="N235" s="383"/>
      <c r="O235" s="383"/>
      <c r="P235" s="374"/>
      <c r="Q235" s="374"/>
      <c r="S235" s="383"/>
      <c r="T235" s="162"/>
      <c r="U235" s="162"/>
      <c r="V235" s="185"/>
      <c r="W235" s="374"/>
      <c r="X235" s="383"/>
      <c r="Y235" s="383"/>
      <c r="Z235" s="383"/>
      <c r="AA235" s="383"/>
      <c r="AB235" s="383"/>
      <c r="AC235" s="383"/>
      <c r="AD235" s="383"/>
      <c r="AE235" s="383"/>
    </row>
    <row r="236" spans="1:31" x14ac:dyDescent="0.25">
      <c r="A236" s="383"/>
      <c r="B236" s="383"/>
      <c r="C236" s="383"/>
      <c r="D236" s="383"/>
      <c r="E236" s="383"/>
      <c r="F236" s="162"/>
      <c r="G236" s="322"/>
      <c r="H236" s="383"/>
      <c r="I236" s="383"/>
      <c r="J236" s="383"/>
      <c r="K236" s="383"/>
      <c r="L236" s="383"/>
      <c r="M236" s="383"/>
      <c r="N236" s="383"/>
      <c r="O236" s="383"/>
      <c r="P236" s="374"/>
      <c r="Q236" s="374"/>
      <c r="S236" s="383"/>
      <c r="T236" s="162"/>
      <c r="U236" s="162"/>
      <c r="V236" s="185"/>
      <c r="W236" s="374"/>
      <c r="X236" s="383"/>
      <c r="Y236" s="383"/>
      <c r="Z236" s="383"/>
      <c r="AA236" s="383"/>
      <c r="AB236" s="383"/>
      <c r="AC236" s="383"/>
      <c r="AD236" s="383"/>
      <c r="AE236" s="383"/>
    </row>
    <row r="237" spans="1:31" x14ac:dyDescent="0.25">
      <c r="A237" s="383"/>
      <c r="B237" s="383"/>
      <c r="C237" s="383"/>
      <c r="D237" s="383"/>
      <c r="E237" s="383"/>
      <c r="F237" s="162"/>
      <c r="G237" s="322"/>
      <c r="H237" s="383"/>
      <c r="I237" s="383"/>
      <c r="J237" s="383"/>
      <c r="K237" s="383"/>
      <c r="L237" s="383"/>
      <c r="M237" s="383"/>
      <c r="N237" s="383"/>
      <c r="O237" s="383"/>
      <c r="P237" s="374"/>
      <c r="Q237" s="374"/>
      <c r="S237" s="383"/>
      <c r="T237" s="162"/>
      <c r="U237" s="162"/>
      <c r="V237" s="185"/>
      <c r="W237" s="374"/>
      <c r="X237" s="383"/>
      <c r="Y237" s="383"/>
      <c r="Z237" s="383"/>
      <c r="AA237" s="383"/>
      <c r="AB237" s="383"/>
      <c r="AC237" s="383"/>
      <c r="AD237" s="383"/>
      <c r="AE237" s="383"/>
    </row>
    <row r="238" spans="1:31" x14ac:dyDescent="0.25">
      <c r="A238" s="383"/>
      <c r="B238" s="383"/>
      <c r="C238" s="383"/>
      <c r="D238" s="383"/>
      <c r="E238" s="383"/>
      <c r="F238" s="162"/>
      <c r="G238" s="322"/>
      <c r="H238" s="383"/>
      <c r="I238" s="383"/>
      <c r="J238" s="383"/>
      <c r="K238" s="383"/>
      <c r="L238" s="383"/>
      <c r="M238" s="383"/>
      <c r="N238" s="383"/>
      <c r="O238" s="383"/>
      <c r="P238" s="374"/>
      <c r="Q238" s="374"/>
      <c r="S238" s="383"/>
      <c r="T238" s="162"/>
      <c r="U238" s="162"/>
      <c r="V238" s="185"/>
      <c r="W238" s="374"/>
      <c r="X238" s="383"/>
      <c r="Y238" s="383"/>
      <c r="Z238" s="383"/>
      <c r="AA238" s="383"/>
      <c r="AB238" s="383"/>
      <c r="AC238" s="383"/>
      <c r="AD238" s="383"/>
      <c r="AE238" s="383"/>
    </row>
    <row r="239" spans="1:31" x14ac:dyDescent="0.25">
      <c r="A239" s="383"/>
      <c r="B239" s="383"/>
      <c r="C239" s="383"/>
      <c r="D239" s="383"/>
      <c r="E239" s="383"/>
      <c r="F239" s="162"/>
      <c r="G239" s="322"/>
      <c r="H239" s="383"/>
      <c r="I239" s="383"/>
      <c r="J239" s="383"/>
      <c r="K239" s="383"/>
      <c r="L239" s="383"/>
      <c r="M239" s="383"/>
      <c r="N239" s="383"/>
      <c r="O239" s="383"/>
      <c r="P239" s="374"/>
      <c r="Q239" s="374"/>
      <c r="S239" s="383"/>
      <c r="T239" s="162"/>
      <c r="U239" s="162"/>
      <c r="V239" s="185"/>
      <c r="W239" s="374"/>
      <c r="X239" s="383"/>
      <c r="Y239" s="383"/>
      <c r="Z239" s="383"/>
      <c r="AA239" s="383"/>
      <c r="AB239" s="383"/>
      <c r="AC239" s="383"/>
      <c r="AD239" s="383"/>
      <c r="AE239" s="383"/>
    </row>
    <row r="240" spans="1:31" x14ac:dyDescent="0.25">
      <c r="A240" s="383"/>
      <c r="B240" s="383"/>
      <c r="C240" s="383"/>
      <c r="D240" s="383"/>
      <c r="E240" s="383"/>
      <c r="F240" s="162"/>
      <c r="G240" s="322"/>
      <c r="H240" s="383"/>
      <c r="I240" s="383"/>
      <c r="J240" s="383"/>
      <c r="K240" s="383"/>
      <c r="L240" s="383"/>
      <c r="M240" s="383"/>
      <c r="N240" s="383"/>
      <c r="O240" s="383"/>
      <c r="P240" s="374"/>
      <c r="Q240" s="374"/>
      <c r="S240" s="383"/>
      <c r="T240" s="162"/>
      <c r="U240" s="162"/>
      <c r="V240" s="185"/>
      <c r="W240" s="374"/>
      <c r="X240" s="383"/>
      <c r="Y240" s="383"/>
      <c r="Z240" s="383"/>
      <c r="AA240" s="383"/>
      <c r="AB240" s="383"/>
      <c r="AC240" s="383"/>
      <c r="AD240" s="383"/>
      <c r="AE240" s="383"/>
    </row>
    <row r="241" spans="1:31" x14ac:dyDescent="0.25">
      <c r="A241" s="383"/>
      <c r="B241" s="383"/>
      <c r="C241" s="383"/>
      <c r="D241" s="383"/>
      <c r="E241" s="383"/>
      <c r="F241" s="162"/>
      <c r="G241" s="322"/>
      <c r="H241" s="383"/>
      <c r="I241" s="383"/>
      <c r="J241" s="383"/>
      <c r="K241" s="383"/>
      <c r="L241" s="383"/>
      <c r="M241" s="383"/>
      <c r="N241" s="383"/>
      <c r="O241" s="383"/>
      <c r="P241" s="374"/>
      <c r="Q241" s="374"/>
      <c r="S241" s="383"/>
      <c r="T241" s="162"/>
      <c r="U241" s="162"/>
      <c r="V241" s="185"/>
      <c r="W241" s="374"/>
      <c r="X241" s="383"/>
      <c r="Y241" s="383"/>
      <c r="Z241" s="383"/>
      <c r="AA241" s="383"/>
      <c r="AB241" s="383"/>
      <c r="AC241" s="383"/>
      <c r="AD241" s="383"/>
      <c r="AE241" s="383"/>
    </row>
    <row r="242" spans="1:31" x14ac:dyDescent="0.25">
      <c r="A242" s="383"/>
      <c r="B242" s="383"/>
      <c r="C242" s="383"/>
      <c r="D242" s="383"/>
      <c r="E242" s="383"/>
      <c r="F242" s="162"/>
      <c r="G242" s="322"/>
      <c r="H242" s="383"/>
      <c r="I242" s="383"/>
      <c r="J242" s="383"/>
      <c r="K242" s="383"/>
      <c r="L242" s="383"/>
      <c r="M242" s="383"/>
      <c r="N242" s="383"/>
      <c r="O242" s="383"/>
      <c r="P242" s="374"/>
      <c r="Q242" s="374"/>
      <c r="S242" s="383"/>
      <c r="T242" s="162"/>
      <c r="U242" s="162"/>
      <c r="V242" s="185"/>
      <c r="W242" s="374"/>
      <c r="X242" s="383"/>
      <c r="Y242" s="383"/>
      <c r="Z242" s="383"/>
      <c r="AA242" s="383"/>
      <c r="AB242" s="383"/>
      <c r="AC242" s="383"/>
      <c r="AD242" s="383"/>
      <c r="AE242" s="383"/>
    </row>
    <row r="243" spans="1:31" x14ac:dyDescent="0.25">
      <c r="A243" s="383"/>
      <c r="B243" s="383"/>
      <c r="C243" s="383"/>
      <c r="D243" s="383"/>
      <c r="E243" s="383"/>
      <c r="F243" s="162"/>
      <c r="G243" s="322"/>
      <c r="H243" s="383"/>
      <c r="I243" s="383"/>
      <c r="J243" s="383"/>
      <c r="K243" s="383"/>
      <c r="L243" s="383"/>
      <c r="M243" s="383"/>
      <c r="N243" s="383"/>
      <c r="O243" s="383"/>
      <c r="P243" s="374"/>
      <c r="Q243" s="374"/>
      <c r="S243" s="383"/>
      <c r="T243" s="162"/>
      <c r="U243" s="162"/>
      <c r="V243" s="185"/>
      <c r="W243" s="374"/>
      <c r="X243" s="383"/>
      <c r="Y243" s="383"/>
      <c r="Z243" s="383"/>
      <c r="AA243" s="383"/>
      <c r="AB243" s="383"/>
      <c r="AC243" s="383"/>
      <c r="AD243" s="383"/>
      <c r="AE243" s="383"/>
    </row>
    <row r="244" spans="1:31" x14ac:dyDescent="0.25">
      <c r="A244" s="383"/>
      <c r="B244" s="383"/>
      <c r="C244" s="383"/>
      <c r="D244" s="383"/>
      <c r="E244" s="383"/>
      <c r="F244" s="162"/>
      <c r="G244" s="322"/>
      <c r="H244" s="383"/>
      <c r="I244" s="383"/>
      <c r="J244" s="383"/>
      <c r="K244" s="383"/>
      <c r="L244" s="383"/>
      <c r="M244" s="383"/>
      <c r="N244" s="383"/>
      <c r="O244" s="383"/>
      <c r="P244" s="374"/>
      <c r="Q244" s="374"/>
      <c r="S244" s="383"/>
      <c r="T244" s="162"/>
      <c r="U244" s="162"/>
      <c r="V244" s="185"/>
      <c r="W244" s="374"/>
      <c r="X244" s="383"/>
      <c r="Y244" s="383"/>
      <c r="Z244" s="383"/>
      <c r="AA244" s="383"/>
      <c r="AB244" s="383"/>
      <c r="AC244" s="383"/>
      <c r="AD244" s="383"/>
      <c r="AE244" s="383"/>
    </row>
    <row r="245" spans="1:31" x14ac:dyDescent="0.25">
      <c r="A245" s="383"/>
      <c r="B245" s="383"/>
      <c r="C245" s="383"/>
      <c r="D245" s="383"/>
      <c r="E245" s="383"/>
      <c r="F245" s="162"/>
      <c r="G245" s="322"/>
      <c r="H245" s="383"/>
      <c r="I245" s="383"/>
      <c r="J245" s="383"/>
      <c r="K245" s="383"/>
      <c r="L245" s="383"/>
      <c r="M245" s="383"/>
      <c r="N245" s="383"/>
      <c r="O245" s="383"/>
      <c r="P245" s="374"/>
      <c r="Q245" s="374"/>
      <c r="S245" s="383"/>
      <c r="T245" s="162"/>
      <c r="U245" s="162"/>
      <c r="V245" s="185"/>
      <c r="W245" s="374"/>
      <c r="X245" s="383"/>
      <c r="Y245" s="383"/>
      <c r="Z245" s="383"/>
      <c r="AA245" s="383"/>
      <c r="AB245" s="383"/>
      <c r="AC245" s="383"/>
      <c r="AD245" s="383"/>
      <c r="AE245" s="383"/>
    </row>
    <row r="246" spans="1:31" x14ac:dyDescent="0.25">
      <c r="A246" s="383"/>
      <c r="B246" s="383"/>
      <c r="C246" s="383"/>
      <c r="D246" s="383"/>
      <c r="E246" s="383"/>
      <c r="F246" s="162"/>
      <c r="G246" s="322"/>
      <c r="H246" s="383"/>
      <c r="I246" s="383"/>
      <c r="J246" s="383"/>
      <c r="K246" s="383"/>
      <c r="L246" s="383"/>
      <c r="M246" s="383"/>
      <c r="N246" s="383"/>
      <c r="O246" s="383"/>
      <c r="P246" s="374"/>
      <c r="Q246" s="374"/>
      <c r="S246" s="383"/>
      <c r="T246" s="162"/>
      <c r="U246" s="162"/>
      <c r="V246" s="185"/>
      <c r="W246" s="374"/>
      <c r="X246" s="383"/>
      <c r="Y246" s="383"/>
      <c r="Z246" s="383"/>
      <c r="AA246" s="383"/>
      <c r="AB246" s="383"/>
      <c r="AC246" s="383"/>
      <c r="AD246" s="383"/>
      <c r="AE246" s="383"/>
    </row>
    <row r="247" spans="1:31" x14ac:dyDescent="0.25">
      <c r="A247" s="383"/>
      <c r="B247" s="383"/>
      <c r="C247" s="383"/>
      <c r="D247" s="383"/>
      <c r="E247" s="383"/>
      <c r="F247" s="162"/>
      <c r="G247" s="322"/>
      <c r="H247" s="383"/>
      <c r="I247" s="383"/>
      <c r="J247" s="383"/>
      <c r="K247" s="383"/>
      <c r="L247" s="383"/>
      <c r="M247" s="383"/>
      <c r="N247" s="383"/>
      <c r="O247" s="383"/>
      <c r="P247" s="374"/>
      <c r="Q247" s="374"/>
      <c r="S247" s="383"/>
      <c r="T247" s="162"/>
      <c r="U247" s="162"/>
      <c r="V247" s="185"/>
      <c r="W247" s="374"/>
      <c r="X247" s="383"/>
      <c r="Y247" s="383"/>
      <c r="Z247" s="383"/>
      <c r="AA247" s="383"/>
      <c r="AB247" s="383"/>
      <c r="AC247" s="383"/>
      <c r="AD247" s="383"/>
      <c r="AE247" s="383"/>
    </row>
    <row r="248" spans="1:31" x14ac:dyDescent="0.25">
      <c r="A248" s="383"/>
      <c r="B248" s="383"/>
      <c r="C248" s="383"/>
      <c r="D248" s="383"/>
      <c r="E248" s="383"/>
      <c r="F248" s="162"/>
      <c r="G248" s="322"/>
      <c r="H248" s="383"/>
      <c r="I248" s="383"/>
      <c r="J248" s="383"/>
      <c r="K248" s="383"/>
      <c r="L248" s="383"/>
      <c r="M248" s="383"/>
      <c r="N248" s="383"/>
      <c r="O248" s="383"/>
      <c r="P248" s="374"/>
      <c r="Q248" s="374"/>
      <c r="S248" s="383"/>
      <c r="T248" s="162"/>
      <c r="U248" s="162"/>
      <c r="V248" s="185"/>
      <c r="W248" s="374"/>
      <c r="X248" s="383"/>
      <c r="Y248" s="383"/>
      <c r="Z248" s="383"/>
      <c r="AA248" s="383"/>
      <c r="AB248" s="383"/>
      <c r="AC248" s="383"/>
      <c r="AD248" s="383"/>
      <c r="AE248" s="383"/>
    </row>
    <row r="249" spans="1:31" x14ac:dyDescent="0.25">
      <c r="A249" s="383"/>
      <c r="B249" s="383"/>
      <c r="C249" s="383"/>
      <c r="D249" s="383"/>
      <c r="E249" s="383"/>
      <c r="F249" s="162"/>
      <c r="G249" s="322"/>
      <c r="H249" s="383"/>
      <c r="I249" s="383"/>
      <c r="J249" s="383"/>
      <c r="K249" s="383"/>
      <c r="L249" s="383"/>
      <c r="M249" s="383"/>
      <c r="N249" s="383"/>
      <c r="O249" s="383"/>
      <c r="P249" s="374"/>
      <c r="Q249" s="374"/>
      <c r="S249" s="383"/>
      <c r="T249" s="162"/>
      <c r="U249" s="162"/>
      <c r="V249" s="185"/>
      <c r="W249" s="374"/>
      <c r="X249" s="383"/>
      <c r="Y249" s="383"/>
      <c r="Z249" s="383"/>
      <c r="AA249" s="383"/>
      <c r="AB249" s="383"/>
      <c r="AC249" s="383"/>
      <c r="AD249" s="383"/>
      <c r="AE249" s="383"/>
    </row>
    <row r="250" spans="1:31" x14ac:dyDescent="0.25">
      <c r="A250" s="383"/>
      <c r="B250" s="383"/>
      <c r="C250" s="383"/>
      <c r="D250" s="383"/>
      <c r="E250" s="383"/>
      <c r="F250" s="162"/>
      <c r="G250" s="322"/>
      <c r="H250" s="383"/>
      <c r="I250" s="383"/>
      <c r="J250" s="383"/>
      <c r="K250" s="383"/>
      <c r="L250" s="383"/>
      <c r="M250" s="383"/>
      <c r="N250" s="383"/>
      <c r="O250" s="383"/>
      <c r="P250" s="374"/>
      <c r="Q250" s="374"/>
      <c r="S250" s="383"/>
      <c r="T250" s="162"/>
      <c r="U250" s="162"/>
      <c r="V250" s="185"/>
      <c r="W250" s="374"/>
      <c r="X250" s="383"/>
      <c r="Y250" s="383"/>
      <c r="Z250" s="383"/>
      <c r="AA250" s="383"/>
      <c r="AB250" s="383"/>
      <c r="AC250" s="383"/>
      <c r="AD250" s="383"/>
      <c r="AE250" s="383"/>
    </row>
    <row r="251" spans="1:31" x14ac:dyDescent="0.25">
      <c r="A251" s="383"/>
      <c r="B251" s="383"/>
      <c r="C251" s="383"/>
      <c r="D251" s="383"/>
      <c r="E251" s="383"/>
      <c r="F251" s="162"/>
      <c r="G251" s="322"/>
      <c r="H251" s="383"/>
      <c r="I251" s="383"/>
      <c r="J251" s="383"/>
      <c r="K251" s="383"/>
      <c r="L251" s="383"/>
      <c r="M251" s="383"/>
      <c r="N251" s="383"/>
      <c r="O251" s="383"/>
      <c r="P251" s="374"/>
      <c r="Q251" s="374"/>
      <c r="S251" s="383"/>
      <c r="T251" s="162"/>
      <c r="U251" s="162"/>
      <c r="V251" s="185"/>
      <c r="W251" s="374"/>
      <c r="X251" s="383"/>
      <c r="Y251" s="383"/>
      <c r="Z251" s="383"/>
      <c r="AA251" s="383"/>
      <c r="AB251" s="383"/>
      <c r="AC251" s="383"/>
      <c r="AD251" s="383"/>
      <c r="AE251" s="383"/>
    </row>
    <row r="252" spans="1:31" x14ac:dyDescent="0.25">
      <c r="A252" s="383"/>
      <c r="B252" s="383"/>
      <c r="C252" s="383"/>
      <c r="D252" s="383"/>
      <c r="E252" s="383"/>
      <c r="F252" s="162"/>
      <c r="G252" s="322"/>
      <c r="H252" s="383"/>
      <c r="I252" s="383"/>
      <c r="J252" s="383"/>
      <c r="K252" s="383"/>
      <c r="L252" s="383"/>
      <c r="M252" s="383"/>
      <c r="N252" s="383"/>
      <c r="O252" s="383"/>
      <c r="P252" s="374"/>
      <c r="Q252" s="374"/>
      <c r="S252" s="383"/>
      <c r="T252" s="162"/>
      <c r="U252" s="162"/>
      <c r="V252" s="185"/>
      <c r="W252" s="374"/>
      <c r="X252" s="383"/>
      <c r="Y252" s="383"/>
      <c r="Z252" s="383"/>
      <c r="AA252" s="383"/>
      <c r="AB252" s="383"/>
      <c r="AC252" s="383"/>
      <c r="AD252" s="383"/>
      <c r="AE252" s="383"/>
    </row>
    <row r="253" spans="1:31" x14ac:dyDescent="0.25">
      <c r="A253" s="383"/>
      <c r="B253" s="383"/>
      <c r="C253" s="383"/>
      <c r="D253" s="383"/>
      <c r="E253" s="383"/>
      <c r="F253" s="162"/>
      <c r="G253" s="322"/>
      <c r="H253" s="383"/>
      <c r="I253" s="383"/>
      <c r="J253" s="383"/>
      <c r="K253" s="383"/>
      <c r="L253" s="383"/>
      <c r="M253" s="383"/>
      <c r="N253" s="383"/>
      <c r="O253" s="383"/>
      <c r="P253" s="374"/>
      <c r="Q253" s="374"/>
      <c r="S253" s="383"/>
      <c r="T253" s="162"/>
      <c r="U253" s="162"/>
      <c r="V253" s="185"/>
      <c r="W253" s="374"/>
      <c r="X253" s="383"/>
      <c r="Y253" s="383"/>
      <c r="Z253" s="383"/>
      <c r="AA253" s="383"/>
      <c r="AB253" s="383"/>
      <c r="AC253" s="383"/>
      <c r="AD253" s="383"/>
      <c r="AE253" s="383"/>
    </row>
    <row r="254" spans="1:31" x14ac:dyDescent="0.25">
      <c r="A254" s="383"/>
      <c r="B254" s="383"/>
      <c r="C254" s="383"/>
      <c r="D254" s="383"/>
      <c r="E254" s="383"/>
      <c r="F254" s="162"/>
      <c r="G254" s="322"/>
      <c r="H254" s="383"/>
      <c r="I254" s="383"/>
      <c r="J254" s="383"/>
      <c r="K254" s="383"/>
      <c r="L254" s="383"/>
      <c r="M254" s="383"/>
      <c r="N254" s="383"/>
      <c r="O254" s="383"/>
      <c r="P254" s="374"/>
      <c r="Q254" s="374"/>
      <c r="S254" s="383"/>
      <c r="T254" s="162"/>
      <c r="U254" s="162"/>
      <c r="V254" s="185"/>
      <c r="W254" s="374"/>
      <c r="X254" s="383"/>
      <c r="Y254" s="383"/>
      <c r="Z254" s="383"/>
      <c r="AA254" s="383"/>
      <c r="AB254" s="383"/>
      <c r="AC254" s="383"/>
      <c r="AD254" s="383"/>
      <c r="AE254" s="383"/>
    </row>
    <row r="255" spans="1:31" x14ac:dyDescent="0.25">
      <c r="A255" s="383"/>
      <c r="B255" s="383"/>
      <c r="C255" s="383"/>
      <c r="D255" s="383"/>
      <c r="E255" s="383"/>
      <c r="F255" s="162"/>
      <c r="G255" s="322"/>
      <c r="H255" s="383"/>
      <c r="I255" s="383"/>
      <c r="J255" s="383"/>
      <c r="K255" s="383"/>
      <c r="L255" s="383"/>
      <c r="M255" s="383"/>
      <c r="N255" s="383"/>
      <c r="O255" s="383"/>
      <c r="P255" s="374"/>
      <c r="Q255" s="374"/>
      <c r="S255" s="383"/>
      <c r="T255" s="162"/>
      <c r="U255" s="162"/>
      <c r="V255" s="185"/>
      <c r="W255" s="374"/>
      <c r="X255" s="383"/>
      <c r="Y255" s="383"/>
      <c r="Z255" s="383"/>
      <c r="AA255" s="383"/>
      <c r="AB255" s="383"/>
      <c r="AC255" s="383"/>
      <c r="AD255" s="383"/>
      <c r="AE255" s="383"/>
    </row>
    <row r="256" spans="1:31" x14ac:dyDescent="0.25">
      <c r="A256" s="383"/>
      <c r="B256" s="383"/>
      <c r="C256" s="383"/>
      <c r="D256" s="383"/>
      <c r="E256" s="383"/>
      <c r="F256" s="162"/>
      <c r="G256" s="322"/>
      <c r="H256" s="383"/>
      <c r="I256" s="383"/>
      <c r="J256" s="383"/>
      <c r="K256" s="383"/>
      <c r="L256" s="383"/>
      <c r="M256" s="383"/>
      <c r="N256" s="383"/>
      <c r="O256" s="383"/>
      <c r="P256" s="374"/>
      <c r="Q256" s="374"/>
      <c r="S256" s="383"/>
      <c r="T256" s="162"/>
      <c r="U256" s="162"/>
      <c r="V256" s="185"/>
      <c r="W256" s="374"/>
      <c r="X256" s="383"/>
      <c r="Y256" s="383"/>
      <c r="Z256" s="383"/>
      <c r="AA256" s="383"/>
      <c r="AB256" s="383"/>
      <c r="AC256" s="383"/>
      <c r="AD256" s="383"/>
      <c r="AE256" s="383"/>
    </row>
    <row r="257" spans="1:31" x14ac:dyDescent="0.25">
      <c r="A257" s="383"/>
      <c r="B257" s="383"/>
      <c r="C257" s="383"/>
      <c r="D257" s="383"/>
      <c r="E257" s="383"/>
      <c r="F257" s="162"/>
      <c r="G257" s="322"/>
      <c r="H257" s="383"/>
      <c r="I257" s="383"/>
      <c r="J257" s="383"/>
      <c r="K257" s="383"/>
      <c r="L257" s="383"/>
      <c r="M257" s="383"/>
      <c r="N257" s="383"/>
      <c r="O257" s="383"/>
      <c r="P257" s="374"/>
      <c r="Q257" s="374"/>
      <c r="S257" s="383"/>
      <c r="T257" s="162"/>
      <c r="U257" s="162"/>
      <c r="V257" s="185"/>
      <c r="W257" s="374"/>
      <c r="X257" s="383"/>
      <c r="Y257" s="383"/>
      <c r="Z257" s="383"/>
      <c r="AA257" s="383"/>
      <c r="AB257" s="383"/>
      <c r="AC257" s="383"/>
      <c r="AD257" s="383"/>
      <c r="AE257" s="383"/>
    </row>
    <row r="258" spans="1:31" x14ac:dyDescent="0.25">
      <c r="A258" s="383"/>
      <c r="B258" s="383"/>
      <c r="C258" s="383"/>
      <c r="D258" s="383"/>
      <c r="E258" s="383"/>
      <c r="F258" s="162"/>
      <c r="G258" s="322"/>
      <c r="H258" s="383"/>
      <c r="I258" s="383"/>
      <c r="J258" s="383"/>
      <c r="K258" s="383"/>
      <c r="L258" s="383"/>
      <c r="M258" s="383"/>
      <c r="N258" s="383"/>
      <c r="O258" s="383"/>
      <c r="P258" s="374"/>
      <c r="Q258" s="374"/>
      <c r="S258" s="383"/>
      <c r="T258" s="162"/>
      <c r="U258" s="162"/>
      <c r="V258" s="185"/>
      <c r="W258" s="374"/>
      <c r="X258" s="383"/>
      <c r="Y258" s="383"/>
      <c r="Z258" s="383"/>
      <c r="AA258" s="383"/>
      <c r="AB258" s="383"/>
      <c r="AC258" s="383"/>
      <c r="AD258" s="383"/>
      <c r="AE258" s="383"/>
    </row>
    <row r="259" spans="1:31" x14ac:dyDescent="0.25">
      <c r="A259" s="383"/>
      <c r="B259" s="383"/>
      <c r="C259" s="383"/>
      <c r="D259" s="383"/>
      <c r="E259" s="383"/>
      <c r="F259" s="162"/>
      <c r="G259" s="322"/>
      <c r="H259" s="383"/>
      <c r="I259" s="383"/>
      <c r="J259" s="383"/>
      <c r="K259" s="383"/>
      <c r="L259" s="383"/>
      <c r="M259" s="383"/>
      <c r="N259" s="383"/>
      <c r="O259" s="383"/>
      <c r="P259" s="374"/>
      <c r="Q259" s="374"/>
      <c r="S259" s="383"/>
      <c r="T259" s="162"/>
      <c r="U259" s="162"/>
      <c r="V259" s="185"/>
      <c r="W259" s="374"/>
      <c r="X259" s="383"/>
      <c r="Y259" s="383"/>
      <c r="Z259" s="383"/>
      <c r="AA259" s="383"/>
      <c r="AB259" s="383"/>
      <c r="AC259" s="383"/>
      <c r="AD259" s="383"/>
      <c r="AE259" s="383"/>
    </row>
    <row r="260" spans="1:31" x14ac:dyDescent="0.25">
      <c r="A260" s="383"/>
      <c r="B260" s="383"/>
      <c r="C260" s="383"/>
      <c r="D260" s="383"/>
      <c r="E260" s="383"/>
      <c r="F260" s="162"/>
      <c r="G260" s="322"/>
      <c r="H260" s="383"/>
      <c r="I260" s="383"/>
      <c r="J260" s="383"/>
      <c r="K260" s="383"/>
      <c r="L260" s="383"/>
      <c r="M260" s="383"/>
      <c r="N260" s="383"/>
      <c r="O260" s="383"/>
      <c r="P260" s="374"/>
      <c r="Q260" s="374"/>
      <c r="S260" s="383"/>
      <c r="T260" s="162"/>
      <c r="U260" s="162"/>
      <c r="V260" s="185"/>
      <c r="W260" s="374"/>
      <c r="X260" s="383"/>
      <c r="Y260" s="383"/>
      <c r="Z260" s="383"/>
      <c r="AA260" s="383"/>
      <c r="AB260" s="383"/>
      <c r="AC260" s="383"/>
      <c r="AD260" s="383"/>
      <c r="AE260" s="383"/>
    </row>
    <row r="261" spans="1:31" x14ac:dyDescent="0.25">
      <c r="A261" s="383"/>
      <c r="B261" s="383"/>
      <c r="C261" s="383"/>
      <c r="D261" s="383"/>
      <c r="E261" s="383"/>
      <c r="F261" s="162"/>
      <c r="G261" s="322"/>
      <c r="H261" s="383"/>
      <c r="I261" s="383"/>
      <c r="J261" s="383"/>
      <c r="K261" s="383"/>
      <c r="L261" s="383"/>
      <c r="M261" s="383"/>
      <c r="N261" s="383"/>
      <c r="O261" s="383"/>
      <c r="P261" s="374"/>
      <c r="Q261" s="374"/>
      <c r="S261" s="383"/>
      <c r="T261" s="162"/>
      <c r="U261" s="162"/>
      <c r="V261" s="185"/>
      <c r="W261" s="374"/>
      <c r="X261" s="383"/>
      <c r="Y261" s="383"/>
      <c r="Z261" s="383"/>
      <c r="AA261" s="383"/>
      <c r="AB261" s="383"/>
      <c r="AC261" s="383"/>
      <c r="AD261" s="383"/>
      <c r="AE261" s="383"/>
    </row>
    <row r="262" spans="1:31" x14ac:dyDescent="0.25">
      <c r="A262" s="383"/>
      <c r="B262" s="383"/>
      <c r="C262" s="383"/>
      <c r="D262" s="383"/>
      <c r="E262" s="383"/>
      <c r="F262" s="162"/>
      <c r="G262" s="322"/>
      <c r="H262" s="383"/>
      <c r="I262" s="383"/>
      <c r="J262" s="383"/>
      <c r="K262" s="383"/>
      <c r="L262" s="383"/>
      <c r="M262" s="383"/>
      <c r="N262" s="383"/>
      <c r="O262" s="383"/>
      <c r="P262" s="374"/>
      <c r="Q262" s="374"/>
      <c r="S262" s="383"/>
      <c r="T262" s="162"/>
      <c r="U262" s="162"/>
      <c r="V262" s="185"/>
      <c r="W262" s="374"/>
      <c r="X262" s="383"/>
      <c r="Y262" s="383"/>
      <c r="Z262" s="383"/>
      <c r="AA262" s="383"/>
      <c r="AB262" s="383"/>
      <c r="AC262" s="383"/>
      <c r="AD262" s="383"/>
      <c r="AE262" s="383"/>
    </row>
    <row r="263" spans="1:31" x14ac:dyDescent="0.25">
      <c r="A263" s="383"/>
      <c r="B263" s="383"/>
      <c r="C263" s="383"/>
      <c r="D263" s="383"/>
      <c r="E263" s="383"/>
      <c r="F263" s="162"/>
      <c r="G263" s="322"/>
      <c r="H263" s="383"/>
      <c r="I263" s="383"/>
      <c r="J263" s="383"/>
      <c r="K263" s="383"/>
      <c r="L263" s="383"/>
      <c r="M263" s="383"/>
      <c r="N263" s="383"/>
      <c r="O263" s="383"/>
      <c r="P263" s="374"/>
      <c r="Q263" s="374"/>
      <c r="S263" s="383"/>
      <c r="T263" s="162"/>
      <c r="U263" s="162"/>
      <c r="V263" s="185"/>
      <c r="W263" s="374"/>
      <c r="X263" s="383"/>
      <c r="Y263" s="383"/>
      <c r="Z263" s="383"/>
      <c r="AA263" s="383"/>
      <c r="AB263" s="383"/>
      <c r="AC263" s="383"/>
      <c r="AD263" s="383"/>
      <c r="AE263" s="383"/>
    </row>
    <row r="264" spans="1:31" x14ac:dyDescent="0.25">
      <c r="A264" s="383"/>
      <c r="B264" s="383"/>
      <c r="C264" s="383"/>
      <c r="D264" s="383"/>
      <c r="E264" s="383"/>
      <c r="F264" s="162"/>
      <c r="G264" s="322"/>
      <c r="H264" s="383"/>
      <c r="I264" s="383"/>
      <c r="J264" s="383"/>
      <c r="K264" s="383"/>
      <c r="L264" s="383"/>
      <c r="M264" s="383"/>
      <c r="N264" s="383"/>
      <c r="O264" s="383"/>
      <c r="P264" s="374"/>
      <c r="Q264" s="374"/>
      <c r="S264" s="383"/>
      <c r="T264" s="162"/>
      <c r="U264" s="162"/>
      <c r="V264" s="185"/>
      <c r="W264" s="374"/>
      <c r="X264" s="383"/>
      <c r="Y264" s="383"/>
      <c r="Z264" s="383"/>
      <c r="AA264" s="383"/>
      <c r="AB264" s="383"/>
      <c r="AC264" s="383"/>
      <c r="AD264" s="383"/>
      <c r="AE264" s="383"/>
    </row>
    <row r="265" spans="1:31" x14ac:dyDescent="0.25">
      <c r="A265" s="383"/>
      <c r="B265" s="383"/>
      <c r="C265" s="383"/>
      <c r="D265" s="383"/>
      <c r="E265" s="383"/>
      <c r="F265" s="162"/>
      <c r="G265" s="322"/>
      <c r="H265" s="383"/>
      <c r="I265" s="383"/>
      <c r="J265" s="383"/>
      <c r="K265" s="383"/>
      <c r="L265" s="383"/>
      <c r="M265" s="383"/>
      <c r="N265" s="383"/>
      <c r="O265" s="383"/>
      <c r="P265" s="374"/>
      <c r="Q265" s="374"/>
      <c r="S265" s="383"/>
      <c r="T265" s="162"/>
      <c r="U265" s="162"/>
      <c r="V265" s="185"/>
      <c r="W265" s="374"/>
      <c r="X265" s="383"/>
      <c r="Y265" s="383"/>
      <c r="Z265" s="383"/>
      <c r="AA265" s="383"/>
      <c r="AB265" s="383"/>
      <c r="AC265" s="383"/>
      <c r="AD265" s="383"/>
      <c r="AE265" s="383"/>
    </row>
    <row r="266" spans="1:31" x14ac:dyDescent="0.25">
      <c r="A266" s="383"/>
      <c r="B266" s="383"/>
      <c r="C266" s="383"/>
      <c r="D266" s="383"/>
      <c r="E266" s="383"/>
      <c r="F266" s="162"/>
      <c r="G266" s="322"/>
      <c r="H266" s="383"/>
      <c r="I266" s="383"/>
      <c r="J266" s="383"/>
      <c r="K266" s="383"/>
      <c r="L266" s="383"/>
      <c r="M266" s="383"/>
      <c r="N266" s="383"/>
      <c r="O266" s="383"/>
      <c r="P266" s="374"/>
      <c r="Q266" s="374"/>
      <c r="S266" s="383"/>
      <c r="T266" s="162"/>
      <c r="U266" s="162"/>
      <c r="V266" s="185"/>
      <c r="W266" s="374"/>
      <c r="X266" s="383"/>
      <c r="Y266" s="383"/>
      <c r="Z266" s="383"/>
      <c r="AA266" s="383"/>
      <c r="AB266" s="383"/>
      <c r="AC266" s="383"/>
      <c r="AD266" s="383"/>
      <c r="AE266" s="383"/>
    </row>
    <row r="267" spans="1:31" x14ac:dyDescent="0.25">
      <c r="A267" s="383"/>
      <c r="B267" s="383"/>
      <c r="C267" s="383"/>
      <c r="D267" s="383"/>
      <c r="E267" s="383"/>
      <c r="F267" s="162"/>
      <c r="G267" s="322"/>
      <c r="H267" s="383"/>
      <c r="I267" s="383"/>
      <c r="J267" s="383"/>
      <c r="K267" s="383"/>
      <c r="L267" s="383"/>
      <c r="M267" s="383"/>
      <c r="N267" s="383"/>
      <c r="O267" s="383"/>
      <c r="P267" s="374"/>
      <c r="Q267" s="374"/>
      <c r="S267" s="383"/>
      <c r="T267" s="162"/>
      <c r="U267" s="162"/>
      <c r="V267" s="185"/>
      <c r="W267" s="374"/>
      <c r="X267" s="383"/>
      <c r="Y267" s="383"/>
      <c r="Z267" s="383"/>
      <c r="AA267" s="383"/>
      <c r="AB267" s="383"/>
      <c r="AC267" s="383"/>
      <c r="AD267" s="383"/>
      <c r="AE267" s="383"/>
    </row>
    <row r="268" spans="1:31" x14ac:dyDescent="0.25">
      <c r="A268" s="383"/>
      <c r="B268" s="383"/>
      <c r="C268" s="383"/>
      <c r="D268" s="383"/>
      <c r="E268" s="383"/>
      <c r="F268" s="162"/>
      <c r="G268" s="322"/>
      <c r="H268" s="383"/>
      <c r="I268" s="383"/>
      <c r="J268" s="383"/>
      <c r="K268" s="383"/>
      <c r="L268" s="383"/>
      <c r="M268" s="383"/>
      <c r="N268" s="383"/>
      <c r="O268" s="383"/>
      <c r="P268" s="374"/>
      <c r="Q268" s="374"/>
      <c r="S268" s="383"/>
      <c r="T268" s="162"/>
      <c r="U268" s="162"/>
      <c r="V268" s="185"/>
      <c r="W268" s="374"/>
      <c r="X268" s="383"/>
      <c r="Y268" s="383"/>
      <c r="Z268" s="383"/>
      <c r="AA268" s="383"/>
      <c r="AB268" s="383"/>
      <c r="AC268" s="383"/>
      <c r="AD268" s="383"/>
      <c r="AE268" s="383"/>
    </row>
    <row r="269" spans="1:31" x14ac:dyDescent="0.25">
      <c r="A269" s="383"/>
      <c r="B269" s="383"/>
      <c r="C269" s="383"/>
      <c r="D269" s="383"/>
      <c r="E269" s="383"/>
      <c r="F269" s="162"/>
      <c r="G269" s="322"/>
      <c r="H269" s="383"/>
      <c r="I269" s="383"/>
      <c r="J269" s="383"/>
      <c r="K269" s="383"/>
      <c r="L269" s="383"/>
      <c r="M269" s="383"/>
      <c r="N269" s="383"/>
      <c r="O269" s="383"/>
      <c r="P269" s="374"/>
      <c r="Q269" s="374"/>
      <c r="S269" s="383"/>
      <c r="T269" s="162"/>
      <c r="U269" s="162"/>
      <c r="V269" s="185"/>
      <c r="W269" s="374"/>
      <c r="X269" s="383"/>
      <c r="Y269" s="383"/>
      <c r="Z269" s="383"/>
      <c r="AA269" s="383"/>
      <c r="AB269" s="383"/>
      <c r="AC269" s="383"/>
      <c r="AD269" s="383"/>
      <c r="AE269" s="383"/>
    </row>
    <row r="270" spans="1:31" x14ac:dyDescent="0.25">
      <c r="A270" s="383"/>
      <c r="B270" s="383"/>
      <c r="C270" s="383"/>
      <c r="D270" s="383"/>
      <c r="E270" s="383"/>
      <c r="F270" s="162"/>
      <c r="G270" s="322"/>
      <c r="H270" s="383"/>
      <c r="I270" s="383"/>
      <c r="J270" s="383"/>
      <c r="K270" s="383"/>
      <c r="L270" s="383"/>
      <c r="M270" s="383"/>
      <c r="N270" s="383"/>
      <c r="O270" s="383"/>
      <c r="P270" s="374"/>
      <c r="Q270" s="374"/>
      <c r="S270" s="383"/>
      <c r="T270" s="162"/>
      <c r="U270" s="162"/>
      <c r="V270" s="185"/>
      <c r="W270" s="374"/>
      <c r="X270" s="383"/>
      <c r="Y270" s="383"/>
      <c r="Z270" s="383"/>
      <c r="AA270" s="383"/>
      <c r="AB270" s="383"/>
      <c r="AC270" s="383"/>
      <c r="AD270" s="383"/>
      <c r="AE270" s="383"/>
    </row>
    <row r="271" spans="1:31" x14ac:dyDescent="0.25">
      <c r="A271" s="383"/>
      <c r="B271" s="383"/>
      <c r="C271" s="383"/>
      <c r="D271" s="383"/>
      <c r="E271" s="383"/>
      <c r="F271" s="162"/>
      <c r="G271" s="322"/>
      <c r="H271" s="383"/>
      <c r="I271" s="383"/>
      <c r="J271" s="383"/>
      <c r="K271" s="383"/>
      <c r="L271" s="383"/>
      <c r="M271" s="383"/>
      <c r="N271" s="383"/>
      <c r="O271" s="383"/>
      <c r="P271" s="374"/>
      <c r="Q271" s="374"/>
      <c r="S271" s="383"/>
      <c r="T271" s="162"/>
      <c r="U271" s="162"/>
      <c r="V271" s="185"/>
      <c r="W271" s="374"/>
      <c r="X271" s="383"/>
      <c r="Y271" s="383"/>
      <c r="Z271" s="383"/>
      <c r="AA271" s="383"/>
      <c r="AB271" s="383"/>
      <c r="AC271" s="383"/>
      <c r="AD271" s="383"/>
      <c r="AE271" s="383"/>
    </row>
    <row r="272" spans="1:31" x14ac:dyDescent="0.25">
      <c r="A272" s="383"/>
      <c r="B272" s="383"/>
      <c r="C272" s="383"/>
      <c r="D272" s="383"/>
      <c r="E272" s="383"/>
      <c r="F272" s="162"/>
      <c r="G272" s="322"/>
      <c r="H272" s="383"/>
      <c r="I272" s="383"/>
      <c r="J272" s="383"/>
      <c r="K272" s="383"/>
      <c r="L272" s="383"/>
      <c r="M272" s="383"/>
      <c r="N272" s="383"/>
      <c r="O272" s="383"/>
      <c r="P272" s="374"/>
      <c r="Q272" s="374"/>
      <c r="S272" s="383"/>
      <c r="T272" s="162"/>
      <c r="U272" s="162"/>
      <c r="V272" s="185"/>
      <c r="W272" s="374"/>
      <c r="X272" s="383"/>
      <c r="Y272" s="383"/>
      <c r="Z272" s="383"/>
      <c r="AA272" s="383"/>
      <c r="AB272" s="383"/>
      <c r="AC272" s="383"/>
      <c r="AD272" s="383"/>
      <c r="AE272" s="383"/>
    </row>
    <row r="273" spans="1:31" x14ac:dyDescent="0.25">
      <c r="A273" s="383"/>
      <c r="B273" s="383"/>
      <c r="C273" s="383"/>
      <c r="D273" s="383"/>
      <c r="E273" s="383"/>
      <c r="F273" s="162"/>
      <c r="G273" s="322"/>
      <c r="H273" s="383"/>
      <c r="I273" s="383"/>
      <c r="J273" s="383"/>
      <c r="K273" s="383"/>
      <c r="L273" s="383"/>
      <c r="M273" s="383"/>
      <c r="N273" s="383"/>
      <c r="O273" s="383"/>
      <c r="P273" s="374"/>
      <c r="Q273" s="374"/>
      <c r="S273" s="383"/>
      <c r="T273" s="162"/>
      <c r="U273" s="162"/>
      <c r="V273" s="185"/>
      <c r="W273" s="374"/>
      <c r="X273" s="383"/>
      <c r="Y273" s="383"/>
      <c r="Z273" s="383"/>
      <c r="AA273" s="383"/>
      <c r="AB273" s="383"/>
      <c r="AC273" s="383"/>
      <c r="AD273" s="383"/>
      <c r="AE273" s="383"/>
    </row>
    <row r="274" spans="1:31" x14ac:dyDescent="0.25">
      <c r="A274" s="383"/>
      <c r="B274" s="383"/>
      <c r="C274" s="383"/>
      <c r="D274" s="383"/>
      <c r="E274" s="383"/>
      <c r="F274" s="162"/>
      <c r="G274" s="322"/>
      <c r="H274" s="383"/>
      <c r="I274" s="383"/>
      <c r="J274" s="383"/>
      <c r="K274" s="383"/>
      <c r="L274" s="383"/>
      <c r="M274" s="383"/>
      <c r="N274" s="383"/>
      <c r="O274" s="383"/>
      <c r="P274" s="374"/>
      <c r="Q274" s="374"/>
      <c r="S274" s="383"/>
      <c r="T274" s="162"/>
      <c r="U274" s="162"/>
      <c r="V274" s="185"/>
      <c r="W274" s="374"/>
      <c r="X274" s="383"/>
      <c r="Y274" s="383"/>
      <c r="Z274" s="383"/>
      <c r="AA274" s="383"/>
      <c r="AB274" s="383"/>
      <c r="AC274" s="383"/>
      <c r="AD274" s="383"/>
      <c r="AE274" s="383"/>
    </row>
    <row r="275" spans="1:31" x14ac:dyDescent="0.25">
      <c r="A275" s="383"/>
      <c r="B275" s="383"/>
      <c r="C275" s="383"/>
      <c r="D275" s="383"/>
      <c r="E275" s="383"/>
      <c r="F275" s="162"/>
      <c r="G275" s="322"/>
      <c r="H275" s="383"/>
      <c r="I275" s="383"/>
      <c r="J275" s="383"/>
      <c r="K275" s="383"/>
      <c r="L275" s="383"/>
      <c r="M275" s="383"/>
      <c r="N275" s="383"/>
      <c r="O275" s="383"/>
      <c r="P275" s="374"/>
      <c r="Q275" s="374"/>
      <c r="S275" s="383"/>
      <c r="T275" s="162"/>
      <c r="U275" s="162"/>
      <c r="V275" s="185"/>
      <c r="W275" s="374"/>
      <c r="X275" s="383"/>
      <c r="Y275" s="383"/>
      <c r="Z275" s="383"/>
      <c r="AA275" s="383"/>
      <c r="AB275" s="383"/>
      <c r="AC275" s="383"/>
      <c r="AD275" s="383"/>
      <c r="AE275" s="383"/>
    </row>
    <row r="276" spans="1:31" x14ac:dyDescent="0.25">
      <c r="A276" s="383"/>
      <c r="B276" s="383"/>
      <c r="C276" s="383"/>
      <c r="D276" s="383"/>
      <c r="E276" s="383"/>
      <c r="F276" s="162"/>
      <c r="G276" s="322"/>
      <c r="H276" s="383"/>
      <c r="I276" s="383"/>
      <c r="J276" s="383"/>
      <c r="K276" s="383"/>
      <c r="L276" s="383"/>
      <c r="M276" s="383"/>
      <c r="N276" s="383"/>
      <c r="O276" s="383"/>
      <c r="P276" s="374"/>
      <c r="Q276" s="374"/>
      <c r="S276" s="383"/>
      <c r="T276" s="162"/>
      <c r="U276" s="162"/>
      <c r="V276" s="185"/>
      <c r="W276" s="374"/>
      <c r="X276" s="383"/>
      <c r="Y276" s="383"/>
      <c r="Z276" s="383"/>
      <c r="AA276" s="383"/>
      <c r="AB276" s="383"/>
      <c r="AC276" s="383"/>
      <c r="AD276" s="383"/>
      <c r="AE276" s="383"/>
    </row>
    <row r="277" spans="1:31" x14ac:dyDescent="0.25">
      <c r="A277" s="383"/>
      <c r="B277" s="383"/>
      <c r="C277" s="383"/>
      <c r="D277" s="383"/>
      <c r="E277" s="383"/>
      <c r="F277" s="162"/>
      <c r="G277" s="322"/>
      <c r="H277" s="383"/>
      <c r="I277" s="383"/>
      <c r="J277" s="383"/>
      <c r="K277" s="383"/>
      <c r="L277" s="383"/>
      <c r="M277" s="383"/>
      <c r="N277" s="383"/>
      <c r="O277" s="383"/>
      <c r="P277" s="374"/>
      <c r="Q277" s="374"/>
      <c r="S277" s="383"/>
      <c r="T277" s="162"/>
      <c r="U277" s="162"/>
      <c r="V277" s="185"/>
      <c r="W277" s="374"/>
      <c r="X277" s="383"/>
      <c r="Y277" s="383"/>
      <c r="Z277" s="383"/>
      <c r="AA277" s="383"/>
      <c r="AB277" s="383"/>
      <c r="AC277" s="383"/>
      <c r="AD277" s="383"/>
      <c r="AE277" s="383"/>
    </row>
    <row r="278" spans="1:31" x14ac:dyDescent="0.25">
      <c r="A278" s="383"/>
      <c r="B278" s="383"/>
      <c r="C278" s="383"/>
      <c r="D278" s="383"/>
      <c r="E278" s="383"/>
      <c r="F278" s="162"/>
      <c r="G278" s="322"/>
      <c r="H278" s="383"/>
      <c r="I278" s="383"/>
      <c r="J278" s="383"/>
      <c r="K278" s="383"/>
      <c r="L278" s="383"/>
      <c r="M278" s="383"/>
      <c r="N278" s="383"/>
      <c r="O278" s="383"/>
      <c r="P278" s="374"/>
      <c r="Q278" s="374"/>
      <c r="S278" s="383"/>
      <c r="T278" s="162"/>
      <c r="U278" s="162"/>
      <c r="V278" s="185"/>
      <c r="W278" s="374"/>
      <c r="X278" s="383"/>
      <c r="Y278" s="383"/>
      <c r="Z278" s="383"/>
      <c r="AA278" s="383"/>
      <c r="AB278" s="383"/>
      <c r="AC278" s="383"/>
      <c r="AD278" s="383"/>
      <c r="AE278" s="383"/>
    </row>
    <row r="279" spans="1:31" x14ac:dyDescent="0.25">
      <c r="A279" s="383"/>
      <c r="B279" s="383"/>
      <c r="C279" s="383"/>
      <c r="D279" s="383"/>
      <c r="E279" s="383"/>
      <c r="F279" s="162"/>
      <c r="G279" s="322"/>
      <c r="H279" s="383"/>
      <c r="I279" s="383"/>
      <c r="J279" s="383"/>
      <c r="K279" s="383"/>
      <c r="L279" s="383"/>
      <c r="M279" s="383"/>
      <c r="N279" s="383"/>
      <c r="O279" s="383"/>
      <c r="P279" s="374"/>
      <c r="Q279" s="374"/>
      <c r="S279" s="383"/>
      <c r="T279" s="162"/>
      <c r="U279" s="162"/>
      <c r="V279" s="185"/>
      <c r="W279" s="374"/>
      <c r="X279" s="383"/>
      <c r="Y279" s="383"/>
      <c r="Z279" s="383"/>
      <c r="AA279" s="383"/>
      <c r="AB279" s="383"/>
      <c r="AC279" s="383"/>
      <c r="AD279" s="383"/>
      <c r="AE279" s="383"/>
    </row>
    <row r="280" spans="1:31" x14ac:dyDescent="0.25">
      <c r="A280" s="383"/>
      <c r="B280" s="383"/>
      <c r="C280" s="383"/>
      <c r="D280" s="383"/>
      <c r="E280" s="383"/>
      <c r="F280" s="162"/>
      <c r="G280" s="322"/>
      <c r="H280" s="383"/>
      <c r="I280" s="383"/>
      <c r="J280" s="383"/>
      <c r="K280" s="383"/>
      <c r="L280" s="383"/>
      <c r="M280" s="383"/>
      <c r="N280" s="383"/>
      <c r="O280" s="383"/>
      <c r="P280" s="374"/>
      <c r="Q280" s="374"/>
      <c r="S280" s="383"/>
      <c r="T280" s="162"/>
      <c r="U280" s="162"/>
      <c r="V280" s="185"/>
      <c r="W280" s="374"/>
      <c r="X280" s="383"/>
      <c r="Y280" s="383"/>
      <c r="Z280" s="383"/>
      <c r="AA280" s="383"/>
      <c r="AB280" s="383"/>
      <c r="AC280" s="383"/>
      <c r="AD280" s="383"/>
      <c r="AE280" s="383"/>
    </row>
    <row r="281" spans="1:31" x14ac:dyDescent="0.25">
      <c r="A281" s="383"/>
      <c r="B281" s="383"/>
      <c r="C281" s="383"/>
      <c r="D281" s="383"/>
      <c r="E281" s="383"/>
      <c r="F281" s="162"/>
      <c r="G281" s="322"/>
      <c r="H281" s="383"/>
      <c r="I281" s="383"/>
      <c r="J281" s="383"/>
      <c r="K281" s="383"/>
      <c r="L281" s="383"/>
      <c r="M281" s="383"/>
      <c r="N281" s="383"/>
      <c r="O281" s="383"/>
      <c r="P281" s="374"/>
      <c r="Q281" s="374"/>
      <c r="S281" s="383"/>
      <c r="T281" s="162"/>
      <c r="U281" s="162"/>
      <c r="V281" s="185"/>
      <c r="W281" s="374"/>
      <c r="X281" s="383"/>
      <c r="Y281" s="383"/>
      <c r="Z281" s="383"/>
      <c r="AA281" s="383"/>
      <c r="AB281" s="383"/>
      <c r="AC281" s="383"/>
      <c r="AD281" s="383"/>
      <c r="AE281" s="383"/>
    </row>
    <row r="282" spans="1:31" x14ac:dyDescent="0.25">
      <c r="A282" s="383"/>
      <c r="B282" s="383"/>
      <c r="C282" s="383"/>
      <c r="D282" s="383"/>
      <c r="E282" s="383"/>
      <c r="F282" s="162"/>
      <c r="G282" s="322"/>
      <c r="H282" s="383"/>
      <c r="I282" s="383"/>
      <c r="J282" s="383"/>
      <c r="K282" s="383"/>
      <c r="L282" s="383"/>
      <c r="M282" s="383"/>
      <c r="N282" s="383"/>
      <c r="O282" s="383"/>
      <c r="P282" s="374"/>
      <c r="Q282" s="374"/>
      <c r="S282" s="383"/>
      <c r="T282" s="162"/>
      <c r="U282" s="162"/>
      <c r="V282" s="185"/>
      <c r="W282" s="374"/>
      <c r="X282" s="383"/>
      <c r="Y282" s="383"/>
      <c r="Z282" s="383"/>
      <c r="AA282" s="383"/>
      <c r="AB282" s="383"/>
      <c r="AC282" s="383"/>
      <c r="AD282" s="383"/>
      <c r="AE282" s="383"/>
    </row>
    <row r="283" spans="1:31" x14ac:dyDescent="0.25">
      <c r="A283" s="383"/>
      <c r="B283" s="383"/>
      <c r="C283" s="383"/>
      <c r="D283" s="383"/>
      <c r="E283" s="383"/>
      <c r="F283" s="162"/>
      <c r="G283" s="322"/>
      <c r="H283" s="383"/>
      <c r="I283" s="383"/>
      <c r="J283" s="383"/>
      <c r="K283" s="383"/>
      <c r="L283" s="383"/>
      <c r="M283" s="383"/>
      <c r="N283" s="383"/>
      <c r="O283" s="383"/>
      <c r="P283" s="374"/>
      <c r="Q283" s="374"/>
      <c r="S283" s="383"/>
      <c r="T283" s="162"/>
      <c r="U283" s="162"/>
      <c r="V283" s="185"/>
      <c r="W283" s="374"/>
      <c r="X283" s="383"/>
      <c r="Y283" s="383"/>
      <c r="Z283" s="383"/>
      <c r="AA283" s="383"/>
      <c r="AB283" s="383"/>
      <c r="AC283" s="383"/>
      <c r="AD283" s="383"/>
      <c r="AE283" s="383"/>
    </row>
    <row r="284" spans="1:31" x14ac:dyDescent="0.25">
      <c r="A284" s="383"/>
      <c r="B284" s="383"/>
      <c r="C284" s="383"/>
      <c r="D284" s="383"/>
      <c r="E284" s="383"/>
      <c r="F284" s="162"/>
      <c r="G284" s="322"/>
      <c r="H284" s="383"/>
      <c r="I284" s="383"/>
      <c r="J284" s="383"/>
      <c r="K284" s="383"/>
      <c r="L284" s="383"/>
      <c r="M284" s="383"/>
      <c r="N284" s="383"/>
      <c r="O284" s="383"/>
      <c r="P284" s="374"/>
      <c r="Q284" s="374"/>
      <c r="S284" s="383"/>
      <c r="T284" s="162"/>
      <c r="U284" s="162"/>
      <c r="V284" s="185"/>
      <c r="W284" s="374"/>
      <c r="X284" s="383"/>
      <c r="Y284" s="383"/>
      <c r="Z284" s="383"/>
      <c r="AA284" s="383"/>
      <c r="AB284" s="383"/>
      <c r="AC284" s="383"/>
      <c r="AD284" s="383"/>
      <c r="AE284" s="383"/>
    </row>
    <row r="285" spans="1:31" x14ac:dyDescent="0.25">
      <c r="A285" s="383"/>
      <c r="B285" s="383"/>
      <c r="C285" s="383"/>
      <c r="D285" s="383"/>
      <c r="E285" s="383"/>
      <c r="F285" s="162"/>
      <c r="G285" s="322"/>
      <c r="H285" s="383"/>
      <c r="I285" s="383"/>
      <c r="J285" s="383"/>
      <c r="K285" s="383"/>
      <c r="L285" s="383"/>
      <c r="M285" s="383"/>
      <c r="N285" s="383"/>
      <c r="O285" s="383"/>
      <c r="P285" s="374"/>
      <c r="Q285" s="374"/>
      <c r="S285" s="383"/>
      <c r="T285" s="162"/>
      <c r="U285" s="162"/>
      <c r="V285" s="185"/>
      <c r="W285" s="374"/>
      <c r="X285" s="383"/>
      <c r="Y285" s="383"/>
      <c r="Z285" s="383"/>
      <c r="AA285" s="383"/>
      <c r="AB285" s="383"/>
      <c r="AC285" s="383"/>
      <c r="AD285" s="383"/>
      <c r="AE285" s="383"/>
    </row>
    <row r="286" spans="1:31" x14ac:dyDescent="0.25">
      <c r="A286" s="383"/>
      <c r="B286" s="383"/>
      <c r="C286" s="383"/>
      <c r="D286" s="383"/>
      <c r="E286" s="383"/>
      <c r="F286" s="162"/>
      <c r="G286" s="322"/>
      <c r="H286" s="383"/>
      <c r="I286" s="383"/>
      <c r="J286" s="383"/>
      <c r="K286" s="383"/>
      <c r="L286" s="383"/>
      <c r="M286" s="383"/>
      <c r="N286" s="383"/>
      <c r="O286" s="383"/>
      <c r="P286" s="374"/>
      <c r="Q286" s="374"/>
      <c r="S286" s="383"/>
      <c r="T286" s="162"/>
      <c r="U286" s="162"/>
      <c r="V286" s="185"/>
      <c r="W286" s="374"/>
      <c r="X286" s="383"/>
      <c r="Y286" s="383"/>
      <c r="Z286" s="383"/>
      <c r="AA286" s="383"/>
      <c r="AB286" s="383"/>
      <c r="AC286" s="383"/>
      <c r="AD286" s="383"/>
      <c r="AE286" s="383"/>
    </row>
    <row r="287" spans="1:31" x14ac:dyDescent="0.25">
      <c r="A287" s="383"/>
      <c r="B287" s="383"/>
      <c r="C287" s="383"/>
      <c r="D287" s="383"/>
      <c r="E287" s="383"/>
      <c r="F287" s="162"/>
      <c r="G287" s="322"/>
      <c r="H287" s="383"/>
      <c r="I287" s="383"/>
      <c r="J287" s="383"/>
      <c r="K287" s="383"/>
      <c r="L287" s="383"/>
      <c r="M287" s="383"/>
      <c r="N287" s="383"/>
      <c r="O287" s="383"/>
      <c r="P287" s="374"/>
      <c r="Q287" s="374"/>
      <c r="S287" s="383"/>
      <c r="T287" s="162"/>
      <c r="U287" s="162"/>
      <c r="V287" s="185"/>
      <c r="W287" s="374"/>
      <c r="X287" s="383"/>
      <c r="Y287" s="383"/>
      <c r="Z287" s="383"/>
      <c r="AA287" s="383"/>
      <c r="AB287" s="383"/>
      <c r="AC287" s="383"/>
      <c r="AD287" s="383"/>
      <c r="AE287" s="383"/>
    </row>
    <row r="288" spans="1:31" x14ac:dyDescent="0.25">
      <c r="A288" s="383"/>
      <c r="B288" s="383"/>
      <c r="C288" s="383"/>
      <c r="D288" s="383"/>
      <c r="E288" s="383"/>
      <c r="F288" s="162"/>
      <c r="G288" s="322"/>
      <c r="H288" s="383"/>
      <c r="I288" s="383"/>
      <c r="J288" s="383"/>
      <c r="K288" s="383"/>
      <c r="L288" s="383"/>
      <c r="M288" s="383"/>
      <c r="N288" s="383"/>
      <c r="O288" s="383"/>
      <c r="P288" s="374"/>
      <c r="Q288" s="374"/>
      <c r="S288" s="383"/>
      <c r="T288" s="162"/>
      <c r="U288" s="162"/>
      <c r="V288" s="185"/>
      <c r="W288" s="374"/>
      <c r="X288" s="383"/>
      <c r="Y288" s="383"/>
      <c r="Z288" s="383"/>
      <c r="AA288" s="383"/>
      <c r="AB288" s="383"/>
      <c r="AC288" s="383"/>
      <c r="AD288" s="383"/>
      <c r="AE288" s="383"/>
    </row>
    <row r="289" spans="1:31" x14ac:dyDescent="0.25">
      <c r="A289" s="383"/>
      <c r="B289" s="383"/>
      <c r="C289" s="383"/>
      <c r="D289" s="383"/>
      <c r="E289" s="383"/>
      <c r="F289" s="162"/>
      <c r="G289" s="322"/>
      <c r="H289" s="383"/>
      <c r="I289" s="383"/>
      <c r="J289" s="383"/>
      <c r="K289" s="383"/>
      <c r="L289" s="383"/>
      <c r="M289" s="383"/>
      <c r="N289" s="383"/>
      <c r="O289" s="383"/>
      <c r="P289" s="374"/>
      <c r="Q289" s="374"/>
      <c r="S289" s="383"/>
      <c r="T289" s="162"/>
      <c r="U289" s="162"/>
      <c r="V289" s="185"/>
      <c r="W289" s="374"/>
      <c r="X289" s="383"/>
      <c r="Y289" s="383"/>
      <c r="Z289" s="383"/>
      <c r="AA289" s="383"/>
      <c r="AB289" s="383"/>
      <c r="AC289" s="383"/>
      <c r="AD289" s="383"/>
      <c r="AE289" s="383"/>
    </row>
    <row r="290" spans="1:31" x14ac:dyDescent="0.25">
      <c r="A290" s="383"/>
      <c r="B290" s="383"/>
      <c r="C290" s="383"/>
      <c r="D290" s="383"/>
      <c r="E290" s="383"/>
      <c r="F290" s="162"/>
      <c r="G290" s="322"/>
      <c r="H290" s="383"/>
      <c r="I290" s="383"/>
      <c r="J290" s="383"/>
      <c r="K290" s="383"/>
      <c r="L290" s="383"/>
      <c r="M290" s="383"/>
      <c r="N290" s="383"/>
      <c r="O290" s="383"/>
      <c r="P290" s="374"/>
      <c r="Q290" s="374"/>
      <c r="S290" s="383"/>
      <c r="T290" s="162"/>
      <c r="U290" s="162"/>
      <c r="V290" s="185"/>
      <c r="W290" s="374"/>
      <c r="X290" s="383"/>
      <c r="Y290" s="383"/>
      <c r="Z290" s="383"/>
      <c r="AA290" s="383"/>
      <c r="AB290" s="383"/>
      <c r="AC290" s="383"/>
      <c r="AD290" s="383"/>
      <c r="AE290" s="383"/>
    </row>
    <row r="291" spans="1:31" x14ac:dyDescent="0.25">
      <c r="A291" s="383"/>
      <c r="B291" s="383"/>
      <c r="C291" s="383"/>
      <c r="D291" s="383"/>
      <c r="E291" s="383"/>
      <c r="F291" s="162"/>
      <c r="G291" s="322"/>
      <c r="H291" s="383"/>
      <c r="I291" s="383"/>
      <c r="J291" s="383"/>
      <c r="K291" s="383"/>
      <c r="L291" s="383"/>
      <c r="M291" s="383"/>
      <c r="N291" s="383"/>
      <c r="O291" s="383"/>
      <c r="P291" s="374"/>
      <c r="Q291" s="374"/>
      <c r="S291" s="383"/>
      <c r="T291" s="162"/>
      <c r="U291" s="162"/>
      <c r="V291" s="185"/>
      <c r="W291" s="374"/>
      <c r="X291" s="383"/>
      <c r="Y291" s="383"/>
      <c r="Z291" s="383"/>
      <c r="AA291" s="383"/>
      <c r="AB291" s="383"/>
      <c r="AC291" s="383"/>
      <c r="AD291" s="383"/>
      <c r="AE291" s="383"/>
    </row>
    <row r="292" spans="1:31" x14ac:dyDescent="0.25">
      <c r="A292" s="383"/>
      <c r="B292" s="383"/>
      <c r="C292" s="383"/>
      <c r="D292" s="383"/>
      <c r="E292" s="383"/>
      <c r="F292" s="162"/>
      <c r="G292" s="322"/>
      <c r="H292" s="383"/>
      <c r="I292" s="383"/>
      <c r="J292" s="383"/>
      <c r="K292" s="383"/>
      <c r="L292" s="383"/>
      <c r="M292" s="383"/>
      <c r="N292" s="383"/>
      <c r="O292" s="383"/>
      <c r="P292" s="374"/>
      <c r="Q292" s="374"/>
      <c r="S292" s="383"/>
      <c r="T292" s="162"/>
      <c r="U292" s="162"/>
      <c r="V292" s="185"/>
      <c r="W292" s="374"/>
      <c r="X292" s="383"/>
      <c r="Y292" s="383"/>
      <c r="Z292" s="383"/>
      <c r="AA292" s="383"/>
      <c r="AB292" s="383"/>
      <c r="AC292" s="383"/>
      <c r="AD292" s="383"/>
      <c r="AE292" s="383"/>
    </row>
    <row r="293" spans="1:31" x14ac:dyDescent="0.25">
      <c r="A293" s="383"/>
      <c r="B293" s="383"/>
      <c r="C293" s="383"/>
      <c r="D293" s="383"/>
      <c r="E293" s="383"/>
      <c r="F293" s="162"/>
      <c r="G293" s="322"/>
      <c r="H293" s="383"/>
      <c r="I293" s="383"/>
      <c r="J293" s="383"/>
      <c r="K293" s="383"/>
      <c r="L293" s="383"/>
      <c r="M293" s="383"/>
      <c r="N293" s="383"/>
      <c r="O293" s="383"/>
      <c r="P293" s="374"/>
      <c r="Q293" s="374"/>
      <c r="S293" s="383"/>
      <c r="T293" s="162"/>
      <c r="U293" s="162"/>
      <c r="V293" s="185"/>
      <c r="W293" s="374"/>
      <c r="X293" s="383"/>
      <c r="Y293" s="383"/>
      <c r="Z293" s="383"/>
      <c r="AA293" s="383"/>
      <c r="AB293" s="383"/>
      <c r="AC293" s="383"/>
      <c r="AD293" s="383"/>
      <c r="AE293" s="383"/>
    </row>
    <row r="294" spans="1:31" x14ac:dyDescent="0.25">
      <c r="A294" s="383"/>
      <c r="B294" s="383"/>
      <c r="C294" s="383"/>
      <c r="D294" s="383"/>
      <c r="E294" s="383"/>
      <c r="F294" s="162"/>
      <c r="G294" s="322"/>
      <c r="H294" s="383"/>
      <c r="I294" s="383"/>
      <c r="J294" s="383"/>
      <c r="K294" s="383"/>
      <c r="L294" s="383"/>
      <c r="M294" s="383"/>
      <c r="N294" s="383"/>
      <c r="O294" s="383"/>
      <c r="P294" s="374"/>
      <c r="Q294" s="374"/>
      <c r="S294" s="383"/>
      <c r="T294" s="162"/>
      <c r="U294" s="162"/>
      <c r="V294" s="185"/>
      <c r="W294" s="374"/>
      <c r="X294" s="383"/>
      <c r="Y294" s="383"/>
      <c r="Z294" s="383"/>
      <c r="AA294" s="383"/>
      <c r="AB294" s="383"/>
      <c r="AC294" s="383"/>
      <c r="AD294" s="383"/>
      <c r="AE294" s="383"/>
    </row>
    <row r="295" spans="1:31" x14ac:dyDescent="0.25">
      <c r="A295" s="383"/>
      <c r="B295" s="383"/>
      <c r="C295" s="383"/>
      <c r="D295" s="383"/>
      <c r="E295" s="383"/>
      <c r="F295" s="162"/>
      <c r="G295" s="322"/>
      <c r="H295" s="383"/>
      <c r="I295" s="383"/>
      <c r="J295" s="383"/>
      <c r="K295" s="383"/>
      <c r="L295" s="383"/>
      <c r="M295" s="383"/>
      <c r="N295" s="383"/>
      <c r="O295" s="383"/>
      <c r="P295" s="374"/>
      <c r="Q295" s="374"/>
      <c r="S295" s="383"/>
      <c r="T295" s="162"/>
      <c r="U295" s="162"/>
      <c r="V295" s="185"/>
      <c r="W295" s="374"/>
      <c r="X295" s="383"/>
      <c r="Y295" s="383"/>
      <c r="Z295" s="383"/>
      <c r="AA295" s="383"/>
      <c r="AB295" s="383"/>
      <c r="AC295" s="383"/>
      <c r="AD295" s="383"/>
      <c r="AE295" s="383"/>
    </row>
    <row r="296" spans="1:31" x14ac:dyDescent="0.25">
      <c r="A296" s="383"/>
      <c r="B296" s="383"/>
      <c r="C296" s="383"/>
      <c r="D296" s="383"/>
      <c r="E296" s="383"/>
      <c r="F296" s="162"/>
      <c r="G296" s="322"/>
      <c r="H296" s="383"/>
      <c r="I296" s="383"/>
      <c r="J296" s="383"/>
      <c r="K296" s="383"/>
      <c r="L296" s="383"/>
      <c r="M296" s="383"/>
      <c r="N296" s="383"/>
      <c r="O296" s="383"/>
      <c r="P296" s="374"/>
      <c r="Q296" s="374"/>
      <c r="S296" s="383"/>
      <c r="T296" s="162"/>
      <c r="U296" s="162"/>
      <c r="V296" s="185"/>
      <c r="W296" s="374"/>
      <c r="X296" s="383"/>
      <c r="Y296" s="383"/>
      <c r="Z296" s="383"/>
      <c r="AA296" s="383"/>
      <c r="AB296" s="383"/>
      <c r="AC296" s="383"/>
      <c r="AD296" s="383"/>
      <c r="AE296" s="383"/>
    </row>
    <row r="297" spans="1:31" x14ac:dyDescent="0.25">
      <c r="A297" s="383"/>
      <c r="B297" s="383"/>
      <c r="C297" s="383"/>
      <c r="D297" s="383"/>
      <c r="E297" s="383"/>
      <c r="F297" s="162"/>
      <c r="G297" s="322"/>
      <c r="H297" s="383"/>
      <c r="I297" s="383"/>
      <c r="J297" s="383"/>
      <c r="K297" s="383"/>
      <c r="L297" s="383"/>
      <c r="M297" s="383"/>
      <c r="N297" s="383"/>
      <c r="O297" s="383"/>
      <c r="P297" s="374"/>
      <c r="Q297" s="374"/>
      <c r="S297" s="383"/>
      <c r="T297" s="162"/>
      <c r="U297" s="162"/>
      <c r="V297" s="185"/>
      <c r="W297" s="374"/>
      <c r="X297" s="383"/>
      <c r="Y297" s="383"/>
      <c r="Z297" s="383"/>
      <c r="AA297" s="383"/>
      <c r="AB297" s="383"/>
      <c r="AC297" s="383"/>
      <c r="AD297" s="383"/>
      <c r="AE297" s="383"/>
    </row>
    <row r="298" spans="1:31" x14ac:dyDescent="0.25">
      <c r="A298" s="383"/>
      <c r="B298" s="383"/>
      <c r="C298" s="383"/>
      <c r="D298" s="383"/>
      <c r="E298" s="383"/>
      <c r="F298" s="162"/>
      <c r="G298" s="322"/>
      <c r="H298" s="383"/>
      <c r="I298" s="383"/>
      <c r="J298" s="383"/>
      <c r="K298" s="383"/>
      <c r="L298" s="383"/>
      <c r="M298" s="383"/>
      <c r="N298" s="383"/>
      <c r="O298" s="383"/>
      <c r="P298" s="374"/>
      <c r="Q298" s="374"/>
      <c r="S298" s="383"/>
      <c r="T298" s="162"/>
      <c r="U298" s="162"/>
      <c r="V298" s="185"/>
      <c r="W298" s="374"/>
      <c r="X298" s="383"/>
      <c r="Y298" s="383"/>
      <c r="Z298" s="383"/>
      <c r="AA298" s="383"/>
      <c r="AB298" s="383"/>
      <c r="AC298" s="383"/>
      <c r="AD298" s="383"/>
      <c r="AE298" s="383"/>
    </row>
    <row r="299" spans="1:31" x14ac:dyDescent="0.25">
      <c r="A299" s="383"/>
      <c r="B299" s="383"/>
      <c r="C299" s="383"/>
      <c r="D299" s="383"/>
      <c r="E299" s="383"/>
      <c r="F299" s="162"/>
      <c r="G299" s="322"/>
      <c r="H299" s="383"/>
      <c r="I299" s="383"/>
      <c r="J299" s="383"/>
      <c r="K299" s="383"/>
      <c r="L299" s="383"/>
      <c r="M299" s="383"/>
      <c r="N299" s="383"/>
      <c r="O299" s="383"/>
      <c r="P299" s="374"/>
      <c r="Q299" s="374"/>
      <c r="S299" s="383"/>
      <c r="T299" s="162"/>
      <c r="U299" s="162"/>
      <c r="V299" s="185"/>
      <c r="W299" s="374"/>
      <c r="X299" s="383"/>
      <c r="Y299" s="383"/>
      <c r="Z299" s="383"/>
      <c r="AA299" s="383"/>
      <c r="AB299" s="383"/>
      <c r="AC299" s="383"/>
      <c r="AD299" s="383"/>
      <c r="AE299" s="383"/>
    </row>
    <row r="300" spans="1:31" x14ac:dyDescent="0.25">
      <c r="A300" s="383"/>
      <c r="B300" s="383"/>
      <c r="C300" s="383"/>
      <c r="D300" s="383"/>
      <c r="E300" s="383"/>
      <c r="F300" s="162"/>
      <c r="G300" s="322"/>
      <c r="H300" s="383"/>
      <c r="I300" s="383"/>
      <c r="J300" s="383"/>
      <c r="K300" s="383"/>
      <c r="L300" s="383"/>
      <c r="M300" s="383"/>
      <c r="N300" s="383"/>
      <c r="O300" s="383"/>
      <c r="P300" s="374"/>
      <c r="Q300" s="374"/>
      <c r="S300" s="383"/>
      <c r="T300" s="162"/>
      <c r="U300" s="162"/>
      <c r="V300" s="185"/>
      <c r="W300" s="374"/>
      <c r="X300" s="383"/>
      <c r="Y300" s="383"/>
      <c r="Z300" s="383"/>
      <c r="AA300" s="383"/>
      <c r="AB300" s="383"/>
      <c r="AC300" s="383"/>
      <c r="AD300" s="383"/>
      <c r="AE300" s="383"/>
    </row>
    <row r="301" spans="1:31" x14ac:dyDescent="0.25">
      <c r="A301" s="383"/>
      <c r="B301" s="383"/>
      <c r="C301" s="383"/>
      <c r="D301" s="383"/>
      <c r="E301" s="383"/>
      <c r="F301" s="162"/>
      <c r="G301" s="322"/>
      <c r="H301" s="383"/>
      <c r="I301" s="383"/>
      <c r="J301" s="383"/>
      <c r="K301" s="383"/>
      <c r="L301" s="383"/>
      <c r="M301" s="383"/>
      <c r="N301" s="383"/>
      <c r="O301" s="383"/>
      <c r="P301" s="374"/>
      <c r="Q301" s="374"/>
      <c r="S301" s="383"/>
      <c r="T301" s="162"/>
      <c r="U301" s="162"/>
      <c r="V301" s="185"/>
      <c r="W301" s="374"/>
      <c r="X301" s="383"/>
      <c r="Y301" s="383"/>
      <c r="Z301" s="383"/>
      <c r="AA301" s="383"/>
      <c r="AB301" s="383"/>
      <c r="AC301" s="383"/>
      <c r="AD301" s="383"/>
      <c r="AE301" s="383"/>
    </row>
    <row r="302" spans="1:31" x14ac:dyDescent="0.25">
      <c r="A302" s="383"/>
      <c r="B302" s="383"/>
      <c r="C302" s="383"/>
      <c r="D302" s="383"/>
      <c r="E302" s="383"/>
      <c r="F302" s="162"/>
      <c r="G302" s="322"/>
      <c r="H302" s="383"/>
      <c r="I302" s="383"/>
      <c r="J302" s="383"/>
      <c r="K302" s="383"/>
      <c r="L302" s="383"/>
      <c r="M302" s="383"/>
      <c r="N302" s="383"/>
      <c r="O302" s="383"/>
      <c r="P302" s="374"/>
      <c r="Q302" s="374"/>
      <c r="S302" s="383"/>
      <c r="T302" s="162"/>
      <c r="U302" s="162"/>
      <c r="V302" s="185"/>
      <c r="W302" s="374"/>
      <c r="X302" s="383"/>
      <c r="Y302" s="383"/>
      <c r="Z302" s="383"/>
      <c r="AA302" s="383"/>
      <c r="AB302" s="383"/>
      <c r="AC302" s="383"/>
      <c r="AD302" s="383"/>
      <c r="AE302" s="383"/>
    </row>
    <row r="303" spans="1:31" x14ac:dyDescent="0.25">
      <c r="A303" s="383"/>
      <c r="B303" s="383"/>
      <c r="C303" s="383"/>
      <c r="D303" s="383"/>
      <c r="E303" s="383"/>
      <c r="F303" s="162"/>
      <c r="G303" s="322"/>
      <c r="H303" s="383"/>
      <c r="I303" s="383"/>
      <c r="J303" s="383"/>
      <c r="K303" s="383"/>
      <c r="L303" s="383"/>
      <c r="M303" s="383"/>
      <c r="N303" s="383"/>
      <c r="O303" s="383"/>
      <c r="P303" s="374"/>
      <c r="Q303" s="374"/>
      <c r="S303" s="383"/>
      <c r="T303" s="162"/>
      <c r="U303" s="162"/>
      <c r="V303" s="185"/>
      <c r="W303" s="374"/>
      <c r="X303" s="383"/>
      <c r="Y303" s="383"/>
      <c r="Z303" s="383"/>
      <c r="AA303" s="383"/>
      <c r="AB303" s="383"/>
      <c r="AC303" s="383"/>
      <c r="AD303" s="383"/>
      <c r="AE303" s="383"/>
    </row>
    <row r="304" spans="1:31" x14ac:dyDescent="0.25">
      <c r="A304" s="383"/>
      <c r="B304" s="383"/>
      <c r="C304" s="383"/>
      <c r="D304" s="383"/>
      <c r="E304" s="383"/>
      <c r="F304" s="162"/>
      <c r="G304" s="322"/>
      <c r="H304" s="383"/>
      <c r="I304" s="383"/>
      <c r="J304" s="383"/>
      <c r="K304" s="383"/>
      <c r="L304" s="383"/>
      <c r="M304" s="383"/>
      <c r="N304" s="383"/>
      <c r="O304" s="383"/>
      <c r="P304" s="374"/>
      <c r="Q304" s="374"/>
      <c r="S304" s="383"/>
      <c r="T304" s="162"/>
      <c r="U304" s="162"/>
      <c r="V304" s="185"/>
      <c r="W304" s="374"/>
      <c r="X304" s="383"/>
      <c r="Y304" s="383"/>
      <c r="Z304" s="383"/>
      <c r="AA304" s="383"/>
      <c r="AB304" s="383"/>
      <c r="AC304" s="383"/>
      <c r="AD304" s="383"/>
      <c r="AE304" s="383"/>
    </row>
    <row r="305" spans="1:31" x14ac:dyDescent="0.25">
      <c r="A305" s="383"/>
      <c r="B305" s="383"/>
      <c r="C305" s="383"/>
      <c r="D305" s="383"/>
      <c r="E305" s="383"/>
      <c r="F305" s="162"/>
      <c r="G305" s="322"/>
      <c r="H305" s="383"/>
      <c r="I305" s="383"/>
      <c r="J305" s="383"/>
      <c r="K305" s="383"/>
      <c r="L305" s="383"/>
      <c r="M305" s="383"/>
      <c r="N305" s="383"/>
      <c r="O305" s="383"/>
      <c r="P305" s="374"/>
      <c r="Q305" s="374"/>
      <c r="S305" s="383"/>
      <c r="T305" s="162"/>
      <c r="U305" s="162"/>
      <c r="V305" s="185"/>
      <c r="W305" s="374"/>
      <c r="X305" s="383"/>
      <c r="Y305" s="383"/>
      <c r="Z305" s="383"/>
      <c r="AA305" s="383"/>
      <c r="AB305" s="383"/>
      <c r="AC305" s="383"/>
      <c r="AD305" s="383"/>
      <c r="AE305" s="383"/>
    </row>
    <row r="306" spans="1:31" x14ac:dyDescent="0.25">
      <c r="A306" s="383"/>
      <c r="B306" s="383"/>
      <c r="C306" s="383"/>
      <c r="D306" s="383"/>
      <c r="E306" s="383"/>
      <c r="F306" s="162"/>
      <c r="G306" s="322"/>
      <c r="H306" s="383"/>
      <c r="I306" s="383"/>
      <c r="J306" s="383"/>
      <c r="K306" s="383"/>
      <c r="L306" s="383"/>
      <c r="M306" s="383"/>
      <c r="N306" s="383"/>
      <c r="O306" s="383"/>
      <c r="P306" s="374"/>
      <c r="Q306" s="374"/>
      <c r="S306" s="383"/>
      <c r="T306" s="162"/>
      <c r="U306" s="162"/>
      <c r="V306" s="185"/>
      <c r="W306" s="374"/>
      <c r="X306" s="383"/>
      <c r="Y306" s="383"/>
      <c r="Z306" s="383"/>
      <c r="AA306" s="383"/>
      <c r="AB306" s="383"/>
      <c r="AC306" s="383"/>
      <c r="AD306" s="383"/>
      <c r="AE306" s="383"/>
    </row>
    <row r="307" spans="1:31" x14ac:dyDescent="0.25">
      <c r="A307" s="383"/>
      <c r="B307" s="383"/>
      <c r="C307" s="383"/>
      <c r="D307" s="383"/>
      <c r="E307" s="383"/>
      <c r="F307" s="162"/>
      <c r="G307" s="322"/>
      <c r="H307" s="383"/>
      <c r="I307" s="383"/>
      <c r="J307" s="383"/>
      <c r="K307" s="383"/>
      <c r="L307" s="383"/>
      <c r="M307" s="383"/>
      <c r="N307" s="383"/>
      <c r="O307" s="383"/>
      <c r="P307" s="374"/>
      <c r="Q307" s="374"/>
      <c r="S307" s="383"/>
      <c r="T307" s="162"/>
      <c r="U307" s="162"/>
      <c r="V307" s="185"/>
      <c r="W307" s="374"/>
      <c r="X307" s="383"/>
      <c r="Y307" s="383"/>
      <c r="Z307" s="383"/>
      <c r="AA307" s="383"/>
      <c r="AB307" s="383"/>
      <c r="AC307" s="383"/>
      <c r="AD307" s="383"/>
      <c r="AE307" s="383"/>
    </row>
    <row r="308" spans="1:31" x14ac:dyDescent="0.25">
      <c r="A308" s="383"/>
      <c r="B308" s="383"/>
      <c r="C308" s="383"/>
      <c r="D308" s="383"/>
      <c r="E308" s="383"/>
      <c r="F308" s="162"/>
      <c r="G308" s="322"/>
      <c r="H308" s="383"/>
      <c r="I308" s="383"/>
      <c r="J308" s="383"/>
      <c r="K308" s="383"/>
      <c r="L308" s="383"/>
      <c r="M308" s="383"/>
      <c r="N308" s="383"/>
      <c r="O308" s="383"/>
      <c r="P308" s="374"/>
      <c r="Q308" s="374"/>
      <c r="S308" s="383"/>
      <c r="T308" s="162"/>
      <c r="U308" s="162"/>
      <c r="V308" s="185"/>
      <c r="W308" s="374"/>
      <c r="X308" s="383"/>
      <c r="Y308" s="383"/>
      <c r="Z308" s="383"/>
      <c r="AA308" s="383"/>
      <c r="AB308" s="383"/>
      <c r="AC308" s="383"/>
      <c r="AD308" s="383"/>
      <c r="AE308" s="383"/>
    </row>
    <row r="309" spans="1:31" x14ac:dyDescent="0.25">
      <c r="A309" s="383"/>
      <c r="B309" s="383"/>
      <c r="C309" s="383"/>
      <c r="D309" s="383"/>
      <c r="E309" s="383"/>
      <c r="F309" s="162"/>
      <c r="G309" s="322"/>
      <c r="H309" s="383"/>
      <c r="I309" s="383"/>
      <c r="J309" s="383"/>
      <c r="K309" s="383"/>
      <c r="L309" s="383"/>
      <c r="M309" s="383"/>
      <c r="N309" s="383"/>
      <c r="O309" s="383"/>
      <c r="P309" s="374"/>
      <c r="Q309" s="374"/>
      <c r="S309" s="383"/>
      <c r="T309" s="162"/>
      <c r="U309" s="162"/>
      <c r="V309" s="185"/>
      <c r="W309" s="374"/>
      <c r="X309" s="383"/>
      <c r="Y309" s="383"/>
      <c r="Z309" s="383"/>
      <c r="AA309" s="383"/>
      <c r="AB309" s="383"/>
      <c r="AC309" s="383"/>
      <c r="AD309" s="383"/>
      <c r="AE309" s="383"/>
    </row>
    <row r="310" spans="1:31" x14ac:dyDescent="0.25">
      <c r="A310" s="383"/>
      <c r="B310" s="383"/>
      <c r="C310" s="383"/>
      <c r="D310" s="383"/>
      <c r="E310" s="383"/>
      <c r="F310" s="162"/>
      <c r="G310" s="322"/>
      <c r="H310" s="383"/>
      <c r="I310" s="383"/>
      <c r="J310" s="383"/>
      <c r="K310" s="383"/>
      <c r="L310" s="383"/>
      <c r="M310" s="383"/>
      <c r="N310" s="383"/>
      <c r="O310" s="383"/>
      <c r="P310" s="374"/>
      <c r="Q310" s="374"/>
      <c r="S310" s="383"/>
      <c r="T310" s="162"/>
      <c r="U310" s="162"/>
      <c r="V310" s="185"/>
      <c r="W310" s="374"/>
      <c r="X310" s="383"/>
      <c r="Y310" s="383"/>
      <c r="Z310" s="383"/>
      <c r="AA310" s="383"/>
      <c r="AB310" s="383"/>
      <c r="AC310" s="383"/>
      <c r="AD310" s="383"/>
      <c r="AE310" s="383"/>
    </row>
    <row r="311" spans="1:31" x14ac:dyDescent="0.25">
      <c r="A311" s="383"/>
      <c r="B311" s="383"/>
      <c r="C311" s="383"/>
      <c r="D311" s="383"/>
      <c r="E311" s="383"/>
      <c r="F311" s="162"/>
      <c r="G311" s="322"/>
      <c r="H311" s="383"/>
      <c r="I311" s="383"/>
      <c r="J311" s="383"/>
      <c r="K311" s="383"/>
      <c r="L311" s="383"/>
      <c r="M311" s="383"/>
      <c r="N311" s="383"/>
      <c r="O311" s="383"/>
      <c r="P311" s="374"/>
      <c r="Q311" s="374"/>
      <c r="S311" s="383"/>
      <c r="T311" s="162"/>
      <c r="U311" s="162"/>
      <c r="V311" s="185"/>
      <c r="W311" s="374"/>
      <c r="X311" s="383"/>
      <c r="Y311" s="383"/>
      <c r="Z311" s="383"/>
      <c r="AA311" s="383"/>
      <c r="AB311" s="383"/>
      <c r="AC311" s="383"/>
      <c r="AD311" s="383"/>
      <c r="AE311" s="383"/>
    </row>
    <row r="312" spans="1:31" x14ac:dyDescent="0.25">
      <c r="A312" s="383"/>
      <c r="B312" s="383"/>
      <c r="C312" s="383"/>
      <c r="D312" s="383"/>
      <c r="E312" s="383"/>
      <c r="F312" s="162"/>
      <c r="G312" s="322"/>
      <c r="H312" s="383"/>
      <c r="I312" s="383"/>
      <c r="J312" s="383"/>
      <c r="K312" s="383"/>
      <c r="L312" s="383"/>
      <c r="M312" s="383"/>
      <c r="N312" s="383"/>
      <c r="O312" s="383"/>
      <c r="P312" s="374"/>
      <c r="Q312" s="374"/>
      <c r="S312" s="383"/>
      <c r="T312" s="162"/>
      <c r="U312" s="162"/>
      <c r="V312" s="185"/>
      <c r="W312" s="374"/>
      <c r="X312" s="383"/>
      <c r="Y312" s="383"/>
      <c r="Z312" s="383"/>
      <c r="AA312" s="383"/>
      <c r="AB312" s="383"/>
      <c r="AC312" s="383"/>
      <c r="AD312" s="383"/>
      <c r="AE312" s="383"/>
    </row>
    <row r="313" spans="1:31" x14ac:dyDescent="0.25">
      <c r="A313" s="383"/>
      <c r="B313" s="383"/>
      <c r="C313" s="383"/>
      <c r="D313" s="383"/>
      <c r="E313" s="383"/>
      <c r="F313" s="162"/>
      <c r="G313" s="322"/>
      <c r="H313" s="383"/>
      <c r="I313" s="383"/>
      <c r="J313" s="383"/>
      <c r="K313" s="383"/>
      <c r="L313" s="383"/>
      <c r="M313" s="383"/>
      <c r="N313" s="383"/>
      <c r="O313" s="383"/>
      <c r="P313" s="374"/>
      <c r="Q313" s="374"/>
      <c r="S313" s="383"/>
      <c r="T313" s="162"/>
      <c r="U313" s="162"/>
      <c r="V313" s="185"/>
      <c r="W313" s="374"/>
      <c r="X313" s="383"/>
      <c r="Y313" s="383"/>
      <c r="Z313" s="383"/>
      <c r="AA313" s="383"/>
      <c r="AB313" s="383"/>
      <c r="AC313" s="383"/>
      <c r="AD313" s="383"/>
      <c r="AE313" s="383"/>
    </row>
    <row r="314" spans="1:31" x14ac:dyDescent="0.25">
      <c r="A314" s="383"/>
      <c r="B314" s="383"/>
      <c r="C314" s="383"/>
      <c r="D314" s="383"/>
      <c r="E314" s="383"/>
      <c r="F314" s="162"/>
      <c r="G314" s="322"/>
      <c r="H314" s="383"/>
      <c r="I314" s="383"/>
      <c r="J314" s="383"/>
      <c r="K314" s="383"/>
      <c r="L314" s="383"/>
      <c r="M314" s="383"/>
      <c r="N314" s="383"/>
      <c r="O314" s="383"/>
      <c r="P314" s="374"/>
      <c r="Q314" s="374"/>
      <c r="S314" s="383"/>
      <c r="T314" s="162"/>
      <c r="U314" s="162"/>
      <c r="V314" s="185"/>
      <c r="W314" s="374"/>
      <c r="X314" s="383"/>
      <c r="Y314" s="383"/>
      <c r="Z314" s="383"/>
      <c r="AA314" s="383"/>
      <c r="AB314" s="383"/>
      <c r="AC314" s="383"/>
      <c r="AD314" s="383"/>
      <c r="AE314" s="383"/>
    </row>
    <row r="315" spans="1:31" x14ac:dyDescent="0.25">
      <c r="A315" s="383"/>
      <c r="B315" s="383"/>
      <c r="C315" s="383"/>
      <c r="D315" s="383"/>
      <c r="E315" s="383"/>
      <c r="F315" s="162"/>
      <c r="G315" s="322"/>
      <c r="H315" s="383"/>
      <c r="I315" s="383"/>
      <c r="J315" s="383"/>
      <c r="K315" s="383"/>
      <c r="L315" s="383"/>
      <c r="M315" s="383"/>
      <c r="N315" s="383"/>
      <c r="O315" s="383"/>
      <c r="P315" s="374"/>
      <c r="Q315" s="374"/>
      <c r="S315" s="383"/>
      <c r="T315" s="162"/>
      <c r="U315" s="162"/>
      <c r="V315" s="185"/>
      <c r="W315" s="374"/>
      <c r="X315" s="383"/>
      <c r="Y315" s="383"/>
      <c r="Z315" s="383"/>
      <c r="AA315" s="383"/>
      <c r="AB315" s="383"/>
      <c r="AC315" s="383"/>
      <c r="AD315" s="383"/>
      <c r="AE315" s="383"/>
    </row>
    <row r="316" spans="1:31" x14ac:dyDescent="0.25">
      <c r="A316" s="383"/>
      <c r="B316" s="383"/>
      <c r="C316" s="383"/>
      <c r="D316" s="383"/>
      <c r="E316" s="383"/>
      <c r="F316" s="162"/>
      <c r="G316" s="322"/>
      <c r="H316" s="383"/>
      <c r="I316" s="383"/>
      <c r="J316" s="383"/>
      <c r="K316" s="383"/>
      <c r="L316" s="383"/>
      <c r="M316" s="383"/>
      <c r="N316" s="383"/>
      <c r="O316" s="383"/>
      <c r="P316" s="374"/>
      <c r="Q316" s="374"/>
      <c r="S316" s="383"/>
      <c r="T316" s="162"/>
      <c r="U316" s="162"/>
      <c r="V316" s="185"/>
      <c r="W316" s="374"/>
      <c r="X316" s="383"/>
      <c r="Y316" s="383"/>
      <c r="Z316" s="383"/>
      <c r="AA316" s="383"/>
      <c r="AB316" s="383"/>
      <c r="AC316" s="383"/>
      <c r="AD316" s="383"/>
      <c r="AE316" s="383"/>
    </row>
    <row r="317" spans="1:31" x14ac:dyDescent="0.25">
      <c r="A317" s="383"/>
      <c r="B317" s="383"/>
      <c r="C317" s="383"/>
      <c r="D317" s="383"/>
      <c r="E317" s="383"/>
      <c r="F317" s="162"/>
      <c r="G317" s="322"/>
      <c r="H317" s="383"/>
      <c r="I317" s="383"/>
      <c r="J317" s="383"/>
      <c r="K317" s="383"/>
      <c r="L317" s="383"/>
      <c r="M317" s="383"/>
      <c r="N317" s="383"/>
      <c r="O317" s="383"/>
      <c r="P317" s="374"/>
      <c r="Q317" s="374"/>
      <c r="S317" s="383"/>
      <c r="T317" s="162"/>
      <c r="U317" s="162"/>
      <c r="V317" s="185"/>
      <c r="W317" s="374"/>
      <c r="X317" s="383"/>
      <c r="Y317" s="383"/>
      <c r="Z317" s="383"/>
      <c r="AA317" s="383"/>
      <c r="AB317" s="383"/>
      <c r="AC317" s="383"/>
      <c r="AD317" s="383"/>
      <c r="AE317" s="383"/>
    </row>
    <row r="318" spans="1:31" x14ac:dyDescent="0.25">
      <c r="A318" s="383"/>
      <c r="B318" s="383"/>
      <c r="C318" s="383"/>
      <c r="D318" s="383"/>
      <c r="E318" s="383"/>
      <c r="F318" s="162"/>
      <c r="G318" s="322"/>
      <c r="H318" s="383"/>
      <c r="I318" s="383"/>
      <c r="J318" s="383"/>
      <c r="K318" s="383"/>
      <c r="L318" s="383"/>
      <c r="M318" s="383"/>
      <c r="N318" s="383"/>
      <c r="O318" s="383"/>
      <c r="P318" s="374"/>
      <c r="Q318" s="374"/>
      <c r="S318" s="383"/>
      <c r="T318" s="162"/>
      <c r="U318" s="162"/>
      <c r="V318" s="185"/>
      <c r="W318" s="374"/>
      <c r="X318" s="383"/>
      <c r="Y318" s="383"/>
      <c r="Z318" s="383"/>
      <c r="AA318" s="383"/>
      <c r="AB318" s="383"/>
      <c r="AC318" s="383"/>
      <c r="AD318" s="383"/>
      <c r="AE318" s="383"/>
    </row>
    <row r="319" spans="1:31" x14ac:dyDescent="0.25">
      <c r="A319" s="383"/>
      <c r="B319" s="383"/>
      <c r="C319" s="383"/>
      <c r="D319" s="383"/>
      <c r="E319" s="383"/>
      <c r="F319" s="162"/>
      <c r="G319" s="322"/>
      <c r="H319" s="383"/>
      <c r="I319" s="383"/>
      <c r="J319" s="383"/>
      <c r="K319" s="383"/>
      <c r="L319" s="383"/>
      <c r="M319" s="383"/>
      <c r="N319" s="383"/>
      <c r="O319" s="383"/>
      <c r="P319" s="374"/>
      <c r="Q319" s="374"/>
      <c r="S319" s="383"/>
      <c r="T319" s="162"/>
      <c r="U319" s="162"/>
      <c r="V319" s="185"/>
      <c r="W319" s="374"/>
      <c r="X319" s="383"/>
      <c r="Y319" s="383"/>
      <c r="Z319" s="383"/>
      <c r="AA319" s="383"/>
      <c r="AB319" s="383"/>
      <c r="AC319" s="383"/>
      <c r="AD319" s="383"/>
      <c r="AE319" s="383"/>
    </row>
    <row r="320" spans="1:31" x14ac:dyDescent="0.25">
      <c r="A320" s="383"/>
      <c r="B320" s="383"/>
      <c r="C320" s="383"/>
      <c r="D320" s="383"/>
      <c r="E320" s="383"/>
      <c r="F320" s="162"/>
      <c r="G320" s="322"/>
      <c r="H320" s="383"/>
      <c r="I320" s="383"/>
      <c r="J320" s="383"/>
      <c r="K320" s="383"/>
      <c r="L320" s="383"/>
      <c r="M320" s="383"/>
      <c r="N320" s="383"/>
      <c r="O320" s="383"/>
      <c r="P320" s="374"/>
      <c r="Q320" s="374"/>
      <c r="S320" s="383"/>
      <c r="T320" s="162"/>
      <c r="U320" s="162"/>
      <c r="V320" s="185"/>
      <c r="W320" s="374"/>
      <c r="X320" s="383"/>
      <c r="Y320" s="383"/>
      <c r="Z320" s="383"/>
      <c r="AA320" s="383"/>
      <c r="AB320" s="383"/>
      <c r="AC320" s="383"/>
      <c r="AD320" s="383"/>
      <c r="AE320" s="383"/>
    </row>
    <row r="321" spans="1:31" x14ac:dyDescent="0.25">
      <c r="A321" s="383"/>
      <c r="B321" s="383"/>
      <c r="C321" s="383"/>
      <c r="D321" s="383"/>
      <c r="E321" s="383"/>
      <c r="F321" s="162"/>
      <c r="G321" s="322"/>
      <c r="H321" s="383"/>
      <c r="I321" s="383"/>
      <c r="J321" s="383"/>
      <c r="K321" s="383"/>
      <c r="L321" s="383"/>
      <c r="M321" s="383"/>
      <c r="N321" s="383"/>
      <c r="O321" s="383"/>
      <c r="P321" s="374"/>
      <c r="Q321" s="374"/>
      <c r="S321" s="383"/>
      <c r="T321" s="162"/>
      <c r="U321" s="162"/>
      <c r="V321" s="185"/>
      <c r="W321" s="374"/>
      <c r="X321" s="383"/>
      <c r="Y321" s="383"/>
      <c r="Z321" s="383"/>
      <c r="AA321" s="383"/>
      <c r="AB321" s="383"/>
      <c r="AC321" s="383"/>
      <c r="AD321" s="383"/>
      <c r="AE321" s="383"/>
    </row>
    <row r="322" spans="1:31" x14ac:dyDescent="0.25">
      <c r="A322" s="383"/>
      <c r="B322" s="383"/>
      <c r="C322" s="383"/>
      <c r="D322" s="383"/>
      <c r="E322" s="383"/>
      <c r="F322" s="162"/>
      <c r="G322" s="322"/>
      <c r="H322" s="383"/>
      <c r="I322" s="383"/>
      <c r="J322" s="383"/>
      <c r="K322" s="383"/>
      <c r="L322" s="383"/>
      <c r="M322" s="383"/>
      <c r="N322" s="383"/>
      <c r="O322" s="383"/>
      <c r="P322" s="374"/>
      <c r="Q322" s="374"/>
      <c r="S322" s="383"/>
      <c r="T322" s="162"/>
      <c r="U322" s="162"/>
      <c r="V322" s="185"/>
      <c r="W322" s="374"/>
      <c r="X322" s="383"/>
      <c r="Y322" s="383"/>
      <c r="Z322" s="383"/>
      <c r="AA322" s="383"/>
      <c r="AB322" s="383"/>
      <c r="AC322" s="383"/>
      <c r="AD322" s="383"/>
      <c r="AE322" s="383"/>
    </row>
    <row r="323" spans="1:31" x14ac:dyDescent="0.25">
      <c r="A323" s="383"/>
      <c r="B323" s="383"/>
      <c r="C323" s="383"/>
      <c r="D323" s="383"/>
      <c r="E323" s="383"/>
      <c r="F323" s="162"/>
      <c r="G323" s="322"/>
      <c r="H323" s="383"/>
      <c r="I323" s="383"/>
      <c r="J323" s="383"/>
      <c r="K323" s="383"/>
      <c r="L323" s="383"/>
      <c r="M323" s="383"/>
      <c r="N323" s="383"/>
      <c r="O323" s="383"/>
      <c r="P323" s="374"/>
      <c r="Q323" s="374"/>
      <c r="S323" s="383"/>
      <c r="T323" s="162"/>
      <c r="U323" s="162"/>
      <c r="V323" s="185"/>
      <c r="W323" s="374"/>
      <c r="X323" s="383"/>
      <c r="Y323" s="383"/>
      <c r="Z323" s="383"/>
      <c r="AA323" s="383"/>
      <c r="AB323" s="383"/>
      <c r="AC323" s="383"/>
      <c r="AD323" s="383"/>
      <c r="AE323" s="383"/>
    </row>
    <row r="324" spans="1:31" x14ac:dyDescent="0.25">
      <c r="A324" s="383"/>
      <c r="B324" s="383"/>
      <c r="C324" s="383"/>
      <c r="D324" s="383"/>
      <c r="E324" s="383"/>
      <c r="F324" s="162"/>
      <c r="G324" s="322"/>
      <c r="H324" s="383"/>
      <c r="I324" s="383"/>
      <c r="J324" s="383"/>
      <c r="K324" s="383"/>
      <c r="L324" s="383"/>
      <c r="M324" s="383"/>
      <c r="N324" s="383"/>
      <c r="O324" s="383"/>
      <c r="P324" s="374"/>
      <c r="Q324" s="374"/>
      <c r="S324" s="383"/>
      <c r="T324" s="162"/>
      <c r="U324" s="162"/>
      <c r="V324" s="185"/>
      <c r="W324" s="374"/>
      <c r="X324" s="383"/>
      <c r="Y324" s="383"/>
      <c r="Z324" s="383"/>
      <c r="AA324" s="383"/>
      <c r="AB324" s="383"/>
      <c r="AC324" s="383"/>
      <c r="AD324" s="383"/>
      <c r="AE324" s="383"/>
    </row>
    <row r="325" spans="1:31" x14ac:dyDescent="0.25">
      <c r="A325" s="383"/>
      <c r="B325" s="383"/>
      <c r="C325" s="383"/>
      <c r="D325" s="383"/>
      <c r="E325" s="383"/>
      <c r="F325" s="162"/>
      <c r="G325" s="322"/>
      <c r="H325" s="383"/>
      <c r="I325" s="383"/>
      <c r="J325" s="383"/>
      <c r="K325" s="383"/>
      <c r="L325" s="383"/>
      <c r="M325" s="383"/>
      <c r="N325" s="383"/>
      <c r="O325" s="383"/>
      <c r="P325" s="374"/>
      <c r="Q325" s="374"/>
      <c r="S325" s="383"/>
      <c r="T325" s="162"/>
      <c r="U325" s="162"/>
      <c r="V325" s="185"/>
      <c r="W325" s="374"/>
      <c r="X325" s="383"/>
      <c r="Y325" s="383"/>
      <c r="Z325" s="383"/>
      <c r="AA325" s="383"/>
      <c r="AB325" s="383"/>
      <c r="AC325" s="383"/>
      <c r="AD325" s="383"/>
      <c r="AE325" s="383"/>
    </row>
    <row r="326" spans="1:31" x14ac:dyDescent="0.25">
      <c r="A326" s="383"/>
      <c r="B326" s="383"/>
      <c r="C326" s="383"/>
      <c r="D326" s="383"/>
      <c r="E326" s="383"/>
      <c r="F326" s="162"/>
      <c r="G326" s="322"/>
      <c r="H326" s="383"/>
      <c r="I326" s="383"/>
      <c r="J326" s="383"/>
      <c r="K326" s="383"/>
      <c r="L326" s="383"/>
      <c r="M326" s="383"/>
      <c r="N326" s="383"/>
      <c r="O326" s="383"/>
      <c r="P326" s="374"/>
      <c r="Q326" s="374"/>
      <c r="S326" s="383"/>
      <c r="T326" s="162"/>
      <c r="U326" s="162"/>
      <c r="V326" s="185"/>
      <c r="W326" s="374"/>
      <c r="X326" s="383"/>
      <c r="Y326" s="383"/>
      <c r="Z326" s="383"/>
      <c r="AA326" s="383"/>
      <c r="AB326" s="383"/>
      <c r="AC326" s="383"/>
      <c r="AD326" s="383"/>
      <c r="AE326" s="383"/>
    </row>
    <row r="327" spans="1:31" x14ac:dyDescent="0.25">
      <c r="A327" s="383"/>
      <c r="B327" s="383"/>
      <c r="C327" s="383"/>
      <c r="D327" s="383"/>
      <c r="E327" s="383"/>
      <c r="F327" s="162"/>
      <c r="G327" s="322"/>
      <c r="H327" s="383"/>
      <c r="I327" s="383"/>
      <c r="J327" s="383"/>
      <c r="K327" s="383"/>
      <c r="L327" s="383"/>
      <c r="M327" s="383"/>
      <c r="N327" s="383"/>
      <c r="O327" s="383"/>
      <c r="P327" s="374"/>
      <c r="Q327" s="374"/>
      <c r="S327" s="383"/>
      <c r="T327" s="162"/>
      <c r="U327" s="162"/>
      <c r="V327" s="185"/>
      <c r="W327" s="374"/>
      <c r="X327" s="383"/>
      <c r="Y327" s="383"/>
      <c r="Z327" s="383"/>
      <c r="AA327" s="383"/>
      <c r="AB327" s="383"/>
      <c r="AC327" s="383"/>
      <c r="AD327" s="383"/>
      <c r="AE327" s="383"/>
    </row>
    <row r="328" spans="1:31" x14ac:dyDescent="0.25">
      <c r="A328" s="383"/>
      <c r="B328" s="383"/>
      <c r="C328" s="383"/>
      <c r="D328" s="383"/>
      <c r="E328" s="383"/>
      <c r="F328" s="162"/>
      <c r="G328" s="322"/>
      <c r="H328" s="383"/>
      <c r="I328" s="383"/>
      <c r="J328" s="383"/>
      <c r="K328" s="383"/>
      <c r="L328" s="383"/>
      <c r="M328" s="383"/>
      <c r="N328" s="383"/>
      <c r="O328" s="383"/>
      <c r="P328" s="374"/>
      <c r="Q328" s="374"/>
      <c r="S328" s="383"/>
      <c r="T328" s="162"/>
      <c r="U328" s="162"/>
      <c r="V328" s="185"/>
      <c r="W328" s="374"/>
      <c r="X328" s="383"/>
      <c r="Y328" s="383"/>
      <c r="Z328" s="383"/>
      <c r="AA328" s="383"/>
      <c r="AB328" s="383"/>
      <c r="AC328" s="383"/>
      <c r="AD328" s="383"/>
      <c r="AE328" s="383"/>
    </row>
    <row r="329" spans="1:31" x14ac:dyDescent="0.25">
      <c r="A329" s="383"/>
      <c r="B329" s="383"/>
      <c r="C329" s="383"/>
      <c r="D329" s="383"/>
      <c r="E329" s="383"/>
      <c r="F329" s="162"/>
      <c r="G329" s="322"/>
      <c r="H329" s="383"/>
      <c r="I329" s="383"/>
      <c r="J329" s="383"/>
      <c r="K329" s="383"/>
      <c r="L329" s="383"/>
      <c r="M329" s="383"/>
      <c r="N329" s="383"/>
      <c r="O329" s="383"/>
      <c r="P329" s="374"/>
      <c r="Q329" s="374"/>
      <c r="S329" s="383"/>
      <c r="T329" s="162"/>
      <c r="U329" s="162"/>
      <c r="V329" s="185"/>
      <c r="W329" s="374"/>
      <c r="X329" s="383"/>
      <c r="Y329" s="383"/>
      <c r="Z329" s="383"/>
      <c r="AA329" s="383"/>
      <c r="AB329" s="383"/>
      <c r="AC329" s="383"/>
      <c r="AD329" s="383"/>
      <c r="AE329" s="383"/>
    </row>
    <row r="330" spans="1:31" x14ac:dyDescent="0.25">
      <c r="A330" s="383"/>
      <c r="B330" s="383"/>
      <c r="C330" s="383"/>
      <c r="D330" s="383"/>
      <c r="E330" s="383"/>
      <c r="F330" s="162"/>
      <c r="G330" s="322"/>
      <c r="H330" s="383"/>
      <c r="I330" s="383"/>
      <c r="J330" s="383"/>
      <c r="K330" s="383"/>
      <c r="L330" s="383"/>
      <c r="M330" s="383"/>
      <c r="N330" s="383"/>
      <c r="O330" s="383"/>
      <c r="P330" s="374"/>
      <c r="Q330" s="374"/>
      <c r="S330" s="383"/>
      <c r="T330" s="162"/>
      <c r="U330" s="162"/>
      <c r="V330" s="185"/>
      <c r="W330" s="374"/>
      <c r="X330" s="383"/>
      <c r="Y330" s="383"/>
      <c r="Z330" s="383"/>
      <c r="AA330" s="383"/>
      <c r="AB330" s="383"/>
      <c r="AC330" s="383"/>
      <c r="AD330" s="383"/>
      <c r="AE330" s="383"/>
    </row>
    <row r="331" spans="1:31" x14ac:dyDescent="0.25">
      <c r="A331" s="383"/>
      <c r="B331" s="383"/>
      <c r="C331" s="383"/>
      <c r="D331" s="383"/>
      <c r="E331" s="383"/>
      <c r="F331" s="162"/>
      <c r="G331" s="322"/>
      <c r="H331" s="383"/>
      <c r="I331" s="383"/>
      <c r="J331" s="383"/>
      <c r="K331" s="383"/>
      <c r="L331" s="383"/>
      <c r="M331" s="383"/>
      <c r="N331" s="383"/>
      <c r="O331" s="383"/>
      <c r="P331" s="374"/>
      <c r="Q331" s="374"/>
      <c r="S331" s="383"/>
      <c r="T331" s="162"/>
      <c r="U331" s="162"/>
      <c r="V331" s="185"/>
      <c r="W331" s="374"/>
      <c r="X331" s="383"/>
      <c r="Y331" s="383"/>
      <c r="Z331" s="383"/>
      <c r="AA331" s="383"/>
      <c r="AB331" s="383"/>
      <c r="AC331" s="383"/>
      <c r="AD331" s="383"/>
      <c r="AE331" s="383"/>
    </row>
    <row r="332" spans="1:31" x14ac:dyDescent="0.25">
      <c r="A332" s="383"/>
      <c r="B332" s="383"/>
      <c r="C332" s="383"/>
      <c r="D332" s="383"/>
      <c r="E332" s="383"/>
      <c r="F332" s="162"/>
      <c r="G332" s="322"/>
      <c r="H332" s="383"/>
      <c r="I332" s="383"/>
      <c r="J332" s="383"/>
      <c r="K332" s="383"/>
      <c r="L332" s="383"/>
      <c r="M332" s="383"/>
      <c r="N332" s="383"/>
      <c r="O332" s="383"/>
      <c r="P332" s="374"/>
      <c r="Q332" s="374"/>
      <c r="S332" s="383"/>
      <c r="T332" s="162"/>
      <c r="U332" s="162"/>
      <c r="V332" s="185"/>
      <c r="W332" s="374"/>
      <c r="X332" s="383"/>
      <c r="Y332" s="383"/>
      <c r="Z332" s="383"/>
      <c r="AA332" s="383"/>
      <c r="AB332" s="383"/>
      <c r="AC332" s="383"/>
      <c r="AD332" s="383"/>
      <c r="AE332" s="383"/>
    </row>
    <row r="333" spans="1:31" x14ac:dyDescent="0.25">
      <c r="A333" s="383"/>
      <c r="B333" s="383"/>
      <c r="C333" s="383"/>
      <c r="D333" s="383"/>
      <c r="E333" s="383"/>
      <c r="F333" s="162"/>
      <c r="G333" s="322"/>
      <c r="H333" s="383"/>
      <c r="I333" s="383"/>
      <c r="J333" s="383"/>
      <c r="K333" s="383"/>
      <c r="L333" s="383"/>
      <c r="M333" s="383"/>
      <c r="N333" s="383"/>
      <c r="O333" s="383"/>
      <c r="P333" s="374"/>
      <c r="Q333" s="374"/>
      <c r="S333" s="383"/>
      <c r="T333" s="162"/>
      <c r="U333" s="162"/>
      <c r="V333" s="185"/>
      <c r="W333" s="374"/>
      <c r="X333" s="383"/>
      <c r="Y333" s="383"/>
      <c r="Z333" s="383"/>
      <c r="AA333" s="383"/>
      <c r="AB333" s="383"/>
      <c r="AC333" s="383"/>
      <c r="AD333" s="383"/>
      <c r="AE333" s="383"/>
    </row>
    <row r="334" spans="1:31" x14ac:dyDescent="0.25">
      <c r="A334" s="383"/>
      <c r="B334" s="383"/>
      <c r="C334" s="383"/>
      <c r="D334" s="383"/>
      <c r="E334" s="383"/>
      <c r="F334" s="162"/>
      <c r="G334" s="322"/>
      <c r="H334" s="383"/>
      <c r="I334" s="383"/>
      <c r="J334" s="383"/>
      <c r="K334" s="383"/>
      <c r="L334" s="383"/>
      <c r="M334" s="383"/>
      <c r="N334" s="383"/>
      <c r="O334" s="383"/>
      <c r="P334" s="374"/>
      <c r="Q334" s="374"/>
      <c r="S334" s="383"/>
      <c r="T334" s="162"/>
      <c r="U334" s="162"/>
      <c r="V334" s="185"/>
      <c r="W334" s="374"/>
      <c r="X334" s="383"/>
      <c r="Y334" s="383"/>
      <c r="Z334" s="383"/>
      <c r="AA334" s="383"/>
      <c r="AB334" s="383"/>
      <c r="AC334" s="383"/>
      <c r="AD334" s="383"/>
      <c r="AE334" s="383"/>
    </row>
    <row r="335" spans="1:31" x14ac:dyDescent="0.25">
      <c r="A335" s="383"/>
      <c r="B335" s="383"/>
      <c r="C335" s="383"/>
      <c r="D335" s="383"/>
      <c r="E335" s="383"/>
      <c r="F335" s="162"/>
      <c r="G335" s="322"/>
      <c r="H335" s="383"/>
      <c r="I335" s="383"/>
      <c r="J335" s="383"/>
      <c r="K335" s="383"/>
      <c r="L335" s="383"/>
      <c r="M335" s="383"/>
      <c r="N335" s="383"/>
      <c r="O335" s="383"/>
      <c r="P335" s="374"/>
      <c r="Q335" s="374"/>
      <c r="S335" s="383"/>
      <c r="T335" s="162"/>
      <c r="U335" s="162"/>
      <c r="V335" s="185"/>
      <c r="W335" s="374"/>
      <c r="X335" s="383"/>
      <c r="Y335" s="383"/>
      <c r="Z335" s="383"/>
      <c r="AA335" s="383"/>
      <c r="AB335" s="383"/>
      <c r="AC335" s="383"/>
      <c r="AD335" s="383"/>
      <c r="AE335" s="383"/>
    </row>
    <row r="336" spans="1:31" x14ac:dyDescent="0.25">
      <c r="A336" s="383"/>
      <c r="B336" s="383"/>
      <c r="C336" s="383"/>
      <c r="D336" s="383"/>
      <c r="E336" s="383"/>
      <c r="F336" s="162"/>
      <c r="G336" s="322"/>
      <c r="H336" s="383"/>
      <c r="I336" s="383"/>
      <c r="J336" s="383"/>
      <c r="K336" s="383"/>
      <c r="L336" s="383"/>
      <c r="M336" s="383"/>
      <c r="N336" s="383"/>
      <c r="O336" s="383"/>
      <c r="P336" s="374"/>
      <c r="Q336" s="374"/>
      <c r="S336" s="383"/>
      <c r="T336" s="162"/>
      <c r="U336" s="162"/>
      <c r="V336" s="185"/>
      <c r="W336" s="374"/>
      <c r="X336" s="383"/>
      <c r="Y336" s="383"/>
      <c r="Z336" s="383"/>
      <c r="AA336" s="383"/>
      <c r="AB336" s="383"/>
      <c r="AC336" s="383"/>
      <c r="AD336" s="383"/>
      <c r="AE336" s="383"/>
    </row>
    <row r="337" spans="1:31" x14ac:dyDescent="0.25">
      <c r="A337" s="383"/>
      <c r="B337" s="383"/>
      <c r="C337" s="383"/>
      <c r="D337" s="383"/>
      <c r="E337" s="383"/>
      <c r="F337" s="162"/>
      <c r="G337" s="322"/>
      <c r="H337" s="383"/>
      <c r="I337" s="383"/>
      <c r="J337" s="383"/>
      <c r="K337" s="383"/>
      <c r="L337" s="383"/>
      <c r="M337" s="383"/>
      <c r="N337" s="383"/>
      <c r="O337" s="383"/>
      <c r="P337" s="374"/>
      <c r="Q337" s="374"/>
      <c r="S337" s="383"/>
      <c r="T337" s="162"/>
      <c r="U337" s="162"/>
      <c r="V337" s="185"/>
      <c r="W337" s="374"/>
      <c r="X337" s="383"/>
      <c r="Y337" s="383"/>
      <c r="Z337" s="383"/>
      <c r="AA337" s="383"/>
      <c r="AB337" s="383"/>
      <c r="AC337" s="383"/>
      <c r="AD337" s="383"/>
      <c r="AE337" s="383"/>
    </row>
    <row r="338" spans="1:31" x14ac:dyDescent="0.25">
      <c r="A338" s="383"/>
      <c r="B338" s="383"/>
      <c r="C338" s="383"/>
      <c r="D338" s="383"/>
      <c r="E338" s="383"/>
      <c r="F338" s="162"/>
      <c r="G338" s="322"/>
      <c r="H338" s="383"/>
      <c r="I338" s="383"/>
      <c r="J338" s="383"/>
      <c r="K338" s="383"/>
      <c r="L338" s="383"/>
      <c r="M338" s="383"/>
      <c r="N338" s="383"/>
      <c r="O338" s="383"/>
      <c r="P338" s="374"/>
      <c r="Q338" s="374"/>
      <c r="S338" s="383"/>
      <c r="T338" s="162"/>
      <c r="U338" s="162"/>
      <c r="V338" s="185"/>
      <c r="W338" s="374"/>
      <c r="X338" s="383"/>
      <c r="Y338" s="383"/>
      <c r="Z338" s="383"/>
      <c r="AA338" s="383"/>
      <c r="AB338" s="383"/>
      <c r="AC338" s="383"/>
      <c r="AD338" s="383"/>
      <c r="AE338" s="383"/>
    </row>
    <row r="339" spans="1:31" x14ac:dyDescent="0.25">
      <c r="A339" s="383"/>
      <c r="B339" s="383"/>
      <c r="C339" s="383"/>
      <c r="D339" s="383"/>
      <c r="E339" s="383"/>
      <c r="F339" s="162"/>
      <c r="G339" s="322"/>
      <c r="H339" s="383"/>
      <c r="I339" s="383"/>
      <c r="J339" s="383"/>
      <c r="K339" s="383"/>
      <c r="L339" s="383"/>
      <c r="M339" s="383"/>
      <c r="N339" s="383"/>
      <c r="O339" s="383"/>
      <c r="P339" s="374"/>
      <c r="Q339" s="374"/>
      <c r="S339" s="383"/>
      <c r="T339" s="162"/>
      <c r="U339" s="162"/>
      <c r="V339" s="185"/>
      <c r="W339" s="374"/>
      <c r="X339" s="383"/>
      <c r="Y339" s="383"/>
      <c r="Z339" s="383"/>
      <c r="AA339" s="383"/>
      <c r="AB339" s="383"/>
      <c r="AC339" s="383"/>
      <c r="AD339" s="383"/>
      <c r="AE339" s="383"/>
    </row>
    <row r="340" spans="1:31" x14ac:dyDescent="0.25">
      <c r="A340" s="383"/>
      <c r="B340" s="383"/>
      <c r="C340" s="383"/>
      <c r="D340" s="383"/>
      <c r="E340" s="383"/>
      <c r="F340" s="162"/>
      <c r="G340" s="322"/>
      <c r="H340" s="383"/>
      <c r="I340" s="383"/>
      <c r="J340" s="383"/>
      <c r="K340" s="383"/>
      <c r="L340" s="383"/>
      <c r="M340" s="383"/>
      <c r="N340" s="383"/>
      <c r="O340" s="383"/>
      <c r="P340" s="374"/>
      <c r="Q340" s="374"/>
      <c r="S340" s="383"/>
      <c r="T340" s="162"/>
      <c r="U340" s="162"/>
      <c r="V340" s="185"/>
      <c r="W340" s="374"/>
      <c r="X340" s="383"/>
      <c r="Y340" s="383"/>
      <c r="Z340" s="383"/>
      <c r="AA340" s="383"/>
      <c r="AB340" s="383"/>
      <c r="AC340" s="383"/>
      <c r="AD340" s="383"/>
      <c r="AE340" s="383"/>
    </row>
    <row r="341" spans="1:31" x14ac:dyDescent="0.25">
      <c r="A341" s="383"/>
      <c r="B341" s="383"/>
      <c r="C341" s="383"/>
      <c r="D341" s="383"/>
      <c r="E341" s="383"/>
      <c r="F341" s="162"/>
      <c r="G341" s="322"/>
      <c r="H341" s="383"/>
      <c r="I341" s="383"/>
      <c r="J341" s="383"/>
      <c r="K341" s="383"/>
      <c r="L341" s="383"/>
      <c r="M341" s="383"/>
      <c r="N341" s="383"/>
      <c r="O341" s="383"/>
      <c r="P341" s="374"/>
      <c r="Q341" s="374"/>
      <c r="S341" s="383"/>
      <c r="T341" s="162"/>
      <c r="U341" s="162"/>
      <c r="V341" s="185"/>
      <c r="W341" s="374"/>
      <c r="X341" s="383"/>
      <c r="Y341" s="383"/>
      <c r="Z341" s="383"/>
      <c r="AA341" s="383"/>
      <c r="AB341" s="383"/>
      <c r="AC341" s="383"/>
      <c r="AD341" s="383"/>
      <c r="AE341" s="383"/>
    </row>
    <row r="342" spans="1:31" x14ac:dyDescent="0.25">
      <c r="A342" s="383"/>
      <c r="B342" s="383"/>
      <c r="C342" s="383"/>
      <c r="D342" s="383"/>
      <c r="E342" s="383"/>
      <c r="F342" s="162"/>
      <c r="G342" s="322"/>
      <c r="H342" s="383"/>
      <c r="I342" s="383"/>
      <c r="J342" s="383"/>
      <c r="K342" s="383"/>
      <c r="L342" s="383"/>
      <c r="M342" s="383"/>
      <c r="N342" s="383"/>
      <c r="O342" s="383"/>
      <c r="P342" s="374"/>
      <c r="Q342" s="374"/>
      <c r="S342" s="383"/>
      <c r="T342" s="162"/>
      <c r="U342" s="162"/>
      <c r="V342" s="185"/>
      <c r="W342" s="374"/>
      <c r="X342" s="383"/>
      <c r="Y342" s="383"/>
      <c r="Z342" s="383"/>
      <c r="AA342" s="383"/>
      <c r="AB342" s="383"/>
      <c r="AC342" s="383"/>
      <c r="AD342" s="383"/>
      <c r="AE342" s="383"/>
    </row>
    <row r="343" spans="1:31" x14ac:dyDescent="0.25">
      <c r="A343" s="383"/>
      <c r="B343" s="383"/>
      <c r="C343" s="383"/>
      <c r="D343" s="383"/>
      <c r="E343" s="383"/>
      <c r="F343" s="162"/>
      <c r="G343" s="322"/>
      <c r="H343" s="383"/>
      <c r="I343" s="383"/>
      <c r="J343" s="383"/>
      <c r="K343" s="383"/>
      <c r="L343" s="383"/>
      <c r="M343" s="383"/>
      <c r="N343" s="383"/>
      <c r="O343" s="383"/>
      <c r="P343" s="374"/>
      <c r="Q343" s="374"/>
      <c r="S343" s="383"/>
      <c r="T343" s="162"/>
      <c r="U343" s="162"/>
      <c r="V343" s="185"/>
      <c r="W343" s="374"/>
      <c r="X343" s="383"/>
      <c r="Y343" s="383"/>
      <c r="Z343" s="383"/>
      <c r="AA343" s="383"/>
      <c r="AB343" s="383"/>
      <c r="AC343" s="383"/>
      <c r="AD343" s="383"/>
      <c r="AE343" s="383"/>
    </row>
    <row r="344" spans="1:31" x14ac:dyDescent="0.25">
      <c r="A344" s="383"/>
      <c r="B344" s="383"/>
      <c r="C344" s="383"/>
      <c r="D344" s="383"/>
      <c r="E344" s="383"/>
      <c r="F344" s="162"/>
      <c r="G344" s="322"/>
      <c r="H344" s="383"/>
      <c r="I344" s="383"/>
      <c r="J344" s="383"/>
      <c r="K344" s="383"/>
      <c r="L344" s="383"/>
      <c r="M344" s="383"/>
      <c r="N344" s="383"/>
      <c r="O344" s="383"/>
      <c r="P344" s="374"/>
      <c r="Q344" s="374"/>
      <c r="S344" s="383"/>
      <c r="T344" s="162"/>
      <c r="U344" s="162"/>
      <c r="V344" s="185"/>
      <c r="W344" s="374"/>
      <c r="X344" s="383"/>
      <c r="Y344" s="383"/>
      <c r="Z344" s="383"/>
      <c r="AA344" s="383"/>
      <c r="AB344" s="383"/>
      <c r="AC344" s="383"/>
      <c r="AD344" s="383"/>
      <c r="AE344" s="383"/>
    </row>
    <row r="345" spans="1:31" x14ac:dyDescent="0.25">
      <c r="A345" s="383"/>
      <c r="B345" s="383"/>
      <c r="C345" s="383"/>
      <c r="D345" s="383"/>
      <c r="E345" s="383"/>
      <c r="F345" s="162"/>
      <c r="G345" s="322"/>
      <c r="H345" s="383"/>
      <c r="I345" s="383"/>
      <c r="J345" s="383"/>
      <c r="K345" s="383"/>
      <c r="L345" s="383"/>
      <c r="M345" s="383"/>
      <c r="N345" s="383"/>
      <c r="O345" s="383"/>
      <c r="P345" s="374"/>
      <c r="Q345" s="374"/>
      <c r="S345" s="383"/>
      <c r="T345" s="162"/>
      <c r="U345" s="162"/>
      <c r="V345" s="185"/>
      <c r="W345" s="374"/>
      <c r="X345" s="383"/>
      <c r="Y345" s="383"/>
      <c r="Z345" s="383"/>
      <c r="AA345" s="383"/>
      <c r="AB345" s="383"/>
      <c r="AC345" s="383"/>
      <c r="AD345" s="383"/>
      <c r="AE345" s="383"/>
    </row>
    <row r="346" spans="1:31" x14ac:dyDescent="0.25">
      <c r="A346" s="383"/>
      <c r="B346" s="383"/>
      <c r="C346" s="383"/>
      <c r="D346" s="383"/>
      <c r="E346" s="383"/>
      <c r="F346" s="162"/>
      <c r="G346" s="322"/>
      <c r="H346" s="383"/>
      <c r="I346" s="383"/>
      <c r="J346" s="383"/>
      <c r="K346" s="383"/>
      <c r="L346" s="383"/>
      <c r="M346" s="383"/>
      <c r="N346" s="383"/>
      <c r="O346" s="383"/>
      <c r="P346" s="374"/>
      <c r="Q346" s="374"/>
      <c r="S346" s="383"/>
      <c r="T346" s="162"/>
      <c r="U346" s="162"/>
      <c r="V346" s="185"/>
      <c r="W346" s="374"/>
      <c r="X346" s="383"/>
      <c r="Y346" s="383"/>
      <c r="Z346" s="383"/>
      <c r="AA346" s="383"/>
      <c r="AB346" s="383"/>
      <c r="AC346" s="383"/>
      <c r="AD346" s="383"/>
      <c r="AE346" s="383"/>
    </row>
    <row r="347" spans="1:31" x14ac:dyDescent="0.25">
      <c r="A347" s="383"/>
      <c r="B347" s="383"/>
      <c r="C347" s="383"/>
      <c r="D347" s="383"/>
      <c r="E347" s="383"/>
      <c r="F347" s="162"/>
      <c r="G347" s="322"/>
      <c r="H347" s="383"/>
      <c r="I347" s="383"/>
      <c r="J347" s="383"/>
      <c r="K347" s="383"/>
      <c r="L347" s="383"/>
      <c r="M347" s="383"/>
      <c r="N347" s="383"/>
      <c r="O347" s="383"/>
      <c r="P347" s="374"/>
      <c r="Q347" s="374"/>
      <c r="S347" s="383"/>
      <c r="T347" s="162"/>
      <c r="U347" s="162"/>
      <c r="V347" s="185"/>
      <c r="W347" s="374"/>
      <c r="X347" s="383"/>
      <c r="Y347" s="383"/>
      <c r="Z347" s="383"/>
      <c r="AA347" s="383"/>
      <c r="AB347" s="383"/>
      <c r="AC347" s="383"/>
      <c r="AD347" s="383"/>
      <c r="AE347" s="383"/>
    </row>
    <row r="348" spans="1:31" x14ac:dyDescent="0.25">
      <c r="A348" s="383"/>
      <c r="B348" s="383"/>
      <c r="C348" s="383"/>
      <c r="D348" s="383"/>
      <c r="E348" s="383"/>
      <c r="F348" s="162"/>
      <c r="G348" s="322"/>
      <c r="H348" s="383"/>
      <c r="I348" s="383"/>
      <c r="J348" s="383"/>
      <c r="K348" s="383"/>
      <c r="L348" s="383"/>
      <c r="M348" s="383"/>
      <c r="N348" s="383"/>
      <c r="O348" s="383"/>
      <c r="P348" s="374"/>
      <c r="Q348" s="374"/>
      <c r="S348" s="383"/>
      <c r="T348" s="162"/>
      <c r="U348" s="162"/>
      <c r="V348" s="185"/>
      <c r="W348" s="374"/>
      <c r="X348" s="383"/>
      <c r="Y348" s="383"/>
      <c r="Z348" s="383"/>
      <c r="AA348" s="383"/>
      <c r="AB348" s="383"/>
      <c r="AC348" s="383"/>
      <c r="AD348" s="383"/>
      <c r="AE348" s="383"/>
    </row>
    <row r="349" spans="1:31" x14ac:dyDescent="0.25">
      <c r="A349" s="383"/>
      <c r="B349" s="383"/>
      <c r="C349" s="383"/>
      <c r="D349" s="383"/>
      <c r="E349" s="383"/>
      <c r="F349" s="162"/>
      <c r="G349" s="322"/>
      <c r="H349" s="383"/>
      <c r="I349" s="383"/>
      <c r="J349" s="383"/>
      <c r="K349" s="383"/>
      <c r="L349" s="383"/>
      <c r="M349" s="383"/>
      <c r="N349" s="383"/>
      <c r="O349" s="383"/>
      <c r="P349" s="374"/>
      <c r="Q349" s="374"/>
      <c r="S349" s="383"/>
      <c r="T349" s="162"/>
      <c r="U349" s="162"/>
      <c r="V349" s="185"/>
      <c r="W349" s="374"/>
      <c r="X349" s="383"/>
      <c r="Y349" s="383"/>
      <c r="Z349" s="383"/>
      <c r="AA349" s="383"/>
      <c r="AB349" s="383"/>
      <c r="AC349" s="383"/>
      <c r="AD349" s="383"/>
      <c r="AE349" s="383"/>
    </row>
    <row r="350" spans="1:31" x14ac:dyDescent="0.25">
      <c r="A350" s="383"/>
      <c r="B350" s="383"/>
      <c r="C350" s="383"/>
      <c r="D350" s="383"/>
      <c r="E350" s="383"/>
      <c r="F350" s="162"/>
      <c r="G350" s="322"/>
      <c r="H350" s="383"/>
      <c r="I350" s="383"/>
      <c r="J350" s="383"/>
      <c r="K350" s="383"/>
      <c r="L350" s="383"/>
      <c r="M350" s="383"/>
      <c r="N350" s="383"/>
      <c r="O350" s="383"/>
      <c r="P350" s="374"/>
      <c r="Q350" s="374"/>
      <c r="S350" s="383"/>
      <c r="T350" s="162"/>
      <c r="U350" s="162"/>
      <c r="V350" s="185"/>
      <c r="W350" s="374"/>
      <c r="X350" s="383"/>
      <c r="Y350" s="383"/>
      <c r="Z350" s="383"/>
      <c r="AA350" s="383"/>
      <c r="AB350" s="383"/>
      <c r="AC350" s="383"/>
      <c r="AD350" s="383"/>
      <c r="AE350" s="383"/>
    </row>
    <row r="351" spans="1:31" x14ac:dyDescent="0.25">
      <c r="A351" s="383"/>
      <c r="B351" s="383"/>
      <c r="C351" s="383"/>
      <c r="D351" s="383"/>
      <c r="E351" s="383"/>
      <c r="F351" s="162"/>
      <c r="G351" s="322"/>
      <c r="H351" s="383"/>
      <c r="I351" s="383"/>
      <c r="J351" s="383"/>
      <c r="K351" s="383"/>
      <c r="L351" s="383"/>
      <c r="M351" s="383"/>
      <c r="N351" s="383"/>
      <c r="O351" s="383"/>
      <c r="P351" s="374"/>
      <c r="Q351" s="374"/>
      <c r="S351" s="383"/>
      <c r="T351" s="162"/>
      <c r="U351" s="162"/>
      <c r="V351" s="185"/>
      <c r="W351" s="374"/>
      <c r="X351" s="383"/>
      <c r="Y351" s="383"/>
      <c r="Z351" s="383"/>
      <c r="AA351" s="383"/>
      <c r="AB351" s="383"/>
      <c r="AC351" s="383"/>
      <c r="AD351" s="383"/>
      <c r="AE351" s="383"/>
    </row>
    <row r="352" spans="1:31" x14ac:dyDescent="0.25">
      <c r="A352" s="383"/>
      <c r="B352" s="383"/>
      <c r="C352" s="383"/>
      <c r="D352" s="383"/>
      <c r="E352" s="383"/>
      <c r="F352" s="162"/>
      <c r="G352" s="322"/>
      <c r="H352" s="383"/>
      <c r="I352" s="383"/>
      <c r="J352" s="383"/>
      <c r="K352" s="383"/>
      <c r="L352" s="383"/>
      <c r="M352" s="383"/>
      <c r="N352" s="383"/>
      <c r="O352" s="383"/>
      <c r="P352" s="374"/>
      <c r="Q352" s="374"/>
      <c r="S352" s="383"/>
      <c r="T352" s="162"/>
      <c r="U352" s="162"/>
      <c r="V352" s="185"/>
      <c r="W352" s="374"/>
      <c r="X352" s="383"/>
      <c r="Y352" s="383"/>
      <c r="Z352" s="383"/>
      <c r="AA352" s="383"/>
      <c r="AB352" s="383"/>
      <c r="AC352" s="383"/>
      <c r="AD352" s="383"/>
      <c r="AE352" s="383"/>
    </row>
    <row r="353" spans="1:31" x14ac:dyDescent="0.25">
      <c r="A353" s="383"/>
      <c r="B353" s="383"/>
      <c r="C353" s="383"/>
      <c r="D353" s="383"/>
      <c r="E353" s="383"/>
      <c r="F353" s="162"/>
      <c r="G353" s="322"/>
      <c r="H353" s="383"/>
      <c r="I353" s="383"/>
      <c r="J353" s="383"/>
      <c r="K353" s="383"/>
      <c r="L353" s="383"/>
      <c r="M353" s="383"/>
      <c r="N353" s="383"/>
      <c r="O353" s="383"/>
      <c r="P353" s="374"/>
      <c r="Q353" s="374"/>
      <c r="S353" s="383"/>
      <c r="T353" s="162"/>
      <c r="U353" s="162"/>
      <c r="V353" s="185"/>
      <c r="W353" s="374"/>
      <c r="X353" s="383"/>
      <c r="Y353" s="383"/>
      <c r="Z353" s="383"/>
      <c r="AA353" s="383"/>
      <c r="AB353" s="383"/>
      <c r="AC353" s="383"/>
      <c r="AD353" s="383"/>
      <c r="AE353" s="383"/>
    </row>
    <row r="354" spans="1:31" x14ac:dyDescent="0.25">
      <c r="A354" s="383"/>
      <c r="B354" s="383"/>
      <c r="C354" s="383"/>
      <c r="D354" s="383"/>
      <c r="E354" s="383"/>
      <c r="F354" s="162"/>
      <c r="G354" s="322"/>
      <c r="H354" s="383"/>
      <c r="I354" s="383"/>
      <c r="J354" s="383"/>
      <c r="K354" s="383"/>
      <c r="L354" s="383"/>
      <c r="M354" s="383"/>
      <c r="N354" s="383"/>
      <c r="O354" s="383"/>
      <c r="P354" s="374"/>
      <c r="Q354" s="374"/>
      <c r="S354" s="383"/>
      <c r="T354" s="162"/>
      <c r="U354" s="162"/>
      <c r="V354" s="185"/>
      <c r="W354" s="374"/>
      <c r="X354" s="383"/>
      <c r="Y354" s="383"/>
      <c r="Z354" s="383"/>
      <c r="AA354" s="383"/>
      <c r="AB354" s="383"/>
      <c r="AC354" s="383"/>
      <c r="AD354" s="383"/>
      <c r="AE354" s="383"/>
    </row>
    <row r="355" spans="1:31" x14ac:dyDescent="0.25">
      <c r="A355" s="383"/>
      <c r="B355" s="383"/>
      <c r="C355" s="383"/>
      <c r="D355" s="383"/>
      <c r="E355" s="383"/>
      <c r="F355" s="162"/>
      <c r="G355" s="322"/>
      <c r="H355" s="383"/>
      <c r="I355" s="383"/>
      <c r="J355" s="383"/>
      <c r="K355" s="383"/>
      <c r="L355" s="383"/>
      <c r="M355" s="383"/>
      <c r="N355" s="383"/>
      <c r="O355" s="383"/>
      <c r="P355" s="374"/>
      <c r="Q355" s="374"/>
      <c r="S355" s="383"/>
      <c r="T355" s="162"/>
      <c r="U355" s="162"/>
      <c r="V355" s="185"/>
      <c r="W355" s="374"/>
      <c r="X355" s="383"/>
      <c r="Y355" s="383"/>
      <c r="Z355" s="383"/>
      <c r="AA355" s="383"/>
      <c r="AB355" s="383"/>
      <c r="AC355" s="383"/>
      <c r="AD355" s="383"/>
      <c r="AE355" s="383"/>
    </row>
    <row r="356" spans="1:31" x14ac:dyDescent="0.25">
      <c r="A356" s="383"/>
      <c r="B356" s="383"/>
      <c r="C356" s="383"/>
      <c r="D356" s="383"/>
      <c r="E356" s="383"/>
      <c r="F356" s="162"/>
      <c r="G356" s="322"/>
      <c r="H356" s="383"/>
      <c r="I356" s="383"/>
      <c r="J356" s="383"/>
      <c r="K356" s="383"/>
      <c r="L356" s="383"/>
      <c r="M356" s="383"/>
      <c r="N356" s="383"/>
      <c r="O356" s="383"/>
      <c r="P356" s="374"/>
      <c r="Q356" s="374"/>
      <c r="S356" s="383"/>
      <c r="T356" s="162"/>
      <c r="U356" s="162"/>
      <c r="V356" s="185"/>
      <c r="W356" s="374"/>
      <c r="X356" s="383"/>
      <c r="Y356" s="383"/>
      <c r="Z356" s="383"/>
      <c r="AA356" s="383"/>
      <c r="AB356" s="383"/>
      <c r="AC356" s="383"/>
      <c r="AD356" s="383"/>
      <c r="AE356" s="383"/>
    </row>
    <row r="357" spans="1:31" x14ac:dyDescent="0.25">
      <c r="A357" s="383"/>
      <c r="B357" s="383"/>
      <c r="C357" s="383"/>
      <c r="D357" s="383"/>
      <c r="E357" s="383"/>
      <c r="F357" s="162"/>
      <c r="G357" s="322"/>
      <c r="H357" s="383"/>
      <c r="I357" s="383"/>
      <c r="J357" s="383"/>
      <c r="K357" s="383"/>
      <c r="L357" s="383"/>
      <c r="M357" s="383"/>
      <c r="N357" s="383"/>
      <c r="O357" s="383"/>
      <c r="P357" s="374"/>
      <c r="Q357" s="374"/>
      <c r="S357" s="383"/>
      <c r="T357" s="162"/>
      <c r="U357" s="162"/>
      <c r="V357" s="185"/>
      <c r="W357" s="374"/>
      <c r="X357" s="383"/>
      <c r="Y357" s="383"/>
      <c r="Z357" s="383"/>
      <c r="AA357" s="383"/>
      <c r="AB357" s="383"/>
      <c r="AC357" s="383"/>
      <c r="AD357" s="383"/>
      <c r="AE357" s="383"/>
    </row>
    <row r="358" spans="1:31" x14ac:dyDescent="0.25">
      <c r="A358" s="383"/>
      <c r="B358" s="383"/>
      <c r="C358" s="383"/>
      <c r="D358" s="383"/>
      <c r="E358" s="383"/>
      <c r="F358" s="162"/>
      <c r="G358" s="322"/>
      <c r="H358" s="383"/>
      <c r="I358" s="383"/>
      <c r="J358" s="383"/>
      <c r="K358" s="383"/>
      <c r="L358" s="383"/>
      <c r="M358" s="383"/>
      <c r="N358" s="383"/>
      <c r="O358" s="383"/>
      <c r="P358" s="374"/>
      <c r="Q358" s="374"/>
      <c r="S358" s="383"/>
      <c r="T358" s="162"/>
      <c r="U358" s="162"/>
      <c r="V358" s="185"/>
      <c r="W358" s="374"/>
      <c r="X358" s="383"/>
      <c r="Y358" s="383"/>
      <c r="Z358" s="383"/>
      <c r="AA358" s="383"/>
      <c r="AB358" s="383"/>
      <c r="AC358" s="383"/>
      <c r="AD358" s="383"/>
      <c r="AE358" s="383"/>
    </row>
    <row r="359" spans="1:31" x14ac:dyDescent="0.25">
      <c r="A359" s="383"/>
      <c r="B359" s="383"/>
      <c r="C359" s="383"/>
      <c r="D359" s="383"/>
      <c r="E359" s="383"/>
      <c r="F359" s="162"/>
      <c r="G359" s="322"/>
      <c r="H359" s="383"/>
      <c r="I359" s="383"/>
      <c r="J359" s="383"/>
      <c r="K359" s="383"/>
      <c r="L359" s="383"/>
      <c r="M359" s="383"/>
      <c r="N359" s="383"/>
      <c r="O359" s="383"/>
      <c r="P359" s="374"/>
      <c r="Q359" s="374"/>
      <c r="S359" s="383"/>
      <c r="T359" s="162"/>
      <c r="U359" s="162"/>
      <c r="V359" s="185"/>
      <c r="W359" s="374"/>
      <c r="X359" s="383"/>
      <c r="Y359" s="383"/>
      <c r="Z359" s="383"/>
      <c r="AA359" s="383"/>
      <c r="AB359" s="383"/>
      <c r="AC359" s="383"/>
      <c r="AD359" s="383"/>
      <c r="AE359" s="383"/>
    </row>
    <row r="360" spans="1:31" x14ac:dyDescent="0.25">
      <c r="A360" s="383"/>
      <c r="B360" s="383"/>
      <c r="C360" s="383"/>
      <c r="D360" s="383"/>
      <c r="E360" s="383"/>
      <c r="F360" s="162"/>
      <c r="G360" s="322"/>
      <c r="H360" s="383"/>
      <c r="I360" s="383"/>
      <c r="J360" s="383"/>
      <c r="K360" s="383"/>
      <c r="L360" s="383"/>
      <c r="M360" s="383"/>
      <c r="N360" s="383"/>
      <c r="O360" s="383"/>
      <c r="P360" s="374"/>
      <c r="Q360" s="374"/>
      <c r="S360" s="383"/>
      <c r="T360" s="162"/>
      <c r="U360" s="162"/>
      <c r="V360" s="185"/>
      <c r="W360" s="374"/>
      <c r="X360" s="383"/>
      <c r="Y360" s="383"/>
      <c r="Z360" s="383"/>
      <c r="AA360" s="383"/>
      <c r="AB360" s="383"/>
      <c r="AC360" s="383"/>
      <c r="AD360" s="383"/>
      <c r="AE360" s="383"/>
    </row>
    <row r="361" spans="1:31" x14ac:dyDescent="0.25">
      <c r="A361" s="383"/>
      <c r="B361" s="383"/>
      <c r="C361" s="383"/>
      <c r="D361" s="383"/>
      <c r="E361" s="383"/>
      <c r="F361" s="162"/>
      <c r="G361" s="322"/>
      <c r="H361" s="383"/>
      <c r="I361" s="383"/>
      <c r="J361" s="383"/>
      <c r="K361" s="383"/>
      <c r="L361" s="383"/>
      <c r="M361" s="383"/>
      <c r="N361" s="383"/>
      <c r="O361" s="383"/>
      <c r="P361" s="374"/>
      <c r="Q361" s="374"/>
      <c r="S361" s="383"/>
      <c r="T361" s="162"/>
      <c r="U361" s="162"/>
      <c r="V361" s="185"/>
      <c r="W361" s="374"/>
      <c r="X361" s="383"/>
      <c r="Y361" s="383"/>
      <c r="Z361" s="383"/>
      <c r="AA361" s="383"/>
      <c r="AB361" s="383"/>
      <c r="AC361" s="383"/>
      <c r="AD361" s="383"/>
      <c r="AE361" s="383"/>
    </row>
    <row r="362" spans="1:31" x14ac:dyDescent="0.25">
      <c r="A362" s="383"/>
      <c r="B362" s="383"/>
      <c r="C362" s="383"/>
      <c r="D362" s="383"/>
      <c r="E362" s="383"/>
      <c r="F362" s="162"/>
      <c r="G362" s="322"/>
      <c r="H362" s="383"/>
      <c r="I362" s="383"/>
      <c r="J362" s="383"/>
      <c r="K362" s="383"/>
      <c r="L362" s="383"/>
      <c r="M362" s="383"/>
      <c r="N362" s="383"/>
      <c r="O362" s="383"/>
      <c r="P362" s="374"/>
      <c r="Q362" s="374"/>
      <c r="S362" s="383"/>
      <c r="T362" s="162"/>
      <c r="U362" s="162"/>
      <c r="V362" s="185"/>
      <c r="W362" s="374"/>
      <c r="X362" s="383"/>
      <c r="Y362" s="383"/>
      <c r="Z362" s="383"/>
      <c r="AA362" s="383"/>
      <c r="AB362" s="383"/>
      <c r="AC362" s="383"/>
      <c r="AD362" s="383"/>
      <c r="AE362" s="383"/>
    </row>
    <row r="363" spans="1:31" x14ac:dyDescent="0.25">
      <c r="A363" s="383"/>
      <c r="B363" s="383"/>
      <c r="C363" s="383"/>
      <c r="D363" s="383"/>
      <c r="E363" s="383"/>
      <c r="F363" s="162"/>
      <c r="G363" s="322"/>
      <c r="H363" s="383"/>
      <c r="I363" s="383"/>
      <c r="J363" s="383"/>
      <c r="K363" s="383"/>
      <c r="L363" s="383"/>
      <c r="M363" s="383"/>
      <c r="N363" s="383"/>
      <c r="O363" s="383"/>
      <c r="P363" s="374"/>
      <c r="Q363" s="374"/>
      <c r="S363" s="383"/>
      <c r="T363" s="162"/>
      <c r="U363" s="162"/>
      <c r="V363" s="185"/>
      <c r="W363" s="374"/>
      <c r="X363" s="383"/>
      <c r="Y363" s="383"/>
      <c r="Z363" s="383"/>
      <c r="AA363" s="383"/>
      <c r="AB363" s="383"/>
      <c r="AC363" s="383"/>
      <c r="AD363" s="383"/>
      <c r="AE363" s="383"/>
    </row>
    <row r="364" spans="1:31" x14ac:dyDescent="0.25">
      <c r="A364" s="383"/>
      <c r="B364" s="383"/>
      <c r="C364" s="383"/>
      <c r="D364" s="383"/>
      <c r="E364" s="383"/>
      <c r="F364" s="162"/>
      <c r="G364" s="322"/>
      <c r="H364" s="383"/>
      <c r="I364" s="383"/>
      <c r="J364" s="383"/>
      <c r="K364" s="383"/>
      <c r="L364" s="383"/>
      <c r="M364" s="383"/>
      <c r="N364" s="383"/>
      <c r="O364" s="383"/>
      <c r="P364" s="374"/>
      <c r="Q364" s="374"/>
      <c r="S364" s="383"/>
      <c r="T364" s="162"/>
      <c r="U364" s="162"/>
      <c r="V364" s="185"/>
      <c r="W364" s="374"/>
      <c r="X364" s="383"/>
      <c r="Y364" s="383"/>
      <c r="Z364" s="383"/>
      <c r="AA364" s="383"/>
      <c r="AB364" s="383"/>
      <c r="AC364" s="383"/>
      <c r="AD364" s="383"/>
      <c r="AE364" s="383"/>
    </row>
    <row r="365" spans="1:31" x14ac:dyDescent="0.25">
      <c r="A365" s="383"/>
      <c r="B365" s="383"/>
      <c r="C365" s="383"/>
      <c r="D365" s="383"/>
      <c r="E365" s="383"/>
      <c r="F365" s="162"/>
      <c r="G365" s="322"/>
      <c r="H365" s="383"/>
      <c r="I365" s="383"/>
      <c r="J365" s="383"/>
      <c r="K365" s="383"/>
      <c r="L365" s="383"/>
      <c r="M365" s="383"/>
      <c r="N365" s="383"/>
      <c r="O365" s="383"/>
      <c r="P365" s="374"/>
      <c r="Q365" s="374"/>
      <c r="S365" s="383"/>
      <c r="T365" s="162"/>
      <c r="U365" s="162"/>
      <c r="V365" s="185"/>
      <c r="W365" s="374"/>
      <c r="X365" s="383"/>
      <c r="Y365" s="383"/>
      <c r="Z365" s="383"/>
      <c r="AA365" s="383"/>
      <c r="AB365" s="383"/>
      <c r="AC365" s="383"/>
      <c r="AD365" s="383"/>
      <c r="AE365" s="383"/>
    </row>
    <row r="366" spans="1:31" x14ac:dyDescent="0.25">
      <c r="A366" s="383"/>
      <c r="B366" s="383"/>
      <c r="C366" s="383"/>
      <c r="D366" s="383"/>
      <c r="E366" s="383"/>
      <c r="F366" s="162"/>
      <c r="G366" s="322"/>
      <c r="H366" s="383"/>
      <c r="I366" s="383"/>
      <c r="J366" s="383"/>
      <c r="K366" s="383"/>
      <c r="L366" s="383"/>
      <c r="M366" s="383"/>
      <c r="N366" s="383"/>
      <c r="O366" s="383"/>
      <c r="P366" s="374"/>
      <c r="Q366" s="374"/>
      <c r="S366" s="383"/>
      <c r="T366" s="162"/>
      <c r="U366" s="162"/>
      <c r="V366" s="185"/>
      <c r="W366" s="374"/>
      <c r="X366" s="383"/>
      <c r="Y366" s="383"/>
      <c r="Z366" s="383"/>
      <c r="AA366" s="383"/>
      <c r="AB366" s="383"/>
      <c r="AC366" s="383"/>
      <c r="AD366" s="383"/>
      <c r="AE366" s="383"/>
    </row>
    <row r="367" spans="1:31" x14ac:dyDescent="0.25">
      <c r="A367" s="383"/>
      <c r="B367" s="383"/>
      <c r="C367" s="383"/>
      <c r="D367" s="383"/>
      <c r="E367" s="383"/>
      <c r="F367" s="162"/>
      <c r="G367" s="322"/>
      <c r="H367" s="383"/>
      <c r="I367" s="383"/>
      <c r="J367" s="383"/>
      <c r="K367" s="383"/>
      <c r="L367" s="383"/>
      <c r="M367" s="383"/>
      <c r="N367" s="383"/>
      <c r="O367" s="383"/>
      <c r="P367" s="374"/>
      <c r="Q367" s="374"/>
      <c r="S367" s="383"/>
      <c r="T367" s="162"/>
      <c r="U367" s="162"/>
      <c r="V367" s="185"/>
      <c r="W367" s="374"/>
      <c r="X367" s="383"/>
      <c r="Y367" s="383"/>
      <c r="Z367" s="383"/>
      <c r="AA367" s="383"/>
      <c r="AB367" s="383"/>
      <c r="AC367" s="383"/>
      <c r="AD367" s="383"/>
      <c r="AE367" s="383"/>
    </row>
    <row r="368" spans="1:31" x14ac:dyDescent="0.25">
      <c r="A368" s="383"/>
      <c r="B368" s="383"/>
      <c r="C368" s="383"/>
      <c r="D368" s="383"/>
      <c r="E368" s="383"/>
      <c r="F368" s="162"/>
      <c r="G368" s="322"/>
      <c r="H368" s="383"/>
      <c r="I368" s="383"/>
      <c r="J368" s="383"/>
      <c r="K368" s="383"/>
      <c r="L368" s="383"/>
      <c r="M368" s="383"/>
      <c r="N368" s="383"/>
      <c r="O368" s="383"/>
      <c r="P368" s="374"/>
      <c r="Q368" s="374"/>
      <c r="S368" s="383"/>
      <c r="T368" s="162"/>
      <c r="U368" s="162"/>
      <c r="V368" s="185"/>
      <c r="W368" s="374"/>
      <c r="X368" s="383"/>
      <c r="Y368" s="383"/>
      <c r="Z368" s="383"/>
      <c r="AA368" s="383"/>
      <c r="AB368" s="383"/>
      <c r="AC368" s="383"/>
      <c r="AD368" s="383"/>
      <c r="AE368" s="383"/>
    </row>
    <row r="369" spans="1:31" x14ac:dyDescent="0.25">
      <c r="A369" s="383"/>
      <c r="B369" s="383"/>
      <c r="C369" s="383"/>
      <c r="D369" s="383"/>
      <c r="E369" s="383"/>
      <c r="F369" s="162"/>
      <c r="G369" s="322"/>
      <c r="H369" s="383"/>
      <c r="I369" s="383"/>
      <c r="J369" s="383"/>
      <c r="K369" s="383"/>
      <c r="L369" s="383"/>
      <c r="M369" s="383"/>
      <c r="N369" s="383"/>
      <c r="O369" s="383"/>
      <c r="P369" s="374"/>
      <c r="Q369" s="374"/>
      <c r="S369" s="383"/>
      <c r="T369" s="162"/>
      <c r="U369" s="162"/>
      <c r="V369" s="185"/>
      <c r="W369" s="374"/>
      <c r="X369" s="383"/>
      <c r="Y369" s="383"/>
      <c r="Z369" s="383"/>
      <c r="AA369" s="383"/>
      <c r="AB369" s="383"/>
      <c r="AC369" s="383"/>
      <c r="AD369" s="383"/>
      <c r="AE369" s="383"/>
    </row>
    <row r="370" spans="1:31" x14ac:dyDescent="0.25">
      <c r="A370" s="383"/>
      <c r="B370" s="383"/>
      <c r="C370" s="383"/>
      <c r="D370" s="383"/>
      <c r="E370" s="383"/>
      <c r="F370" s="162"/>
      <c r="G370" s="322"/>
      <c r="H370" s="383"/>
      <c r="I370" s="383"/>
      <c r="J370" s="383"/>
      <c r="K370" s="383"/>
      <c r="L370" s="383"/>
      <c r="M370" s="383"/>
      <c r="N370" s="383"/>
      <c r="O370" s="383"/>
      <c r="P370" s="374"/>
      <c r="Q370" s="374"/>
      <c r="S370" s="383"/>
      <c r="T370" s="162"/>
      <c r="U370" s="162"/>
      <c r="V370" s="185"/>
      <c r="W370" s="374"/>
      <c r="X370" s="383"/>
      <c r="Y370" s="383"/>
      <c r="Z370" s="383"/>
      <c r="AA370" s="383"/>
      <c r="AB370" s="383"/>
      <c r="AC370" s="383"/>
      <c r="AD370" s="383"/>
      <c r="AE370" s="383"/>
    </row>
    <row r="371" spans="1:31" x14ac:dyDescent="0.25">
      <c r="A371" s="383"/>
      <c r="B371" s="383"/>
      <c r="C371" s="383"/>
      <c r="D371" s="383"/>
      <c r="E371" s="383"/>
      <c r="F371" s="162"/>
      <c r="G371" s="322"/>
      <c r="H371" s="383"/>
      <c r="I371" s="383"/>
      <c r="J371" s="383"/>
      <c r="K371" s="383"/>
      <c r="L371" s="383"/>
      <c r="M371" s="383"/>
      <c r="N371" s="383"/>
      <c r="O371" s="383"/>
      <c r="P371" s="374"/>
      <c r="Q371" s="374"/>
      <c r="S371" s="383"/>
      <c r="T371" s="162"/>
      <c r="U371" s="162"/>
      <c r="V371" s="185"/>
      <c r="W371" s="374"/>
      <c r="X371" s="383"/>
      <c r="Y371" s="383"/>
      <c r="Z371" s="383"/>
      <c r="AA371" s="383"/>
      <c r="AB371" s="383"/>
      <c r="AC371" s="383"/>
      <c r="AD371" s="383"/>
      <c r="AE371" s="383"/>
    </row>
    <row r="372" spans="1:31" x14ac:dyDescent="0.25">
      <c r="A372" s="383"/>
      <c r="B372" s="383"/>
      <c r="C372" s="383"/>
      <c r="D372" s="383"/>
      <c r="E372" s="383"/>
      <c r="F372" s="162"/>
      <c r="G372" s="322"/>
      <c r="H372" s="383"/>
      <c r="I372" s="383"/>
      <c r="J372" s="383"/>
      <c r="K372" s="383"/>
      <c r="L372" s="383"/>
      <c r="M372" s="383"/>
      <c r="N372" s="383"/>
      <c r="O372" s="383"/>
      <c r="P372" s="374"/>
      <c r="Q372" s="374"/>
      <c r="S372" s="383"/>
      <c r="T372" s="162"/>
      <c r="U372" s="162"/>
      <c r="V372" s="185"/>
      <c r="W372" s="374"/>
      <c r="X372" s="383"/>
      <c r="Y372" s="383"/>
      <c r="Z372" s="383"/>
      <c r="AA372" s="383"/>
      <c r="AB372" s="383"/>
      <c r="AC372" s="383"/>
      <c r="AD372" s="383"/>
      <c r="AE372" s="383"/>
    </row>
    <row r="373" spans="1:31" x14ac:dyDescent="0.25">
      <c r="A373" s="383"/>
      <c r="B373" s="383"/>
      <c r="C373" s="383"/>
      <c r="D373" s="383"/>
      <c r="E373" s="383"/>
      <c r="F373" s="162"/>
      <c r="G373" s="322"/>
      <c r="H373" s="383"/>
      <c r="I373" s="383"/>
      <c r="J373" s="383"/>
      <c r="K373" s="383"/>
      <c r="L373" s="383"/>
      <c r="M373" s="383"/>
      <c r="N373" s="383"/>
      <c r="O373" s="383"/>
      <c r="P373" s="374"/>
      <c r="Q373" s="374"/>
      <c r="S373" s="383"/>
      <c r="T373" s="162"/>
      <c r="U373" s="162"/>
      <c r="V373" s="185"/>
      <c r="W373" s="374"/>
      <c r="X373" s="383"/>
      <c r="Y373" s="383"/>
      <c r="Z373" s="383"/>
      <c r="AA373" s="383"/>
      <c r="AB373" s="383"/>
      <c r="AC373" s="383"/>
      <c r="AD373" s="383"/>
      <c r="AE373" s="383"/>
    </row>
    <row r="374" spans="1:31" x14ac:dyDescent="0.25">
      <c r="A374" s="383"/>
      <c r="B374" s="383"/>
      <c r="C374" s="383"/>
      <c r="D374" s="383"/>
      <c r="E374" s="383"/>
      <c r="F374" s="162"/>
      <c r="G374" s="322"/>
      <c r="H374" s="383"/>
      <c r="I374" s="383"/>
      <c r="J374" s="383"/>
      <c r="K374" s="383"/>
      <c r="L374" s="383"/>
      <c r="M374" s="383"/>
      <c r="N374" s="383"/>
      <c r="O374" s="383"/>
      <c r="P374" s="374"/>
      <c r="Q374" s="374"/>
      <c r="S374" s="383"/>
      <c r="T374" s="162"/>
      <c r="U374" s="162"/>
      <c r="V374" s="185"/>
      <c r="W374" s="374"/>
      <c r="X374" s="383"/>
      <c r="Y374" s="383"/>
      <c r="Z374" s="383"/>
      <c r="AA374" s="383"/>
      <c r="AB374" s="383"/>
      <c r="AC374" s="383"/>
      <c r="AD374" s="383"/>
      <c r="AE374" s="383"/>
    </row>
    <row r="375" spans="1:31" x14ac:dyDescent="0.25">
      <c r="A375" s="383"/>
      <c r="B375" s="383"/>
      <c r="C375" s="383"/>
      <c r="D375" s="383"/>
      <c r="E375" s="383"/>
      <c r="F375" s="162"/>
      <c r="G375" s="322"/>
      <c r="H375" s="383"/>
      <c r="I375" s="383"/>
      <c r="J375" s="383"/>
      <c r="K375" s="383"/>
      <c r="L375" s="383"/>
      <c r="M375" s="383"/>
      <c r="N375" s="383"/>
      <c r="O375" s="383"/>
      <c r="P375" s="374"/>
      <c r="Q375" s="374"/>
      <c r="S375" s="383"/>
      <c r="T375" s="162"/>
      <c r="U375" s="162"/>
      <c r="V375" s="185"/>
      <c r="W375" s="374"/>
      <c r="X375" s="383"/>
      <c r="Y375" s="383"/>
      <c r="Z375" s="383"/>
      <c r="AA375" s="383"/>
      <c r="AB375" s="383"/>
      <c r="AC375" s="383"/>
      <c r="AD375" s="383"/>
      <c r="AE375" s="383"/>
    </row>
    <row r="376" spans="1:31" x14ac:dyDescent="0.25">
      <c r="A376" s="383"/>
      <c r="B376" s="383"/>
      <c r="C376" s="383"/>
      <c r="D376" s="383"/>
      <c r="E376" s="383"/>
      <c r="F376" s="162"/>
      <c r="G376" s="322"/>
      <c r="H376" s="383"/>
      <c r="I376" s="383"/>
      <c r="J376" s="383"/>
      <c r="K376" s="383"/>
      <c r="L376" s="383"/>
      <c r="M376" s="383"/>
      <c r="N376" s="383"/>
      <c r="O376" s="383"/>
      <c r="P376" s="374"/>
      <c r="Q376" s="374"/>
      <c r="S376" s="383"/>
      <c r="T376" s="162"/>
      <c r="U376" s="162"/>
      <c r="V376" s="185"/>
      <c r="W376" s="374"/>
      <c r="X376" s="383"/>
      <c r="Y376" s="383"/>
      <c r="Z376" s="383"/>
      <c r="AA376" s="383"/>
      <c r="AB376" s="383"/>
      <c r="AC376" s="383"/>
      <c r="AD376" s="383"/>
      <c r="AE376" s="383"/>
    </row>
    <row r="377" spans="1:31" x14ac:dyDescent="0.25">
      <c r="A377" s="383"/>
      <c r="B377" s="383"/>
      <c r="C377" s="383"/>
      <c r="D377" s="383"/>
      <c r="E377" s="383"/>
      <c r="F377" s="162"/>
      <c r="G377" s="322"/>
      <c r="H377" s="383"/>
      <c r="I377" s="383"/>
      <c r="J377" s="383"/>
      <c r="K377" s="383"/>
      <c r="L377" s="383"/>
      <c r="M377" s="383"/>
      <c r="N377" s="383"/>
      <c r="O377" s="383"/>
      <c r="P377" s="374"/>
      <c r="Q377" s="374"/>
      <c r="S377" s="383"/>
      <c r="T377" s="162"/>
      <c r="U377" s="162"/>
      <c r="V377" s="185"/>
      <c r="W377" s="374"/>
      <c r="X377" s="383"/>
      <c r="Y377" s="383"/>
      <c r="Z377" s="383"/>
      <c r="AA377" s="383"/>
      <c r="AB377" s="383"/>
      <c r="AC377" s="383"/>
      <c r="AD377" s="383"/>
      <c r="AE377" s="383"/>
    </row>
    <row r="378" spans="1:31" x14ac:dyDescent="0.25">
      <c r="A378" s="383"/>
      <c r="B378" s="383"/>
      <c r="C378" s="383"/>
      <c r="D378" s="383"/>
      <c r="E378" s="383"/>
      <c r="F378" s="162"/>
      <c r="G378" s="322"/>
      <c r="H378" s="383"/>
      <c r="I378" s="383"/>
      <c r="J378" s="383"/>
      <c r="K378" s="383"/>
      <c r="L378" s="383"/>
      <c r="M378" s="383"/>
      <c r="N378" s="383"/>
      <c r="O378" s="383"/>
      <c r="P378" s="374"/>
      <c r="Q378" s="374"/>
      <c r="S378" s="383"/>
      <c r="T378" s="162"/>
      <c r="U378" s="162"/>
      <c r="V378" s="185"/>
      <c r="W378" s="374"/>
      <c r="X378" s="383"/>
      <c r="Y378" s="383"/>
      <c r="Z378" s="383"/>
      <c r="AA378" s="383"/>
      <c r="AB378" s="383"/>
      <c r="AC378" s="383"/>
      <c r="AD378" s="383"/>
      <c r="AE378" s="383"/>
    </row>
    <row r="379" spans="1:31" x14ac:dyDescent="0.25">
      <c r="A379" s="383"/>
      <c r="B379" s="383"/>
      <c r="C379" s="383"/>
      <c r="D379" s="383"/>
      <c r="E379" s="383"/>
      <c r="F379" s="162"/>
      <c r="G379" s="322"/>
      <c r="H379" s="383"/>
      <c r="I379" s="383"/>
      <c r="J379" s="383"/>
      <c r="K379" s="383"/>
      <c r="L379" s="383"/>
      <c r="M379" s="383"/>
      <c r="N379" s="383"/>
      <c r="O379" s="383"/>
      <c r="P379" s="374"/>
      <c r="Q379" s="374"/>
      <c r="S379" s="383"/>
      <c r="T379" s="162"/>
      <c r="U379" s="162"/>
      <c r="V379" s="185"/>
      <c r="W379" s="374"/>
      <c r="X379" s="383"/>
      <c r="Y379" s="383"/>
      <c r="Z379" s="383"/>
      <c r="AA379" s="383"/>
      <c r="AB379" s="383"/>
      <c r="AC379" s="383"/>
      <c r="AD379" s="383"/>
      <c r="AE379" s="383"/>
    </row>
    <row r="380" spans="1:31" x14ac:dyDescent="0.25">
      <c r="A380" s="383"/>
      <c r="B380" s="383"/>
      <c r="C380" s="383"/>
      <c r="D380" s="383"/>
      <c r="E380" s="383"/>
      <c r="F380" s="162"/>
      <c r="G380" s="322"/>
      <c r="H380" s="383"/>
      <c r="I380" s="383"/>
      <c r="J380" s="383"/>
      <c r="K380" s="383"/>
      <c r="L380" s="383"/>
      <c r="M380" s="383"/>
      <c r="N380" s="383"/>
      <c r="O380" s="383"/>
      <c r="P380" s="374"/>
      <c r="Q380" s="374"/>
      <c r="S380" s="383"/>
      <c r="T380" s="162"/>
      <c r="U380" s="162"/>
      <c r="V380" s="185"/>
      <c r="W380" s="374"/>
      <c r="X380" s="383"/>
      <c r="Y380" s="383"/>
      <c r="Z380" s="383"/>
      <c r="AA380" s="383"/>
      <c r="AB380" s="383"/>
      <c r="AC380" s="383"/>
      <c r="AD380" s="383"/>
      <c r="AE380" s="383"/>
    </row>
    <row r="381" spans="1:31" x14ac:dyDescent="0.25">
      <c r="A381" s="383"/>
      <c r="B381" s="383"/>
      <c r="C381" s="383"/>
      <c r="D381" s="383"/>
      <c r="E381" s="383"/>
      <c r="F381" s="162"/>
      <c r="G381" s="322"/>
      <c r="H381" s="383"/>
      <c r="I381" s="383"/>
      <c r="J381" s="383"/>
      <c r="K381" s="383"/>
      <c r="L381" s="383"/>
      <c r="M381" s="383"/>
      <c r="N381" s="383"/>
      <c r="O381" s="383"/>
      <c r="P381" s="374"/>
      <c r="Q381" s="374"/>
      <c r="S381" s="383"/>
      <c r="T381" s="162"/>
      <c r="U381" s="162"/>
      <c r="V381" s="185"/>
      <c r="W381" s="374"/>
      <c r="X381" s="383"/>
      <c r="Y381" s="383"/>
      <c r="Z381" s="383"/>
      <c r="AA381" s="383"/>
      <c r="AB381" s="383"/>
      <c r="AC381" s="383"/>
      <c r="AD381" s="383"/>
      <c r="AE381" s="383"/>
    </row>
    <row r="382" spans="1:31" x14ac:dyDescent="0.25">
      <c r="A382" s="383"/>
      <c r="B382" s="383"/>
      <c r="C382" s="383"/>
      <c r="D382" s="383"/>
      <c r="E382" s="383"/>
      <c r="F382" s="162"/>
      <c r="G382" s="322"/>
      <c r="H382" s="383"/>
      <c r="I382" s="383"/>
      <c r="J382" s="383"/>
      <c r="K382" s="383"/>
      <c r="L382" s="383"/>
      <c r="M382" s="383"/>
      <c r="N382" s="383"/>
      <c r="O382" s="383"/>
      <c r="P382" s="374"/>
      <c r="Q382" s="374"/>
      <c r="S382" s="383"/>
      <c r="T382" s="162"/>
      <c r="U382" s="162"/>
      <c r="V382" s="185"/>
      <c r="W382" s="374"/>
      <c r="X382" s="383"/>
      <c r="Y382" s="383"/>
      <c r="Z382" s="383"/>
      <c r="AA382" s="383"/>
      <c r="AB382" s="383"/>
      <c r="AC382" s="383"/>
      <c r="AD382" s="383"/>
      <c r="AE382" s="383"/>
    </row>
    <row r="383" spans="1:31" x14ac:dyDescent="0.25">
      <c r="A383" s="383"/>
      <c r="B383" s="383"/>
      <c r="C383" s="383"/>
      <c r="D383" s="383"/>
      <c r="E383" s="383"/>
      <c r="F383" s="162"/>
      <c r="G383" s="322"/>
      <c r="H383" s="383"/>
      <c r="I383" s="383"/>
      <c r="J383" s="383"/>
      <c r="K383" s="383"/>
      <c r="L383" s="383"/>
      <c r="M383" s="383"/>
      <c r="N383" s="383"/>
      <c r="O383" s="383"/>
      <c r="P383" s="374"/>
      <c r="Q383" s="374"/>
      <c r="S383" s="383"/>
      <c r="T383" s="162"/>
      <c r="U383" s="162"/>
      <c r="V383" s="185"/>
      <c r="W383" s="374"/>
      <c r="X383" s="383"/>
      <c r="Y383" s="383"/>
      <c r="Z383" s="383"/>
      <c r="AA383" s="383"/>
      <c r="AB383" s="383"/>
      <c r="AC383" s="383"/>
      <c r="AD383" s="383"/>
      <c r="AE383" s="383"/>
    </row>
    <row r="384" spans="1:31" x14ac:dyDescent="0.25">
      <c r="A384" s="383"/>
      <c r="B384" s="383"/>
      <c r="C384" s="383"/>
      <c r="D384" s="383"/>
      <c r="E384" s="383"/>
      <c r="F384" s="162"/>
      <c r="G384" s="322"/>
      <c r="H384" s="383"/>
      <c r="I384" s="383"/>
      <c r="J384" s="383"/>
      <c r="K384" s="383"/>
      <c r="L384" s="383"/>
      <c r="M384" s="383"/>
      <c r="N384" s="383"/>
      <c r="O384" s="383"/>
      <c r="P384" s="374"/>
      <c r="Q384" s="374"/>
      <c r="S384" s="383"/>
      <c r="T384" s="162"/>
      <c r="U384" s="162"/>
      <c r="V384" s="185"/>
      <c r="W384" s="374"/>
      <c r="X384" s="383"/>
      <c r="Y384" s="383"/>
      <c r="Z384" s="383"/>
      <c r="AA384" s="383"/>
      <c r="AB384" s="383"/>
      <c r="AC384" s="383"/>
      <c r="AD384" s="383"/>
      <c r="AE384" s="383"/>
    </row>
    <row r="385" spans="1:31" x14ac:dyDescent="0.25">
      <c r="A385" s="383"/>
      <c r="B385" s="383"/>
      <c r="C385" s="383"/>
      <c r="D385" s="383"/>
      <c r="E385" s="383"/>
      <c r="F385" s="162"/>
      <c r="G385" s="322"/>
      <c r="H385" s="383"/>
      <c r="I385" s="383"/>
      <c r="J385" s="383"/>
      <c r="K385" s="383"/>
      <c r="L385" s="383"/>
      <c r="M385" s="383"/>
      <c r="N385" s="383"/>
      <c r="O385" s="383"/>
      <c r="P385" s="374"/>
      <c r="Q385" s="374"/>
      <c r="S385" s="383"/>
      <c r="T385" s="162"/>
      <c r="U385" s="162"/>
      <c r="V385" s="185"/>
      <c r="W385" s="374"/>
      <c r="X385" s="383"/>
      <c r="Y385" s="383"/>
      <c r="Z385" s="383"/>
      <c r="AA385" s="383"/>
      <c r="AB385" s="383"/>
      <c r="AC385" s="383"/>
      <c r="AD385" s="383"/>
      <c r="AE385" s="383"/>
    </row>
    <row r="386" spans="1:31" x14ac:dyDescent="0.25">
      <c r="A386" s="383"/>
      <c r="B386" s="383"/>
      <c r="C386" s="383"/>
      <c r="D386" s="383"/>
      <c r="E386" s="383"/>
      <c r="F386" s="162"/>
      <c r="G386" s="322"/>
      <c r="H386" s="383"/>
      <c r="I386" s="383"/>
      <c r="J386" s="383"/>
      <c r="K386" s="383"/>
      <c r="L386" s="383"/>
      <c r="M386" s="383"/>
      <c r="N386" s="383"/>
      <c r="O386" s="383"/>
      <c r="P386" s="374"/>
      <c r="Q386" s="374"/>
      <c r="S386" s="383"/>
      <c r="T386" s="162"/>
      <c r="U386" s="162"/>
      <c r="V386" s="185"/>
      <c r="W386" s="374"/>
      <c r="X386" s="383"/>
      <c r="Y386" s="383"/>
      <c r="Z386" s="383"/>
      <c r="AA386" s="383"/>
      <c r="AB386" s="383"/>
      <c r="AC386" s="383"/>
      <c r="AD386" s="383"/>
      <c r="AE386" s="383"/>
    </row>
    <row r="387" spans="1:31" x14ac:dyDescent="0.25">
      <c r="A387" s="383"/>
      <c r="B387" s="383"/>
      <c r="C387" s="383"/>
      <c r="D387" s="383"/>
      <c r="E387" s="383"/>
      <c r="F387" s="162"/>
      <c r="G387" s="322"/>
      <c r="H387" s="383"/>
      <c r="I387" s="383"/>
      <c r="J387" s="383"/>
      <c r="K387" s="383"/>
      <c r="L387" s="383"/>
      <c r="M387" s="383"/>
      <c r="N387" s="383"/>
      <c r="O387" s="383"/>
      <c r="P387" s="374"/>
      <c r="Q387" s="374"/>
      <c r="S387" s="383"/>
      <c r="T387" s="162"/>
      <c r="U387" s="162"/>
      <c r="V387" s="185"/>
      <c r="W387" s="374"/>
      <c r="X387" s="383"/>
      <c r="Y387" s="383"/>
      <c r="Z387" s="383"/>
      <c r="AA387" s="383"/>
      <c r="AB387" s="383"/>
      <c r="AC387" s="383"/>
      <c r="AD387" s="383"/>
      <c r="AE387" s="383"/>
    </row>
    <row r="388" spans="1:31" x14ac:dyDescent="0.25">
      <c r="A388" s="383"/>
      <c r="B388" s="383"/>
      <c r="C388" s="383"/>
      <c r="D388" s="383"/>
      <c r="E388" s="383"/>
      <c r="F388" s="162"/>
      <c r="G388" s="322"/>
      <c r="H388" s="383"/>
      <c r="I388" s="383"/>
      <c r="J388" s="383"/>
      <c r="K388" s="383"/>
      <c r="L388" s="383"/>
      <c r="M388" s="383"/>
      <c r="N388" s="383"/>
      <c r="O388" s="383"/>
      <c r="P388" s="374"/>
      <c r="Q388" s="374"/>
      <c r="S388" s="383"/>
      <c r="T388" s="162"/>
      <c r="U388" s="162"/>
      <c r="V388" s="185"/>
      <c r="W388" s="374"/>
      <c r="X388" s="383"/>
      <c r="Y388" s="383"/>
      <c r="Z388" s="383"/>
      <c r="AA388" s="383"/>
      <c r="AB388" s="383"/>
      <c r="AC388" s="383"/>
      <c r="AD388" s="383"/>
      <c r="AE388" s="383"/>
    </row>
    <row r="389" spans="1:31" x14ac:dyDescent="0.25">
      <c r="A389" s="383"/>
      <c r="B389" s="383"/>
      <c r="C389" s="383"/>
      <c r="D389" s="383"/>
      <c r="E389" s="383"/>
      <c r="F389" s="162"/>
      <c r="G389" s="322"/>
      <c r="H389" s="383"/>
      <c r="I389" s="383"/>
      <c r="J389" s="383"/>
      <c r="K389" s="383"/>
      <c r="L389" s="383"/>
      <c r="M389" s="383"/>
      <c r="N389" s="383"/>
      <c r="O389" s="383"/>
      <c r="P389" s="374"/>
      <c r="Q389" s="374"/>
      <c r="S389" s="383"/>
      <c r="T389" s="162"/>
      <c r="U389" s="162"/>
      <c r="V389" s="185"/>
      <c r="W389" s="374"/>
      <c r="X389" s="383"/>
      <c r="Y389" s="383"/>
      <c r="Z389" s="383"/>
      <c r="AA389" s="383"/>
      <c r="AB389" s="383"/>
      <c r="AC389" s="383"/>
      <c r="AD389" s="383"/>
      <c r="AE389" s="383"/>
    </row>
    <row r="390" spans="1:31" x14ac:dyDescent="0.25">
      <c r="A390" s="383"/>
      <c r="B390" s="383"/>
      <c r="C390" s="383"/>
      <c r="D390" s="383"/>
      <c r="E390" s="383"/>
      <c r="F390" s="162"/>
      <c r="G390" s="322"/>
      <c r="H390" s="383"/>
      <c r="I390" s="383"/>
      <c r="J390" s="383"/>
      <c r="K390" s="383"/>
      <c r="L390" s="383"/>
      <c r="M390" s="383"/>
      <c r="N390" s="383"/>
      <c r="O390" s="383"/>
      <c r="P390" s="374"/>
      <c r="Q390" s="374"/>
      <c r="S390" s="383"/>
      <c r="T390" s="162"/>
      <c r="U390" s="162"/>
      <c r="V390" s="185"/>
      <c r="W390" s="374"/>
      <c r="X390" s="383"/>
      <c r="Y390" s="383"/>
      <c r="Z390" s="383"/>
      <c r="AA390" s="383"/>
      <c r="AB390" s="383"/>
      <c r="AC390" s="383"/>
      <c r="AD390" s="383"/>
      <c r="AE390" s="383"/>
    </row>
    <row r="391" spans="1:31" x14ac:dyDescent="0.25">
      <c r="A391" s="383"/>
      <c r="B391" s="383"/>
      <c r="C391" s="383"/>
      <c r="D391" s="383"/>
      <c r="E391" s="383"/>
      <c r="F391" s="162"/>
      <c r="G391" s="322"/>
      <c r="H391" s="383"/>
      <c r="I391" s="383"/>
      <c r="J391" s="383"/>
      <c r="K391" s="383"/>
      <c r="L391" s="383"/>
      <c r="M391" s="383"/>
      <c r="N391" s="383"/>
      <c r="O391" s="383"/>
      <c r="P391" s="374"/>
      <c r="Q391" s="374"/>
      <c r="S391" s="383"/>
      <c r="T391" s="162"/>
      <c r="U391" s="162"/>
      <c r="V391" s="185"/>
      <c r="W391" s="374"/>
      <c r="X391" s="383"/>
      <c r="Y391" s="383"/>
      <c r="Z391" s="383"/>
      <c r="AA391" s="383"/>
      <c r="AB391" s="383"/>
      <c r="AC391" s="383"/>
      <c r="AD391" s="383"/>
      <c r="AE391" s="383"/>
    </row>
    <row r="392" spans="1:31" x14ac:dyDescent="0.25">
      <c r="A392" s="383"/>
      <c r="B392" s="383"/>
      <c r="C392" s="383"/>
      <c r="D392" s="383"/>
      <c r="E392" s="383"/>
      <c r="F392" s="162"/>
      <c r="G392" s="322"/>
      <c r="H392" s="383"/>
      <c r="I392" s="383"/>
      <c r="J392" s="383"/>
      <c r="K392" s="383"/>
      <c r="L392" s="383"/>
      <c r="M392" s="383"/>
      <c r="N392" s="383"/>
      <c r="O392" s="383"/>
      <c r="P392" s="374"/>
      <c r="Q392" s="374"/>
      <c r="S392" s="383"/>
      <c r="T392" s="162"/>
      <c r="U392" s="162"/>
      <c r="V392" s="185"/>
      <c r="W392" s="374"/>
      <c r="X392" s="383"/>
      <c r="Y392" s="383"/>
      <c r="Z392" s="383"/>
      <c r="AA392" s="383"/>
      <c r="AB392" s="383"/>
      <c r="AC392" s="383"/>
      <c r="AD392" s="383"/>
      <c r="AE392" s="383"/>
    </row>
    <row r="393" spans="1:31" x14ac:dyDescent="0.25">
      <c r="A393" s="383"/>
      <c r="B393" s="383"/>
      <c r="C393" s="383"/>
      <c r="D393" s="383"/>
      <c r="E393" s="383"/>
      <c r="F393" s="162"/>
      <c r="G393" s="322"/>
      <c r="H393" s="383"/>
      <c r="I393" s="383"/>
      <c r="J393" s="383"/>
      <c r="K393" s="383"/>
      <c r="L393" s="383"/>
      <c r="M393" s="383"/>
      <c r="N393" s="383"/>
      <c r="O393" s="383"/>
      <c r="P393" s="374"/>
      <c r="Q393" s="374"/>
      <c r="S393" s="383"/>
      <c r="T393" s="162"/>
      <c r="U393" s="162"/>
      <c r="V393" s="185"/>
      <c r="W393" s="374"/>
      <c r="X393" s="383"/>
      <c r="Y393" s="383"/>
      <c r="Z393" s="383"/>
      <c r="AA393" s="383"/>
      <c r="AB393" s="383"/>
      <c r="AC393" s="383"/>
      <c r="AD393" s="383"/>
      <c r="AE393" s="383"/>
    </row>
    <row r="394" spans="1:31" x14ac:dyDescent="0.25">
      <c r="A394" s="383"/>
      <c r="B394" s="383"/>
      <c r="C394" s="383"/>
      <c r="D394" s="383"/>
      <c r="E394" s="383"/>
      <c r="F394" s="162"/>
      <c r="G394" s="322"/>
      <c r="H394" s="383"/>
      <c r="I394" s="383"/>
      <c r="J394" s="383"/>
      <c r="K394" s="383"/>
      <c r="L394" s="383"/>
      <c r="M394" s="383"/>
      <c r="N394" s="383"/>
      <c r="O394" s="383"/>
      <c r="P394" s="374"/>
      <c r="Q394" s="374"/>
      <c r="S394" s="383"/>
      <c r="T394" s="162"/>
      <c r="U394" s="162"/>
      <c r="V394" s="185"/>
      <c r="W394" s="374"/>
      <c r="X394" s="383"/>
      <c r="Y394" s="383"/>
      <c r="Z394" s="383"/>
      <c r="AA394" s="383"/>
      <c r="AB394" s="383"/>
      <c r="AC394" s="383"/>
      <c r="AD394" s="383"/>
      <c r="AE394" s="383"/>
    </row>
    <row r="395" spans="1:31" x14ac:dyDescent="0.25">
      <c r="A395" s="383"/>
      <c r="B395" s="383"/>
      <c r="C395" s="383"/>
      <c r="D395" s="383"/>
      <c r="E395" s="383"/>
      <c r="F395" s="162"/>
      <c r="G395" s="322"/>
      <c r="H395" s="383"/>
      <c r="I395" s="383"/>
      <c r="J395" s="383"/>
      <c r="K395" s="383"/>
      <c r="L395" s="383"/>
      <c r="M395" s="383"/>
      <c r="N395" s="383"/>
      <c r="O395" s="383"/>
      <c r="P395" s="374"/>
      <c r="Q395" s="374"/>
      <c r="S395" s="383"/>
      <c r="T395" s="162"/>
      <c r="U395" s="162"/>
      <c r="V395" s="185"/>
      <c r="W395" s="374"/>
      <c r="X395" s="383"/>
      <c r="Y395" s="383"/>
      <c r="Z395" s="383"/>
      <c r="AA395" s="383"/>
      <c r="AB395" s="383"/>
      <c r="AC395" s="383"/>
      <c r="AD395" s="383"/>
      <c r="AE395" s="383"/>
    </row>
    <row r="396" spans="1:31" x14ac:dyDescent="0.25">
      <c r="A396" s="383"/>
      <c r="B396" s="383"/>
      <c r="C396" s="383"/>
      <c r="D396" s="383"/>
      <c r="E396" s="383"/>
      <c r="F396" s="162"/>
      <c r="G396" s="322"/>
      <c r="H396" s="383"/>
      <c r="I396" s="383"/>
      <c r="J396" s="383"/>
      <c r="K396" s="383"/>
      <c r="L396" s="383"/>
      <c r="M396" s="383"/>
      <c r="N396" s="383"/>
      <c r="O396" s="383"/>
      <c r="P396" s="374"/>
      <c r="Q396" s="374"/>
      <c r="S396" s="383"/>
      <c r="T396" s="162"/>
      <c r="U396" s="162"/>
      <c r="V396" s="185"/>
      <c r="W396" s="374"/>
      <c r="X396" s="383"/>
      <c r="Y396" s="383"/>
      <c r="Z396" s="383"/>
      <c r="AA396" s="383"/>
      <c r="AB396" s="383"/>
      <c r="AC396" s="383"/>
      <c r="AD396" s="383"/>
      <c r="AE396" s="383"/>
    </row>
    <row r="397" spans="1:31" x14ac:dyDescent="0.25">
      <c r="A397" s="383"/>
      <c r="B397" s="383"/>
      <c r="C397" s="383"/>
      <c r="D397" s="383"/>
      <c r="E397" s="383"/>
      <c r="F397" s="162"/>
      <c r="G397" s="322"/>
      <c r="H397" s="383"/>
      <c r="I397" s="383"/>
      <c r="J397" s="383"/>
      <c r="K397" s="383"/>
      <c r="L397" s="383"/>
      <c r="M397" s="383"/>
      <c r="N397" s="383"/>
      <c r="O397" s="383"/>
      <c r="P397" s="374"/>
      <c r="Q397" s="374"/>
      <c r="S397" s="383"/>
      <c r="T397" s="162"/>
      <c r="U397" s="162"/>
      <c r="V397" s="185"/>
      <c r="W397" s="374"/>
      <c r="X397" s="383"/>
      <c r="Y397" s="383"/>
      <c r="Z397" s="383"/>
      <c r="AA397" s="383"/>
      <c r="AB397" s="383"/>
      <c r="AC397" s="383"/>
      <c r="AD397" s="383"/>
      <c r="AE397" s="383"/>
    </row>
    <row r="398" spans="1:31" x14ac:dyDescent="0.25">
      <c r="A398" s="383"/>
      <c r="B398" s="383"/>
      <c r="C398" s="383"/>
      <c r="D398" s="383"/>
      <c r="E398" s="383"/>
      <c r="F398" s="162"/>
      <c r="G398" s="322"/>
      <c r="H398" s="383"/>
      <c r="I398" s="383"/>
      <c r="J398" s="383"/>
      <c r="K398" s="383"/>
      <c r="L398" s="383"/>
      <c r="M398" s="383"/>
      <c r="N398" s="383"/>
      <c r="O398" s="383"/>
      <c r="P398" s="374"/>
      <c r="Q398" s="374"/>
      <c r="S398" s="383"/>
      <c r="T398" s="162"/>
      <c r="U398" s="162"/>
      <c r="V398" s="185"/>
      <c r="W398" s="374"/>
      <c r="X398" s="383"/>
      <c r="Y398" s="383"/>
      <c r="Z398" s="383"/>
      <c r="AA398" s="383"/>
      <c r="AB398" s="383"/>
      <c r="AC398" s="383"/>
      <c r="AD398" s="383"/>
      <c r="AE398" s="383"/>
    </row>
    <row r="399" spans="1:31" x14ac:dyDescent="0.25">
      <c r="A399" s="383"/>
      <c r="B399" s="383"/>
      <c r="C399" s="383"/>
      <c r="D399" s="383"/>
      <c r="E399" s="383"/>
      <c r="F399" s="162"/>
      <c r="G399" s="322"/>
      <c r="H399" s="383"/>
      <c r="I399" s="383"/>
      <c r="J399" s="383"/>
      <c r="K399" s="383"/>
      <c r="L399" s="383"/>
      <c r="M399" s="383"/>
      <c r="N399" s="383"/>
      <c r="O399" s="383"/>
      <c r="P399" s="374"/>
      <c r="Q399" s="374"/>
      <c r="S399" s="383"/>
      <c r="T399" s="162"/>
      <c r="U399" s="162"/>
      <c r="V399" s="185"/>
      <c r="W399" s="374"/>
      <c r="X399" s="383"/>
      <c r="Y399" s="383"/>
      <c r="Z399" s="383"/>
      <c r="AA399" s="383"/>
      <c r="AB399" s="383"/>
      <c r="AC399" s="383"/>
      <c r="AD399" s="383"/>
      <c r="AE399" s="383"/>
    </row>
    <row r="400" spans="1:31" x14ac:dyDescent="0.25">
      <c r="A400" s="383"/>
      <c r="B400" s="383"/>
      <c r="C400" s="383"/>
      <c r="D400" s="383"/>
      <c r="E400" s="383"/>
      <c r="F400" s="162"/>
      <c r="G400" s="322"/>
      <c r="H400" s="383"/>
      <c r="I400" s="383"/>
      <c r="J400" s="383"/>
      <c r="K400" s="383"/>
      <c r="L400" s="383"/>
      <c r="M400" s="383"/>
      <c r="N400" s="383"/>
      <c r="O400" s="383"/>
      <c r="P400" s="374"/>
      <c r="Q400" s="374"/>
      <c r="S400" s="383"/>
      <c r="T400" s="162"/>
      <c r="U400" s="162"/>
      <c r="V400" s="185"/>
      <c r="W400" s="374"/>
      <c r="X400" s="383"/>
      <c r="Y400" s="383"/>
      <c r="Z400" s="383"/>
      <c r="AA400" s="383"/>
      <c r="AB400" s="383"/>
      <c r="AC400" s="383"/>
      <c r="AD400" s="383"/>
      <c r="AE400" s="383"/>
    </row>
    <row r="401" spans="1:31" x14ac:dyDescent="0.25">
      <c r="A401" s="383"/>
      <c r="B401" s="383"/>
      <c r="C401" s="383"/>
      <c r="D401" s="383"/>
      <c r="E401" s="383"/>
      <c r="F401" s="162"/>
      <c r="G401" s="322"/>
      <c r="H401" s="383"/>
      <c r="I401" s="383"/>
      <c r="J401" s="383"/>
      <c r="K401" s="383"/>
      <c r="L401" s="383"/>
      <c r="M401" s="383"/>
      <c r="N401" s="383"/>
      <c r="O401" s="383"/>
      <c r="P401" s="374"/>
      <c r="Q401" s="374"/>
      <c r="S401" s="383"/>
      <c r="T401" s="162"/>
      <c r="U401" s="162"/>
      <c r="V401" s="185"/>
      <c r="W401" s="374"/>
      <c r="X401" s="383"/>
      <c r="Y401" s="383"/>
      <c r="Z401" s="383"/>
      <c r="AA401" s="383"/>
      <c r="AB401" s="383"/>
      <c r="AC401" s="383"/>
      <c r="AD401" s="383"/>
      <c r="AE401" s="383"/>
    </row>
    <row r="402" spans="1:31" x14ac:dyDescent="0.25">
      <c r="A402" s="383"/>
      <c r="B402" s="383"/>
      <c r="C402" s="383"/>
      <c r="D402" s="383"/>
      <c r="E402" s="383"/>
      <c r="F402" s="162"/>
      <c r="G402" s="322"/>
      <c r="H402" s="383"/>
      <c r="I402" s="383"/>
      <c r="J402" s="383"/>
      <c r="K402" s="383"/>
      <c r="L402" s="383"/>
      <c r="M402" s="383"/>
      <c r="N402" s="383"/>
      <c r="O402" s="383"/>
      <c r="P402" s="374"/>
      <c r="Q402" s="374"/>
      <c r="S402" s="383"/>
      <c r="T402" s="162"/>
      <c r="U402" s="162"/>
      <c r="V402" s="185"/>
      <c r="W402" s="374"/>
      <c r="X402" s="383"/>
      <c r="Y402" s="383"/>
      <c r="Z402" s="383"/>
      <c r="AA402" s="383"/>
      <c r="AB402" s="383"/>
      <c r="AC402" s="383"/>
      <c r="AD402" s="383"/>
      <c r="AE402" s="383"/>
    </row>
    <row r="403" spans="1:31" x14ac:dyDescent="0.25">
      <c r="A403" s="383"/>
      <c r="B403" s="383"/>
      <c r="C403" s="383"/>
      <c r="D403" s="383"/>
      <c r="E403" s="383"/>
      <c r="F403" s="162"/>
      <c r="G403" s="322"/>
      <c r="H403" s="383"/>
      <c r="I403" s="383"/>
      <c r="J403" s="383"/>
      <c r="K403" s="383"/>
      <c r="L403" s="383"/>
      <c r="M403" s="383"/>
      <c r="N403" s="383"/>
      <c r="O403" s="383"/>
      <c r="P403" s="374"/>
      <c r="Q403" s="374"/>
      <c r="S403" s="383"/>
      <c r="T403" s="162"/>
      <c r="U403" s="162"/>
      <c r="V403" s="185"/>
      <c r="W403" s="374"/>
      <c r="X403" s="383"/>
      <c r="Y403" s="383"/>
      <c r="Z403" s="383"/>
      <c r="AA403" s="383"/>
      <c r="AB403" s="383"/>
      <c r="AC403" s="383"/>
      <c r="AD403" s="383"/>
      <c r="AE403" s="383"/>
    </row>
    <row r="404" spans="1:31" x14ac:dyDescent="0.25">
      <c r="A404" s="383"/>
      <c r="B404" s="383"/>
      <c r="C404" s="383"/>
      <c r="D404" s="383"/>
      <c r="E404" s="383"/>
      <c r="F404" s="162"/>
      <c r="G404" s="322"/>
      <c r="H404" s="383"/>
      <c r="I404" s="383"/>
      <c r="J404" s="383"/>
      <c r="K404" s="383"/>
      <c r="L404" s="383"/>
      <c r="M404" s="383"/>
      <c r="N404" s="383"/>
      <c r="O404" s="383"/>
      <c r="P404" s="374"/>
      <c r="Q404" s="374"/>
      <c r="S404" s="383"/>
      <c r="T404" s="162"/>
      <c r="U404" s="162"/>
      <c r="V404" s="185"/>
      <c r="W404" s="374"/>
      <c r="X404" s="383"/>
      <c r="Y404" s="383"/>
      <c r="Z404" s="383"/>
      <c r="AA404" s="383"/>
      <c r="AB404" s="383"/>
      <c r="AC404" s="383"/>
      <c r="AD404" s="383"/>
      <c r="AE404" s="383"/>
    </row>
    <row r="405" spans="1:31" x14ac:dyDescent="0.25">
      <c r="A405" s="383"/>
      <c r="B405" s="383"/>
      <c r="C405" s="383"/>
      <c r="D405" s="383"/>
      <c r="E405" s="383"/>
      <c r="F405" s="162"/>
      <c r="G405" s="322"/>
      <c r="H405" s="383"/>
      <c r="I405" s="383"/>
      <c r="J405" s="383"/>
      <c r="K405" s="383"/>
      <c r="L405" s="383"/>
      <c r="M405" s="383"/>
      <c r="N405" s="383"/>
      <c r="O405" s="383"/>
      <c r="P405" s="374"/>
      <c r="Q405" s="374"/>
      <c r="S405" s="383"/>
      <c r="T405" s="162"/>
      <c r="U405" s="162"/>
      <c r="V405" s="185"/>
      <c r="W405" s="374"/>
      <c r="X405" s="383"/>
      <c r="Y405" s="383"/>
      <c r="Z405" s="383"/>
      <c r="AA405" s="383"/>
      <c r="AB405" s="383"/>
      <c r="AC405" s="383"/>
      <c r="AD405" s="383"/>
      <c r="AE405" s="383"/>
    </row>
    <row r="406" spans="1:31" x14ac:dyDescent="0.25">
      <c r="A406" s="383"/>
      <c r="B406" s="383"/>
      <c r="C406" s="383"/>
      <c r="D406" s="383"/>
      <c r="E406" s="383"/>
      <c r="F406" s="162"/>
      <c r="G406" s="322"/>
      <c r="H406" s="383"/>
      <c r="I406" s="383"/>
      <c r="J406" s="383"/>
      <c r="K406" s="383"/>
      <c r="L406" s="383"/>
      <c r="M406" s="383"/>
      <c r="N406" s="383"/>
      <c r="O406" s="383"/>
      <c r="P406" s="374"/>
      <c r="Q406" s="374"/>
      <c r="S406" s="383"/>
      <c r="T406" s="162"/>
      <c r="U406" s="162"/>
      <c r="V406" s="185"/>
      <c r="W406" s="374"/>
      <c r="X406" s="383"/>
      <c r="Y406" s="383"/>
      <c r="Z406" s="383"/>
      <c r="AA406" s="383"/>
      <c r="AB406" s="383"/>
      <c r="AC406" s="383"/>
      <c r="AD406" s="383"/>
      <c r="AE406" s="383"/>
    </row>
    <row r="407" spans="1:31" x14ac:dyDescent="0.25">
      <c r="A407" s="383"/>
      <c r="B407" s="383"/>
      <c r="C407" s="383"/>
      <c r="D407" s="383"/>
      <c r="E407" s="383"/>
      <c r="F407" s="162"/>
      <c r="G407" s="322"/>
      <c r="H407" s="383"/>
      <c r="I407" s="383"/>
      <c r="J407" s="383"/>
      <c r="K407" s="383"/>
      <c r="L407" s="383"/>
      <c r="M407" s="383"/>
      <c r="N407" s="383"/>
      <c r="O407" s="383"/>
      <c r="P407" s="374"/>
      <c r="Q407" s="374"/>
      <c r="S407" s="383"/>
      <c r="T407" s="162"/>
      <c r="U407" s="162"/>
      <c r="V407" s="185"/>
      <c r="W407" s="374"/>
      <c r="X407" s="383"/>
      <c r="Y407" s="383"/>
      <c r="Z407" s="383"/>
      <c r="AA407" s="383"/>
      <c r="AB407" s="383"/>
      <c r="AC407" s="383"/>
      <c r="AD407" s="383"/>
      <c r="AE407" s="383"/>
    </row>
    <row r="408" spans="1:31" x14ac:dyDescent="0.25">
      <c r="A408" s="383"/>
      <c r="B408" s="383"/>
      <c r="C408" s="383"/>
      <c r="D408" s="383"/>
      <c r="E408" s="383"/>
      <c r="F408" s="162"/>
      <c r="G408" s="322"/>
      <c r="H408" s="383"/>
      <c r="I408" s="383"/>
      <c r="J408" s="383"/>
      <c r="K408" s="383"/>
      <c r="L408" s="383"/>
      <c r="M408" s="383"/>
      <c r="N408" s="383"/>
      <c r="O408" s="383"/>
      <c r="P408" s="374"/>
      <c r="Q408" s="374"/>
      <c r="S408" s="383"/>
      <c r="T408" s="162"/>
      <c r="U408" s="162"/>
      <c r="V408" s="185"/>
      <c r="W408" s="374"/>
      <c r="X408" s="383"/>
      <c r="Y408" s="383"/>
      <c r="Z408" s="383"/>
      <c r="AA408" s="383"/>
      <c r="AB408" s="383"/>
      <c r="AC408" s="383"/>
      <c r="AD408" s="383"/>
      <c r="AE408" s="383"/>
    </row>
    <row r="409" spans="1:31" x14ac:dyDescent="0.25">
      <c r="A409" s="383"/>
      <c r="B409" s="383"/>
      <c r="C409" s="383"/>
      <c r="D409" s="383"/>
      <c r="E409" s="383"/>
      <c r="F409" s="162"/>
      <c r="G409" s="322"/>
      <c r="H409" s="383"/>
      <c r="I409" s="383"/>
      <c r="J409" s="383"/>
      <c r="K409" s="383"/>
      <c r="L409" s="383"/>
      <c r="M409" s="383"/>
      <c r="N409" s="383"/>
      <c r="O409" s="383"/>
      <c r="P409" s="374"/>
      <c r="Q409" s="374"/>
      <c r="S409" s="383"/>
      <c r="T409" s="162"/>
      <c r="U409" s="162"/>
      <c r="V409" s="185"/>
      <c r="W409" s="374"/>
      <c r="X409" s="383"/>
      <c r="Y409" s="383"/>
      <c r="Z409" s="383"/>
      <c r="AA409" s="383"/>
      <c r="AB409" s="383"/>
      <c r="AC409" s="383"/>
      <c r="AD409" s="383"/>
      <c r="AE409" s="383"/>
    </row>
    <row r="410" spans="1:31" x14ac:dyDescent="0.25">
      <c r="A410" s="383"/>
      <c r="B410" s="383"/>
      <c r="C410" s="383"/>
      <c r="D410" s="383"/>
      <c r="E410" s="383"/>
      <c r="F410" s="162"/>
      <c r="G410" s="322"/>
      <c r="H410" s="383"/>
      <c r="I410" s="383"/>
      <c r="J410" s="383"/>
      <c r="K410" s="383"/>
      <c r="L410" s="383"/>
      <c r="M410" s="383"/>
      <c r="N410" s="383"/>
      <c r="O410" s="383"/>
      <c r="P410" s="374"/>
      <c r="Q410" s="374"/>
      <c r="S410" s="383"/>
      <c r="T410" s="162"/>
      <c r="U410" s="162"/>
      <c r="V410" s="185"/>
      <c r="W410" s="374"/>
      <c r="X410" s="383"/>
      <c r="Y410" s="383"/>
      <c r="Z410" s="383"/>
      <c r="AA410" s="383"/>
      <c r="AB410" s="383"/>
      <c r="AC410" s="383"/>
      <c r="AD410" s="383"/>
      <c r="AE410" s="383"/>
    </row>
    <row r="411" spans="1:31" x14ac:dyDescent="0.25">
      <c r="A411" s="383"/>
      <c r="B411" s="383"/>
      <c r="C411" s="383"/>
      <c r="D411" s="383"/>
      <c r="E411" s="383"/>
      <c r="F411" s="162"/>
      <c r="G411" s="322"/>
      <c r="H411" s="383"/>
      <c r="I411" s="383"/>
      <c r="J411" s="383"/>
      <c r="K411" s="383"/>
      <c r="L411" s="383"/>
      <c r="M411" s="383"/>
      <c r="N411" s="383"/>
      <c r="O411" s="383"/>
      <c r="P411" s="374"/>
      <c r="Q411" s="374"/>
      <c r="S411" s="383"/>
      <c r="T411" s="162"/>
      <c r="U411" s="162"/>
      <c r="V411" s="185"/>
      <c r="W411" s="374"/>
      <c r="X411" s="383"/>
      <c r="Y411" s="383"/>
      <c r="Z411" s="383"/>
      <c r="AA411" s="383"/>
      <c r="AB411" s="383"/>
      <c r="AC411" s="383"/>
      <c r="AD411" s="383"/>
      <c r="AE411" s="383"/>
    </row>
    <row r="412" spans="1:31" x14ac:dyDescent="0.25">
      <c r="A412" s="383"/>
      <c r="B412" s="383"/>
      <c r="C412" s="383"/>
      <c r="D412" s="383"/>
      <c r="E412" s="383"/>
      <c r="F412" s="162"/>
      <c r="G412" s="322"/>
      <c r="H412" s="383"/>
      <c r="I412" s="383"/>
      <c r="J412" s="383"/>
      <c r="K412" s="383"/>
      <c r="L412" s="383"/>
      <c r="M412" s="383"/>
      <c r="N412" s="383"/>
      <c r="O412" s="383"/>
      <c r="P412" s="374"/>
      <c r="Q412" s="374"/>
      <c r="S412" s="383"/>
      <c r="T412" s="162"/>
      <c r="U412" s="162"/>
      <c r="V412" s="185"/>
      <c r="W412" s="374"/>
      <c r="X412" s="383"/>
      <c r="Y412" s="383"/>
      <c r="Z412" s="383"/>
      <c r="AA412" s="383"/>
      <c r="AB412" s="383"/>
      <c r="AC412" s="383"/>
      <c r="AD412" s="383"/>
      <c r="AE412" s="383"/>
    </row>
    <row r="413" spans="1:31" x14ac:dyDescent="0.25">
      <c r="A413" s="383"/>
      <c r="B413" s="383"/>
      <c r="C413" s="383"/>
      <c r="D413" s="383"/>
      <c r="E413" s="383"/>
      <c r="F413" s="162"/>
      <c r="G413" s="322"/>
      <c r="H413" s="383"/>
      <c r="I413" s="383"/>
      <c r="J413" s="383"/>
      <c r="K413" s="383"/>
      <c r="L413" s="383"/>
      <c r="M413" s="383"/>
      <c r="N413" s="383"/>
      <c r="O413" s="383"/>
      <c r="P413" s="374"/>
      <c r="Q413" s="374"/>
      <c r="S413" s="383"/>
      <c r="T413" s="162"/>
      <c r="U413" s="162"/>
      <c r="V413" s="185"/>
      <c r="W413" s="374"/>
      <c r="X413" s="383"/>
      <c r="Y413" s="383"/>
      <c r="Z413" s="383"/>
      <c r="AA413" s="383"/>
      <c r="AB413" s="383"/>
      <c r="AC413" s="383"/>
      <c r="AD413" s="383"/>
      <c r="AE413" s="383"/>
    </row>
    <row r="414" spans="1:31" x14ac:dyDescent="0.25">
      <c r="A414" s="383"/>
      <c r="B414" s="383"/>
      <c r="C414" s="383"/>
      <c r="D414" s="383"/>
      <c r="E414" s="383"/>
      <c r="F414" s="162"/>
      <c r="G414" s="322"/>
      <c r="H414" s="383"/>
      <c r="I414" s="383"/>
      <c r="J414" s="383"/>
      <c r="K414" s="383"/>
      <c r="L414" s="383"/>
      <c r="M414" s="383"/>
      <c r="N414" s="383"/>
      <c r="O414" s="383"/>
      <c r="P414" s="374"/>
      <c r="Q414" s="374"/>
      <c r="S414" s="383"/>
      <c r="T414" s="162"/>
      <c r="U414" s="162"/>
      <c r="V414" s="185"/>
      <c r="W414" s="374"/>
      <c r="X414" s="383"/>
      <c r="Y414" s="383"/>
      <c r="Z414" s="383"/>
      <c r="AA414" s="383"/>
      <c r="AB414" s="383"/>
      <c r="AC414" s="383"/>
      <c r="AD414" s="383"/>
      <c r="AE414" s="383"/>
    </row>
    <row r="415" spans="1:31" x14ac:dyDescent="0.25">
      <c r="A415" s="383"/>
      <c r="B415" s="383"/>
      <c r="C415" s="383"/>
      <c r="D415" s="383"/>
      <c r="E415" s="383"/>
      <c r="F415" s="162"/>
      <c r="G415" s="322"/>
      <c r="H415" s="383"/>
      <c r="I415" s="383"/>
      <c r="J415" s="383"/>
      <c r="K415" s="383"/>
      <c r="L415" s="383"/>
      <c r="M415" s="383"/>
      <c r="N415" s="383"/>
      <c r="O415" s="383"/>
      <c r="P415" s="374"/>
      <c r="Q415" s="374"/>
      <c r="S415" s="383"/>
      <c r="T415" s="162"/>
      <c r="U415" s="162"/>
      <c r="V415" s="185"/>
      <c r="W415" s="374"/>
      <c r="X415" s="383"/>
      <c r="Y415" s="383"/>
      <c r="Z415" s="383"/>
      <c r="AA415" s="383"/>
      <c r="AB415" s="383"/>
      <c r="AC415" s="383"/>
      <c r="AD415" s="383"/>
      <c r="AE415" s="383"/>
    </row>
    <row r="416" spans="1:31" x14ac:dyDescent="0.25">
      <c r="A416" s="383"/>
      <c r="B416" s="383"/>
      <c r="C416" s="383"/>
      <c r="D416" s="383"/>
      <c r="E416" s="383"/>
      <c r="F416" s="162"/>
      <c r="G416" s="322"/>
      <c r="H416" s="383"/>
      <c r="I416" s="383"/>
      <c r="J416" s="383"/>
      <c r="K416" s="383"/>
      <c r="L416" s="383"/>
      <c r="M416" s="383"/>
      <c r="N416" s="383"/>
      <c r="O416" s="383"/>
      <c r="P416" s="374"/>
      <c r="Q416" s="374"/>
      <c r="S416" s="383"/>
      <c r="T416" s="162"/>
      <c r="U416" s="162"/>
      <c r="V416" s="185"/>
      <c r="W416" s="374"/>
      <c r="X416" s="383"/>
      <c r="Y416" s="383"/>
      <c r="Z416" s="383"/>
      <c r="AA416" s="383"/>
      <c r="AB416" s="383"/>
      <c r="AC416" s="383"/>
      <c r="AD416" s="383"/>
      <c r="AE416" s="383"/>
    </row>
    <row r="417" spans="1:31" x14ac:dyDescent="0.25">
      <c r="A417" s="383"/>
      <c r="B417" s="383"/>
      <c r="C417" s="383"/>
      <c r="D417" s="383"/>
      <c r="E417" s="383"/>
      <c r="F417" s="162"/>
      <c r="G417" s="322"/>
      <c r="H417" s="383"/>
      <c r="I417" s="383"/>
      <c r="J417" s="383"/>
      <c r="K417" s="383"/>
      <c r="L417" s="383"/>
      <c r="M417" s="383"/>
      <c r="N417" s="383"/>
      <c r="O417" s="383"/>
      <c r="P417" s="374"/>
      <c r="Q417" s="374"/>
      <c r="S417" s="383"/>
      <c r="T417" s="162"/>
      <c r="U417" s="162"/>
      <c r="V417" s="185"/>
      <c r="W417" s="374"/>
      <c r="X417" s="383"/>
      <c r="Y417" s="383"/>
      <c r="Z417" s="383"/>
      <c r="AA417" s="383"/>
      <c r="AB417" s="383"/>
      <c r="AC417" s="383"/>
      <c r="AD417" s="383"/>
      <c r="AE417" s="383"/>
    </row>
    <row r="418" spans="1:31" x14ac:dyDescent="0.25">
      <c r="A418" s="383"/>
      <c r="B418" s="383"/>
      <c r="C418" s="383"/>
      <c r="D418" s="383"/>
      <c r="E418" s="383"/>
      <c r="F418" s="162"/>
      <c r="G418" s="322"/>
      <c r="H418" s="383"/>
      <c r="I418" s="383"/>
      <c r="J418" s="383"/>
      <c r="K418" s="383"/>
      <c r="L418" s="383"/>
      <c r="M418" s="383"/>
      <c r="N418" s="383"/>
      <c r="O418" s="383"/>
      <c r="P418" s="374"/>
      <c r="Q418" s="374"/>
      <c r="S418" s="383"/>
      <c r="T418" s="162"/>
      <c r="U418" s="162"/>
      <c r="V418" s="185"/>
      <c r="W418" s="374"/>
      <c r="X418" s="383"/>
      <c r="Y418" s="383"/>
      <c r="Z418" s="383"/>
      <c r="AA418" s="383"/>
      <c r="AB418" s="383"/>
      <c r="AC418" s="383"/>
      <c r="AD418" s="383"/>
      <c r="AE418" s="383"/>
    </row>
    <row r="419" spans="1:31" x14ac:dyDescent="0.25">
      <c r="A419" s="383"/>
      <c r="B419" s="383"/>
      <c r="C419" s="383"/>
      <c r="D419" s="383"/>
      <c r="E419" s="383"/>
      <c r="F419" s="162"/>
      <c r="G419" s="322"/>
      <c r="H419" s="383"/>
      <c r="I419" s="383"/>
      <c r="J419" s="383"/>
      <c r="K419" s="383"/>
      <c r="L419" s="383"/>
      <c r="M419" s="383"/>
      <c r="N419" s="383"/>
      <c r="O419" s="383"/>
      <c r="P419" s="374"/>
      <c r="Q419" s="374"/>
      <c r="S419" s="383"/>
      <c r="T419" s="162"/>
      <c r="U419" s="162"/>
      <c r="V419" s="185"/>
      <c r="W419" s="374"/>
      <c r="X419" s="383"/>
      <c r="Y419" s="383"/>
      <c r="Z419" s="383"/>
      <c r="AA419" s="383"/>
      <c r="AB419" s="383"/>
      <c r="AC419" s="383"/>
      <c r="AD419" s="383"/>
      <c r="AE419" s="383"/>
    </row>
    <row r="420" spans="1:31" x14ac:dyDescent="0.25">
      <c r="A420" s="383"/>
      <c r="B420" s="383"/>
      <c r="C420" s="383"/>
      <c r="D420" s="383"/>
      <c r="E420" s="383"/>
      <c r="F420" s="162"/>
      <c r="G420" s="322"/>
      <c r="H420" s="383"/>
      <c r="I420" s="383"/>
      <c r="J420" s="383"/>
      <c r="K420" s="383"/>
      <c r="L420" s="383"/>
      <c r="M420" s="383"/>
      <c r="N420" s="383"/>
      <c r="O420" s="383"/>
      <c r="P420" s="374"/>
      <c r="Q420" s="374"/>
      <c r="S420" s="383"/>
      <c r="T420" s="162"/>
      <c r="U420" s="162"/>
      <c r="V420" s="185"/>
      <c r="W420" s="374"/>
      <c r="X420" s="383"/>
      <c r="Y420" s="383"/>
      <c r="Z420" s="383"/>
      <c r="AA420" s="383"/>
      <c r="AB420" s="383"/>
      <c r="AC420" s="383"/>
      <c r="AD420" s="383"/>
      <c r="AE420" s="383"/>
    </row>
    <row r="421" spans="1:31" x14ac:dyDescent="0.25">
      <c r="A421" s="383"/>
      <c r="B421" s="383"/>
      <c r="C421" s="383"/>
      <c r="D421" s="383"/>
      <c r="E421" s="383"/>
      <c r="F421" s="162"/>
      <c r="G421" s="322"/>
      <c r="H421" s="383"/>
      <c r="I421" s="383"/>
      <c r="J421" s="383"/>
      <c r="K421" s="383"/>
      <c r="L421" s="383"/>
      <c r="M421" s="383"/>
      <c r="N421" s="383"/>
      <c r="O421" s="383"/>
      <c r="P421" s="374"/>
      <c r="Q421" s="374"/>
      <c r="S421" s="383"/>
      <c r="T421" s="162"/>
      <c r="U421" s="162"/>
      <c r="V421" s="185"/>
      <c r="W421" s="374"/>
      <c r="X421" s="383"/>
      <c r="Y421" s="383"/>
      <c r="Z421" s="383"/>
      <c r="AA421" s="383"/>
      <c r="AB421" s="383"/>
      <c r="AC421" s="383"/>
      <c r="AD421" s="383"/>
      <c r="AE421" s="383"/>
    </row>
    <row r="422" spans="1:31" x14ac:dyDescent="0.25">
      <c r="A422" s="383"/>
      <c r="B422" s="383"/>
      <c r="C422" s="383"/>
      <c r="D422" s="383"/>
      <c r="E422" s="383"/>
      <c r="F422" s="162"/>
      <c r="G422" s="322"/>
      <c r="H422" s="383"/>
      <c r="I422" s="383"/>
      <c r="J422" s="383"/>
      <c r="K422" s="383"/>
      <c r="L422" s="383"/>
      <c r="M422" s="383"/>
      <c r="N422" s="383"/>
      <c r="O422" s="383"/>
      <c r="P422" s="374"/>
      <c r="Q422" s="374"/>
      <c r="S422" s="383"/>
      <c r="T422" s="162"/>
      <c r="U422" s="162"/>
      <c r="V422" s="185"/>
      <c r="W422" s="374"/>
      <c r="X422" s="383"/>
      <c r="Y422" s="383"/>
      <c r="Z422" s="383"/>
      <c r="AA422" s="383"/>
      <c r="AB422" s="383"/>
      <c r="AC422" s="383"/>
      <c r="AD422" s="383"/>
      <c r="AE422" s="383"/>
    </row>
    <row r="423" spans="1:31" x14ac:dyDescent="0.25">
      <c r="A423" s="383"/>
      <c r="B423" s="383"/>
      <c r="C423" s="383"/>
      <c r="D423" s="383"/>
      <c r="E423" s="383"/>
      <c r="F423" s="162"/>
      <c r="G423" s="322"/>
      <c r="H423" s="383"/>
      <c r="I423" s="383"/>
      <c r="J423" s="383"/>
      <c r="K423" s="383"/>
      <c r="L423" s="383"/>
      <c r="M423" s="383"/>
      <c r="N423" s="383"/>
      <c r="O423" s="383"/>
      <c r="P423" s="374"/>
      <c r="Q423" s="374"/>
      <c r="S423" s="383"/>
      <c r="T423" s="162"/>
      <c r="U423" s="162"/>
      <c r="V423" s="185"/>
      <c r="W423" s="374"/>
      <c r="X423" s="383"/>
      <c r="Y423" s="383"/>
      <c r="Z423" s="383"/>
      <c r="AA423" s="383"/>
      <c r="AB423" s="383"/>
      <c r="AC423" s="383"/>
      <c r="AD423" s="383"/>
      <c r="AE423" s="383"/>
    </row>
    <row r="424" spans="1:31" x14ac:dyDescent="0.25">
      <c r="A424" s="383"/>
      <c r="B424" s="383"/>
      <c r="C424" s="383"/>
      <c r="D424" s="383"/>
      <c r="E424" s="383"/>
      <c r="F424" s="162"/>
      <c r="G424" s="322"/>
      <c r="H424" s="383"/>
      <c r="I424" s="383"/>
      <c r="J424" s="383"/>
      <c r="K424" s="383"/>
      <c r="L424" s="383"/>
      <c r="M424" s="383"/>
      <c r="N424" s="383"/>
      <c r="O424" s="383"/>
      <c r="P424" s="374"/>
      <c r="Q424" s="374"/>
      <c r="S424" s="383"/>
      <c r="T424" s="162"/>
      <c r="U424" s="162"/>
      <c r="V424" s="185"/>
      <c r="W424" s="374"/>
      <c r="X424" s="383"/>
      <c r="Y424" s="383"/>
      <c r="Z424" s="383"/>
      <c r="AA424" s="383"/>
      <c r="AB424" s="383"/>
      <c r="AC424" s="383"/>
      <c r="AD424" s="383"/>
      <c r="AE424" s="383"/>
    </row>
    <row r="425" spans="1:31" x14ac:dyDescent="0.25">
      <c r="A425" s="383"/>
      <c r="B425" s="383"/>
      <c r="C425" s="383"/>
      <c r="D425" s="383"/>
      <c r="E425" s="383"/>
      <c r="F425" s="162"/>
      <c r="G425" s="322"/>
      <c r="H425" s="383"/>
      <c r="I425" s="383"/>
      <c r="J425" s="383"/>
      <c r="K425" s="383"/>
      <c r="L425" s="383"/>
      <c r="M425" s="383"/>
      <c r="N425" s="383"/>
      <c r="O425" s="383"/>
      <c r="P425" s="374"/>
      <c r="Q425" s="374"/>
      <c r="S425" s="383"/>
      <c r="T425" s="162"/>
      <c r="U425" s="162"/>
      <c r="V425" s="185"/>
      <c r="W425" s="374"/>
      <c r="X425" s="383"/>
      <c r="Y425" s="383"/>
      <c r="Z425" s="383"/>
      <c r="AA425" s="383"/>
      <c r="AB425" s="383"/>
      <c r="AC425" s="383"/>
      <c r="AD425" s="383"/>
      <c r="AE425" s="383"/>
    </row>
    <row r="426" spans="1:31" x14ac:dyDescent="0.25">
      <c r="A426" s="383"/>
      <c r="B426" s="383"/>
      <c r="C426" s="383"/>
      <c r="D426" s="383"/>
      <c r="E426" s="383"/>
      <c r="F426" s="162"/>
      <c r="G426" s="322"/>
      <c r="H426" s="383"/>
      <c r="I426" s="383"/>
      <c r="J426" s="383"/>
      <c r="K426" s="383"/>
      <c r="L426" s="383"/>
      <c r="M426" s="383"/>
      <c r="N426" s="383"/>
      <c r="O426" s="383"/>
      <c r="P426" s="374"/>
      <c r="Q426" s="374"/>
      <c r="S426" s="383"/>
      <c r="T426" s="162"/>
      <c r="U426" s="162"/>
      <c r="V426" s="185"/>
      <c r="W426" s="374"/>
      <c r="X426" s="383"/>
      <c r="Y426" s="383"/>
      <c r="Z426" s="383"/>
      <c r="AA426" s="383"/>
      <c r="AB426" s="383"/>
      <c r="AC426" s="383"/>
      <c r="AD426" s="383"/>
      <c r="AE426" s="383"/>
    </row>
    <row r="427" spans="1:31" x14ac:dyDescent="0.25">
      <c r="A427" s="383"/>
      <c r="B427" s="383"/>
      <c r="C427" s="383"/>
      <c r="D427" s="383"/>
      <c r="E427" s="383"/>
      <c r="F427" s="162"/>
      <c r="G427" s="322"/>
      <c r="H427" s="383"/>
      <c r="I427" s="383"/>
      <c r="J427" s="383"/>
      <c r="K427" s="383"/>
      <c r="L427" s="383"/>
      <c r="M427" s="383"/>
      <c r="N427" s="383"/>
      <c r="O427" s="383"/>
      <c r="P427" s="374"/>
      <c r="Q427" s="374"/>
      <c r="S427" s="383"/>
      <c r="T427" s="162"/>
      <c r="U427" s="162"/>
      <c r="V427" s="185"/>
      <c r="W427" s="374"/>
      <c r="X427" s="383"/>
      <c r="Y427" s="383"/>
      <c r="Z427" s="383"/>
      <c r="AA427" s="383"/>
      <c r="AB427" s="383"/>
      <c r="AC427" s="383"/>
      <c r="AD427" s="383"/>
      <c r="AE427" s="383"/>
    </row>
    <row r="428" spans="1:31" x14ac:dyDescent="0.25">
      <c r="A428" s="383"/>
      <c r="B428" s="383"/>
      <c r="C428" s="383"/>
      <c r="D428" s="383"/>
      <c r="E428" s="383"/>
      <c r="F428" s="162"/>
      <c r="G428" s="322"/>
      <c r="H428" s="383"/>
      <c r="I428" s="383"/>
      <c r="J428" s="383"/>
      <c r="K428" s="383"/>
      <c r="L428" s="383"/>
      <c r="M428" s="383"/>
      <c r="N428" s="383"/>
      <c r="O428" s="383"/>
      <c r="P428" s="374"/>
      <c r="Q428" s="374"/>
      <c r="S428" s="383"/>
      <c r="T428" s="162"/>
      <c r="U428" s="162"/>
      <c r="V428" s="185"/>
      <c r="W428" s="374"/>
      <c r="X428" s="383"/>
      <c r="Y428" s="383"/>
      <c r="Z428" s="383"/>
      <c r="AA428" s="383"/>
      <c r="AB428" s="383"/>
      <c r="AC428" s="383"/>
      <c r="AD428" s="383"/>
      <c r="AE428" s="383"/>
    </row>
    <row r="429" spans="1:31" x14ac:dyDescent="0.25">
      <c r="A429" s="383"/>
      <c r="B429" s="383"/>
      <c r="C429" s="383"/>
      <c r="D429" s="383"/>
      <c r="E429" s="383"/>
      <c r="F429" s="162"/>
      <c r="G429" s="322"/>
      <c r="H429" s="383"/>
      <c r="I429" s="383"/>
      <c r="J429" s="383"/>
      <c r="K429" s="383"/>
      <c r="L429" s="383"/>
      <c r="M429" s="383"/>
      <c r="N429" s="383"/>
      <c r="O429" s="383"/>
      <c r="P429" s="374"/>
      <c r="Q429" s="374"/>
      <c r="S429" s="383"/>
      <c r="T429" s="162"/>
      <c r="U429" s="162"/>
      <c r="V429" s="185"/>
      <c r="W429" s="374"/>
      <c r="X429" s="383"/>
      <c r="Y429" s="383"/>
      <c r="Z429" s="383"/>
      <c r="AA429" s="383"/>
      <c r="AB429" s="383"/>
      <c r="AC429" s="383"/>
      <c r="AD429" s="383"/>
      <c r="AE429" s="383"/>
    </row>
    <row r="430" spans="1:31" x14ac:dyDescent="0.25">
      <c r="A430" s="383"/>
      <c r="B430" s="383"/>
      <c r="C430" s="383"/>
      <c r="D430" s="383"/>
      <c r="E430" s="383"/>
      <c r="F430" s="162"/>
      <c r="G430" s="322"/>
      <c r="H430" s="383"/>
      <c r="I430" s="383"/>
      <c r="J430" s="383"/>
      <c r="K430" s="383"/>
      <c r="L430" s="383"/>
      <c r="M430" s="383"/>
      <c r="N430" s="383"/>
      <c r="O430" s="383"/>
      <c r="P430" s="374"/>
      <c r="Q430" s="374"/>
      <c r="S430" s="383"/>
      <c r="T430" s="162"/>
      <c r="U430" s="162"/>
      <c r="V430" s="185"/>
      <c r="W430" s="374"/>
      <c r="X430" s="383"/>
      <c r="Y430" s="383"/>
      <c r="Z430" s="383"/>
      <c r="AA430" s="383"/>
      <c r="AB430" s="383"/>
      <c r="AC430" s="383"/>
      <c r="AD430" s="383"/>
      <c r="AE430" s="383"/>
    </row>
    <row r="431" spans="1:31" x14ac:dyDescent="0.25">
      <c r="A431" s="383"/>
      <c r="B431" s="383"/>
      <c r="C431" s="383"/>
      <c r="D431" s="383"/>
      <c r="E431" s="383"/>
      <c r="F431" s="162"/>
      <c r="G431" s="322"/>
      <c r="H431" s="383"/>
      <c r="I431" s="383"/>
      <c r="J431" s="383"/>
      <c r="K431" s="383"/>
      <c r="L431" s="383"/>
      <c r="M431" s="383"/>
      <c r="N431" s="383"/>
      <c r="O431" s="383"/>
      <c r="P431" s="374"/>
      <c r="Q431" s="374"/>
      <c r="S431" s="383"/>
      <c r="T431" s="162"/>
      <c r="U431" s="162"/>
      <c r="V431" s="185"/>
      <c r="W431" s="374"/>
      <c r="X431" s="383"/>
      <c r="Y431" s="383"/>
      <c r="Z431" s="383"/>
      <c r="AA431" s="383"/>
      <c r="AB431" s="383"/>
      <c r="AC431" s="383"/>
      <c r="AD431" s="383"/>
      <c r="AE431" s="383"/>
    </row>
    <row r="432" spans="1:31" x14ac:dyDescent="0.25">
      <c r="A432" s="383"/>
      <c r="B432" s="383"/>
      <c r="C432" s="383"/>
      <c r="D432" s="383"/>
      <c r="E432" s="383"/>
      <c r="F432" s="162"/>
      <c r="G432" s="322"/>
      <c r="H432" s="383"/>
      <c r="I432" s="383"/>
      <c r="J432" s="383"/>
      <c r="K432" s="383"/>
      <c r="L432" s="383"/>
      <c r="M432" s="383"/>
      <c r="N432" s="383"/>
      <c r="O432" s="383"/>
      <c r="P432" s="374"/>
      <c r="Q432" s="374"/>
      <c r="S432" s="383"/>
      <c r="T432" s="162"/>
      <c r="U432" s="162"/>
      <c r="V432" s="185"/>
      <c r="W432" s="374"/>
      <c r="X432" s="383"/>
      <c r="Y432" s="383"/>
      <c r="Z432" s="383"/>
      <c r="AA432" s="383"/>
      <c r="AB432" s="383"/>
      <c r="AC432" s="383"/>
      <c r="AD432" s="383"/>
      <c r="AE432" s="383"/>
    </row>
    <row r="433" spans="1:31" x14ac:dyDescent="0.25">
      <c r="A433" s="383"/>
      <c r="B433" s="383"/>
      <c r="C433" s="383"/>
      <c r="D433" s="383"/>
      <c r="E433" s="383"/>
      <c r="F433" s="162"/>
      <c r="G433" s="322"/>
      <c r="H433" s="383"/>
      <c r="I433" s="383"/>
      <c r="J433" s="383"/>
      <c r="K433" s="383"/>
      <c r="L433" s="383"/>
      <c r="M433" s="383"/>
      <c r="N433" s="383"/>
      <c r="O433" s="383"/>
      <c r="P433" s="374"/>
      <c r="Q433" s="374"/>
      <c r="S433" s="383"/>
      <c r="T433" s="162"/>
      <c r="U433" s="162"/>
      <c r="V433" s="185"/>
      <c r="W433" s="374"/>
      <c r="X433" s="383"/>
      <c r="Y433" s="383"/>
      <c r="Z433" s="383"/>
      <c r="AA433" s="383"/>
      <c r="AB433" s="383"/>
      <c r="AC433" s="383"/>
      <c r="AD433" s="383"/>
      <c r="AE433" s="383"/>
    </row>
    <row r="434" spans="1:31" x14ac:dyDescent="0.25">
      <c r="A434" s="383"/>
      <c r="B434" s="383"/>
      <c r="C434" s="383"/>
      <c r="D434" s="383"/>
      <c r="E434" s="383"/>
      <c r="F434" s="162"/>
      <c r="G434" s="322"/>
      <c r="H434" s="383"/>
      <c r="I434" s="383"/>
      <c r="J434" s="383"/>
      <c r="K434" s="383"/>
      <c r="L434" s="383"/>
      <c r="M434" s="383"/>
      <c r="N434" s="383"/>
      <c r="O434" s="383"/>
      <c r="P434" s="374"/>
      <c r="Q434" s="374"/>
      <c r="S434" s="383"/>
      <c r="T434" s="162"/>
      <c r="U434" s="162"/>
      <c r="V434" s="185"/>
      <c r="W434" s="374"/>
      <c r="X434" s="383"/>
      <c r="Y434" s="383"/>
      <c r="Z434" s="383"/>
      <c r="AA434" s="383"/>
      <c r="AB434" s="383"/>
      <c r="AC434" s="383"/>
      <c r="AD434" s="383"/>
      <c r="AE434" s="383"/>
    </row>
    <row r="435" spans="1:31" x14ac:dyDescent="0.25">
      <c r="A435" s="383"/>
      <c r="B435" s="383"/>
      <c r="C435" s="383"/>
      <c r="D435" s="383"/>
      <c r="E435" s="383"/>
      <c r="F435" s="162"/>
      <c r="G435" s="322"/>
      <c r="H435" s="383"/>
      <c r="I435" s="383"/>
      <c r="J435" s="383"/>
      <c r="K435" s="383"/>
      <c r="L435" s="383"/>
      <c r="M435" s="383"/>
      <c r="N435" s="383"/>
      <c r="O435" s="383"/>
      <c r="P435" s="374"/>
      <c r="Q435" s="374"/>
      <c r="S435" s="383"/>
      <c r="T435" s="162"/>
      <c r="U435" s="162"/>
      <c r="V435" s="185"/>
      <c r="W435" s="374"/>
      <c r="X435" s="383"/>
      <c r="Y435" s="383"/>
      <c r="Z435" s="383"/>
      <c r="AA435" s="383"/>
      <c r="AB435" s="383"/>
      <c r="AC435" s="383"/>
      <c r="AD435" s="383"/>
      <c r="AE435" s="383"/>
    </row>
    <row r="436" spans="1:31" x14ac:dyDescent="0.25">
      <c r="A436" s="383"/>
      <c r="B436" s="383"/>
      <c r="C436" s="383"/>
      <c r="D436" s="383"/>
      <c r="E436" s="383"/>
      <c r="F436" s="162"/>
      <c r="G436" s="322"/>
      <c r="H436" s="383"/>
      <c r="I436" s="383"/>
      <c r="J436" s="383"/>
      <c r="K436" s="383"/>
      <c r="L436" s="383"/>
      <c r="M436" s="383"/>
      <c r="N436" s="383"/>
      <c r="O436" s="383"/>
      <c r="P436" s="374"/>
      <c r="Q436" s="374"/>
      <c r="S436" s="383"/>
      <c r="T436" s="162"/>
      <c r="U436" s="162"/>
      <c r="V436" s="185"/>
      <c r="W436" s="374"/>
      <c r="X436" s="383"/>
      <c r="Y436" s="383"/>
      <c r="Z436" s="383"/>
      <c r="AA436" s="383"/>
      <c r="AB436" s="383"/>
      <c r="AC436" s="383"/>
      <c r="AD436" s="383"/>
      <c r="AE436" s="383"/>
    </row>
    <row r="437" spans="1:31" x14ac:dyDescent="0.25">
      <c r="A437" s="383"/>
      <c r="B437" s="383"/>
      <c r="C437" s="383"/>
      <c r="D437" s="383"/>
      <c r="E437" s="383"/>
      <c r="F437" s="162"/>
      <c r="G437" s="322"/>
      <c r="H437" s="383"/>
      <c r="I437" s="383"/>
      <c r="J437" s="383"/>
      <c r="K437" s="383"/>
      <c r="L437" s="383"/>
      <c r="M437" s="383"/>
      <c r="N437" s="383"/>
      <c r="O437" s="383"/>
      <c r="P437" s="374"/>
      <c r="Q437" s="374"/>
      <c r="S437" s="383"/>
      <c r="T437" s="162"/>
      <c r="U437" s="162"/>
      <c r="V437" s="185"/>
      <c r="W437" s="374"/>
      <c r="X437" s="383"/>
      <c r="Y437" s="383"/>
      <c r="Z437" s="383"/>
      <c r="AA437" s="383"/>
      <c r="AB437" s="383"/>
      <c r="AC437" s="383"/>
      <c r="AD437" s="383"/>
      <c r="AE437" s="383"/>
    </row>
    <row r="438" spans="1:31" x14ac:dyDescent="0.25">
      <c r="A438" s="383"/>
      <c r="B438" s="383"/>
      <c r="C438" s="383"/>
      <c r="D438" s="383"/>
      <c r="E438" s="383"/>
      <c r="F438" s="162"/>
      <c r="G438" s="322"/>
      <c r="H438" s="383"/>
      <c r="I438" s="383"/>
      <c r="J438" s="383"/>
      <c r="K438" s="383"/>
      <c r="L438" s="383"/>
      <c r="M438" s="383"/>
      <c r="N438" s="383"/>
      <c r="O438" s="383"/>
      <c r="P438" s="374"/>
      <c r="Q438" s="374"/>
      <c r="S438" s="383"/>
      <c r="T438" s="162"/>
      <c r="U438" s="162"/>
      <c r="V438" s="185"/>
      <c r="W438" s="374"/>
      <c r="X438" s="383"/>
      <c r="Y438" s="383"/>
      <c r="Z438" s="383"/>
      <c r="AA438" s="383"/>
      <c r="AB438" s="383"/>
      <c r="AC438" s="383"/>
      <c r="AD438" s="383"/>
      <c r="AE438" s="383"/>
    </row>
    <row r="439" spans="1:31" x14ac:dyDescent="0.25">
      <c r="A439" s="383"/>
      <c r="B439" s="383"/>
      <c r="C439" s="383"/>
      <c r="D439" s="383"/>
      <c r="E439" s="383"/>
      <c r="F439" s="162"/>
      <c r="G439" s="322"/>
      <c r="H439" s="383"/>
      <c r="I439" s="383"/>
      <c r="J439" s="383"/>
      <c r="K439" s="383"/>
      <c r="L439" s="383"/>
      <c r="M439" s="383"/>
      <c r="N439" s="383"/>
      <c r="O439" s="383"/>
      <c r="P439" s="374"/>
      <c r="Q439" s="374"/>
      <c r="S439" s="383"/>
      <c r="T439" s="162"/>
      <c r="U439" s="162"/>
      <c r="V439" s="185"/>
      <c r="W439" s="374"/>
      <c r="X439" s="383"/>
      <c r="Y439" s="383"/>
      <c r="Z439" s="383"/>
      <c r="AA439" s="383"/>
      <c r="AB439" s="383"/>
      <c r="AC439" s="383"/>
      <c r="AD439" s="383"/>
      <c r="AE439" s="383"/>
    </row>
    <row r="440" spans="1:31" x14ac:dyDescent="0.25">
      <c r="A440" s="383"/>
      <c r="B440" s="383"/>
      <c r="C440" s="383"/>
      <c r="D440" s="383"/>
      <c r="E440" s="383"/>
      <c r="F440" s="162"/>
      <c r="G440" s="322"/>
      <c r="H440" s="383"/>
      <c r="I440" s="383"/>
      <c r="J440" s="383"/>
      <c r="K440" s="383"/>
      <c r="L440" s="383"/>
      <c r="M440" s="383"/>
      <c r="N440" s="383"/>
      <c r="O440" s="383"/>
      <c r="P440" s="374"/>
      <c r="Q440" s="374"/>
      <c r="S440" s="383"/>
      <c r="T440" s="162"/>
      <c r="U440" s="162"/>
      <c r="V440" s="185"/>
      <c r="W440" s="374"/>
      <c r="X440" s="383"/>
      <c r="Y440" s="383"/>
      <c r="Z440" s="383"/>
      <c r="AA440" s="383"/>
      <c r="AB440" s="383"/>
      <c r="AC440" s="383"/>
      <c r="AD440" s="383"/>
      <c r="AE440" s="383"/>
    </row>
    <row r="441" spans="1:31" x14ac:dyDescent="0.25">
      <c r="A441" s="383"/>
      <c r="B441" s="383"/>
      <c r="C441" s="383"/>
      <c r="D441" s="383"/>
      <c r="E441" s="383"/>
      <c r="F441" s="162"/>
      <c r="G441" s="322"/>
      <c r="H441" s="383"/>
      <c r="I441" s="383"/>
      <c r="J441" s="383"/>
      <c r="K441" s="383"/>
      <c r="L441" s="383"/>
      <c r="M441" s="383"/>
      <c r="N441" s="383"/>
      <c r="O441" s="383"/>
      <c r="P441" s="374"/>
      <c r="Q441" s="374"/>
      <c r="S441" s="383"/>
      <c r="T441" s="162"/>
      <c r="U441" s="162"/>
      <c r="V441" s="185"/>
      <c r="W441" s="374"/>
      <c r="X441" s="383"/>
      <c r="Y441" s="383"/>
      <c r="Z441" s="383"/>
      <c r="AA441" s="383"/>
      <c r="AB441" s="383"/>
      <c r="AC441" s="383"/>
      <c r="AD441" s="383"/>
      <c r="AE441" s="383"/>
    </row>
    <row r="442" spans="1:31" x14ac:dyDescent="0.25">
      <c r="A442" s="383"/>
      <c r="B442" s="383"/>
      <c r="C442" s="383"/>
      <c r="D442" s="383"/>
      <c r="E442" s="383"/>
      <c r="F442" s="162"/>
      <c r="G442" s="322"/>
      <c r="H442" s="383"/>
      <c r="I442" s="383"/>
      <c r="J442" s="383"/>
      <c r="K442" s="383"/>
      <c r="L442" s="383"/>
      <c r="M442" s="383"/>
      <c r="N442" s="383"/>
      <c r="O442" s="383"/>
      <c r="P442" s="374"/>
      <c r="Q442" s="374"/>
      <c r="S442" s="383"/>
      <c r="T442" s="162"/>
      <c r="U442" s="162"/>
      <c r="V442" s="185"/>
      <c r="W442" s="374"/>
      <c r="X442" s="383"/>
      <c r="Y442" s="383"/>
      <c r="Z442" s="383"/>
      <c r="AA442" s="383"/>
      <c r="AB442" s="383"/>
      <c r="AC442" s="383"/>
      <c r="AD442" s="383"/>
      <c r="AE442" s="383"/>
    </row>
    <row r="443" spans="1:31" x14ac:dyDescent="0.25">
      <c r="A443" s="383"/>
      <c r="B443" s="383"/>
      <c r="C443" s="383"/>
      <c r="D443" s="383"/>
      <c r="E443" s="383"/>
      <c r="F443" s="162"/>
      <c r="G443" s="322"/>
      <c r="H443" s="383"/>
      <c r="I443" s="383"/>
      <c r="J443" s="383"/>
      <c r="K443" s="383"/>
      <c r="L443" s="383"/>
      <c r="M443" s="383"/>
      <c r="N443" s="383"/>
      <c r="O443" s="383"/>
      <c r="P443" s="374"/>
      <c r="Q443" s="374"/>
      <c r="S443" s="383"/>
      <c r="T443" s="162"/>
      <c r="U443" s="162"/>
      <c r="V443" s="185"/>
      <c r="W443" s="374"/>
      <c r="X443" s="383"/>
      <c r="Y443" s="383"/>
      <c r="Z443" s="383"/>
      <c r="AA443" s="383"/>
      <c r="AB443" s="383"/>
      <c r="AC443" s="383"/>
      <c r="AD443" s="383"/>
      <c r="AE443" s="383"/>
    </row>
    <row r="444" spans="1:31" x14ac:dyDescent="0.25">
      <c r="A444" s="383"/>
      <c r="B444" s="383"/>
      <c r="C444" s="383"/>
      <c r="D444" s="383"/>
      <c r="E444" s="383"/>
      <c r="F444" s="162"/>
      <c r="G444" s="322"/>
      <c r="H444" s="383"/>
      <c r="I444" s="383"/>
      <c r="J444" s="383"/>
      <c r="K444" s="383"/>
      <c r="L444" s="383"/>
      <c r="M444" s="383"/>
      <c r="N444" s="383"/>
      <c r="O444" s="383"/>
      <c r="P444" s="374"/>
      <c r="Q444" s="374"/>
      <c r="S444" s="383"/>
      <c r="T444" s="162"/>
      <c r="U444" s="162"/>
      <c r="V444" s="185"/>
      <c r="W444" s="374"/>
      <c r="X444" s="383"/>
      <c r="Y444" s="383"/>
      <c r="Z444" s="383"/>
      <c r="AA444" s="383"/>
      <c r="AB444" s="383"/>
      <c r="AC444" s="383"/>
      <c r="AD444" s="383"/>
      <c r="AE444" s="383"/>
    </row>
    <row r="445" spans="1:31" x14ac:dyDescent="0.25">
      <c r="A445" s="383"/>
      <c r="B445" s="383"/>
      <c r="C445" s="383"/>
      <c r="D445" s="383"/>
      <c r="E445" s="383"/>
      <c r="F445" s="162"/>
      <c r="G445" s="322"/>
      <c r="H445" s="383"/>
      <c r="I445" s="383"/>
      <c r="J445" s="383"/>
      <c r="K445" s="383"/>
      <c r="L445" s="383"/>
      <c r="M445" s="383"/>
      <c r="N445" s="383"/>
      <c r="O445" s="383"/>
      <c r="P445" s="374"/>
      <c r="Q445" s="374"/>
      <c r="S445" s="383"/>
      <c r="T445" s="162"/>
      <c r="U445" s="162"/>
      <c r="V445" s="185"/>
      <c r="W445" s="374"/>
      <c r="X445" s="383"/>
      <c r="Y445" s="383"/>
      <c r="Z445" s="383"/>
      <c r="AA445" s="383"/>
      <c r="AB445" s="383"/>
      <c r="AC445" s="383"/>
      <c r="AD445" s="383"/>
      <c r="AE445" s="383"/>
    </row>
    <row r="446" spans="1:31" x14ac:dyDescent="0.25">
      <c r="A446" s="383"/>
      <c r="B446" s="383"/>
      <c r="C446" s="383"/>
      <c r="D446" s="383"/>
      <c r="E446" s="383"/>
      <c r="F446" s="162"/>
      <c r="G446" s="322"/>
      <c r="H446" s="383"/>
      <c r="I446" s="383"/>
      <c r="J446" s="383"/>
      <c r="K446" s="383"/>
      <c r="L446" s="383"/>
      <c r="M446" s="383"/>
      <c r="N446" s="383"/>
      <c r="O446" s="383"/>
      <c r="P446" s="374"/>
      <c r="Q446" s="374"/>
      <c r="S446" s="383"/>
      <c r="T446" s="162"/>
      <c r="U446" s="162"/>
      <c r="V446" s="185"/>
      <c r="W446" s="374"/>
      <c r="X446" s="383"/>
      <c r="Y446" s="383"/>
      <c r="Z446" s="383"/>
      <c r="AA446" s="383"/>
      <c r="AB446" s="383"/>
      <c r="AC446" s="383"/>
      <c r="AD446" s="383"/>
      <c r="AE446" s="383"/>
    </row>
    <row r="447" spans="1:31" x14ac:dyDescent="0.25">
      <c r="A447" s="383"/>
      <c r="B447" s="383"/>
      <c r="C447" s="383"/>
      <c r="D447" s="383"/>
      <c r="E447" s="383"/>
      <c r="F447" s="162"/>
      <c r="G447" s="322"/>
      <c r="H447" s="383"/>
      <c r="I447" s="383"/>
      <c r="J447" s="383"/>
      <c r="K447" s="383"/>
      <c r="L447" s="383"/>
      <c r="M447" s="383"/>
      <c r="N447" s="383"/>
      <c r="O447" s="383"/>
      <c r="P447" s="374"/>
      <c r="Q447" s="374"/>
      <c r="S447" s="383"/>
      <c r="T447" s="162"/>
      <c r="U447" s="162"/>
      <c r="V447" s="185"/>
      <c r="W447" s="374"/>
      <c r="X447" s="383"/>
      <c r="Y447" s="383"/>
      <c r="Z447" s="383"/>
      <c r="AA447" s="383"/>
      <c r="AB447" s="383"/>
      <c r="AC447" s="383"/>
      <c r="AD447" s="383"/>
      <c r="AE447" s="383"/>
    </row>
    <row r="448" spans="1:31" x14ac:dyDescent="0.25">
      <c r="A448" s="383"/>
      <c r="B448" s="383"/>
      <c r="C448" s="383"/>
      <c r="D448" s="383"/>
      <c r="E448" s="383"/>
      <c r="F448" s="162"/>
      <c r="G448" s="322"/>
      <c r="H448" s="383"/>
      <c r="I448" s="383"/>
      <c r="J448" s="383"/>
      <c r="K448" s="383"/>
      <c r="L448" s="383"/>
      <c r="M448" s="383"/>
      <c r="N448" s="383"/>
      <c r="O448" s="383"/>
      <c r="P448" s="374"/>
      <c r="Q448" s="374"/>
      <c r="S448" s="383"/>
      <c r="T448" s="162"/>
      <c r="U448" s="162"/>
      <c r="V448" s="185"/>
      <c r="W448" s="374"/>
      <c r="X448" s="383"/>
      <c r="Y448" s="383"/>
      <c r="Z448" s="383"/>
      <c r="AA448" s="383"/>
      <c r="AB448" s="383"/>
      <c r="AC448" s="383"/>
      <c r="AD448" s="383"/>
      <c r="AE448" s="383"/>
    </row>
    <row r="449" spans="1:31" x14ac:dyDescent="0.25">
      <c r="A449" s="383"/>
      <c r="B449" s="383"/>
      <c r="C449" s="383"/>
      <c r="D449" s="383"/>
      <c r="E449" s="383"/>
      <c r="F449" s="162"/>
      <c r="G449" s="322"/>
      <c r="H449" s="383"/>
      <c r="I449" s="383"/>
      <c r="J449" s="383"/>
      <c r="K449" s="383"/>
      <c r="L449" s="383"/>
      <c r="M449" s="383"/>
      <c r="N449" s="383"/>
      <c r="O449" s="383"/>
      <c r="P449" s="374"/>
      <c r="Q449" s="374"/>
      <c r="S449" s="383"/>
      <c r="T449" s="162"/>
      <c r="U449" s="162"/>
      <c r="V449" s="185"/>
      <c r="W449" s="374"/>
      <c r="X449" s="383"/>
      <c r="Y449" s="383"/>
      <c r="Z449" s="383"/>
      <c r="AA449" s="383"/>
      <c r="AB449" s="383"/>
      <c r="AC449" s="383"/>
      <c r="AD449" s="383"/>
      <c r="AE449" s="383"/>
    </row>
    <row r="450" spans="1:31" x14ac:dyDescent="0.25">
      <c r="A450" s="383"/>
      <c r="B450" s="383"/>
      <c r="C450" s="383"/>
      <c r="D450" s="383"/>
      <c r="E450" s="383"/>
      <c r="F450" s="162"/>
      <c r="G450" s="322"/>
      <c r="H450" s="383"/>
      <c r="I450" s="383"/>
      <c r="J450" s="383"/>
      <c r="K450" s="383"/>
      <c r="L450" s="383"/>
      <c r="M450" s="383"/>
      <c r="N450" s="383"/>
      <c r="O450" s="383"/>
      <c r="P450" s="374"/>
      <c r="Q450" s="374"/>
      <c r="S450" s="383"/>
      <c r="T450" s="162"/>
      <c r="U450" s="162"/>
      <c r="V450" s="185"/>
      <c r="W450" s="374"/>
      <c r="X450" s="383"/>
      <c r="Y450" s="383"/>
      <c r="Z450" s="383"/>
      <c r="AA450" s="383"/>
      <c r="AB450" s="383"/>
      <c r="AC450" s="383"/>
      <c r="AD450" s="383"/>
      <c r="AE450" s="383"/>
    </row>
    <row r="451" spans="1:31" x14ac:dyDescent="0.25">
      <c r="A451" s="383"/>
      <c r="B451" s="383"/>
      <c r="C451" s="383"/>
      <c r="D451" s="383"/>
      <c r="E451" s="383"/>
      <c r="F451" s="162"/>
      <c r="G451" s="322"/>
      <c r="H451" s="383"/>
      <c r="I451" s="383"/>
      <c r="J451" s="383"/>
      <c r="K451" s="383"/>
      <c r="L451" s="383"/>
      <c r="M451" s="383"/>
      <c r="N451" s="383"/>
      <c r="O451" s="383"/>
      <c r="P451" s="374"/>
      <c r="Q451" s="374"/>
      <c r="S451" s="383"/>
      <c r="T451" s="162"/>
      <c r="U451" s="162"/>
      <c r="V451" s="185"/>
      <c r="W451" s="374"/>
      <c r="X451" s="383"/>
      <c r="Y451" s="383"/>
      <c r="Z451" s="383"/>
      <c r="AA451" s="383"/>
      <c r="AB451" s="383"/>
      <c r="AC451" s="383"/>
      <c r="AD451" s="383"/>
      <c r="AE451" s="383"/>
    </row>
    <row r="452" spans="1:31" x14ac:dyDescent="0.25">
      <c r="A452" s="383"/>
      <c r="B452" s="383"/>
      <c r="C452" s="383"/>
      <c r="D452" s="383"/>
      <c r="E452" s="383"/>
      <c r="F452" s="162"/>
      <c r="G452" s="322"/>
      <c r="H452" s="383"/>
      <c r="I452" s="383"/>
      <c r="J452" s="383"/>
      <c r="K452" s="383"/>
      <c r="L452" s="383"/>
      <c r="M452" s="383"/>
      <c r="N452" s="383"/>
      <c r="O452" s="383"/>
      <c r="P452" s="374"/>
      <c r="Q452" s="374"/>
      <c r="S452" s="383"/>
      <c r="T452" s="162"/>
      <c r="U452" s="162"/>
      <c r="V452" s="185"/>
      <c r="W452" s="374"/>
      <c r="X452" s="383"/>
      <c r="Y452" s="383"/>
      <c r="Z452" s="383"/>
      <c r="AA452" s="383"/>
      <c r="AB452" s="383"/>
      <c r="AC452" s="383"/>
      <c r="AD452" s="383"/>
      <c r="AE452" s="383"/>
    </row>
    <row r="453" spans="1:31" x14ac:dyDescent="0.25">
      <c r="A453" s="383"/>
      <c r="B453" s="383"/>
      <c r="C453" s="383"/>
      <c r="D453" s="383"/>
      <c r="E453" s="383"/>
      <c r="F453" s="162"/>
      <c r="G453" s="322"/>
      <c r="H453" s="383"/>
      <c r="I453" s="383"/>
      <c r="J453" s="383"/>
      <c r="K453" s="383"/>
      <c r="L453" s="383"/>
      <c r="M453" s="383"/>
      <c r="N453" s="383"/>
      <c r="O453" s="383"/>
      <c r="P453" s="374"/>
      <c r="Q453" s="374"/>
      <c r="S453" s="383"/>
      <c r="T453" s="162"/>
      <c r="U453" s="162"/>
      <c r="V453" s="185"/>
      <c r="W453" s="374"/>
      <c r="X453" s="383"/>
      <c r="Y453" s="383"/>
      <c r="Z453" s="383"/>
      <c r="AA453" s="383"/>
      <c r="AB453" s="383"/>
      <c r="AC453" s="383"/>
      <c r="AD453" s="383"/>
      <c r="AE453" s="383"/>
    </row>
    <row r="454" spans="1:31" x14ac:dyDescent="0.25">
      <c r="A454" s="383"/>
      <c r="B454" s="383"/>
      <c r="C454" s="383"/>
      <c r="D454" s="383"/>
      <c r="E454" s="383"/>
      <c r="F454" s="162"/>
      <c r="G454" s="322"/>
      <c r="H454" s="383"/>
      <c r="I454" s="383"/>
      <c r="J454" s="383"/>
      <c r="K454" s="383"/>
      <c r="L454" s="383"/>
      <c r="M454" s="383"/>
      <c r="N454" s="383"/>
      <c r="O454" s="383"/>
      <c r="P454" s="374"/>
      <c r="Q454" s="374"/>
      <c r="S454" s="383"/>
      <c r="T454" s="162"/>
      <c r="U454" s="162"/>
      <c r="V454" s="185"/>
      <c r="W454" s="374"/>
      <c r="X454" s="383"/>
      <c r="Y454" s="383"/>
      <c r="Z454" s="383"/>
      <c r="AA454" s="383"/>
      <c r="AB454" s="383"/>
      <c r="AC454" s="383"/>
      <c r="AD454" s="383"/>
      <c r="AE454" s="383"/>
    </row>
    <row r="455" spans="1:31" x14ac:dyDescent="0.25">
      <c r="A455" s="383"/>
      <c r="B455" s="383"/>
      <c r="C455" s="383"/>
      <c r="D455" s="383"/>
      <c r="E455" s="383"/>
      <c r="F455" s="162"/>
      <c r="G455" s="322"/>
      <c r="H455" s="383"/>
      <c r="I455" s="383"/>
      <c r="J455" s="383"/>
      <c r="K455" s="383"/>
      <c r="L455" s="383"/>
      <c r="M455" s="383"/>
      <c r="N455" s="383"/>
      <c r="O455" s="383"/>
      <c r="P455" s="374"/>
      <c r="Q455" s="374"/>
      <c r="S455" s="383"/>
      <c r="T455" s="162"/>
      <c r="U455" s="162"/>
      <c r="V455" s="185"/>
      <c r="W455" s="374"/>
      <c r="X455" s="383"/>
      <c r="Y455" s="383"/>
      <c r="Z455" s="383"/>
      <c r="AA455" s="383"/>
      <c r="AB455" s="383"/>
      <c r="AC455" s="383"/>
      <c r="AD455" s="383"/>
      <c r="AE455" s="383"/>
    </row>
    <row r="456" spans="1:31" x14ac:dyDescent="0.25">
      <c r="A456" s="383"/>
      <c r="B456" s="383"/>
      <c r="C456" s="383"/>
      <c r="D456" s="383"/>
      <c r="E456" s="383"/>
      <c r="F456" s="162"/>
      <c r="G456" s="322"/>
      <c r="H456" s="383"/>
      <c r="I456" s="383"/>
      <c r="J456" s="383"/>
      <c r="K456" s="383"/>
      <c r="L456" s="383"/>
      <c r="M456" s="383"/>
      <c r="N456" s="383"/>
      <c r="O456" s="383"/>
      <c r="P456" s="374"/>
      <c r="Q456" s="374"/>
      <c r="S456" s="383"/>
      <c r="T456" s="162"/>
      <c r="U456" s="162"/>
      <c r="V456" s="185"/>
      <c r="W456" s="374"/>
      <c r="X456" s="383"/>
      <c r="Y456" s="383"/>
      <c r="Z456" s="383"/>
      <c r="AA456" s="383"/>
      <c r="AB456" s="383"/>
      <c r="AC456" s="383"/>
      <c r="AD456" s="383"/>
      <c r="AE456" s="383"/>
    </row>
    <row r="457" spans="1:31" x14ac:dyDescent="0.25">
      <c r="A457" s="383"/>
      <c r="B457" s="383"/>
      <c r="C457" s="383"/>
      <c r="D457" s="383"/>
      <c r="E457" s="383"/>
      <c r="F457" s="162"/>
      <c r="G457" s="322"/>
      <c r="H457" s="383"/>
      <c r="I457" s="383"/>
      <c r="J457" s="383"/>
      <c r="K457" s="383"/>
      <c r="L457" s="383"/>
      <c r="M457" s="383"/>
      <c r="N457" s="383"/>
      <c r="O457" s="383"/>
      <c r="P457" s="374"/>
      <c r="Q457" s="374"/>
      <c r="S457" s="383"/>
      <c r="T457" s="162"/>
      <c r="U457" s="162"/>
      <c r="V457" s="185"/>
      <c r="W457" s="374"/>
      <c r="X457" s="383"/>
      <c r="Y457" s="383"/>
      <c r="Z457" s="383"/>
      <c r="AA457" s="383"/>
      <c r="AB457" s="383"/>
      <c r="AC457" s="383"/>
      <c r="AD457" s="383"/>
      <c r="AE457" s="383"/>
    </row>
    <row r="458" spans="1:31" x14ac:dyDescent="0.25">
      <c r="A458" s="383"/>
      <c r="B458" s="383"/>
      <c r="C458" s="383"/>
      <c r="D458" s="383"/>
      <c r="E458" s="383"/>
      <c r="F458" s="162"/>
      <c r="G458" s="322"/>
      <c r="H458" s="383"/>
      <c r="I458" s="383"/>
      <c r="J458" s="383"/>
      <c r="K458" s="383"/>
      <c r="L458" s="383"/>
      <c r="M458" s="383"/>
      <c r="N458" s="383"/>
      <c r="O458" s="383"/>
      <c r="P458" s="374"/>
      <c r="Q458" s="374"/>
      <c r="S458" s="383"/>
      <c r="T458" s="162"/>
      <c r="U458" s="162"/>
      <c r="V458" s="185"/>
      <c r="W458" s="374"/>
      <c r="X458" s="383"/>
      <c r="Y458" s="383"/>
      <c r="Z458" s="383"/>
      <c r="AA458" s="383"/>
      <c r="AB458" s="383"/>
      <c r="AC458" s="383"/>
      <c r="AD458" s="383"/>
      <c r="AE458" s="383"/>
    </row>
    <row r="459" spans="1:31" x14ac:dyDescent="0.25">
      <c r="A459" s="383"/>
      <c r="B459" s="383"/>
      <c r="C459" s="383"/>
      <c r="D459" s="383"/>
      <c r="E459" s="383"/>
      <c r="F459" s="162"/>
      <c r="G459" s="322"/>
      <c r="H459" s="383"/>
      <c r="I459" s="383"/>
      <c r="J459" s="383"/>
      <c r="K459" s="383"/>
      <c r="L459" s="383"/>
      <c r="M459" s="383"/>
      <c r="N459" s="383"/>
      <c r="O459" s="383"/>
      <c r="P459" s="374"/>
      <c r="Q459" s="374"/>
      <c r="S459" s="383"/>
      <c r="T459" s="162"/>
      <c r="U459" s="162"/>
      <c r="V459" s="185"/>
      <c r="W459" s="374"/>
      <c r="X459" s="383"/>
      <c r="Y459" s="383"/>
      <c r="Z459" s="383"/>
      <c r="AA459" s="383"/>
      <c r="AB459" s="383"/>
      <c r="AC459" s="383"/>
      <c r="AD459" s="383"/>
      <c r="AE459" s="383"/>
    </row>
    <row r="460" spans="1:31" x14ac:dyDescent="0.25">
      <c r="A460" s="383"/>
      <c r="B460" s="383"/>
      <c r="C460" s="383"/>
      <c r="D460" s="383"/>
      <c r="E460" s="383"/>
      <c r="F460" s="162"/>
      <c r="G460" s="322"/>
      <c r="H460" s="383"/>
      <c r="I460" s="383"/>
      <c r="J460" s="383"/>
      <c r="K460" s="383"/>
      <c r="L460" s="383"/>
      <c r="M460" s="383"/>
      <c r="N460" s="383"/>
      <c r="O460" s="383"/>
      <c r="P460" s="374"/>
      <c r="Q460" s="374"/>
      <c r="S460" s="383"/>
      <c r="T460" s="162"/>
      <c r="U460" s="162"/>
      <c r="V460" s="185"/>
      <c r="W460" s="374"/>
      <c r="X460" s="383"/>
      <c r="Y460" s="383"/>
      <c r="Z460" s="383"/>
      <c r="AA460" s="383"/>
      <c r="AB460" s="383"/>
      <c r="AC460" s="383"/>
      <c r="AD460" s="383"/>
      <c r="AE460" s="383"/>
    </row>
    <row r="461" spans="1:31" x14ac:dyDescent="0.25">
      <c r="A461" s="383"/>
      <c r="B461" s="383"/>
      <c r="C461" s="383"/>
      <c r="D461" s="383"/>
      <c r="E461" s="383"/>
      <c r="F461" s="162"/>
      <c r="G461" s="322"/>
      <c r="H461" s="383"/>
      <c r="I461" s="383"/>
      <c r="J461" s="383"/>
      <c r="K461" s="383"/>
      <c r="L461" s="383"/>
      <c r="M461" s="383"/>
      <c r="N461" s="383"/>
      <c r="O461" s="383"/>
      <c r="P461" s="374"/>
      <c r="Q461" s="374"/>
      <c r="S461" s="383"/>
      <c r="T461" s="162"/>
      <c r="U461" s="162"/>
      <c r="V461" s="185"/>
      <c r="W461" s="374"/>
      <c r="X461" s="383"/>
      <c r="Y461" s="383"/>
      <c r="Z461" s="383"/>
      <c r="AA461" s="383"/>
      <c r="AB461" s="383"/>
      <c r="AC461" s="383"/>
      <c r="AD461" s="383"/>
      <c r="AE461" s="383"/>
    </row>
    <row r="462" spans="1:31" x14ac:dyDescent="0.25">
      <c r="A462" s="383"/>
      <c r="B462" s="383"/>
      <c r="C462" s="383"/>
      <c r="D462" s="383"/>
      <c r="E462" s="383"/>
      <c r="F462" s="162"/>
      <c r="G462" s="322"/>
      <c r="H462" s="383"/>
      <c r="I462" s="383"/>
      <c r="J462" s="383"/>
      <c r="K462" s="383"/>
      <c r="L462" s="383"/>
      <c r="M462" s="383"/>
      <c r="N462" s="383"/>
      <c r="O462" s="383"/>
      <c r="P462" s="374"/>
      <c r="Q462" s="374"/>
      <c r="S462" s="383"/>
      <c r="T462" s="162"/>
      <c r="U462" s="162"/>
      <c r="V462" s="185"/>
      <c r="W462" s="374"/>
      <c r="X462" s="383"/>
      <c r="Y462" s="383"/>
      <c r="Z462" s="383"/>
      <c r="AA462" s="383"/>
      <c r="AB462" s="383"/>
      <c r="AC462" s="383"/>
      <c r="AD462" s="383"/>
      <c r="AE462" s="383"/>
    </row>
    <row r="463" spans="1:31" x14ac:dyDescent="0.25">
      <c r="A463" s="383"/>
      <c r="B463" s="383"/>
      <c r="C463" s="383"/>
      <c r="D463" s="383"/>
      <c r="E463" s="383"/>
      <c r="F463" s="162"/>
      <c r="G463" s="322"/>
      <c r="H463" s="383"/>
      <c r="I463" s="383"/>
      <c r="J463" s="383"/>
      <c r="K463" s="383"/>
      <c r="L463" s="383"/>
      <c r="M463" s="383"/>
      <c r="N463" s="383"/>
      <c r="O463" s="383"/>
      <c r="P463" s="374"/>
      <c r="Q463" s="374"/>
      <c r="S463" s="383"/>
      <c r="T463" s="162"/>
      <c r="U463" s="162"/>
      <c r="V463" s="185"/>
      <c r="W463" s="374"/>
      <c r="X463" s="383"/>
      <c r="Y463" s="383"/>
      <c r="Z463" s="383"/>
      <c r="AA463" s="383"/>
      <c r="AB463" s="383"/>
      <c r="AC463" s="383"/>
      <c r="AD463" s="383"/>
      <c r="AE463" s="383"/>
    </row>
    <row r="464" spans="1:31" x14ac:dyDescent="0.25">
      <c r="A464" s="383"/>
      <c r="B464" s="383"/>
      <c r="C464" s="383"/>
      <c r="D464" s="383"/>
      <c r="E464" s="383"/>
      <c r="F464" s="162"/>
      <c r="G464" s="322"/>
      <c r="H464" s="383"/>
      <c r="I464" s="383"/>
      <c r="J464" s="383"/>
      <c r="K464" s="383"/>
      <c r="L464" s="383"/>
      <c r="M464" s="383"/>
      <c r="N464" s="383"/>
      <c r="O464" s="383"/>
      <c r="P464" s="374"/>
      <c r="Q464" s="374"/>
      <c r="S464" s="383"/>
      <c r="T464" s="162"/>
      <c r="U464" s="162"/>
      <c r="V464" s="185"/>
      <c r="W464" s="374"/>
      <c r="X464" s="383"/>
      <c r="Y464" s="383"/>
      <c r="Z464" s="383"/>
      <c r="AA464" s="383"/>
      <c r="AB464" s="383"/>
      <c r="AC464" s="383"/>
      <c r="AD464" s="383"/>
      <c r="AE464" s="383"/>
    </row>
    <row r="465" spans="1:31" x14ac:dyDescent="0.25">
      <c r="A465" s="383"/>
      <c r="B465" s="383"/>
      <c r="C465" s="383"/>
      <c r="D465" s="383"/>
      <c r="E465" s="383"/>
      <c r="F465" s="162"/>
      <c r="G465" s="322"/>
      <c r="H465" s="383"/>
      <c r="I465" s="383"/>
      <c r="J465" s="383"/>
      <c r="K465" s="383"/>
      <c r="L465" s="383"/>
      <c r="M465" s="383"/>
      <c r="N465" s="383"/>
      <c r="O465" s="383"/>
      <c r="P465" s="374"/>
      <c r="Q465" s="374"/>
      <c r="S465" s="383"/>
      <c r="T465" s="162"/>
      <c r="U465" s="162"/>
      <c r="V465" s="185"/>
      <c r="W465" s="374"/>
      <c r="X465" s="383"/>
      <c r="Y465" s="383"/>
      <c r="Z465" s="383"/>
      <c r="AA465" s="383"/>
      <c r="AB465" s="383"/>
      <c r="AC465" s="383"/>
      <c r="AD465" s="383"/>
      <c r="AE465" s="383"/>
    </row>
    <row r="466" spans="1:31" x14ac:dyDescent="0.25">
      <c r="A466" s="383"/>
      <c r="B466" s="383"/>
      <c r="C466" s="383"/>
      <c r="D466" s="383"/>
      <c r="E466" s="383"/>
      <c r="F466" s="162"/>
      <c r="G466" s="322"/>
      <c r="H466" s="383"/>
      <c r="I466" s="383"/>
      <c r="J466" s="383"/>
      <c r="K466" s="383"/>
      <c r="L466" s="383"/>
      <c r="M466" s="383"/>
      <c r="N466" s="383"/>
      <c r="O466" s="383"/>
      <c r="P466" s="374"/>
      <c r="Q466" s="374"/>
      <c r="S466" s="383"/>
      <c r="T466" s="162"/>
      <c r="U466" s="162"/>
      <c r="V466" s="185"/>
      <c r="W466" s="374"/>
      <c r="X466" s="383"/>
      <c r="Y466" s="383"/>
      <c r="Z466" s="383"/>
      <c r="AA466" s="383"/>
      <c r="AB466" s="383"/>
      <c r="AC466" s="383"/>
      <c r="AD466" s="383"/>
      <c r="AE466" s="383"/>
    </row>
    <row r="467" spans="1:31" x14ac:dyDescent="0.25">
      <c r="A467" s="383"/>
      <c r="B467" s="383"/>
      <c r="C467" s="383"/>
      <c r="D467" s="383"/>
      <c r="E467" s="383"/>
      <c r="F467" s="162"/>
      <c r="G467" s="322"/>
      <c r="H467" s="383"/>
      <c r="I467" s="383"/>
      <c r="J467" s="383"/>
      <c r="K467" s="383"/>
      <c r="L467" s="383"/>
      <c r="M467" s="383"/>
      <c r="N467" s="383"/>
      <c r="O467" s="383"/>
      <c r="P467" s="374"/>
      <c r="Q467" s="374"/>
      <c r="S467" s="383"/>
      <c r="T467" s="162"/>
      <c r="U467" s="162"/>
      <c r="V467" s="185"/>
      <c r="W467" s="374"/>
      <c r="X467" s="383"/>
      <c r="Y467" s="383"/>
      <c r="Z467" s="383"/>
      <c r="AA467" s="383"/>
      <c r="AB467" s="383"/>
      <c r="AC467" s="383"/>
      <c r="AD467" s="383"/>
      <c r="AE467" s="383"/>
    </row>
    <row r="468" spans="1:31" x14ac:dyDescent="0.25">
      <c r="A468" s="383"/>
      <c r="B468" s="383"/>
      <c r="C468" s="383"/>
      <c r="D468" s="383"/>
      <c r="E468" s="383"/>
      <c r="F468" s="162"/>
      <c r="G468" s="322"/>
      <c r="H468" s="383"/>
      <c r="I468" s="383"/>
      <c r="J468" s="383"/>
      <c r="K468" s="383"/>
      <c r="L468" s="383"/>
      <c r="M468" s="383"/>
      <c r="N468" s="383"/>
      <c r="O468" s="383"/>
      <c r="P468" s="374"/>
      <c r="Q468" s="374"/>
      <c r="S468" s="383"/>
      <c r="T468" s="162"/>
      <c r="U468" s="162"/>
      <c r="V468" s="185"/>
      <c r="W468" s="374"/>
      <c r="X468" s="383"/>
      <c r="Y468" s="383"/>
      <c r="Z468" s="383"/>
      <c r="AA468" s="383"/>
      <c r="AB468" s="383"/>
      <c r="AC468" s="383"/>
      <c r="AD468" s="383"/>
      <c r="AE468" s="383"/>
    </row>
    <row r="469" spans="1:31" x14ac:dyDescent="0.25">
      <c r="A469" s="383"/>
      <c r="B469" s="383"/>
      <c r="C469" s="383"/>
      <c r="D469" s="383"/>
      <c r="E469" s="383"/>
      <c r="F469" s="162"/>
      <c r="G469" s="322"/>
      <c r="H469" s="383"/>
      <c r="I469" s="383"/>
      <c r="J469" s="383"/>
      <c r="K469" s="383"/>
      <c r="L469" s="383"/>
      <c r="M469" s="383"/>
      <c r="N469" s="383"/>
      <c r="O469" s="383"/>
      <c r="P469" s="374"/>
      <c r="Q469" s="374"/>
      <c r="S469" s="383"/>
      <c r="T469" s="162"/>
      <c r="U469" s="162"/>
      <c r="V469" s="185"/>
      <c r="W469" s="374"/>
      <c r="X469" s="383"/>
      <c r="Y469" s="383"/>
      <c r="Z469" s="383"/>
      <c r="AA469" s="383"/>
      <c r="AB469" s="383"/>
      <c r="AC469" s="383"/>
      <c r="AD469" s="383"/>
      <c r="AE469" s="383"/>
    </row>
    <row r="470" spans="1:31" x14ac:dyDescent="0.25">
      <c r="A470" s="383"/>
      <c r="B470" s="383"/>
      <c r="C470" s="383"/>
      <c r="D470" s="383"/>
      <c r="E470" s="383"/>
      <c r="F470" s="162"/>
      <c r="G470" s="322"/>
      <c r="H470" s="383"/>
      <c r="I470" s="383"/>
      <c r="J470" s="383"/>
      <c r="K470" s="383"/>
      <c r="L470" s="383"/>
      <c r="M470" s="383"/>
      <c r="N470" s="383"/>
      <c r="O470" s="383"/>
      <c r="P470" s="374"/>
      <c r="Q470" s="374"/>
      <c r="S470" s="383"/>
      <c r="T470" s="162"/>
      <c r="U470" s="162"/>
      <c r="V470" s="185"/>
      <c r="W470" s="374"/>
      <c r="X470" s="383"/>
      <c r="Y470" s="383"/>
      <c r="Z470" s="383"/>
      <c r="AA470" s="383"/>
      <c r="AB470" s="383"/>
      <c r="AC470" s="383"/>
      <c r="AD470" s="383"/>
      <c r="AE470" s="383"/>
    </row>
    <row r="471" spans="1:31" x14ac:dyDescent="0.25">
      <c r="A471" s="383"/>
      <c r="B471" s="383"/>
      <c r="C471" s="383"/>
      <c r="D471" s="383"/>
      <c r="E471" s="383"/>
      <c r="F471" s="162"/>
      <c r="G471" s="322"/>
      <c r="H471" s="383"/>
      <c r="I471" s="383"/>
      <c r="J471" s="383"/>
      <c r="K471" s="383"/>
      <c r="L471" s="383"/>
      <c r="M471" s="383"/>
      <c r="N471" s="383"/>
      <c r="O471" s="383"/>
      <c r="P471" s="374"/>
      <c r="Q471" s="374"/>
      <c r="S471" s="383"/>
      <c r="T471" s="162"/>
      <c r="U471" s="162"/>
      <c r="V471" s="185"/>
      <c r="W471" s="374"/>
      <c r="X471" s="383"/>
      <c r="Y471" s="383"/>
      <c r="Z471" s="383"/>
      <c r="AA471" s="383"/>
      <c r="AB471" s="383"/>
      <c r="AC471" s="383"/>
      <c r="AD471" s="383"/>
      <c r="AE471" s="383"/>
    </row>
    <row r="472" spans="1:31" x14ac:dyDescent="0.25">
      <c r="A472" s="383"/>
      <c r="B472" s="383"/>
      <c r="C472" s="383"/>
      <c r="D472" s="383"/>
      <c r="E472" s="383"/>
      <c r="F472" s="162"/>
      <c r="G472" s="322"/>
      <c r="H472" s="383"/>
      <c r="I472" s="383"/>
      <c r="J472" s="383"/>
      <c r="K472" s="383"/>
      <c r="L472" s="383"/>
      <c r="M472" s="383"/>
      <c r="N472" s="383"/>
      <c r="O472" s="383"/>
      <c r="P472" s="374"/>
      <c r="Q472" s="374"/>
      <c r="S472" s="383"/>
      <c r="T472" s="162"/>
      <c r="U472" s="162"/>
      <c r="V472" s="185"/>
      <c r="W472" s="374"/>
      <c r="X472" s="383"/>
      <c r="Y472" s="383"/>
      <c r="Z472" s="383"/>
      <c r="AA472" s="383"/>
      <c r="AB472" s="383"/>
      <c r="AC472" s="383"/>
      <c r="AD472" s="383"/>
      <c r="AE472" s="383"/>
    </row>
    <row r="473" spans="1:31" x14ac:dyDescent="0.25">
      <c r="A473" s="383"/>
      <c r="B473" s="383"/>
      <c r="C473" s="383"/>
      <c r="D473" s="383"/>
      <c r="E473" s="383"/>
      <c r="F473" s="162"/>
      <c r="G473" s="322"/>
      <c r="H473" s="383"/>
      <c r="I473" s="383"/>
      <c r="J473" s="383"/>
      <c r="K473" s="383"/>
      <c r="L473" s="383"/>
      <c r="M473" s="383"/>
      <c r="N473" s="383"/>
      <c r="O473" s="383"/>
      <c r="P473" s="374"/>
      <c r="Q473" s="374"/>
      <c r="S473" s="383"/>
      <c r="T473" s="162"/>
      <c r="U473" s="162"/>
      <c r="V473" s="185"/>
      <c r="W473" s="374"/>
      <c r="X473" s="383"/>
      <c r="Y473" s="383"/>
      <c r="Z473" s="383"/>
      <c r="AA473" s="383"/>
      <c r="AB473" s="383"/>
      <c r="AC473" s="383"/>
      <c r="AD473" s="383"/>
      <c r="AE473" s="383"/>
    </row>
    <row r="474" spans="1:31" x14ac:dyDescent="0.25">
      <c r="A474" s="383"/>
      <c r="B474" s="383"/>
      <c r="C474" s="383"/>
      <c r="D474" s="383"/>
      <c r="E474" s="383"/>
      <c r="F474" s="162"/>
      <c r="G474" s="322"/>
      <c r="H474" s="383"/>
      <c r="I474" s="383"/>
      <c r="J474" s="383"/>
      <c r="K474" s="383"/>
      <c r="L474" s="383"/>
      <c r="M474" s="383"/>
      <c r="N474" s="383"/>
      <c r="O474" s="383"/>
      <c r="P474" s="374"/>
      <c r="Q474" s="374"/>
      <c r="S474" s="383"/>
      <c r="T474" s="162"/>
      <c r="U474" s="162"/>
      <c r="V474" s="185"/>
      <c r="W474" s="374"/>
      <c r="X474" s="383"/>
      <c r="Y474" s="383"/>
      <c r="Z474" s="383"/>
      <c r="AA474" s="383"/>
      <c r="AB474" s="383"/>
      <c r="AC474" s="383"/>
      <c r="AD474" s="383"/>
      <c r="AE474" s="383"/>
    </row>
    <row r="475" spans="1:31" x14ac:dyDescent="0.25">
      <c r="A475" s="383"/>
      <c r="B475" s="383"/>
      <c r="C475" s="383"/>
      <c r="D475" s="383"/>
      <c r="E475" s="383"/>
      <c r="F475" s="162"/>
      <c r="G475" s="322"/>
      <c r="H475" s="383"/>
      <c r="I475" s="383"/>
      <c r="J475" s="383"/>
      <c r="K475" s="383"/>
      <c r="L475" s="383"/>
      <c r="M475" s="383"/>
      <c r="N475" s="383"/>
      <c r="O475" s="383"/>
      <c r="P475" s="374"/>
      <c r="Q475" s="374"/>
      <c r="S475" s="383"/>
      <c r="T475" s="162"/>
      <c r="U475" s="162"/>
      <c r="V475" s="185"/>
      <c r="W475" s="374"/>
      <c r="X475" s="383"/>
      <c r="Y475" s="383"/>
      <c r="Z475" s="383"/>
      <c r="AA475" s="383"/>
      <c r="AB475" s="383"/>
      <c r="AC475" s="383"/>
      <c r="AD475" s="383"/>
      <c r="AE475" s="383"/>
    </row>
    <row r="476" spans="1:31" x14ac:dyDescent="0.25">
      <c r="A476" s="383"/>
      <c r="B476" s="383"/>
      <c r="C476" s="383"/>
      <c r="D476" s="383"/>
      <c r="E476" s="383"/>
      <c r="F476" s="162"/>
      <c r="G476" s="322"/>
      <c r="H476" s="383"/>
      <c r="I476" s="383"/>
      <c r="J476" s="383"/>
      <c r="K476" s="383"/>
      <c r="L476" s="383"/>
      <c r="M476" s="383"/>
      <c r="N476" s="383"/>
      <c r="O476" s="383"/>
      <c r="P476" s="374"/>
      <c r="Q476" s="374"/>
      <c r="S476" s="383"/>
      <c r="T476" s="162"/>
      <c r="U476" s="162"/>
      <c r="V476" s="185"/>
      <c r="W476" s="374"/>
      <c r="X476" s="383"/>
      <c r="Y476" s="383"/>
      <c r="Z476" s="383"/>
      <c r="AA476" s="383"/>
      <c r="AB476" s="383"/>
      <c r="AC476" s="383"/>
      <c r="AD476" s="383"/>
      <c r="AE476" s="383"/>
    </row>
    <row r="477" spans="1:31" x14ac:dyDescent="0.25">
      <c r="A477" s="383"/>
      <c r="B477" s="383"/>
      <c r="C477" s="383"/>
      <c r="D477" s="383"/>
      <c r="E477" s="383"/>
      <c r="F477" s="162"/>
      <c r="G477" s="322"/>
      <c r="H477" s="383"/>
      <c r="I477" s="383"/>
      <c r="J477" s="383"/>
      <c r="K477" s="383"/>
      <c r="L477" s="383"/>
      <c r="M477" s="383"/>
      <c r="N477" s="383"/>
      <c r="O477" s="383"/>
      <c r="P477" s="374"/>
      <c r="Q477" s="374"/>
      <c r="S477" s="383"/>
      <c r="T477" s="162"/>
      <c r="U477" s="162"/>
      <c r="V477" s="185"/>
      <c r="W477" s="374"/>
      <c r="X477" s="383"/>
      <c r="Y477" s="383"/>
      <c r="Z477" s="383"/>
      <c r="AA477" s="383"/>
      <c r="AB477" s="383"/>
      <c r="AC477" s="383"/>
      <c r="AD477" s="383"/>
      <c r="AE477" s="383"/>
    </row>
    <row r="478" spans="1:31" x14ac:dyDescent="0.25">
      <c r="A478" s="383"/>
      <c r="B478" s="383"/>
      <c r="C478" s="383"/>
      <c r="D478" s="383"/>
      <c r="E478" s="383"/>
      <c r="F478" s="162"/>
      <c r="G478" s="322"/>
      <c r="H478" s="383"/>
      <c r="I478" s="383"/>
      <c r="J478" s="383"/>
      <c r="K478" s="383"/>
      <c r="L478" s="383"/>
      <c r="M478" s="383"/>
      <c r="N478" s="383"/>
      <c r="O478" s="383"/>
      <c r="P478" s="374"/>
      <c r="Q478" s="374"/>
      <c r="S478" s="383"/>
      <c r="T478" s="162"/>
      <c r="U478" s="162"/>
      <c r="V478" s="185"/>
      <c r="W478" s="374"/>
      <c r="X478" s="383"/>
      <c r="Y478" s="383"/>
      <c r="Z478" s="383"/>
      <c r="AA478" s="383"/>
      <c r="AB478" s="383"/>
      <c r="AC478" s="383"/>
      <c r="AD478" s="383"/>
      <c r="AE478" s="383"/>
    </row>
    <row r="479" spans="1:31" x14ac:dyDescent="0.25">
      <c r="A479" s="383"/>
      <c r="B479" s="383"/>
      <c r="C479" s="383"/>
      <c r="D479" s="383"/>
      <c r="E479" s="383"/>
      <c r="F479" s="162"/>
      <c r="G479" s="322"/>
      <c r="H479" s="383"/>
      <c r="I479" s="383"/>
      <c r="J479" s="383"/>
      <c r="K479" s="383"/>
      <c r="L479" s="383"/>
      <c r="M479" s="383"/>
      <c r="N479" s="383"/>
      <c r="O479" s="383"/>
      <c r="P479" s="374"/>
      <c r="Q479" s="374"/>
      <c r="S479" s="383"/>
      <c r="T479" s="162"/>
      <c r="U479" s="162"/>
      <c r="V479" s="185"/>
      <c r="W479" s="374"/>
      <c r="X479" s="383"/>
      <c r="Y479" s="383"/>
      <c r="Z479" s="383"/>
      <c r="AA479" s="383"/>
      <c r="AB479" s="383"/>
      <c r="AC479" s="383"/>
      <c r="AD479" s="383"/>
      <c r="AE479" s="383"/>
    </row>
    <row r="480" spans="1:31" x14ac:dyDescent="0.25">
      <c r="A480" s="383"/>
      <c r="B480" s="383"/>
      <c r="C480" s="383"/>
      <c r="D480" s="383"/>
      <c r="E480" s="383"/>
      <c r="F480" s="162"/>
      <c r="G480" s="322"/>
      <c r="H480" s="383"/>
      <c r="I480" s="383"/>
      <c r="J480" s="383"/>
      <c r="K480" s="383"/>
      <c r="L480" s="383"/>
      <c r="M480" s="383"/>
      <c r="N480" s="383"/>
      <c r="O480" s="383"/>
      <c r="P480" s="374"/>
      <c r="Q480" s="374"/>
      <c r="S480" s="383"/>
      <c r="T480" s="162"/>
      <c r="U480" s="162"/>
      <c r="V480" s="185"/>
      <c r="W480" s="374"/>
      <c r="X480" s="383"/>
      <c r="Y480" s="383"/>
      <c r="Z480" s="383"/>
      <c r="AA480" s="383"/>
      <c r="AB480" s="383"/>
      <c r="AC480" s="383"/>
      <c r="AD480" s="383"/>
      <c r="AE480" s="383"/>
    </row>
    <row r="481" spans="1:31" x14ac:dyDescent="0.25">
      <c r="A481" s="383"/>
      <c r="B481" s="383"/>
      <c r="C481" s="383"/>
      <c r="D481" s="383"/>
      <c r="E481" s="383"/>
      <c r="F481" s="162"/>
      <c r="G481" s="322"/>
      <c r="H481" s="383"/>
      <c r="I481" s="383"/>
      <c r="J481" s="383"/>
      <c r="K481" s="383"/>
      <c r="L481" s="383"/>
      <c r="M481" s="383"/>
      <c r="N481" s="383"/>
      <c r="O481" s="383"/>
      <c r="P481" s="374"/>
      <c r="Q481" s="374"/>
      <c r="S481" s="383"/>
      <c r="T481" s="162"/>
      <c r="U481" s="162"/>
      <c r="V481" s="185"/>
      <c r="W481" s="374"/>
      <c r="X481" s="383"/>
      <c r="Y481" s="383"/>
      <c r="Z481" s="383"/>
      <c r="AA481" s="383"/>
      <c r="AB481" s="383"/>
      <c r="AC481" s="383"/>
      <c r="AD481" s="383"/>
      <c r="AE481" s="383"/>
    </row>
    <row r="482" spans="1:31" x14ac:dyDescent="0.25">
      <c r="A482" s="383"/>
      <c r="B482" s="383"/>
      <c r="C482" s="383"/>
      <c r="D482" s="383"/>
      <c r="E482" s="383"/>
      <c r="F482" s="162"/>
      <c r="G482" s="322"/>
      <c r="H482" s="383"/>
      <c r="I482" s="383"/>
      <c r="J482" s="383"/>
      <c r="K482" s="383"/>
      <c r="L482" s="383"/>
      <c r="M482" s="383"/>
      <c r="N482" s="383"/>
      <c r="O482" s="383"/>
      <c r="P482" s="374"/>
      <c r="Q482" s="374"/>
      <c r="S482" s="383"/>
      <c r="T482" s="162"/>
      <c r="U482" s="162"/>
      <c r="V482" s="185"/>
      <c r="W482" s="374"/>
      <c r="X482" s="383"/>
      <c r="Y482" s="383"/>
      <c r="Z482" s="383"/>
      <c r="AA482" s="383"/>
      <c r="AB482" s="383"/>
      <c r="AC482" s="383"/>
      <c r="AD482" s="383"/>
      <c r="AE482" s="383"/>
    </row>
    <row r="483" spans="1:31" x14ac:dyDescent="0.25">
      <c r="A483" s="383"/>
      <c r="B483" s="383"/>
      <c r="C483" s="383"/>
      <c r="D483" s="383"/>
      <c r="E483" s="383"/>
      <c r="F483" s="162"/>
      <c r="G483" s="322"/>
      <c r="H483" s="383"/>
      <c r="I483" s="383"/>
      <c r="J483" s="383"/>
      <c r="K483" s="383"/>
      <c r="L483" s="383"/>
      <c r="M483" s="383"/>
      <c r="N483" s="383"/>
      <c r="O483" s="383"/>
      <c r="P483" s="374"/>
      <c r="Q483" s="374"/>
      <c r="S483" s="383"/>
      <c r="T483" s="162"/>
      <c r="U483" s="162"/>
      <c r="V483" s="185"/>
      <c r="W483" s="374"/>
      <c r="X483" s="383"/>
      <c r="Y483" s="383"/>
      <c r="Z483" s="383"/>
      <c r="AA483" s="383"/>
      <c r="AB483" s="383"/>
      <c r="AC483" s="383"/>
      <c r="AD483" s="383"/>
      <c r="AE483" s="383"/>
    </row>
    <row r="484" spans="1:31" x14ac:dyDescent="0.25">
      <c r="A484" s="383"/>
      <c r="B484" s="383"/>
      <c r="C484" s="383"/>
      <c r="D484" s="383"/>
      <c r="E484" s="383"/>
      <c r="F484" s="162"/>
      <c r="G484" s="322"/>
      <c r="H484" s="383"/>
      <c r="I484" s="383"/>
      <c r="J484" s="383"/>
      <c r="K484" s="383"/>
      <c r="L484" s="383"/>
      <c r="M484" s="383"/>
      <c r="N484" s="383"/>
      <c r="O484" s="383"/>
      <c r="P484" s="374"/>
      <c r="Q484" s="374"/>
      <c r="S484" s="383"/>
      <c r="T484" s="162"/>
      <c r="U484" s="162"/>
      <c r="V484" s="185"/>
      <c r="W484" s="374"/>
      <c r="X484" s="383"/>
      <c r="Y484" s="383"/>
      <c r="Z484" s="383"/>
      <c r="AA484" s="383"/>
      <c r="AB484" s="383"/>
      <c r="AC484" s="383"/>
      <c r="AD484" s="383"/>
      <c r="AE484" s="383"/>
    </row>
    <row r="485" spans="1:31" x14ac:dyDescent="0.25">
      <c r="A485" s="383"/>
      <c r="B485" s="383"/>
      <c r="C485" s="383"/>
      <c r="D485" s="383"/>
      <c r="E485" s="383"/>
      <c r="F485" s="162"/>
      <c r="G485" s="322"/>
      <c r="H485" s="383"/>
      <c r="I485" s="383"/>
      <c r="J485" s="383"/>
      <c r="K485" s="383"/>
      <c r="L485" s="383"/>
      <c r="M485" s="383"/>
      <c r="N485" s="383"/>
      <c r="O485" s="383"/>
      <c r="P485" s="374"/>
      <c r="Q485" s="374"/>
      <c r="S485" s="383"/>
      <c r="T485" s="162"/>
      <c r="U485" s="162"/>
      <c r="V485" s="185"/>
      <c r="W485" s="374"/>
      <c r="X485" s="383"/>
      <c r="Y485" s="383"/>
      <c r="Z485" s="383"/>
      <c r="AA485" s="383"/>
      <c r="AB485" s="383"/>
      <c r="AC485" s="383"/>
      <c r="AD485" s="383"/>
      <c r="AE485" s="383"/>
    </row>
    <row r="486" spans="1:31" x14ac:dyDescent="0.25">
      <c r="A486" s="383"/>
      <c r="B486" s="383"/>
      <c r="C486" s="383"/>
      <c r="D486" s="383"/>
      <c r="E486" s="383"/>
      <c r="F486" s="162"/>
      <c r="G486" s="322"/>
      <c r="H486" s="383"/>
      <c r="I486" s="383"/>
      <c r="J486" s="383"/>
      <c r="K486" s="383"/>
      <c r="L486" s="383"/>
      <c r="M486" s="383"/>
      <c r="N486" s="383"/>
      <c r="O486" s="383"/>
      <c r="P486" s="374"/>
      <c r="Q486" s="374"/>
      <c r="S486" s="383"/>
      <c r="T486" s="162"/>
      <c r="U486" s="162"/>
      <c r="V486" s="185"/>
      <c r="W486" s="374"/>
      <c r="X486" s="383"/>
      <c r="Y486" s="383"/>
      <c r="Z486" s="383"/>
      <c r="AA486" s="383"/>
      <c r="AB486" s="383"/>
      <c r="AC486" s="383"/>
      <c r="AD486" s="383"/>
      <c r="AE486" s="383"/>
    </row>
    <row r="487" spans="1:31" x14ac:dyDescent="0.25">
      <c r="A487" s="383"/>
      <c r="B487" s="383"/>
      <c r="C487" s="383"/>
      <c r="D487" s="383"/>
      <c r="E487" s="383"/>
      <c r="F487" s="162"/>
      <c r="G487" s="322"/>
      <c r="H487" s="383"/>
      <c r="I487" s="383"/>
      <c r="J487" s="383"/>
      <c r="K487" s="383"/>
      <c r="L487" s="383"/>
      <c r="M487" s="383"/>
      <c r="N487" s="383"/>
      <c r="O487" s="383"/>
      <c r="P487" s="374"/>
      <c r="Q487" s="374"/>
      <c r="S487" s="383"/>
      <c r="T487" s="162"/>
      <c r="U487" s="162"/>
      <c r="V487" s="185"/>
      <c r="W487" s="374"/>
      <c r="X487" s="383"/>
      <c r="Y487" s="383"/>
      <c r="Z487" s="383"/>
      <c r="AA487" s="383"/>
      <c r="AB487" s="383"/>
      <c r="AC487" s="383"/>
      <c r="AD487" s="383"/>
      <c r="AE487" s="383"/>
    </row>
    <row r="488" spans="1:31" x14ac:dyDescent="0.25">
      <c r="A488" s="383"/>
      <c r="B488" s="383"/>
      <c r="C488" s="383"/>
      <c r="D488" s="383"/>
      <c r="E488" s="383"/>
      <c r="F488" s="162"/>
      <c r="G488" s="322"/>
      <c r="H488" s="383"/>
      <c r="I488" s="383"/>
      <c r="J488" s="383"/>
      <c r="K488" s="383"/>
      <c r="L488" s="383"/>
      <c r="M488" s="383"/>
      <c r="N488" s="383"/>
      <c r="O488" s="383"/>
      <c r="P488" s="374"/>
      <c r="Q488" s="374"/>
      <c r="S488" s="383"/>
      <c r="T488" s="162"/>
      <c r="U488" s="162"/>
      <c r="V488" s="185"/>
      <c r="W488" s="374"/>
      <c r="X488" s="383"/>
      <c r="Y488" s="383"/>
      <c r="Z488" s="383"/>
      <c r="AA488" s="383"/>
      <c r="AB488" s="383"/>
      <c r="AC488" s="383"/>
      <c r="AD488" s="383"/>
      <c r="AE488" s="383"/>
    </row>
    <row r="489" spans="1:31" x14ac:dyDescent="0.25">
      <c r="A489" s="383"/>
      <c r="B489" s="383"/>
      <c r="C489" s="383"/>
      <c r="D489" s="383"/>
      <c r="E489" s="383"/>
      <c r="F489" s="162"/>
      <c r="G489" s="322"/>
      <c r="H489" s="383"/>
      <c r="I489" s="383"/>
      <c r="J489" s="383"/>
      <c r="K489" s="383"/>
      <c r="L489" s="383"/>
      <c r="M489" s="383"/>
      <c r="N489" s="383"/>
      <c r="O489" s="383"/>
      <c r="P489" s="374"/>
      <c r="Q489" s="374"/>
      <c r="S489" s="383"/>
      <c r="T489" s="162"/>
      <c r="U489" s="162"/>
      <c r="V489" s="185"/>
      <c r="W489" s="374"/>
      <c r="X489" s="383"/>
      <c r="Y489" s="383"/>
      <c r="Z489" s="383"/>
      <c r="AA489" s="383"/>
      <c r="AB489" s="383"/>
      <c r="AC489" s="383"/>
      <c r="AD489" s="383"/>
      <c r="AE489" s="383"/>
    </row>
    <row r="490" spans="1:31" x14ac:dyDescent="0.25">
      <c r="A490" s="383"/>
      <c r="B490" s="383"/>
      <c r="C490" s="383"/>
      <c r="D490" s="383"/>
      <c r="E490" s="383"/>
      <c r="F490" s="162"/>
      <c r="G490" s="322"/>
      <c r="H490" s="383"/>
      <c r="I490" s="383"/>
      <c r="J490" s="383"/>
      <c r="K490" s="383"/>
      <c r="L490" s="383"/>
      <c r="M490" s="383"/>
      <c r="N490" s="383"/>
      <c r="O490" s="383"/>
      <c r="P490" s="374"/>
      <c r="Q490" s="374"/>
      <c r="S490" s="383"/>
      <c r="T490" s="162"/>
      <c r="U490" s="162"/>
      <c r="V490" s="185"/>
      <c r="W490" s="374"/>
      <c r="X490" s="383"/>
      <c r="Y490" s="383"/>
      <c r="Z490" s="383"/>
      <c r="AA490" s="383"/>
      <c r="AB490" s="383"/>
      <c r="AC490" s="383"/>
      <c r="AD490" s="383"/>
      <c r="AE490" s="383"/>
    </row>
    <row r="491" spans="1:31" x14ac:dyDescent="0.25">
      <c r="A491" s="383"/>
      <c r="B491" s="383"/>
      <c r="C491" s="383"/>
      <c r="D491" s="383"/>
      <c r="E491" s="383"/>
      <c r="F491" s="162"/>
      <c r="G491" s="322"/>
      <c r="H491" s="383"/>
      <c r="I491" s="383"/>
      <c r="J491" s="383"/>
      <c r="K491" s="383"/>
      <c r="L491" s="383"/>
      <c r="M491" s="383"/>
      <c r="N491" s="383"/>
      <c r="O491" s="383"/>
      <c r="P491" s="374"/>
      <c r="Q491" s="374"/>
      <c r="S491" s="383"/>
      <c r="T491" s="162"/>
      <c r="U491" s="162"/>
      <c r="V491" s="185"/>
      <c r="W491" s="374"/>
      <c r="X491" s="383"/>
      <c r="Y491" s="383"/>
      <c r="Z491" s="383"/>
      <c r="AA491" s="383"/>
      <c r="AB491" s="383"/>
      <c r="AC491" s="383"/>
      <c r="AD491" s="383"/>
      <c r="AE491" s="383"/>
    </row>
    <row r="492" spans="1:31" x14ac:dyDescent="0.25">
      <c r="A492" s="383"/>
      <c r="B492" s="383"/>
      <c r="C492" s="383"/>
      <c r="D492" s="383"/>
      <c r="E492" s="383"/>
      <c r="F492" s="162"/>
      <c r="G492" s="322"/>
      <c r="H492" s="383"/>
      <c r="I492" s="383"/>
      <c r="J492" s="383"/>
      <c r="K492" s="383"/>
      <c r="L492" s="383"/>
      <c r="M492" s="383"/>
      <c r="N492" s="383"/>
      <c r="O492" s="383"/>
      <c r="P492" s="374"/>
      <c r="Q492" s="374"/>
      <c r="S492" s="383"/>
      <c r="T492" s="162"/>
      <c r="U492" s="162"/>
      <c r="V492" s="185"/>
      <c r="W492" s="374"/>
      <c r="X492" s="383"/>
      <c r="Y492" s="383"/>
      <c r="Z492" s="383"/>
      <c r="AA492" s="383"/>
      <c r="AB492" s="383"/>
      <c r="AC492" s="383"/>
      <c r="AD492" s="383"/>
      <c r="AE492" s="383"/>
    </row>
    <row r="493" spans="1:31" x14ac:dyDescent="0.25">
      <c r="A493" s="383"/>
      <c r="B493" s="383"/>
      <c r="C493" s="383"/>
      <c r="D493" s="383"/>
      <c r="E493" s="383"/>
      <c r="F493" s="162"/>
      <c r="G493" s="322"/>
      <c r="H493" s="383"/>
      <c r="I493" s="383"/>
      <c r="J493" s="383"/>
      <c r="K493" s="383"/>
      <c r="L493" s="383"/>
      <c r="M493" s="383"/>
      <c r="N493" s="383"/>
      <c r="O493" s="383"/>
      <c r="P493" s="374"/>
      <c r="Q493" s="374"/>
      <c r="S493" s="383"/>
      <c r="T493" s="162"/>
      <c r="U493" s="162"/>
      <c r="V493" s="185"/>
      <c r="W493" s="374"/>
      <c r="X493" s="383"/>
      <c r="Y493" s="383"/>
      <c r="Z493" s="383"/>
      <c r="AA493" s="383"/>
      <c r="AB493" s="383"/>
      <c r="AC493" s="383"/>
      <c r="AD493" s="383"/>
      <c r="AE493" s="383"/>
    </row>
    <row r="494" spans="1:31" x14ac:dyDescent="0.25">
      <c r="A494" s="383"/>
      <c r="B494" s="383"/>
      <c r="C494" s="383"/>
      <c r="D494" s="383"/>
      <c r="E494" s="383"/>
      <c r="F494" s="162"/>
      <c r="G494" s="322"/>
      <c r="H494" s="383"/>
      <c r="I494" s="383"/>
      <c r="J494" s="383"/>
      <c r="K494" s="383"/>
      <c r="L494" s="383"/>
      <c r="M494" s="383"/>
      <c r="N494" s="383"/>
      <c r="O494" s="383"/>
      <c r="P494" s="374"/>
      <c r="Q494" s="374"/>
      <c r="S494" s="383"/>
      <c r="T494" s="162"/>
      <c r="U494" s="162"/>
      <c r="V494" s="185"/>
      <c r="W494" s="374"/>
      <c r="X494" s="383"/>
      <c r="Y494" s="383"/>
      <c r="Z494" s="383"/>
      <c r="AA494" s="383"/>
      <c r="AB494" s="383"/>
      <c r="AC494" s="383"/>
      <c r="AD494" s="383"/>
      <c r="AE494" s="383"/>
    </row>
    <row r="495" spans="1:31" x14ac:dyDescent="0.25">
      <c r="A495" s="383"/>
      <c r="B495" s="383"/>
      <c r="C495" s="383"/>
      <c r="D495" s="383"/>
      <c r="E495" s="383"/>
      <c r="F495" s="162"/>
      <c r="G495" s="322"/>
      <c r="H495" s="383"/>
      <c r="I495" s="383"/>
      <c r="J495" s="383"/>
      <c r="K495" s="383"/>
      <c r="L495" s="383"/>
      <c r="M495" s="383"/>
      <c r="N495" s="383"/>
      <c r="O495" s="383"/>
      <c r="P495" s="374"/>
      <c r="Q495" s="374"/>
      <c r="S495" s="383"/>
      <c r="T495" s="162"/>
      <c r="U495" s="162"/>
      <c r="V495" s="185"/>
      <c r="W495" s="374"/>
      <c r="X495" s="383"/>
      <c r="Y495" s="383"/>
      <c r="Z495" s="383"/>
      <c r="AA495" s="383"/>
      <c r="AB495" s="383"/>
      <c r="AC495" s="383"/>
      <c r="AD495" s="383"/>
      <c r="AE495" s="383"/>
    </row>
    <row r="496" spans="1:31" x14ac:dyDescent="0.25">
      <c r="A496" s="383"/>
      <c r="B496" s="383"/>
      <c r="C496" s="383"/>
      <c r="D496" s="383"/>
      <c r="E496" s="383"/>
      <c r="F496" s="162"/>
      <c r="G496" s="322"/>
      <c r="H496" s="383"/>
      <c r="I496" s="383"/>
      <c r="J496" s="383"/>
      <c r="K496" s="383"/>
      <c r="L496" s="383"/>
      <c r="M496" s="383"/>
      <c r="N496" s="383"/>
      <c r="O496" s="383"/>
      <c r="P496" s="374"/>
      <c r="Q496" s="374"/>
      <c r="S496" s="383"/>
      <c r="T496" s="162"/>
      <c r="U496" s="162"/>
      <c r="V496" s="185"/>
      <c r="W496" s="374"/>
      <c r="X496" s="383"/>
      <c r="Y496" s="383"/>
      <c r="Z496" s="383"/>
      <c r="AA496" s="383"/>
      <c r="AB496" s="383"/>
      <c r="AC496" s="383"/>
      <c r="AD496" s="383"/>
      <c r="AE496" s="383"/>
    </row>
    <row r="497" spans="1:31" x14ac:dyDescent="0.25">
      <c r="A497" s="383"/>
      <c r="B497" s="383"/>
      <c r="C497" s="383"/>
      <c r="D497" s="383"/>
      <c r="E497" s="383"/>
      <c r="F497" s="162"/>
      <c r="G497" s="322"/>
      <c r="H497" s="383"/>
      <c r="I497" s="383"/>
      <c r="J497" s="383"/>
      <c r="K497" s="383"/>
      <c r="L497" s="383"/>
      <c r="M497" s="383"/>
      <c r="N497" s="383"/>
      <c r="O497" s="383"/>
      <c r="P497" s="374"/>
      <c r="Q497" s="374"/>
      <c r="S497" s="383"/>
      <c r="T497" s="162"/>
      <c r="U497" s="162"/>
      <c r="V497" s="185"/>
      <c r="W497" s="374"/>
      <c r="X497" s="383"/>
      <c r="Y497" s="383"/>
      <c r="Z497" s="383"/>
      <c r="AA497" s="383"/>
      <c r="AB497" s="383"/>
      <c r="AC497" s="383"/>
      <c r="AD497" s="383"/>
      <c r="AE497" s="383"/>
    </row>
    <row r="498" spans="1:31" x14ac:dyDescent="0.25">
      <c r="A498" s="383"/>
      <c r="B498" s="383"/>
      <c r="C498" s="383"/>
      <c r="D498" s="383"/>
      <c r="E498" s="383"/>
      <c r="F498" s="162"/>
      <c r="G498" s="322"/>
      <c r="H498" s="383"/>
      <c r="I498" s="383"/>
      <c r="J498" s="383"/>
      <c r="K498" s="383"/>
      <c r="L498" s="383"/>
      <c r="M498" s="383"/>
      <c r="N498" s="383"/>
      <c r="O498" s="383"/>
      <c r="P498" s="374"/>
      <c r="Q498" s="374"/>
      <c r="S498" s="383"/>
      <c r="T498" s="162"/>
      <c r="U498" s="162"/>
      <c r="V498" s="185"/>
      <c r="W498" s="374"/>
      <c r="X498" s="383"/>
      <c r="Y498" s="383"/>
      <c r="Z498" s="383"/>
      <c r="AA498" s="383"/>
      <c r="AB498" s="383"/>
      <c r="AC498" s="383"/>
      <c r="AD498" s="383"/>
      <c r="AE498" s="383"/>
    </row>
    <row r="499" spans="1:31" x14ac:dyDescent="0.25">
      <c r="A499" s="383"/>
      <c r="B499" s="383"/>
      <c r="C499" s="383"/>
      <c r="D499" s="383"/>
      <c r="E499" s="383"/>
      <c r="F499" s="162"/>
      <c r="G499" s="322"/>
      <c r="H499" s="383"/>
      <c r="I499" s="383"/>
      <c r="J499" s="383"/>
      <c r="K499" s="383"/>
      <c r="L499" s="383"/>
      <c r="M499" s="383"/>
      <c r="N499" s="383"/>
      <c r="O499" s="383"/>
      <c r="P499" s="374"/>
      <c r="Q499" s="374"/>
      <c r="S499" s="383"/>
      <c r="T499" s="162"/>
      <c r="U499" s="162"/>
      <c r="V499" s="185"/>
      <c r="W499" s="374"/>
      <c r="X499" s="383"/>
      <c r="Y499" s="383"/>
      <c r="Z499" s="383"/>
      <c r="AA499" s="383"/>
      <c r="AB499" s="383"/>
      <c r="AC499" s="383"/>
      <c r="AD499" s="383"/>
      <c r="AE499" s="383"/>
    </row>
    <row r="500" spans="1:31" x14ac:dyDescent="0.25">
      <c r="A500" s="383"/>
      <c r="B500" s="383"/>
      <c r="C500" s="383"/>
      <c r="D500" s="383"/>
      <c r="E500" s="383"/>
      <c r="F500" s="162"/>
      <c r="G500" s="322"/>
      <c r="H500" s="383"/>
      <c r="I500" s="383"/>
      <c r="J500" s="383"/>
      <c r="K500" s="383"/>
      <c r="L500" s="383"/>
      <c r="M500" s="383"/>
      <c r="N500" s="383"/>
      <c r="O500" s="383"/>
      <c r="P500" s="374"/>
      <c r="Q500" s="374"/>
      <c r="S500" s="383"/>
      <c r="T500" s="162"/>
      <c r="U500" s="162"/>
      <c r="V500" s="185"/>
      <c r="W500" s="374"/>
      <c r="X500" s="383"/>
      <c r="Y500" s="383"/>
      <c r="Z500" s="383"/>
      <c r="AA500" s="383"/>
      <c r="AB500" s="383"/>
      <c r="AC500" s="383"/>
      <c r="AD500" s="383"/>
      <c r="AE500" s="383"/>
    </row>
    <row r="501" spans="1:31" x14ac:dyDescent="0.25">
      <c r="A501" s="383"/>
      <c r="B501" s="383"/>
      <c r="C501" s="383"/>
      <c r="D501" s="383"/>
      <c r="E501" s="383"/>
      <c r="F501" s="162"/>
      <c r="G501" s="322"/>
      <c r="H501" s="383"/>
      <c r="I501" s="383"/>
      <c r="J501" s="383"/>
      <c r="K501" s="383"/>
      <c r="L501" s="383"/>
      <c r="M501" s="383"/>
      <c r="N501" s="383"/>
      <c r="O501" s="383"/>
      <c r="P501" s="374"/>
      <c r="Q501" s="374"/>
      <c r="S501" s="383"/>
      <c r="T501" s="162"/>
      <c r="U501" s="162"/>
      <c r="V501" s="185"/>
      <c r="W501" s="374"/>
      <c r="X501" s="383"/>
      <c r="Y501" s="383"/>
      <c r="Z501" s="383"/>
      <c r="AA501" s="383"/>
      <c r="AB501" s="383"/>
      <c r="AC501" s="383"/>
      <c r="AD501" s="383"/>
      <c r="AE501" s="383"/>
    </row>
    <row r="502" spans="1:31" x14ac:dyDescent="0.25">
      <c r="A502" s="383"/>
      <c r="B502" s="383"/>
      <c r="C502" s="383"/>
      <c r="D502" s="383"/>
      <c r="E502" s="383"/>
      <c r="F502" s="162"/>
      <c r="G502" s="322"/>
      <c r="H502" s="383"/>
      <c r="I502" s="383"/>
      <c r="J502" s="383"/>
      <c r="K502" s="383"/>
      <c r="L502" s="383"/>
      <c r="M502" s="383"/>
      <c r="N502" s="383"/>
      <c r="O502" s="383"/>
      <c r="P502" s="374"/>
      <c r="Q502" s="374"/>
      <c r="S502" s="383"/>
      <c r="T502" s="162"/>
      <c r="U502" s="162"/>
      <c r="V502" s="185"/>
      <c r="W502" s="374"/>
      <c r="X502" s="383"/>
      <c r="Y502" s="383"/>
      <c r="Z502" s="383"/>
      <c r="AA502" s="383"/>
      <c r="AB502" s="383"/>
      <c r="AC502" s="383"/>
      <c r="AD502" s="383"/>
      <c r="AE502" s="383"/>
    </row>
    <row r="503" spans="1:31" x14ac:dyDescent="0.25">
      <c r="A503" s="383"/>
      <c r="B503" s="383"/>
      <c r="C503" s="383"/>
      <c r="D503" s="383"/>
      <c r="E503" s="383"/>
      <c r="F503" s="162"/>
      <c r="G503" s="322"/>
      <c r="H503" s="383"/>
      <c r="I503" s="383"/>
      <c r="J503" s="383"/>
      <c r="K503" s="383"/>
      <c r="L503" s="383"/>
      <c r="M503" s="383"/>
      <c r="N503" s="383"/>
      <c r="O503" s="383"/>
      <c r="P503" s="374"/>
      <c r="Q503" s="374"/>
      <c r="S503" s="383"/>
      <c r="T503" s="162"/>
      <c r="U503" s="162"/>
      <c r="V503" s="185"/>
      <c r="W503" s="374"/>
      <c r="X503" s="383"/>
      <c r="Y503" s="383"/>
      <c r="Z503" s="383"/>
      <c r="AA503" s="383"/>
      <c r="AB503" s="383"/>
      <c r="AC503" s="383"/>
      <c r="AD503" s="383"/>
      <c r="AE503" s="383"/>
    </row>
    <row r="504" spans="1:31" x14ac:dyDescent="0.25">
      <c r="A504" s="383"/>
      <c r="B504" s="383"/>
      <c r="C504" s="383"/>
      <c r="D504" s="383"/>
      <c r="E504" s="383"/>
      <c r="F504" s="162"/>
      <c r="G504" s="322"/>
      <c r="H504" s="383"/>
      <c r="I504" s="383"/>
      <c r="J504" s="383"/>
      <c r="K504" s="383"/>
      <c r="L504" s="383"/>
      <c r="M504" s="383"/>
      <c r="N504" s="383"/>
      <c r="O504" s="383"/>
      <c r="P504" s="374"/>
      <c r="Q504" s="374"/>
      <c r="S504" s="383"/>
      <c r="T504" s="162"/>
      <c r="U504" s="162"/>
      <c r="V504" s="185"/>
      <c r="W504" s="374"/>
      <c r="X504" s="383"/>
      <c r="Y504" s="383"/>
      <c r="Z504" s="383"/>
      <c r="AA504" s="383"/>
      <c r="AB504" s="383"/>
      <c r="AC504" s="383"/>
      <c r="AD504" s="383"/>
      <c r="AE504" s="383"/>
    </row>
    <row r="505" spans="1:31" x14ac:dyDescent="0.25">
      <c r="A505" s="383"/>
      <c r="B505" s="383"/>
      <c r="C505" s="383"/>
      <c r="D505" s="383"/>
      <c r="E505" s="383"/>
      <c r="F505" s="162"/>
      <c r="G505" s="322"/>
      <c r="H505" s="383"/>
      <c r="I505" s="383"/>
      <c r="J505" s="383"/>
      <c r="K505" s="383"/>
      <c r="L505" s="383"/>
      <c r="M505" s="383"/>
      <c r="N505" s="383"/>
      <c r="O505" s="383"/>
      <c r="P505" s="374"/>
      <c r="Q505" s="374"/>
      <c r="S505" s="383"/>
      <c r="T505" s="162"/>
      <c r="U505" s="162"/>
      <c r="V505" s="185"/>
      <c r="W505" s="374"/>
      <c r="X505" s="383"/>
      <c r="Y505" s="383"/>
      <c r="Z505" s="383"/>
      <c r="AA505" s="383"/>
      <c r="AB505" s="383"/>
      <c r="AC505" s="383"/>
      <c r="AD505" s="383"/>
      <c r="AE505" s="383"/>
    </row>
    <row r="506" spans="1:31" x14ac:dyDescent="0.25">
      <c r="A506" s="383"/>
      <c r="B506" s="383"/>
      <c r="C506" s="383"/>
      <c r="D506" s="383"/>
      <c r="E506" s="383"/>
      <c r="F506" s="162"/>
      <c r="G506" s="322"/>
      <c r="H506" s="383"/>
      <c r="I506" s="383"/>
      <c r="J506" s="383"/>
      <c r="K506" s="383"/>
      <c r="L506" s="383"/>
      <c r="M506" s="383"/>
      <c r="N506" s="383"/>
      <c r="O506" s="383"/>
      <c r="P506" s="374"/>
      <c r="Q506" s="374"/>
      <c r="S506" s="383"/>
      <c r="T506" s="162"/>
      <c r="U506" s="162"/>
      <c r="V506" s="185"/>
      <c r="W506" s="374"/>
      <c r="X506" s="383"/>
      <c r="Y506" s="383"/>
      <c r="Z506" s="383"/>
      <c r="AA506" s="383"/>
      <c r="AB506" s="383"/>
      <c r="AC506" s="383"/>
      <c r="AD506" s="383"/>
      <c r="AE506" s="383"/>
    </row>
    <row r="507" spans="1:31" x14ac:dyDescent="0.25">
      <c r="A507" s="383"/>
      <c r="B507" s="383"/>
      <c r="C507" s="383"/>
      <c r="D507" s="383"/>
      <c r="E507" s="383"/>
      <c r="F507" s="162"/>
      <c r="G507" s="322"/>
      <c r="H507" s="383"/>
      <c r="I507" s="383"/>
      <c r="J507" s="383"/>
      <c r="K507" s="383"/>
      <c r="L507" s="383"/>
      <c r="M507" s="383"/>
      <c r="N507" s="383"/>
      <c r="O507" s="383"/>
      <c r="P507" s="374"/>
      <c r="Q507" s="374"/>
      <c r="S507" s="383"/>
      <c r="T507" s="162"/>
      <c r="U507" s="162"/>
      <c r="V507" s="185"/>
      <c r="W507" s="374"/>
      <c r="X507" s="383"/>
      <c r="Y507" s="383"/>
      <c r="Z507" s="383"/>
      <c r="AA507" s="383"/>
      <c r="AB507" s="383"/>
      <c r="AC507" s="383"/>
      <c r="AD507" s="383"/>
      <c r="AE507" s="383"/>
    </row>
    <row r="508" spans="1:31" x14ac:dyDescent="0.25">
      <c r="A508" s="383"/>
      <c r="B508" s="383"/>
      <c r="C508" s="383"/>
      <c r="D508" s="383"/>
      <c r="E508" s="383"/>
      <c r="F508" s="162"/>
      <c r="G508" s="322"/>
      <c r="H508" s="383"/>
      <c r="I508" s="383"/>
      <c r="J508" s="383"/>
      <c r="K508" s="383"/>
      <c r="L508" s="383"/>
      <c r="M508" s="383"/>
      <c r="N508" s="383"/>
      <c r="O508" s="383"/>
      <c r="P508" s="374"/>
      <c r="Q508" s="374"/>
      <c r="S508" s="383"/>
      <c r="T508" s="162"/>
      <c r="U508" s="162"/>
      <c r="V508" s="185"/>
      <c r="W508" s="374"/>
      <c r="X508" s="383"/>
      <c r="Y508" s="383"/>
      <c r="Z508" s="383"/>
      <c r="AA508" s="383"/>
      <c r="AB508" s="383"/>
      <c r="AC508" s="383"/>
      <c r="AD508" s="383"/>
      <c r="AE508" s="383"/>
    </row>
    <row r="509" spans="1:31" x14ac:dyDescent="0.25">
      <c r="A509" s="383"/>
      <c r="B509" s="383"/>
      <c r="C509" s="383"/>
      <c r="D509" s="383"/>
      <c r="E509" s="383"/>
      <c r="F509" s="162"/>
      <c r="G509" s="322"/>
      <c r="H509" s="383"/>
      <c r="I509" s="383"/>
      <c r="J509" s="383"/>
      <c r="K509" s="383"/>
      <c r="L509" s="383"/>
      <c r="M509" s="383"/>
      <c r="N509" s="383"/>
      <c r="O509" s="383"/>
      <c r="P509" s="374"/>
      <c r="Q509" s="374"/>
      <c r="S509" s="383"/>
      <c r="T509" s="162"/>
      <c r="U509" s="162"/>
      <c r="V509" s="185"/>
      <c r="W509" s="374"/>
      <c r="X509" s="383"/>
      <c r="Y509" s="383"/>
      <c r="Z509" s="383"/>
      <c r="AA509" s="383"/>
      <c r="AB509" s="383"/>
      <c r="AC509" s="383"/>
      <c r="AD509" s="383"/>
      <c r="AE509" s="383"/>
    </row>
    <row r="510" spans="1:31" x14ac:dyDescent="0.25">
      <c r="A510" s="383"/>
      <c r="B510" s="383"/>
      <c r="C510" s="383"/>
      <c r="D510" s="383"/>
      <c r="E510" s="383"/>
      <c r="F510" s="162"/>
      <c r="G510" s="322"/>
      <c r="H510" s="383"/>
      <c r="I510" s="383"/>
      <c r="J510" s="383"/>
      <c r="K510" s="383"/>
      <c r="L510" s="383"/>
      <c r="M510" s="383"/>
      <c r="N510" s="383"/>
      <c r="O510" s="383"/>
      <c r="P510" s="374"/>
      <c r="Q510" s="374"/>
      <c r="S510" s="383"/>
      <c r="T510" s="162"/>
      <c r="U510" s="162"/>
      <c r="V510" s="185"/>
      <c r="W510" s="374"/>
      <c r="X510" s="383"/>
      <c r="Y510" s="383"/>
      <c r="Z510" s="383"/>
      <c r="AA510" s="383"/>
      <c r="AB510" s="383"/>
      <c r="AC510" s="383"/>
      <c r="AD510" s="383"/>
      <c r="AE510" s="383"/>
    </row>
    <row r="511" spans="1:31" x14ac:dyDescent="0.25">
      <c r="A511" s="383"/>
      <c r="B511" s="383"/>
      <c r="C511" s="383"/>
      <c r="D511" s="383"/>
      <c r="E511" s="383"/>
      <c r="F511" s="162"/>
      <c r="G511" s="322"/>
      <c r="H511" s="383"/>
      <c r="I511" s="383"/>
      <c r="J511" s="383"/>
      <c r="K511" s="383"/>
      <c r="L511" s="383"/>
      <c r="M511" s="383"/>
      <c r="N511" s="383"/>
      <c r="O511" s="383"/>
      <c r="P511" s="374"/>
      <c r="Q511" s="374"/>
      <c r="S511" s="383"/>
      <c r="T511" s="162"/>
      <c r="U511" s="162"/>
      <c r="V511" s="185"/>
      <c r="W511" s="374"/>
      <c r="X511" s="383"/>
      <c r="Y511" s="383"/>
      <c r="Z511" s="383"/>
      <c r="AA511" s="383"/>
      <c r="AB511" s="383"/>
      <c r="AC511" s="383"/>
      <c r="AD511" s="383"/>
      <c r="AE511" s="383"/>
    </row>
    <row r="512" spans="1:31" x14ac:dyDescent="0.25">
      <c r="A512" s="383"/>
      <c r="B512" s="383"/>
      <c r="C512" s="383"/>
      <c r="D512" s="383"/>
      <c r="E512" s="383"/>
      <c r="F512" s="162"/>
      <c r="G512" s="322"/>
      <c r="H512" s="383"/>
      <c r="I512" s="383"/>
      <c r="J512" s="383"/>
      <c r="K512" s="383"/>
      <c r="L512" s="383"/>
      <c r="M512" s="383"/>
      <c r="N512" s="383"/>
      <c r="O512" s="383"/>
      <c r="P512" s="374"/>
      <c r="Q512" s="374"/>
      <c r="S512" s="383"/>
      <c r="T512" s="162"/>
      <c r="U512" s="162"/>
      <c r="V512" s="185"/>
      <c r="W512" s="374"/>
      <c r="X512" s="383"/>
      <c r="Y512" s="383"/>
      <c r="Z512" s="383"/>
      <c r="AA512" s="383"/>
      <c r="AB512" s="383"/>
      <c r="AC512" s="383"/>
      <c r="AD512" s="383"/>
      <c r="AE512" s="383"/>
    </row>
    <row r="513" spans="1:31" x14ac:dyDescent="0.25">
      <c r="A513" s="383"/>
      <c r="B513" s="383"/>
      <c r="C513" s="383"/>
      <c r="D513" s="383"/>
      <c r="E513" s="383"/>
      <c r="F513" s="162"/>
      <c r="G513" s="322"/>
      <c r="H513" s="383"/>
      <c r="I513" s="383"/>
      <c r="J513" s="383"/>
      <c r="K513" s="383"/>
      <c r="L513" s="383"/>
      <c r="M513" s="383"/>
      <c r="N513" s="383"/>
      <c r="O513" s="383"/>
      <c r="P513" s="374"/>
      <c r="Q513" s="374"/>
      <c r="S513" s="383"/>
      <c r="T513" s="162"/>
      <c r="U513" s="162"/>
      <c r="V513" s="185"/>
      <c r="W513" s="374"/>
      <c r="X513" s="383"/>
      <c r="Y513" s="383"/>
      <c r="Z513" s="383"/>
      <c r="AA513" s="383"/>
      <c r="AB513" s="383"/>
      <c r="AC513" s="383"/>
      <c r="AD513" s="383"/>
      <c r="AE513" s="383"/>
    </row>
    <row r="514" spans="1:31" x14ac:dyDescent="0.25">
      <c r="A514" s="383"/>
      <c r="B514" s="383"/>
      <c r="C514" s="383"/>
      <c r="D514" s="383"/>
      <c r="E514" s="383"/>
      <c r="F514" s="162"/>
      <c r="G514" s="322"/>
      <c r="H514" s="383"/>
      <c r="I514" s="383"/>
      <c r="J514" s="383"/>
      <c r="K514" s="383"/>
      <c r="L514" s="383"/>
      <c r="M514" s="383"/>
      <c r="N514" s="383"/>
      <c r="O514" s="383"/>
      <c r="P514" s="374"/>
      <c r="Q514" s="374"/>
      <c r="S514" s="383"/>
      <c r="T514" s="162"/>
      <c r="U514" s="162"/>
      <c r="V514" s="185"/>
      <c r="W514" s="374"/>
      <c r="X514" s="383"/>
      <c r="Y514" s="383"/>
      <c r="Z514" s="383"/>
      <c r="AA514" s="383"/>
      <c r="AB514" s="383"/>
      <c r="AC514" s="383"/>
      <c r="AD514" s="383"/>
      <c r="AE514" s="383"/>
    </row>
    <row r="515" spans="1:31" x14ac:dyDescent="0.25">
      <c r="A515" s="383"/>
      <c r="B515" s="383"/>
      <c r="C515" s="383"/>
      <c r="D515" s="383"/>
      <c r="E515" s="383"/>
      <c r="F515" s="162"/>
      <c r="G515" s="322"/>
      <c r="H515" s="383"/>
      <c r="I515" s="383"/>
      <c r="J515" s="383"/>
      <c r="K515" s="383"/>
      <c r="L515" s="383"/>
      <c r="M515" s="383"/>
      <c r="N515" s="383"/>
      <c r="O515" s="383"/>
      <c r="P515" s="374"/>
      <c r="Q515" s="374"/>
      <c r="S515" s="383"/>
      <c r="T515" s="162"/>
      <c r="U515" s="162"/>
      <c r="V515" s="185"/>
      <c r="W515" s="374"/>
      <c r="X515" s="383"/>
      <c r="Y515" s="383"/>
      <c r="Z515" s="383"/>
      <c r="AA515" s="383"/>
      <c r="AB515" s="383"/>
      <c r="AC515" s="383"/>
      <c r="AD515" s="383"/>
      <c r="AE515" s="383"/>
    </row>
    <row r="516" spans="1:31" x14ac:dyDescent="0.25">
      <c r="A516" s="383"/>
      <c r="B516" s="383"/>
      <c r="C516" s="383"/>
      <c r="D516" s="383"/>
      <c r="E516" s="383"/>
      <c r="F516" s="162"/>
      <c r="G516" s="322"/>
      <c r="H516" s="383"/>
      <c r="I516" s="383"/>
      <c r="J516" s="383"/>
      <c r="K516" s="383"/>
      <c r="L516" s="383"/>
      <c r="M516" s="383"/>
      <c r="N516" s="383"/>
      <c r="O516" s="383"/>
      <c r="P516" s="374"/>
      <c r="Q516" s="374"/>
      <c r="S516" s="383"/>
      <c r="T516" s="162"/>
      <c r="U516" s="162"/>
      <c r="V516" s="185"/>
      <c r="W516" s="374"/>
      <c r="X516" s="383"/>
      <c r="Y516" s="383"/>
      <c r="Z516" s="383"/>
      <c r="AA516" s="383"/>
      <c r="AB516" s="383"/>
      <c r="AC516" s="383"/>
      <c r="AD516" s="383"/>
      <c r="AE516" s="383"/>
    </row>
    <row r="517" spans="1:31" x14ac:dyDescent="0.25">
      <c r="A517" s="383"/>
      <c r="B517" s="383"/>
      <c r="C517" s="383"/>
      <c r="D517" s="383"/>
      <c r="E517" s="383"/>
      <c r="F517" s="162"/>
      <c r="G517" s="322"/>
      <c r="H517" s="383"/>
      <c r="I517" s="383"/>
      <c r="J517" s="383"/>
      <c r="K517" s="383"/>
      <c r="L517" s="383"/>
      <c r="M517" s="383"/>
      <c r="N517" s="383"/>
      <c r="O517" s="383"/>
      <c r="P517" s="374"/>
      <c r="Q517" s="374"/>
      <c r="S517" s="383"/>
      <c r="T517" s="162"/>
      <c r="U517" s="162"/>
      <c r="V517" s="185"/>
      <c r="W517" s="374"/>
      <c r="X517" s="383"/>
      <c r="Y517" s="383"/>
      <c r="Z517" s="383"/>
      <c r="AA517" s="383"/>
      <c r="AB517" s="383"/>
      <c r="AC517" s="383"/>
      <c r="AD517" s="383"/>
      <c r="AE517" s="383"/>
    </row>
    <row r="518" spans="1:31" x14ac:dyDescent="0.25">
      <c r="A518" s="383"/>
      <c r="B518" s="383"/>
      <c r="C518" s="383"/>
      <c r="D518" s="383"/>
      <c r="E518" s="383"/>
      <c r="F518" s="162"/>
      <c r="G518" s="322"/>
      <c r="H518" s="383"/>
      <c r="I518" s="383"/>
      <c r="J518" s="383"/>
      <c r="K518" s="383"/>
      <c r="L518" s="383"/>
      <c r="M518" s="383"/>
      <c r="N518" s="383"/>
      <c r="O518" s="383"/>
      <c r="P518" s="374"/>
      <c r="Q518" s="374"/>
      <c r="S518" s="383"/>
      <c r="T518" s="162"/>
      <c r="U518" s="162"/>
      <c r="V518" s="185"/>
      <c r="W518" s="374"/>
      <c r="X518" s="383"/>
      <c r="Y518" s="383"/>
      <c r="Z518" s="383"/>
      <c r="AA518" s="383"/>
      <c r="AB518" s="383"/>
      <c r="AC518" s="383"/>
      <c r="AD518" s="383"/>
      <c r="AE518" s="383"/>
    </row>
    <row r="519" spans="1:31" x14ac:dyDescent="0.25">
      <c r="A519" s="383"/>
      <c r="B519" s="383"/>
      <c r="C519" s="383"/>
      <c r="D519" s="383"/>
      <c r="E519" s="383"/>
      <c r="F519" s="162"/>
      <c r="G519" s="322"/>
      <c r="H519" s="383"/>
      <c r="I519" s="383"/>
      <c r="J519" s="383"/>
      <c r="K519" s="383"/>
      <c r="L519" s="383"/>
      <c r="M519" s="383"/>
      <c r="N519" s="383"/>
      <c r="O519" s="383"/>
      <c r="P519" s="374"/>
      <c r="Q519" s="374"/>
      <c r="S519" s="383"/>
      <c r="T519" s="162"/>
      <c r="U519" s="162"/>
      <c r="V519" s="185"/>
      <c r="W519" s="374"/>
      <c r="X519" s="383"/>
      <c r="Y519" s="383"/>
      <c r="Z519" s="383"/>
      <c r="AA519" s="383"/>
      <c r="AB519" s="383"/>
      <c r="AC519" s="383"/>
      <c r="AD519" s="383"/>
      <c r="AE519" s="383"/>
    </row>
    <row r="520" spans="1:31" x14ac:dyDescent="0.25">
      <c r="A520" s="383"/>
      <c r="B520" s="383"/>
      <c r="C520" s="383"/>
      <c r="D520" s="383"/>
      <c r="E520" s="383"/>
      <c r="F520" s="162"/>
      <c r="G520" s="322"/>
      <c r="H520" s="383"/>
      <c r="I520" s="383"/>
      <c r="J520" s="383"/>
      <c r="K520" s="383"/>
      <c r="L520" s="383"/>
      <c r="M520" s="383"/>
      <c r="N520" s="383"/>
      <c r="O520" s="383"/>
      <c r="P520" s="374"/>
      <c r="Q520" s="374"/>
      <c r="S520" s="383"/>
      <c r="T520" s="162"/>
      <c r="U520" s="162"/>
      <c r="V520" s="185"/>
      <c r="W520" s="374"/>
      <c r="X520" s="383"/>
      <c r="Y520" s="383"/>
      <c r="Z520" s="383"/>
      <c r="AA520" s="383"/>
      <c r="AB520" s="383"/>
      <c r="AC520" s="383"/>
      <c r="AD520" s="383"/>
      <c r="AE520" s="383"/>
    </row>
    <row r="521" spans="1:31" x14ac:dyDescent="0.25">
      <c r="A521" s="383"/>
      <c r="B521" s="383"/>
      <c r="C521" s="383"/>
      <c r="D521" s="383"/>
      <c r="E521" s="383"/>
      <c r="F521" s="162"/>
      <c r="G521" s="322"/>
      <c r="H521" s="383"/>
      <c r="I521" s="383"/>
      <c r="J521" s="383"/>
      <c r="K521" s="383"/>
      <c r="L521" s="383"/>
      <c r="M521" s="383"/>
      <c r="N521" s="383"/>
      <c r="O521" s="383"/>
      <c r="P521" s="374"/>
      <c r="Q521" s="374"/>
      <c r="S521" s="383"/>
      <c r="T521" s="162"/>
      <c r="U521" s="162"/>
      <c r="V521" s="185"/>
      <c r="W521" s="374"/>
      <c r="X521" s="383"/>
      <c r="Y521" s="383"/>
      <c r="Z521" s="383"/>
      <c r="AA521" s="383"/>
      <c r="AB521" s="383"/>
      <c r="AC521" s="383"/>
      <c r="AD521" s="383"/>
      <c r="AE521" s="383"/>
    </row>
    <row r="522" spans="1:31" x14ac:dyDescent="0.25">
      <c r="A522" s="383"/>
      <c r="B522" s="383"/>
      <c r="C522" s="383"/>
      <c r="D522" s="383"/>
      <c r="E522" s="383"/>
      <c r="F522" s="162"/>
      <c r="G522" s="322"/>
      <c r="H522" s="383"/>
      <c r="I522" s="383"/>
      <c r="J522" s="383"/>
      <c r="K522" s="383"/>
      <c r="L522" s="383"/>
      <c r="M522" s="383"/>
      <c r="N522" s="383"/>
      <c r="O522" s="383"/>
      <c r="P522" s="374"/>
      <c r="Q522" s="374"/>
      <c r="S522" s="383"/>
      <c r="T522" s="162"/>
      <c r="U522" s="162"/>
      <c r="V522" s="185"/>
      <c r="W522" s="374"/>
      <c r="X522" s="383"/>
      <c r="Y522" s="383"/>
      <c r="Z522" s="383"/>
      <c r="AA522" s="383"/>
      <c r="AB522" s="383"/>
      <c r="AC522" s="383"/>
      <c r="AD522" s="383"/>
      <c r="AE522" s="383"/>
    </row>
    <row r="523" spans="1:31" x14ac:dyDescent="0.25">
      <c r="A523" s="383"/>
      <c r="B523" s="383"/>
      <c r="C523" s="383"/>
      <c r="D523" s="383"/>
      <c r="E523" s="383"/>
      <c r="F523" s="162"/>
      <c r="G523" s="322"/>
      <c r="H523" s="383"/>
      <c r="I523" s="383"/>
      <c r="J523" s="383"/>
      <c r="K523" s="383"/>
      <c r="L523" s="383"/>
      <c r="M523" s="383"/>
      <c r="N523" s="383"/>
      <c r="O523" s="383"/>
      <c r="P523" s="374"/>
      <c r="Q523" s="374"/>
      <c r="S523" s="383"/>
      <c r="T523" s="162"/>
      <c r="U523" s="162"/>
      <c r="V523" s="185"/>
      <c r="W523" s="374"/>
      <c r="X523" s="383"/>
      <c r="Y523" s="383"/>
      <c r="Z523" s="383"/>
      <c r="AA523" s="383"/>
      <c r="AB523" s="383"/>
      <c r="AC523" s="383"/>
      <c r="AD523" s="383"/>
      <c r="AE523" s="383"/>
    </row>
    <row r="524" spans="1:31" x14ac:dyDescent="0.25">
      <c r="A524" s="383"/>
      <c r="B524" s="383"/>
      <c r="C524" s="383"/>
      <c r="D524" s="383"/>
      <c r="E524" s="383"/>
      <c r="F524" s="162"/>
      <c r="G524" s="322"/>
      <c r="H524" s="383"/>
      <c r="I524" s="383"/>
      <c r="J524" s="383"/>
      <c r="K524" s="383"/>
      <c r="L524" s="383"/>
      <c r="M524" s="383"/>
      <c r="N524" s="383"/>
      <c r="O524" s="383"/>
      <c r="P524" s="374"/>
      <c r="Q524" s="374"/>
      <c r="S524" s="383"/>
      <c r="T524" s="162"/>
      <c r="U524" s="162"/>
      <c r="V524" s="185"/>
      <c r="W524" s="374"/>
      <c r="X524" s="383"/>
      <c r="Y524" s="383"/>
      <c r="Z524" s="383"/>
      <c r="AA524" s="383"/>
      <c r="AB524" s="383"/>
      <c r="AC524" s="383"/>
      <c r="AD524" s="383"/>
      <c r="AE524" s="383"/>
    </row>
    <row r="525" spans="1:31" x14ac:dyDescent="0.25">
      <c r="A525" s="383"/>
      <c r="B525" s="383"/>
      <c r="C525" s="383"/>
      <c r="D525" s="383"/>
      <c r="E525" s="383"/>
      <c r="F525" s="162"/>
      <c r="G525" s="322"/>
      <c r="H525" s="383"/>
      <c r="I525" s="383"/>
      <c r="J525" s="383"/>
      <c r="K525" s="383"/>
      <c r="L525" s="383"/>
      <c r="M525" s="383"/>
      <c r="N525" s="383"/>
      <c r="O525" s="383"/>
      <c r="P525" s="374"/>
      <c r="Q525" s="374"/>
      <c r="S525" s="383"/>
      <c r="T525" s="162"/>
      <c r="U525" s="162"/>
      <c r="V525" s="185"/>
      <c r="W525" s="374"/>
      <c r="X525" s="383"/>
      <c r="Y525" s="383"/>
      <c r="Z525" s="383"/>
      <c r="AA525" s="383"/>
      <c r="AB525" s="383"/>
      <c r="AC525" s="383"/>
      <c r="AD525" s="383"/>
      <c r="AE525" s="383"/>
    </row>
    <row r="526" spans="1:31" x14ac:dyDescent="0.25">
      <c r="A526" s="383"/>
      <c r="B526" s="383"/>
      <c r="C526" s="383"/>
      <c r="D526" s="383"/>
      <c r="E526" s="383"/>
      <c r="F526" s="162"/>
      <c r="G526" s="322"/>
      <c r="H526" s="383"/>
      <c r="I526" s="383"/>
      <c r="J526" s="383"/>
      <c r="K526" s="383"/>
      <c r="L526" s="383"/>
      <c r="M526" s="383"/>
      <c r="N526" s="383"/>
      <c r="O526" s="383"/>
      <c r="P526" s="374"/>
      <c r="Q526" s="374"/>
      <c r="S526" s="383"/>
      <c r="T526" s="162"/>
      <c r="U526" s="162"/>
      <c r="V526" s="185"/>
      <c r="W526" s="374"/>
      <c r="X526" s="383"/>
      <c r="Y526" s="383"/>
      <c r="Z526" s="383"/>
      <c r="AA526" s="383"/>
      <c r="AB526" s="383"/>
      <c r="AC526" s="383"/>
      <c r="AD526" s="383"/>
      <c r="AE526" s="383"/>
    </row>
    <row r="527" spans="1:31" x14ac:dyDescent="0.25">
      <c r="A527" s="383"/>
      <c r="B527" s="383"/>
      <c r="C527" s="383"/>
      <c r="D527" s="383"/>
      <c r="E527" s="383"/>
      <c r="F527" s="162"/>
      <c r="G527" s="322"/>
      <c r="H527" s="383"/>
      <c r="I527" s="383"/>
      <c r="J527" s="383"/>
      <c r="K527" s="383"/>
      <c r="L527" s="383"/>
      <c r="M527" s="383"/>
      <c r="N527" s="383"/>
      <c r="O527" s="383"/>
      <c r="P527" s="374"/>
      <c r="Q527" s="374"/>
      <c r="S527" s="383"/>
      <c r="T527" s="162"/>
      <c r="U527" s="162"/>
      <c r="V527" s="185"/>
      <c r="W527" s="374"/>
      <c r="X527" s="383"/>
      <c r="Y527" s="383"/>
      <c r="Z527" s="383"/>
      <c r="AA527" s="383"/>
      <c r="AB527" s="383"/>
      <c r="AC527" s="383"/>
      <c r="AD527" s="383"/>
      <c r="AE527" s="383"/>
    </row>
    <row r="528" spans="1:31" x14ac:dyDescent="0.25">
      <c r="A528" s="383"/>
      <c r="B528" s="383"/>
      <c r="C528" s="383"/>
      <c r="D528" s="383"/>
      <c r="E528" s="383"/>
      <c r="F528" s="162"/>
      <c r="G528" s="322"/>
      <c r="H528" s="383"/>
      <c r="I528" s="383"/>
      <c r="J528" s="383"/>
      <c r="K528" s="383"/>
      <c r="L528" s="383"/>
      <c r="M528" s="383"/>
      <c r="N528" s="383"/>
      <c r="O528" s="383"/>
      <c r="P528" s="374"/>
      <c r="Q528" s="374"/>
      <c r="S528" s="383"/>
      <c r="T528" s="162"/>
      <c r="U528" s="162"/>
      <c r="V528" s="185"/>
      <c r="W528" s="374"/>
      <c r="X528" s="383"/>
      <c r="Y528" s="383"/>
      <c r="Z528" s="383"/>
      <c r="AA528" s="383"/>
      <c r="AB528" s="383"/>
      <c r="AC528" s="383"/>
      <c r="AD528" s="383"/>
      <c r="AE528" s="383"/>
    </row>
    <row r="529" spans="1:31" x14ac:dyDescent="0.25">
      <c r="A529" s="383"/>
      <c r="B529" s="383"/>
      <c r="C529" s="383"/>
      <c r="D529" s="383"/>
      <c r="E529" s="383"/>
      <c r="F529" s="162"/>
      <c r="G529" s="322"/>
      <c r="H529" s="383"/>
      <c r="I529" s="383"/>
      <c r="J529" s="383"/>
      <c r="K529" s="383"/>
      <c r="L529" s="383"/>
      <c r="M529" s="383"/>
      <c r="N529" s="383"/>
      <c r="O529" s="383"/>
      <c r="P529" s="374"/>
      <c r="Q529" s="374"/>
      <c r="S529" s="383"/>
      <c r="T529" s="162"/>
      <c r="U529" s="162"/>
      <c r="V529" s="185"/>
      <c r="W529" s="374"/>
      <c r="X529" s="383"/>
      <c r="Y529" s="383"/>
      <c r="Z529" s="383"/>
      <c r="AA529" s="383"/>
      <c r="AB529" s="383"/>
      <c r="AC529" s="383"/>
      <c r="AD529" s="383"/>
      <c r="AE529" s="383"/>
    </row>
    <row r="530" spans="1:31" x14ac:dyDescent="0.25">
      <c r="A530" s="383"/>
      <c r="B530" s="383"/>
      <c r="C530" s="383"/>
      <c r="D530" s="383"/>
      <c r="E530" s="383"/>
      <c r="F530" s="162"/>
      <c r="G530" s="322"/>
      <c r="H530" s="383"/>
      <c r="I530" s="383"/>
      <c r="J530" s="383"/>
      <c r="K530" s="383"/>
      <c r="L530" s="383"/>
      <c r="M530" s="383"/>
      <c r="N530" s="383"/>
      <c r="O530" s="383"/>
      <c r="P530" s="374"/>
      <c r="Q530" s="374"/>
      <c r="S530" s="383"/>
      <c r="T530" s="162"/>
      <c r="U530" s="162"/>
      <c r="V530" s="185"/>
      <c r="W530" s="374"/>
      <c r="X530" s="383"/>
      <c r="Y530" s="383"/>
      <c r="Z530" s="383"/>
      <c r="AA530" s="383"/>
      <c r="AB530" s="383"/>
      <c r="AC530" s="383"/>
      <c r="AD530" s="383"/>
      <c r="AE530" s="383"/>
    </row>
    <row r="531" spans="1:31" x14ac:dyDescent="0.25">
      <c r="A531" s="383"/>
      <c r="B531" s="383"/>
      <c r="C531" s="383"/>
      <c r="D531" s="383"/>
      <c r="E531" s="383"/>
      <c r="F531" s="162"/>
      <c r="G531" s="322"/>
      <c r="H531" s="383"/>
      <c r="I531" s="383"/>
      <c r="J531" s="383"/>
      <c r="K531" s="383"/>
      <c r="L531" s="383"/>
      <c r="M531" s="383"/>
      <c r="N531" s="383"/>
      <c r="O531" s="383"/>
      <c r="P531" s="374"/>
      <c r="Q531" s="374"/>
      <c r="S531" s="383"/>
      <c r="T531" s="162"/>
      <c r="U531" s="162"/>
      <c r="V531" s="185"/>
      <c r="W531" s="374"/>
      <c r="X531" s="383"/>
      <c r="Y531" s="383"/>
      <c r="Z531" s="383"/>
      <c r="AA531" s="383"/>
      <c r="AB531" s="383"/>
      <c r="AC531" s="383"/>
      <c r="AD531" s="383"/>
      <c r="AE531" s="383"/>
    </row>
    <row r="532" spans="1:31" x14ac:dyDescent="0.25">
      <c r="A532" s="383"/>
      <c r="B532" s="383"/>
      <c r="C532" s="383"/>
      <c r="D532" s="383"/>
      <c r="E532" s="383"/>
      <c r="F532" s="162"/>
      <c r="G532" s="322"/>
      <c r="H532" s="383"/>
      <c r="I532" s="383"/>
      <c r="J532" s="383"/>
      <c r="K532" s="383"/>
      <c r="L532" s="383"/>
      <c r="M532" s="383"/>
      <c r="N532" s="383"/>
      <c r="O532" s="383"/>
      <c r="P532" s="374"/>
      <c r="Q532" s="374"/>
      <c r="S532" s="383"/>
      <c r="T532" s="162"/>
      <c r="U532" s="162"/>
      <c r="V532" s="185"/>
      <c r="W532" s="374"/>
      <c r="X532" s="383"/>
      <c r="Y532" s="383"/>
      <c r="Z532" s="383"/>
      <c r="AA532" s="383"/>
      <c r="AB532" s="383"/>
      <c r="AC532" s="383"/>
      <c r="AD532" s="383"/>
      <c r="AE532" s="383"/>
    </row>
    <row r="533" spans="1:31" x14ac:dyDescent="0.25">
      <c r="A533" s="383"/>
      <c r="B533" s="383"/>
      <c r="C533" s="383"/>
      <c r="D533" s="383"/>
      <c r="E533" s="383"/>
      <c r="F533" s="162"/>
      <c r="G533" s="322"/>
      <c r="H533" s="383"/>
      <c r="I533" s="383"/>
      <c r="J533" s="383"/>
      <c r="K533" s="383"/>
      <c r="L533" s="383"/>
      <c r="M533" s="383"/>
      <c r="N533" s="383"/>
      <c r="O533" s="383"/>
      <c r="P533" s="374"/>
      <c r="Q533" s="374"/>
      <c r="S533" s="383"/>
      <c r="T533" s="162"/>
      <c r="U533" s="162"/>
      <c r="V533" s="185"/>
      <c r="W533" s="374"/>
      <c r="X533" s="383"/>
      <c r="Y533" s="383"/>
      <c r="Z533" s="383"/>
      <c r="AA533" s="383"/>
      <c r="AB533" s="383"/>
      <c r="AC533" s="383"/>
      <c r="AD533" s="383"/>
      <c r="AE533" s="383"/>
    </row>
    <row r="534" spans="1:31" x14ac:dyDescent="0.25">
      <c r="A534" s="383"/>
      <c r="B534" s="383"/>
      <c r="C534" s="383"/>
      <c r="D534" s="383"/>
      <c r="E534" s="383"/>
      <c r="F534" s="162"/>
      <c r="G534" s="322"/>
      <c r="H534" s="383"/>
      <c r="I534" s="383"/>
      <c r="J534" s="383"/>
      <c r="K534" s="383"/>
      <c r="L534" s="383"/>
      <c r="M534" s="383"/>
      <c r="N534" s="383"/>
      <c r="O534" s="383"/>
      <c r="P534" s="374"/>
      <c r="Q534" s="374"/>
      <c r="S534" s="383"/>
      <c r="T534" s="162"/>
      <c r="U534" s="162"/>
      <c r="V534" s="185"/>
      <c r="W534" s="374"/>
      <c r="X534" s="383"/>
      <c r="Y534" s="383"/>
      <c r="Z534" s="383"/>
      <c r="AA534" s="383"/>
      <c r="AB534" s="383"/>
      <c r="AC534" s="383"/>
      <c r="AD534" s="383"/>
      <c r="AE534" s="383"/>
    </row>
    <row r="535" spans="1:31" x14ac:dyDescent="0.25">
      <c r="A535" s="383"/>
      <c r="B535" s="383"/>
      <c r="C535" s="383"/>
      <c r="D535" s="383"/>
      <c r="E535" s="383"/>
      <c r="F535" s="162"/>
      <c r="G535" s="322"/>
      <c r="H535" s="383"/>
      <c r="I535" s="383"/>
      <c r="J535" s="383"/>
      <c r="K535" s="383"/>
      <c r="L535" s="383"/>
      <c r="M535" s="383"/>
      <c r="N535" s="383"/>
      <c r="O535" s="383"/>
      <c r="P535" s="374"/>
      <c r="Q535" s="374"/>
      <c r="S535" s="383"/>
      <c r="T535" s="162"/>
      <c r="U535" s="162"/>
      <c r="V535" s="185"/>
      <c r="W535" s="374"/>
      <c r="X535" s="383"/>
      <c r="Y535" s="383"/>
      <c r="Z535" s="383"/>
      <c r="AA535" s="383"/>
      <c r="AB535" s="383"/>
      <c r="AC535" s="383"/>
      <c r="AD535" s="383"/>
      <c r="AE535" s="383"/>
    </row>
    <row r="536" spans="1:31" x14ac:dyDescent="0.25">
      <c r="A536" s="383"/>
      <c r="B536" s="383"/>
      <c r="C536" s="383"/>
      <c r="D536" s="383"/>
      <c r="E536" s="383"/>
      <c r="F536" s="162"/>
      <c r="G536" s="322"/>
      <c r="H536" s="383"/>
      <c r="I536" s="383"/>
      <c r="J536" s="383"/>
      <c r="K536" s="383"/>
      <c r="L536" s="383"/>
      <c r="M536" s="383"/>
      <c r="N536" s="383"/>
      <c r="O536" s="383"/>
      <c r="P536" s="374"/>
      <c r="Q536" s="374"/>
      <c r="S536" s="383"/>
      <c r="T536" s="162"/>
      <c r="U536" s="162"/>
      <c r="V536" s="185"/>
      <c r="W536" s="374"/>
      <c r="X536" s="383"/>
      <c r="Y536" s="383"/>
      <c r="Z536" s="383"/>
      <c r="AA536" s="383"/>
      <c r="AB536" s="383"/>
      <c r="AC536" s="383"/>
      <c r="AD536" s="383"/>
      <c r="AE536" s="383"/>
    </row>
    <row r="537" spans="1:31" x14ac:dyDescent="0.25">
      <c r="A537" s="383"/>
      <c r="B537" s="383"/>
      <c r="C537" s="383"/>
      <c r="D537" s="383"/>
      <c r="E537" s="383"/>
      <c r="F537" s="162"/>
      <c r="G537" s="322"/>
      <c r="H537" s="383"/>
      <c r="I537" s="383"/>
      <c r="J537" s="383"/>
      <c r="K537" s="383"/>
      <c r="L537" s="383"/>
      <c r="M537" s="383"/>
      <c r="N537" s="383"/>
      <c r="O537" s="383"/>
      <c r="P537" s="374"/>
      <c r="Q537" s="374"/>
      <c r="S537" s="383"/>
      <c r="T537" s="162"/>
      <c r="U537" s="162"/>
      <c r="V537" s="185"/>
      <c r="W537" s="374"/>
      <c r="X537" s="383"/>
      <c r="Y537" s="383"/>
      <c r="Z537" s="383"/>
      <c r="AA537" s="383"/>
      <c r="AB537" s="383"/>
      <c r="AC537" s="383"/>
      <c r="AD537" s="383"/>
      <c r="AE537" s="383"/>
    </row>
    <row r="538" spans="1:31" x14ac:dyDescent="0.25">
      <c r="A538" s="383"/>
      <c r="B538" s="383"/>
      <c r="C538" s="383"/>
      <c r="D538" s="383"/>
      <c r="E538" s="383"/>
      <c r="F538" s="162"/>
      <c r="G538" s="322"/>
      <c r="H538" s="383"/>
      <c r="I538" s="383"/>
      <c r="J538" s="383"/>
      <c r="K538" s="383"/>
      <c r="L538" s="383"/>
      <c r="M538" s="383"/>
      <c r="N538" s="383"/>
      <c r="O538" s="383"/>
      <c r="P538" s="374"/>
      <c r="Q538" s="374"/>
      <c r="S538" s="383"/>
      <c r="T538" s="162"/>
      <c r="U538" s="162"/>
      <c r="V538" s="185"/>
      <c r="W538" s="374"/>
      <c r="X538" s="383"/>
      <c r="Y538" s="383"/>
      <c r="Z538" s="383"/>
      <c r="AA538" s="383"/>
      <c r="AB538" s="383"/>
      <c r="AC538" s="383"/>
      <c r="AD538" s="383"/>
      <c r="AE538" s="383"/>
    </row>
    <row r="539" spans="1:31" x14ac:dyDescent="0.25">
      <c r="A539" s="383"/>
      <c r="B539" s="383"/>
      <c r="C539" s="383"/>
      <c r="D539" s="383"/>
      <c r="E539" s="383"/>
      <c r="F539" s="162"/>
      <c r="G539" s="322"/>
      <c r="H539" s="383"/>
      <c r="I539" s="383"/>
      <c r="J539" s="383"/>
      <c r="K539" s="383"/>
      <c r="L539" s="383"/>
      <c r="M539" s="383"/>
      <c r="N539" s="383"/>
      <c r="O539" s="383"/>
      <c r="P539" s="374"/>
      <c r="Q539" s="374"/>
      <c r="S539" s="383"/>
      <c r="T539" s="162"/>
      <c r="U539" s="162"/>
      <c r="V539" s="185"/>
      <c r="W539" s="374"/>
      <c r="X539" s="383"/>
      <c r="Y539" s="383"/>
      <c r="Z539" s="383"/>
      <c r="AA539" s="383"/>
      <c r="AB539" s="383"/>
      <c r="AC539" s="383"/>
      <c r="AD539" s="383"/>
      <c r="AE539" s="383"/>
    </row>
    <row r="540" spans="1:31" x14ac:dyDescent="0.25">
      <c r="A540" s="383"/>
      <c r="B540" s="383"/>
      <c r="C540" s="383"/>
      <c r="D540" s="383"/>
      <c r="E540" s="383"/>
      <c r="F540" s="162"/>
      <c r="G540" s="322"/>
      <c r="H540" s="383"/>
      <c r="I540" s="383"/>
      <c r="J540" s="383"/>
      <c r="K540" s="383"/>
      <c r="L540" s="383"/>
      <c r="M540" s="383"/>
      <c r="N540" s="383"/>
      <c r="O540" s="383"/>
      <c r="P540" s="374"/>
      <c r="Q540" s="374"/>
      <c r="S540" s="383"/>
      <c r="T540" s="162"/>
      <c r="U540" s="162"/>
      <c r="V540" s="185"/>
      <c r="W540" s="374"/>
      <c r="X540" s="383"/>
      <c r="Y540" s="383"/>
      <c r="Z540" s="383"/>
      <c r="AA540" s="383"/>
      <c r="AB540" s="383"/>
      <c r="AC540" s="383"/>
      <c r="AD540" s="383"/>
      <c r="AE540" s="383"/>
    </row>
    <row r="541" spans="1:31" x14ac:dyDescent="0.25">
      <c r="A541" s="383"/>
      <c r="B541" s="383"/>
      <c r="C541" s="383"/>
      <c r="D541" s="383"/>
      <c r="E541" s="383"/>
      <c r="F541" s="162"/>
      <c r="G541" s="322"/>
      <c r="H541" s="383"/>
      <c r="I541" s="383"/>
      <c r="J541" s="383"/>
      <c r="K541" s="383"/>
      <c r="L541" s="383"/>
      <c r="M541" s="383"/>
      <c r="N541" s="383"/>
      <c r="O541" s="383"/>
      <c r="P541" s="374"/>
      <c r="Q541" s="374"/>
      <c r="S541" s="383"/>
      <c r="T541" s="162"/>
      <c r="U541" s="162"/>
      <c r="V541" s="185"/>
      <c r="W541" s="374"/>
      <c r="X541" s="383"/>
      <c r="Y541" s="383"/>
      <c r="Z541" s="383"/>
      <c r="AA541" s="383"/>
      <c r="AB541" s="383"/>
      <c r="AC541" s="383"/>
      <c r="AD541" s="383"/>
      <c r="AE541" s="383"/>
    </row>
    <row r="542" spans="1:31" x14ac:dyDescent="0.25">
      <c r="A542" s="383"/>
      <c r="B542" s="383"/>
      <c r="C542" s="383"/>
      <c r="D542" s="383"/>
      <c r="E542" s="383"/>
      <c r="F542" s="162"/>
      <c r="G542" s="322"/>
      <c r="H542" s="383"/>
      <c r="I542" s="383"/>
      <c r="J542" s="383"/>
      <c r="K542" s="383"/>
      <c r="L542" s="383"/>
      <c r="M542" s="383"/>
      <c r="N542" s="383"/>
      <c r="O542" s="383"/>
      <c r="P542" s="374"/>
      <c r="Q542" s="374"/>
      <c r="S542" s="383"/>
      <c r="T542" s="162"/>
      <c r="U542" s="162"/>
      <c r="V542" s="185"/>
      <c r="W542" s="374"/>
      <c r="X542" s="383"/>
      <c r="Y542" s="383"/>
      <c r="Z542" s="383"/>
      <c r="AA542" s="383"/>
      <c r="AB542" s="383"/>
      <c r="AC542" s="383"/>
      <c r="AD542" s="383"/>
      <c r="AE542" s="383"/>
    </row>
    <row r="543" spans="1:31" x14ac:dyDescent="0.25">
      <c r="A543" s="383"/>
      <c r="B543" s="383"/>
      <c r="C543" s="383"/>
      <c r="D543" s="383"/>
      <c r="E543" s="383"/>
      <c r="F543" s="162"/>
      <c r="G543" s="322"/>
      <c r="H543" s="383"/>
      <c r="I543" s="383"/>
      <c r="J543" s="383"/>
      <c r="K543" s="383"/>
      <c r="L543" s="383"/>
      <c r="M543" s="383"/>
      <c r="N543" s="383"/>
      <c r="O543" s="383"/>
      <c r="P543" s="374"/>
      <c r="Q543" s="374"/>
      <c r="S543" s="383"/>
      <c r="T543" s="162"/>
      <c r="U543" s="162"/>
      <c r="V543" s="185"/>
      <c r="W543" s="374"/>
      <c r="X543" s="383"/>
      <c r="Y543" s="383"/>
      <c r="Z543" s="383"/>
      <c r="AA543" s="383"/>
      <c r="AB543" s="383"/>
      <c r="AC543" s="383"/>
      <c r="AD543" s="383"/>
      <c r="AE543" s="383"/>
    </row>
    <row r="544" spans="1:31" x14ac:dyDescent="0.25">
      <c r="A544" s="383"/>
      <c r="B544" s="383"/>
      <c r="C544" s="383"/>
      <c r="D544" s="383"/>
      <c r="E544" s="383"/>
      <c r="F544" s="162"/>
      <c r="G544" s="322"/>
      <c r="H544" s="383"/>
      <c r="I544" s="383"/>
      <c r="J544" s="383"/>
      <c r="K544" s="383"/>
      <c r="L544" s="383"/>
      <c r="M544" s="383"/>
      <c r="N544" s="383"/>
      <c r="O544" s="383"/>
      <c r="P544" s="374"/>
      <c r="Q544" s="374"/>
      <c r="S544" s="383"/>
      <c r="T544" s="162"/>
      <c r="U544" s="162"/>
      <c r="V544" s="185"/>
      <c r="W544" s="374"/>
      <c r="X544" s="383"/>
      <c r="Y544" s="383"/>
      <c r="Z544" s="383"/>
      <c r="AA544" s="383"/>
      <c r="AB544" s="383"/>
      <c r="AC544" s="383"/>
      <c r="AD544" s="383"/>
      <c r="AE544" s="383"/>
    </row>
    <row r="545" spans="1:31" x14ac:dyDescent="0.25">
      <c r="A545" s="383"/>
      <c r="B545" s="383"/>
      <c r="C545" s="383"/>
      <c r="D545" s="383"/>
      <c r="E545" s="383"/>
      <c r="F545" s="162"/>
      <c r="G545" s="322"/>
      <c r="H545" s="383"/>
      <c r="I545" s="383"/>
      <c r="J545" s="383"/>
      <c r="K545" s="383"/>
      <c r="L545" s="383"/>
      <c r="M545" s="383"/>
      <c r="N545" s="383"/>
      <c r="O545" s="383"/>
      <c r="P545" s="374"/>
      <c r="Q545" s="374"/>
      <c r="S545" s="383"/>
      <c r="T545" s="162"/>
      <c r="U545" s="162"/>
      <c r="V545" s="185"/>
      <c r="W545" s="374"/>
      <c r="X545" s="383"/>
      <c r="Y545" s="383"/>
      <c r="Z545" s="383"/>
      <c r="AA545" s="383"/>
      <c r="AB545" s="383"/>
      <c r="AC545" s="383"/>
      <c r="AD545" s="383"/>
      <c r="AE545" s="383"/>
    </row>
    <row r="546" spans="1:31" x14ac:dyDescent="0.25">
      <c r="A546" s="383"/>
      <c r="B546" s="383"/>
      <c r="C546" s="383"/>
      <c r="D546" s="383"/>
      <c r="E546" s="383"/>
      <c r="F546" s="162"/>
      <c r="G546" s="322"/>
      <c r="H546" s="383"/>
      <c r="I546" s="383"/>
      <c r="J546" s="383"/>
      <c r="K546" s="383"/>
      <c r="L546" s="383"/>
      <c r="M546" s="383"/>
      <c r="N546" s="383"/>
      <c r="O546" s="383"/>
      <c r="P546" s="374"/>
      <c r="Q546" s="374"/>
      <c r="S546" s="383"/>
      <c r="T546" s="162"/>
      <c r="U546" s="162"/>
      <c r="V546" s="185"/>
      <c r="W546" s="374"/>
      <c r="X546" s="383"/>
      <c r="Y546" s="383"/>
      <c r="Z546" s="383"/>
      <c r="AA546" s="383"/>
      <c r="AB546" s="383"/>
      <c r="AC546" s="383"/>
      <c r="AD546" s="383"/>
      <c r="AE546" s="383"/>
    </row>
    <row r="547" spans="1:31" x14ac:dyDescent="0.25">
      <c r="A547" s="383"/>
      <c r="B547" s="383"/>
      <c r="C547" s="383"/>
      <c r="D547" s="383"/>
      <c r="E547" s="383"/>
      <c r="F547" s="162"/>
      <c r="G547" s="322"/>
      <c r="H547" s="383"/>
      <c r="I547" s="383"/>
      <c r="J547" s="383"/>
      <c r="K547" s="383"/>
      <c r="L547" s="383"/>
      <c r="M547" s="383"/>
      <c r="N547" s="383"/>
      <c r="O547" s="383"/>
      <c r="P547" s="374"/>
      <c r="Q547" s="374"/>
      <c r="S547" s="383"/>
      <c r="T547" s="162"/>
      <c r="U547" s="162"/>
      <c r="V547" s="185"/>
      <c r="W547" s="374"/>
      <c r="X547" s="383"/>
      <c r="Y547" s="383"/>
      <c r="Z547" s="383"/>
      <c r="AA547" s="383"/>
      <c r="AB547" s="383"/>
      <c r="AC547" s="383"/>
      <c r="AD547" s="383"/>
      <c r="AE547" s="383"/>
    </row>
    <row r="548" spans="1:31" x14ac:dyDescent="0.25">
      <c r="A548" s="383"/>
      <c r="B548" s="383"/>
      <c r="C548" s="383"/>
      <c r="D548" s="383"/>
      <c r="E548" s="383"/>
      <c r="F548" s="162"/>
      <c r="G548" s="322"/>
      <c r="H548" s="383"/>
      <c r="I548" s="383"/>
      <c r="J548" s="383"/>
      <c r="K548" s="383"/>
      <c r="L548" s="383"/>
      <c r="M548" s="383"/>
      <c r="N548" s="383"/>
      <c r="O548" s="383"/>
      <c r="P548" s="374"/>
      <c r="Q548" s="374"/>
      <c r="S548" s="383"/>
      <c r="T548" s="162"/>
      <c r="U548" s="162"/>
      <c r="V548" s="185"/>
      <c r="W548" s="374"/>
      <c r="X548" s="383"/>
      <c r="Y548" s="383"/>
      <c r="Z548" s="383"/>
      <c r="AA548" s="383"/>
      <c r="AB548" s="383"/>
      <c r="AC548" s="383"/>
      <c r="AD548" s="383"/>
      <c r="AE548" s="383"/>
    </row>
    <row r="549" spans="1:31" x14ac:dyDescent="0.25">
      <c r="A549" s="383"/>
      <c r="B549" s="383"/>
      <c r="C549" s="383"/>
      <c r="D549" s="383"/>
      <c r="E549" s="383"/>
      <c r="F549" s="162"/>
      <c r="G549" s="322"/>
      <c r="H549" s="383"/>
      <c r="I549" s="383"/>
      <c r="J549" s="383"/>
      <c r="K549" s="383"/>
      <c r="L549" s="383"/>
      <c r="M549" s="383"/>
      <c r="N549" s="383"/>
      <c r="O549" s="383"/>
      <c r="P549" s="374"/>
      <c r="Q549" s="374"/>
      <c r="S549" s="383"/>
      <c r="T549" s="162"/>
      <c r="U549" s="162"/>
      <c r="V549" s="185"/>
      <c r="W549" s="374"/>
      <c r="X549" s="383"/>
      <c r="Y549" s="383"/>
      <c r="Z549" s="383"/>
      <c r="AA549" s="383"/>
      <c r="AB549" s="383"/>
      <c r="AC549" s="383"/>
      <c r="AD549" s="383"/>
      <c r="AE549" s="383"/>
    </row>
    <row r="550" spans="1:31" x14ac:dyDescent="0.25">
      <c r="A550" s="383"/>
      <c r="B550" s="383"/>
      <c r="C550" s="383"/>
      <c r="D550" s="383"/>
      <c r="E550" s="383"/>
      <c r="F550" s="162"/>
      <c r="G550" s="322"/>
      <c r="H550" s="383"/>
      <c r="I550" s="383"/>
      <c r="J550" s="383"/>
      <c r="K550" s="383"/>
      <c r="L550" s="383"/>
      <c r="M550" s="383"/>
      <c r="N550" s="383"/>
      <c r="O550" s="383"/>
      <c r="P550" s="374"/>
      <c r="Q550" s="374"/>
      <c r="S550" s="383"/>
      <c r="T550" s="162"/>
      <c r="U550" s="162"/>
      <c r="V550" s="185"/>
      <c r="W550" s="374"/>
      <c r="X550" s="383"/>
      <c r="Y550" s="383"/>
      <c r="Z550" s="383"/>
      <c r="AA550" s="383"/>
      <c r="AB550" s="383"/>
      <c r="AC550" s="383"/>
      <c r="AD550" s="383"/>
      <c r="AE550" s="383"/>
    </row>
    <row r="551" spans="1:31" x14ac:dyDescent="0.25">
      <c r="A551" s="383"/>
      <c r="B551" s="383"/>
      <c r="C551" s="383"/>
      <c r="D551" s="383"/>
      <c r="E551" s="383"/>
      <c r="F551" s="162"/>
      <c r="G551" s="322"/>
      <c r="H551" s="383"/>
      <c r="I551" s="383"/>
      <c r="J551" s="383"/>
      <c r="K551" s="383"/>
      <c r="L551" s="383"/>
      <c r="M551" s="383"/>
      <c r="N551" s="383"/>
      <c r="O551" s="383"/>
      <c r="P551" s="374"/>
      <c r="Q551" s="374"/>
      <c r="S551" s="383"/>
      <c r="T551" s="162"/>
      <c r="U551" s="162"/>
      <c r="V551" s="185"/>
      <c r="W551" s="374"/>
      <c r="X551" s="383"/>
      <c r="Y551" s="383"/>
      <c r="Z551" s="383"/>
      <c r="AA551" s="383"/>
      <c r="AB551" s="383"/>
      <c r="AC551" s="383"/>
      <c r="AD551" s="383"/>
      <c r="AE551" s="383"/>
    </row>
    <row r="552" spans="1:31" x14ac:dyDescent="0.25">
      <c r="A552" s="383"/>
      <c r="B552" s="383"/>
      <c r="C552" s="383"/>
      <c r="D552" s="383"/>
      <c r="E552" s="383"/>
      <c r="F552" s="162"/>
      <c r="G552" s="322"/>
      <c r="H552" s="383"/>
      <c r="I552" s="383"/>
      <c r="J552" s="383"/>
      <c r="K552" s="383"/>
      <c r="L552" s="383"/>
      <c r="M552" s="383"/>
      <c r="N552" s="383"/>
      <c r="O552" s="383"/>
      <c r="P552" s="374"/>
      <c r="Q552" s="374"/>
      <c r="S552" s="383"/>
      <c r="T552" s="162"/>
      <c r="U552" s="162"/>
      <c r="V552" s="185"/>
      <c r="W552" s="374"/>
      <c r="X552" s="383"/>
      <c r="Y552" s="383"/>
      <c r="Z552" s="383"/>
      <c r="AA552" s="383"/>
      <c r="AB552" s="383"/>
      <c r="AC552" s="383"/>
      <c r="AD552" s="383"/>
      <c r="AE552" s="383"/>
    </row>
    <row r="553" spans="1:31" x14ac:dyDescent="0.25">
      <c r="A553" s="383"/>
      <c r="B553" s="383"/>
      <c r="C553" s="383"/>
      <c r="D553" s="383"/>
      <c r="E553" s="383"/>
      <c r="F553" s="162"/>
      <c r="G553" s="322"/>
      <c r="H553" s="383"/>
      <c r="I553" s="383"/>
      <c r="J553" s="383"/>
      <c r="K553" s="383"/>
      <c r="L553" s="383"/>
      <c r="M553" s="383"/>
      <c r="N553" s="383"/>
      <c r="O553" s="383"/>
      <c r="P553" s="374"/>
      <c r="Q553" s="374"/>
      <c r="S553" s="383"/>
      <c r="T553" s="162"/>
      <c r="U553" s="162"/>
      <c r="V553" s="185"/>
      <c r="W553" s="374"/>
      <c r="X553" s="383"/>
      <c r="Y553" s="383"/>
      <c r="Z553" s="383"/>
      <c r="AA553" s="383"/>
      <c r="AB553" s="383"/>
      <c r="AC553" s="383"/>
      <c r="AD553" s="383"/>
      <c r="AE553" s="383"/>
    </row>
    <row r="554" spans="1:31" x14ac:dyDescent="0.25">
      <c r="A554" s="383"/>
      <c r="B554" s="383"/>
      <c r="C554" s="383"/>
      <c r="D554" s="383"/>
      <c r="E554" s="383"/>
      <c r="F554" s="162"/>
      <c r="G554" s="322"/>
      <c r="H554" s="383"/>
      <c r="I554" s="383"/>
      <c r="J554" s="383"/>
      <c r="K554" s="383"/>
      <c r="L554" s="383"/>
      <c r="M554" s="383"/>
      <c r="N554" s="383"/>
      <c r="O554" s="383"/>
      <c r="P554" s="374"/>
      <c r="Q554" s="374"/>
      <c r="S554" s="383"/>
      <c r="T554" s="162"/>
      <c r="U554" s="162"/>
      <c r="V554" s="185"/>
      <c r="W554" s="374"/>
      <c r="X554" s="383"/>
      <c r="Y554" s="383"/>
      <c r="Z554" s="383"/>
      <c r="AA554" s="383"/>
      <c r="AB554" s="383"/>
      <c r="AC554" s="383"/>
      <c r="AD554" s="383"/>
      <c r="AE554" s="383"/>
    </row>
    <row r="555" spans="1:31" x14ac:dyDescent="0.25">
      <c r="A555" s="383"/>
      <c r="B555" s="383"/>
      <c r="C555" s="383"/>
      <c r="D555" s="383"/>
      <c r="E555" s="383"/>
      <c r="F555" s="162"/>
      <c r="G555" s="322"/>
      <c r="H555" s="383"/>
      <c r="I555" s="383"/>
      <c r="J555" s="383"/>
      <c r="K555" s="383"/>
      <c r="L555" s="383"/>
      <c r="M555" s="383"/>
      <c r="N555" s="383"/>
      <c r="O555" s="383"/>
      <c r="P555" s="374"/>
      <c r="Q555" s="374"/>
      <c r="S555" s="383"/>
      <c r="T555" s="162"/>
      <c r="U555" s="162"/>
      <c r="V555" s="185"/>
      <c r="W555" s="374"/>
      <c r="X555" s="383"/>
      <c r="Y555" s="383"/>
      <c r="Z555" s="383"/>
      <c r="AA555" s="383"/>
      <c r="AB555" s="383"/>
      <c r="AC555" s="383"/>
      <c r="AD555" s="383"/>
      <c r="AE555" s="383"/>
    </row>
    <row r="556" spans="1:31" x14ac:dyDescent="0.25">
      <c r="A556" s="383"/>
      <c r="B556" s="383"/>
      <c r="C556" s="383"/>
      <c r="D556" s="383"/>
      <c r="E556" s="383"/>
      <c r="F556" s="162"/>
      <c r="G556" s="322"/>
      <c r="H556" s="383"/>
      <c r="I556" s="383"/>
      <c r="J556" s="383"/>
      <c r="K556" s="383"/>
      <c r="L556" s="383"/>
      <c r="M556" s="383"/>
      <c r="N556" s="383"/>
      <c r="O556" s="383"/>
      <c r="P556" s="374"/>
      <c r="Q556" s="374"/>
      <c r="S556" s="383"/>
      <c r="T556" s="162"/>
      <c r="U556" s="162"/>
      <c r="V556" s="185"/>
      <c r="W556" s="374"/>
      <c r="X556" s="383"/>
      <c r="Y556" s="383"/>
      <c r="Z556" s="383"/>
      <c r="AA556" s="383"/>
      <c r="AB556" s="383"/>
      <c r="AC556" s="383"/>
      <c r="AD556" s="383"/>
      <c r="AE556" s="383"/>
    </row>
    <row r="557" spans="1:31" x14ac:dyDescent="0.25">
      <c r="A557" s="383"/>
      <c r="B557" s="383"/>
      <c r="C557" s="383"/>
      <c r="D557" s="383"/>
      <c r="E557" s="383"/>
      <c r="F557" s="162"/>
      <c r="G557" s="322"/>
      <c r="H557" s="383"/>
      <c r="I557" s="383"/>
      <c r="J557" s="383"/>
      <c r="K557" s="383"/>
      <c r="L557" s="383"/>
      <c r="M557" s="383"/>
      <c r="N557" s="383"/>
      <c r="O557" s="383"/>
      <c r="P557" s="374"/>
      <c r="Q557" s="374"/>
      <c r="S557" s="383"/>
      <c r="T557" s="162"/>
      <c r="U557" s="162"/>
      <c r="V557" s="185"/>
      <c r="W557" s="374"/>
      <c r="X557" s="383"/>
      <c r="Y557" s="383"/>
      <c r="Z557" s="383"/>
      <c r="AA557" s="383"/>
      <c r="AB557" s="383"/>
      <c r="AC557" s="383"/>
      <c r="AD557" s="383"/>
      <c r="AE557" s="383"/>
    </row>
    <row r="558" spans="1:31" x14ac:dyDescent="0.25">
      <c r="A558" s="383"/>
      <c r="B558" s="383"/>
      <c r="C558" s="383"/>
      <c r="D558" s="383"/>
      <c r="E558" s="383"/>
      <c r="F558" s="162"/>
      <c r="G558" s="322"/>
      <c r="H558" s="383"/>
      <c r="I558" s="383"/>
      <c r="J558" s="383"/>
      <c r="K558" s="383"/>
      <c r="L558" s="383"/>
      <c r="M558" s="383"/>
      <c r="N558" s="383"/>
      <c r="O558" s="383"/>
      <c r="P558" s="374"/>
      <c r="Q558" s="374"/>
      <c r="S558" s="383"/>
      <c r="T558" s="162"/>
      <c r="U558" s="162"/>
      <c r="V558" s="185"/>
      <c r="W558" s="374"/>
      <c r="X558" s="383"/>
      <c r="Y558" s="383"/>
      <c r="Z558" s="383"/>
      <c r="AA558" s="383"/>
      <c r="AB558" s="383"/>
      <c r="AC558" s="383"/>
      <c r="AD558" s="383"/>
      <c r="AE558" s="383"/>
    </row>
    <row r="559" spans="1:31" x14ac:dyDescent="0.25">
      <c r="A559" s="383"/>
      <c r="B559" s="383"/>
      <c r="C559" s="383"/>
      <c r="D559" s="383"/>
      <c r="E559" s="383"/>
      <c r="F559" s="162"/>
      <c r="G559" s="322"/>
      <c r="H559" s="383"/>
      <c r="I559" s="383"/>
      <c r="J559" s="383"/>
      <c r="K559" s="383"/>
      <c r="L559" s="383"/>
      <c r="M559" s="383"/>
      <c r="N559" s="383"/>
      <c r="O559" s="383"/>
      <c r="P559" s="374"/>
      <c r="Q559" s="374"/>
      <c r="S559" s="383"/>
      <c r="T559" s="162"/>
      <c r="U559" s="162"/>
      <c r="V559" s="185"/>
      <c r="W559" s="374"/>
      <c r="X559" s="383"/>
      <c r="Y559" s="383"/>
      <c r="Z559" s="383"/>
      <c r="AA559" s="383"/>
      <c r="AB559" s="383"/>
      <c r="AC559" s="383"/>
      <c r="AD559" s="383"/>
      <c r="AE559" s="383"/>
    </row>
    <row r="560" spans="1:31" x14ac:dyDescent="0.25">
      <c r="A560" s="383"/>
      <c r="B560" s="383"/>
      <c r="C560" s="383"/>
      <c r="D560" s="383"/>
      <c r="E560" s="383"/>
      <c r="F560" s="162"/>
      <c r="G560" s="322"/>
      <c r="H560" s="383"/>
      <c r="I560" s="383"/>
      <c r="J560" s="383"/>
      <c r="K560" s="383"/>
      <c r="L560" s="383"/>
      <c r="M560" s="383"/>
      <c r="N560" s="383"/>
      <c r="O560" s="383"/>
      <c r="P560" s="374"/>
      <c r="Q560" s="374"/>
      <c r="S560" s="383"/>
      <c r="T560" s="162"/>
      <c r="U560" s="162"/>
      <c r="V560" s="185"/>
      <c r="W560" s="374"/>
      <c r="X560" s="383"/>
      <c r="Y560" s="383"/>
      <c r="Z560" s="383"/>
      <c r="AA560" s="383"/>
      <c r="AB560" s="383"/>
      <c r="AC560" s="383"/>
      <c r="AD560" s="383"/>
      <c r="AE560" s="383"/>
    </row>
    <row r="561" spans="1:31" x14ac:dyDescent="0.25">
      <c r="A561" s="383"/>
      <c r="B561" s="383"/>
      <c r="C561" s="383"/>
      <c r="D561" s="383"/>
      <c r="E561" s="383"/>
      <c r="F561" s="162"/>
      <c r="G561" s="322"/>
      <c r="H561" s="383"/>
      <c r="I561" s="383"/>
      <c r="J561" s="383"/>
      <c r="K561" s="383"/>
      <c r="L561" s="383"/>
      <c r="M561" s="383"/>
      <c r="N561" s="383"/>
      <c r="O561" s="383"/>
      <c r="P561" s="374"/>
      <c r="Q561" s="374"/>
      <c r="S561" s="383"/>
      <c r="T561" s="162"/>
      <c r="U561" s="162"/>
      <c r="V561" s="185"/>
      <c r="W561" s="374"/>
      <c r="X561" s="383"/>
      <c r="Y561" s="383"/>
      <c r="Z561" s="383"/>
      <c r="AA561" s="383"/>
      <c r="AB561" s="383"/>
      <c r="AC561" s="383"/>
      <c r="AD561" s="383"/>
      <c r="AE561" s="383"/>
    </row>
    <row r="562" spans="1:31" x14ac:dyDescent="0.25">
      <c r="A562" s="383"/>
      <c r="B562" s="383"/>
      <c r="C562" s="383"/>
      <c r="D562" s="383"/>
      <c r="E562" s="383"/>
      <c r="F562" s="162"/>
      <c r="G562" s="322"/>
      <c r="H562" s="383"/>
      <c r="I562" s="383"/>
      <c r="J562" s="383"/>
      <c r="K562" s="383"/>
      <c r="L562" s="383"/>
      <c r="M562" s="383"/>
      <c r="N562" s="383"/>
      <c r="O562" s="383"/>
      <c r="P562" s="374"/>
      <c r="Q562" s="374"/>
      <c r="S562" s="383"/>
      <c r="T562" s="162"/>
      <c r="U562" s="162"/>
      <c r="V562" s="185"/>
      <c r="W562" s="374"/>
      <c r="X562" s="383"/>
      <c r="Y562" s="383"/>
      <c r="Z562" s="383"/>
      <c r="AA562" s="383"/>
      <c r="AB562" s="383"/>
      <c r="AC562" s="383"/>
      <c r="AD562" s="383"/>
      <c r="AE562" s="383"/>
    </row>
    <row r="563" spans="1:31" x14ac:dyDescent="0.25">
      <c r="A563" s="383"/>
      <c r="B563" s="383"/>
      <c r="C563" s="383"/>
      <c r="D563" s="383"/>
      <c r="E563" s="383"/>
      <c r="F563" s="162"/>
      <c r="G563" s="322"/>
      <c r="H563" s="383"/>
      <c r="I563" s="383"/>
      <c r="J563" s="383"/>
      <c r="K563" s="383"/>
      <c r="L563" s="383"/>
      <c r="M563" s="383"/>
      <c r="N563" s="383"/>
      <c r="O563" s="383"/>
      <c r="P563" s="374"/>
      <c r="Q563" s="374"/>
      <c r="S563" s="383"/>
      <c r="T563" s="162"/>
      <c r="U563" s="162"/>
      <c r="V563" s="185"/>
      <c r="W563" s="374"/>
      <c r="X563" s="383"/>
      <c r="Y563" s="383"/>
      <c r="Z563" s="383"/>
      <c r="AA563" s="383"/>
      <c r="AB563" s="383"/>
      <c r="AC563" s="383"/>
      <c r="AD563" s="383"/>
      <c r="AE563" s="383"/>
    </row>
    <row r="564" spans="1:31" x14ac:dyDescent="0.25">
      <c r="A564" s="383"/>
      <c r="B564" s="383"/>
      <c r="C564" s="383"/>
      <c r="D564" s="383"/>
      <c r="E564" s="383"/>
      <c r="F564" s="162"/>
      <c r="G564" s="322"/>
      <c r="H564" s="383"/>
      <c r="I564" s="383"/>
      <c r="J564" s="383"/>
      <c r="K564" s="383"/>
      <c r="L564" s="383"/>
      <c r="M564" s="383"/>
      <c r="N564" s="383"/>
      <c r="O564" s="383"/>
      <c r="P564" s="374"/>
      <c r="Q564" s="374"/>
      <c r="S564" s="383"/>
      <c r="T564" s="162"/>
      <c r="U564" s="162"/>
      <c r="V564" s="185"/>
      <c r="W564" s="374"/>
      <c r="X564" s="383"/>
      <c r="Y564" s="383"/>
      <c r="Z564" s="383"/>
      <c r="AA564" s="383"/>
      <c r="AB564" s="383"/>
      <c r="AC564" s="383"/>
      <c r="AD564" s="383"/>
      <c r="AE564" s="383"/>
    </row>
    <row r="565" spans="1:31" x14ac:dyDescent="0.25">
      <c r="A565" s="383"/>
      <c r="B565" s="383"/>
      <c r="C565" s="383"/>
      <c r="D565" s="383"/>
      <c r="E565" s="383"/>
      <c r="F565" s="162"/>
      <c r="G565" s="322"/>
      <c r="H565" s="383"/>
      <c r="I565" s="383"/>
      <c r="J565" s="383"/>
      <c r="K565" s="383"/>
      <c r="L565" s="383"/>
      <c r="M565" s="383"/>
      <c r="N565" s="383"/>
      <c r="O565" s="383"/>
      <c r="P565" s="374"/>
      <c r="Q565" s="374"/>
      <c r="S565" s="383"/>
      <c r="T565" s="162"/>
      <c r="U565" s="162"/>
      <c r="V565" s="185"/>
      <c r="W565" s="374"/>
      <c r="X565" s="383"/>
      <c r="Y565" s="383"/>
      <c r="Z565" s="383"/>
      <c r="AA565" s="383"/>
      <c r="AB565" s="383"/>
      <c r="AC565" s="383"/>
      <c r="AD565" s="383"/>
      <c r="AE565" s="383"/>
    </row>
    <row r="566" spans="1:31" x14ac:dyDescent="0.25">
      <c r="A566" s="383"/>
      <c r="B566" s="383"/>
      <c r="C566" s="383"/>
      <c r="D566" s="383"/>
      <c r="E566" s="383"/>
      <c r="F566" s="162"/>
      <c r="G566" s="322"/>
      <c r="H566" s="383"/>
      <c r="I566" s="383"/>
      <c r="J566" s="383"/>
      <c r="K566" s="383"/>
      <c r="L566" s="383"/>
      <c r="M566" s="383"/>
      <c r="N566" s="383"/>
      <c r="O566" s="383"/>
      <c r="P566" s="374"/>
      <c r="Q566" s="374"/>
      <c r="S566" s="383"/>
      <c r="T566" s="162"/>
      <c r="U566" s="162"/>
      <c r="V566" s="185"/>
      <c r="W566" s="374"/>
      <c r="X566" s="383"/>
      <c r="Y566" s="383"/>
      <c r="Z566" s="383"/>
      <c r="AA566" s="383"/>
      <c r="AB566" s="383"/>
      <c r="AC566" s="383"/>
      <c r="AD566" s="383"/>
      <c r="AE566" s="383"/>
    </row>
    <row r="567" spans="1:31" x14ac:dyDescent="0.25">
      <c r="A567" s="383"/>
      <c r="B567" s="383"/>
      <c r="C567" s="383"/>
      <c r="D567" s="383"/>
      <c r="E567" s="383"/>
      <c r="F567" s="162"/>
      <c r="G567" s="322"/>
      <c r="H567" s="383"/>
      <c r="I567" s="383"/>
      <c r="J567" s="383"/>
      <c r="K567" s="383"/>
      <c r="L567" s="383"/>
      <c r="M567" s="383"/>
      <c r="N567" s="383"/>
      <c r="O567" s="383"/>
      <c r="P567" s="374"/>
      <c r="Q567" s="374"/>
      <c r="S567" s="383"/>
      <c r="T567" s="162"/>
      <c r="U567" s="162"/>
      <c r="V567" s="185"/>
      <c r="W567" s="374"/>
      <c r="X567" s="383"/>
      <c r="Y567" s="383"/>
      <c r="Z567" s="383"/>
      <c r="AA567" s="383"/>
      <c r="AB567" s="383"/>
      <c r="AC567" s="383"/>
      <c r="AD567" s="383"/>
      <c r="AE567" s="383"/>
    </row>
    <row r="568" spans="1:31" x14ac:dyDescent="0.25">
      <c r="A568" s="383"/>
      <c r="B568" s="383"/>
      <c r="C568" s="383"/>
      <c r="D568" s="383"/>
      <c r="E568" s="383"/>
      <c r="F568" s="162"/>
      <c r="G568" s="322"/>
      <c r="H568" s="383"/>
      <c r="I568" s="383"/>
      <c r="J568" s="383"/>
      <c r="K568" s="383"/>
      <c r="L568" s="383"/>
      <c r="M568" s="383"/>
      <c r="N568" s="383"/>
      <c r="O568" s="383"/>
      <c r="P568" s="374"/>
      <c r="Q568" s="374"/>
      <c r="S568" s="383"/>
      <c r="T568" s="162"/>
      <c r="U568" s="162"/>
      <c r="V568" s="185"/>
      <c r="W568" s="374"/>
      <c r="X568" s="383"/>
      <c r="Y568" s="383"/>
      <c r="Z568" s="383"/>
      <c r="AA568" s="383"/>
      <c r="AB568" s="383"/>
      <c r="AC568" s="383"/>
      <c r="AD568" s="383"/>
      <c r="AE568" s="383"/>
    </row>
    <row r="569" spans="1:31" x14ac:dyDescent="0.25">
      <c r="A569" s="383"/>
      <c r="B569" s="383"/>
      <c r="C569" s="383"/>
      <c r="D569" s="383"/>
      <c r="E569" s="383"/>
      <c r="F569" s="162"/>
      <c r="G569" s="322"/>
      <c r="H569" s="383"/>
      <c r="I569" s="383"/>
      <c r="J569" s="383"/>
      <c r="K569" s="383"/>
      <c r="L569" s="383"/>
      <c r="M569" s="383"/>
      <c r="N569" s="383"/>
      <c r="O569" s="383"/>
      <c r="P569" s="374"/>
      <c r="Q569" s="374"/>
      <c r="S569" s="383"/>
      <c r="T569" s="162"/>
      <c r="U569" s="162"/>
      <c r="V569" s="185"/>
      <c r="W569" s="374"/>
      <c r="X569" s="383"/>
      <c r="Y569" s="383"/>
      <c r="Z569" s="383"/>
      <c r="AA569" s="383"/>
      <c r="AB569" s="383"/>
      <c r="AC569" s="383"/>
      <c r="AD569" s="383"/>
      <c r="AE569" s="383"/>
    </row>
    <row r="570" spans="1:31" x14ac:dyDescent="0.25">
      <c r="A570" s="383"/>
      <c r="B570" s="383"/>
      <c r="C570" s="383"/>
      <c r="D570" s="383"/>
      <c r="E570" s="383"/>
      <c r="F570" s="162"/>
      <c r="G570" s="322"/>
      <c r="H570" s="383"/>
      <c r="I570" s="383"/>
      <c r="J570" s="383"/>
      <c r="K570" s="383"/>
      <c r="L570" s="383"/>
      <c r="M570" s="383"/>
      <c r="N570" s="383"/>
      <c r="O570" s="383"/>
      <c r="P570" s="374"/>
      <c r="Q570" s="374"/>
      <c r="S570" s="383"/>
      <c r="T570" s="162"/>
      <c r="U570" s="162"/>
      <c r="V570" s="185"/>
      <c r="W570" s="374"/>
      <c r="X570" s="383"/>
      <c r="Y570" s="383"/>
      <c r="Z570" s="383"/>
      <c r="AA570" s="383"/>
      <c r="AB570" s="383"/>
      <c r="AC570" s="383"/>
      <c r="AD570" s="383"/>
      <c r="AE570" s="383"/>
    </row>
    <row r="571" spans="1:31" x14ac:dyDescent="0.25">
      <c r="A571" s="383"/>
      <c r="B571" s="383"/>
      <c r="C571" s="383"/>
      <c r="D571" s="383"/>
      <c r="E571" s="383"/>
      <c r="F571" s="162"/>
      <c r="G571" s="322"/>
      <c r="H571" s="383"/>
      <c r="I571" s="383"/>
      <c r="J571" s="383"/>
      <c r="K571" s="383"/>
      <c r="L571" s="383"/>
      <c r="M571" s="383"/>
      <c r="N571" s="383"/>
      <c r="O571" s="383"/>
      <c r="P571" s="374"/>
      <c r="Q571" s="374"/>
      <c r="S571" s="383"/>
      <c r="T571" s="162"/>
      <c r="U571" s="162"/>
      <c r="V571" s="185"/>
      <c r="W571" s="374"/>
      <c r="X571" s="383"/>
      <c r="Y571" s="383"/>
      <c r="Z571" s="383"/>
      <c r="AA571" s="383"/>
      <c r="AB571" s="383"/>
      <c r="AC571" s="383"/>
      <c r="AD571" s="383"/>
      <c r="AE571" s="383"/>
    </row>
    <row r="572" spans="1:31" x14ac:dyDescent="0.25">
      <c r="A572" s="383"/>
      <c r="B572" s="383"/>
      <c r="C572" s="383"/>
      <c r="D572" s="383"/>
      <c r="E572" s="383"/>
      <c r="F572" s="162"/>
      <c r="G572" s="322"/>
      <c r="H572" s="383"/>
      <c r="I572" s="383"/>
      <c r="J572" s="383"/>
      <c r="K572" s="383"/>
      <c r="L572" s="383"/>
      <c r="M572" s="383"/>
      <c r="N572" s="383"/>
      <c r="O572" s="383"/>
      <c r="P572" s="374"/>
      <c r="Q572" s="374"/>
      <c r="S572" s="383"/>
      <c r="T572" s="162"/>
      <c r="U572" s="162"/>
      <c r="V572" s="185"/>
      <c r="W572" s="374"/>
      <c r="X572" s="383"/>
      <c r="Y572" s="383"/>
      <c r="Z572" s="383"/>
      <c r="AA572" s="383"/>
      <c r="AB572" s="383"/>
      <c r="AC572" s="383"/>
      <c r="AD572" s="383"/>
      <c r="AE572" s="383"/>
    </row>
    <row r="573" spans="1:31" x14ac:dyDescent="0.25">
      <c r="A573" s="383"/>
      <c r="B573" s="383"/>
      <c r="C573" s="383"/>
      <c r="D573" s="383"/>
      <c r="E573" s="383"/>
      <c r="F573" s="162"/>
      <c r="G573" s="322"/>
      <c r="H573" s="383"/>
      <c r="I573" s="383"/>
      <c r="J573" s="383"/>
      <c r="K573" s="383"/>
      <c r="L573" s="383"/>
      <c r="M573" s="383"/>
      <c r="N573" s="383"/>
      <c r="O573" s="383"/>
      <c r="P573" s="374"/>
      <c r="Q573" s="374"/>
      <c r="S573" s="383"/>
      <c r="T573" s="162"/>
      <c r="U573" s="162"/>
      <c r="V573" s="185"/>
      <c r="W573" s="374"/>
      <c r="X573" s="383"/>
      <c r="Y573" s="383"/>
      <c r="Z573" s="383"/>
      <c r="AA573" s="383"/>
      <c r="AB573" s="383"/>
      <c r="AC573" s="383"/>
      <c r="AD573" s="383"/>
      <c r="AE573" s="383"/>
    </row>
    <row r="574" spans="1:31" x14ac:dyDescent="0.25">
      <c r="A574" s="383"/>
      <c r="B574" s="383"/>
      <c r="C574" s="383"/>
      <c r="D574" s="383"/>
      <c r="E574" s="383"/>
      <c r="F574" s="162"/>
      <c r="G574" s="322"/>
      <c r="H574" s="383"/>
      <c r="I574" s="383"/>
      <c r="J574" s="383"/>
      <c r="K574" s="383"/>
      <c r="L574" s="383"/>
      <c r="M574" s="383"/>
      <c r="N574" s="383"/>
      <c r="O574" s="383"/>
      <c r="P574" s="374"/>
      <c r="Q574" s="374"/>
      <c r="S574" s="383"/>
      <c r="T574" s="162"/>
      <c r="U574" s="162"/>
      <c r="V574" s="185"/>
      <c r="W574" s="374"/>
      <c r="X574" s="383"/>
      <c r="Y574" s="383"/>
      <c r="Z574" s="383"/>
      <c r="AA574" s="383"/>
      <c r="AB574" s="383"/>
      <c r="AC574" s="383"/>
      <c r="AD574" s="383"/>
      <c r="AE574" s="383"/>
    </row>
    <row r="575" spans="1:31" x14ac:dyDescent="0.25">
      <c r="A575" s="383"/>
      <c r="B575" s="383"/>
      <c r="C575" s="383"/>
      <c r="D575" s="383"/>
      <c r="E575" s="383"/>
      <c r="F575" s="162"/>
      <c r="G575" s="322"/>
      <c r="H575" s="383"/>
      <c r="I575" s="383"/>
      <c r="J575" s="383"/>
      <c r="K575" s="383"/>
      <c r="L575" s="383"/>
      <c r="M575" s="383"/>
      <c r="N575" s="383"/>
      <c r="O575" s="383"/>
      <c r="P575" s="374"/>
      <c r="Q575" s="374"/>
      <c r="S575" s="383"/>
      <c r="T575" s="162"/>
      <c r="U575" s="162"/>
      <c r="V575" s="185"/>
      <c r="W575" s="374"/>
      <c r="X575" s="383"/>
      <c r="Y575" s="383"/>
      <c r="Z575" s="383"/>
      <c r="AA575" s="383"/>
      <c r="AB575" s="383"/>
      <c r="AC575" s="383"/>
      <c r="AD575" s="383"/>
      <c r="AE575" s="383"/>
    </row>
    <row r="576" spans="1:31" x14ac:dyDescent="0.25">
      <c r="A576" s="383"/>
      <c r="B576" s="383"/>
      <c r="C576" s="383"/>
      <c r="D576" s="383"/>
      <c r="E576" s="383"/>
      <c r="F576" s="162"/>
      <c r="G576" s="322"/>
      <c r="H576" s="383"/>
      <c r="I576" s="383"/>
      <c r="J576" s="383"/>
      <c r="K576" s="383"/>
      <c r="L576" s="383"/>
      <c r="M576" s="383"/>
      <c r="N576" s="383"/>
      <c r="O576" s="383"/>
      <c r="P576" s="374"/>
      <c r="Q576" s="374"/>
      <c r="S576" s="383"/>
      <c r="T576" s="162"/>
      <c r="U576" s="162"/>
      <c r="V576" s="185"/>
      <c r="W576" s="374"/>
      <c r="X576" s="383"/>
      <c r="Y576" s="383"/>
      <c r="Z576" s="383"/>
      <c r="AA576" s="383"/>
      <c r="AB576" s="383"/>
      <c r="AC576" s="383"/>
      <c r="AD576" s="383"/>
      <c r="AE576" s="383"/>
    </row>
    <row r="577" spans="1:31" x14ac:dyDescent="0.25">
      <c r="A577" s="383"/>
      <c r="B577" s="383"/>
      <c r="C577" s="383"/>
      <c r="D577" s="383"/>
      <c r="E577" s="383"/>
      <c r="F577" s="162"/>
      <c r="G577" s="322"/>
      <c r="H577" s="383"/>
      <c r="I577" s="383"/>
      <c r="J577" s="383"/>
      <c r="K577" s="383"/>
      <c r="L577" s="383"/>
      <c r="M577" s="383"/>
      <c r="N577" s="383"/>
      <c r="O577" s="383"/>
      <c r="P577" s="374"/>
      <c r="Q577" s="374"/>
      <c r="S577" s="383"/>
      <c r="T577" s="162"/>
      <c r="U577" s="162"/>
      <c r="V577" s="185"/>
      <c r="W577" s="374"/>
      <c r="X577" s="383"/>
      <c r="Y577" s="383"/>
      <c r="Z577" s="383"/>
      <c r="AA577" s="383"/>
      <c r="AB577" s="383"/>
      <c r="AC577" s="383"/>
      <c r="AD577" s="383"/>
      <c r="AE577" s="383"/>
    </row>
    <row r="578" spans="1:31" x14ac:dyDescent="0.25">
      <c r="A578" s="383"/>
      <c r="B578" s="383"/>
      <c r="C578" s="383"/>
      <c r="D578" s="383"/>
      <c r="E578" s="383"/>
      <c r="F578" s="162"/>
      <c r="G578" s="322"/>
      <c r="H578" s="383"/>
      <c r="I578" s="383"/>
      <c r="J578" s="383"/>
      <c r="K578" s="383"/>
      <c r="L578" s="383"/>
      <c r="M578" s="383"/>
      <c r="N578" s="383"/>
      <c r="O578" s="383"/>
      <c r="P578" s="374"/>
      <c r="Q578" s="374"/>
      <c r="S578" s="383"/>
      <c r="T578" s="162"/>
      <c r="U578" s="162"/>
      <c r="V578" s="185"/>
      <c r="W578" s="374"/>
      <c r="X578" s="383"/>
      <c r="Y578" s="383"/>
      <c r="Z578" s="383"/>
      <c r="AA578" s="383"/>
      <c r="AB578" s="383"/>
      <c r="AC578" s="383"/>
      <c r="AD578" s="383"/>
      <c r="AE578" s="383"/>
    </row>
    <row r="579" spans="1:31" x14ac:dyDescent="0.25">
      <c r="A579" s="383"/>
      <c r="B579" s="383"/>
      <c r="C579" s="383"/>
      <c r="D579" s="383"/>
      <c r="E579" s="383"/>
      <c r="F579" s="162"/>
      <c r="G579" s="322"/>
      <c r="H579" s="383"/>
      <c r="I579" s="383"/>
      <c r="J579" s="383"/>
      <c r="K579" s="383"/>
      <c r="L579" s="383"/>
      <c r="M579" s="383"/>
      <c r="N579" s="383"/>
      <c r="O579" s="383"/>
      <c r="P579" s="374"/>
      <c r="Q579" s="374"/>
      <c r="S579" s="383"/>
      <c r="T579" s="162"/>
      <c r="U579" s="162"/>
      <c r="V579" s="185"/>
      <c r="W579" s="374"/>
      <c r="X579" s="383"/>
      <c r="Y579" s="383"/>
      <c r="Z579" s="383"/>
      <c r="AA579" s="383"/>
      <c r="AB579" s="383"/>
      <c r="AC579" s="383"/>
      <c r="AD579" s="383"/>
      <c r="AE579" s="383"/>
    </row>
    <row r="580" spans="1:31" x14ac:dyDescent="0.25">
      <c r="A580" s="383"/>
      <c r="B580" s="383"/>
      <c r="C580" s="383"/>
      <c r="D580" s="383"/>
      <c r="E580" s="383"/>
      <c r="F580" s="162"/>
      <c r="G580" s="322"/>
      <c r="H580" s="383"/>
      <c r="I580" s="383"/>
      <c r="J580" s="383"/>
      <c r="K580" s="383"/>
      <c r="L580" s="383"/>
      <c r="M580" s="383"/>
      <c r="N580" s="383"/>
      <c r="O580" s="383"/>
      <c r="P580" s="374"/>
      <c r="Q580" s="374"/>
      <c r="S580" s="383"/>
      <c r="T580" s="162"/>
      <c r="U580" s="162"/>
      <c r="V580" s="185"/>
      <c r="W580" s="374"/>
      <c r="X580" s="383"/>
      <c r="Y580" s="383"/>
      <c r="Z580" s="383"/>
      <c r="AA580" s="383"/>
      <c r="AB580" s="383"/>
      <c r="AC580" s="383"/>
      <c r="AD580" s="383"/>
      <c r="AE580" s="383"/>
    </row>
    <row r="581" spans="1:31" x14ac:dyDescent="0.25">
      <c r="A581" s="383"/>
      <c r="B581" s="383"/>
      <c r="C581" s="383"/>
      <c r="D581" s="383"/>
      <c r="E581" s="383"/>
      <c r="F581" s="162"/>
      <c r="G581" s="322"/>
      <c r="H581" s="383"/>
      <c r="I581" s="383"/>
      <c r="J581" s="383"/>
      <c r="K581" s="383"/>
      <c r="L581" s="383"/>
      <c r="M581" s="383"/>
      <c r="N581" s="383"/>
      <c r="O581" s="383"/>
      <c r="P581" s="374"/>
      <c r="Q581" s="374"/>
      <c r="S581" s="383"/>
      <c r="T581" s="162"/>
      <c r="U581" s="162"/>
      <c r="V581" s="185"/>
      <c r="W581" s="374"/>
      <c r="X581" s="383"/>
      <c r="Y581" s="383"/>
      <c r="Z581" s="383"/>
      <c r="AA581" s="383"/>
      <c r="AB581" s="383"/>
      <c r="AC581" s="383"/>
      <c r="AD581" s="383"/>
      <c r="AE581" s="383"/>
    </row>
    <row r="582" spans="1:31" x14ac:dyDescent="0.25">
      <c r="A582" s="383"/>
      <c r="B582" s="383"/>
      <c r="C582" s="383"/>
      <c r="D582" s="383"/>
      <c r="E582" s="383"/>
      <c r="F582" s="162"/>
      <c r="G582" s="322"/>
      <c r="H582" s="383"/>
      <c r="I582" s="383"/>
      <c r="J582" s="383"/>
      <c r="K582" s="383"/>
      <c r="L582" s="383"/>
      <c r="M582" s="383"/>
      <c r="N582" s="383"/>
      <c r="O582" s="383"/>
      <c r="P582" s="374"/>
      <c r="Q582" s="374"/>
      <c r="S582" s="383"/>
      <c r="T582" s="162"/>
      <c r="U582" s="162"/>
      <c r="V582" s="185"/>
      <c r="W582" s="374"/>
      <c r="X582" s="383"/>
      <c r="Y582" s="383"/>
      <c r="Z582" s="383"/>
      <c r="AA582" s="383"/>
      <c r="AB582" s="383"/>
      <c r="AC582" s="383"/>
      <c r="AD582" s="383"/>
      <c r="AE582" s="383"/>
    </row>
    <row r="583" spans="1:31" x14ac:dyDescent="0.25">
      <c r="A583" s="383"/>
      <c r="B583" s="383"/>
      <c r="C583" s="383"/>
      <c r="D583" s="383"/>
      <c r="E583" s="383"/>
      <c r="F583" s="162"/>
      <c r="G583" s="322"/>
      <c r="H583" s="383"/>
      <c r="I583" s="383"/>
      <c r="J583" s="383"/>
      <c r="K583" s="383"/>
      <c r="L583" s="383"/>
      <c r="M583" s="383"/>
      <c r="N583" s="383"/>
      <c r="O583" s="383"/>
      <c r="P583" s="374"/>
      <c r="Q583" s="374"/>
      <c r="S583" s="383"/>
      <c r="T583" s="162"/>
      <c r="U583" s="162"/>
      <c r="V583" s="185"/>
      <c r="W583" s="374"/>
      <c r="X583" s="383"/>
      <c r="Y583" s="383"/>
      <c r="Z583" s="383"/>
      <c r="AA583" s="383"/>
      <c r="AB583" s="383"/>
      <c r="AC583" s="383"/>
      <c r="AD583" s="383"/>
      <c r="AE583" s="383"/>
    </row>
    <row r="584" spans="1:31" x14ac:dyDescent="0.25">
      <c r="A584" s="383"/>
      <c r="B584" s="383"/>
      <c r="C584" s="383"/>
      <c r="D584" s="383"/>
      <c r="E584" s="383"/>
      <c r="F584" s="162"/>
      <c r="G584" s="322"/>
      <c r="H584" s="383"/>
      <c r="I584" s="383"/>
      <c r="J584" s="383"/>
      <c r="K584" s="383"/>
      <c r="L584" s="383"/>
      <c r="M584" s="383"/>
      <c r="N584" s="383"/>
      <c r="O584" s="383"/>
      <c r="P584" s="374"/>
      <c r="Q584" s="374"/>
      <c r="S584" s="383"/>
      <c r="T584" s="162"/>
      <c r="U584" s="162"/>
      <c r="V584" s="185"/>
      <c r="W584" s="374"/>
      <c r="X584" s="383"/>
      <c r="Y584" s="383"/>
      <c r="Z584" s="383"/>
      <c r="AA584" s="383"/>
      <c r="AB584" s="383"/>
      <c r="AC584" s="383"/>
      <c r="AD584" s="383"/>
      <c r="AE584" s="383"/>
    </row>
    <row r="585" spans="1:31" x14ac:dyDescent="0.25">
      <c r="A585" s="383"/>
      <c r="B585" s="383"/>
      <c r="C585" s="383"/>
      <c r="D585" s="383"/>
      <c r="E585" s="383"/>
      <c r="F585" s="162"/>
      <c r="G585" s="322"/>
      <c r="H585" s="383"/>
      <c r="I585" s="383"/>
      <c r="J585" s="383"/>
      <c r="K585" s="383"/>
      <c r="L585" s="383"/>
      <c r="M585" s="383"/>
      <c r="N585" s="383"/>
      <c r="O585" s="383"/>
      <c r="P585" s="374"/>
      <c r="Q585" s="374"/>
      <c r="S585" s="383"/>
      <c r="T585" s="162"/>
      <c r="U585" s="162"/>
      <c r="V585" s="185"/>
      <c r="W585" s="374"/>
      <c r="X585" s="383"/>
      <c r="Y585" s="383"/>
      <c r="Z585" s="383"/>
      <c r="AA585" s="383"/>
      <c r="AB585" s="383"/>
      <c r="AC585" s="383"/>
      <c r="AD585" s="383"/>
      <c r="AE585" s="383"/>
    </row>
    <row r="586" spans="1:31" x14ac:dyDescent="0.25">
      <c r="A586" s="383"/>
      <c r="B586" s="383"/>
      <c r="C586" s="383"/>
      <c r="D586" s="383"/>
      <c r="E586" s="383"/>
      <c r="F586" s="162"/>
      <c r="G586" s="322"/>
      <c r="H586" s="383"/>
      <c r="I586" s="383"/>
      <c r="J586" s="383"/>
      <c r="K586" s="383"/>
      <c r="L586" s="383"/>
      <c r="M586" s="383"/>
      <c r="N586" s="383"/>
      <c r="O586" s="383"/>
      <c r="P586" s="374"/>
      <c r="Q586" s="374"/>
      <c r="S586" s="383"/>
      <c r="T586" s="162"/>
      <c r="U586" s="162"/>
      <c r="V586" s="185"/>
      <c r="W586" s="374"/>
      <c r="X586" s="383"/>
      <c r="Y586" s="383"/>
      <c r="Z586" s="383"/>
      <c r="AA586" s="383"/>
      <c r="AB586" s="383"/>
      <c r="AC586" s="383"/>
      <c r="AD586" s="383"/>
      <c r="AE586" s="383"/>
    </row>
    <row r="587" spans="1:31" x14ac:dyDescent="0.25">
      <c r="A587" s="383"/>
      <c r="B587" s="383"/>
      <c r="C587" s="383"/>
      <c r="D587" s="383"/>
      <c r="E587" s="383"/>
      <c r="F587" s="162"/>
      <c r="G587" s="322"/>
      <c r="H587" s="383"/>
      <c r="I587" s="383"/>
      <c r="J587" s="383"/>
      <c r="K587" s="383"/>
      <c r="L587" s="383"/>
      <c r="M587" s="383"/>
      <c r="N587" s="383"/>
      <c r="O587" s="383"/>
      <c r="P587" s="374"/>
      <c r="Q587" s="374"/>
      <c r="S587" s="383"/>
      <c r="T587" s="162"/>
      <c r="U587" s="162"/>
      <c r="V587" s="185"/>
      <c r="W587" s="374"/>
      <c r="X587" s="383"/>
      <c r="Y587" s="383"/>
      <c r="Z587" s="383"/>
      <c r="AA587" s="383"/>
      <c r="AB587" s="383"/>
      <c r="AC587" s="383"/>
      <c r="AD587" s="383"/>
      <c r="AE587" s="383"/>
    </row>
    <row r="588" spans="1:31" x14ac:dyDescent="0.25">
      <c r="A588" s="383"/>
      <c r="B588" s="383"/>
      <c r="C588" s="383"/>
      <c r="D588" s="383"/>
      <c r="E588" s="383"/>
      <c r="F588" s="162"/>
      <c r="G588" s="322"/>
      <c r="H588" s="383"/>
      <c r="I588" s="383"/>
      <c r="J588" s="383"/>
      <c r="K588" s="383"/>
      <c r="L588" s="383"/>
      <c r="M588" s="383"/>
      <c r="N588" s="383"/>
      <c r="O588" s="383"/>
      <c r="P588" s="374"/>
      <c r="Q588" s="374"/>
      <c r="S588" s="383"/>
      <c r="T588" s="162"/>
      <c r="U588" s="162"/>
      <c r="V588" s="185"/>
      <c r="W588" s="374"/>
      <c r="X588" s="383"/>
      <c r="Y588" s="383"/>
      <c r="Z588" s="383"/>
      <c r="AA588" s="383"/>
      <c r="AB588" s="383"/>
      <c r="AC588" s="383"/>
      <c r="AD588" s="383"/>
      <c r="AE588" s="383"/>
    </row>
    <row r="589" spans="1:31" x14ac:dyDescent="0.25">
      <c r="A589" s="383"/>
      <c r="B589" s="383"/>
      <c r="C589" s="383"/>
      <c r="D589" s="383"/>
      <c r="E589" s="383"/>
      <c r="F589" s="162"/>
      <c r="G589" s="322"/>
      <c r="H589" s="383"/>
      <c r="I589" s="383"/>
      <c r="J589" s="383"/>
      <c r="K589" s="383"/>
      <c r="L589" s="383"/>
      <c r="M589" s="383"/>
      <c r="N589" s="383"/>
      <c r="O589" s="383"/>
      <c r="P589" s="374"/>
      <c r="Q589" s="374"/>
      <c r="S589" s="383"/>
      <c r="T589" s="162"/>
      <c r="U589" s="162"/>
      <c r="V589" s="185"/>
      <c r="W589" s="374"/>
      <c r="X589" s="383"/>
      <c r="Y589" s="383"/>
      <c r="Z589" s="383"/>
      <c r="AA589" s="383"/>
      <c r="AB589" s="383"/>
      <c r="AC589" s="383"/>
      <c r="AD589" s="383"/>
      <c r="AE589" s="383"/>
    </row>
    <row r="590" spans="1:31" x14ac:dyDescent="0.25">
      <c r="A590" s="383"/>
      <c r="B590" s="383"/>
      <c r="C590" s="383"/>
      <c r="D590" s="383"/>
      <c r="E590" s="383"/>
      <c r="F590" s="162"/>
      <c r="G590" s="322"/>
      <c r="H590" s="383"/>
      <c r="I590" s="383"/>
      <c r="J590" s="383"/>
      <c r="K590" s="383"/>
      <c r="L590" s="383"/>
      <c r="M590" s="383"/>
      <c r="N590" s="383"/>
      <c r="O590" s="383"/>
      <c r="P590" s="374"/>
      <c r="Q590" s="374"/>
      <c r="S590" s="383"/>
      <c r="T590" s="162"/>
      <c r="U590" s="162"/>
      <c r="V590" s="185"/>
      <c r="W590" s="374"/>
      <c r="X590" s="383"/>
      <c r="Y590" s="383"/>
      <c r="Z590" s="383"/>
      <c r="AA590" s="383"/>
      <c r="AB590" s="383"/>
      <c r="AC590" s="383"/>
      <c r="AD590" s="383"/>
      <c r="AE590" s="383"/>
    </row>
    <row r="591" spans="1:31" x14ac:dyDescent="0.25">
      <c r="A591" s="383"/>
      <c r="B591" s="383"/>
      <c r="C591" s="383"/>
      <c r="D591" s="383"/>
      <c r="E591" s="383"/>
      <c r="F591" s="162"/>
      <c r="G591" s="322"/>
      <c r="H591" s="383"/>
      <c r="I591" s="383"/>
      <c r="J591" s="383"/>
      <c r="K591" s="383"/>
      <c r="L591" s="383"/>
      <c r="M591" s="383"/>
      <c r="N591" s="383"/>
      <c r="O591" s="383"/>
      <c r="P591" s="374"/>
      <c r="Q591" s="374"/>
      <c r="S591" s="383"/>
      <c r="T591" s="162"/>
      <c r="U591" s="162"/>
      <c r="V591" s="185"/>
      <c r="W591" s="374"/>
      <c r="X591" s="383"/>
      <c r="Y591" s="383"/>
      <c r="Z591" s="383"/>
      <c r="AA591" s="383"/>
      <c r="AB591" s="383"/>
      <c r="AC591" s="383"/>
      <c r="AD591" s="383"/>
      <c r="AE591" s="383"/>
    </row>
    <row r="592" spans="1:31" x14ac:dyDescent="0.25">
      <c r="A592" s="383"/>
      <c r="B592" s="383"/>
      <c r="C592" s="383"/>
      <c r="D592" s="383"/>
      <c r="E592" s="383"/>
      <c r="F592" s="162"/>
      <c r="G592" s="322"/>
      <c r="H592" s="383"/>
      <c r="I592" s="383"/>
      <c r="J592" s="383"/>
      <c r="K592" s="383"/>
      <c r="L592" s="383"/>
      <c r="M592" s="383"/>
      <c r="N592" s="383"/>
      <c r="O592" s="383"/>
      <c r="P592" s="374"/>
      <c r="Q592" s="374"/>
      <c r="S592" s="383"/>
      <c r="T592" s="162"/>
      <c r="U592" s="162"/>
      <c r="V592" s="185"/>
      <c r="W592" s="374"/>
      <c r="X592" s="383"/>
      <c r="Y592" s="383"/>
      <c r="Z592" s="383"/>
      <c r="AA592" s="383"/>
      <c r="AB592" s="383"/>
      <c r="AC592" s="383"/>
      <c r="AD592" s="383"/>
      <c r="AE592" s="383"/>
    </row>
    <row r="593" spans="1:31" x14ac:dyDescent="0.25">
      <c r="A593" s="383"/>
      <c r="B593" s="383"/>
      <c r="C593" s="383"/>
      <c r="D593" s="383"/>
      <c r="E593" s="383"/>
      <c r="F593" s="162"/>
      <c r="G593" s="322"/>
      <c r="H593" s="383"/>
      <c r="I593" s="383"/>
      <c r="J593" s="383"/>
      <c r="K593" s="383"/>
      <c r="L593" s="383"/>
      <c r="M593" s="383"/>
      <c r="N593" s="383"/>
      <c r="O593" s="383"/>
      <c r="P593" s="374"/>
      <c r="Q593" s="374"/>
      <c r="S593" s="383"/>
      <c r="T593" s="162"/>
      <c r="U593" s="162"/>
      <c r="V593" s="185"/>
      <c r="W593" s="374"/>
      <c r="X593" s="383"/>
      <c r="Y593" s="383"/>
      <c r="Z593" s="383"/>
      <c r="AA593" s="383"/>
      <c r="AB593" s="383"/>
      <c r="AC593" s="383"/>
      <c r="AD593" s="383"/>
      <c r="AE593" s="383"/>
    </row>
    <row r="594" spans="1:31" x14ac:dyDescent="0.25">
      <c r="A594" s="383"/>
      <c r="B594" s="383"/>
      <c r="C594" s="383"/>
      <c r="D594" s="383"/>
      <c r="E594" s="383"/>
      <c r="F594" s="162"/>
      <c r="G594" s="322"/>
      <c r="H594" s="383"/>
      <c r="I594" s="383"/>
      <c r="J594" s="383"/>
      <c r="K594" s="383"/>
      <c r="L594" s="383"/>
      <c r="M594" s="383"/>
      <c r="N594" s="383"/>
      <c r="O594" s="383"/>
      <c r="P594" s="374"/>
      <c r="Q594" s="374"/>
      <c r="S594" s="383"/>
      <c r="T594" s="162"/>
      <c r="U594" s="162"/>
      <c r="V594" s="185"/>
      <c r="W594" s="374"/>
      <c r="X594" s="383"/>
      <c r="Y594" s="383"/>
      <c r="Z594" s="383"/>
      <c r="AA594" s="383"/>
      <c r="AB594" s="383"/>
      <c r="AC594" s="383"/>
      <c r="AD594" s="383"/>
      <c r="AE594" s="383"/>
    </row>
    <row r="595" spans="1:31" x14ac:dyDescent="0.25">
      <c r="A595" s="383"/>
      <c r="B595" s="383"/>
      <c r="C595" s="383"/>
      <c r="D595" s="383"/>
      <c r="E595" s="383"/>
      <c r="F595" s="162"/>
      <c r="G595" s="322"/>
      <c r="H595" s="383"/>
      <c r="I595" s="383"/>
      <c r="J595" s="383"/>
      <c r="K595" s="383"/>
      <c r="L595" s="383"/>
      <c r="M595" s="383"/>
      <c r="N595" s="383"/>
      <c r="O595" s="383"/>
      <c r="P595" s="374"/>
      <c r="Q595" s="374"/>
      <c r="S595" s="383"/>
      <c r="T595" s="162"/>
      <c r="U595" s="162"/>
      <c r="V595" s="185"/>
      <c r="W595" s="374"/>
      <c r="X595" s="383"/>
      <c r="Y595" s="383"/>
      <c r="Z595" s="383"/>
      <c r="AA595" s="383"/>
      <c r="AB595" s="383"/>
      <c r="AC595" s="383"/>
      <c r="AD595" s="383"/>
      <c r="AE595" s="383"/>
    </row>
    <row r="596" spans="1:31" x14ac:dyDescent="0.25">
      <c r="A596" s="383"/>
      <c r="B596" s="383"/>
      <c r="C596" s="383"/>
      <c r="D596" s="383"/>
      <c r="E596" s="383"/>
      <c r="F596" s="162"/>
      <c r="G596" s="322"/>
      <c r="H596" s="383"/>
      <c r="I596" s="383"/>
      <c r="J596" s="383"/>
      <c r="K596" s="383"/>
      <c r="L596" s="383"/>
      <c r="M596" s="383"/>
      <c r="N596" s="383"/>
      <c r="O596" s="383"/>
      <c r="P596" s="374"/>
      <c r="Q596" s="374"/>
      <c r="S596" s="383"/>
      <c r="T596" s="162"/>
      <c r="U596" s="162"/>
      <c r="V596" s="185"/>
      <c r="W596" s="374"/>
      <c r="X596" s="383"/>
      <c r="Y596" s="383"/>
      <c r="Z596" s="383"/>
      <c r="AA596" s="383"/>
      <c r="AB596" s="383"/>
      <c r="AC596" s="383"/>
      <c r="AD596" s="383"/>
      <c r="AE596" s="383"/>
    </row>
    <row r="597" spans="1:31" x14ac:dyDescent="0.25">
      <c r="A597" s="383"/>
      <c r="B597" s="383"/>
      <c r="C597" s="383"/>
      <c r="D597" s="383"/>
      <c r="E597" s="383"/>
      <c r="F597" s="162"/>
      <c r="G597" s="322"/>
      <c r="H597" s="383"/>
      <c r="I597" s="383"/>
      <c r="J597" s="383"/>
      <c r="K597" s="383"/>
      <c r="L597" s="383"/>
      <c r="M597" s="383"/>
      <c r="N597" s="383"/>
      <c r="O597" s="383"/>
      <c r="P597" s="374"/>
      <c r="Q597" s="374"/>
      <c r="S597" s="383"/>
      <c r="T597" s="162"/>
      <c r="U597" s="162"/>
      <c r="V597" s="185"/>
      <c r="W597" s="374"/>
      <c r="X597" s="383"/>
      <c r="Y597" s="383"/>
      <c r="Z597" s="383"/>
      <c r="AA597" s="383"/>
      <c r="AB597" s="383"/>
      <c r="AC597" s="383"/>
      <c r="AD597" s="383"/>
      <c r="AE597" s="383"/>
    </row>
    <row r="598" spans="1:31" x14ac:dyDescent="0.25">
      <c r="A598" s="383"/>
      <c r="B598" s="383"/>
      <c r="C598" s="383"/>
      <c r="D598" s="383"/>
      <c r="E598" s="383"/>
      <c r="F598" s="162"/>
      <c r="G598" s="322"/>
      <c r="H598" s="383"/>
      <c r="I598" s="383"/>
      <c r="J598" s="383"/>
      <c r="K598" s="383"/>
      <c r="L598" s="383"/>
      <c r="M598" s="383"/>
      <c r="N598" s="383"/>
      <c r="O598" s="383"/>
      <c r="P598" s="374"/>
      <c r="Q598" s="374"/>
      <c r="S598" s="383"/>
      <c r="T598" s="162"/>
      <c r="U598" s="162"/>
      <c r="V598" s="185"/>
      <c r="W598" s="374"/>
      <c r="X598" s="383"/>
      <c r="Y598" s="383"/>
      <c r="Z598" s="383"/>
      <c r="AA598" s="383"/>
      <c r="AB598" s="383"/>
      <c r="AC598" s="383"/>
      <c r="AD598" s="383"/>
      <c r="AE598" s="383"/>
    </row>
    <row r="599" spans="1:31" x14ac:dyDescent="0.25">
      <c r="A599" s="383"/>
      <c r="B599" s="383"/>
      <c r="C599" s="383"/>
      <c r="D599" s="383"/>
      <c r="E599" s="383"/>
      <c r="F599" s="162"/>
      <c r="G599" s="322"/>
      <c r="H599" s="383"/>
      <c r="I599" s="383"/>
      <c r="J599" s="383"/>
      <c r="K599" s="383"/>
      <c r="L599" s="383"/>
      <c r="M599" s="383"/>
      <c r="N599" s="383"/>
      <c r="O599" s="383"/>
      <c r="P599" s="374"/>
      <c r="Q599" s="374"/>
      <c r="S599" s="383"/>
      <c r="T599" s="162"/>
      <c r="U599" s="162"/>
      <c r="V599" s="185"/>
      <c r="W599" s="374"/>
      <c r="X599" s="383"/>
      <c r="Y599" s="383"/>
      <c r="Z599" s="383"/>
      <c r="AA599" s="383"/>
      <c r="AB599" s="383"/>
      <c r="AC599" s="383"/>
      <c r="AD599" s="383"/>
      <c r="AE599" s="383"/>
    </row>
    <row r="600" spans="1:31" x14ac:dyDescent="0.25">
      <c r="A600" s="383"/>
      <c r="B600" s="383"/>
      <c r="C600" s="383"/>
      <c r="D600" s="383"/>
      <c r="E600" s="383"/>
      <c r="F600" s="162"/>
      <c r="G600" s="322"/>
      <c r="H600" s="383"/>
      <c r="I600" s="383"/>
      <c r="J600" s="383"/>
      <c r="K600" s="383"/>
      <c r="L600" s="383"/>
      <c r="M600" s="383"/>
      <c r="N600" s="383"/>
      <c r="O600" s="383"/>
      <c r="P600" s="374"/>
      <c r="Q600" s="374"/>
      <c r="S600" s="383"/>
      <c r="T600" s="162"/>
      <c r="U600" s="162"/>
      <c r="V600" s="185"/>
      <c r="W600" s="374"/>
      <c r="X600" s="383"/>
      <c r="Y600" s="383"/>
      <c r="Z600" s="383"/>
      <c r="AA600" s="383"/>
      <c r="AB600" s="383"/>
      <c r="AC600" s="383"/>
      <c r="AD600" s="383"/>
      <c r="AE600" s="383"/>
    </row>
    <row r="601" spans="1:31" x14ac:dyDescent="0.25">
      <c r="A601" s="383"/>
      <c r="B601" s="383"/>
      <c r="C601" s="383"/>
      <c r="D601" s="383"/>
      <c r="E601" s="383"/>
      <c r="F601" s="162"/>
      <c r="G601" s="322"/>
      <c r="H601" s="383"/>
      <c r="I601" s="383"/>
      <c r="J601" s="383"/>
      <c r="K601" s="383"/>
      <c r="L601" s="383"/>
      <c r="M601" s="383"/>
      <c r="N601" s="383"/>
      <c r="O601" s="383"/>
      <c r="P601" s="374"/>
      <c r="Q601" s="374"/>
      <c r="S601" s="383"/>
      <c r="T601" s="162"/>
      <c r="U601" s="162"/>
      <c r="V601" s="185"/>
      <c r="W601" s="374"/>
      <c r="X601" s="383"/>
      <c r="Y601" s="383"/>
      <c r="Z601" s="383"/>
      <c r="AA601" s="383"/>
      <c r="AB601" s="383"/>
      <c r="AC601" s="383"/>
      <c r="AD601" s="383"/>
      <c r="AE601" s="383"/>
    </row>
    <row r="602" spans="1:31" x14ac:dyDescent="0.25">
      <c r="A602" s="383"/>
      <c r="B602" s="383"/>
      <c r="C602" s="383"/>
      <c r="D602" s="383"/>
      <c r="E602" s="383"/>
      <c r="F602" s="162"/>
      <c r="G602" s="322"/>
      <c r="H602" s="383"/>
      <c r="I602" s="383"/>
      <c r="J602" s="383"/>
      <c r="K602" s="383"/>
      <c r="L602" s="383"/>
      <c r="M602" s="383"/>
      <c r="N602" s="383"/>
      <c r="O602" s="383"/>
      <c r="P602" s="374"/>
      <c r="Q602" s="374"/>
      <c r="S602" s="383"/>
      <c r="T602" s="162"/>
      <c r="U602" s="162"/>
      <c r="V602" s="185"/>
      <c r="W602" s="374"/>
      <c r="X602" s="383"/>
      <c r="Y602" s="383"/>
      <c r="Z602" s="383"/>
      <c r="AA602" s="383"/>
      <c r="AB602" s="383"/>
      <c r="AC602" s="383"/>
      <c r="AD602" s="383"/>
      <c r="AE602" s="383"/>
    </row>
    <row r="603" spans="1:31" x14ac:dyDescent="0.25">
      <c r="A603" s="383"/>
      <c r="B603" s="383"/>
      <c r="C603" s="383"/>
      <c r="D603" s="383"/>
      <c r="E603" s="383"/>
      <c r="F603" s="162"/>
      <c r="G603" s="322"/>
      <c r="H603" s="383"/>
      <c r="I603" s="383"/>
      <c r="J603" s="383"/>
      <c r="K603" s="383"/>
      <c r="L603" s="383"/>
      <c r="M603" s="383"/>
      <c r="N603" s="383"/>
      <c r="O603" s="383"/>
      <c r="P603" s="374"/>
      <c r="Q603" s="374"/>
      <c r="S603" s="383"/>
      <c r="T603" s="162"/>
      <c r="U603" s="162"/>
      <c r="V603" s="185"/>
      <c r="W603" s="374"/>
      <c r="X603" s="383"/>
      <c r="Y603" s="383"/>
      <c r="Z603" s="383"/>
      <c r="AA603" s="383"/>
      <c r="AB603" s="383"/>
      <c r="AC603" s="383"/>
      <c r="AD603" s="383"/>
      <c r="AE603" s="383"/>
    </row>
    <row r="604" spans="1:31" x14ac:dyDescent="0.25">
      <c r="A604" s="383"/>
      <c r="B604" s="383"/>
      <c r="C604" s="383"/>
      <c r="D604" s="383"/>
      <c r="E604" s="383"/>
      <c r="F604" s="162"/>
      <c r="G604" s="322"/>
      <c r="H604" s="383"/>
      <c r="I604" s="383"/>
      <c r="J604" s="383"/>
      <c r="K604" s="383"/>
      <c r="L604" s="383"/>
      <c r="M604" s="383"/>
      <c r="N604" s="383"/>
      <c r="O604" s="383"/>
      <c r="P604" s="374"/>
      <c r="Q604" s="374"/>
      <c r="S604" s="383"/>
      <c r="T604" s="162"/>
      <c r="U604" s="162"/>
      <c r="V604" s="185"/>
      <c r="W604" s="374"/>
      <c r="X604" s="383"/>
      <c r="Y604" s="383"/>
      <c r="Z604" s="383"/>
      <c r="AA604" s="383"/>
      <c r="AB604" s="383"/>
      <c r="AC604" s="383"/>
      <c r="AD604" s="383"/>
      <c r="AE604" s="383"/>
    </row>
    <row r="605" spans="1:31" x14ac:dyDescent="0.25">
      <c r="A605" s="383"/>
      <c r="B605" s="383"/>
      <c r="C605" s="383"/>
      <c r="D605" s="383"/>
      <c r="E605" s="383"/>
      <c r="F605" s="162"/>
      <c r="G605" s="322"/>
      <c r="H605" s="383"/>
      <c r="I605" s="383"/>
      <c r="J605" s="383"/>
      <c r="K605" s="383"/>
      <c r="L605" s="383"/>
      <c r="M605" s="383"/>
      <c r="N605" s="383"/>
      <c r="O605" s="383"/>
      <c r="P605" s="374"/>
      <c r="Q605" s="374"/>
      <c r="S605" s="383"/>
      <c r="T605" s="162"/>
      <c r="U605" s="162"/>
      <c r="V605" s="185"/>
      <c r="W605" s="374"/>
      <c r="X605" s="383"/>
      <c r="Y605" s="383"/>
      <c r="Z605" s="383"/>
      <c r="AA605" s="383"/>
      <c r="AB605" s="383"/>
      <c r="AC605" s="383"/>
      <c r="AD605" s="383"/>
      <c r="AE605" s="383"/>
    </row>
    <row r="606" spans="1:31" x14ac:dyDescent="0.25">
      <c r="A606" s="383"/>
      <c r="B606" s="383"/>
      <c r="C606" s="383"/>
      <c r="D606" s="383"/>
      <c r="E606" s="383"/>
      <c r="F606" s="162"/>
      <c r="G606" s="322"/>
      <c r="H606" s="383"/>
      <c r="I606" s="383"/>
      <c r="J606" s="383"/>
      <c r="K606" s="383"/>
      <c r="L606" s="383"/>
      <c r="M606" s="383"/>
      <c r="N606" s="383"/>
      <c r="O606" s="383"/>
      <c r="P606" s="374"/>
      <c r="Q606" s="374"/>
      <c r="S606" s="383"/>
      <c r="T606" s="162"/>
      <c r="U606" s="162"/>
      <c r="V606" s="185"/>
      <c r="W606" s="374"/>
      <c r="X606" s="383"/>
      <c r="Y606" s="383"/>
      <c r="Z606" s="383"/>
      <c r="AA606" s="383"/>
      <c r="AB606" s="383"/>
      <c r="AC606" s="383"/>
      <c r="AD606" s="383"/>
      <c r="AE606" s="383"/>
    </row>
    <row r="607" spans="1:31" x14ac:dyDescent="0.25">
      <c r="A607" s="383"/>
      <c r="B607" s="383"/>
      <c r="C607" s="383"/>
      <c r="D607" s="383"/>
      <c r="E607" s="383"/>
      <c r="F607" s="162"/>
      <c r="G607" s="322"/>
      <c r="H607" s="383"/>
      <c r="I607" s="383"/>
      <c r="J607" s="383"/>
      <c r="K607" s="383"/>
      <c r="L607" s="383"/>
      <c r="M607" s="383"/>
      <c r="N607" s="383"/>
      <c r="O607" s="383"/>
      <c r="P607" s="374"/>
      <c r="Q607" s="374"/>
      <c r="S607" s="383"/>
      <c r="T607" s="162"/>
      <c r="U607" s="162"/>
      <c r="V607" s="185"/>
      <c r="W607" s="374"/>
      <c r="X607" s="383"/>
      <c r="Y607" s="383"/>
      <c r="Z607" s="383"/>
      <c r="AA607" s="383"/>
      <c r="AB607" s="383"/>
      <c r="AC607" s="383"/>
      <c r="AD607" s="383"/>
      <c r="AE607" s="383"/>
    </row>
    <row r="608" spans="1:31" x14ac:dyDescent="0.25">
      <c r="A608" s="383"/>
      <c r="B608" s="383"/>
      <c r="C608" s="383"/>
      <c r="D608" s="383"/>
      <c r="E608" s="383"/>
      <c r="F608" s="162"/>
      <c r="G608" s="322"/>
      <c r="H608" s="383"/>
      <c r="I608" s="383"/>
      <c r="J608" s="383"/>
      <c r="K608" s="383"/>
      <c r="L608" s="383"/>
      <c r="M608" s="383"/>
      <c r="N608" s="383"/>
      <c r="O608" s="383"/>
      <c r="P608" s="374"/>
      <c r="Q608" s="374"/>
      <c r="S608" s="383"/>
      <c r="T608" s="162"/>
      <c r="U608" s="162"/>
      <c r="V608" s="185"/>
      <c r="W608" s="374"/>
      <c r="X608" s="383"/>
      <c r="Y608" s="383"/>
      <c r="Z608" s="383"/>
      <c r="AA608" s="383"/>
      <c r="AB608" s="383"/>
      <c r="AC608" s="383"/>
      <c r="AD608" s="383"/>
      <c r="AE608" s="383"/>
    </row>
    <row r="609" spans="1:31" x14ac:dyDescent="0.25">
      <c r="A609" s="383"/>
      <c r="B609" s="383"/>
      <c r="C609" s="383"/>
      <c r="D609" s="383"/>
      <c r="E609" s="383"/>
      <c r="F609" s="162"/>
      <c r="G609" s="322"/>
      <c r="H609" s="383"/>
      <c r="I609" s="383"/>
      <c r="J609" s="383"/>
      <c r="K609" s="383"/>
      <c r="L609" s="383"/>
      <c r="M609" s="383"/>
      <c r="N609" s="383"/>
      <c r="O609" s="383"/>
      <c r="P609" s="374"/>
      <c r="Q609" s="374"/>
      <c r="S609" s="383"/>
      <c r="T609" s="162"/>
      <c r="U609" s="162"/>
      <c r="V609" s="185"/>
      <c r="W609" s="374"/>
      <c r="X609" s="383"/>
      <c r="Y609" s="383"/>
      <c r="Z609" s="383"/>
      <c r="AA609" s="383"/>
      <c r="AB609" s="383"/>
      <c r="AC609" s="383"/>
      <c r="AD609" s="383"/>
      <c r="AE609" s="383"/>
    </row>
    <row r="610" spans="1:31" x14ac:dyDescent="0.25">
      <c r="A610" s="383"/>
      <c r="B610" s="383"/>
      <c r="C610" s="383"/>
      <c r="D610" s="383"/>
      <c r="E610" s="383"/>
      <c r="F610" s="162"/>
      <c r="G610" s="322"/>
      <c r="H610" s="383"/>
      <c r="I610" s="383"/>
      <c r="J610" s="383"/>
      <c r="K610" s="383"/>
      <c r="L610" s="383"/>
      <c r="M610" s="383"/>
      <c r="N610" s="383"/>
      <c r="O610" s="383"/>
      <c r="P610" s="374"/>
      <c r="Q610" s="374"/>
      <c r="S610" s="383"/>
      <c r="T610" s="162"/>
      <c r="U610" s="162"/>
      <c r="V610" s="185"/>
      <c r="W610" s="374"/>
      <c r="X610" s="383"/>
      <c r="Y610" s="383"/>
      <c r="Z610" s="383"/>
      <c r="AA610" s="383"/>
      <c r="AB610" s="383"/>
      <c r="AC610" s="383"/>
      <c r="AD610" s="383"/>
      <c r="AE610" s="383"/>
    </row>
    <row r="611" spans="1:31" x14ac:dyDescent="0.25">
      <c r="A611" s="383"/>
      <c r="B611" s="383"/>
      <c r="C611" s="383"/>
      <c r="D611" s="383"/>
      <c r="E611" s="383"/>
      <c r="F611" s="162"/>
      <c r="G611" s="322"/>
      <c r="H611" s="383"/>
      <c r="I611" s="383"/>
      <c r="J611" s="383"/>
      <c r="K611" s="383"/>
      <c r="L611" s="383"/>
      <c r="M611" s="383"/>
      <c r="N611" s="383"/>
      <c r="O611" s="383"/>
      <c r="P611" s="374"/>
      <c r="Q611" s="374"/>
      <c r="S611" s="383"/>
      <c r="T611" s="162"/>
      <c r="U611" s="162"/>
      <c r="V611" s="185"/>
      <c r="W611" s="374"/>
      <c r="X611" s="383"/>
      <c r="Y611" s="383"/>
      <c r="Z611" s="383"/>
      <c r="AA611" s="383"/>
      <c r="AB611" s="383"/>
      <c r="AC611" s="383"/>
      <c r="AD611" s="383"/>
      <c r="AE611" s="383"/>
    </row>
    <row r="612" spans="1:31" x14ac:dyDescent="0.25">
      <c r="A612" s="383"/>
      <c r="B612" s="383"/>
      <c r="C612" s="383"/>
      <c r="D612" s="383"/>
      <c r="E612" s="383"/>
      <c r="F612" s="162"/>
      <c r="G612" s="322"/>
      <c r="H612" s="383"/>
      <c r="I612" s="383"/>
      <c r="J612" s="383"/>
      <c r="K612" s="383"/>
      <c r="L612" s="383"/>
      <c r="M612" s="383"/>
      <c r="N612" s="383"/>
      <c r="O612" s="383"/>
      <c r="P612" s="374"/>
      <c r="Q612" s="374"/>
      <c r="S612" s="383"/>
      <c r="T612" s="162"/>
      <c r="U612" s="162"/>
      <c r="V612" s="185"/>
      <c r="W612" s="374"/>
      <c r="X612" s="383"/>
      <c r="Y612" s="383"/>
      <c r="Z612" s="383"/>
      <c r="AA612" s="383"/>
      <c r="AB612" s="383"/>
      <c r="AC612" s="383"/>
      <c r="AD612" s="383"/>
      <c r="AE612" s="383"/>
    </row>
    <row r="613" spans="1:31" x14ac:dyDescent="0.25">
      <c r="A613" s="383"/>
      <c r="B613" s="383"/>
      <c r="C613" s="383"/>
      <c r="D613" s="383"/>
      <c r="E613" s="383"/>
      <c r="F613" s="162"/>
      <c r="G613" s="322"/>
      <c r="H613" s="383"/>
      <c r="I613" s="383"/>
      <c r="J613" s="383"/>
      <c r="K613" s="383"/>
      <c r="L613" s="383"/>
      <c r="M613" s="383"/>
      <c r="N613" s="383"/>
      <c r="O613" s="383"/>
      <c r="P613" s="374"/>
      <c r="Q613" s="374"/>
      <c r="S613" s="383"/>
      <c r="T613" s="162"/>
      <c r="U613" s="162"/>
      <c r="V613" s="185"/>
      <c r="W613" s="374"/>
      <c r="X613" s="383"/>
      <c r="Y613" s="383"/>
      <c r="Z613" s="383"/>
      <c r="AA613" s="383"/>
      <c r="AB613" s="383"/>
      <c r="AC613" s="383"/>
      <c r="AD613" s="383"/>
      <c r="AE613" s="383"/>
    </row>
    <row r="614" spans="1:31" x14ac:dyDescent="0.25">
      <c r="A614" s="383"/>
      <c r="B614" s="383"/>
      <c r="C614" s="383"/>
      <c r="D614" s="383"/>
      <c r="E614" s="383"/>
      <c r="F614" s="162"/>
      <c r="G614" s="322"/>
      <c r="H614" s="383"/>
      <c r="I614" s="383"/>
      <c r="J614" s="383"/>
      <c r="K614" s="383"/>
      <c r="L614" s="383"/>
      <c r="M614" s="383"/>
      <c r="N614" s="383"/>
      <c r="O614" s="383"/>
      <c r="P614" s="374"/>
      <c r="Q614" s="374"/>
      <c r="S614" s="383"/>
      <c r="T614" s="162"/>
      <c r="U614" s="162"/>
      <c r="V614" s="185"/>
      <c r="W614" s="374"/>
      <c r="X614" s="383"/>
      <c r="Y614" s="383"/>
      <c r="Z614" s="383"/>
      <c r="AA614" s="383"/>
      <c r="AB614" s="383"/>
      <c r="AC614" s="383"/>
      <c r="AD614" s="383"/>
      <c r="AE614" s="383"/>
    </row>
    <row r="615" spans="1:31" x14ac:dyDescent="0.25">
      <c r="A615" s="383"/>
      <c r="B615" s="383"/>
      <c r="C615" s="383"/>
      <c r="D615" s="383"/>
      <c r="E615" s="383"/>
      <c r="F615" s="162"/>
      <c r="G615" s="322"/>
      <c r="H615" s="383"/>
      <c r="I615" s="383"/>
      <c r="J615" s="383"/>
      <c r="K615" s="383"/>
      <c r="L615" s="383"/>
      <c r="M615" s="383"/>
      <c r="N615" s="383"/>
      <c r="O615" s="383"/>
      <c r="P615" s="374"/>
      <c r="Q615" s="374"/>
      <c r="S615" s="383"/>
      <c r="T615" s="162"/>
      <c r="U615" s="162"/>
      <c r="V615" s="185"/>
      <c r="W615" s="374"/>
      <c r="X615" s="383"/>
      <c r="Y615" s="383"/>
      <c r="Z615" s="383"/>
      <c r="AA615" s="383"/>
      <c r="AB615" s="383"/>
      <c r="AC615" s="383"/>
      <c r="AD615" s="383"/>
      <c r="AE615" s="383"/>
    </row>
    <row r="616" spans="1:31" x14ac:dyDescent="0.25">
      <c r="A616" s="383"/>
      <c r="B616" s="383"/>
      <c r="C616" s="383"/>
      <c r="D616" s="383"/>
      <c r="E616" s="383"/>
      <c r="F616" s="162"/>
      <c r="G616" s="322"/>
      <c r="H616" s="383"/>
      <c r="I616" s="383"/>
      <c r="J616" s="383"/>
      <c r="K616" s="383"/>
      <c r="L616" s="383"/>
      <c r="M616" s="383"/>
      <c r="N616" s="383"/>
      <c r="O616" s="383"/>
      <c r="P616" s="374"/>
      <c r="Q616" s="374"/>
      <c r="S616" s="383"/>
      <c r="T616" s="162"/>
      <c r="U616" s="162"/>
      <c r="V616" s="185"/>
      <c r="W616" s="374"/>
      <c r="X616" s="383"/>
      <c r="Y616" s="383"/>
      <c r="Z616" s="383"/>
      <c r="AA616" s="383"/>
      <c r="AB616" s="383"/>
      <c r="AC616" s="383"/>
      <c r="AD616" s="383"/>
      <c r="AE616" s="383"/>
    </row>
    <row r="617" spans="1:31" x14ac:dyDescent="0.25">
      <c r="A617" s="383"/>
      <c r="B617" s="383"/>
      <c r="C617" s="383"/>
      <c r="D617" s="383"/>
      <c r="E617" s="383"/>
      <c r="F617" s="162"/>
      <c r="G617" s="322"/>
      <c r="H617" s="383"/>
      <c r="I617" s="383"/>
      <c r="J617" s="383"/>
      <c r="K617" s="383"/>
      <c r="L617" s="383"/>
      <c r="M617" s="383"/>
      <c r="N617" s="383"/>
      <c r="O617" s="383"/>
      <c r="P617" s="374"/>
      <c r="Q617" s="374"/>
      <c r="S617" s="383"/>
      <c r="T617" s="162"/>
      <c r="U617" s="162"/>
      <c r="V617" s="185"/>
      <c r="W617" s="374"/>
      <c r="X617" s="383"/>
      <c r="Y617" s="383"/>
      <c r="Z617" s="383"/>
      <c r="AA617" s="383"/>
      <c r="AB617" s="383"/>
      <c r="AC617" s="383"/>
      <c r="AD617" s="383"/>
      <c r="AE617" s="383"/>
    </row>
    <row r="618" spans="1:31" x14ac:dyDescent="0.25">
      <c r="A618" s="383"/>
      <c r="B618" s="383"/>
      <c r="C618" s="383"/>
      <c r="D618" s="383"/>
      <c r="E618" s="383"/>
      <c r="F618" s="162"/>
      <c r="G618" s="322"/>
      <c r="H618" s="383"/>
      <c r="I618" s="383"/>
      <c r="J618" s="383"/>
      <c r="K618" s="383"/>
      <c r="L618" s="383"/>
      <c r="M618" s="383"/>
      <c r="N618" s="383"/>
      <c r="O618" s="383"/>
      <c r="P618" s="374"/>
      <c r="Q618" s="374"/>
      <c r="S618" s="383"/>
      <c r="T618" s="162"/>
      <c r="U618" s="162"/>
      <c r="V618" s="185"/>
      <c r="W618" s="374"/>
      <c r="X618" s="383"/>
      <c r="Y618" s="383"/>
      <c r="Z618" s="383"/>
      <c r="AA618" s="383"/>
      <c r="AB618" s="383"/>
      <c r="AC618" s="383"/>
      <c r="AD618" s="383"/>
      <c r="AE618" s="383"/>
    </row>
    <row r="619" spans="1:31" x14ac:dyDescent="0.25">
      <c r="A619" s="383"/>
      <c r="B619" s="383"/>
      <c r="C619" s="383"/>
      <c r="D619" s="383"/>
      <c r="E619" s="383"/>
      <c r="F619" s="162"/>
      <c r="G619" s="322"/>
      <c r="H619" s="383"/>
      <c r="I619" s="383"/>
      <c r="J619" s="383"/>
      <c r="K619" s="383"/>
      <c r="L619" s="383"/>
      <c r="M619" s="383"/>
      <c r="N619" s="383"/>
      <c r="O619" s="383"/>
      <c r="P619" s="374"/>
      <c r="Q619" s="374"/>
      <c r="S619" s="383"/>
      <c r="T619" s="162"/>
      <c r="U619" s="162"/>
      <c r="V619" s="185"/>
      <c r="W619" s="374"/>
      <c r="X619" s="383"/>
      <c r="Y619" s="383"/>
      <c r="Z619" s="383"/>
      <c r="AA619" s="383"/>
      <c r="AB619" s="383"/>
      <c r="AC619" s="383"/>
      <c r="AD619" s="383"/>
      <c r="AE619" s="383"/>
    </row>
    <row r="620" spans="1:31" x14ac:dyDescent="0.25">
      <c r="A620" s="383"/>
      <c r="B620" s="383"/>
      <c r="C620" s="383"/>
      <c r="D620" s="383"/>
      <c r="E620" s="383"/>
      <c r="F620" s="162"/>
      <c r="G620" s="322"/>
      <c r="H620" s="383"/>
      <c r="I620" s="383"/>
      <c r="J620" s="383"/>
      <c r="K620" s="383"/>
      <c r="L620" s="383"/>
      <c r="M620" s="383"/>
      <c r="N620" s="383"/>
      <c r="O620" s="383"/>
      <c r="P620" s="374"/>
      <c r="Q620" s="374"/>
      <c r="S620" s="383"/>
      <c r="T620" s="162"/>
      <c r="U620" s="162"/>
      <c r="V620" s="185"/>
      <c r="W620" s="374"/>
      <c r="X620" s="383"/>
      <c r="Y620" s="383"/>
      <c r="Z620" s="383"/>
      <c r="AA620" s="383"/>
      <c r="AB620" s="383"/>
      <c r="AC620" s="383"/>
      <c r="AD620" s="383"/>
      <c r="AE620" s="383"/>
    </row>
    <row r="621" spans="1:31" x14ac:dyDescent="0.25">
      <c r="A621" s="383"/>
      <c r="B621" s="383"/>
      <c r="C621" s="383"/>
      <c r="D621" s="383"/>
      <c r="E621" s="383"/>
      <c r="F621" s="162"/>
      <c r="G621" s="322"/>
      <c r="H621" s="383"/>
      <c r="I621" s="383"/>
      <c r="J621" s="383"/>
      <c r="K621" s="383"/>
      <c r="L621" s="383"/>
      <c r="M621" s="383"/>
      <c r="N621" s="383"/>
      <c r="O621" s="383"/>
      <c r="P621" s="374"/>
      <c r="Q621" s="374"/>
      <c r="S621" s="383"/>
      <c r="T621" s="162"/>
      <c r="U621" s="162"/>
      <c r="V621" s="185"/>
      <c r="W621" s="374"/>
      <c r="X621" s="383"/>
      <c r="Y621" s="383"/>
      <c r="Z621" s="383"/>
      <c r="AA621" s="383"/>
      <c r="AB621" s="383"/>
      <c r="AC621" s="383"/>
      <c r="AD621" s="383"/>
      <c r="AE621" s="383"/>
    </row>
    <row r="622" spans="1:31" x14ac:dyDescent="0.25">
      <c r="A622" s="383"/>
      <c r="B622" s="383"/>
      <c r="C622" s="383"/>
      <c r="D622" s="383"/>
      <c r="E622" s="383"/>
      <c r="F622" s="162"/>
      <c r="G622" s="322"/>
      <c r="H622" s="383"/>
      <c r="I622" s="383"/>
      <c r="J622" s="383"/>
      <c r="K622" s="383"/>
      <c r="L622" s="383"/>
      <c r="M622" s="383"/>
      <c r="N622" s="383"/>
      <c r="O622" s="383"/>
      <c r="P622" s="374"/>
      <c r="Q622" s="374"/>
      <c r="S622" s="383"/>
      <c r="T622" s="162"/>
      <c r="U622" s="162"/>
      <c r="V622" s="185"/>
      <c r="W622" s="374"/>
      <c r="X622" s="383"/>
      <c r="Y622" s="383"/>
      <c r="Z622" s="383"/>
      <c r="AA622" s="383"/>
      <c r="AB622" s="383"/>
      <c r="AC622" s="383"/>
      <c r="AD622" s="383"/>
      <c r="AE622" s="383"/>
    </row>
    <row r="623" spans="1:31" x14ac:dyDescent="0.25">
      <c r="A623" s="383"/>
      <c r="B623" s="383"/>
      <c r="C623" s="383"/>
      <c r="D623" s="383"/>
      <c r="E623" s="383"/>
      <c r="F623" s="162"/>
      <c r="G623" s="322"/>
      <c r="H623" s="383"/>
      <c r="I623" s="383"/>
      <c r="J623" s="383"/>
      <c r="K623" s="383"/>
      <c r="L623" s="383"/>
      <c r="M623" s="383"/>
      <c r="N623" s="383"/>
      <c r="O623" s="383"/>
      <c r="P623" s="374"/>
      <c r="Q623" s="374"/>
      <c r="S623" s="383"/>
      <c r="T623" s="162"/>
      <c r="U623" s="162"/>
      <c r="V623" s="185"/>
      <c r="W623" s="374"/>
      <c r="X623" s="383"/>
      <c r="Y623" s="383"/>
      <c r="Z623" s="383"/>
      <c r="AA623" s="383"/>
      <c r="AB623" s="383"/>
      <c r="AC623" s="383"/>
      <c r="AD623" s="383"/>
      <c r="AE623" s="383"/>
    </row>
    <row r="624" spans="1:31" x14ac:dyDescent="0.25">
      <c r="A624" s="383"/>
      <c r="B624" s="383"/>
      <c r="C624" s="383"/>
      <c r="D624" s="383"/>
      <c r="E624" s="383"/>
      <c r="F624" s="162"/>
      <c r="G624" s="322"/>
      <c r="H624" s="383"/>
      <c r="I624" s="383"/>
      <c r="J624" s="383"/>
      <c r="K624" s="383"/>
      <c r="L624" s="383"/>
      <c r="M624" s="383"/>
      <c r="N624" s="383"/>
      <c r="O624" s="383"/>
      <c r="P624" s="374"/>
      <c r="Q624" s="374"/>
      <c r="S624" s="383"/>
      <c r="T624" s="162"/>
      <c r="U624" s="162"/>
      <c r="V624" s="185"/>
      <c r="W624" s="374"/>
      <c r="X624" s="383"/>
      <c r="Y624" s="383"/>
      <c r="Z624" s="383"/>
      <c r="AA624" s="383"/>
      <c r="AB624" s="383"/>
      <c r="AC624" s="383"/>
      <c r="AD624" s="383"/>
      <c r="AE624" s="383"/>
    </row>
    <row r="625" spans="1:31" x14ac:dyDescent="0.25">
      <c r="A625" s="383"/>
      <c r="B625" s="383"/>
      <c r="C625" s="383"/>
      <c r="D625" s="383"/>
      <c r="E625" s="383"/>
      <c r="F625" s="162"/>
      <c r="G625" s="322"/>
      <c r="H625" s="383"/>
      <c r="I625" s="383"/>
      <c r="J625" s="383"/>
      <c r="K625" s="383"/>
      <c r="L625" s="383"/>
      <c r="M625" s="383"/>
      <c r="N625" s="383"/>
      <c r="O625" s="383"/>
      <c r="P625" s="374"/>
      <c r="Q625" s="374"/>
      <c r="S625" s="383"/>
      <c r="T625" s="162"/>
      <c r="U625" s="162"/>
      <c r="V625" s="185"/>
      <c r="W625" s="374"/>
      <c r="X625" s="383"/>
      <c r="Y625" s="383"/>
      <c r="Z625" s="383"/>
      <c r="AA625" s="383"/>
      <c r="AB625" s="383"/>
      <c r="AC625" s="383"/>
      <c r="AD625" s="383"/>
      <c r="AE625" s="383"/>
    </row>
    <row r="626" spans="1:31" x14ac:dyDescent="0.25">
      <c r="A626" s="383"/>
      <c r="B626" s="383"/>
      <c r="C626" s="383"/>
      <c r="D626" s="383"/>
      <c r="E626" s="383"/>
      <c r="F626" s="162"/>
      <c r="G626" s="322"/>
      <c r="H626" s="383"/>
      <c r="I626" s="383"/>
      <c r="J626" s="383"/>
      <c r="K626" s="383"/>
      <c r="L626" s="383"/>
      <c r="M626" s="383"/>
      <c r="N626" s="383"/>
      <c r="O626" s="383"/>
      <c r="P626" s="374"/>
      <c r="Q626" s="374"/>
      <c r="S626" s="383"/>
      <c r="T626" s="162"/>
      <c r="U626" s="162"/>
      <c r="V626" s="185"/>
      <c r="W626" s="374"/>
      <c r="X626" s="383"/>
      <c r="Y626" s="383"/>
      <c r="Z626" s="383"/>
      <c r="AA626" s="383"/>
      <c r="AB626" s="383"/>
      <c r="AC626" s="383"/>
      <c r="AD626" s="383"/>
      <c r="AE626" s="383"/>
    </row>
    <row r="627" spans="1:31" x14ac:dyDescent="0.25">
      <c r="A627" s="383"/>
      <c r="B627" s="383"/>
      <c r="C627" s="383"/>
      <c r="D627" s="383"/>
      <c r="E627" s="383"/>
      <c r="F627" s="162"/>
      <c r="G627" s="322"/>
      <c r="H627" s="383"/>
      <c r="I627" s="383"/>
      <c r="J627" s="383"/>
      <c r="K627" s="383"/>
      <c r="L627" s="383"/>
      <c r="M627" s="383"/>
      <c r="N627" s="383"/>
      <c r="O627" s="383"/>
      <c r="P627" s="374"/>
      <c r="Q627" s="374"/>
      <c r="S627" s="383"/>
      <c r="T627" s="162"/>
      <c r="U627" s="162"/>
      <c r="V627" s="185"/>
      <c r="W627" s="374"/>
      <c r="X627" s="383"/>
      <c r="Y627" s="383"/>
      <c r="Z627" s="383"/>
      <c r="AA627" s="383"/>
      <c r="AB627" s="383"/>
      <c r="AC627" s="383"/>
      <c r="AD627" s="383"/>
      <c r="AE627" s="383"/>
    </row>
    <row r="628" spans="1:31" x14ac:dyDescent="0.25">
      <c r="A628" s="383"/>
      <c r="B628" s="383"/>
      <c r="C628" s="383"/>
      <c r="D628" s="383"/>
      <c r="E628" s="383"/>
      <c r="F628" s="162"/>
      <c r="G628" s="322"/>
      <c r="H628" s="383"/>
      <c r="I628" s="383"/>
      <c r="J628" s="383"/>
      <c r="K628" s="383"/>
      <c r="L628" s="383"/>
      <c r="M628" s="383"/>
      <c r="N628" s="383"/>
      <c r="O628" s="383"/>
      <c r="P628" s="374"/>
      <c r="Q628" s="374"/>
      <c r="S628" s="383"/>
      <c r="T628" s="162"/>
      <c r="U628" s="162"/>
      <c r="V628" s="185"/>
      <c r="W628" s="374"/>
      <c r="X628" s="383"/>
      <c r="Y628" s="383"/>
      <c r="Z628" s="383"/>
      <c r="AA628" s="383"/>
      <c r="AB628" s="383"/>
      <c r="AC628" s="383"/>
      <c r="AD628" s="383"/>
      <c r="AE628" s="383"/>
    </row>
    <row r="629" spans="1:31" x14ac:dyDescent="0.25">
      <c r="A629" s="383"/>
      <c r="B629" s="383"/>
      <c r="C629" s="383"/>
      <c r="D629" s="383"/>
      <c r="E629" s="383"/>
      <c r="F629" s="162"/>
      <c r="G629" s="322"/>
      <c r="H629" s="383"/>
      <c r="I629" s="383"/>
      <c r="J629" s="383"/>
      <c r="K629" s="383"/>
      <c r="L629" s="383"/>
      <c r="M629" s="383"/>
      <c r="N629" s="383"/>
      <c r="O629" s="383"/>
      <c r="P629" s="374"/>
      <c r="Q629" s="374"/>
      <c r="S629" s="383"/>
      <c r="T629" s="162"/>
      <c r="U629" s="162"/>
      <c r="V629" s="185"/>
      <c r="W629" s="374"/>
      <c r="X629" s="383"/>
      <c r="Y629" s="383"/>
      <c r="Z629" s="383"/>
      <c r="AA629" s="383"/>
      <c r="AB629" s="383"/>
      <c r="AC629" s="383"/>
      <c r="AD629" s="383"/>
      <c r="AE629" s="383"/>
    </row>
    <row r="630" spans="1:31" x14ac:dyDescent="0.25">
      <c r="A630" s="383"/>
      <c r="B630" s="383"/>
      <c r="C630" s="383"/>
      <c r="D630" s="383"/>
      <c r="E630" s="383"/>
      <c r="F630" s="162"/>
      <c r="G630" s="322"/>
      <c r="H630" s="383"/>
      <c r="I630" s="383"/>
      <c r="J630" s="383"/>
      <c r="K630" s="383"/>
      <c r="L630" s="383"/>
      <c r="M630" s="383"/>
      <c r="N630" s="383"/>
      <c r="O630" s="383"/>
      <c r="P630" s="374"/>
      <c r="Q630" s="374"/>
      <c r="S630" s="383"/>
      <c r="T630" s="162"/>
      <c r="U630" s="162"/>
      <c r="V630" s="185"/>
      <c r="W630" s="374"/>
      <c r="X630" s="383"/>
      <c r="Y630" s="383"/>
      <c r="Z630" s="383"/>
      <c r="AA630" s="383"/>
      <c r="AB630" s="383"/>
      <c r="AC630" s="383"/>
      <c r="AD630" s="383"/>
      <c r="AE630" s="383"/>
    </row>
    <row r="631" spans="1:31" x14ac:dyDescent="0.25">
      <c r="A631" s="383"/>
      <c r="B631" s="383"/>
      <c r="C631" s="383"/>
      <c r="D631" s="383"/>
      <c r="E631" s="383"/>
      <c r="F631" s="162"/>
      <c r="G631" s="322"/>
      <c r="H631" s="383"/>
      <c r="I631" s="383"/>
      <c r="J631" s="383"/>
      <c r="K631" s="383"/>
      <c r="L631" s="383"/>
      <c r="M631" s="383"/>
      <c r="N631" s="383"/>
      <c r="O631" s="383"/>
      <c r="P631" s="374"/>
      <c r="Q631" s="374"/>
      <c r="S631" s="383"/>
      <c r="T631" s="162"/>
      <c r="U631" s="162"/>
      <c r="V631" s="185"/>
      <c r="W631" s="374"/>
      <c r="X631" s="383"/>
      <c r="Y631" s="383"/>
      <c r="Z631" s="383"/>
      <c r="AA631" s="383"/>
      <c r="AB631" s="383"/>
      <c r="AC631" s="383"/>
      <c r="AD631" s="383"/>
      <c r="AE631" s="383"/>
    </row>
    <row r="632" spans="1:31" x14ac:dyDescent="0.25">
      <c r="A632" s="383"/>
      <c r="B632" s="383"/>
      <c r="C632" s="383"/>
      <c r="D632" s="383"/>
      <c r="E632" s="383"/>
      <c r="F632" s="162"/>
      <c r="G632" s="322"/>
      <c r="H632" s="383"/>
      <c r="I632" s="383"/>
      <c r="J632" s="383"/>
      <c r="K632" s="383"/>
      <c r="L632" s="383"/>
      <c r="M632" s="383"/>
      <c r="N632" s="383"/>
      <c r="O632" s="383"/>
      <c r="P632" s="374"/>
      <c r="Q632" s="374"/>
      <c r="S632" s="383"/>
      <c r="T632" s="162"/>
      <c r="U632" s="162"/>
      <c r="V632" s="185"/>
      <c r="W632" s="374"/>
      <c r="X632" s="383"/>
      <c r="Y632" s="383"/>
      <c r="Z632" s="383"/>
      <c r="AA632" s="383"/>
      <c r="AB632" s="383"/>
      <c r="AC632" s="383"/>
      <c r="AD632" s="383"/>
      <c r="AE632" s="383"/>
    </row>
    <row r="633" spans="1:31" x14ac:dyDescent="0.25">
      <c r="A633" s="383"/>
      <c r="B633" s="383"/>
      <c r="C633" s="383"/>
      <c r="D633" s="383"/>
      <c r="E633" s="383"/>
      <c r="F633" s="162"/>
      <c r="G633" s="322"/>
      <c r="H633" s="383"/>
      <c r="I633" s="383"/>
      <c r="J633" s="383"/>
      <c r="K633" s="383"/>
      <c r="L633" s="383"/>
      <c r="M633" s="383"/>
      <c r="N633" s="383"/>
      <c r="O633" s="383"/>
      <c r="P633" s="374"/>
      <c r="Q633" s="374"/>
      <c r="S633" s="383"/>
      <c r="T633" s="162"/>
      <c r="U633" s="162"/>
      <c r="V633" s="185"/>
      <c r="W633" s="374"/>
      <c r="X633" s="383"/>
      <c r="Y633" s="383"/>
      <c r="Z633" s="383"/>
      <c r="AA633" s="383"/>
      <c r="AB633" s="383"/>
      <c r="AC633" s="383"/>
      <c r="AD633" s="383"/>
      <c r="AE633" s="383"/>
    </row>
    <row r="634" spans="1:31" x14ac:dyDescent="0.25">
      <c r="A634" s="383"/>
      <c r="B634" s="383"/>
      <c r="C634" s="383"/>
      <c r="D634" s="383"/>
      <c r="E634" s="383"/>
      <c r="F634" s="162"/>
      <c r="G634" s="322"/>
      <c r="H634" s="383"/>
      <c r="I634" s="383"/>
      <c r="J634" s="383"/>
      <c r="K634" s="383"/>
      <c r="L634" s="383"/>
      <c r="M634" s="383"/>
      <c r="N634" s="383"/>
      <c r="O634" s="383"/>
      <c r="P634" s="374"/>
      <c r="Q634" s="374"/>
      <c r="S634" s="383"/>
      <c r="T634" s="162"/>
      <c r="U634" s="162"/>
      <c r="V634" s="185"/>
      <c r="W634" s="374"/>
      <c r="X634" s="383"/>
      <c r="Y634" s="383"/>
      <c r="Z634" s="383"/>
      <c r="AA634" s="383"/>
      <c r="AB634" s="383"/>
      <c r="AC634" s="383"/>
      <c r="AD634" s="383"/>
      <c r="AE634" s="383"/>
    </row>
    <row r="635" spans="1:31" x14ac:dyDescent="0.25">
      <c r="A635" s="383"/>
      <c r="B635" s="383"/>
      <c r="C635" s="383"/>
      <c r="D635" s="383"/>
      <c r="E635" s="383"/>
      <c r="F635" s="162"/>
      <c r="G635" s="322"/>
      <c r="H635" s="383"/>
      <c r="I635" s="383"/>
      <c r="J635" s="383"/>
      <c r="K635" s="383"/>
      <c r="L635" s="383"/>
      <c r="M635" s="383"/>
      <c r="N635" s="383"/>
      <c r="O635" s="383"/>
      <c r="P635" s="374"/>
      <c r="Q635" s="374"/>
      <c r="S635" s="383"/>
      <c r="T635" s="162"/>
      <c r="U635" s="162"/>
      <c r="V635" s="185"/>
      <c r="W635" s="374"/>
      <c r="X635" s="383"/>
      <c r="Y635" s="383"/>
      <c r="Z635" s="383"/>
      <c r="AA635" s="383"/>
      <c r="AB635" s="383"/>
      <c r="AC635" s="383"/>
      <c r="AD635" s="383"/>
      <c r="AE635" s="383"/>
    </row>
    <row r="636" spans="1:31" x14ac:dyDescent="0.25">
      <c r="A636" s="383"/>
      <c r="B636" s="383"/>
      <c r="C636" s="383"/>
      <c r="D636" s="383"/>
      <c r="E636" s="383"/>
      <c r="F636" s="162"/>
      <c r="G636" s="322"/>
      <c r="H636" s="383"/>
      <c r="I636" s="383"/>
      <c r="J636" s="383"/>
      <c r="K636" s="383"/>
      <c r="L636" s="383"/>
      <c r="M636" s="383"/>
      <c r="N636" s="383"/>
      <c r="O636" s="383"/>
      <c r="P636" s="374"/>
      <c r="Q636" s="374"/>
      <c r="S636" s="383"/>
      <c r="T636" s="162"/>
      <c r="U636" s="162"/>
      <c r="V636" s="185"/>
      <c r="W636" s="374"/>
      <c r="X636" s="383"/>
      <c r="Y636" s="383"/>
      <c r="Z636" s="383"/>
      <c r="AA636" s="383"/>
      <c r="AB636" s="383"/>
      <c r="AC636" s="383"/>
      <c r="AD636" s="383"/>
      <c r="AE636" s="383"/>
    </row>
    <row r="637" spans="1:31" x14ac:dyDescent="0.25">
      <c r="A637" s="383"/>
      <c r="B637" s="383"/>
      <c r="C637" s="383"/>
      <c r="D637" s="383"/>
      <c r="E637" s="383"/>
      <c r="F637" s="162"/>
      <c r="G637" s="322"/>
      <c r="H637" s="383"/>
      <c r="I637" s="383"/>
      <c r="J637" s="383"/>
      <c r="K637" s="383"/>
      <c r="L637" s="383"/>
      <c r="M637" s="383"/>
      <c r="N637" s="383"/>
      <c r="O637" s="383"/>
      <c r="P637" s="374"/>
      <c r="Q637" s="374"/>
      <c r="S637" s="383"/>
      <c r="T637" s="162"/>
      <c r="U637" s="162"/>
      <c r="V637" s="185"/>
      <c r="W637" s="374"/>
      <c r="X637" s="383"/>
      <c r="Y637" s="383"/>
      <c r="Z637" s="383"/>
      <c r="AA637" s="383"/>
      <c r="AB637" s="383"/>
      <c r="AC637" s="383"/>
      <c r="AD637" s="383"/>
      <c r="AE637" s="383"/>
    </row>
    <row r="638" spans="1:31" x14ac:dyDescent="0.25">
      <c r="A638" s="383"/>
      <c r="B638" s="383"/>
      <c r="C638" s="383"/>
      <c r="D638" s="383"/>
      <c r="E638" s="383"/>
      <c r="F638" s="162"/>
      <c r="G638" s="322"/>
      <c r="H638" s="383"/>
      <c r="I638" s="383"/>
      <c r="J638" s="383"/>
      <c r="K638" s="383"/>
      <c r="L638" s="383"/>
      <c r="M638" s="383"/>
      <c r="N638" s="383"/>
      <c r="O638" s="383"/>
      <c r="P638" s="374"/>
      <c r="Q638" s="374"/>
      <c r="S638" s="383"/>
      <c r="T638" s="162"/>
      <c r="U638" s="162"/>
      <c r="V638" s="185"/>
      <c r="W638" s="374"/>
      <c r="X638" s="383"/>
      <c r="Y638" s="383"/>
      <c r="Z638" s="383"/>
      <c r="AA638" s="383"/>
      <c r="AB638" s="383"/>
      <c r="AC638" s="383"/>
      <c r="AD638" s="383"/>
      <c r="AE638" s="383"/>
    </row>
    <row r="639" spans="1:31" x14ac:dyDescent="0.25">
      <c r="A639" s="383"/>
      <c r="B639" s="383"/>
      <c r="C639" s="383"/>
      <c r="D639" s="383"/>
      <c r="E639" s="383"/>
      <c r="F639" s="162"/>
      <c r="G639" s="322"/>
      <c r="H639" s="383"/>
      <c r="I639" s="383"/>
      <c r="J639" s="383"/>
      <c r="K639" s="383"/>
      <c r="L639" s="383"/>
      <c r="M639" s="383"/>
      <c r="N639" s="383"/>
      <c r="O639" s="383"/>
      <c r="P639" s="374"/>
      <c r="Q639" s="374"/>
      <c r="S639" s="383"/>
      <c r="T639" s="162"/>
      <c r="U639" s="162"/>
      <c r="V639" s="185"/>
      <c r="W639" s="374"/>
      <c r="X639" s="383"/>
      <c r="Y639" s="383"/>
      <c r="Z639" s="383"/>
      <c r="AA639" s="383"/>
      <c r="AB639" s="383"/>
      <c r="AC639" s="383"/>
      <c r="AD639" s="383"/>
      <c r="AE639" s="383"/>
    </row>
    <row r="640" spans="1:31" x14ac:dyDescent="0.25">
      <c r="A640" s="383"/>
      <c r="B640" s="383"/>
      <c r="C640" s="383"/>
      <c r="D640" s="383"/>
      <c r="E640" s="383"/>
      <c r="F640" s="162"/>
      <c r="G640" s="322"/>
      <c r="H640" s="383"/>
      <c r="I640" s="383"/>
      <c r="J640" s="383"/>
      <c r="K640" s="383"/>
      <c r="L640" s="383"/>
      <c r="M640" s="383"/>
      <c r="N640" s="383"/>
      <c r="O640" s="383"/>
      <c r="P640" s="374"/>
      <c r="Q640" s="374"/>
      <c r="S640" s="383"/>
      <c r="T640" s="162"/>
      <c r="U640" s="162"/>
      <c r="V640" s="185"/>
      <c r="W640" s="374"/>
      <c r="X640" s="383"/>
      <c r="Y640" s="383"/>
      <c r="Z640" s="383"/>
      <c r="AA640" s="383"/>
      <c r="AB640" s="383"/>
      <c r="AC640" s="383"/>
      <c r="AD640" s="383"/>
      <c r="AE640" s="383"/>
    </row>
    <row r="641" spans="1:31" x14ac:dyDescent="0.25">
      <c r="A641" s="383"/>
      <c r="B641" s="383"/>
      <c r="C641" s="383"/>
      <c r="D641" s="383"/>
      <c r="E641" s="383"/>
      <c r="F641" s="162"/>
      <c r="G641" s="322"/>
      <c r="H641" s="383"/>
      <c r="I641" s="383"/>
      <c r="J641" s="383"/>
      <c r="K641" s="383"/>
      <c r="L641" s="383"/>
      <c r="M641" s="383"/>
      <c r="N641" s="383"/>
      <c r="O641" s="383"/>
      <c r="P641" s="374"/>
      <c r="Q641" s="374"/>
      <c r="S641" s="383"/>
      <c r="T641" s="162"/>
      <c r="U641" s="162"/>
      <c r="V641" s="185"/>
      <c r="W641" s="374"/>
      <c r="X641" s="383"/>
      <c r="Y641" s="383"/>
      <c r="Z641" s="383"/>
      <c r="AA641" s="383"/>
      <c r="AB641" s="383"/>
      <c r="AC641" s="383"/>
      <c r="AD641" s="383"/>
      <c r="AE641" s="383"/>
    </row>
    <row r="642" spans="1:31" x14ac:dyDescent="0.25">
      <c r="A642" s="383"/>
      <c r="B642" s="383"/>
      <c r="C642" s="383"/>
      <c r="D642" s="383"/>
      <c r="E642" s="383"/>
      <c r="F642" s="162"/>
      <c r="G642" s="322"/>
      <c r="H642" s="383"/>
      <c r="I642" s="383"/>
      <c r="J642" s="383"/>
      <c r="K642" s="383"/>
      <c r="L642" s="383"/>
      <c r="M642" s="383"/>
      <c r="N642" s="383"/>
      <c r="O642" s="383"/>
      <c r="P642" s="374"/>
      <c r="Q642" s="374"/>
      <c r="S642" s="383"/>
      <c r="T642" s="162"/>
      <c r="U642" s="162"/>
      <c r="V642" s="185"/>
      <c r="W642" s="374"/>
      <c r="X642" s="383"/>
      <c r="Y642" s="383"/>
      <c r="Z642" s="383"/>
      <c r="AA642" s="383"/>
      <c r="AB642" s="383"/>
      <c r="AC642" s="383"/>
      <c r="AD642" s="383"/>
      <c r="AE642" s="383"/>
    </row>
    <row r="643" spans="1:31" x14ac:dyDescent="0.25">
      <c r="A643" s="383"/>
      <c r="B643" s="383"/>
      <c r="C643" s="383"/>
      <c r="D643" s="383"/>
      <c r="E643" s="383"/>
      <c r="F643" s="162"/>
      <c r="G643" s="322"/>
      <c r="H643" s="383"/>
      <c r="I643" s="383"/>
      <c r="J643" s="383"/>
      <c r="K643" s="383"/>
      <c r="L643" s="383"/>
      <c r="M643" s="383"/>
      <c r="N643" s="383"/>
      <c r="O643" s="383"/>
      <c r="P643" s="374"/>
      <c r="Q643" s="374"/>
      <c r="S643" s="383"/>
      <c r="T643" s="162"/>
      <c r="U643" s="162"/>
      <c r="V643" s="185"/>
      <c r="W643" s="374"/>
      <c r="X643" s="383"/>
      <c r="Y643" s="383"/>
      <c r="Z643" s="383"/>
      <c r="AA643" s="383"/>
      <c r="AB643" s="383"/>
      <c r="AC643" s="383"/>
      <c r="AD643" s="383"/>
      <c r="AE643" s="383"/>
    </row>
    <row r="644" spans="1:31" x14ac:dyDescent="0.25">
      <c r="A644" s="383"/>
      <c r="B644" s="383"/>
      <c r="C644" s="383"/>
      <c r="D644" s="383"/>
      <c r="E644" s="383"/>
      <c r="F644" s="162"/>
      <c r="G644" s="322"/>
      <c r="H644" s="383"/>
      <c r="I644" s="383"/>
      <c r="J644" s="383"/>
      <c r="K644" s="383"/>
      <c r="L644" s="383"/>
      <c r="M644" s="383"/>
      <c r="N644" s="383"/>
      <c r="O644" s="383"/>
      <c r="P644" s="374"/>
      <c r="Q644" s="374"/>
      <c r="S644" s="383"/>
      <c r="T644" s="162"/>
      <c r="U644" s="162"/>
      <c r="V644" s="185"/>
      <c r="W644" s="374"/>
      <c r="X644" s="383"/>
      <c r="Y644" s="383"/>
      <c r="Z644" s="383"/>
      <c r="AA644" s="383"/>
      <c r="AB644" s="383"/>
      <c r="AC644" s="383"/>
      <c r="AD644" s="383"/>
      <c r="AE644" s="383"/>
    </row>
    <row r="645" spans="1:31" x14ac:dyDescent="0.25">
      <c r="A645" s="383"/>
      <c r="B645" s="383"/>
      <c r="C645" s="383"/>
      <c r="D645" s="383"/>
      <c r="E645" s="383"/>
      <c r="F645" s="162"/>
      <c r="G645" s="322"/>
      <c r="H645" s="383"/>
      <c r="I645" s="383"/>
      <c r="J645" s="383"/>
      <c r="K645" s="383"/>
      <c r="L645" s="383"/>
      <c r="M645" s="383"/>
      <c r="N645" s="383"/>
      <c r="O645" s="383"/>
      <c r="P645" s="374"/>
      <c r="Q645" s="374"/>
      <c r="S645" s="383"/>
      <c r="T645" s="162"/>
      <c r="U645" s="162"/>
      <c r="V645" s="185"/>
      <c r="W645" s="374"/>
      <c r="X645" s="383"/>
      <c r="Y645" s="383"/>
      <c r="Z645" s="383"/>
      <c r="AA645" s="383"/>
      <c r="AB645" s="383"/>
      <c r="AC645" s="383"/>
      <c r="AD645" s="383"/>
      <c r="AE645" s="383"/>
    </row>
    <row r="646" spans="1:31" x14ac:dyDescent="0.25">
      <c r="A646" s="383"/>
      <c r="B646" s="383"/>
      <c r="C646" s="383"/>
      <c r="D646" s="383"/>
      <c r="E646" s="383"/>
      <c r="F646" s="162"/>
      <c r="G646" s="322"/>
      <c r="H646" s="383"/>
      <c r="I646" s="383"/>
      <c r="J646" s="383"/>
      <c r="K646" s="383"/>
      <c r="L646" s="383"/>
      <c r="M646" s="383"/>
      <c r="N646" s="383"/>
      <c r="O646" s="383"/>
      <c r="P646" s="374"/>
      <c r="Q646" s="374"/>
      <c r="S646" s="383"/>
      <c r="T646" s="162"/>
      <c r="U646" s="162"/>
      <c r="V646" s="185"/>
      <c r="W646" s="374"/>
      <c r="X646" s="383"/>
      <c r="Y646" s="383"/>
      <c r="Z646" s="383"/>
      <c r="AA646" s="383"/>
      <c r="AB646" s="383"/>
      <c r="AC646" s="383"/>
      <c r="AD646" s="383"/>
      <c r="AE646" s="383"/>
    </row>
    <row r="647" spans="1:31" x14ac:dyDescent="0.25">
      <c r="A647" s="383"/>
      <c r="B647" s="383"/>
      <c r="C647" s="383"/>
      <c r="D647" s="383"/>
      <c r="E647" s="383"/>
      <c r="F647" s="162"/>
      <c r="G647" s="322"/>
      <c r="H647" s="383"/>
      <c r="I647" s="383"/>
      <c r="J647" s="383"/>
      <c r="K647" s="383"/>
      <c r="L647" s="383"/>
      <c r="M647" s="383"/>
      <c r="N647" s="383"/>
      <c r="O647" s="383"/>
      <c r="P647" s="374"/>
      <c r="Q647" s="374"/>
      <c r="S647" s="383"/>
      <c r="T647" s="162"/>
      <c r="U647" s="162"/>
      <c r="V647" s="185"/>
      <c r="W647" s="374"/>
      <c r="X647" s="383"/>
      <c r="Y647" s="383"/>
      <c r="Z647" s="383"/>
      <c r="AA647" s="383"/>
      <c r="AB647" s="383"/>
      <c r="AC647" s="383"/>
      <c r="AD647" s="383"/>
      <c r="AE647" s="383"/>
    </row>
    <row r="648" spans="1:31" x14ac:dyDescent="0.25">
      <c r="A648" s="383"/>
      <c r="B648" s="383"/>
      <c r="C648" s="383"/>
      <c r="D648" s="383"/>
      <c r="E648" s="383"/>
      <c r="F648" s="162"/>
      <c r="G648" s="322"/>
      <c r="H648" s="383"/>
      <c r="I648" s="383"/>
      <c r="J648" s="383"/>
      <c r="K648" s="383"/>
      <c r="L648" s="383"/>
      <c r="M648" s="383"/>
      <c r="N648" s="383"/>
      <c r="O648" s="383"/>
      <c r="P648" s="374"/>
      <c r="Q648" s="374"/>
      <c r="S648" s="383"/>
      <c r="T648" s="162"/>
      <c r="U648" s="162"/>
      <c r="V648" s="185"/>
      <c r="W648" s="374"/>
      <c r="X648" s="383"/>
      <c r="Y648" s="383"/>
      <c r="Z648" s="383"/>
      <c r="AA648" s="383"/>
      <c r="AB648" s="383"/>
      <c r="AC648" s="383"/>
      <c r="AD648" s="383"/>
      <c r="AE648" s="383"/>
    </row>
    <row r="649" spans="1:31" x14ac:dyDescent="0.25">
      <c r="A649" s="383"/>
      <c r="B649" s="383"/>
      <c r="C649" s="383"/>
      <c r="D649" s="383"/>
      <c r="E649" s="383"/>
      <c r="F649" s="162"/>
      <c r="G649" s="322"/>
      <c r="H649" s="383"/>
      <c r="I649" s="383"/>
      <c r="J649" s="383"/>
      <c r="K649" s="383"/>
      <c r="L649" s="383"/>
      <c r="M649" s="383"/>
      <c r="N649" s="383"/>
      <c r="O649" s="383"/>
      <c r="P649" s="374"/>
      <c r="Q649" s="374"/>
      <c r="S649" s="383"/>
      <c r="T649" s="162"/>
      <c r="U649" s="162"/>
      <c r="V649" s="185"/>
      <c r="W649" s="374"/>
      <c r="X649" s="383"/>
      <c r="Y649" s="383"/>
      <c r="Z649" s="383"/>
      <c r="AA649" s="383"/>
      <c r="AB649" s="383"/>
      <c r="AC649" s="383"/>
      <c r="AD649" s="383"/>
      <c r="AE649" s="383"/>
    </row>
    <row r="650" spans="1:31" x14ac:dyDescent="0.25">
      <c r="A650" s="383"/>
      <c r="B650" s="383"/>
      <c r="C650" s="383"/>
      <c r="D650" s="383"/>
      <c r="E650" s="383"/>
      <c r="F650" s="162"/>
      <c r="G650" s="322"/>
      <c r="H650" s="383"/>
      <c r="I650" s="383"/>
      <c r="J650" s="383"/>
      <c r="K650" s="383"/>
      <c r="L650" s="383"/>
      <c r="M650" s="383"/>
      <c r="N650" s="383"/>
      <c r="O650" s="383"/>
      <c r="P650" s="374"/>
      <c r="Q650" s="374"/>
      <c r="S650" s="383"/>
      <c r="T650" s="162"/>
      <c r="U650" s="162"/>
      <c r="V650" s="185"/>
      <c r="W650" s="374"/>
      <c r="X650" s="383"/>
      <c r="Y650" s="383"/>
      <c r="Z650" s="383"/>
      <c r="AA650" s="383"/>
      <c r="AB650" s="383"/>
      <c r="AC650" s="383"/>
      <c r="AD650" s="383"/>
      <c r="AE650" s="383"/>
    </row>
    <row r="651" spans="1:31" x14ac:dyDescent="0.25">
      <c r="A651" s="383"/>
      <c r="B651" s="383"/>
      <c r="C651" s="383"/>
      <c r="D651" s="383"/>
      <c r="E651" s="383"/>
      <c r="F651" s="162"/>
      <c r="G651" s="322"/>
      <c r="H651" s="383"/>
      <c r="I651" s="383"/>
      <c r="J651" s="383"/>
      <c r="K651" s="383"/>
      <c r="L651" s="383"/>
      <c r="M651" s="383"/>
      <c r="N651" s="383"/>
      <c r="O651" s="383"/>
      <c r="P651" s="374"/>
      <c r="Q651" s="374"/>
      <c r="S651" s="383"/>
      <c r="T651" s="162"/>
      <c r="U651" s="162"/>
      <c r="V651" s="185"/>
      <c r="W651" s="374"/>
      <c r="X651" s="383"/>
      <c r="Y651" s="383"/>
      <c r="Z651" s="383"/>
      <c r="AA651" s="383"/>
      <c r="AB651" s="383"/>
      <c r="AC651" s="383"/>
      <c r="AD651" s="383"/>
      <c r="AE651" s="383"/>
    </row>
    <row r="652" spans="1:31" x14ac:dyDescent="0.25">
      <c r="A652" s="383"/>
      <c r="B652" s="383"/>
      <c r="C652" s="383"/>
      <c r="D652" s="383"/>
      <c r="E652" s="383"/>
      <c r="F652" s="162"/>
      <c r="G652" s="322"/>
      <c r="H652" s="383"/>
      <c r="I652" s="383"/>
      <c r="J652" s="383"/>
      <c r="K652" s="383"/>
      <c r="L652" s="383"/>
      <c r="M652" s="383"/>
      <c r="N652" s="383"/>
      <c r="O652" s="383"/>
      <c r="P652" s="374"/>
      <c r="Q652" s="374"/>
      <c r="S652" s="383"/>
      <c r="T652" s="162"/>
      <c r="U652" s="162"/>
      <c r="V652" s="185"/>
      <c r="W652" s="374"/>
      <c r="X652" s="383"/>
      <c r="Y652" s="383"/>
      <c r="Z652" s="383"/>
      <c r="AA652" s="383"/>
      <c r="AB652" s="383"/>
      <c r="AC652" s="383"/>
      <c r="AD652" s="383"/>
      <c r="AE652" s="383"/>
    </row>
    <row r="653" spans="1:31" x14ac:dyDescent="0.25">
      <c r="A653" s="383"/>
      <c r="B653" s="383"/>
      <c r="C653" s="383"/>
      <c r="D653" s="383"/>
      <c r="E653" s="383"/>
      <c r="F653" s="162"/>
      <c r="G653" s="322"/>
      <c r="H653" s="383"/>
      <c r="I653" s="383"/>
      <c r="J653" s="383"/>
      <c r="K653" s="383"/>
      <c r="L653" s="383"/>
      <c r="M653" s="383"/>
      <c r="N653" s="383"/>
      <c r="O653" s="383"/>
      <c r="P653" s="374"/>
      <c r="Q653" s="374"/>
      <c r="S653" s="383"/>
      <c r="T653" s="162"/>
      <c r="U653" s="162"/>
      <c r="V653" s="185"/>
      <c r="W653" s="374"/>
      <c r="X653" s="383"/>
      <c r="Y653" s="383"/>
      <c r="Z653" s="383"/>
      <c r="AA653" s="383"/>
      <c r="AB653" s="383"/>
      <c r="AC653" s="383"/>
      <c r="AD653" s="383"/>
      <c r="AE653" s="383"/>
    </row>
    <row r="654" spans="1:31" x14ac:dyDescent="0.25">
      <c r="A654" s="383"/>
      <c r="B654" s="383"/>
      <c r="C654" s="383"/>
      <c r="D654" s="383"/>
      <c r="E654" s="383"/>
      <c r="F654" s="162"/>
      <c r="G654" s="322"/>
      <c r="H654" s="383"/>
      <c r="I654" s="383"/>
      <c r="J654" s="383"/>
      <c r="K654" s="383"/>
      <c r="L654" s="383"/>
      <c r="M654" s="383"/>
      <c r="N654" s="383"/>
      <c r="O654" s="383"/>
      <c r="P654" s="374"/>
      <c r="Q654" s="374"/>
      <c r="S654" s="383"/>
      <c r="T654" s="162"/>
      <c r="U654" s="162"/>
      <c r="V654" s="185"/>
      <c r="W654" s="374"/>
      <c r="X654" s="383"/>
      <c r="Y654" s="383"/>
      <c r="Z654" s="383"/>
      <c r="AA654" s="383"/>
      <c r="AB654" s="383"/>
      <c r="AC654" s="383"/>
      <c r="AD654" s="383"/>
      <c r="AE654" s="383"/>
    </row>
    <row r="655" spans="1:31" x14ac:dyDescent="0.25">
      <c r="A655" s="383"/>
      <c r="B655" s="383"/>
      <c r="C655" s="383"/>
      <c r="D655" s="383"/>
      <c r="E655" s="383"/>
      <c r="F655" s="162"/>
      <c r="G655" s="322"/>
      <c r="H655" s="383"/>
      <c r="I655" s="383"/>
      <c r="J655" s="383"/>
      <c r="K655" s="383"/>
      <c r="L655" s="383"/>
      <c r="M655" s="383"/>
      <c r="N655" s="383"/>
      <c r="O655" s="383"/>
      <c r="P655" s="374"/>
      <c r="Q655" s="374"/>
      <c r="S655" s="383"/>
      <c r="T655" s="162"/>
      <c r="U655" s="162"/>
      <c r="V655" s="185"/>
      <c r="W655" s="374"/>
      <c r="X655" s="383"/>
      <c r="Y655" s="383"/>
      <c r="Z655" s="383"/>
      <c r="AA655" s="383"/>
      <c r="AB655" s="383"/>
      <c r="AC655" s="383"/>
      <c r="AD655" s="383"/>
      <c r="AE655" s="383"/>
    </row>
    <row r="656" spans="1:31" x14ac:dyDescent="0.25">
      <c r="A656" s="383"/>
      <c r="B656" s="383"/>
      <c r="C656" s="383"/>
      <c r="D656" s="383"/>
      <c r="E656" s="383"/>
      <c r="F656" s="162"/>
      <c r="G656" s="322"/>
      <c r="H656" s="383"/>
      <c r="I656" s="383"/>
      <c r="J656" s="383"/>
      <c r="K656" s="383"/>
      <c r="L656" s="383"/>
      <c r="M656" s="383"/>
      <c r="N656" s="383"/>
      <c r="O656" s="383"/>
      <c r="P656" s="374"/>
      <c r="Q656" s="374"/>
      <c r="S656" s="383"/>
      <c r="T656" s="162"/>
      <c r="U656" s="162"/>
      <c r="V656" s="185"/>
      <c r="W656" s="374"/>
      <c r="X656" s="383"/>
      <c r="Y656" s="383"/>
      <c r="Z656" s="383"/>
      <c r="AA656" s="383"/>
      <c r="AB656" s="383"/>
      <c r="AC656" s="383"/>
      <c r="AD656" s="383"/>
      <c r="AE656" s="383"/>
    </row>
    <row r="657" spans="1:31" x14ac:dyDescent="0.25">
      <c r="A657" s="383"/>
      <c r="B657" s="383"/>
      <c r="C657" s="383"/>
      <c r="D657" s="383"/>
      <c r="E657" s="383"/>
      <c r="F657" s="162"/>
      <c r="G657" s="322"/>
      <c r="H657" s="383"/>
      <c r="I657" s="383"/>
      <c r="J657" s="383"/>
      <c r="K657" s="383"/>
      <c r="L657" s="383"/>
      <c r="M657" s="383"/>
      <c r="N657" s="383"/>
      <c r="O657" s="383"/>
      <c r="P657" s="374"/>
      <c r="Q657" s="374"/>
      <c r="S657" s="383"/>
      <c r="T657" s="162"/>
      <c r="U657" s="162"/>
      <c r="V657" s="185"/>
      <c r="W657" s="374"/>
      <c r="X657" s="383"/>
      <c r="Y657" s="383"/>
      <c r="Z657" s="383"/>
      <c r="AA657" s="383"/>
      <c r="AB657" s="383"/>
      <c r="AC657" s="383"/>
      <c r="AD657" s="383"/>
      <c r="AE657" s="383"/>
    </row>
    <row r="658" spans="1:31" x14ac:dyDescent="0.25">
      <c r="A658" s="383"/>
      <c r="B658" s="383"/>
      <c r="C658" s="383"/>
      <c r="D658" s="383"/>
      <c r="E658" s="383"/>
      <c r="F658" s="162"/>
      <c r="G658" s="322"/>
      <c r="H658" s="383"/>
      <c r="I658" s="383"/>
      <c r="J658" s="383"/>
      <c r="K658" s="383"/>
      <c r="L658" s="383"/>
      <c r="M658" s="383"/>
      <c r="N658" s="383"/>
      <c r="O658" s="383"/>
      <c r="P658" s="374"/>
      <c r="Q658" s="374"/>
      <c r="S658" s="383"/>
      <c r="T658" s="162"/>
      <c r="U658" s="162"/>
      <c r="V658" s="185"/>
      <c r="W658" s="374"/>
      <c r="X658" s="383"/>
      <c r="Y658" s="383"/>
      <c r="Z658" s="383"/>
      <c r="AA658" s="383"/>
      <c r="AB658" s="383"/>
      <c r="AC658" s="383"/>
      <c r="AD658" s="383"/>
      <c r="AE658" s="383"/>
    </row>
    <row r="659" spans="1:31" x14ac:dyDescent="0.25">
      <c r="A659" s="383"/>
      <c r="B659" s="383"/>
      <c r="C659" s="383"/>
      <c r="D659" s="383"/>
      <c r="E659" s="383"/>
      <c r="F659" s="162"/>
      <c r="G659" s="322"/>
      <c r="H659" s="383"/>
      <c r="I659" s="383"/>
      <c r="J659" s="383"/>
      <c r="K659" s="383"/>
      <c r="L659" s="383"/>
      <c r="M659" s="383"/>
      <c r="N659" s="383"/>
      <c r="O659" s="383"/>
      <c r="P659" s="374"/>
      <c r="Q659" s="374"/>
      <c r="S659" s="383"/>
      <c r="T659" s="162"/>
      <c r="U659" s="162"/>
      <c r="V659" s="185"/>
      <c r="W659" s="374"/>
      <c r="X659" s="383"/>
      <c r="Y659" s="383"/>
      <c r="Z659" s="383"/>
      <c r="AA659" s="383"/>
      <c r="AB659" s="383"/>
      <c r="AC659" s="383"/>
      <c r="AD659" s="383"/>
      <c r="AE659" s="383"/>
    </row>
    <row r="660" spans="1:31" x14ac:dyDescent="0.25">
      <c r="A660" s="383"/>
      <c r="B660" s="383"/>
      <c r="C660" s="383"/>
      <c r="D660" s="383"/>
      <c r="E660" s="383"/>
      <c r="F660" s="162"/>
      <c r="G660" s="322"/>
      <c r="H660" s="383"/>
      <c r="I660" s="383"/>
      <c r="J660" s="383"/>
      <c r="K660" s="383"/>
      <c r="L660" s="383"/>
      <c r="M660" s="383"/>
      <c r="N660" s="383"/>
      <c r="O660" s="383"/>
      <c r="P660" s="374"/>
      <c r="Q660" s="374"/>
      <c r="S660" s="383"/>
      <c r="T660" s="162"/>
      <c r="U660" s="162"/>
      <c r="V660" s="185"/>
      <c r="W660" s="374"/>
      <c r="X660" s="383"/>
      <c r="Y660" s="383"/>
      <c r="Z660" s="383"/>
      <c r="AA660" s="383"/>
      <c r="AB660" s="383"/>
      <c r="AC660" s="383"/>
      <c r="AD660" s="383"/>
      <c r="AE660" s="383"/>
    </row>
    <row r="661" spans="1:31" x14ac:dyDescent="0.25">
      <c r="A661" s="383"/>
      <c r="B661" s="383"/>
      <c r="C661" s="383"/>
      <c r="D661" s="383"/>
      <c r="E661" s="383"/>
      <c r="F661" s="162"/>
      <c r="G661" s="322"/>
      <c r="H661" s="383"/>
      <c r="I661" s="383"/>
      <c r="J661" s="383"/>
      <c r="K661" s="383"/>
      <c r="L661" s="383"/>
      <c r="M661" s="383"/>
      <c r="N661" s="383"/>
      <c r="O661" s="383"/>
      <c r="P661" s="374"/>
      <c r="Q661" s="374"/>
      <c r="S661" s="383"/>
      <c r="T661" s="162"/>
      <c r="U661" s="162"/>
      <c r="V661" s="185"/>
      <c r="W661" s="374"/>
      <c r="X661" s="383"/>
      <c r="Y661" s="383"/>
      <c r="Z661" s="383"/>
      <c r="AA661" s="383"/>
      <c r="AB661" s="383"/>
      <c r="AC661" s="383"/>
      <c r="AD661" s="383"/>
      <c r="AE661" s="383"/>
    </row>
    <row r="662" spans="1:31" x14ac:dyDescent="0.25">
      <c r="A662" s="383"/>
      <c r="B662" s="383"/>
      <c r="C662" s="383"/>
      <c r="D662" s="383"/>
      <c r="E662" s="383"/>
      <c r="F662" s="162"/>
      <c r="G662" s="322"/>
      <c r="H662" s="383"/>
      <c r="I662" s="383"/>
      <c r="J662" s="383"/>
      <c r="K662" s="383"/>
      <c r="L662" s="383"/>
      <c r="M662" s="383"/>
      <c r="N662" s="383"/>
      <c r="O662" s="383"/>
      <c r="P662" s="374"/>
      <c r="Q662" s="374"/>
      <c r="S662" s="383"/>
      <c r="T662" s="162"/>
      <c r="U662" s="162"/>
      <c r="V662" s="185"/>
      <c r="W662" s="374"/>
      <c r="X662" s="383"/>
      <c r="Y662" s="383"/>
      <c r="Z662" s="383"/>
      <c r="AA662" s="383"/>
      <c r="AB662" s="383"/>
      <c r="AC662" s="383"/>
      <c r="AD662" s="383"/>
      <c r="AE662" s="383"/>
    </row>
    <row r="663" spans="1:31" x14ac:dyDescent="0.25">
      <c r="A663" s="383"/>
      <c r="B663" s="383"/>
      <c r="C663" s="383"/>
      <c r="D663" s="383"/>
      <c r="E663" s="383"/>
      <c r="F663" s="162"/>
      <c r="G663" s="322"/>
      <c r="H663" s="383"/>
      <c r="I663" s="383"/>
      <c r="J663" s="383"/>
      <c r="K663" s="383"/>
      <c r="L663" s="383"/>
      <c r="M663" s="383"/>
      <c r="N663" s="383"/>
      <c r="O663" s="383"/>
      <c r="P663" s="374"/>
      <c r="Q663" s="374"/>
      <c r="S663" s="383"/>
      <c r="T663" s="162"/>
      <c r="U663" s="162"/>
      <c r="V663" s="185"/>
      <c r="W663" s="374"/>
      <c r="X663" s="383"/>
      <c r="Y663" s="383"/>
      <c r="Z663" s="383"/>
      <c r="AA663" s="383"/>
      <c r="AB663" s="383"/>
      <c r="AC663" s="383"/>
      <c r="AD663" s="383"/>
      <c r="AE663" s="383"/>
    </row>
    <row r="664" spans="1:31" x14ac:dyDescent="0.25">
      <c r="A664" s="383"/>
      <c r="B664" s="383"/>
      <c r="C664" s="383"/>
      <c r="D664" s="383"/>
      <c r="E664" s="383"/>
      <c r="F664" s="162"/>
      <c r="G664" s="322"/>
      <c r="H664" s="383"/>
      <c r="I664" s="383"/>
      <c r="J664" s="383"/>
      <c r="K664" s="383"/>
      <c r="L664" s="383"/>
      <c r="M664" s="383"/>
      <c r="N664" s="383"/>
      <c r="O664" s="383"/>
      <c r="P664" s="374"/>
      <c r="Q664" s="374"/>
      <c r="S664" s="383"/>
      <c r="T664" s="162"/>
      <c r="U664" s="162"/>
      <c r="V664" s="185"/>
      <c r="W664" s="374"/>
      <c r="X664" s="383"/>
      <c r="Y664" s="383"/>
      <c r="Z664" s="383"/>
      <c r="AA664" s="383"/>
      <c r="AB664" s="383"/>
      <c r="AC664" s="383"/>
      <c r="AD664" s="383"/>
      <c r="AE664" s="383"/>
    </row>
    <row r="665" spans="1:31" x14ac:dyDescent="0.25">
      <c r="A665" s="383"/>
      <c r="B665" s="383"/>
      <c r="C665" s="383"/>
      <c r="D665" s="383"/>
      <c r="E665" s="383"/>
      <c r="F665" s="162"/>
      <c r="G665" s="322"/>
      <c r="H665" s="383"/>
      <c r="I665" s="383"/>
      <c r="J665" s="383"/>
      <c r="K665" s="383"/>
      <c r="L665" s="383"/>
      <c r="M665" s="383"/>
      <c r="N665" s="383"/>
      <c r="O665" s="383"/>
      <c r="P665" s="374"/>
      <c r="Q665" s="374"/>
      <c r="S665" s="383"/>
      <c r="T665" s="162"/>
      <c r="U665" s="162"/>
      <c r="V665" s="185"/>
      <c r="W665" s="374"/>
      <c r="X665" s="383"/>
      <c r="Y665" s="383"/>
      <c r="Z665" s="383"/>
      <c r="AA665" s="383"/>
      <c r="AB665" s="383"/>
      <c r="AC665" s="383"/>
      <c r="AD665" s="383"/>
      <c r="AE665" s="383"/>
    </row>
    <row r="666" spans="1:31" x14ac:dyDescent="0.25">
      <c r="A666" s="383"/>
      <c r="B666" s="383"/>
      <c r="C666" s="383"/>
      <c r="D666" s="383"/>
      <c r="E666" s="383"/>
      <c r="F666" s="162"/>
      <c r="G666" s="322"/>
      <c r="H666" s="383"/>
      <c r="I666" s="383"/>
      <c r="J666" s="383"/>
      <c r="K666" s="383"/>
      <c r="L666" s="383"/>
      <c r="M666" s="383"/>
      <c r="N666" s="383"/>
      <c r="O666" s="383"/>
      <c r="P666" s="374"/>
      <c r="Q666" s="374"/>
      <c r="S666" s="383"/>
      <c r="T666" s="162"/>
      <c r="U666" s="162"/>
      <c r="V666" s="185"/>
      <c r="W666" s="374"/>
      <c r="X666" s="383"/>
      <c r="Y666" s="383"/>
      <c r="Z666" s="383"/>
      <c r="AA666" s="383"/>
      <c r="AB666" s="383"/>
      <c r="AC666" s="383"/>
      <c r="AD666" s="383"/>
      <c r="AE666" s="383"/>
    </row>
    <row r="667" spans="1:31" x14ac:dyDescent="0.25">
      <c r="A667" s="383"/>
      <c r="B667" s="383"/>
      <c r="C667" s="383"/>
      <c r="D667" s="383"/>
      <c r="E667" s="383"/>
      <c r="F667" s="162"/>
      <c r="G667" s="322"/>
      <c r="H667" s="383"/>
      <c r="I667" s="383"/>
      <c r="J667" s="383"/>
      <c r="K667" s="383"/>
      <c r="L667" s="383"/>
      <c r="M667" s="383"/>
      <c r="N667" s="383"/>
      <c r="O667" s="383"/>
      <c r="P667" s="374"/>
      <c r="Q667" s="374"/>
      <c r="S667" s="383"/>
      <c r="T667" s="162"/>
      <c r="U667" s="162"/>
      <c r="V667" s="185"/>
      <c r="W667" s="374"/>
      <c r="X667" s="383"/>
      <c r="Y667" s="383"/>
      <c r="Z667" s="383"/>
      <c r="AA667" s="383"/>
      <c r="AB667" s="383"/>
      <c r="AC667" s="383"/>
      <c r="AD667" s="383"/>
      <c r="AE667" s="383"/>
    </row>
    <row r="668" spans="1:31" x14ac:dyDescent="0.25">
      <c r="A668" s="383"/>
      <c r="B668" s="383"/>
      <c r="C668" s="383"/>
      <c r="D668" s="383"/>
      <c r="E668" s="383"/>
      <c r="F668" s="162"/>
      <c r="G668" s="322"/>
      <c r="H668" s="383"/>
      <c r="I668" s="383"/>
      <c r="J668" s="383"/>
      <c r="K668" s="383"/>
      <c r="L668" s="383"/>
      <c r="M668" s="383"/>
      <c r="N668" s="383"/>
      <c r="O668" s="383"/>
      <c r="P668" s="374"/>
      <c r="Q668" s="374"/>
      <c r="S668" s="383"/>
      <c r="T668" s="162"/>
      <c r="U668" s="162"/>
      <c r="V668" s="185"/>
      <c r="W668" s="374"/>
      <c r="X668" s="383"/>
      <c r="Y668" s="383"/>
      <c r="Z668" s="383"/>
      <c r="AA668" s="383"/>
      <c r="AB668" s="383"/>
      <c r="AC668" s="383"/>
      <c r="AD668" s="383"/>
      <c r="AE668" s="383"/>
    </row>
    <row r="669" spans="1:31" x14ac:dyDescent="0.25">
      <c r="A669" s="383"/>
      <c r="B669" s="383"/>
      <c r="C669" s="383"/>
      <c r="D669" s="383"/>
      <c r="E669" s="383"/>
      <c r="F669" s="162"/>
      <c r="G669" s="322"/>
      <c r="H669" s="383"/>
      <c r="I669" s="383"/>
      <c r="J669" s="383"/>
      <c r="K669" s="383"/>
      <c r="L669" s="383"/>
      <c r="M669" s="383"/>
      <c r="N669" s="383"/>
      <c r="O669" s="383"/>
      <c r="P669" s="374"/>
      <c r="Q669" s="374"/>
      <c r="S669" s="383"/>
      <c r="T669" s="162"/>
      <c r="U669" s="162"/>
      <c r="V669" s="185"/>
      <c r="W669" s="374"/>
      <c r="X669" s="383"/>
      <c r="Y669" s="383"/>
      <c r="Z669" s="383"/>
      <c r="AA669" s="383"/>
      <c r="AB669" s="383"/>
      <c r="AC669" s="383"/>
      <c r="AD669" s="383"/>
      <c r="AE669" s="383"/>
    </row>
    <row r="670" spans="1:31" x14ac:dyDescent="0.25">
      <c r="A670" s="383"/>
      <c r="B670" s="383"/>
      <c r="C670" s="383"/>
      <c r="D670" s="383"/>
      <c r="E670" s="383"/>
      <c r="F670" s="162"/>
      <c r="G670" s="322"/>
      <c r="H670" s="383"/>
      <c r="I670" s="383"/>
      <c r="J670" s="383"/>
      <c r="K670" s="383"/>
      <c r="L670" s="383"/>
      <c r="M670" s="383"/>
      <c r="N670" s="383"/>
      <c r="O670" s="383"/>
      <c r="P670" s="374"/>
      <c r="Q670" s="374"/>
      <c r="S670" s="383"/>
      <c r="T670" s="162"/>
      <c r="U670" s="162"/>
      <c r="V670" s="185"/>
      <c r="W670" s="374"/>
      <c r="X670" s="383"/>
      <c r="Y670" s="383"/>
      <c r="Z670" s="383"/>
      <c r="AA670" s="383"/>
      <c r="AB670" s="383"/>
      <c r="AC670" s="383"/>
      <c r="AD670" s="383"/>
      <c r="AE670" s="383"/>
    </row>
    <row r="671" spans="1:31" x14ac:dyDescent="0.25">
      <c r="A671" s="383"/>
      <c r="B671" s="383"/>
      <c r="C671" s="383"/>
      <c r="D671" s="383"/>
      <c r="E671" s="383"/>
      <c r="F671" s="162"/>
      <c r="G671" s="322"/>
      <c r="H671" s="383"/>
      <c r="I671" s="383"/>
      <c r="J671" s="383"/>
      <c r="K671" s="383"/>
      <c r="L671" s="383"/>
      <c r="M671" s="383"/>
      <c r="N671" s="383"/>
      <c r="O671" s="383"/>
      <c r="P671" s="374"/>
      <c r="Q671" s="374"/>
      <c r="S671" s="383"/>
      <c r="T671" s="162"/>
      <c r="U671" s="162"/>
      <c r="V671" s="185"/>
      <c r="W671" s="374"/>
      <c r="X671" s="383"/>
      <c r="Y671" s="383"/>
      <c r="Z671" s="383"/>
      <c r="AA671" s="383"/>
      <c r="AB671" s="383"/>
      <c r="AC671" s="383"/>
      <c r="AD671" s="383"/>
      <c r="AE671" s="383"/>
    </row>
    <row r="672" spans="1:31" x14ac:dyDescent="0.25">
      <c r="A672" s="383"/>
      <c r="B672" s="383"/>
      <c r="C672" s="383"/>
      <c r="D672" s="383"/>
      <c r="E672" s="383"/>
      <c r="F672" s="162"/>
      <c r="G672" s="322"/>
      <c r="H672" s="383"/>
      <c r="I672" s="383"/>
      <c r="J672" s="383"/>
      <c r="K672" s="383"/>
      <c r="L672" s="383"/>
      <c r="M672" s="383"/>
      <c r="N672" s="383"/>
      <c r="O672" s="383"/>
      <c r="P672" s="374"/>
      <c r="Q672" s="374"/>
      <c r="S672" s="383"/>
      <c r="T672" s="162"/>
      <c r="U672" s="162"/>
      <c r="V672" s="185"/>
      <c r="W672" s="374"/>
      <c r="X672" s="383"/>
      <c r="Y672" s="383"/>
      <c r="Z672" s="383"/>
      <c r="AA672" s="383"/>
      <c r="AB672" s="383"/>
      <c r="AC672" s="383"/>
      <c r="AD672" s="383"/>
      <c r="AE672" s="383"/>
    </row>
    <row r="673" spans="1:31" x14ac:dyDescent="0.25">
      <c r="A673" s="383"/>
      <c r="B673" s="383"/>
      <c r="C673" s="383"/>
      <c r="D673" s="383"/>
      <c r="E673" s="383"/>
      <c r="F673" s="162"/>
      <c r="G673" s="322"/>
      <c r="H673" s="383"/>
      <c r="I673" s="383"/>
      <c r="J673" s="383"/>
      <c r="K673" s="383"/>
      <c r="L673" s="383"/>
      <c r="M673" s="383"/>
      <c r="N673" s="383"/>
      <c r="O673" s="383"/>
      <c r="P673" s="374"/>
      <c r="Q673" s="374"/>
      <c r="S673" s="383"/>
      <c r="T673" s="162"/>
      <c r="U673" s="162"/>
      <c r="V673" s="185"/>
      <c r="W673" s="374"/>
      <c r="X673" s="383"/>
      <c r="Y673" s="383"/>
      <c r="Z673" s="383"/>
      <c r="AA673" s="383"/>
      <c r="AB673" s="383"/>
      <c r="AC673" s="383"/>
      <c r="AD673" s="383"/>
      <c r="AE673" s="383"/>
    </row>
    <row r="674" spans="1:31" x14ac:dyDescent="0.25">
      <c r="A674" s="383"/>
      <c r="B674" s="383"/>
      <c r="C674" s="383"/>
      <c r="D674" s="383"/>
      <c r="E674" s="383"/>
      <c r="F674" s="162"/>
      <c r="G674" s="322"/>
      <c r="H674" s="383"/>
      <c r="I674" s="383"/>
      <c r="J674" s="383"/>
      <c r="K674" s="383"/>
      <c r="L674" s="383"/>
      <c r="M674" s="383"/>
      <c r="N674" s="383"/>
      <c r="O674" s="383"/>
      <c r="P674" s="374"/>
      <c r="Q674" s="374"/>
      <c r="S674" s="383"/>
      <c r="T674" s="162"/>
      <c r="U674" s="162"/>
      <c r="V674" s="185"/>
      <c r="W674" s="374"/>
      <c r="X674" s="383"/>
      <c r="Y674" s="383"/>
      <c r="Z674" s="383"/>
      <c r="AA674" s="383"/>
      <c r="AB674" s="383"/>
      <c r="AC674" s="383"/>
      <c r="AD674" s="383"/>
      <c r="AE674" s="383"/>
    </row>
    <row r="675" spans="1:31" x14ac:dyDescent="0.25">
      <c r="A675" s="383"/>
      <c r="B675" s="383"/>
      <c r="C675" s="383"/>
      <c r="D675" s="383"/>
      <c r="E675" s="383"/>
      <c r="F675" s="162"/>
      <c r="G675" s="322"/>
      <c r="H675" s="383"/>
      <c r="I675" s="383"/>
      <c r="J675" s="383"/>
      <c r="K675" s="383"/>
      <c r="L675" s="383"/>
      <c r="M675" s="383"/>
      <c r="N675" s="383"/>
      <c r="O675" s="383"/>
      <c r="P675" s="374"/>
      <c r="Q675" s="374"/>
      <c r="S675" s="383"/>
      <c r="T675" s="162"/>
      <c r="U675" s="162"/>
      <c r="V675" s="185"/>
      <c r="W675" s="374"/>
      <c r="X675" s="383"/>
      <c r="Y675" s="383"/>
      <c r="Z675" s="383"/>
      <c r="AA675" s="383"/>
      <c r="AB675" s="383"/>
      <c r="AC675" s="383"/>
      <c r="AD675" s="383"/>
      <c r="AE675" s="383"/>
    </row>
    <row r="676" spans="1:31" x14ac:dyDescent="0.25">
      <c r="A676" s="383"/>
      <c r="B676" s="383"/>
      <c r="C676" s="383"/>
      <c r="D676" s="383"/>
      <c r="E676" s="383"/>
      <c r="F676" s="162"/>
      <c r="G676" s="322"/>
      <c r="H676" s="383"/>
      <c r="I676" s="383"/>
      <c r="J676" s="383"/>
      <c r="K676" s="383"/>
      <c r="L676" s="383"/>
      <c r="M676" s="383"/>
      <c r="N676" s="383"/>
      <c r="O676" s="383"/>
      <c r="P676" s="374"/>
      <c r="Q676" s="374"/>
      <c r="S676" s="383"/>
      <c r="T676" s="162"/>
      <c r="U676" s="162"/>
      <c r="V676" s="185"/>
      <c r="W676" s="374"/>
      <c r="X676" s="383"/>
      <c r="Y676" s="383"/>
      <c r="Z676" s="383"/>
      <c r="AA676" s="383"/>
      <c r="AB676" s="383"/>
      <c r="AC676" s="383"/>
      <c r="AD676" s="383"/>
      <c r="AE676" s="383"/>
    </row>
    <row r="677" spans="1:31" x14ac:dyDescent="0.25">
      <c r="A677" s="383"/>
      <c r="B677" s="383"/>
      <c r="C677" s="383"/>
      <c r="D677" s="383"/>
      <c r="E677" s="383"/>
      <c r="F677" s="162"/>
      <c r="G677" s="322"/>
      <c r="H677" s="383"/>
      <c r="I677" s="383"/>
      <c r="J677" s="383"/>
      <c r="K677" s="383"/>
      <c r="L677" s="383"/>
      <c r="M677" s="383"/>
      <c r="N677" s="383"/>
      <c r="O677" s="383"/>
      <c r="P677" s="374"/>
      <c r="Q677" s="374"/>
      <c r="S677" s="383"/>
      <c r="T677" s="162"/>
      <c r="U677" s="162"/>
      <c r="V677" s="185"/>
      <c r="W677" s="374"/>
      <c r="X677" s="383"/>
      <c r="Y677" s="383"/>
      <c r="Z677" s="383"/>
      <c r="AA677" s="383"/>
      <c r="AB677" s="383"/>
      <c r="AC677" s="383"/>
      <c r="AD677" s="383"/>
      <c r="AE677" s="383"/>
    </row>
    <row r="678" spans="1:31" x14ac:dyDescent="0.25">
      <c r="A678" s="383"/>
      <c r="B678" s="383"/>
      <c r="C678" s="383"/>
      <c r="D678" s="383"/>
      <c r="E678" s="383"/>
      <c r="F678" s="162"/>
      <c r="G678" s="322"/>
      <c r="H678" s="383"/>
      <c r="I678" s="383"/>
      <c r="J678" s="383"/>
      <c r="K678" s="383"/>
      <c r="L678" s="383"/>
      <c r="M678" s="383"/>
      <c r="N678" s="383"/>
      <c r="O678" s="383"/>
      <c r="P678" s="374"/>
      <c r="Q678" s="374"/>
      <c r="S678" s="383"/>
      <c r="T678" s="162"/>
      <c r="U678" s="162"/>
      <c r="V678" s="185"/>
      <c r="W678" s="374"/>
      <c r="X678" s="383"/>
      <c r="Y678" s="383"/>
      <c r="Z678" s="383"/>
      <c r="AA678" s="383"/>
      <c r="AB678" s="383"/>
      <c r="AC678" s="383"/>
      <c r="AD678" s="383"/>
      <c r="AE678" s="383"/>
    </row>
    <row r="679" spans="1:31" x14ac:dyDescent="0.25">
      <c r="A679" s="383"/>
      <c r="B679" s="383"/>
      <c r="C679" s="383"/>
      <c r="D679" s="383"/>
      <c r="E679" s="383"/>
      <c r="F679" s="162"/>
      <c r="G679" s="322"/>
      <c r="H679" s="383"/>
      <c r="I679" s="383"/>
      <c r="J679" s="383"/>
      <c r="K679" s="383"/>
      <c r="L679" s="383"/>
      <c r="M679" s="383"/>
      <c r="N679" s="383"/>
      <c r="O679" s="383"/>
      <c r="P679" s="374"/>
      <c r="Q679" s="374"/>
      <c r="S679" s="383"/>
      <c r="T679" s="162"/>
      <c r="U679" s="162"/>
      <c r="V679" s="185"/>
      <c r="W679" s="374"/>
      <c r="X679" s="383"/>
      <c r="Y679" s="383"/>
      <c r="Z679" s="383"/>
      <c r="AA679" s="383"/>
      <c r="AB679" s="383"/>
      <c r="AC679" s="383"/>
      <c r="AD679" s="383"/>
      <c r="AE679" s="383"/>
    </row>
    <row r="680" spans="1:31" x14ac:dyDescent="0.25">
      <c r="A680" s="383"/>
      <c r="B680" s="383"/>
      <c r="C680" s="383"/>
      <c r="D680" s="383"/>
      <c r="E680" s="383"/>
      <c r="F680" s="162"/>
      <c r="G680" s="322"/>
      <c r="H680" s="383"/>
      <c r="I680" s="383"/>
      <c r="J680" s="383"/>
      <c r="K680" s="383"/>
      <c r="L680" s="383"/>
      <c r="M680" s="383"/>
      <c r="N680" s="383"/>
      <c r="O680" s="383"/>
      <c r="P680" s="374"/>
      <c r="Q680" s="374"/>
      <c r="S680" s="383"/>
      <c r="T680" s="162"/>
      <c r="U680" s="162"/>
      <c r="V680" s="185"/>
      <c r="W680" s="374"/>
      <c r="X680" s="383"/>
      <c r="Y680" s="383"/>
      <c r="Z680" s="383"/>
      <c r="AA680" s="383"/>
      <c r="AB680" s="383"/>
      <c r="AC680" s="383"/>
      <c r="AD680" s="383"/>
      <c r="AE680" s="383"/>
    </row>
    <row r="681" spans="1:31" x14ac:dyDescent="0.25">
      <c r="A681" s="383"/>
      <c r="B681" s="383"/>
      <c r="C681" s="383"/>
      <c r="D681" s="383"/>
      <c r="E681" s="383"/>
      <c r="F681" s="162"/>
      <c r="G681" s="322"/>
      <c r="H681" s="383"/>
      <c r="I681" s="383"/>
      <c r="J681" s="383"/>
      <c r="K681" s="383"/>
      <c r="L681" s="383"/>
      <c r="M681" s="383"/>
      <c r="N681" s="383"/>
      <c r="O681" s="383"/>
      <c r="P681" s="374"/>
      <c r="Q681" s="374"/>
      <c r="S681" s="383"/>
      <c r="T681" s="162"/>
      <c r="U681" s="162"/>
      <c r="V681" s="185"/>
      <c r="W681" s="374"/>
      <c r="X681" s="383"/>
      <c r="Y681" s="383"/>
      <c r="Z681" s="383"/>
      <c r="AA681" s="383"/>
      <c r="AB681" s="383"/>
      <c r="AC681" s="383"/>
      <c r="AD681" s="383"/>
      <c r="AE681" s="383"/>
    </row>
    <row r="682" spans="1:31" x14ac:dyDescent="0.25">
      <c r="A682" s="383"/>
      <c r="B682" s="383"/>
      <c r="C682" s="383"/>
      <c r="D682" s="383"/>
      <c r="E682" s="383"/>
      <c r="F682" s="162"/>
      <c r="G682" s="322"/>
      <c r="H682" s="383"/>
      <c r="I682" s="383"/>
      <c r="J682" s="383"/>
      <c r="K682" s="383"/>
      <c r="L682" s="383"/>
      <c r="M682" s="383"/>
      <c r="N682" s="383"/>
      <c r="O682" s="383"/>
      <c r="P682" s="374"/>
      <c r="Q682" s="374"/>
      <c r="S682" s="383"/>
      <c r="T682" s="162"/>
      <c r="U682" s="162"/>
      <c r="V682" s="185"/>
      <c r="W682" s="374"/>
      <c r="X682" s="383"/>
      <c r="Y682" s="383"/>
      <c r="Z682" s="383"/>
      <c r="AA682" s="383"/>
      <c r="AB682" s="383"/>
      <c r="AC682" s="383"/>
      <c r="AD682" s="383"/>
      <c r="AE682" s="383"/>
    </row>
    <row r="683" spans="1:31" x14ac:dyDescent="0.25">
      <c r="A683" s="383"/>
      <c r="B683" s="383"/>
      <c r="C683" s="383"/>
      <c r="D683" s="383"/>
      <c r="E683" s="383"/>
      <c r="F683" s="162"/>
      <c r="G683" s="322"/>
      <c r="H683" s="383"/>
      <c r="I683" s="383"/>
      <c r="J683" s="383"/>
      <c r="K683" s="383"/>
      <c r="L683" s="383"/>
      <c r="M683" s="383"/>
      <c r="N683" s="383"/>
      <c r="O683" s="383"/>
      <c r="P683" s="374"/>
      <c r="Q683" s="374"/>
      <c r="S683" s="383"/>
      <c r="T683" s="162"/>
      <c r="U683" s="162"/>
      <c r="V683" s="185"/>
      <c r="W683" s="374"/>
      <c r="X683" s="383"/>
      <c r="Y683" s="383"/>
      <c r="Z683" s="383"/>
      <c r="AA683" s="383"/>
      <c r="AB683" s="383"/>
      <c r="AC683" s="383"/>
      <c r="AD683" s="383"/>
      <c r="AE683" s="383"/>
    </row>
    <row r="684" spans="1:31" x14ac:dyDescent="0.25">
      <c r="A684" s="383"/>
      <c r="B684" s="383"/>
      <c r="C684" s="383"/>
      <c r="D684" s="383"/>
      <c r="E684" s="383"/>
      <c r="F684" s="162"/>
      <c r="G684" s="322"/>
      <c r="H684" s="383"/>
      <c r="I684" s="383"/>
      <c r="J684" s="383"/>
      <c r="K684" s="383"/>
      <c r="L684" s="383"/>
      <c r="M684" s="383"/>
      <c r="N684" s="383"/>
      <c r="O684" s="383"/>
      <c r="P684" s="374"/>
      <c r="Q684" s="374"/>
      <c r="S684" s="383"/>
      <c r="T684" s="162"/>
      <c r="U684" s="162"/>
      <c r="V684" s="185"/>
      <c r="W684" s="374"/>
      <c r="X684" s="383"/>
      <c r="Y684" s="383"/>
      <c r="Z684" s="383"/>
      <c r="AA684" s="383"/>
      <c r="AB684" s="383"/>
      <c r="AC684" s="383"/>
      <c r="AD684" s="383"/>
      <c r="AE684" s="383"/>
    </row>
    <row r="685" spans="1:31" x14ac:dyDescent="0.25">
      <c r="A685" s="383"/>
      <c r="B685" s="383"/>
      <c r="C685" s="383"/>
      <c r="D685" s="383"/>
      <c r="E685" s="383"/>
      <c r="F685" s="162"/>
      <c r="G685" s="322"/>
      <c r="H685" s="383"/>
      <c r="I685" s="383"/>
      <c r="J685" s="383"/>
      <c r="K685" s="383"/>
      <c r="L685" s="383"/>
      <c r="M685" s="383"/>
      <c r="N685" s="383"/>
      <c r="O685" s="383"/>
      <c r="P685" s="374"/>
      <c r="Q685" s="374"/>
      <c r="S685" s="383"/>
      <c r="T685" s="162"/>
      <c r="U685" s="162"/>
      <c r="V685" s="185"/>
      <c r="W685" s="374"/>
      <c r="X685" s="383"/>
      <c r="Y685" s="383"/>
      <c r="Z685" s="383"/>
      <c r="AA685" s="383"/>
      <c r="AB685" s="383"/>
      <c r="AC685" s="383"/>
      <c r="AD685" s="383"/>
      <c r="AE685" s="383"/>
    </row>
    <row r="686" spans="1:31" x14ac:dyDescent="0.25">
      <c r="A686" s="383"/>
      <c r="B686" s="383"/>
      <c r="C686" s="383"/>
      <c r="D686" s="383"/>
      <c r="E686" s="383"/>
      <c r="F686" s="162"/>
      <c r="G686" s="322"/>
      <c r="H686" s="383"/>
      <c r="I686" s="383"/>
      <c r="J686" s="383"/>
      <c r="K686" s="383"/>
      <c r="L686" s="383"/>
      <c r="M686" s="383"/>
      <c r="N686" s="383"/>
      <c r="O686" s="383"/>
      <c r="P686" s="374"/>
      <c r="Q686" s="374"/>
      <c r="S686" s="383"/>
      <c r="T686" s="162"/>
      <c r="U686" s="162"/>
      <c r="V686" s="185"/>
      <c r="W686" s="374"/>
      <c r="X686" s="383"/>
      <c r="Y686" s="383"/>
      <c r="Z686" s="383"/>
      <c r="AA686" s="383"/>
      <c r="AB686" s="383"/>
      <c r="AC686" s="383"/>
      <c r="AD686" s="383"/>
      <c r="AE686" s="383"/>
    </row>
    <row r="687" spans="1:31" x14ac:dyDescent="0.25">
      <c r="A687" s="383"/>
      <c r="B687" s="383"/>
      <c r="C687" s="383"/>
      <c r="D687" s="383"/>
      <c r="E687" s="383"/>
      <c r="F687" s="162"/>
      <c r="G687" s="322"/>
      <c r="H687" s="383"/>
      <c r="I687" s="383"/>
      <c r="J687" s="383"/>
      <c r="K687" s="383"/>
      <c r="L687" s="383"/>
      <c r="M687" s="383"/>
      <c r="N687" s="383"/>
      <c r="O687" s="383"/>
      <c r="P687" s="374"/>
      <c r="Q687" s="374"/>
      <c r="S687" s="383"/>
      <c r="T687" s="162"/>
      <c r="U687" s="162"/>
      <c r="V687" s="185"/>
      <c r="W687" s="374"/>
      <c r="X687" s="383"/>
      <c r="Y687" s="383"/>
      <c r="Z687" s="383"/>
      <c r="AA687" s="383"/>
      <c r="AB687" s="383"/>
      <c r="AC687" s="383"/>
      <c r="AD687" s="383"/>
      <c r="AE687" s="383"/>
    </row>
    <row r="688" spans="1:31" x14ac:dyDescent="0.25">
      <c r="A688" s="383"/>
      <c r="B688" s="383"/>
      <c r="C688" s="383"/>
      <c r="D688" s="383"/>
      <c r="E688" s="383"/>
      <c r="F688" s="162"/>
      <c r="G688" s="322"/>
      <c r="H688" s="383"/>
      <c r="I688" s="383"/>
      <c r="J688" s="383"/>
      <c r="K688" s="383"/>
      <c r="L688" s="383"/>
      <c r="M688" s="383"/>
      <c r="N688" s="383"/>
      <c r="O688" s="383"/>
      <c r="P688" s="374"/>
      <c r="Q688" s="374"/>
      <c r="S688" s="383"/>
      <c r="T688" s="162"/>
      <c r="U688" s="162"/>
      <c r="V688" s="185"/>
      <c r="W688" s="374"/>
      <c r="X688" s="383"/>
      <c r="Y688" s="383"/>
      <c r="Z688" s="383"/>
      <c r="AA688" s="383"/>
      <c r="AB688" s="383"/>
      <c r="AC688" s="383"/>
      <c r="AD688" s="383"/>
      <c r="AE688" s="383"/>
    </row>
    <row r="689" spans="1:31" x14ac:dyDescent="0.25">
      <c r="A689" s="383"/>
      <c r="B689" s="383"/>
      <c r="C689" s="383"/>
      <c r="D689" s="383"/>
      <c r="E689" s="383"/>
      <c r="F689" s="162"/>
      <c r="G689" s="322"/>
      <c r="H689" s="383"/>
      <c r="I689" s="383"/>
      <c r="J689" s="383"/>
      <c r="K689" s="383"/>
      <c r="L689" s="383"/>
      <c r="M689" s="383"/>
      <c r="N689" s="383"/>
      <c r="O689" s="383"/>
      <c r="P689" s="374"/>
      <c r="Q689" s="374"/>
      <c r="S689" s="383"/>
      <c r="T689" s="162"/>
      <c r="U689" s="162"/>
      <c r="V689" s="185"/>
      <c r="W689" s="374"/>
      <c r="X689" s="383"/>
      <c r="Y689" s="383"/>
      <c r="Z689" s="383"/>
      <c r="AA689" s="383"/>
      <c r="AB689" s="383"/>
      <c r="AC689" s="383"/>
      <c r="AD689" s="383"/>
      <c r="AE689" s="383"/>
    </row>
    <row r="690" spans="1:31" x14ac:dyDescent="0.25">
      <c r="A690" s="383"/>
      <c r="B690" s="383"/>
      <c r="C690" s="383"/>
      <c r="D690" s="383"/>
      <c r="E690" s="383"/>
      <c r="F690" s="162"/>
      <c r="G690" s="322"/>
      <c r="H690" s="383"/>
      <c r="I690" s="383"/>
      <c r="J690" s="383"/>
      <c r="K690" s="383"/>
      <c r="L690" s="383"/>
      <c r="M690" s="383"/>
      <c r="N690" s="383"/>
      <c r="O690" s="383"/>
      <c r="P690" s="374"/>
      <c r="Q690" s="374"/>
      <c r="S690" s="383"/>
      <c r="T690" s="162"/>
      <c r="U690" s="162"/>
      <c r="V690" s="185"/>
      <c r="W690" s="374"/>
      <c r="X690" s="383"/>
      <c r="Y690" s="383"/>
      <c r="Z690" s="383"/>
      <c r="AA690" s="383"/>
      <c r="AB690" s="383"/>
      <c r="AC690" s="383"/>
      <c r="AD690" s="383"/>
      <c r="AE690" s="383"/>
    </row>
    <row r="691" spans="1:31" x14ac:dyDescent="0.25">
      <c r="A691" s="383"/>
      <c r="B691" s="383"/>
      <c r="C691" s="383"/>
      <c r="D691" s="383"/>
      <c r="E691" s="383"/>
      <c r="F691" s="162"/>
      <c r="G691" s="322"/>
      <c r="H691" s="383"/>
      <c r="I691" s="383"/>
      <c r="J691" s="383"/>
      <c r="K691" s="383"/>
      <c r="L691" s="383"/>
      <c r="M691" s="383"/>
      <c r="N691" s="383"/>
      <c r="O691" s="383"/>
      <c r="P691" s="374"/>
      <c r="Q691" s="374"/>
      <c r="S691" s="383"/>
      <c r="T691" s="162"/>
      <c r="U691" s="162"/>
      <c r="V691" s="185"/>
      <c r="W691" s="374"/>
      <c r="X691" s="383"/>
      <c r="Y691" s="383"/>
      <c r="Z691" s="383"/>
      <c r="AA691" s="383"/>
      <c r="AB691" s="383"/>
      <c r="AC691" s="383"/>
      <c r="AD691" s="383"/>
      <c r="AE691" s="383"/>
    </row>
    <row r="692" spans="1:31" x14ac:dyDescent="0.25">
      <c r="A692" s="383"/>
      <c r="B692" s="383"/>
      <c r="C692" s="383"/>
      <c r="D692" s="383"/>
      <c r="E692" s="383"/>
      <c r="F692" s="162"/>
      <c r="G692" s="322"/>
      <c r="H692" s="383"/>
      <c r="I692" s="383"/>
      <c r="J692" s="383"/>
      <c r="K692" s="383"/>
      <c r="L692" s="383"/>
      <c r="M692" s="383"/>
      <c r="N692" s="383"/>
      <c r="O692" s="383"/>
      <c r="P692" s="374"/>
      <c r="Q692" s="374"/>
      <c r="S692" s="383"/>
      <c r="T692" s="162"/>
      <c r="U692" s="162"/>
      <c r="V692" s="185"/>
      <c r="W692" s="374"/>
      <c r="X692" s="383"/>
      <c r="Y692" s="383"/>
      <c r="Z692" s="383"/>
      <c r="AA692" s="383"/>
      <c r="AB692" s="383"/>
      <c r="AC692" s="383"/>
      <c r="AD692" s="383"/>
      <c r="AE692" s="383"/>
    </row>
    <row r="693" spans="1:31" x14ac:dyDescent="0.25">
      <c r="A693" s="383"/>
      <c r="B693" s="383"/>
      <c r="C693" s="383"/>
      <c r="D693" s="383"/>
      <c r="E693" s="383"/>
      <c r="F693" s="162"/>
      <c r="G693" s="322"/>
      <c r="H693" s="383"/>
      <c r="I693" s="383"/>
      <c r="J693" s="383"/>
      <c r="K693" s="383"/>
      <c r="L693" s="383"/>
      <c r="M693" s="383"/>
      <c r="N693" s="383"/>
      <c r="O693" s="383"/>
      <c r="P693" s="374"/>
      <c r="Q693" s="374"/>
      <c r="S693" s="383"/>
      <c r="T693" s="162"/>
      <c r="U693" s="162"/>
      <c r="V693" s="185"/>
      <c r="W693" s="374"/>
      <c r="X693" s="383"/>
      <c r="Y693" s="383"/>
      <c r="Z693" s="383"/>
      <c r="AA693" s="383"/>
      <c r="AB693" s="383"/>
      <c r="AC693" s="383"/>
      <c r="AD693" s="383"/>
      <c r="AE693" s="383"/>
    </row>
    <row r="694" spans="1:31" x14ac:dyDescent="0.25">
      <c r="A694" s="383"/>
      <c r="B694" s="383"/>
      <c r="C694" s="383"/>
      <c r="D694" s="383"/>
      <c r="E694" s="383"/>
      <c r="F694" s="162"/>
      <c r="G694" s="322"/>
      <c r="H694" s="383"/>
      <c r="I694" s="383"/>
      <c r="J694" s="383"/>
      <c r="K694" s="383"/>
      <c r="L694" s="383"/>
      <c r="M694" s="383"/>
      <c r="N694" s="383"/>
      <c r="O694" s="383"/>
      <c r="P694" s="374"/>
      <c r="Q694" s="374"/>
      <c r="S694" s="383"/>
      <c r="T694" s="162"/>
      <c r="U694" s="162"/>
      <c r="V694" s="185"/>
      <c r="W694" s="374"/>
      <c r="X694" s="383"/>
      <c r="Y694" s="383"/>
      <c r="Z694" s="383"/>
      <c r="AA694" s="383"/>
      <c r="AB694" s="383"/>
      <c r="AC694" s="383"/>
      <c r="AD694" s="383"/>
      <c r="AE694" s="383"/>
    </row>
    <row r="695" spans="1:31" x14ac:dyDescent="0.25">
      <c r="A695" s="383"/>
      <c r="B695" s="383"/>
      <c r="C695" s="383"/>
      <c r="D695" s="383"/>
      <c r="E695" s="383"/>
      <c r="F695" s="162"/>
      <c r="G695" s="322"/>
      <c r="H695" s="383"/>
      <c r="I695" s="383"/>
      <c r="J695" s="383"/>
      <c r="K695" s="383"/>
      <c r="L695" s="383"/>
      <c r="M695" s="383"/>
      <c r="N695" s="383"/>
      <c r="O695" s="383"/>
      <c r="P695" s="374"/>
      <c r="Q695" s="374"/>
      <c r="S695" s="383"/>
      <c r="T695" s="162"/>
      <c r="U695" s="162"/>
      <c r="V695" s="185"/>
      <c r="W695" s="374"/>
      <c r="X695" s="383"/>
      <c r="Y695" s="383"/>
      <c r="Z695" s="383"/>
      <c r="AA695" s="383"/>
      <c r="AB695" s="383"/>
      <c r="AC695" s="383"/>
      <c r="AD695" s="383"/>
      <c r="AE695" s="383"/>
    </row>
    <row r="696" spans="1:31" x14ac:dyDescent="0.25">
      <c r="A696" s="383"/>
      <c r="B696" s="383"/>
      <c r="C696" s="383"/>
      <c r="D696" s="383"/>
      <c r="E696" s="383"/>
      <c r="F696" s="162"/>
      <c r="G696" s="322"/>
      <c r="H696" s="383"/>
      <c r="I696" s="383"/>
      <c r="J696" s="383"/>
      <c r="K696" s="383"/>
      <c r="L696" s="383"/>
      <c r="M696" s="383"/>
      <c r="N696" s="383"/>
      <c r="O696" s="383"/>
      <c r="P696" s="374"/>
      <c r="Q696" s="374"/>
      <c r="S696" s="383"/>
      <c r="T696" s="162"/>
      <c r="U696" s="162"/>
      <c r="V696" s="185"/>
      <c r="W696" s="374"/>
      <c r="X696" s="383"/>
      <c r="Y696" s="383"/>
      <c r="Z696" s="383"/>
      <c r="AA696" s="383"/>
      <c r="AB696" s="383"/>
      <c r="AC696" s="383"/>
      <c r="AD696" s="383"/>
      <c r="AE696" s="383"/>
    </row>
    <row r="697" spans="1:31" x14ac:dyDescent="0.25">
      <c r="A697" s="383"/>
      <c r="B697" s="383"/>
      <c r="C697" s="383"/>
      <c r="D697" s="383"/>
      <c r="E697" s="383"/>
      <c r="F697" s="162"/>
      <c r="G697" s="322"/>
      <c r="H697" s="383"/>
      <c r="I697" s="383"/>
      <c r="J697" s="383"/>
      <c r="K697" s="383"/>
      <c r="L697" s="383"/>
      <c r="M697" s="383"/>
      <c r="N697" s="383"/>
      <c r="O697" s="383"/>
      <c r="P697" s="374"/>
      <c r="Q697" s="374"/>
      <c r="S697" s="383"/>
      <c r="T697" s="162"/>
      <c r="U697" s="162"/>
      <c r="V697" s="185"/>
      <c r="W697" s="374"/>
      <c r="X697" s="383"/>
      <c r="Y697" s="383"/>
      <c r="Z697" s="383"/>
      <c r="AA697" s="383"/>
      <c r="AB697" s="383"/>
      <c r="AC697" s="383"/>
      <c r="AD697" s="383"/>
      <c r="AE697" s="383"/>
    </row>
    <row r="698" spans="1:31" x14ac:dyDescent="0.25">
      <c r="A698" s="383"/>
      <c r="B698" s="383"/>
      <c r="C698" s="383"/>
      <c r="D698" s="383"/>
      <c r="E698" s="383"/>
      <c r="F698" s="162"/>
      <c r="G698" s="322"/>
      <c r="H698" s="383"/>
      <c r="I698" s="383"/>
      <c r="J698" s="383"/>
      <c r="K698" s="383"/>
      <c r="L698" s="383"/>
      <c r="M698" s="383"/>
      <c r="N698" s="383"/>
      <c r="O698" s="383"/>
      <c r="P698" s="374"/>
      <c r="Q698" s="374"/>
      <c r="S698" s="383"/>
      <c r="T698" s="162"/>
      <c r="U698" s="162"/>
      <c r="V698" s="185"/>
      <c r="W698" s="374"/>
      <c r="X698" s="383"/>
      <c r="Y698" s="383"/>
      <c r="Z698" s="383"/>
      <c r="AA698" s="383"/>
      <c r="AB698" s="383"/>
      <c r="AC698" s="383"/>
      <c r="AD698" s="383"/>
      <c r="AE698" s="383"/>
    </row>
    <row r="699" spans="1:31" x14ac:dyDescent="0.25">
      <c r="A699" s="383"/>
      <c r="B699" s="383"/>
      <c r="C699" s="383"/>
      <c r="D699" s="383"/>
      <c r="E699" s="383"/>
      <c r="F699" s="162"/>
      <c r="G699" s="322"/>
      <c r="H699" s="383"/>
      <c r="I699" s="383"/>
      <c r="J699" s="383"/>
      <c r="K699" s="383"/>
      <c r="L699" s="383"/>
      <c r="M699" s="383"/>
      <c r="N699" s="383"/>
      <c r="O699" s="383"/>
      <c r="P699" s="374"/>
      <c r="Q699" s="374"/>
      <c r="S699" s="383"/>
      <c r="T699" s="162"/>
      <c r="U699" s="162"/>
      <c r="V699" s="185"/>
      <c r="W699" s="374"/>
      <c r="X699" s="383"/>
      <c r="Y699" s="383"/>
      <c r="Z699" s="383"/>
      <c r="AA699" s="383"/>
      <c r="AB699" s="383"/>
      <c r="AC699" s="383"/>
      <c r="AD699" s="383"/>
      <c r="AE699" s="383"/>
    </row>
    <row r="700" spans="1:31" x14ac:dyDescent="0.25">
      <c r="A700" s="383"/>
      <c r="B700" s="383"/>
      <c r="C700" s="383"/>
      <c r="D700" s="383"/>
      <c r="E700" s="383"/>
      <c r="F700" s="162"/>
      <c r="G700" s="322"/>
      <c r="H700" s="383"/>
      <c r="I700" s="383"/>
      <c r="J700" s="383"/>
      <c r="K700" s="383"/>
      <c r="L700" s="383"/>
      <c r="M700" s="383"/>
      <c r="N700" s="383"/>
      <c r="O700" s="383"/>
      <c r="P700" s="374"/>
      <c r="Q700" s="374"/>
      <c r="S700" s="383"/>
      <c r="T700" s="162"/>
      <c r="U700" s="162"/>
      <c r="V700" s="185"/>
      <c r="W700" s="374"/>
      <c r="X700" s="383"/>
      <c r="Y700" s="383"/>
      <c r="Z700" s="383"/>
      <c r="AA700" s="383"/>
      <c r="AB700" s="383"/>
      <c r="AC700" s="383"/>
      <c r="AD700" s="383"/>
      <c r="AE700" s="383"/>
    </row>
    <row r="701" spans="1:31" x14ac:dyDescent="0.25">
      <c r="A701" s="383"/>
      <c r="B701" s="383"/>
      <c r="C701" s="383"/>
      <c r="D701" s="383"/>
      <c r="E701" s="383"/>
      <c r="F701" s="162"/>
      <c r="G701" s="322"/>
      <c r="H701" s="383"/>
      <c r="I701" s="383"/>
      <c r="J701" s="383"/>
      <c r="K701" s="383"/>
      <c r="L701" s="383"/>
      <c r="M701" s="383"/>
      <c r="N701" s="383"/>
      <c r="O701" s="383"/>
      <c r="P701" s="374"/>
      <c r="Q701" s="374"/>
      <c r="S701" s="383"/>
      <c r="T701" s="162"/>
      <c r="U701" s="162"/>
      <c r="V701" s="185"/>
      <c r="W701" s="374"/>
      <c r="X701" s="383"/>
      <c r="Y701" s="383"/>
      <c r="Z701" s="383"/>
      <c r="AA701" s="383"/>
      <c r="AB701" s="383"/>
      <c r="AC701" s="383"/>
      <c r="AD701" s="383"/>
      <c r="AE701" s="383"/>
    </row>
    <row r="702" spans="1:31" x14ac:dyDescent="0.25">
      <c r="A702" s="383"/>
      <c r="B702" s="383"/>
      <c r="C702" s="383"/>
      <c r="D702" s="383"/>
      <c r="E702" s="383"/>
      <c r="F702" s="162"/>
      <c r="G702" s="322"/>
      <c r="H702" s="383"/>
      <c r="I702" s="383"/>
      <c r="J702" s="383"/>
      <c r="K702" s="383"/>
      <c r="L702" s="383"/>
      <c r="M702" s="383"/>
      <c r="N702" s="383"/>
      <c r="O702" s="383"/>
      <c r="P702" s="374"/>
      <c r="Q702" s="374"/>
      <c r="S702" s="383"/>
      <c r="T702" s="162"/>
      <c r="U702" s="162"/>
      <c r="V702" s="185"/>
      <c r="W702" s="374"/>
      <c r="X702" s="383"/>
      <c r="Y702" s="383"/>
      <c r="Z702" s="383"/>
      <c r="AA702" s="383"/>
      <c r="AB702" s="383"/>
      <c r="AC702" s="383"/>
      <c r="AD702" s="383"/>
      <c r="AE702" s="383"/>
    </row>
    <row r="703" spans="1:31" x14ac:dyDescent="0.25">
      <c r="A703" s="383"/>
      <c r="B703" s="383"/>
      <c r="C703" s="383"/>
      <c r="D703" s="383"/>
      <c r="E703" s="383"/>
      <c r="F703" s="162"/>
      <c r="G703" s="322"/>
      <c r="H703" s="383"/>
      <c r="I703" s="383"/>
      <c r="J703" s="383"/>
      <c r="K703" s="383"/>
      <c r="L703" s="383"/>
      <c r="M703" s="383"/>
      <c r="N703" s="383"/>
      <c r="O703" s="383"/>
      <c r="P703" s="374"/>
      <c r="Q703" s="374"/>
      <c r="S703" s="383"/>
      <c r="T703" s="162"/>
      <c r="U703" s="162"/>
      <c r="V703" s="185"/>
      <c r="W703" s="374"/>
      <c r="X703" s="383"/>
      <c r="Y703" s="383"/>
      <c r="Z703" s="383"/>
      <c r="AA703" s="383"/>
      <c r="AB703" s="383"/>
      <c r="AC703" s="383"/>
      <c r="AD703" s="383"/>
      <c r="AE703" s="383"/>
    </row>
    <row r="704" spans="1:31" x14ac:dyDescent="0.25">
      <c r="A704" s="383"/>
      <c r="B704" s="383"/>
      <c r="C704" s="383"/>
      <c r="D704" s="383"/>
      <c r="E704" s="383"/>
      <c r="F704" s="162"/>
      <c r="G704" s="322"/>
      <c r="H704" s="383"/>
      <c r="I704" s="383"/>
      <c r="J704" s="383"/>
      <c r="K704" s="383"/>
      <c r="L704" s="383"/>
      <c r="M704" s="383"/>
      <c r="N704" s="383"/>
      <c r="O704" s="383"/>
      <c r="P704" s="374"/>
      <c r="Q704" s="374"/>
      <c r="S704" s="383"/>
      <c r="T704" s="162"/>
      <c r="U704" s="162"/>
      <c r="V704" s="185"/>
      <c r="W704" s="374"/>
      <c r="X704" s="383"/>
      <c r="Y704" s="383"/>
      <c r="Z704" s="383"/>
      <c r="AA704" s="383"/>
      <c r="AB704" s="383"/>
      <c r="AC704" s="383"/>
      <c r="AD704" s="383"/>
      <c r="AE704" s="383"/>
    </row>
    <row r="705" spans="1:31" x14ac:dyDescent="0.25">
      <c r="A705" s="383"/>
      <c r="B705" s="383"/>
      <c r="C705" s="383"/>
      <c r="D705" s="383"/>
      <c r="E705" s="383"/>
      <c r="F705" s="162"/>
      <c r="G705" s="322"/>
      <c r="H705" s="383"/>
      <c r="I705" s="383"/>
      <c r="J705" s="383"/>
      <c r="K705" s="383"/>
      <c r="L705" s="383"/>
      <c r="M705" s="383"/>
      <c r="N705" s="383"/>
      <c r="O705" s="383"/>
      <c r="P705" s="374"/>
      <c r="Q705" s="374"/>
      <c r="S705" s="383"/>
      <c r="T705" s="162"/>
      <c r="U705" s="162"/>
      <c r="V705" s="185"/>
      <c r="W705" s="374"/>
      <c r="X705" s="383"/>
      <c r="Y705" s="383"/>
      <c r="Z705" s="383"/>
      <c r="AA705" s="383"/>
      <c r="AB705" s="383"/>
      <c r="AC705" s="383"/>
      <c r="AD705" s="383"/>
      <c r="AE705" s="383"/>
    </row>
    <row r="706" spans="1:31" x14ac:dyDescent="0.25">
      <c r="A706" s="383"/>
      <c r="B706" s="383"/>
      <c r="C706" s="383"/>
      <c r="D706" s="383"/>
      <c r="E706" s="383"/>
      <c r="F706" s="162"/>
      <c r="G706" s="322"/>
      <c r="H706" s="383"/>
      <c r="I706" s="383"/>
      <c r="J706" s="383"/>
      <c r="K706" s="383"/>
      <c r="L706" s="383"/>
      <c r="M706" s="383"/>
      <c r="N706" s="383"/>
      <c r="O706" s="383"/>
      <c r="P706" s="374"/>
      <c r="Q706" s="374"/>
      <c r="S706" s="383"/>
      <c r="T706" s="162"/>
      <c r="U706" s="162"/>
      <c r="V706" s="185"/>
      <c r="W706" s="374"/>
      <c r="X706" s="383"/>
      <c r="Y706" s="383"/>
      <c r="Z706" s="383"/>
      <c r="AA706" s="383"/>
      <c r="AB706" s="383"/>
      <c r="AC706" s="383"/>
      <c r="AD706" s="383"/>
      <c r="AE706" s="383"/>
    </row>
    <row r="707" spans="1:31" x14ac:dyDescent="0.25">
      <c r="A707" s="383"/>
      <c r="B707" s="383"/>
      <c r="C707" s="383"/>
      <c r="D707" s="383"/>
      <c r="E707" s="383"/>
      <c r="F707" s="162"/>
      <c r="G707" s="322"/>
      <c r="H707" s="383"/>
      <c r="I707" s="383"/>
      <c r="J707" s="383"/>
      <c r="K707" s="383"/>
      <c r="L707" s="383"/>
      <c r="M707" s="383"/>
      <c r="N707" s="383"/>
      <c r="O707" s="383"/>
      <c r="P707" s="374"/>
      <c r="Q707" s="374"/>
      <c r="S707" s="383"/>
      <c r="T707" s="162"/>
      <c r="U707" s="162"/>
      <c r="V707" s="185"/>
      <c r="W707" s="374"/>
      <c r="X707" s="383"/>
      <c r="Y707" s="383"/>
      <c r="Z707" s="383"/>
      <c r="AA707" s="383"/>
      <c r="AB707" s="383"/>
      <c r="AC707" s="383"/>
      <c r="AD707" s="383"/>
      <c r="AE707" s="383"/>
    </row>
    <row r="708" spans="1:31" x14ac:dyDescent="0.25">
      <c r="A708" s="383"/>
      <c r="B708" s="383"/>
      <c r="C708" s="383"/>
      <c r="D708" s="383"/>
      <c r="E708" s="383"/>
      <c r="F708" s="162"/>
      <c r="G708" s="322"/>
      <c r="H708" s="383"/>
      <c r="I708" s="383"/>
      <c r="J708" s="383"/>
      <c r="K708" s="383"/>
      <c r="L708" s="383"/>
      <c r="M708" s="383"/>
      <c r="N708" s="383"/>
      <c r="O708" s="383"/>
      <c r="P708" s="374"/>
      <c r="Q708" s="374"/>
      <c r="S708" s="383"/>
      <c r="T708" s="162"/>
      <c r="U708" s="162"/>
      <c r="V708" s="185"/>
      <c r="W708" s="374"/>
      <c r="X708" s="383"/>
      <c r="Y708" s="383"/>
      <c r="Z708" s="383"/>
      <c r="AA708" s="383"/>
      <c r="AB708" s="383"/>
      <c r="AC708" s="383"/>
      <c r="AD708" s="383"/>
      <c r="AE708" s="383"/>
    </row>
    <row r="709" spans="1:31" x14ac:dyDescent="0.25">
      <c r="A709" s="383"/>
      <c r="B709" s="383"/>
      <c r="C709" s="383"/>
      <c r="D709" s="383"/>
      <c r="E709" s="383"/>
      <c r="F709" s="162"/>
      <c r="G709" s="322"/>
      <c r="H709" s="383"/>
      <c r="I709" s="383"/>
      <c r="J709" s="383"/>
      <c r="K709" s="383"/>
      <c r="L709" s="383"/>
      <c r="M709" s="383"/>
      <c r="N709" s="383"/>
      <c r="O709" s="383"/>
      <c r="P709" s="374"/>
      <c r="Q709" s="374"/>
      <c r="S709" s="383"/>
      <c r="T709" s="162"/>
      <c r="U709" s="162"/>
      <c r="V709" s="185"/>
      <c r="W709" s="374"/>
      <c r="X709" s="383"/>
      <c r="Y709" s="383"/>
      <c r="Z709" s="383"/>
      <c r="AA709" s="383"/>
      <c r="AB709" s="383"/>
      <c r="AC709" s="383"/>
      <c r="AD709" s="383"/>
      <c r="AE709" s="383"/>
    </row>
    <row r="710" spans="1:31" x14ac:dyDescent="0.25">
      <c r="A710" s="383"/>
      <c r="B710" s="383"/>
      <c r="C710" s="383"/>
      <c r="D710" s="383"/>
      <c r="E710" s="383"/>
      <c r="F710" s="162"/>
      <c r="G710" s="322"/>
      <c r="H710" s="383"/>
      <c r="I710" s="383"/>
      <c r="J710" s="383"/>
      <c r="K710" s="383"/>
      <c r="L710" s="383"/>
      <c r="M710" s="383"/>
      <c r="N710" s="383"/>
      <c r="O710" s="383"/>
      <c r="P710" s="374"/>
      <c r="Q710" s="374"/>
      <c r="S710" s="383"/>
      <c r="T710" s="162"/>
      <c r="U710" s="162"/>
      <c r="V710" s="185"/>
      <c r="W710" s="374"/>
      <c r="X710" s="383"/>
      <c r="Y710" s="383"/>
      <c r="Z710" s="383"/>
      <c r="AA710" s="383"/>
      <c r="AB710" s="383"/>
      <c r="AC710" s="383"/>
      <c r="AD710" s="383"/>
      <c r="AE710" s="383"/>
    </row>
    <row r="711" spans="1:31" x14ac:dyDescent="0.25">
      <c r="A711" s="383"/>
      <c r="B711" s="383"/>
      <c r="C711" s="383"/>
      <c r="D711" s="383"/>
      <c r="E711" s="383"/>
      <c r="F711" s="162"/>
      <c r="G711" s="322"/>
      <c r="H711" s="383"/>
      <c r="I711" s="383"/>
      <c r="J711" s="383"/>
      <c r="K711" s="383"/>
      <c r="L711" s="383"/>
      <c r="M711" s="383"/>
      <c r="N711" s="383"/>
      <c r="O711" s="383"/>
      <c r="P711" s="374"/>
      <c r="Q711" s="374"/>
      <c r="S711" s="383"/>
      <c r="T711" s="162"/>
      <c r="U711" s="162"/>
      <c r="V711" s="185"/>
      <c r="W711" s="374"/>
      <c r="X711" s="383"/>
      <c r="Y711" s="383"/>
      <c r="Z711" s="383"/>
      <c r="AA711" s="383"/>
      <c r="AB711" s="383"/>
      <c r="AC711" s="383"/>
      <c r="AD711" s="383"/>
      <c r="AE711" s="383"/>
    </row>
    <row r="712" spans="1:31" x14ac:dyDescent="0.25">
      <c r="A712" s="383"/>
      <c r="B712" s="383"/>
      <c r="C712" s="383"/>
      <c r="D712" s="383"/>
      <c r="E712" s="383"/>
      <c r="F712" s="162"/>
      <c r="G712" s="322"/>
      <c r="H712" s="383"/>
      <c r="I712" s="383"/>
      <c r="J712" s="383"/>
      <c r="K712" s="383"/>
      <c r="L712" s="383"/>
      <c r="M712" s="383"/>
      <c r="N712" s="383"/>
      <c r="O712" s="383"/>
      <c r="P712" s="374"/>
      <c r="Q712" s="374"/>
      <c r="S712" s="383"/>
      <c r="T712" s="162"/>
      <c r="U712" s="162"/>
      <c r="V712" s="185"/>
      <c r="W712" s="374"/>
      <c r="X712" s="383"/>
      <c r="Y712" s="383"/>
      <c r="Z712" s="383"/>
      <c r="AA712" s="383"/>
      <c r="AB712" s="383"/>
      <c r="AC712" s="383"/>
      <c r="AD712" s="383"/>
      <c r="AE712" s="383"/>
    </row>
    <row r="713" spans="1:31" x14ac:dyDescent="0.25">
      <c r="A713" s="383"/>
      <c r="B713" s="383"/>
      <c r="C713" s="383"/>
      <c r="D713" s="383"/>
      <c r="E713" s="383"/>
      <c r="F713" s="162"/>
      <c r="G713" s="322"/>
      <c r="H713" s="383"/>
      <c r="I713" s="383"/>
      <c r="J713" s="383"/>
      <c r="K713" s="383"/>
      <c r="L713" s="383"/>
      <c r="M713" s="383"/>
      <c r="N713" s="383"/>
      <c r="O713" s="383"/>
      <c r="P713" s="374"/>
      <c r="Q713" s="374"/>
      <c r="S713" s="383"/>
      <c r="T713" s="162"/>
      <c r="U713" s="162"/>
      <c r="V713" s="185"/>
      <c r="W713" s="374"/>
      <c r="X713" s="383"/>
      <c r="Y713" s="383"/>
      <c r="Z713" s="383"/>
      <c r="AA713" s="383"/>
      <c r="AB713" s="383"/>
      <c r="AC713" s="383"/>
      <c r="AD713" s="383"/>
      <c r="AE713" s="383"/>
    </row>
    <row r="714" spans="1:31" x14ac:dyDescent="0.25">
      <c r="A714" s="383"/>
      <c r="B714" s="383"/>
      <c r="C714" s="383"/>
      <c r="D714" s="383"/>
      <c r="E714" s="383"/>
      <c r="F714" s="162"/>
      <c r="G714" s="322"/>
      <c r="H714" s="383"/>
      <c r="I714" s="383"/>
      <c r="J714" s="383"/>
      <c r="K714" s="383"/>
      <c r="L714" s="383"/>
      <c r="M714" s="383"/>
      <c r="N714" s="383"/>
      <c r="O714" s="383"/>
      <c r="P714" s="374"/>
      <c r="Q714" s="374"/>
      <c r="S714" s="383"/>
      <c r="T714" s="162"/>
      <c r="U714" s="162"/>
      <c r="V714" s="185"/>
      <c r="W714" s="374"/>
      <c r="X714" s="383"/>
      <c r="Y714" s="383"/>
      <c r="Z714" s="383"/>
      <c r="AA714" s="383"/>
      <c r="AB714" s="383"/>
      <c r="AC714" s="383"/>
      <c r="AD714" s="383"/>
      <c r="AE714" s="383"/>
    </row>
    <row r="715" spans="1:31" x14ac:dyDescent="0.25">
      <c r="A715" s="383"/>
      <c r="B715" s="383"/>
      <c r="C715" s="383"/>
      <c r="D715" s="383"/>
      <c r="E715" s="383"/>
      <c r="F715" s="162"/>
      <c r="G715" s="322"/>
      <c r="H715" s="383"/>
      <c r="I715" s="383"/>
      <c r="J715" s="383"/>
      <c r="K715" s="383"/>
      <c r="L715" s="383"/>
      <c r="M715" s="383"/>
      <c r="N715" s="383"/>
      <c r="O715" s="383"/>
      <c r="P715" s="374"/>
      <c r="Q715" s="374"/>
      <c r="S715" s="383"/>
      <c r="T715" s="162"/>
      <c r="U715" s="162"/>
      <c r="V715" s="185"/>
      <c r="W715" s="374"/>
      <c r="X715" s="383"/>
      <c r="Y715" s="383"/>
      <c r="Z715" s="383"/>
      <c r="AA715" s="383"/>
      <c r="AB715" s="383"/>
      <c r="AC715" s="383"/>
      <c r="AD715" s="383"/>
      <c r="AE715" s="383"/>
    </row>
    <row r="716" spans="1:31" x14ac:dyDescent="0.25">
      <c r="A716" s="383"/>
      <c r="B716" s="383"/>
      <c r="C716" s="383"/>
      <c r="D716" s="383"/>
      <c r="E716" s="383"/>
      <c r="F716" s="162"/>
      <c r="G716" s="322"/>
      <c r="H716" s="383"/>
      <c r="I716" s="383"/>
      <c r="J716" s="383"/>
      <c r="K716" s="383"/>
      <c r="L716" s="383"/>
      <c r="M716" s="383"/>
      <c r="N716" s="383"/>
      <c r="O716" s="383"/>
      <c r="P716" s="374"/>
      <c r="Q716" s="374"/>
      <c r="S716" s="383"/>
      <c r="T716" s="162"/>
      <c r="U716" s="162"/>
      <c r="V716" s="185"/>
      <c r="W716" s="374"/>
      <c r="X716" s="383"/>
      <c r="Y716" s="383"/>
      <c r="Z716" s="383"/>
      <c r="AA716" s="383"/>
      <c r="AB716" s="383"/>
      <c r="AC716" s="383"/>
      <c r="AD716" s="383"/>
      <c r="AE716" s="383"/>
    </row>
    <row r="717" spans="1:31" x14ac:dyDescent="0.25">
      <c r="A717" s="383"/>
      <c r="B717" s="383"/>
      <c r="C717" s="383"/>
      <c r="D717" s="383"/>
      <c r="E717" s="383"/>
      <c r="F717" s="162"/>
      <c r="G717" s="322"/>
      <c r="H717" s="383"/>
      <c r="I717" s="383"/>
      <c r="J717" s="383"/>
      <c r="K717" s="383"/>
      <c r="L717" s="383"/>
      <c r="M717" s="383"/>
      <c r="N717" s="383"/>
      <c r="O717" s="383"/>
      <c r="P717" s="374"/>
      <c r="Q717" s="374"/>
      <c r="S717" s="383"/>
      <c r="T717" s="162"/>
      <c r="U717" s="162"/>
      <c r="V717" s="185"/>
      <c r="W717" s="374"/>
      <c r="X717" s="383"/>
      <c r="Y717" s="383"/>
      <c r="Z717" s="383"/>
      <c r="AA717" s="383"/>
      <c r="AB717" s="383"/>
      <c r="AC717" s="383"/>
      <c r="AD717" s="383"/>
      <c r="AE717" s="383"/>
    </row>
    <row r="718" spans="1:31" x14ac:dyDescent="0.25">
      <c r="A718" s="383"/>
      <c r="B718" s="383"/>
      <c r="C718" s="383"/>
      <c r="D718" s="383"/>
      <c r="E718" s="383"/>
      <c r="F718" s="162"/>
      <c r="G718" s="322"/>
      <c r="H718" s="383"/>
      <c r="I718" s="383"/>
      <c r="J718" s="383"/>
      <c r="K718" s="383"/>
      <c r="L718" s="383"/>
      <c r="M718" s="383"/>
      <c r="N718" s="383"/>
      <c r="O718" s="383"/>
      <c r="P718" s="374"/>
      <c r="Q718" s="374"/>
      <c r="S718" s="383"/>
      <c r="T718" s="162"/>
      <c r="U718" s="162"/>
      <c r="V718" s="185"/>
      <c r="W718" s="374"/>
      <c r="X718" s="383"/>
      <c r="Y718" s="383"/>
      <c r="Z718" s="383"/>
      <c r="AA718" s="383"/>
      <c r="AB718" s="383"/>
      <c r="AC718" s="383"/>
      <c r="AD718" s="383"/>
      <c r="AE718" s="383"/>
    </row>
    <row r="719" spans="1:31" x14ac:dyDescent="0.25">
      <c r="A719" s="383"/>
      <c r="B719" s="383"/>
      <c r="C719" s="383"/>
      <c r="D719" s="383"/>
      <c r="E719" s="383"/>
      <c r="F719" s="162"/>
      <c r="G719" s="322"/>
      <c r="H719" s="383"/>
      <c r="I719" s="383"/>
      <c r="J719" s="383"/>
      <c r="K719" s="383"/>
      <c r="L719" s="383"/>
      <c r="M719" s="383"/>
      <c r="N719" s="383"/>
      <c r="O719" s="383"/>
      <c r="P719" s="374"/>
      <c r="Q719" s="374"/>
      <c r="S719" s="383"/>
      <c r="T719" s="162"/>
      <c r="U719" s="162"/>
      <c r="V719" s="185"/>
      <c r="W719" s="374"/>
      <c r="X719" s="383"/>
      <c r="Y719" s="383"/>
      <c r="Z719" s="383"/>
      <c r="AA719" s="383"/>
      <c r="AB719" s="383"/>
      <c r="AC719" s="383"/>
      <c r="AD719" s="383"/>
      <c r="AE719" s="383"/>
    </row>
    <row r="720" spans="1:31" x14ac:dyDescent="0.25">
      <c r="A720" s="383"/>
      <c r="B720" s="383"/>
      <c r="C720" s="383"/>
      <c r="D720" s="383"/>
      <c r="E720" s="383"/>
      <c r="F720" s="162"/>
      <c r="G720" s="322"/>
      <c r="H720" s="383"/>
      <c r="I720" s="383"/>
      <c r="J720" s="383"/>
      <c r="K720" s="383"/>
      <c r="L720" s="383"/>
      <c r="M720" s="383"/>
      <c r="N720" s="383"/>
      <c r="O720" s="383"/>
      <c r="P720" s="374"/>
      <c r="Q720" s="374"/>
      <c r="S720" s="383"/>
      <c r="T720" s="162"/>
      <c r="U720" s="162"/>
      <c r="V720" s="185"/>
      <c r="W720" s="374"/>
      <c r="X720" s="383"/>
      <c r="Y720" s="383"/>
      <c r="Z720" s="383"/>
      <c r="AA720" s="383"/>
      <c r="AB720" s="383"/>
      <c r="AC720" s="383"/>
      <c r="AD720" s="383"/>
      <c r="AE720" s="383"/>
    </row>
    <row r="721" spans="1:31" x14ac:dyDescent="0.25">
      <c r="A721" s="383"/>
      <c r="B721" s="383"/>
      <c r="C721" s="383"/>
      <c r="D721" s="383"/>
      <c r="E721" s="383"/>
      <c r="F721" s="162"/>
      <c r="G721" s="322"/>
      <c r="H721" s="383"/>
      <c r="I721" s="383"/>
      <c r="J721" s="383"/>
      <c r="K721" s="383"/>
      <c r="L721" s="383"/>
      <c r="M721" s="383"/>
      <c r="N721" s="383"/>
      <c r="O721" s="383"/>
      <c r="P721" s="374"/>
      <c r="Q721" s="374"/>
      <c r="S721" s="383"/>
      <c r="T721" s="162"/>
      <c r="U721" s="162"/>
      <c r="V721" s="185"/>
      <c r="W721" s="374"/>
      <c r="X721" s="383"/>
      <c r="Y721" s="383"/>
      <c r="Z721" s="383"/>
      <c r="AA721" s="383"/>
      <c r="AB721" s="383"/>
      <c r="AC721" s="383"/>
      <c r="AD721" s="383"/>
      <c r="AE721" s="383"/>
    </row>
    <row r="722" spans="1:31" x14ac:dyDescent="0.25">
      <c r="A722" s="383"/>
      <c r="B722" s="383"/>
      <c r="C722" s="383"/>
      <c r="D722" s="383"/>
      <c r="E722" s="383"/>
      <c r="F722" s="162"/>
      <c r="G722" s="322"/>
      <c r="H722" s="383"/>
      <c r="I722" s="383"/>
      <c r="J722" s="383"/>
      <c r="K722" s="383"/>
      <c r="L722" s="383"/>
      <c r="M722" s="383"/>
      <c r="N722" s="383"/>
      <c r="O722" s="383"/>
      <c r="P722" s="374"/>
      <c r="Q722" s="374"/>
      <c r="S722" s="383"/>
      <c r="T722" s="162"/>
      <c r="U722" s="162"/>
      <c r="V722" s="185"/>
      <c r="W722" s="374"/>
      <c r="X722" s="383"/>
      <c r="Y722" s="383"/>
      <c r="Z722" s="383"/>
      <c r="AA722" s="383"/>
      <c r="AB722" s="383"/>
      <c r="AC722" s="383"/>
      <c r="AD722" s="383"/>
      <c r="AE722" s="383"/>
    </row>
    <row r="723" spans="1:31" x14ac:dyDescent="0.25">
      <c r="A723" s="383"/>
      <c r="B723" s="383"/>
      <c r="C723" s="383"/>
      <c r="D723" s="383"/>
      <c r="E723" s="383"/>
      <c r="F723" s="162"/>
      <c r="G723" s="322"/>
      <c r="H723" s="383"/>
      <c r="I723" s="383"/>
      <c r="J723" s="383"/>
      <c r="K723" s="383"/>
      <c r="L723" s="383"/>
      <c r="M723" s="383"/>
      <c r="N723" s="383"/>
      <c r="O723" s="383"/>
      <c r="P723" s="374"/>
      <c r="Q723" s="374"/>
      <c r="S723" s="383"/>
      <c r="T723" s="162"/>
      <c r="U723" s="162"/>
      <c r="V723" s="185"/>
      <c r="W723" s="374"/>
      <c r="X723" s="383"/>
      <c r="Y723" s="383"/>
      <c r="Z723" s="383"/>
      <c r="AA723" s="383"/>
      <c r="AB723" s="383"/>
      <c r="AC723" s="383"/>
      <c r="AD723" s="383"/>
      <c r="AE723" s="383"/>
    </row>
    <row r="724" spans="1:31" x14ac:dyDescent="0.25">
      <c r="A724" s="383"/>
      <c r="B724" s="383"/>
      <c r="C724" s="383"/>
      <c r="D724" s="383"/>
      <c r="E724" s="383"/>
      <c r="F724" s="162"/>
      <c r="G724" s="322"/>
      <c r="H724" s="383"/>
      <c r="I724" s="383"/>
      <c r="J724" s="383"/>
      <c r="K724" s="383"/>
      <c r="L724" s="383"/>
      <c r="M724" s="383"/>
      <c r="N724" s="383"/>
      <c r="O724" s="383"/>
      <c r="P724" s="374"/>
      <c r="Q724" s="374"/>
      <c r="S724" s="383"/>
      <c r="T724" s="162"/>
      <c r="U724" s="162"/>
      <c r="V724" s="185"/>
      <c r="W724" s="374"/>
      <c r="X724" s="383"/>
      <c r="Y724" s="383"/>
      <c r="Z724" s="383"/>
      <c r="AA724" s="383"/>
      <c r="AB724" s="383"/>
      <c r="AC724" s="383"/>
      <c r="AD724" s="383"/>
      <c r="AE724" s="383"/>
    </row>
    <row r="725" spans="1:31" x14ac:dyDescent="0.25">
      <c r="A725" s="383"/>
      <c r="B725" s="383"/>
      <c r="C725" s="383"/>
      <c r="D725" s="383"/>
      <c r="E725" s="383"/>
      <c r="F725" s="162"/>
      <c r="G725" s="322"/>
      <c r="H725" s="383"/>
      <c r="I725" s="383"/>
      <c r="J725" s="383"/>
      <c r="K725" s="383"/>
      <c r="L725" s="383"/>
      <c r="M725" s="383"/>
      <c r="N725" s="383"/>
      <c r="O725" s="383"/>
      <c r="P725" s="374"/>
      <c r="Q725" s="374"/>
      <c r="S725" s="383"/>
      <c r="T725" s="162"/>
      <c r="U725" s="162"/>
      <c r="V725" s="185"/>
      <c r="W725" s="374"/>
      <c r="X725" s="383"/>
      <c r="Y725" s="383"/>
      <c r="Z725" s="383"/>
      <c r="AA725" s="383"/>
      <c r="AB725" s="383"/>
      <c r="AC725" s="383"/>
      <c r="AD725" s="383"/>
      <c r="AE725" s="383"/>
    </row>
    <row r="726" spans="1:31" x14ac:dyDescent="0.25">
      <c r="A726" s="383"/>
      <c r="B726" s="383"/>
      <c r="C726" s="383"/>
      <c r="D726" s="383"/>
      <c r="E726" s="383"/>
      <c r="F726" s="162"/>
      <c r="G726" s="322"/>
      <c r="H726" s="383"/>
      <c r="I726" s="383"/>
      <c r="J726" s="383"/>
      <c r="K726" s="383"/>
      <c r="L726" s="383"/>
      <c r="M726" s="383"/>
      <c r="N726" s="383"/>
      <c r="O726" s="383"/>
      <c r="P726" s="374"/>
      <c r="Q726" s="374"/>
      <c r="S726" s="383"/>
      <c r="T726" s="162"/>
      <c r="U726" s="162"/>
      <c r="V726" s="185"/>
      <c r="W726" s="374"/>
      <c r="X726" s="383"/>
      <c r="Y726" s="383"/>
      <c r="Z726" s="383"/>
      <c r="AA726" s="383"/>
      <c r="AB726" s="383"/>
      <c r="AC726" s="383"/>
      <c r="AD726" s="383"/>
      <c r="AE726" s="383"/>
    </row>
    <row r="727" spans="1:31" x14ac:dyDescent="0.25">
      <c r="A727" s="383"/>
      <c r="B727" s="383"/>
      <c r="C727" s="383"/>
      <c r="D727" s="383"/>
      <c r="E727" s="383"/>
      <c r="F727" s="162"/>
      <c r="G727" s="322"/>
      <c r="H727" s="383"/>
      <c r="I727" s="383"/>
      <c r="J727" s="383"/>
      <c r="K727" s="383"/>
      <c r="L727" s="383"/>
      <c r="M727" s="383"/>
      <c r="N727" s="383"/>
      <c r="O727" s="383"/>
      <c r="P727" s="374"/>
      <c r="Q727" s="374"/>
      <c r="S727" s="383"/>
      <c r="T727" s="162"/>
      <c r="U727" s="162"/>
      <c r="V727" s="185"/>
      <c r="W727" s="374"/>
      <c r="X727" s="383"/>
      <c r="Y727" s="383"/>
      <c r="Z727" s="383"/>
      <c r="AA727" s="383"/>
      <c r="AB727" s="383"/>
      <c r="AC727" s="383"/>
      <c r="AD727" s="383"/>
      <c r="AE727" s="383"/>
    </row>
    <row r="728" spans="1:31" x14ac:dyDescent="0.25">
      <c r="A728" s="383"/>
      <c r="B728" s="383"/>
      <c r="C728" s="383"/>
      <c r="D728" s="383"/>
      <c r="E728" s="383"/>
      <c r="F728" s="162"/>
      <c r="G728" s="322"/>
      <c r="H728" s="383"/>
      <c r="I728" s="383"/>
      <c r="J728" s="383"/>
      <c r="K728" s="383"/>
      <c r="L728" s="383"/>
      <c r="M728" s="383"/>
      <c r="N728" s="383"/>
      <c r="O728" s="383"/>
      <c r="P728" s="374"/>
      <c r="Q728" s="374"/>
      <c r="S728" s="383"/>
      <c r="T728" s="162"/>
      <c r="U728" s="162"/>
      <c r="V728" s="185"/>
      <c r="W728" s="374"/>
      <c r="X728" s="383"/>
      <c r="Y728" s="383"/>
      <c r="Z728" s="383"/>
      <c r="AA728" s="383"/>
      <c r="AB728" s="383"/>
      <c r="AC728" s="383"/>
      <c r="AD728" s="383"/>
      <c r="AE728" s="383"/>
    </row>
    <row r="729" spans="1:31" x14ac:dyDescent="0.25">
      <c r="A729" s="383"/>
      <c r="B729" s="383"/>
      <c r="C729" s="383"/>
      <c r="D729" s="383"/>
      <c r="E729" s="383"/>
      <c r="F729" s="162"/>
      <c r="G729" s="322"/>
      <c r="H729" s="383"/>
      <c r="I729" s="383"/>
      <c r="J729" s="383"/>
      <c r="K729" s="383"/>
      <c r="L729" s="383"/>
      <c r="M729" s="383"/>
      <c r="N729" s="383"/>
      <c r="O729" s="383"/>
      <c r="P729" s="374"/>
      <c r="Q729" s="374"/>
      <c r="S729" s="383"/>
      <c r="T729" s="162"/>
      <c r="U729" s="162"/>
      <c r="V729" s="185"/>
      <c r="W729" s="374"/>
      <c r="X729" s="383"/>
      <c r="Y729" s="383"/>
      <c r="Z729" s="383"/>
      <c r="AA729" s="383"/>
      <c r="AB729" s="383"/>
      <c r="AC729" s="383"/>
      <c r="AD729" s="383"/>
      <c r="AE729" s="383"/>
    </row>
    <row r="730" spans="1:31" x14ac:dyDescent="0.25">
      <c r="A730" s="383"/>
      <c r="B730" s="383"/>
      <c r="C730" s="383"/>
      <c r="D730" s="383"/>
      <c r="E730" s="383"/>
      <c r="F730" s="162"/>
      <c r="G730" s="322"/>
      <c r="H730" s="383"/>
      <c r="I730" s="383"/>
      <c r="J730" s="383"/>
      <c r="K730" s="383"/>
      <c r="L730" s="383"/>
      <c r="M730" s="383"/>
      <c r="N730" s="383"/>
      <c r="O730" s="383"/>
      <c r="P730" s="374"/>
      <c r="Q730" s="374"/>
      <c r="S730" s="383"/>
      <c r="T730" s="162"/>
      <c r="U730" s="162"/>
      <c r="V730" s="185"/>
      <c r="W730" s="374"/>
      <c r="X730" s="383"/>
      <c r="Y730" s="383"/>
      <c r="Z730" s="383"/>
      <c r="AA730" s="383"/>
      <c r="AB730" s="383"/>
      <c r="AC730" s="383"/>
      <c r="AD730" s="383"/>
      <c r="AE730" s="383"/>
    </row>
    <row r="731" spans="1:31" x14ac:dyDescent="0.25">
      <c r="A731" s="383"/>
      <c r="B731" s="383"/>
      <c r="C731" s="383"/>
      <c r="D731" s="383"/>
      <c r="E731" s="383"/>
      <c r="F731" s="162"/>
      <c r="G731" s="322"/>
      <c r="H731" s="383"/>
      <c r="I731" s="383"/>
      <c r="J731" s="383"/>
      <c r="K731" s="383"/>
      <c r="L731" s="383"/>
      <c r="M731" s="383"/>
      <c r="N731" s="383"/>
      <c r="O731" s="383"/>
      <c r="P731" s="374"/>
      <c r="Q731" s="374"/>
      <c r="S731" s="383"/>
      <c r="T731" s="162"/>
      <c r="U731" s="162"/>
      <c r="V731" s="185"/>
      <c r="W731" s="374"/>
      <c r="X731" s="383"/>
      <c r="Y731" s="383"/>
      <c r="Z731" s="383"/>
      <c r="AA731" s="383"/>
      <c r="AB731" s="383"/>
      <c r="AC731" s="383"/>
      <c r="AD731" s="383"/>
      <c r="AE731" s="383"/>
    </row>
    <row r="732" spans="1:31" x14ac:dyDescent="0.25">
      <c r="A732" s="383"/>
      <c r="B732" s="383"/>
      <c r="C732" s="383"/>
      <c r="D732" s="383"/>
      <c r="E732" s="383"/>
      <c r="F732" s="162"/>
      <c r="G732" s="322"/>
      <c r="H732" s="383"/>
      <c r="I732" s="383"/>
      <c r="J732" s="383"/>
      <c r="K732" s="383"/>
      <c r="L732" s="383"/>
      <c r="M732" s="383"/>
      <c r="N732" s="383"/>
      <c r="O732" s="383"/>
      <c r="P732" s="374"/>
      <c r="Q732" s="374"/>
      <c r="S732" s="383"/>
      <c r="T732" s="162"/>
      <c r="U732" s="162"/>
      <c r="V732" s="185"/>
      <c r="W732" s="374"/>
      <c r="X732" s="383"/>
      <c r="Y732" s="383"/>
      <c r="Z732" s="383"/>
      <c r="AA732" s="383"/>
      <c r="AB732" s="383"/>
      <c r="AC732" s="383"/>
      <c r="AD732" s="383"/>
      <c r="AE732" s="383"/>
    </row>
    <row r="733" spans="1:31" x14ac:dyDescent="0.25">
      <c r="A733" s="383"/>
      <c r="B733" s="383"/>
      <c r="C733" s="383"/>
      <c r="D733" s="383"/>
      <c r="E733" s="383"/>
      <c r="F733" s="162"/>
      <c r="G733" s="322"/>
      <c r="H733" s="383"/>
      <c r="I733" s="383"/>
      <c r="J733" s="383"/>
      <c r="K733" s="383"/>
      <c r="L733" s="383"/>
      <c r="M733" s="383"/>
      <c r="N733" s="383"/>
      <c r="O733" s="383"/>
      <c r="P733" s="374"/>
      <c r="Q733" s="374"/>
      <c r="S733" s="383"/>
      <c r="T733" s="162"/>
      <c r="U733" s="162"/>
      <c r="V733" s="185"/>
      <c r="W733" s="374"/>
      <c r="X733" s="383"/>
      <c r="Y733" s="383"/>
      <c r="Z733" s="383"/>
      <c r="AA733" s="383"/>
      <c r="AB733" s="383"/>
      <c r="AC733" s="383"/>
      <c r="AD733" s="383"/>
      <c r="AE733" s="383"/>
    </row>
    <row r="734" spans="1:31" x14ac:dyDescent="0.25">
      <c r="A734" s="383"/>
      <c r="B734" s="383"/>
      <c r="C734" s="383"/>
      <c r="D734" s="383"/>
      <c r="E734" s="383"/>
      <c r="F734" s="162"/>
      <c r="G734" s="322"/>
      <c r="H734" s="383"/>
      <c r="I734" s="383"/>
      <c r="J734" s="383"/>
      <c r="K734" s="383"/>
      <c r="L734" s="383"/>
      <c r="M734" s="383"/>
      <c r="N734" s="383"/>
      <c r="O734" s="383"/>
      <c r="P734" s="374"/>
      <c r="Q734" s="374"/>
      <c r="S734" s="383"/>
      <c r="T734" s="162"/>
      <c r="U734" s="162"/>
      <c r="V734" s="185"/>
      <c r="W734" s="374"/>
      <c r="X734" s="383"/>
      <c r="Y734" s="383"/>
      <c r="Z734" s="383"/>
      <c r="AA734" s="383"/>
      <c r="AB734" s="383"/>
      <c r="AC734" s="383"/>
      <c r="AD734" s="383"/>
      <c r="AE734" s="383"/>
    </row>
    <row r="735" spans="1:31" x14ac:dyDescent="0.25">
      <c r="A735" s="383"/>
      <c r="B735" s="383"/>
      <c r="C735" s="383"/>
      <c r="D735" s="383"/>
      <c r="E735" s="383"/>
      <c r="F735" s="162"/>
      <c r="G735" s="322"/>
      <c r="H735" s="383"/>
      <c r="I735" s="383"/>
      <c r="J735" s="383"/>
      <c r="K735" s="383"/>
      <c r="L735" s="383"/>
      <c r="M735" s="383"/>
      <c r="N735" s="383"/>
      <c r="O735" s="383"/>
      <c r="P735" s="374"/>
      <c r="Q735" s="374"/>
      <c r="S735" s="383"/>
      <c r="T735" s="162"/>
      <c r="U735" s="162"/>
      <c r="V735" s="185"/>
      <c r="W735" s="374"/>
      <c r="X735" s="383"/>
      <c r="Y735" s="383"/>
      <c r="Z735" s="383"/>
      <c r="AA735" s="383"/>
      <c r="AB735" s="383"/>
      <c r="AC735" s="383"/>
      <c r="AD735" s="383"/>
      <c r="AE735" s="383"/>
    </row>
    <row r="736" spans="1:31" x14ac:dyDescent="0.25">
      <c r="A736" s="383"/>
      <c r="B736" s="383"/>
      <c r="C736" s="383"/>
      <c r="D736" s="383"/>
      <c r="E736" s="383"/>
      <c r="F736" s="162"/>
      <c r="G736" s="322"/>
      <c r="H736" s="383"/>
      <c r="I736" s="383"/>
      <c r="J736" s="383"/>
      <c r="K736" s="383"/>
      <c r="L736" s="383"/>
      <c r="M736" s="383"/>
      <c r="N736" s="383"/>
      <c r="O736" s="383"/>
      <c r="P736" s="374"/>
      <c r="Q736" s="374"/>
      <c r="S736" s="383"/>
      <c r="T736" s="162"/>
      <c r="U736" s="162"/>
      <c r="V736" s="185"/>
      <c r="W736" s="374"/>
      <c r="X736" s="383"/>
      <c r="Y736" s="383"/>
      <c r="Z736" s="383"/>
      <c r="AA736" s="383"/>
      <c r="AB736" s="383"/>
      <c r="AC736" s="383"/>
      <c r="AD736" s="383"/>
      <c r="AE736" s="383"/>
    </row>
    <row r="737" spans="1:31" x14ac:dyDescent="0.25">
      <c r="A737" s="383"/>
      <c r="B737" s="383"/>
      <c r="C737" s="383"/>
      <c r="D737" s="383"/>
      <c r="E737" s="383"/>
      <c r="F737" s="162"/>
      <c r="G737" s="322"/>
      <c r="H737" s="383"/>
      <c r="I737" s="383"/>
      <c r="J737" s="383"/>
      <c r="K737" s="383"/>
      <c r="L737" s="383"/>
      <c r="M737" s="383"/>
      <c r="N737" s="383"/>
      <c r="O737" s="383"/>
      <c r="P737" s="374"/>
      <c r="Q737" s="374"/>
      <c r="S737" s="383"/>
      <c r="T737" s="162"/>
      <c r="U737" s="162"/>
      <c r="V737" s="185"/>
      <c r="W737" s="374"/>
      <c r="X737" s="383"/>
      <c r="Y737" s="383"/>
      <c r="Z737" s="383"/>
      <c r="AA737" s="383"/>
      <c r="AB737" s="383"/>
      <c r="AC737" s="383"/>
      <c r="AD737" s="383"/>
      <c r="AE737" s="383"/>
    </row>
    <row r="738" spans="1:31" x14ac:dyDescent="0.25">
      <c r="A738" s="383"/>
      <c r="B738" s="383"/>
      <c r="C738" s="383"/>
      <c r="D738" s="383"/>
      <c r="E738" s="383"/>
      <c r="F738" s="162"/>
      <c r="G738" s="322"/>
      <c r="H738" s="383"/>
      <c r="I738" s="383"/>
      <c r="J738" s="383"/>
      <c r="K738" s="383"/>
      <c r="L738" s="383"/>
      <c r="M738" s="383"/>
      <c r="N738" s="383"/>
      <c r="O738" s="383"/>
      <c r="P738" s="374"/>
      <c r="Q738" s="374"/>
      <c r="S738" s="383"/>
      <c r="T738" s="162"/>
      <c r="U738" s="162"/>
      <c r="V738" s="185"/>
      <c r="W738" s="374"/>
      <c r="X738" s="383"/>
      <c r="Y738" s="383"/>
      <c r="Z738" s="383"/>
      <c r="AA738" s="383"/>
      <c r="AB738" s="383"/>
      <c r="AC738" s="383"/>
      <c r="AD738" s="383"/>
      <c r="AE738" s="383"/>
    </row>
    <row r="739" spans="1:31" x14ac:dyDescent="0.25">
      <c r="A739" s="383"/>
      <c r="B739" s="383"/>
      <c r="C739" s="383"/>
      <c r="D739" s="383"/>
      <c r="E739" s="383"/>
      <c r="F739" s="162"/>
      <c r="G739" s="322"/>
      <c r="H739" s="383"/>
      <c r="I739" s="383"/>
      <c r="J739" s="383"/>
      <c r="K739" s="383"/>
      <c r="L739" s="383"/>
      <c r="M739" s="383"/>
      <c r="N739" s="383"/>
      <c r="O739" s="383"/>
      <c r="P739" s="374"/>
      <c r="Q739" s="374"/>
      <c r="S739" s="383"/>
      <c r="T739" s="162"/>
      <c r="U739" s="162"/>
      <c r="V739" s="185"/>
      <c r="W739" s="374"/>
      <c r="X739" s="383"/>
      <c r="Y739" s="383"/>
      <c r="Z739" s="383"/>
      <c r="AA739" s="383"/>
      <c r="AB739" s="383"/>
      <c r="AC739" s="383"/>
      <c r="AD739" s="383"/>
      <c r="AE739" s="383"/>
    </row>
    <row r="740" spans="1:31" x14ac:dyDescent="0.25">
      <c r="A740" s="383"/>
      <c r="B740" s="383"/>
      <c r="C740" s="383"/>
      <c r="D740" s="383"/>
      <c r="E740" s="383"/>
      <c r="F740" s="162"/>
      <c r="G740" s="322"/>
      <c r="H740" s="383"/>
      <c r="I740" s="383"/>
      <c r="J740" s="383"/>
      <c r="K740" s="383"/>
      <c r="L740" s="383"/>
      <c r="M740" s="383"/>
      <c r="N740" s="383"/>
      <c r="O740" s="383"/>
      <c r="P740" s="374"/>
      <c r="Q740" s="374"/>
      <c r="S740" s="383"/>
      <c r="T740" s="162"/>
      <c r="U740" s="162"/>
      <c r="V740" s="185"/>
      <c r="W740" s="374"/>
      <c r="X740" s="383"/>
      <c r="Y740" s="383"/>
      <c r="Z740" s="383"/>
      <c r="AA740" s="383"/>
      <c r="AB740" s="383"/>
      <c r="AC740" s="383"/>
      <c r="AD740" s="383"/>
      <c r="AE740" s="383"/>
    </row>
    <row r="741" spans="1:31" x14ac:dyDescent="0.25">
      <c r="A741" s="383"/>
      <c r="B741" s="383"/>
      <c r="C741" s="383"/>
      <c r="D741" s="383"/>
      <c r="E741" s="383"/>
      <c r="F741" s="162"/>
      <c r="G741" s="322"/>
      <c r="H741" s="383"/>
      <c r="I741" s="383"/>
      <c r="J741" s="383"/>
      <c r="K741" s="383"/>
      <c r="L741" s="383"/>
      <c r="M741" s="383"/>
      <c r="N741" s="383"/>
      <c r="O741" s="383"/>
      <c r="P741" s="374"/>
      <c r="Q741" s="374"/>
      <c r="S741" s="383"/>
      <c r="T741" s="162"/>
      <c r="U741" s="162"/>
      <c r="V741" s="185"/>
      <c r="W741" s="374"/>
      <c r="X741" s="383"/>
      <c r="Y741" s="383"/>
      <c r="Z741" s="383"/>
      <c r="AA741" s="383"/>
      <c r="AB741" s="383"/>
      <c r="AC741" s="383"/>
      <c r="AD741" s="383"/>
      <c r="AE741" s="383"/>
    </row>
    <row r="742" spans="1:31" x14ac:dyDescent="0.25">
      <c r="A742" s="383"/>
      <c r="B742" s="383"/>
      <c r="C742" s="383"/>
      <c r="D742" s="383"/>
      <c r="E742" s="383"/>
      <c r="F742" s="162"/>
      <c r="G742" s="322"/>
      <c r="H742" s="383"/>
      <c r="I742" s="383"/>
      <c r="J742" s="383"/>
      <c r="K742" s="383"/>
      <c r="L742" s="383"/>
      <c r="M742" s="383"/>
      <c r="N742" s="383"/>
      <c r="O742" s="383"/>
      <c r="P742" s="374"/>
      <c r="Q742" s="374"/>
      <c r="S742" s="383"/>
      <c r="T742" s="162"/>
      <c r="U742" s="162"/>
      <c r="V742" s="185"/>
      <c r="W742" s="374"/>
      <c r="X742" s="383"/>
      <c r="Y742" s="383"/>
      <c r="Z742" s="383"/>
      <c r="AA742" s="383"/>
      <c r="AB742" s="383"/>
      <c r="AC742" s="383"/>
      <c r="AD742" s="383"/>
      <c r="AE742" s="383"/>
    </row>
    <row r="743" spans="1:31" x14ac:dyDescent="0.25">
      <c r="A743" s="383"/>
      <c r="B743" s="383"/>
      <c r="C743" s="383"/>
      <c r="D743" s="383"/>
      <c r="E743" s="383"/>
      <c r="F743" s="162"/>
      <c r="G743" s="322"/>
      <c r="H743" s="383"/>
      <c r="I743" s="383"/>
      <c r="J743" s="383"/>
      <c r="K743" s="383"/>
      <c r="L743" s="383"/>
      <c r="M743" s="383"/>
      <c r="N743" s="383"/>
      <c r="O743" s="383"/>
      <c r="P743" s="374"/>
      <c r="Q743" s="374"/>
      <c r="S743" s="383"/>
      <c r="T743" s="162"/>
      <c r="U743" s="162"/>
      <c r="V743" s="185"/>
      <c r="W743" s="374"/>
      <c r="X743" s="383"/>
      <c r="Y743" s="383"/>
      <c r="Z743" s="383"/>
      <c r="AA743" s="383"/>
      <c r="AB743" s="383"/>
      <c r="AC743" s="383"/>
      <c r="AD743" s="383"/>
      <c r="AE743" s="383"/>
    </row>
    <row r="744" spans="1:31" x14ac:dyDescent="0.25">
      <c r="A744" s="383"/>
      <c r="B744" s="383"/>
      <c r="C744" s="383"/>
      <c r="D744" s="383"/>
      <c r="E744" s="383"/>
      <c r="F744" s="162"/>
      <c r="G744" s="322"/>
      <c r="H744" s="383"/>
      <c r="I744" s="383"/>
      <c r="J744" s="383"/>
      <c r="K744" s="383"/>
      <c r="L744" s="383"/>
      <c r="M744" s="383"/>
      <c r="N744" s="383"/>
      <c r="O744" s="383"/>
      <c r="P744" s="374"/>
      <c r="Q744" s="374"/>
      <c r="S744" s="383"/>
      <c r="T744" s="162"/>
      <c r="U744" s="162"/>
      <c r="V744" s="185"/>
      <c r="W744" s="374"/>
      <c r="X744" s="383"/>
      <c r="Y744" s="383"/>
      <c r="Z744" s="383"/>
      <c r="AA744" s="383"/>
      <c r="AB744" s="383"/>
      <c r="AC744" s="383"/>
      <c r="AD744" s="383"/>
      <c r="AE744" s="383"/>
    </row>
    <row r="745" spans="1:31" x14ac:dyDescent="0.25">
      <c r="A745" s="383"/>
      <c r="B745" s="383"/>
      <c r="C745" s="383"/>
      <c r="D745" s="383"/>
      <c r="E745" s="383"/>
      <c r="F745" s="162"/>
      <c r="G745" s="322"/>
      <c r="H745" s="383"/>
      <c r="I745" s="383"/>
      <c r="J745" s="383"/>
      <c r="K745" s="383"/>
      <c r="L745" s="383"/>
      <c r="M745" s="383"/>
      <c r="N745" s="383"/>
      <c r="O745" s="383"/>
      <c r="P745" s="374"/>
      <c r="Q745" s="374"/>
      <c r="S745" s="383"/>
      <c r="T745" s="162"/>
      <c r="U745" s="162"/>
      <c r="V745" s="185"/>
      <c r="W745" s="374"/>
      <c r="X745" s="383"/>
      <c r="Y745" s="383"/>
      <c r="Z745" s="383"/>
      <c r="AA745" s="383"/>
      <c r="AB745" s="383"/>
      <c r="AC745" s="383"/>
      <c r="AD745" s="383"/>
      <c r="AE745" s="383"/>
    </row>
    <row r="746" spans="1:31" x14ac:dyDescent="0.25">
      <c r="A746" s="383"/>
      <c r="B746" s="383"/>
      <c r="C746" s="383"/>
      <c r="D746" s="383"/>
      <c r="E746" s="383"/>
      <c r="F746" s="162"/>
      <c r="G746" s="322"/>
      <c r="H746" s="383"/>
      <c r="I746" s="383"/>
      <c r="J746" s="383"/>
      <c r="K746" s="383"/>
      <c r="L746" s="383"/>
      <c r="M746" s="383"/>
      <c r="N746" s="383"/>
      <c r="O746" s="383"/>
      <c r="P746" s="374"/>
      <c r="Q746" s="374"/>
      <c r="S746" s="383"/>
      <c r="T746" s="162"/>
      <c r="U746" s="162"/>
      <c r="V746" s="185"/>
      <c r="W746" s="374"/>
      <c r="X746" s="383"/>
      <c r="Y746" s="383"/>
      <c r="Z746" s="383"/>
      <c r="AA746" s="383"/>
      <c r="AB746" s="383"/>
      <c r="AC746" s="383"/>
      <c r="AD746" s="383"/>
      <c r="AE746" s="383"/>
    </row>
    <row r="747" spans="1:31" x14ac:dyDescent="0.25">
      <c r="A747" s="383"/>
      <c r="B747" s="383"/>
      <c r="C747" s="383"/>
      <c r="D747" s="383"/>
      <c r="E747" s="383"/>
      <c r="F747" s="162"/>
      <c r="G747" s="322"/>
      <c r="H747" s="383"/>
      <c r="I747" s="383"/>
      <c r="J747" s="383"/>
      <c r="K747" s="383"/>
      <c r="L747" s="383"/>
      <c r="M747" s="383"/>
      <c r="N747" s="383"/>
      <c r="O747" s="383"/>
      <c r="P747" s="374"/>
      <c r="Q747" s="374"/>
      <c r="S747" s="383"/>
      <c r="T747" s="162"/>
      <c r="U747" s="162"/>
      <c r="V747" s="185"/>
      <c r="W747" s="374"/>
      <c r="X747" s="383"/>
      <c r="Y747" s="383"/>
      <c r="Z747" s="383"/>
      <c r="AA747" s="383"/>
      <c r="AB747" s="383"/>
      <c r="AC747" s="383"/>
      <c r="AD747" s="383"/>
      <c r="AE747" s="383"/>
    </row>
    <row r="748" spans="1:31" x14ac:dyDescent="0.25">
      <c r="A748" s="383"/>
      <c r="B748" s="383"/>
      <c r="C748" s="383"/>
      <c r="D748" s="383"/>
      <c r="E748" s="383"/>
      <c r="F748" s="162"/>
      <c r="G748" s="322"/>
      <c r="H748" s="383"/>
      <c r="I748" s="383"/>
      <c r="J748" s="383"/>
      <c r="K748" s="383"/>
      <c r="L748" s="383"/>
      <c r="M748" s="383"/>
      <c r="N748" s="383"/>
      <c r="O748" s="383"/>
      <c r="P748" s="374"/>
      <c r="Q748" s="374"/>
      <c r="S748" s="383"/>
      <c r="T748" s="162"/>
      <c r="U748" s="162"/>
      <c r="V748" s="185"/>
      <c r="W748" s="374"/>
      <c r="X748" s="383"/>
      <c r="Y748" s="383"/>
      <c r="Z748" s="383"/>
      <c r="AA748" s="383"/>
      <c r="AB748" s="383"/>
      <c r="AC748" s="383"/>
      <c r="AD748" s="383"/>
      <c r="AE748" s="383"/>
    </row>
    <row r="749" spans="1:31" x14ac:dyDescent="0.25">
      <c r="A749" s="383"/>
      <c r="B749" s="383"/>
      <c r="C749" s="383"/>
      <c r="D749" s="383"/>
      <c r="E749" s="383"/>
      <c r="F749" s="162"/>
      <c r="G749" s="322"/>
      <c r="H749" s="383"/>
      <c r="I749" s="383"/>
      <c r="J749" s="383"/>
      <c r="K749" s="383"/>
      <c r="L749" s="383"/>
      <c r="M749" s="383"/>
      <c r="N749" s="383"/>
      <c r="O749" s="383"/>
      <c r="P749" s="374"/>
      <c r="Q749" s="374"/>
      <c r="S749" s="383"/>
      <c r="T749" s="162"/>
      <c r="U749" s="162"/>
      <c r="V749" s="185"/>
      <c r="W749" s="374"/>
      <c r="X749" s="383"/>
      <c r="Y749" s="383"/>
      <c r="Z749" s="383"/>
      <c r="AA749" s="383"/>
      <c r="AB749" s="383"/>
      <c r="AC749" s="383"/>
      <c r="AD749" s="383"/>
      <c r="AE749" s="383"/>
    </row>
    <row r="750" spans="1:31" x14ac:dyDescent="0.25">
      <c r="A750" s="383"/>
      <c r="B750" s="383"/>
      <c r="C750" s="383"/>
      <c r="D750" s="383"/>
      <c r="E750" s="383"/>
      <c r="F750" s="162"/>
      <c r="G750" s="322"/>
      <c r="H750" s="383"/>
      <c r="I750" s="383"/>
      <c r="J750" s="383"/>
      <c r="K750" s="383"/>
      <c r="L750" s="383"/>
      <c r="M750" s="383"/>
      <c r="N750" s="383"/>
      <c r="O750" s="383"/>
      <c r="P750" s="374"/>
      <c r="Q750" s="374"/>
      <c r="S750" s="383"/>
      <c r="T750" s="162"/>
      <c r="U750" s="162"/>
      <c r="V750" s="185"/>
      <c r="W750" s="374"/>
      <c r="X750" s="383"/>
      <c r="Y750" s="383"/>
      <c r="Z750" s="383"/>
      <c r="AA750" s="383"/>
      <c r="AB750" s="383"/>
      <c r="AC750" s="383"/>
      <c r="AD750" s="383"/>
      <c r="AE750" s="383"/>
    </row>
    <row r="751" spans="1:31" x14ac:dyDescent="0.25">
      <c r="A751" s="383"/>
      <c r="B751" s="383"/>
      <c r="C751" s="383"/>
      <c r="D751" s="383"/>
      <c r="E751" s="383"/>
      <c r="F751" s="162"/>
      <c r="G751" s="322"/>
      <c r="H751" s="383"/>
      <c r="I751" s="383"/>
      <c r="J751" s="383"/>
      <c r="K751" s="383"/>
      <c r="L751" s="383"/>
      <c r="M751" s="383"/>
      <c r="N751" s="383"/>
      <c r="O751" s="383"/>
      <c r="P751" s="374"/>
      <c r="Q751" s="374"/>
      <c r="S751" s="383"/>
      <c r="T751" s="162"/>
      <c r="U751" s="162"/>
      <c r="V751" s="185"/>
      <c r="W751" s="374"/>
      <c r="X751" s="383"/>
      <c r="Y751" s="383"/>
      <c r="Z751" s="383"/>
      <c r="AA751" s="383"/>
      <c r="AB751" s="383"/>
      <c r="AC751" s="383"/>
      <c r="AD751" s="383"/>
      <c r="AE751" s="383"/>
    </row>
    <row r="752" spans="1:31" x14ac:dyDescent="0.25">
      <c r="A752" s="383"/>
      <c r="B752" s="383"/>
      <c r="C752" s="383"/>
      <c r="D752" s="383"/>
      <c r="E752" s="383"/>
      <c r="F752" s="162"/>
      <c r="G752" s="322"/>
      <c r="H752" s="383"/>
      <c r="I752" s="383"/>
      <c r="J752" s="383"/>
      <c r="K752" s="383"/>
      <c r="L752" s="383"/>
      <c r="M752" s="383"/>
      <c r="N752" s="383"/>
      <c r="O752" s="383"/>
      <c r="P752" s="374"/>
      <c r="Q752" s="374"/>
      <c r="S752" s="383"/>
      <c r="T752" s="162"/>
      <c r="U752" s="162"/>
      <c r="V752" s="185"/>
      <c r="W752" s="374"/>
      <c r="X752" s="383"/>
      <c r="Y752" s="383"/>
      <c r="Z752" s="383"/>
      <c r="AA752" s="383"/>
      <c r="AB752" s="383"/>
      <c r="AC752" s="383"/>
      <c r="AD752" s="383"/>
      <c r="AE752" s="383"/>
    </row>
    <row r="753" spans="1:31" x14ac:dyDescent="0.25">
      <c r="A753" s="383"/>
      <c r="B753" s="383"/>
      <c r="C753" s="383"/>
      <c r="D753" s="383"/>
      <c r="E753" s="383"/>
      <c r="F753" s="162"/>
      <c r="G753" s="322"/>
      <c r="H753" s="383"/>
      <c r="I753" s="383"/>
      <c r="J753" s="383"/>
      <c r="K753" s="383"/>
      <c r="L753" s="383"/>
      <c r="M753" s="383"/>
      <c r="N753" s="383"/>
      <c r="O753" s="383"/>
      <c r="P753" s="374"/>
      <c r="Q753" s="374"/>
      <c r="S753" s="383"/>
      <c r="T753" s="162"/>
      <c r="U753" s="162"/>
      <c r="V753" s="185"/>
      <c r="W753" s="374"/>
      <c r="X753" s="383"/>
      <c r="Y753" s="383"/>
      <c r="Z753" s="383"/>
      <c r="AA753" s="383"/>
      <c r="AB753" s="383"/>
      <c r="AC753" s="383"/>
      <c r="AD753" s="383"/>
      <c r="AE753" s="383"/>
    </row>
    <row r="754" spans="1:31" x14ac:dyDescent="0.25">
      <c r="A754" s="383"/>
      <c r="B754" s="383"/>
      <c r="C754" s="383"/>
      <c r="D754" s="383"/>
      <c r="E754" s="383"/>
      <c r="F754" s="162"/>
      <c r="G754" s="322"/>
      <c r="H754" s="383"/>
      <c r="I754" s="383"/>
      <c r="J754" s="383"/>
      <c r="K754" s="383"/>
      <c r="L754" s="383"/>
      <c r="M754" s="383"/>
      <c r="N754" s="383"/>
      <c r="O754" s="383"/>
      <c r="P754" s="374"/>
      <c r="Q754" s="374"/>
      <c r="S754" s="383"/>
      <c r="T754" s="162"/>
      <c r="U754" s="162"/>
      <c r="V754" s="185"/>
      <c r="W754" s="374"/>
      <c r="X754" s="383"/>
      <c r="Y754" s="383"/>
      <c r="Z754" s="383"/>
      <c r="AA754" s="383"/>
      <c r="AB754" s="383"/>
      <c r="AC754" s="383"/>
      <c r="AD754" s="383"/>
      <c r="AE754" s="383"/>
    </row>
    <row r="755" spans="1:31" x14ac:dyDescent="0.25">
      <c r="A755" s="383"/>
      <c r="B755" s="383"/>
      <c r="C755" s="383"/>
      <c r="D755" s="383"/>
      <c r="E755" s="383"/>
      <c r="F755" s="162"/>
      <c r="G755" s="322"/>
      <c r="H755" s="383"/>
      <c r="I755" s="383"/>
      <c r="J755" s="383"/>
      <c r="K755" s="383"/>
      <c r="L755" s="383"/>
      <c r="M755" s="383"/>
      <c r="N755" s="383"/>
      <c r="O755" s="383"/>
      <c r="P755" s="374"/>
      <c r="Q755" s="374"/>
      <c r="S755" s="383"/>
      <c r="T755" s="162"/>
      <c r="U755" s="162"/>
      <c r="V755" s="185"/>
      <c r="W755" s="374"/>
      <c r="X755" s="383"/>
      <c r="Y755" s="383"/>
      <c r="Z755" s="383"/>
      <c r="AA755" s="383"/>
      <c r="AB755" s="383"/>
      <c r="AC755" s="383"/>
      <c r="AD755" s="383"/>
      <c r="AE755" s="383"/>
    </row>
    <row r="756" spans="1:31" x14ac:dyDescent="0.25">
      <c r="A756" s="383"/>
      <c r="B756" s="383"/>
      <c r="C756" s="383"/>
      <c r="D756" s="383"/>
      <c r="E756" s="383"/>
      <c r="F756" s="162"/>
      <c r="G756" s="322"/>
      <c r="H756" s="383"/>
      <c r="I756" s="383"/>
      <c r="J756" s="383"/>
      <c r="K756" s="383"/>
      <c r="L756" s="383"/>
      <c r="M756" s="383"/>
      <c r="N756" s="383"/>
      <c r="O756" s="383"/>
      <c r="P756" s="374"/>
      <c r="Q756" s="374"/>
      <c r="S756" s="383"/>
      <c r="T756" s="162"/>
      <c r="U756" s="162"/>
      <c r="V756" s="185"/>
      <c r="W756" s="374"/>
      <c r="X756" s="383"/>
      <c r="Y756" s="383"/>
      <c r="Z756" s="383"/>
      <c r="AA756" s="383"/>
      <c r="AB756" s="383"/>
      <c r="AC756" s="383"/>
      <c r="AD756" s="383"/>
      <c r="AE756" s="383"/>
    </row>
    <row r="757" spans="1:31" x14ac:dyDescent="0.25">
      <c r="A757" s="383"/>
      <c r="B757" s="383"/>
      <c r="C757" s="383"/>
      <c r="D757" s="383"/>
      <c r="E757" s="383"/>
      <c r="F757" s="162"/>
      <c r="G757" s="322"/>
      <c r="H757" s="383"/>
      <c r="I757" s="383"/>
      <c r="J757" s="383"/>
      <c r="K757" s="383"/>
      <c r="L757" s="383"/>
      <c r="M757" s="383"/>
      <c r="N757" s="383"/>
      <c r="O757" s="383"/>
      <c r="P757" s="374"/>
      <c r="Q757" s="374"/>
      <c r="S757" s="383"/>
      <c r="T757" s="162"/>
      <c r="U757" s="162"/>
      <c r="V757" s="185"/>
      <c r="W757" s="374"/>
      <c r="X757" s="383"/>
      <c r="Y757" s="383"/>
      <c r="Z757" s="383"/>
      <c r="AA757" s="383"/>
      <c r="AB757" s="383"/>
      <c r="AC757" s="383"/>
      <c r="AD757" s="383"/>
      <c r="AE757" s="383"/>
    </row>
    <row r="758" spans="1:31" x14ac:dyDescent="0.25">
      <c r="A758" s="383"/>
      <c r="B758" s="383"/>
      <c r="C758" s="383"/>
      <c r="D758" s="383"/>
      <c r="E758" s="383"/>
      <c r="F758" s="162"/>
      <c r="G758" s="322"/>
      <c r="H758" s="383"/>
      <c r="I758" s="383"/>
      <c r="J758" s="383"/>
      <c r="K758" s="383"/>
      <c r="L758" s="383"/>
      <c r="M758" s="383"/>
      <c r="N758" s="383"/>
      <c r="O758" s="383"/>
      <c r="P758" s="374"/>
      <c r="Q758" s="374"/>
      <c r="S758" s="383"/>
      <c r="T758" s="162"/>
      <c r="U758" s="162"/>
      <c r="V758" s="185"/>
      <c r="W758" s="374"/>
      <c r="X758" s="383"/>
      <c r="Y758" s="383"/>
      <c r="Z758" s="383"/>
      <c r="AA758" s="383"/>
      <c r="AB758" s="383"/>
      <c r="AC758" s="383"/>
      <c r="AD758" s="383"/>
      <c r="AE758" s="383"/>
    </row>
    <row r="759" spans="1:31" x14ac:dyDescent="0.25">
      <c r="A759" s="383"/>
      <c r="B759" s="383"/>
      <c r="C759" s="383"/>
      <c r="D759" s="383"/>
      <c r="E759" s="383"/>
      <c r="F759" s="162"/>
      <c r="G759" s="322"/>
      <c r="H759" s="383"/>
      <c r="I759" s="383"/>
      <c r="J759" s="383"/>
      <c r="K759" s="383"/>
      <c r="L759" s="383"/>
      <c r="M759" s="383"/>
      <c r="N759" s="383"/>
      <c r="O759" s="383"/>
      <c r="P759" s="374"/>
      <c r="Q759" s="374"/>
      <c r="S759" s="383"/>
      <c r="T759" s="162"/>
      <c r="U759" s="162"/>
      <c r="V759" s="185"/>
      <c r="W759" s="374"/>
      <c r="X759" s="383"/>
      <c r="Y759" s="383"/>
      <c r="Z759" s="383"/>
      <c r="AA759" s="383"/>
      <c r="AB759" s="383"/>
      <c r="AC759" s="383"/>
      <c r="AD759" s="383"/>
      <c r="AE759" s="383"/>
    </row>
    <row r="760" spans="1:31" x14ac:dyDescent="0.25">
      <c r="A760" s="383"/>
      <c r="B760" s="383"/>
      <c r="C760" s="383"/>
      <c r="D760" s="383"/>
      <c r="E760" s="383"/>
      <c r="F760" s="162"/>
      <c r="G760" s="322"/>
      <c r="H760" s="383"/>
      <c r="I760" s="383"/>
      <c r="J760" s="383"/>
      <c r="K760" s="383"/>
      <c r="L760" s="383"/>
      <c r="M760" s="383"/>
      <c r="N760" s="383"/>
      <c r="O760" s="383"/>
      <c r="P760" s="374"/>
      <c r="Q760" s="374"/>
      <c r="S760" s="383"/>
      <c r="T760" s="162"/>
      <c r="U760" s="162"/>
      <c r="V760" s="185"/>
      <c r="W760" s="374"/>
      <c r="X760" s="383"/>
      <c r="Y760" s="383"/>
      <c r="Z760" s="383"/>
      <c r="AA760" s="383"/>
      <c r="AB760" s="383"/>
      <c r="AC760" s="383"/>
      <c r="AD760" s="383"/>
      <c r="AE760" s="383"/>
    </row>
    <row r="761" spans="1:31" x14ac:dyDescent="0.25">
      <c r="A761" s="383"/>
      <c r="B761" s="383"/>
      <c r="C761" s="383"/>
      <c r="D761" s="383"/>
      <c r="E761" s="383"/>
      <c r="F761" s="162"/>
      <c r="G761" s="322"/>
      <c r="H761" s="383"/>
      <c r="I761" s="383"/>
      <c r="J761" s="383"/>
      <c r="K761" s="383"/>
      <c r="L761" s="383"/>
      <c r="M761" s="383"/>
      <c r="N761" s="383"/>
      <c r="O761" s="383"/>
      <c r="P761" s="374"/>
      <c r="Q761" s="374"/>
      <c r="S761" s="383"/>
      <c r="T761" s="162"/>
      <c r="U761" s="162"/>
      <c r="V761" s="185"/>
      <c r="W761" s="374"/>
      <c r="X761" s="383"/>
      <c r="Y761" s="383"/>
      <c r="Z761" s="383"/>
      <c r="AA761" s="383"/>
      <c r="AB761" s="383"/>
      <c r="AC761" s="383"/>
      <c r="AD761" s="383"/>
      <c r="AE761" s="383"/>
    </row>
    <row r="762" spans="1:31" x14ac:dyDescent="0.25">
      <c r="A762" s="383"/>
      <c r="B762" s="383"/>
      <c r="C762" s="383"/>
      <c r="D762" s="383"/>
      <c r="E762" s="383"/>
      <c r="F762" s="162"/>
      <c r="G762" s="322"/>
      <c r="H762" s="383"/>
      <c r="I762" s="383"/>
      <c r="J762" s="383"/>
      <c r="K762" s="383"/>
      <c r="L762" s="383"/>
      <c r="M762" s="383"/>
      <c r="N762" s="383"/>
      <c r="O762" s="383"/>
      <c r="P762" s="374"/>
      <c r="Q762" s="374"/>
      <c r="S762" s="383"/>
      <c r="T762" s="162"/>
      <c r="U762" s="162"/>
      <c r="V762" s="185"/>
      <c r="W762" s="374"/>
      <c r="X762" s="383"/>
      <c r="Y762" s="383"/>
      <c r="Z762" s="383"/>
      <c r="AA762" s="383"/>
      <c r="AB762" s="383"/>
      <c r="AC762" s="383"/>
      <c r="AD762" s="383"/>
      <c r="AE762" s="383"/>
    </row>
    <row r="763" spans="1:31" x14ac:dyDescent="0.25">
      <c r="A763" s="383"/>
      <c r="B763" s="383"/>
      <c r="C763" s="383"/>
      <c r="D763" s="383"/>
      <c r="E763" s="383"/>
      <c r="F763" s="162"/>
      <c r="G763" s="322"/>
      <c r="H763" s="383"/>
      <c r="I763" s="383"/>
      <c r="J763" s="383"/>
      <c r="K763" s="383"/>
      <c r="L763" s="383"/>
      <c r="M763" s="383"/>
      <c r="N763" s="383"/>
      <c r="O763" s="383"/>
      <c r="P763" s="374"/>
      <c r="Q763" s="374"/>
      <c r="S763" s="383"/>
      <c r="T763" s="162"/>
      <c r="U763" s="162"/>
      <c r="V763" s="185"/>
      <c r="W763" s="374"/>
      <c r="X763" s="383"/>
      <c r="Y763" s="383"/>
      <c r="Z763" s="383"/>
      <c r="AA763" s="383"/>
      <c r="AB763" s="383"/>
      <c r="AC763" s="383"/>
      <c r="AD763" s="383"/>
      <c r="AE763" s="383"/>
    </row>
    <row r="764" spans="1:31" x14ac:dyDescent="0.25">
      <c r="A764" s="383"/>
      <c r="B764" s="383"/>
      <c r="C764" s="383"/>
      <c r="D764" s="383"/>
      <c r="E764" s="383"/>
      <c r="F764" s="162"/>
      <c r="G764" s="322"/>
      <c r="H764" s="383"/>
      <c r="I764" s="383"/>
      <c r="J764" s="383"/>
      <c r="K764" s="383"/>
      <c r="L764" s="383"/>
      <c r="M764" s="383"/>
      <c r="N764" s="383"/>
      <c r="O764" s="383"/>
      <c r="P764" s="374"/>
      <c r="Q764" s="374"/>
      <c r="S764" s="383"/>
      <c r="T764" s="162"/>
      <c r="U764" s="162"/>
      <c r="V764" s="185"/>
      <c r="W764" s="374"/>
      <c r="X764" s="383"/>
      <c r="Y764" s="383"/>
      <c r="Z764" s="383"/>
      <c r="AA764" s="383"/>
      <c r="AB764" s="383"/>
      <c r="AC764" s="383"/>
      <c r="AD764" s="383"/>
      <c r="AE764" s="383"/>
    </row>
    <row r="765" spans="1:31" x14ac:dyDescent="0.25">
      <c r="A765" s="383"/>
      <c r="B765" s="383"/>
      <c r="C765" s="383"/>
      <c r="D765" s="383"/>
      <c r="E765" s="383"/>
      <c r="F765" s="162"/>
      <c r="G765" s="322"/>
      <c r="H765" s="383"/>
      <c r="I765" s="383"/>
      <c r="J765" s="383"/>
      <c r="K765" s="383"/>
      <c r="L765" s="383"/>
      <c r="M765" s="383"/>
      <c r="N765" s="383"/>
      <c r="O765" s="383"/>
      <c r="P765" s="374"/>
      <c r="Q765" s="374"/>
      <c r="S765" s="383"/>
      <c r="T765" s="162"/>
      <c r="U765" s="162"/>
      <c r="V765" s="185"/>
      <c r="W765" s="374"/>
      <c r="X765" s="383"/>
      <c r="Y765" s="383"/>
      <c r="Z765" s="383"/>
      <c r="AA765" s="383"/>
      <c r="AB765" s="383"/>
      <c r="AC765" s="383"/>
      <c r="AD765" s="383"/>
      <c r="AE765" s="383"/>
    </row>
    <row r="766" spans="1:31" x14ac:dyDescent="0.25">
      <c r="A766" s="383"/>
      <c r="B766" s="383"/>
      <c r="C766" s="383"/>
      <c r="D766" s="383"/>
      <c r="E766" s="383"/>
      <c r="F766" s="162"/>
      <c r="G766" s="322"/>
      <c r="H766" s="383"/>
      <c r="I766" s="383"/>
      <c r="J766" s="383"/>
      <c r="K766" s="383"/>
      <c r="L766" s="383"/>
      <c r="M766" s="383"/>
      <c r="N766" s="383"/>
      <c r="O766" s="383"/>
      <c r="P766" s="374"/>
      <c r="Q766" s="374"/>
      <c r="S766" s="383"/>
      <c r="T766" s="162"/>
      <c r="U766" s="162"/>
      <c r="V766" s="185"/>
      <c r="W766" s="374"/>
      <c r="X766" s="383"/>
      <c r="Y766" s="383"/>
      <c r="Z766" s="383"/>
      <c r="AA766" s="383"/>
      <c r="AB766" s="383"/>
      <c r="AC766" s="383"/>
      <c r="AD766" s="383"/>
      <c r="AE766" s="383"/>
    </row>
    <row r="767" spans="1:31" x14ac:dyDescent="0.25">
      <c r="A767" s="383"/>
      <c r="B767" s="383"/>
      <c r="C767" s="383"/>
      <c r="D767" s="383"/>
      <c r="E767" s="383"/>
      <c r="F767" s="162"/>
      <c r="G767" s="322"/>
      <c r="H767" s="383"/>
      <c r="I767" s="383"/>
      <c r="J767" s="383"/>
      <c r="K767" s="383"/>
      <c r="L767" s="383"/>
      <c r="M767" s="383"/>
      <c r="N767" s="383"/>
      <c r="O767" s="383"/>
      <c r="P767" s="374"/>
      <c r="Q767" s="374"/>
      <c r="S767" s="383"/>
      <c r="T767" s="162"/>
      <c r="U767" s="162"/>
      <c r="V767" s="185"/>
      <c r="W767" s="374"/>
      <c r="X767" s="383"/>
      <c r="Y767" s="383"/>
      <c r="Z767" s="383"/>
      <c r="AA767" s="383"/>
      <c r="AB767" s="383"/>
      <c r="AC767" s="383"/>
      <c r="AD767" s="383"/>
      <c r="AE767" s="383"/>
    </row>
    <row r="768" spans="1:31" x14ac:dyDescent="0.25">
      <c r="A768" s="383"/>
      <c r="B768" s="383"/>
      <c r="C768" s="383"/>
      <c r="D768" s="383"/>
      <c r="E768" s="383"/>
      <c r="F768" s="162"/>
      <c r="G768" s="322"/>
      <c r="H768" s="383"/>
      <c r="I768" s="383"/>
      <c r="J768" s="383"/>
      <c r="K768" s="383"/>
      <c r="L768" s="383"/>
      <c r="M768" s="383"/>
      <c r="N768" s="383"/>
      <c r="O768" s="383"/>
      <c r="P768" s="374"/>
      <c r="Q768" s="374"/>
      <c r="S768" s="383"/>
      <c r="T768" s="162"/>
      <c r="U768" s="162"/>
      <c r="V768" s="185"/>
      <c r="W768" s="374"/>
      <c r="X768" s="383"/>
      <c r="Y768" s="383"/>
      <c r="Z768" s="383"/>
      <c r="AA768" s="383"/>
      <c r="AB768" s="383"/>
      <c r="AC768" s="383"/>
      <c r="AD768" s="383"/>
      <c r="AE768" s="383"/>
    </row>
    <row r="769" spans="1:31" x14ac:dyDescent="0.25">
      <c r="A769" s="383"/>
      <c r="B769" s="383"/>
      <c r="C769" s="383"/>
      <c r="D769" s="383"/>
      <c r="E769" s="383"/>
      <c r="F769" s="162"/>
      <c r="G769" s="322"/>
      <c r="H769" s="383"/>
      <c r="I769" s="383"/>
      <c r="J769" s="383"/>
      <c r="K769" s="383"/>
      <c r="L769" s="383"/>
      <c r="M769" s="383"/>
      <c r="N769" s="383"/>
      <c r="O769" s="383"/>
      <c r="P769" s="374"/>
      <c r="Q769" s="374"/>
      <c r="S769" s="383"/>
      <c r="T769" s="162"/>
      <c r="U769" s="162"/>
      <c r="V769" s="185"/>
      <c r="W769" s="374"/>
      <c r="X769" s="383"/>
      <c r="Y769" s="383"/>
      <c r="Z769" s="383"/>
      <c r="AA769" s="383"/>
      <c r="AB769" s="383"/>
      <c r="AC769" s="383"/>
      <c r="AD769" s="383"/>
      <c r="AE769" s="383"/>
    </row>
    <row r="770" spans="1:31" x14ac:dyDescent="0.25">
      <c r="A770" s="383"/>
      <c r="B770" s="383"/>
      <c r="C770" s="383"/>
      <c r="D770" s="383"/>
      <c r="E770" s="383"/>
      <c r="F770" s="162"/>
      <c r="G770" s="322"/>
      <c r="H770" s="383"/>
      <c r="I770" s="383"/>
      <c r="J770" s="383"/>
      <c r="K770" s="383"/>
      <c r="L770" s="383"/>
      <c r="M770" s="383"/>
      <c r="N770" s="383"/>
      <c r="O770" s="383"/>
      <c r="P770" s="374"/>
      <c r="Q770" s="374"/>
      <c r="S770" s="383"/>
      <c r="T770" s="162"/>
      <c r="U770" s="162"/>
      <c r="V770" s="185"/>
      <c r="W770" s="374"/>
      <c r="X770" s="383"/>
      <c r="Y770" s="383"/>
      <c r="Z770" s="383"/>
      <c r="AA770" s="383"/>
      <c r="AB770" s="383"/>
      <c r="AC770" s="383"/>
      <c r="AD770" s="383"/>
      <c r="AE770" s="383"/>
    </row>
    <row r="771" spans="1:31" x14ac:dyDescent="0.25">
      <c r="A771" s="383"/>
      <c r="B771" s="383"/>
      <c r="C771" s="383"/>
      <c r="D771" s="383"/>
      <c r="E771" s="383"/>
      <c r="F771" s="162"/>
      <c r="G771" s="322"/>
      <c r="H771" s="383"/>
      <c r="I771" s="383"/>
      <c r="J771" s="383"/>
      <c r="K771" s="383"/>
      <c r="L771" s="383"/>
      <c r="M771" s="383"/>
      <c r="N771" s="383"/>
      <c r="O771" s="383"/>
      <c r="P771" s="374"/>
      <c r="Q771" s="374"/>
      <c r="S771" s="383"/>
      <c r="T771" s="162"/>
      <c r="U771" s="162"/>
      <c r="V771" s="185"/>
      <c r="W771" s="374"/>
      <c r="X771" s="383"/>
      <c r="Y771" s="383"/>
      <c r="Z771" s="383"/>
      <c r="AA771" s="383"/>
      <c r="AB771" s="383"/>
      <c r="AC771" s="383"/>
      <c r="AD771" s="383"/>
      <c r="AE771" s="383"/>
    </row>
    <row r="772" spans="1:31" x14ac:dyDescent="0.25">
      <c r="A772" s="383"/>
      <c r="B772" s="383"/>
      <c r="C772" s="383"/>
      <c r="D772" s="383"/>
      <c r="E772" s="383"/>
      <c r="F772" s="162"/>
      <c r="G772" s="322"/>
      <c r="H772" s="383"/>
      <c r="I772" s="383"/>
      <c r="J772" s="383"/>
      <c r="K772" s="383"/>
      <c r="L772" s="383"/>
      <c r="M772" s="383"/>
      <c r="N772" s="383"/>
      <c r="O772" s="383"/>
      <c r="P772" s="374"/>
      <c r="Q772" s="374"/>
      <c r="S772" s="383"/>
      <c r="T772" s="162"/>
      <c r="U772" s="162"/>
      <c r="V772" s="185"/>
      <c r="W772" s="374"/>
      <c r="X772" s="383"/>
      <c r="Y772" s="383"/>
      <c r="Z772" s="383"/>
      <c r="AA772" s="383"/>
      <c r="AB772" s="383"/>
      <c r="AC772" s="383"/>
      <c r="AD772" s="383"/>
      <c r="AE772" s="383"/>
    </row>
    <row r="773" spans="1:31" x14ac:dyDescent="0.25">
      <c r="A773" s="383"/>
      <c r="B773" s="383"/>
      <c r="C773" s="383"/>
      <c r="D773" s="383"/>
      <c r="E773" s="383"/>
      <c r="F773" s="162"/>
      <c r="G773" s="322"/>
      <c r="H773" s="383"/>
      <c r="I773" s="383"/>
      <c r="J773" s="383"/>
      <c r="K773" s="383"/>
      <c r="L773" s="383"/>
      <c r="M773" s="383"/>
      <c r="N773" s="383"/>
      <c r="O773" s="383"/>
      <c r="P773" s="374"/>
      <c r="Q773" s="374"/>
      <c r="S773" s="383"/>
      <c r="T773" s="162"/>
      <c r="U773" s="162"/>
      <c r="V773" s="185"/>
      <c r="W773" s="374"/>
      <c r="X773" s="383"/>
      <c r="Y773" s="383"/>
      <c r="Z773" s="383"/>
      <c r="AA773" s="383"/>
      <c r="AB773" s="383"/>
      <c r="AC773" s="383"/>
      <c r="AD773" s="383"/>
      <c r="AE773" s="383"/>
    </row>
    <row r="774" spans="1:31" x14ac:dyDescent="0.25">
      <c r="A774" s="383"/>
      <c r="B774" s="383"/>
      <c r="C774" s="383"/>
      <c r="D774" s="383"/>
      <c r="E774" s="383"/>
      <c r="F774" s="162"/>
      <c r="G774" s="322"/>
      <c r="H774" s="383"/>
      <c r="I774" s="383"/>
      <c r="J774" s="383"/>
      <c r="K774" s="383"/>
      <c r="L774" s="383"/>
      <c r="M774" s="383"/>
      <c r="N774" s="383"/>
      <c r="O774" s="383"/>
      <c r="P774" s="374"/>
      <c r="Q774" s="374"/>
      <c r="S774" s="383"/>
      <c r="T774" s="162"/>
      <c r="U774" s="162"/>
      <c r="V774" s="185"/>
      <c r="W774" s="374"/>
      <c r="X774" s="383"/>
      <c r="Y774" s="383"/>
      <c r="Z774" s="383"/>
      <c r="AA774" s="383"/>
      <c r="AB774" s="383"/>
      <c r="AC774" s="383"/>
      <c r="AD774" s="383"/>
      <c r="AE774" s="383"/>
    </row>
    <row r="775" spans="1:31" x14ac:dyDescent="0.25">
      <c r="A775" s="383"/>
      <c r="B775" s="383"/>
      <c r="C775" s="383"/>
      <c r="D775" s="383"/>
      <c r="E775" s="383"/>
      <c r="F775" s="162"/>
      <c r="G775" s="322"/>
      <c r="H775" s="383"/>
      <c r="I775" s="383"/>
      <c r="J775" s="383"/>
      <c r="K775" s="383"/>
      <c r="L775" s="383"/>
      <c r="M775" s="383"/>
      <c r="N775" s="383"/>
      <c r="O775" s="383"/>
      <c r="P775" s="374"/>
      <c r="Q775" s="374"/>
      <c r="S775" s="383"/>
      <c r="T775" s="162"/>
      <c r="U775" s="162"/>
      <c r="V775" s="185"/>
      <c r="W775" s="374"/>
      <c r="X775" s="383"/>
      <c r="Y775" s="383"/>
      <c r="Z775" s="383"/>
      <c r="AA775" s="383"/>
      <c r="AB775" s="383"/>
      <c r="AC775" s="383"/>
      <c r="AD775" s="383"/>
      <c r="AE775" s="383"/>
    </row>
    <row r="776" spans="1:31" x14ac:dyDescent="0.25">
      <c r="A776" s="383"/>
      <c r="B776" s="383"/>
      <c r="C776" s="383"/>
      <c r="D776" s="383"/>
      <c r="E776" s="383"/>
      <c r="F776" s="162"/>
      <c r="G776" s="322"/>
      <c r="H776" s="383"/>
      <c r="I776" s="383"/>
      <c r="J776" s="383"/>
      <c r="K776" s="383"/>
      <c r="L776" s="383"/>
      <c r="M776" s="383"/>
      <c r="N776" s="383"/>
      <c r="O776" s="383"/>
      <c r="P776" s="374"/>
      <c r="Q776" s="374"/>
      <c r="S776" s="383"/>
      <c r="T776" s="162"/>
      <c r="U776" s="162"/>
      <c r="V776" s="185"/>
      <c r="W776" s="374"/>
      <c r="X776" s="383"/>
      <c r="Y776" s="383"/>
      <c r="Z776" s="383"/>
      <c r="AA776" s="383"/>
      <c r="AB776" s="383"/>
      <c r="AC776" s="383"/>
      <c r="AD776" s="383"/>
      <c r="AE776" s="383"/>
    </row>
    <row r="777" spans="1:31" x14ac:dyDescent="0.25">
      <c r="A777" s="383"/>
      <c r="B777" s="383"/>
      <c r="C777" s="383"/>
      <c r="D777" s="383"/>
      <c r="E777" s="383"/>
      <c r="F777" s="162"/>
      <c r="G777" s="322"/>
      <c r="H777" s="383"/>
      <c r="I777" s="383"/>
      <c r="J777" s="383"/>
      <c r="K777" s="383"/>
      <c r="L777" s="383"/>
      <c r="M777" s="383"/>
      <c r="N777" s="383"/>
      <c r="O777" s="383"/>
      <c r="P777" s="374"/>
      <c r="Q777" s="374"/>
      <c r="S777" s="383"/>
      <c r="T777" s="162"/>
      <c r="U777" s="162"/>
      <c r="V777" s="185"/>
      <c r="W777" s="374"/>
      <c r="X777" s="383"/>
      <c r="Y777" s="383"/>
      <c r="Z777" s="383"/>
      <c r="AA777" s="383"/>
      <c r="AB777" s="383"/>
      <c r="AC777" s="383"/>
      <c r="AD777" s="383"/>
      <c r="AE777" s="383"/>
    </row>
    <row r="778" spans="1:31" x14ac:dyDescent="0.25">
      <c r="A778" s="383"/>
      <c r="B778" s="383"/>
      <c r="C778" s="383"/>
      <c r="D778" s="383"/>
      <c r="E778" s="383"/>
      <c r="F778" s="162"/>
      <c r="G778" s="322"/>
      <c r="H778" s="383"/>
      <c r="I778" s="383"/>
      <c r="J778" s="383"/>
      <c r="K778" s="383"/>
      <c r="L778" s="383"/>
      <c r="M778" s="383"/>
      <c r="N778" s="383"/>
      <c r="O778" s="383"/>
      <c r="P778" s="374"/>
      <c r="Q778" s="374"/>
      <c r="S778" s="383"/>
      <c r="T778" s="162"/>
      <c r="U778" s="162"/>
      <c r="V778" s="185"/>
      <c r="W778" s="374"/>
      <c r="X778" s="383"/>
      <c r="Y778" s="383"/>
      <c r="Z778" s="383"/>
      <c r="AA778" s="383"/>
      <c r="AB778" s="383"/>
      <c r="AC778" s="383"/>
      <c r="AD778" s="383"/>
      <c r="AE778" s="383"/>
    </row>
    <row r="779" spans="1:31" x14ac:dyDescent="0.25">
      <c r="A779" s="383"/>
      <c r="B779" s="383"/>
      <c r="C779" s="383"/>
      <c r="D779" s="383"/>
      <c r="E779" s="383"/>
      <c r="F779" s="162"/>
      <c r="G779" s="322"/>
      <c r="H779" s="383"/>
      <c r="I779" s="383"/>
      <c r="J779" s="383"/>
      <c r="K779" s="383"/>
      <c r="L779" s="383"/>
      <c r="M779" s="383"/>
      <c r="N779" s="383"/>
      <c r="O779" s="383"/>
      <c r="P779" s="374"/>
      <c r="Q779" s="374"/>
      <c r="S779" s="383"/>
      <c r="T779" s="162"/>
      <c r="U779" s="162"/>
      <c r="V779" s="185"/>
      <c r="W779" s="374"/>
      <c r="X779" s="383"/>
      <c r="Y779" s="383"/>
      <c r="Z779" s="383"/>
      <c r="AA779" s="383"/>
      <c r="AB779" s="383"/>
      <c r="AC779" s="383"/>
      <c r="AD779" s="383"/>
      <c r="AE779" s="383"/>
    </row>
    <row r="780" spans="1:31" x14ac:dyDescent="0.25">
      <c r="A780" s="383"/>
      <c r="B780" s="383"/>
      <c r="C780" s="383"/>
      <c r="D780" s="383"/>
      <c r="E780" s="383"/>
      <c r="F780" s="162"/>
      <c r="G780" s="322"/>
      <c r="H780" s="383"/>
      <c r="I780" s="383"/>
      <c r="J780" s="383"/>
      <c r="K780" s="383"/>
      <c r="L780" s="383"/>
      <c r="M780" s="383"/>
      <c r="N780" s="383"/>
      <c r="O780" s="383"/>
      <c r="P780" s="374"/>
      <c r="Q780" s="374"/>
      <c r="S780" s="383"/>
      <c r="T780" s="162"/>
      <c r="U780" s="162"/>
      <c r="V780" s="185"/>
      <c r="W780" s="374"/>
      <c r="X780" s="383"/>
      <c r="Y780" s="383"/>
      <c r="Z780" s="383"/>
      <c r="AA780" s="383"/>
      <c r="AB780" s="383"/>
      <c r="AC780" s="383"/>
      <c r="AD780" s="383"/>
      <c r="AE780" s="383"/>
    </row>
    <row r="781" spans="1:31" x14ac:dyDescent="0.25">
      <c r="A781" s="383"/>
      <c r="B781" s="383"/>
      <c r="C781" s="383"/>
      <c r="D781" s="383"/>
      <c r="E781" s="383"/>
      <c r="F781" s="162"/>
      <c r="G781" s="322"/>
      <c r="H781" s="383"/>
      <c r="I781" s="383"/>
      <c r="J781" s="383"/>
      <c r="K781" s="383"/>
      <c r="L781" s="383"/>
      <c r="M781" s="383"/>
      <c r="N781" s="383"/>
      <c r="O781" s="383"/>
      <c r="P781" s="374"/>
      <c r="Q781" s="374"/>
      <c r="S781" s="383"/>
      <c r="T781" s="162"/>
      <c r="U781" s="162"/>
      <c r="V781" s="185"/>
      <c r="W781" s="374"/>
      <c r="X781" s="383"/>
      <c r="Y781" s="383"/>
      <c r="Z781" s="383"/>
      <c r="AA781" s="383"/>
      <c r="AB781" s="383"/>
      <c r="AC781" s="383"/>
      <c r="AD781" s="383"/>
      <c r="AE781" s="383"/>
    </row>
    <row r="782" spans="1:31" x14ac:dyDescent="0.25">
      <c r="A782" s="383"/>
      <c r="B782" s="383"/>
      <c r="C782" s="383"/>
      <c r="D782" s="383"/>
      <c r="E782" s="383"/>
      <c r="F782" s="162"/>
      <c r="G782" s="322"/>
      <c r="H782" s="383"/>
      <c r="I782" s="383"/>
      <c r="J782" s="383"/>
      <c r="K782" s="383"/>
      <c r="L782" s="383"/>
      <c r="M782" s="383"/>
      <c r="N782" s="383"/>
      <c r="O782" s="383"/>
      <c r="P782" s="374"/>
      <c r="Q782" s="374"/>
      <c r="S782" s="383"/>
      <c r="T782" s="162"/>
      <c r="U782" s="162"/>
      <c r="V782" s="185"/>
      <c r="W782" s="374"/>
      <c r="X782" s="383"/>
      <c r="Y782" s="383"/>
      <c r="Z782" s="383"/>
      <c r="AA782" s="383"/>
      <c r="AB782" s="383"/>
      <c r="AC782" s="383"/>
      <c r="AD782" s="383"/>
      <c r="AE782" s="383"/>
    </row>
    <row r="783" spans="1:31" x14ac:dyDescent="0.25">
      <c r="A783" s="383"/>
      <c r="B783" s="383"/>
      <c r="C783" s="383"/>
      <c r="D783" s="383"/>
      <c r="E783" s="383"/>
      <c r="F783" s="162"/>
      <c r="G783" s="322"/>
      <c r="H783" s="383"/>
      <c r="I783" s="383"/>
      <c r="J783" s="383"/>
      <c r="K783" s="383"/>
      <c r="L783" s="383"/>
      <c r="M783" s="383"/>
      <c r="N783" s="383"/>
      <c r="O783" s="383"/>
      <c r="P783" s="374"/>
      <c r="Q783" s="374"/>
      <c r="S783" s="383"/>
      <c r="T783" s="162"/>
      <c r="U783" s="162"/>
      <c r="V783" s="185"/>
      <c r="W783" s="374"/>
      <c r="X783" s="383"/>
      <c r="Y783" s="383"/>
      <c r="Z783" s="383"/>
      <c r="AA783" s="383"/>
      <c r="AB783" s="383"/>
      <c r="AC783" s="383"/>
      <c r="AD783" s="383"/>
      <c r="AE783" s="383"/>
    </row>
    <row r="784" spans="1:31" x14ac:dyDescent="0.25">
      <c r="A784" s="383"/>
      <c r="B784" s="383"/>
      <c r="C784" s="383"/>
      <c r="D784" s="383"/>
      <c r="E784" s="383"/>
      <c r="F784" s="162"/>
      <c r="G784" s="322"/>
      <c r="H784" s="383"/>
      <c r="I784" s="383"/>
      <c r="J784" s="383"/>
      <c r="K784" s="383"/>
      <c r="L784" s="383"/>
      <c r="M784" s="383"/>
      <c r="N784" s="383"/>
      <c r="O784" s="383"/>
      <c r="P784" s="374"/>
      <c r="Q784" s="374"/>
      <c r="S784" s="383"/>
      <c r="T784" s="162"/>
      <c r="U784" s="162"/>
      <c r="V784" s="185"/>
      <c r="W784" s="374"/>
      <c r="X784" s="383"/>
      <c r="Y784" s="383"/>
      <c r="Z784" s="383"/>
      <c r="AA784" s="383"/>
      <c r="AB784" s="383"/>
      <c r="AC784" s="383"/>
      <c r="AD784" s="383"/>
      <c r="AE784" s="383"/>
    </row>
    <row r="785" spans="1:31" x14ac:dyDescent="0.25">
      <c r="A785" s="383"/>
      <c r="B785" s="383"/>
      <c r="C785" s="383"/>
      <c r="D785" s="383"/>
      <c r="E785" s="383"/>
      <c r="F785" s="162"/>
      <c r="G785" s="322"/>
      <c r="H785" s="383"/>
      <c r="I785" s="383"/>
      <c r="J785" s="383"/>
      <c r="K785" s="383"/>
      <c r="L785" s="383"/>
      <c r="M785" s="383"/>
      <c r="N785" s="383"/>
      <c r="O785" s="383"/>
      <c r="P785" s="374"/>
      <c r="Q785" s="374"/>
      <c r="S785" s="383"/>
      <c r="T785" s="162"/>
      <c r="U785" s="162"/>
      <c r="V785" s="185"/>
      <c r="W785" s="374"/>
      <c r="X785" s="383"/>
      <c r="Y785" s="383"/>
      <c r="Z785" s="383"/>
      <c r="AA785" s="383"/>
      <c r="AB785" s="383"/>
      <c r="AC785" s="383"/>
      <c r="AD785" s="383"/>
      <c r="AE785" s="383"/>
    </row>
    <row r="786" spans="1:31" x14ac:dyDescent="0.25">
      <c r="A786" s="383"/>
      <c r="B786" s="383"/>
      <c r="C786" s="383"/>
      <c r="D786" s="383"/>
      <c r="E786" s="383"/>
      <c r="F786" s="162"/>
      <c r="G786" s="322"/>
      <c r="H786" s="383"/>
      <c r="I786" s="383"/>
      <c r="J786" s="383"/>
      <c r="K786" s="383"/>
      <c r="L786" s="383"/>
      <c r="M786" s="383"/>
      <c r="N786" s="383"/>
      <c r="O786" s="383"/>
      <c r="P786" s="374"/>
      <c r="Q786" s="374"/>
      <c r="S786" s="383"/>
      <c r="T786" s="162"/>
      <c r="U786" s="162"/>
      <c r="V786" s="185"/>
      <c r="W786" s="374"/>
      <c r="X786" s="383"/>
      <c r="Y786" s="383"/>
      <c r="Z786" s="383"/>
      <c r="AA786" s="383"/>
      <c r="AB786" s="383"/>
      <c r="AC786" s="383"/>
      <c r="AD786" s="383"/>
      <c r="AE786" s="383"/>
    </row>
    <row r="787" spans="1:31" x14ac:dyDescent="0.25">
      <c r="A787" s="383"/>
      <c r="B787" s="383"/>
      <c r="C787" s="383"/>
      <c r="D787" s="383"/>
      <c r="E787" s="383"/>
      <c r="F787" s="162"/>
      <c r="G787" s="322"/>
      <c r="H787" s="383"/>
      <c r="I787" s="383"/>
      <c r="J787" s="383"/>
      <c r="K787" s="383"/>
      <c r="L787" s="383"/>
      <c r="M787" s="383"/>
      <c r="N787" s="383"/>
      <c r="O787" s="383"/>
      <c r="P787" s="374"/>
      <c r="Q787" s="374"/>
      <c r="S787" s="383"/>
      <c r="T787" s="162"/>
      <c r="U787" s="162"/>
      <c r="V787" s="185"/>
      <c r="W787" s="374"/>
      <c r="X787" s="383"/>
      <c r="Y787" s="383"/>
      <c r="Z787" s="383"/>
      <c r="AA787" s="383"/>
      <c r="AB787" s="383"/>
      <c r="AC787" s="383"/>
      <c r="AD787" s="383"/>
      <c r="AE787" s="383"/>
    </row>
    <row r="788" spans="1:31" x14ac:dyDescent="0.25">
      <c r="A788" s="383"/>
      <c r="B788" s="383"/>
      <c r="C788" s="383"/>
      <c r="D788" s="383"/>
      <c r="E788" s="383"/>
      <c r="F788" s="162"/>
      <c r="G788" s="322"/>
      <c r="H788" s="383"/>
      <c r="I788" s="383"/>
      <c r="J788" s="383"/>
      <c r="K788" s="383"/>
      <c r="L788" s="383"/>
      <c r="M788" s="383"/>
      <c r="N788" s="383"/>
      <c r="O788" s="383"/>
      <c r="P788" s="374"/>
      <c r="Q788" s="374"/>
      <c r="S788" s="383"/>
      <c r="T788" s="162"/>
      <c r="U788" s="162"/>
      <c r="V788" s="185"/>
      <c r="W788" s="374"/>
      <c r="X788" s="383"/>
      <c r="Y788" s="383"/>
      <c r="Z788" s="383"/>
      <c r="AA788" s="383"/>
      <c r="AB788" s="383"/>
      <c r="AC788" s="383"/>
      <c r="AD788" s="383"/>
      <c r="AE788" s="383"/>
    </row>
    <row r="789" spans="1:31" x14ac:dyDescent="0.25">
      <c r="A789" s="383"/>
      <c r="B789" s="383"/>
      <c r="C789" s="383"/>
      <c r="D789" s="383"/>
      <c r="E789" s="383"/>
      <c r="F789" s="162"/>
      <c r="G789" s="322"/>
      <c r="H789" s="383"/>
      <c r="I789" s="383"/>
      <c r="J789" s="383"/>
      <c r="K789" s="383"/>
      <c r="L789" s="383"/>
      <c r="M789" s="383"/>
      <c r="N789" s="383"/>
      <c r="O789" s="383"/>
      <c r="P789" s="374"/>
      <c r="Q789" s="374"/>
      <c r="S789" s="383"/>
      <c r="T789" s="162"/>
      <c r="U789" s="162"/>
      <c r="V789" s="185"/>
      <c r="W789" s="374"/>
      <c r="X789" s="383"/>
      <c r="Y789" s="383"/>
      <c r="Z789" s="383"/>
      <c r="AA789" s="383"/>
      <c r="AB789" s="383"/>
      <c r="AC789" s="383"/>
      <c r="AD789" s="383"/>
      <c r="AE789" s="383"/>
    </row>
    <row r="790" spans="1:31" x14ac:dyDescent="0.25">
      <c r="A790" s="383"/>
      <c r="B790" s="383"/>
      <c r="C790" s="383"/>
      <c r="D790" s="383"/>
      <c r="E790" s="383"/>
      <c r="F790" s="162"/>
      <c r="G790" s="322"/>
      <c r="H790" s="383"/>
      <c r="I790" s="383"/>
      <c r="J790" s="383"/>
      <c r="K790" s="383"/>
      <c r="L790" s="383"/>
      <c r="M790" s="383"/>
      <c r="N790" s="383"/>
      <c r="O790" s="383"/>
      <c r="P790" s="374"/>
      <c r="Q790" s="374"/>
      <c r="S790" s="383"/>
      <c r="T790" s="162"/>
      <c r="U790" s="162"/>
      <c r="V790" s="185"/>
      <c r="W790" s="374"/>
      <c r="X790" s="383"/>
      <c r="Y790" s="383"/>
      <c r="Z790" s="383"/>
      <c r="AA790" s="383"/>
      <c r="AB790" s="383"/>
      <c r="AC790" s="383"/>
      <c r="AD790" s="383"/>
      <c r="AE790" s="383"/>
    </row>
    <row r="791" spans="1:31" x14ac:dyDescent="0.25">
      <c r="A791" s="383"/>
      <c r="B791" s="383"/>
      <c r="C791" s="383"/>
      <c r="D791" s="383"/>
      <c r="E791" s="383"/>
      <c r="F791" s="162"/>
      <c r="G791" s="322"/>
      <c r="H791" s="383"/>
      <c r="I791" s="383"/>
      <c r="J791" s="383"/>
      <c r="K791" s="383"/>
      <c r="L791" s="383"/>
      <c r="M791" s="383"/>
      <c r="N791" s="383"/>
      <c r="O791" s="383"/>
      <c r="P791" s="374"/>
      <c r="Q791" s="374"/>
      <c r="S791" s="383"/>
      <c r="T791" s="162"/>
      <c r="U791" s="162"/>
      <c r="V791" s="185"/>
      <c r="W791" s="374"/>
      <c r="X791" s="383"/>
      <c r="Y791" s="383"/>
      <c r="Z791" s="383"/>
      <c r="AA791" s="383"/>
      <c r="AB791" s="383"/>
      <c r="AC791" s="383"/>
      <c r="AD791" s="383"/>
      <c r="AE791" s="383"/>
    </row>
    <row r="792" spans="1:31" x14ac:dyDescent="0.25">
      <c r="A792" s="383"/>
      <c r="B792" s="383"/>
      <c r="C792" s="383"/>
      <c r="D792" s="383"/>
      <c r="E792" s="383"/>
      <c r="F792" s="162"/>
      <c r="G792" s="322"/>
      <c r="H792" s="383"/>
      <c r="I792" s="383"/>
      <c r="J792" s="383"/>
      <c r="K792" s="383"/>
      <c r="L792" s="383"/>
      <c r="M792" s="383"/>
      <c r="N792" s="383"/>
      <c r="O792" s="383"/>
      <c r="P792" s="374"/>
      <c r="Q792" s="374"/>
      <c r="S792" s="383"/>
      <c r="T792" s="162"/>
      <c r="U792" s="162"/>
      <c r="V792" s="185"/>
      <c r="W792" s="374"/>
      <c r="X792" s="383"/>
      <c r="Y792" s="383"/>
      <c r="Z792" s="383"/>
      <c r="AA792" s="383"/>
      <c r="AB792" s="383"/>
      <c r="AC792" s="383"/>
      <c r="AD792" s="383"/>
      <c r="AE792" s="383"/>
    </row>
    <row r="793" spans="1:31" x14ac:dyDescent="0.25">
      <c r="A793" s="383"/>
      <c r="B793" s="383"/>
      <c r="C793" s="383"/>
      <c r="D793" s="383"/>
      <c r="E793" s="383"/>
      <c r="F793" s="162"/>
      <c r="G793" s="322"/>
      <c r="H793" s="383"/>
      <c r="I793" s="383"/>
      <c r="J793" s="383"/>
      <c r="K793" s="383"/>
      <c r="L793" s="383"/>
      <c r="M793" s="383"/>
      <c r="N793" s="383"/>
      <c r="O793" s="383"/>
      <c r="P793" s="374"/>
      <c r="Q793" s="374"/>
      <c r="S793" s="383"/>
      <c r="T793" s="162"/>
      <c r="U793" s="162"/>
      <c r="V793" s="185"/>
      <c r="W793" s="374"/>
      <c r="X793" s="383"/>
      <c r="Y793" s="383"/>
      <c r="Z793" s="383"/>
      <c r="AA793" s="383"/>
      <c r="AB793" s="383"/>
      <c r="AC793" s="383"/>
      <c r="AD793" s="383"/>
      <c r="AE793" s="383"/>
    </row>
    <row r="794" spans="1:31" x14ac:dyDescent="0.25">
      <c r="A794" s="383"/>
      <c r="B794" s="383"/>
      <c r="C794" s="383"/>
      <c r="D794" s="383"/>
      <c r="E794" s="383"/>
      <c r="F794" s="162"/>
      <c r="G794" s="322"/>
      <c r="H794" s="383"/>
      <c r="I794" s="383"/>
      <c r="J794" s="383"/>
      <c r="K794" s="383"/>
      <c r="L794" s="383"/>
      <c r="M794" s="383"/>
      <c r="N794" s="383"/>
      <c r="O794" s="383"/>
      <c r="P794" s="374"/>
      <c r="Q794" s="374"/>
      <c r="S794" s="383"/>
      <c r="T794" s="162"/>
      <c r="U794" s="162"/>
      <c r="V794" s="185"/>
      <c r="W794" s="374"/>
      <c r="X794" s="383"/>
      <c r="Y794" s="383"/>
      <c r="Z794" s="383"/>
      <c r="AA794" s="383"/>
      <c r="AB794" s="383"/>
      <c r="AC794" s="383"/>
      <c r="AD794" s="383"/>
      <c r="AE794" s="383"/>
    </row>
    <row r="795" spans="1:31" x14ac:dyDescent="0.25">
      <c r="A795" s="383"/>
      <c r="B795" s="383"/>
      <c r="C795" s="383"/>
      <c r="D795" s="383"/>
      <c r="E795" s="383"/>
      <c r="F795" s="162"/>
      <c r="G795" s="322"/>
      <c r="H795" s="383"/>
      <c r="I795" s="383"/>
      <c r="J795" s="383"/>
      <c r="K795" s="383"/>
      <c r="L795" s="383"/>
      <c r="M795" s="383"/>
      <c r="N795" s="383"/>
      <c r="O795" s="383"/>
      <c r="P795" s="374"/>
      <c r="Q795" s="374"/>
      <c r="S795" s="383"/>
      <c r="T795" s="162"/>
      <c r="U795" s="162"/>
      <c r="V795" s="185"/>
      <c r="W795" s="374"/>
      <c r="X795" s="383"/>
      <c r="Y795" s="383"/>
      <c r="Z795" s="383"/>
      <c r="AA795" s="383"/>
      <c r="AB795" s="383"/>
      <c r="AC795" s="383"/>
      <c r="AD795" s="383"/>
      <c r="AE795" s="383"/>
    </row>
    <row r="796" spans="1:31" x14ac:dyDescent="0.25">
      <c r="A796" s="383"/>
      <c r="B796" s="383"/>
      <c r="C796" s="383"/>
      <c r="D796" s="383"/>
      <c r="E796" s="383"/>
      <c r="F796" s="162"/>
      <c r="G796" s="322"/>
      <c r="H796" s="383"/>
      <c r="I796" s="383"/>
      <c r="J796" s="383"/>
      <c r="K796" s="383"/>
      <c r="L796" s="383"/>
      <c r="M796" s="383"/>
      <c r="N796" s="383"/>
      <c r="O796" s="383"/>
      <c r="P796" s="374"/>
      <c r="Q796" s="374"/>
      <c r="S796" s="383"/>
      <c r="T796" s="162"/>
      <c r="U796" s="162"/>
      <c r="V796" s="185"/>
      <c r="W796" s="374"/>
      <c r="X796" s="383"/>
      <c r="Y796" s="383"/>
      <c r="Z796" s="383"/>
      <c r="AA796" s="383"/>
      <c r="AB796" s="383"/>
      <c r="AC796" s="383"/>
      <c r="AD796" s="383"/>
      <c r="AE796" s="383"/>
    </row>
    <row r="797" spans="1:31" x14ac:dyDescent="0.25">
      <c r="A797" s="383"/>
      <c r="B797" s="383"/>
      <c r="C797" s="383"/>
      <c r="D797" s="383"/>
      <c r="E797" s="383"/>
      <c r="F797" s="162"/>
      <c r="G797" s="322"/>
      <c r="H797" s="383"/>
      <c r="I797" s="383"/>
      <c r="J797" s="383"/>
      <c r="K797" s="383"/>
      <c r="L797" s="383"/>
      <c r="M797" s="383"/>
      <c r="N797" s="383"/>
      <c r="O797" s="383"/>
      <c r="P797" s="374"/>
      <c r="Q797" s="374"/>
      <c r="S797" s="383"/>
      <c r="T797" s="162"/>
      <c r="U797" s="162"/>
      <c r="V797" s="185"/>
      <c r="W797" s="374"/>
      <c r="X797" s="383"/>
      <c r="Y797" s="383"/>
      <c r="Z797" s="383"/>
      <c r="AA797" s="383"/>
      <c r="AB797" s="383"/>
      <c r="AC797" s="383"/>
      <c r="AD797" s="383"/>
      <c r="AE797" s="383"/>
    </row>
    <row r="798" spans="1:31" x14ac:dyDescent="0.25">
      <c r="A798" s="383"/>
      <c r="B798" s="383"/>
      <c r="C798" s="383"/>
      <c r="D798" s="383"/>
      <c r="E798" s="383"/>
      <c r="F798" s="162"/>
      <c r="G798" s="322"/>
      <c r="H798" s="383"/>
      <c r="I798" s="383"/>
      <c r="J798" s="383"/>
      <c r="K798" s="383"/>
      <c r="L798" s="383"/>
      <c r="M798" s="383"/>
      <c r="N798" s="383"/>
      <c r="O798" s="383"/>
      <c r="P798" s="374"/>
      <c r="Q798" s="374"/>
      <c r="S798" s="383"/>
      <c r="T798" s="162"/>
      <c r="U798" s="162"/>
      <c r="V798" s="185"/>
      <c r="W798" s="374"/>
      <c r="X798" s="383"/>
      <c r="Y798" s="383"/>
      <c r="Z798" s="383"/>
      <c r="AA798" s="383"/>
      <c r="AB798" s="383"/>
      <c r="AC798" s="383"/>
      <c r="AD798" s="383"/>
      <c r="AE798" s="383"/>
    </row>
    <row r="799" spans="1:31" x14ac:dyDescent="0.25">
      <c r="A799" s="383"/>
      <c r="B799" s="383"/>
      <c r="C799" s="383"/>
      <c r="D799" s="383"/>
      <c r="E799" s="383"/>
      <c r="F799" s="162"/>
      <c r="G799" s="322"/>
      <c r="H799" s="383"/>
      <c r="I799" s="383"/>
      <c r="J799" s="383"/>
      <c r="K799" s="383"/>
      <c r="L799" s="383"/>
      <c r="M799" s="383"/>
      <c r="N799" s="383"/>
      <c r="O799" s="383"/>
      <c r="P799" s="374"/>
      <c r="Q799" s="374"/>
      <c r="S799" s="383"/>
      <c r="T799" s="162"/>
      <c r="U799" s="162"/>
      <c r="V799" s="185"/>
      <c r="W799" s="374"/>
      <c r="X799" s="383"/>
      <c r="Y799" s="383"/>
      <c r="Z799" s="383"/>
      <c r="AA799" s="383"/>
      <c r="AB799" s="383"/>
      <c r="AC799" s="383"/>
      <c r="AD799" s="383"/>
      <c r="AE799" s="383"/>
    </row>
    <row r="800" spans="1:31" x14ac:dyDescent="0.25">
      <c r="A800" s="383"/>
      <c r="B800" s="383"/>
      <c r="C800" s="383"/>
      <c r="D800" s="383"/>
      <c r="E800" s="383"/>
      <c r="F800" s="162"/>
      <c r="G800" s="322"/>
      <c r="H800" s="383"/>
      <c r="I800" s="383"/>
      <c r="J800" s="383"/>
      <c r="K800" s="383"/>
      <c r="L800" s="383"/>
      <c r="M800" s="383"/>
      <c r="N800" s="383"/>
      <c r="O800" s="383"/>
      <c r="P800" s="374"/>
      <c r="Q800" s="374"/>
      <c r="S800" s="383"/>
      <c r="T800" s="162"/>
      <c r="U800" s="162"/>
      <c r="V800" s="185"/>
      <c r="W800" s="374"/>
      <c r="X800" s="383"/>
      <c r="Y800" s="383"/>
      <c r="Z800" s="383"/>
      <c r="AA800" s="383"/>
      <c r="AB800" s="383"/>
      <c r="AC800" s="383"/>
      <c r="AD800" s="383"/>
      <c r="AE800" s="383"/>
    </row>
    <row r="801" spans="1:31" x14ac:dyDescent="0.25">
      <c r="A801" s="383"/>
      <c r="B801" s="383"/>
      <c r="C801" s="383"/>
      <c r="D801" s="383"/>
      <c r="E801" s="383"/>
      <c r="F801" s="162"/>
      <c r="G801" s="322"/>
      <c r="H801" s="383"/>
      <c r="I801" s="383"/>
      <c r="J801" s="383"/>
      <c r="K801" s="383"/>
      <c r="L801" s="383"/>
      <c r="M801" s="383"/>
      <c r="N801" s="383"/>
      <c r="O801" s="383"/>
      <c r="P801" s="374"/>
      <c r="Q801" s="374"/>
      <c r="S801" s="383"/>
      <c r="T801" s="162"/>
      <c r="U801" s="162"/>
      <c r="V801" s="185"/>
      <c r="W801" s="374"/>
      <c r="X801" s="383"/>
      <c r="Y801" s="383"/>
      <c r="Z801" s="383"/>
      <c r="AA801" s="383"/>
      <c r="AB801" s="383"/>
      <c r="AC801" s="383"/>
      <c r="AD801" s="383"/>
      <c r="AE801" s="383"/>
    </row>
    <row r="802" spans="1:31" x14ac:dyDescent="0.25">
      <c r="A802" s="383"/>
      <c r="B802" s="383"/>
      <c r="C802" s="383"/>
      <c r="D802" s="383"/>
      <c r="E802" s="383"/>
      <c r="F802" s="162"/>
      <c r="G802" s="322"/>
      <c r="H802" s="383"/>
      <c r="I802" s="383"/>
      <c r="J802" s="383"/>
      <c r="K802" s="383"/>
      <c r="L802" s="383"/>
      <c r="M802" s="383"/>
      <c r="N802" s="383"/>
      <c r="O802" s="383"/>
      <c r="P802" s="374"/>
      <c r="Q802" s="374"/>
      <c r="S802" s="383"/>
      <c r="T802" s="162"/>
      <c r="U802" s="162"/>
      <c r="V802" s="185"/>
      <c r="W802" s="374"/>
      <c r="X802" s="383"/>
      <c r="Y802" s="383"/>
      <c r="Z802" s="383"/>
      <c r="AA802" s="383"/>
      <c r="AB802" s="383"/>
      <c r="AC802" s="383"/>
      <c r="AD802" s="383"/>
      <c r="AE802" s="383"/>
    </row>
    <row r="803" spans="1:31" x14ac:dyDescent="0.25">
      <c r="A803" s="383"/>
      <c r="B803" s="383"/>
      <c r="C803" s="383"/>
      <c r="D803" s="383"/>
      <c r="E803" s="383"/>
      <c r="F803" s="162"/>
      <c r="G803" s="322"/>
      <c r="H803" s="383"/>
      <c r="I803" s="383"/>
      <c r="J803" s="383"/>
      <c r="K803" s="383"/>
      <c r="L803" s="383"/>
      <c r="M803" s="383"/>
      <c r="N803" s="383"/>
      <c r="O803" s="383"/>
      <c r="P803" s="374"/>
      <c r="Q803" s="374"/>
      <c r="S803" s="383"/>
      <c r="T803" s="162"/>
      <c r="U803" s="162"/>
      <c r="V803" s="185"/>
      <c r="W803" s="374"/>
      <c r="X803" s="383"/>
      <c r="Y803" s="383"/>
      <c r="Z803" s="383"/>
      <c r="AA803" s="383"/>
      <c r="AB803" s="383"/>
      <c r="AC803" s="383"/>
      <c r="AD803" s="383"/>
      <c r="AE803" s="383"/>
    </row>
    <row r="804" spans="1:31" x14ac:dyDescent="0.25">
      <c r="A804" s="383"/>
      <c r="B804" s="383"/>
      <c r="C804" s="383"/>
      <c r="D804" s="383"/>
      <c r="E804" s="383"/>
      <c r="F804" s="162"/>
      <c r="G804" s="322"/>
      <c r="H804" s="383"/>
      <c r="I804" s="383"/>
      <c r="J804" s="383"/>
      <c r="K804" s="383"/>
      <c r="L804" s="383"/>
      <c r="M804" s="383"/>
      <c r="N804" s="383"/>
      <c r="O804" s="383"/>
      <c r="P804" s="374"/>
      <c r="Q804" s="374"/>
      <c r="S804" s="383"/>
      <c r="T804" s="162"/>
      <c r="U804" s="162"/>
      <c r="V804" s="185"/>
      <c r="W804" s="374"/>
      <c r="X804" s="383"/>
      <c r="Y804" s="383"/>
      <c r="Z804" s="383"/>
      <c r="AA804" s="383"/>
      <c r="AB804" s="383"/>
      <c r="AC804" s="383"/>
      <c r="AD804" s="383"/>
      <c r="AE804" s="383"/>
    </row>
    <row r="805" spans="1:31" x14ac:dyDescent="0.25">
      <c r="A805" s="383"/>
      <c r="B805" s="383"/>
      <c r="C805" s="383"/>
      <c r="D805" s="383"/>
      <c r="E805" s="383"/>
      <c r="F805" s="162"/>
      <c r="G805" s="322"/>
      <c r="H805" s="383"/>
      <c r="I805" s="383"/>
      <c r="J805" s="383"/>
      <c r="K805" s="383"/>
      <c r="L805" s="383"/>
      <c r="M805" s="383"/>
      <c r="N805" s="383"/>
      <c r="O805" s="383"/>
      <c r="P805" s="374"/>
      <c r="Q805" s="374"/>
      <c r="S805" s="383"/>
      <c r="T805" s="162"/>
      <c r="U805" s="162"/>
      <c r="V805" s="185"/>
      <c r="W805" s="374"/>
      <c r="X805" s="383"/>
      <c r="Y805" s="383"/>
      <c r="Z805" s="383"/>
      <c r="AA805" s="383"/>
      <c r="AB805" s="383"/>
      <c r="AC805" s="383"/>
      <c r="AD805" s="383"/>
      <c r="AE805" s="383"/>
    </row>
    <row r="806" spans="1:31" x14ac:dyDescent="0.25">
      <c r="A806" s="383"/>
      <c r="B806" s="383"/>
      <c r="C806" s="383"/>
      <c r="D806" s="383"/>
      <c r="E806" s="383"/>
      <c r="F806" s="162"/>
      <c r="G806" s="322"/>
      <c r="H806" s="383"/>
      <c r="I806" s="383"/>
      <c r="J806" s="383"/>
      <c r="K806" s="383"/>
      <c r="L806" s="383"/>
      <c r="M806" s="383"/>
      <c r="N806" s="383"/>
      <c r="O806" s="383"/>
      <c r="P806" s="374"/>
      <c r="Q806" s="374"/>
      <c r="S806" s="383"/>
      <c r="T806" s="162"/>
      <c r="U806" s="162"/>
      <c r="V806" s="185"/>
      <c r="W806" s="374"/>
      <c r="X806" s="383"/>
      <c r="Y806" s="383"/>
      <c r="Z806" s="383"/>
      <c r="AA806" s="383"/>
      <c r="AB806" s="383"/>
      <c r="AC806" s="383"/>
      <c r="AD806" s="383"/>
      <c r="AE806" s="383"/>
    </row>
    <row r="807" spans="1:31" x14ac:dyDescent="0.25">
      <c r="A807" s="383"/>
      <c r="B807" s="383"/>
      <c r="C807" s="383"/>
      <c r="D807" s="383"/>
      <c r="E807" s="383"/>
      <c r="F807" s="162"/>
      <c r="G807" s="322"/>
      <c r="H807" s="383"/>
      <c r="I807" s="383"/>
      <c r="J807" s="383"/>
      <c r="K807" s="383"/>
      <c r="L807" s="383"/>
      <c r="M807" s="383"/>
      <c r="N807" s="383"/>
      <c r="O807" s="383"/>
      <c r="P807" s="374"/>
      <c r="Q807" s="374"/>
      <c r="S807" s="383"/>
      <c r="T807" s="162"/>
      <c r="U807" s="162"/>
      <c r="V807" s="185"/>
      <c r="W807" s="374"/>
      <c r="X807" s="383"/>
      <c r="Y807" s="383"/>
      <c r="Z807" s="383"/>
      <c r="AA807" s="383"/>
      <c r="AB807" s="383"/>
      <c r="AC807" s="383"/>
      <c r="AD807" s="383"/>
      <c r="AE807" s="383"/>
    </row>
    <row r="808" spans="1:31" x14ac:dyDescent="0.25">
      <c r="A808" s="383"/>
      <c r="B808" s="383"/>
      <c r="C808" s="383"/>
      <c r="D808" s="383"/>
      <c r="E808" s="383"/>
      <c r="F808" s="162"/>
      <c r="G808" s="322"/>
      <c r="H808" s="383"/>
      <c r="I808" s="383"/>
      <c r="J808" s="383"/>
      <c r="K808" s="383"/>
      <c r="L808" s="383"/>
      <c r="M808" s="383"/>
      <c r="N808" s="383"/>
      <c r="O808" s="383"/>
      <c r="P808" s="374"/>
      <c r="Q808" s="374"/>
      <c r="S808" s="383"/>
      <c r="T808" s="162"/>
      <c r="U808" s="162"/>
      <c r="V808" s="185"/>
      <c r="W808" s="374"/>
      <c r="X808" s="383"/>
      <c r="Y808" s="383"/>
      <c r="Z808" s="383"/>
      <c r="AA808" s="383"/>
      <c r="AB808" s="383"/>
      <c r="AC808" s="383"/>
      <c r="AD808" s="383"/>
      <c r="AE808" s="383"/>
    </row>
    <row r="809" spans="1:31" x14ac:dyDescent="0.25">
      <c r="A809" s="383"/>
      <c r="B809" s="383"/>
      <c r="C809" s="383"/>
      <c r="D809" s="383"/>
      <c r="E809" s="383"/>
      <c r="F809" s="162"/>
      <c r="G809" s="322"/>
      <c r="H809" s="383"/>
      <c r="I809" s="383"/>
      <c r="J809" s="383"/>
      <c r="K809" s="383"/>
      <c r="L809" s="383"/>
      <c r="M809" s="383"/>
      <c r="N809" s="383"/>
      <c r="O809" s="383"/>
      <c r="P809" s="374"/>
      <c r="Q809" s="374"/>
      <c r="S809" s="383"/>
      <c r="T809" s="162"/>
      <c r="U809" s="162"/>
      <c r="V809" s="185"/>
      <c r="W809" s="374"/>
      <c r="X809" s="383"/>
      <c r="Y809" s="383"/>
      <c r="Z809" s="383"/>
      <c r="AA809" s="383"/>
      <c r="AB809" s="383"/>
      <c r="AC809" s="383"/>
      <c r="AD809" s="383"/>
      <c r="AE809" s="383"/>
    </row>
    <row r="810" spans="1:31" x14ac:dyDescent="0.25">
      <c r="A810" s="383"/>
      <c r="B810" s="383"/>
      <c r="C810" s="383"/>
      <c r="D810" s="383"/>
      <c r="E810" s="383"/>
      <c r="F810" s="162"/>
      <c r="G810" s="322"/>
      <c r="H810" s="383"/>
      <c r="I810" s="383"/>
      <c r="J810" s="383"/>
      <c r="K810" s="383"/>
      <c r="L810" s="383"/>
      <c r="M810" s="383"/>
      <c r="N810" s="383"/>
      <c r="O810" s="383"/>
      <c r="P810" s="374"/>
      <c r="Q810" s="374"/>
      <c r="S810" s="383"/>
      <c r="T810" s="162"/>
      <c r="U810" s="162"/>
      <c r="V810" s="185"/>
      <c r="W810" s="374"/>
      <c r="X810" s="383"/>
      <c r="Y810" s="383"/>
      <c r="Z810" s="383"/>
      <c r="AA810" s="383"/>
      <c r="AB810" s="383"/>
      <c r="AC810" s="383"/>
      <c r="AD810" s="383"/>
      <c r="AE810" s="383"/>
    </row>
    <row r="811" spans="1:31" x14ac:dyDescent="0.25">
      <c r="A811" s="383"/>
      <c r="B811" s="383"/>
      <c r="C811" s="383"/>
      <c r="D811" s="383"/>
      <c r="E811" s="383"/>
      <c r="F811" s="162"/>
      <c r="G811" s="322"/>
      <c r="H811" s="383"/>
      <c r="I811" s="383"/>
      <c r="J811" s="383"/>
      <c r="K811" s="383"/>
      <c r="L811" s="383"/>
      <c r="M811" s="383"/>
      <c r="N811" s="383"/>
      <c r="O811" s="383"/>
      <c r="P811" s="374"/>
      <c r="Q811" s="374"/>
      <c r="S811" s="383"/>
      <c r="T811" s="162"/>
      <c r="U811" s="162"/>
      <c r="V811" s="185"/>
      <c r="W811" s="374"/>
      <c r="X811" s="383"/>
      <c r="Y811" s="383"/>
      <c r="Z811" s="383"/>
      <c r="AA811" s="383"/>
      <c r="AB811" s="383"/>
      <c r="AC811" s="383"/>
      <c r="AD811" s="383"/>
      <c r="AE811" s="383"/>
    </row>
    <row r="812" spans="1:31" x14ac:dyDescent="0.25">
      <c r="A812" s="383"/>
      <c r="B812" s="383"/>
      <c r="C812" s="383"/>
      <c r="D812" s="383"/>
      <c r="E812" s="383"/>
      <c r="F812" s="162"/>
      <c r="G812" s="322"/>
      <c r="H812" s="383"/>
      <c r="I812" s="383"/>
      <c r="J812" s="383"/>
      <c r="K812" s="383"/>
      <c r="L812" s="383"/>
      <c r="M812" s="383"/>
      <c r="N812" s="383"/>
      <c r="O812" s="383"/>
      <c r="P812" s="374"/>
      <c r="Q812" s="374"/>
      <c r="S812" s="383"/>
      <c r="T812" s="162"/>
      <c r="U812" s="162"/>
      <c r="V812" s="185"/>
      <c r="W812" s="374"/>
      <c r="X812" s="383"/>
      <c r="Y812" s="383"/>
      <c r="Z812" s="383"/>
      <c r="AA812" s="383"/>
      <c r="AB812" s="383"/>
      <c r="AC812" s="383"/>
      <c r="AD812" s="383"/>
      <c r="AE812" s="383"/>
    </row>
    <row r="813" spans="1:31" x14ac:dyDescent="0.25">
      <c r="A813" s="383"/>
      <c r="B813" s="383"/>
      <c r="C813" s="383"/>
      <c r="D813" s="383"/>
      <c r="E813" s="383"/>
      <c r="F813" s="162"/>
      <c r="G813" s="322"/>
      <c r="H813" s="383"/>
      <c r="I813" s="383"/>
      <c r="J813" s="383"/>
      <c r="K813" s="383"/>
      <c r="L813" s="383"/>
      <c r="M813" s="383"/>
      <c r="N813" s="383"/>
      <c r="O813" s="383"/>
      <c r="P813" s="374"/>
      <c r="Q813" s="374"/>
      <c r="S813" s="383"/>
      <c r="T813" s="162"/>
      <c r="U813" s="162"/>
      <c r="V813" s="185"/>
      <c r="W813" s="374"/>
      <c r="X813" s="383"/>
      <c r="Y813" s="383"/>
      <c r="Z813" s="383"/>
      <c r="AA813" s="383"/>
      <c r="AB813" s="383"/>
      <c r="AC813" s="383"/>
      <c r="AD813" s="383"/>
      <c r="AE813" s="383"/>
    </row>
    <row r="814" spans="1:31" x14ac:dyDescent="0.25">
      <c r="A814" s="383"/>
      <c r="B814" s="383"/>
      <c r="C814" s="383"/>
      <c r="D814" s="383"/>
      <c r="E814" s="383"/>
      <c r="F814" s="162"/>
      <c r="G814" s="322"/>
      <c r="H814" s="383"/>
      <c r="I814" s="383"/>
      <c r="J814" s="383"/>
      <c r="K814" s="383"/>
      <c r="L814" s="383"/>
      <c r="M814" s="383"/>
      <c r="N814" s="383"/>
      <c r="O814" s="383"/>
      <c r="P814" s="374"/>
      <c r="Q814" s="374"/>
      <c r="S814" s="383"/>
      <c r="T814" s="162"/>
      <c r="U814" s="162"/>
      <c r="V814" s="185"/>
      <c r="W814" s="374"/>
      <c r="X814" s="383"/>
      <c r="Y814" s="383"/>
      <c r="Z814" s="383"/>
      <c r="AA814" s="383"/>
      <c r="AB814" s="383"/>
      <c r="AC814" s="383"/>
      <c r="AD814" s="383"/>
      <c r="AE814" s="383"/>
    </row>
    <row r="815" spans="1:31" x14ac:dyDescent="0.25">
      <c r="A815" s="383"/>
      <c r="B815" s="383"/>
      <c r="C815" s="383"/>
      <c r="D815" s="383"/>
      <c r="E815" s="383"/>
      <c r="F815" s="162"/>
      <c r="G815" s="322"/>
      <c r="H815" s="383"/>
      <c r="I815" s="383"/>
      <c r="J815" s="383"/>
      <c r="K815" s="383"/>
      <c r="L815" s="383"/>
      <c r="M815" s="383"/>
      <c r="N815" s="383"/>
      <c r="O815" s="383"/>
      <c r="P815" s="374"/>
      <c r="Q815" s="374"/>
      <c r="S815" s="383"/>
      <c r="T815" s="162"/>
      <c r="U815" s="162"/>
      <c r="V815" s="185"/>
      <c r="W815" s="374"/>
      <c r="X815" s="383"/>
      <c r="Y815" s="383"/>
      <c r="Z815" s="383"/>
      <c r="AA815" s="383"/>
      <c r="AB815" s="383"/>
      <c r="AC815" s="383"/>
      <c r="AD815" s="383"/>
      <c r="AE815" s="383"/>
    </row>
    <row r="816" spans="1:31" x14ac:dyDescent="0.25">
      <c r="A816" s="383"/>
      <c r="B816" s="383"/>
      <c r="C816" s="383"/>
      <c r="D816" s="383"/>
      <c r="E816" s="383"/>
      <c r="F816" s="162"/>
      <c r="G816" s="322"/>
      <c r="H816" s="383"/>
      <c r="I816" s="383"/>
      <c r="J816" s="383"/>
      <c r="K816" s="383"/>
      <c r="L816" s="383"/>
      <c r="M816" s="383"/>
      <c r="N816" s="383"/>
      <c r="O816" s="383"/>
      <c r="P816" s="374"/>
      <c r="Q816" s="374"/>
      <c r="S816" s="383"/>
      <c r="T816" s="162"/>
      <c r="U816" s="162"/>
      <c r="V816" s="185"/>
      <c r="W816" s="374"/>
      <c r="X816" s="383"/>
      <c r="Y816" s="383"/>
      <c r="Z816" s="383"/>
      <c r="AA816" s="383"/>
      <c r="AB816" s="383"/>
      <c r="AC816" s="383"/>
      <c r="AD816" s="383"/>
      <c r="AE816" s="383"/>
    </row>
    <row r="817" spans="1:31" x14ac:dyDescent="0.25">
      <c r="A817" s="383"/>
      <c r="B817" s="383"/>
      <c r="C817" s="383"/>
      <c r="D817" s="383"/>
      <c r="E817" s="383"/>
      <c r="F817" s="162"/>
      <c r="G817" s="322"/>
      <c r="H817" s="383"/>
      <c r="I817" s="383"/>
      <c r="J817" s="383"/>
      <c r="K817" s="383"/>
      <c r="L817" s="383"/>
      <c r="M817" s="383"/>
      <c r="N817" s="383"/>
      <c r="O817" s="383"/>
      <c r="P817" s="374"/>
      <c r="Q817" s="374"/>
      <c r="S817" s="383"/>
      <c r="T817" s="162"/>
      <c r="U817" s="162"/>
      <c r="V817" s="185"/>
      <c r="W817" s="374"/>
      <c r="X817" s="383"/>
      <c r="Y817" s="383"/>
      <c r="Z817" s="383"/>
      <c r="AA817" s="383"/>
      <c r="AB817" s="383"/>
      <c r="AC817" s="383"/>
      <c r="AD817" s="383"/>
      <c r="AE817" s="383"/>
    </row>
    <row r="818" spans="1:31" x14ac:dyDescent="0.25">
      <c r="A818" s="383"/>
      <c r="B818" s="383"/>
      <c r="C818" s="383"/>
      <c r="D818" s="383"/>
      <c r="E818" s="383"/>
      <c r="F818" s="162"/>
      <c r="G818" s="322"/>
      <c r="H818" s="383"/>
      <c r="I818" s="383"/>
      <c r="J818" s="383"/>
      <c r="K818" s="383"/>
      <c r="L818" s="383"/>
      <c r="M818" s="383"/>
      <c r="N818" s="383"/>
      <c r="O818" s="383"/>
      <c r="P818" s="374"/>
      <c r="Q818" s="374"/>
      <c r="S818" s="383"/>
      <c r="T818" s="162"/>
      <c r="U818" s="162"/>
      <c r="V818" s="185"/>
      <c r="W818" s="374"/>
      <c r="X818" s="383"/>
      <c r="Y818" s="383"/>
      <c r="Z818" s="383"/>
      <c r="AA818" s="383"/>
      <c r="AB818" s="383"/>
      <c r="AC818" s="383"/>
      <c r="AD818" s="383"/>
      <c r="AE818" s="383"/>
    </row>
    <row r="819" spans="1:31" x14ac:dyDescent="0.25">
      <c r="A819" s="383"/>
      <c r="B819" s="383"/>
      <c r="C819" s="383"/>
      <c r="D819" s="383"/>
      <c r="E819" s="383"/>
      <c r="F819" s="162"/>
      <c r="G819" s="322"/>
      <c r="H819" s="383"/>
      <c r="I819" s="383"/>
      <c r="J819" s="383"/>
      <c r="K819" s="383"/>
      <c r="L819" s="383"/>
      <c r="M819" s="383"/>
      <c r="N819" s="383"/>
      <c r="O819" s="383"/>
      <c r="P819" s="374"/>
      <c r="Q819" s="374"/>
      <c r="S819" s="383"/>
      <c r="T819" s="162"/>
      <c r="U819" s="162"/>
      <c r="V819" s="185"/>
      <c r="W819" s="374"/>
      <c r="X819" s="383"/>
      <c r="Y819" s="383"/>
      <c r="Z819" s="383"/>
      <c r="AA819" s="383"/>
      <c r="AB819" s="383"/>
      <c r="AC819" s="383"/>
      <c r="AD819" s="383"/>
      <c r="AE819" s="383"/>
    </row>
    <row r="820" spans="1:31" x14ac:dyDescent="0.25">
      <c r="A820" s="383"/>
      <c r="B820" s="383"/>
      <c r="C820" s="383"/>
      <c r="D820" s="383"/>
      <c r="E820" s="383"/>
      <c r="F820" s="162"/>
      <c r="G820" s="322"/>
      <c r="H820" s="383"/>
      <c r="I820" s="383"/>
      <c r="J820" s="383"/>
      <c r="K820" s="383"/>
      <c r="L820" s="383"/>
      <c r="M820" s="383"/>
      <c r="N820" s="383"/>
      <c r="O820" s="383"/>
      <c r="P820" s="374"/>
      <c r="Q820" s="374"/>
      <c r="S820" s="383"/>
      <c r="T820" s="162"/>
      <c r="U820" s="162"/>
      <c r="V820" s="185"/>
      <c r="W820" s="374"/>
      <c r="X820" s="383"/>
      <c r="Y820" s="383"/>
      <c r="Z820" s="383"/>
      <c r="AA820" s="383"/>
      <c r="AB820" s="383"/>
      <c r="AC820" s="383"/>
      <c r="AD820" s="383"/>
      <c r="AE820" s="383"/>
    </row>
    <row r="821" spans="1:31" x14ac:dyDescent="0.25">
      <c r="A821" s="383"/>
      <c r="B821" s="383"/>
      <c r="C821" s="383"/>
      <c r="D821" s="383"/>
      <c r="E821" s="383"/>
      <c r="F821" s="162"/>
      <c r="G821" s="322"/>
      <c r="H821" s="383"/>
      <c r="I821" s="383"/>
      <c r="J821" s="383"/>
      <c r="K821" s="383"/>
      <c r="L821" s="383"/>
      <c r="M821" s="383"/>
      <c r="N821" s="383"/>
      <c r="O821" s="383"/>
      <c r="P821" s="374"/>
      <c r="Q821" s="374"/>
      <c r="S821" s="383"/>
      <c r="T821" s="162"/>
      <c r="U821" s="162"/>
      <c r="V821" s="185"/>
      <c r="W821" s="374"/>
      <c r="X821" s="383"/>
      <c r="Y821" s="383"/>
      <c r="Z821" s="383"/>
      <c r="AA821" s="383"/>
      <c r="AB821" s="383"/>
      <c r="AC821" s="383"/>
      <c r="AD821" s="383"/>
      <c r="AE821" s="383"/>
    </row>
    <row r="822" spans="1:31" x14ac:dyDescent="0.25">
      <c r="A822" s="383"/>
      <c r="B822" s="383"/>
      <c r="C822" s="383"/>
      <c r="D822" s="383"/>
      <c r="E822" s="383"/>
      <c r="F822" s="162"/>
      <c r="G822" s="322"/>
      <c r="H822" s="383"/>
      <c r="I822" s="383"/>
      <c r="J822" s="383"/>
      <c r="K822" s="383"/>
      <c r="L822" s="383"/>
      <c r="M822" s="383"/>
      <c r="N822" s="383"/>
      <c r="O822" s="383"/>
      <c r="P822" s="374"/>
      <c r="Q822" s="374"/>
      <c r="S822" s="383"/>
      <c r="T822" s="162"/>
      <c r="U822" s="162"/>
      <c r="V822" s="185"/>
      <c r="W822" s="374"/>
      <c r="X822" s="383"/>
      <c r="Y822" s="383"/>
      <c r="Z822" s="383"/>
      <c r="AA822" s="383"/>
      <c r="AB822" s="383"/>
      <c r="AC822" s="383"/>
      <c r="AD822" s="383"/>
      <c r="AE822" s="383"/>
    </row>
    <row r="823" spans="1:31" x14ac:dyDescent="0.25">
      <c r="A823" s="383"/>
      <c r="B823" s="383"/>
      <c r="C823" s="383"/>
      <c r="D823" s="383"/>
      <c r="E823" s="383"/>
      <c r="F823" s="162"/>
      <c r="G823" s="322"/>
      <c r="H823" s="383"/>
      <c r="I823" s="383"/>
      <c r="J823" s="383"/>
      <c r="K823" s="383"/>
      <c r="L823" s="383"/>
      <c r="M823" s="383"/>
      <c r="N823" s="383"/>
      <c r="O823" s="383"/>
      <c r="P823" s="374"/>
      <c r="Q823" s="374"/>
      <c r="S823" s="383"/>
      <c r="T823" s="162"/>
      <c r="U823" s="162"/>
      <c r="V823" s="185"/>
      <c r="W823" s="374"/>
      <c r="X823" s="383"/>
      <c r="Y823" s="383"/>
      <c r="Z823" s="383"/>
      <c r="AA823" s="383"/>
      <c r="AB823" s="383"/>
      <c r="AC823" s="383"/>
      <c r="AD823" s="383"/>
      <c r="AE823" s="383"/>
    </row>
    <row r="824" spans="1:31" x14ac:dyDescent="0.25">
      <c r="A824" s="383"/>
      <c r="B824" s="383"/>
      <c r="C824" s="383"/>
      <c r="D824" s="383"/>
      <c r="E824" s="383"/>
      <c r="F824" s="162"/>
      <c r="G824" s="322"/>
      <c r="H824" s="383"/>
      <c r="I824" s="383"/>
      <c r="J824" s="383"/>
      <c r="K824" s="383"/>
      <c r="L824" s="383"/>
      <c r="M824" s="383"/>
      <c r="N824" s="383"/>
      <c r="O824" s="383"/>
      <c r="P824" s="374"/>
      <c r="Q824" s="374"/>
      <c r="S824" s="383"/>
      <c r="T824" s="162"/>
      <c r="U824" s="162"/>
      <c r="V824" s="185"/>
      <c r="W824" s="374"/>
      <c r="X824" s="383"/>
      <c r="Y824" s="383"/>
      <c r="Z824" s="383"/>
      <c r="AA824" s="383"/>
      <c r="AB824" s="383"/>
      <c r="AC824" s="383"/>
      <c r="AD824" s="383"/>
      <c r="AE824" s="383"/>
    </row>
    <row r="825" spans="1:31" x14ac:dyDescent="0.25">
      <c r="A825" s="383"/>
      <c r="B825" s="383"/>
      <c r="C825" s="383"/>
      <c r="D825" s="383"/>
      <c r="E825" s="383"/>
      <c r="F825" s="162"/>
      <c r="G825" s="322"/>
      <c r="H825" s="383"/>
      <c r="I825" s="383"/>
      <c r="J825" s="383"/>
      <c r="K825" s="383"/>
      <c r="L825" s="383"/>
      <c r="M825" s="383"/>
      <c r="N825" s="383"/>
      <c r="O825" s="383"/>
      <c r="P825" s="374"/>
      <c r="Q825" s="374"/>
      <c r="S825" s="383"/>
      <c r="T825" s="162"/>
      <c r="U825" s="162"/>
      <c r="V825" s="185"/>
      <c r="W825" s="374"/>
      <c r="X825" s="383"/>
      <c r="Y825" s="383"/>
      <c r="Z825" s="383"/>
      <c r="AA825" s="383"/>
      <c r="AB825" s="383"/>
      <c r="AC825" s="383"/>
      <c r="AD825" s="383"/>
      <c r="AE825" s="383"/>
    </row>
    <row r="826" spans="1:31" x14ac:dyDescent="0.25">
      <c r="A826" s="383"/>
      <c r="B826" s="383"/>
      <c r="C826" s="383"/>
      <c r="D826" s="383"/>
      <c r="E826" s="383"/>
      <c r="F826" s="162"/>
      <c r="G826" s="322"/>
      <c r="H826" s="383"/>
      <c r="I826" s="383"/>
      <c r="J826" s="383"/>
      <c r="K826" s="383"/>
      <c r="L826" s="383"/>
      <c r="M826" s="383"/>
      <c r="N826" s="383"/>
      <c r="O826" s="383"/>
      <c r="P826" s="374"/>
      <c r="Q826" s="374"/>
      <c r="S826" s="383"/>
      <c r="T826" s="162"/>
      <c r="U826" s="162"/>
      <c r="V826" s="185"/>
      <c r="W826" s="374"/>
      <c r="X826" s="383"/>
      <c r="Y826" s="383"/>
      <c r="Z826" s="383"/>
      <c r="AA826" s="383"/>
      <c r="AB826" s="383"/>
      <c r="AC826" s="383"/>
      <c r="AD826" s="383"/>
      <c r="AE826" s="383"/>
    </row>
    <row r="827" spans="1:31" x14ac:dyDescent="0.25">
      <c r="A827" s="383"/>
      <c r="B827" s="383"/>
      <c r="C827" s="383"/>
      <c r="D827" s="383"/>
      <c r="E827" s="383"/>
      <c r="F827" s="162"/>
      <c r="G827" s="322"/>
      <c r="H827" s="383"/>
      <c r="I827" s="383"/>
      <c r="J827" s="383"/>
      <c r="K827" s="383"/>
      <c r="L827" s="383"/>
      <c r="M827" s="383"/>
      <c r="N827" s="383"/>
      <c r="O827" s="383"/>
      <c r="P827" s="374"/>
      <c r="Q827" s="374"/>
      <c r="S827" s="383"/>
      <c r="T827" s="162"/>
      <c r="U827" s="162"/>
      <c r="V827" s="185"/>
      <c r="W827" s="374"/>
      <c r="X827" s="383"/>
      <c r="Y827" s="383"/>
      <c r="Z827" s="383"/>
      <c r="AA827" s="383"/>
      <c r="AB827" s="383"/>
      <c r="AC827" s="383"/>
      <c r="AD827" s="383"/>
      <c r="AE827" s="383"/>
    </row>
    <row r="828" spans="1:31" x14ac:dyDescent="0.25">
      <c r="A828" s="383"/>
      <c r="B828" s="383"/>
      <c r="C828" s="383"/>
      <c r="D828" s="383"/>
      <c r="E828" s="383"/>
      <c r="F828" s="162"/>
      <c r="G828" s="322"/>
      <c r="H828" s="383"/>
      <c r="I828" s="383"/>
      <c r="J828" s="383"/>
      <c r="K828" s="383"/>
      <c r="L828" s="383"/>
      <c r="M828" s="383"/>
      <c r="N828" s="383"/>
      <c r="O828" s="383"/>
      <c r="P828" s="374"/>
      <c r="Q828" s="374"/>
      <c r="S828" s="383"/>
      <c r="T828" s="162"/>
      <c r="U828" s="162"/>
      <c r="V828" s="185"/>
      <c r="W828" s="374"/>
      <c r="X828" s="383"/>
      <c r="Y828" s="383"/>
      <c r="Z828" s="383"/>
      <c r="AA828" s="383"/>
      <c r="AB828" s="383"/>
      <c r="AC828" s="383"/>
      <c r="AD828" s="383"/>
      <c r="AE828" s="383"/>
    </row>
    <row r="829" spans="1:31" x14ac:dyDescent="0.25">
      <c r="A829" s="383"/>
      <c r="B829" s="383"/>
      <c r="C829" s="383"/>
      <c r="D829" s="383"/>
      <c r="E829" s="383"/>
      <c r="F829" s="162"/>
      <c r="G829" s="322"/>
      <c r="H829" s="383"/>
      <c r="I829" s="383"/>
      <c r="J829" s="383"/>
      <c r="K829" s="383"/>
      <c r="L829" s="383"/>
      <c r="M829" s="383"/>
      <c r="N829" s="383"/>
      <c r="O829" s="383"/>
      <c r="P829" s="374"/>
      <c r="Q829" s="374"/>
      <c r="S829" s="383"/>
      <c r="T829" s="162"/>
      <c r="U829" s="162"/>
      <c r="V829" s="185"/>
      <c r="W829" s="374"/>
      <c r="X829" s="383"/>
      <c r="Y829" s="383"/>
      <c r="Z829" s="383"/>
      <c r="AA829" s="383"/>
      <c r="AB829" s="383"/>
      <c r="AC829" s="383"/>
      <c r="AD829" s="383"/>
      <c r="AE829" s="383"/>
    </row>
    <row r="830" spans="1:31" x14ac:dyDescent="0.25">
      <c r="A830" s="383"/>
      <c r="B830" s="383"/>
      <c r="C830" s="383"/>
      <c r="D830" s="383"/>
      <c r="E830" s="383"/>
      <c r="F830" s="162"/>
      <c r="G830" s="322"/>
      <c r="H830" s="383"/>
      <c r="I830" s="383"/>
      <c r="J830" s="383"/>
      <c r="K830" s="383"/>
      <c r="L830" s="383"/>
      <c r="M830" s="383"/>
      <c r="N830" s="383"/>
      <c r="O830" s="383"/>
      <c r="P830" s="374"/>
      <c r="Q830" s="374"/>
      <c r="S830" s="383"/>
      <c r="T830" s="162"/>
      <c r="U830" s="162"/>
      <c r="V830" s="185"/>
      <c r="W830" s="374"/>
      <c r="X830" s="383"/>
      <c r="Y830" s="383"/>
      <c r="Z830" s="383"/>
      <c r="AA830" s="383"/>
      <c r="AB830" s="383"/>
      <c r="AC830" s="383"/>
      <c r="AD830" s="383"/>
      <c r="AE830" s="383"/>
    </row>
    <row r="831" spans="1:31" x14ac:dyDescent="0.25">
      <c r="A831" s="383"/>
      <c r="B831" s="383"/>
      <c r="C831" s="383"/>
      <c r="D831" s="383"/>
      <c r="E831" s="383"/>
      <c r="F831" s="162"/>
      <c r="G831" s="322"/>
      <c r="H831" s="383"/>
      <c r="I831" s="383"/>
      <c r="J831" s="383"/>
      <c r="K831" s="383"/>
      <c r="L831" s="383"/>
      <c r="M831" s="383"/>
      <c r="N831" s="383"/>
      <c r="O831" s="383"/>
      <c r="P831" s="374"/>
      <c r="Q831" s="374"/>
      <c r="S831" s="383"/>
      <c r="T831" s="162"/>
      <c r="U831" s="162"/>
      <c r="V831" s="185"/>
      <c r="W831" s="374"/>
      <c r="X831" s="383"/>
      <c r="Y831" s="383"/>
      <c r="Z831" s="383"/>
      <c r="AA831" s="383"/>
      <c r="AB831" s="383"/>
      <c r="AC831" s="383"/>
      <c r="AD831" s="383"/>
      <c r="AE831" s="383"/>
    </row>
    <row r="832" spans="1:31" x14ac:dyDescent="0.25">
      <c r="A832" s="383"/>
      <c r="B832" s="383"/>
      <c r="C832" s="383"/>
      <c r="D832" s="383"/>
      <c r="E832" s="383"/>
      <c r="F832" s="162"/>
      <c r="G832" s="322"/>
      <c r="H832" s="383"/>
      <c r="I832" s="383"/>
      <c r="J832" s="383"/>
      <c r="K832" s="383"/>
      <c r="L832" s="383"/>
      <c r="M832" s="383"/>
      <c r="N832" s="383"/>
      <c r="O832" s="383"/>
      <c r="P832" s="374"/>
      <c r="Q832" s="374"/>
      <c r="S832" s="383"/>
      <c r="T832" s="162"/>
      <c r="U832" s="162"/>
      <c r="V832" s="185"/>
      <c r="W832" s="374"/>
      <c r="X832" s="383"/>
      <c r="Y832" s="383"/>
      <c r="Z832" s="383"/>
      <c r="AA832" s="383"/>
      <c r="AB832" s="383"/>
      <c r="AC832" s="383"/>
      <c r="AD832" s="383"/>
      <c r="AE832" s="383"/>
    </row>
    <row r="833" spans="1:31" x14ac:dyDescent="0.25">
      <c r="A833" s="383"/>
      <c r="B833" s="383"/>
      <c r="C833" s="383"/>
      <c r="D833" s="383"/>
      <c r="E833" s="383"/>
      <c r="F833" s="162"/>
      <c r="G833" s="322"/>
      <c r="H833" s="383"/>
      <c r="I833" s="383"/>
      <c r="J833" s="383"/>
      <c r="K833" s="383"/>
      <c r="L833" s="383"/>
      <c r="M833" s="383"/>
      <c r="N833" s="383"/>
      <c r="O833" s="383"/>
      <c r="P833" s="374"/>
      <c r="Q833" s="374"/>
      <c r="S833" s="383"/>
      <c r="T833" s="162"/>
      <c r="U833" s="162"/>
      <c r="V833" s="185"/>
      <c r="W833" s="374"/>
      <c r="X833" s="383"/>
      <c r="Y833" s="383"/>
      <c r="Z833" s="383"/>
      <c r="AA833" s="383"/>
      <c r="AB833" s="383"/>
      <c r="AC833" s="383"/>
      <c r="AD833" s="383"/>
      <c r="AE833" s="383"/>
    </row>
    <row r="834" spans="1:31" x14ac:dyDescent="0.25">
      <c r="A834" s="383"/>
      <c r="B834" s="383"/>
      <c r="C834" s="383"/>
      <c r="D834" s="383"/>
      <c r="E834" s="383"/>
      <c r="F834" s="162"/>
      <c r="G834" s="322"/>
      <c r="H834" s="383"/>
      <c r="I834" s="383"/>
      <c r="J834" s="383"/>
      <c r="K834" s="383"/>
      <c r="L834" s="383"/>
      <c r="M834" s="383"/>
      <c r="N834" s="383"/>
      <c r="O834" s="383"/>
      <c r="P834" s="374"/>
      <c r="Q834" s="374"/>
      <c r="S834" s="383"/>
      <c r="T834" s="162"/>
      <c r="U834" s="162"/>
      <c r="V834" s="185"/>
      <c r="W834" s="374"/>
      <c r="X834" s="383"/>
      <c r="Y834" s="383"/>
      <c r="Z834" s="383"/>
      <c r="AA834" s="383"/>
      <c r="AB834" s="383"/>
      <c r="AC834" s="383"/>
      <c r="AD834" s="383"/>
      <c r="AE834" s="383"/>
    </row>
    <row r="835" spans="1:31" x14ac:dyDescent="0.25">
      <c r="A835" s="383"/>
      <c r="B835" s="383"/>
      <c r="C835" s="383"/>
      <c r="D835" s="383"/>
      <c r="E835" s="383"/>
      <c r="F835" s="162"/>
      <c r="G835" s="322"/>
      <c r="H835" s="383"/>
      <c r="I835" s="383"/>
      <c r="J835" s="383"/>
      <c r="K835" s="383"/>
      <c r="L835" s="383"/>
      <c r="M835" s="383"/>
      <c r="N835" s="383"/>
      <c r="O835" s="383"/>
      <c r="P835" s="374"/>
      <c r="Q835" s="374"/>
      <c r="S835" s="383"/>
      <c r="T835" s="162"/>
      <c r="U835" s="162"/>
      <c r="V835" s="185"/>
      <c r="W835" s="374"/>
      <c r="X835" s="383"/>
      <c r="Y835" s="383"/>
      <c r="Z835" s="383"/>
      <c r="AA835" s="383"/>
      <c r="AB835" s="383"/>
      <c r="AC835" s="383"/>
      <c r="AD835" s="383"/>
      <c r="AE835" s="383"/>
    </row>
    <row r="836" spans="1:31" x14ac:dyDescent="0.25">
      <c r="A836" s="383"/>
      <c r="B836" s="383"/>
      <c r="C836" s="383"/>
      <c r="D836" s="383"/>
      <c r="E836" s="383"/>
      <c r="F836" s="162"/>
      <c r="G836" s="322"/>
      <c r="H836" s="383"/>
      <c r="I836" s="383"/>
      <c r="J836" s="383"/>
      <c r="K836" s="383"/>
      <c r="L836" s="383"/>
      <c r="M836" s="383"/>
      <c r="N836" s="383"/>
      <c r="O836" s="383"/>
      <c r="P836" s="374"/>
      <c r="Q836" s="374"/>
      <c r="S836" s="383"/>
      <c r="T836" s="162"/>
      <c r="U836" s="162"/>
      <c r="V836" s="185"/>
      <c r="W836" s="374"/>
      <c r="X836" s="383"/>
      <c r="Y836" s="383"/>
      <c r="Z836" s="383"/>
      <c r="AA836" s="383"/>
      <c r="AB836" s="383"/>
      <c r="AC836" s="383"/>
      <c r="AD836" s="383"/>
      <c r="AE836" s="383"/>
    </row>
    <row r="837" spans="1:31" x14ac:dyDescent="0.25">
      <c r="A837" s="383"/>
      <c r="B837" s="383"/>
      <c r="C837" s="383"/>
      <c r="D837" s="383"/>
      <c r="E837" s="383"/>
      <c r="F837" s="162"/>
      <c r="G837" s="322"/>
      <c r="H837" s="383"/>
      <c r="I837" s="383"/>
      <c r="J837" s="383"/>
      <c r="K837" s="383"/>
      <c r="L837" s="383"/>
      <c r="M837" s="383"/>
      <c r="N837" s="383"/>
      <c r="O837" s="383"/>
      <c r="P837" s="374"/>
      <c r="Q837" s="374"/>
      <c r="S837" s="383"/>
      <c r="T837" s="162"/>
      <c r="U837" s="162"/>
      <c r="V837" s="185"/>
      <c r="W837" s="374"/>
      <c r="X837" s="383"/>
      <c r="Y837" s="383"/>
      <c r="Z837" s="383"/>
      <c r="AA837" s="383"/>
      <c r="AB837" s="383"/>
      <c r="AC837" s="383"/>
      <c r="AD837" s="383"/>
      <c r="AE837" s="383"/>
    </row>
    <row r="838" spans="1:31" x14ac:dyDescent="0.25">
      <c r="A838" s="383"/>
      <c r="B838" s="383"/>
      <c r="C838" s="383"/>
      <c r="D838" s="383"/>
      <c r="E838" s="383"/>
      <c r="F838" s="162"/>
      <c r="G838" s="322"/>
      <c r="H838" s="383"/>
      <c r="I838" s="383"/>
      <c r="J838" s="383"/>
      <c r="K838" s="383"/>
      <c r="L838" s="383"/>
      <c r="M838" s="383"/>
      <c r="N838" s="383"/>
      <c r="O838" s="383"/>
      <c r="P838" s="374"/>
      <c r="Q838" s="374"/>
      <c r="S838" s="383"/>
      <c r="T838" s="162"/>
      <c r="U838" s="162"/>
      <c r="V838" s="185"/>
      <c r="W838" s="374"/>
      <c r="X838" s="383"/>
      <c r="Y838" s="383"/>
      <c r="Z838" s="383"/>
      <c r="AA838" s="383"/>
      <c r="AB838" s="383"/>
      <c r="AC838" s="383"/>
      <c r="AD838" s="383"/>
      <c r="AE838" s="383"/>
    </row>
    <row r="839" spans="1:31" x14ac:dyDescent="0.25">
      <c r="A839" s="383"/>
      <c r="B839" s="383"/>
      <c r="C839" s="383"/>
      <c r="D839" s="383"/>
      <c r="E839" s="383"/>
      <c r="F839" s="162"/>
      <c r="G839" s="322"/>
      <c r="H839" s="383"/>
      <c r="I839" s="383"/>
      <c r="J839" s="383"/>
      <c r="K839" s="383"/>
      <c r="L839" s="383"/>
      <c r="M839" s="383"/>
      <c r="N839" s="383"/>
      <c r="O839" s="383"/>
      <c r="P839" s="374"/>
      <c r="Q839" s="374"/>
      <c r="S839" s="383"/>
      <c r="T839" s="162"/>
      <c r="U839" s="162"/>
      <c r="V839" s="185"/>
      <c r="W839" s="374"/>
      <c r="X839" s="383"/>
      <c r="Y839" s="383"/>
      <c r="Z839" s="383"/>
      <c r="AA839" s="383"/>
      <c r="AB839" s="383"/>
      <c r="AC839" s="383"/>
      <c r="AD839" s="383"/>
      <c r="AE839" s="383"/>
    </row>
    <row r="840" spans="1:31" x14ac:dyDescent="0.25">
      <c r="A840" s="383"/>
      <c r="B840" s="383"/>
      <c r="C840" s="383"/>
      <c r="D840" s="383"/>
      <c r="E840" s="383"/>
      <c r="F840" s="162"/>
      <c r="G840" s="322"/>
      <c r="H840" s="383"/>
      <c r="I840" s="383"/>
      <c r="J840" s="383"/>
      <c r="K840" s="383"/>
      <c r="L840" s="383"/>
      <c r="M840" s="383"/>
      <c r="N840" s="383"/>
      <c r="O840" s="383"/>
      <c r="P840" s="374"/>
      <c r="Q840" s="374"/>
      <c r="S840" s="383"/>
      <c r="T840" s="162"/>
      <c r="U840" s="162"/>
      <c r="V840" s="185"/>
      <c r="W840" s="374"/>
      <c r="X840" s="383"/>
      <c r="Y840" s="383"/>
      <c r="Z840" s="383"/>
      <c r="AA840" s="383"/>
      <c r="AB840" s="383"/>
      <c r="AC840" s="383"/>
      <c r="AD840" s="383"/>
      <c r="AE840" s="383"/>
    </row>
    <row r="841" spans="1:31" x14ac:dyDescent="0.25">
      <c r="A841" s="383"/>
      <c r="B841" s="383"/>
      <c r="C841" s="383"/>
      <c r="D841" s="383"/>
      <c r="E841" s="383"/>
      <c r="F841" s="162"/>
      <c r="G841" s="322"/>
      <c r="H841" s="383"/>
      <c r="I841" s="383"/>
      <c r="J841" s="383"/>
      <c r="K841" s="383"/>
      <c r="L841" s="383"/>
      <c r="M841" s="383"/>
      <c r="N841" s="383"/>
      <c r="O841" s="383"/>
      <c r="P841" s="374"/>
      <c r="Q841" s="374"/>
      <c r="S841" s="383"/>
      <c r="T841" s="162"/>
      <c r="U841" s="162"/>
      <c r="V841" s="185"/>
      <c r="W841" s="374"/>
      <c r="X841" s="383"/>
      <c r="Y841" s="383"/>
      <c r="Z841" s="383"/>
      <c r="AA841" s="383"/>
      <c r="AB841" s="383"/>
      <c r="AC841" s="383"/>
      <c r="AD841" s="383"/>
      <c r="AE841" s="383"/>
    </row>
    <row r="842" spans="1:31" x14ac:dyDescent="0.25">
      <c r="A842" s="383"/>
      <c r="B842" s="383"/>
      <c r="C842" s="383"/>
      <c r="D842" s="383"/>
      <c r="E842" s="383"/>
      <c r="F842" s="162"/>
      <c r="G842" s="322"/>
      <c r="H842" s="383"/>
      <c r="I842" s="383"/>
      <c r="J842" s="383"/>
      <c r="K842" s="383"/>
      <c r="L842" s="383"/>
      <c r="M842" s="383"/>
      <c r="N842" s="383"/>
      <c r="O842" s="383"/>
      <c r="P842" s="374"/>
      <c r="Q842" s="374"/>
      <c r="S842" s="383"/>
      <c r="T842" s="162"/>
      <c r="U842" s="162"/>
      <c r="V842" s="185"/>
      <c r="W842" s="374"/>
      <c r="X842" s="383"/>
      <c r="Y842" s="383"/>
      <c r="Z842" s="383"/>
      <c r="AA842" s="383"/>
      <c r="AB842" s="383"/>
      <c r="AC842" s="383"/>
      <c r="AD842" s="383"/>
      <c r="AE842" s="383"/>
    </row>
    <row r="843" spans="1:31" x14ac:dyDescent="0.25">
      <c r="A843" s="383"/>
      <c r="B843" s="383"/>
      <c r="C843" s="383"/>
      <c r="D843" s="383"/>
      <c r="E843" s="383"/>
      <c r="F843" s="162"/>
      <c r="G843" s="322"/>
      <c r="H843" s="383"/>
      <c r="I843" s="383"/>
      <c r="J843" s="383"/>
      <c r="K843" s="383"/>
      <c r="L843" s="383"/>
      <c r="M843" s="383"/>
      <c r="N843" s="383"/>
      <c r="O843" s="383"/>
      <c r="P843" s="374"/>
      <c r="Q843" s="374"/>
      <c r="S843" s="383"/>
      <c r="T843" s="162"/>
      <c r="U843" s="162"/>
      <c r="V843" s="185"/>
      <c r="W843" s="374"/>
      <c r="X843" s="383"/>
      <c r="Y843" s="383"/>
      <c r="Z843" s="383"/>
      <c r="AA843" s="383"/>
      <c r="AB843" s="383"/>
      <c r="AC843" s="383"/>
      <c r="AD843" s="383"/>
      <c r="AE843" s="383"/>
    </row>
    <row r="844" spans="1:31" x14ac:dyDescent="0.25">
      <c r="A844" s="383"/>
      <c r="B844" s="383"/>
      <c r="C844" s="383"/>
      <c r="D844" s="383"/>
      <c r="E844" s="383"/>
      <c r="F844" s="162"/>
      <c r="G844" s="322"/>
      <c r="H844" s="383"/>
      <c r="I844" s="383"/>
      <c r="J844" s="383"/>
      <c r="K844" s="383"/>
      <c r="L844" s="383"/>
      <c r="M844" s="383"/>
      <c r="N844" s="383"/>
      <c r="O844" s="383"/>
      <c r="P844" s="374"/>
      <c r="Q844" s="374"/>
      <c r="S844" s="383"/>
      <c r="T844" s="162"/>
      <c r="U844" s="162"/>
      <c r="V844" s="185"/>
      <c r="W844" s="374"/>
      <c r="X844" s="383"/>
      <c r="Y844" s="383"/>
      <c r="Z844" s="383"/>
      <c r="AA844" s="383"/>
      <c r="AB844" s="383"/>
      <c r="AC844" s="383"/>
      <c r="AD844" s="383"/>
      <c r="AE844" s="383"/>
    </row>
    <row r="845" spans="1:31" x14ac:dyDescent="0.25">
      <c r="A845" s="383"/>
      <c r="B845" s="383"/>
      <c r="C845" s="383"/>
      <c r="D845" s="383"/>
      <c r="E845" s="383"/>
      <c r="F845" s="162"/>
      <c r="G845" s="322"/>
      <c r="H845" s="383"/>
      <c r="I845" s="383"/>
      <c r="J845" s="383"/>
      <c r="K845" s="383"/>
      <c r="L845" s="383"/>
      <c r="M845" s="383"/>
      <c r="N845" s="383"/>
      <c r="O845" s="383"/>
      <c r="P845" s="374"/>
      <c r="Q845" s="374"/>
      <c r="S845" s="383"/>
      <c r="T845" s="162"/>
      <c r="U845" s="162"/>
      <c r="V845" s="185"/>
      <c r="W845" s="374"/>
      <c r="X845" s="383"/>
      <c r="Y845" s="383"/>
      <c r="Z845" s="383"/>
      <c r="AA845" s="383"/>
      <c r="AB845" s="383"/>
      <c r="AC845" s="383"/>
      <c r="AD845" s="383"/>
      <c r="AE845" s="383"/>
    </row>
    <row r="846" spans="1:31" x14ac:dyDescent="0.25">
      <c r="A846" s="383"/>
      <c r="B846" s="383"/>
      <c r="C846" s="383"/>
      <c r="D846" s="383"/>
      <c r="E846" s="383"/>
      <c r="F846" s="162"/>
      <c r="G846" s="322"/>
      <c r="H846" s="383"/>
      <c r="I846" s="383"/>
      <c r="J846" s="383"/>
      <c r="K846" s="383"/>
      <c r="L846" s="383"/>
      <c r="M846" s="383"/>
      <c r="N846" s="383"/>
      <c r="O846" s="383"/>
      <c r="P846" s="374"/>
      <c r="Q846" s="374"/>
      <c r="S846" s="383"/>
      <c r="T846" s="162"/>
      <c r="U846" s="162"/>
      <c r="V846" s="185"/>
      <c r="W846" s="374"/>
      <c r="X846" s="383"/>
      <c r="Y846" s="383"/>
      <c r="Z846" s="383"/>
      <c r="AA846" s="383"/>
      <c r="AB846" s="383"/>
      <c r="AC846" s="383"/>
      <c r="AD846" s="383"/>
      <c r="AE846" s="383"/>
    </row>
    <row r="847" spans="1:31" x14ac:dyDescent="0.25">
      <c r="A847" s="383"/>
      <c r="B847" s="383"/>
      <c r="C847" s="383"/>
      <c r="D847" s="383"/>
      <c r="E847" s="383"/>
      <c r="F847" s="162"/>
      <c r="G847" s="322"/>
      <c r="H847" s="383"/>
      <c r="I847" s="383"/>
      <c r="J847" s="383"/>
      <c r="K847" s="383"/>
      <c r="L847" s="383"/>
      <c r="M847" s="383"/>
      <c r="N847" s="383"/>
      <c r="O847" s="383"/>
      <c r="P847" s="374"/>
      <c r="Q847" s="374"/>
      <c r="S847" s="383"/>
      <c r="T847" s="162"/>
      <c r="U847" s="162"/>
      <c r="V847" s="185"/>
      <c r="W847" s="374"/>
      <c r="X847" s="383"/>
      <c r="Y847" s="383"/>
      <c r="Z847" s="383"/>
      <c r="AA847" s="383"/>
      <c r="AB847" s="383"/>
      <c r="AC847" s="383"/>
      <c r="AD847" s="383"/>
      <c r="AE847" s="383"/>
    </row>
    <row r="848" spans="1:31" x14ac:dyDescent="0.25">
      <c r="A848" s="383"/>
      <c r="B848" s="383"/>
      <c r="C848" s="383"/>
      <c r="D848" s="383"/>
      <c r="E848" s="383"/>
      <c r="F848" s="162"/>
      <c r="G848" s="322"/>
      <c r="H848" s="383"/>
      <c r="I848" s="383"/>
      <c r="J848" s="383"/>
      <c r="K848" s="383"/>
      <c r="L848" s="383"/>
      <c r="M848" s="383"/>
      <c r="N848" s="383"/>
      <c r="O848" s="383"/>
      <c r="P848" s="374"/>
      <c r="Q848" s="374"/>
      <c r="S848" s="383"/>
      <c r="T848" s="162"/>
      <c r="U848" s="162"/>
      <c r="V848" s="185"/>
      <c r="W848" s="374"/>
      <c r="X848" s="383"/>
      <c r="Y848" s="383"/>
      <c r="Z848" s="383"/>
      <c r="AA848" s="383"/>
      <c r="AB848" s="383"/>
      <c r="AC848" s="383"/>
      <c r="AD848" s="383"/>
      <c r="AE848" s="383"/>
    </row>
    <row r="849" spans="1:31" x14ac:dyDescent="0.25">
      <c r="A849" s="383"/>
      <c r="B849" s="383"/>
      <c r="C849" s="383"/>
      <c r="D849" s="383"/>
      <c r="E849" s="383"/>
      <c r="F849" s="162"/>
      <c r="G849" s="322"/>
      <c r="H849" s="383"/>
      <c r="I849" s="383"/>
      <c r="J849" s="383"/>
      <c r="K849" s="383"/>
      <c r="L849" s="383"/>
      <c r="M849" s="383"/>
      <c r="N849" s="383"/>
      <c r="O849" s="383"/>
      <c r="P849" s="374"/>
      <c r="Q849" s="374"/>
      <c r="S849" s="383"/>
      <c r="T849" s="162"/>
      <c r="U849" s="162"/>
      <c r="V849" s="185"/>
      <c r="W849" s="374"/>
      <c r="X849" s="383"/>
      <c r="Y849" s="383"/>
      <c r="Z849" s="383"/>
      <c r="AA849" s="383"/>
      <c r="AB849" s="383"/>
      <c r="AC849" s="383"/>
      <c r="AD849" s="383"/>
      <c r="AE849" s="383"/>
    </row>
    <row r="850" spans="1:31" x14ac:dyDescent="0.25">
      <c r="A850" s="383"/>
      <c r="B850" s="383"/>
      <c r="C850" s="383"/>
      <c r="D850" s="383"/>
      <c r="E850" s="383"/>
      <c r="F850" s="162"/>
      <c r="G850" s="322"/>
      <c r="H850" s="383"/>
      <c r="I850" s="383"/>
      <c r="J850" s="383"/>
      <c r="K850" s="383"/>
      <c r="L850" s="383"/>
      <c r="M850" s="383"/>
      <c r="N850" s="383"/>
      <c r="O850" s="383"/>
      <c r="P850" s="374"/>
      <c r="Q850" s="374"/>
      <c r="S850" s="383"/>
      <c r="T850" s="162"/>
      <c r="U850" s="162"/>
      <c r="V850" s="185"/>
      <c r="W850" s="374"/>
      <c r="X850" s="383"/>
      <c r="Y850" s="383"/>
      <c r="Z850" s="383"/>
      <c r="AA850" s="383"/>
      <c r="AB850" s="383"/>
      <c r="AC850" s="383"/>
      <c r="AD850" s="383"/>
      <c r="AE850" s="383"/>
    </row>
    <row r="851" spans="1:31" x14ac:dyDescent="0.25">
      <c r="A851" s="383"/>
      <c r="B851" s="383"/>
      <c r="C851" s="383"/>
      <c r="D851" s="383"/>
      <c r="E851" s="383"/>
      <c r="F851" s="162"/>
      <c r="G851" s="322"/>
      <c r="H851" s="383"/>
      <c r="I851" s="383"/>
      <c r="J851" s="383"/>
      <c r="K851" s="383"/>
      <c r="L851" s="383"/>
      <c r="M851" s="383"/>
      <c r="N851" s="383"/>
      <c r="O851" s="383"/>
      <c r="P851" s="374"/>
      <c r="Q851" s="374"/>
      <c r="S851" s="383"/>
      <c r="T851" s="162"/>
      <c r="U851" s="162"/>
      <c r="V851" s="185"/>
      <c r="W851" s="374"/>
      <c r="X851" s="383"/>
      <c r="Y851" s="383"/>
      <c r="Z851" s="383"/>
      <c r="AA851" s="383"/>
      <c r="AB851" s="383"/>
      <c r="AC851" s="383"/>
      <c r="AD851" s="383"/>
      <c r="AE851" s="383"/>
    </row>
    <row r="852" spans="1:31" x14ac:dyDescent="0.25">
      <c r="A852" s="383"/>
      <c r="B852" s="383"/>
      <c r="C852" s="383"/>
      <c r="D852" s="383"/>
      <c r="E852" s="383"/>
      <c r="F852" s="162"/>
      <c r="G852" s="322"/>
      <c r="H852" s="383"/>
      <c r="I852" s="383"/>
      <c r="J852" s="383"/>
      <c r="K852" s="383"/>
      <c r="L852" s="383"/>
      <c r="M852" s="383"/>
      <c r="N852" s="383"/>
      <c r="O852" s="383"/>
      <c r="P852" s="374"/>
      <c r="Q852" s="374"/>
      <c r="S852" s="383"/>
      <c r="T852" s="162"/>
      <c r="U852" s="162"/>
      <c r="V852" s="185"/>
      <c r="W852" s="374"/>
      <c r="X852" s="383"/>
      <c r="Y852" s="383"/>
      <c r="Z852" s="383"/>
      <c r="AA852" s="383"/>
      <c r="AB852" s="383"/>
      <c r="AC852" s="383"/>
      <c r="AD852" s="383"/>
      <c r="AE852" s="383"/>
    </row>
    <row r="853" spans="1:31" x14ac:dyDescent="0.25">
      <c r="A853" s="383"/>
      <c r="B853" s="383"/>
      <c r="C853" s="383"/>
      <c r="D853" s="383"/>
      <c r="E853" s="383"/>
      <c r="F853" s="162"/>
      <c r="G853" s="322"/>
      <c r="H853" s="383"/>
      <c r="I853" s="383"/>
      <c r="J853" s="383"/>
      <c r="K853" s="383"/>
      <c r="L853" s="383"/>
      <c r="M853" s="383"/>
      <c r="N853" s="383"/>
      <c r="O853" s="383"/>
      <c r="P853" s="374"/>
      <c r="Q853" s="374"/>
      <c r="S853" s="383"/>
      <c r="T853" s="162"/>
      <c r="U853" s="162"/>
      <c r="V853" s="185"/>
      <c r="W853" s="374"/>
      <c r="X853" s="383"/>
      <c r="Y853" s="383"/>
      <c r="Z853" s="383"/>
      <c r="AA853" s="383"/>
      <c r="AB853" s="383"/>
      <c r="AC853" s="383"/>
      <c r="AD853" s="383"/>
      <c r="AE853" s="383"/>
    </row>
    <row r="854" spans="1:31" x14ac:dyDescent="0.25">
      <c r="A854" s="383"/>
      <c r="B854" s="383"/>
      <c r="C854" s="383"/>
      <c r="D854" s="383"/>
      <c r="E854" s="383"/>
      <c r="F854" s="162"/>
      <c r="G854" s="322"/>
      <c r="H854" s="383"/>
      <c r="I854" s="383"/>
      <c r="J854" s="383"/>
      <c r="K854" s="383"/>
      <c r="L854" s="383"/>
      <c r="M854" s="383"/>
      <c r="N854" s="383"/>
      <c r="O854" s="383"/>
      <c r="P854" s="374"/>
      <c r="Q854" s="374"/>
      <c r="S854" s="383"/>
      <c r="T854" s="162"/>
      <c r="U854" s="162"/>
      <c r="V854" s="185"/>
      <c r="W854" s="374"/>
      <c r="X854" s="383"/>
      <c r="Y854" s="383"/>
      <c r="Z854" s="383"/>
      <c r="AA854" s="383"/>
      <c r="AB854" s="383"/>
      <c r="AC854" s="383"/>
      <c r="AD854" s="383"/>
      <c r="AE854" s="383"/>
    </row>
    <row r="855" spans="1:31" x14ac:dyDescent="0.25">
      <c r="A855" s="383"/>
      <c r="B855" s="383"/>
      <c r="C855" s="383"/>
      <c r="D855" s="383"/>
      <c r="E855" s="383"/>
      <c r="F855" s="162"/>
      <c r="G855" s="322"/>
      <c r="H855" s="383"/>
      <c r="I855" s="383"/>
      <c r="J855" s="383"/>
      <c r="K855" s="383"/>
      <c r="L855" s="383"/>
      <c r="M855" s="383"/>
      <c r="N855" s="383"/>
      <c r="O855" s="383"/>
      <c r="P855" s="374"/>
      <c r="Q855" s="374"/>
      <c r="S855" s="383"/>
      <c r="T855" s="162"/>
      <c r="U855" s="162"/>
      <c r="V855" s="185"/>
      <c r="W855" s="374"/>
      <c r="X855" s="383"/>
      <c r="Y855" s="383"/>
      <c r="Z855" s="383"/>
      <c r="AA855" s="383"/>
      <c r="AB855" s="383"/>
      <c r="AC855" s="383"/>
      <c r="AD855" s="383"/>
      <c r="AE855" s="383"/>
    </row>
    <row r="856" spans="1:31" x14ac:dyDescent="0.25">
      <c r="A856" s="383"/>
      <c r="B856" s="383"/>
      <c r="C856" s="383"/>
      <c r="D856" s="383"/>
      <c r="E856" s="383"/>
      <c r="F856" s="162"/>
      <c r="G856" s="322"/>
      <c r="H856" s="383"/>
      <c r="I856" s="383"/>
      <c r="J856" s="383"/>
      <c r="K856" s="383"/>
      <c r="L856" s="383"/>
      <c r="M856" s="383"/>
      <c r="N856" s="383"/>
      <c r="O856" s="383"/>
      <c r="P856" s="374"/>
      <c r="Q856" s="374"/>
      <c r="S856" s="383"/>
      <c r="T856" s="162"/>
      <c r="U856" s="162"/>
      <c r="V856" s="185"/>
      <c r="W856" s="374"/>
      <c r="X856" s="383"/>
      <c r="Y856" s="383"/>
      <c r="Z856" s="383"/>
      <c r="AA856" s="383"/>
      <c r="AB856" s="383"/>
      <c r="AC856" s="383"/>
      <c r="AD856" s="383"/>
      <c r="AE856" s="383"/>
    </row>
    <row r="857" spans="1:31" x14ac:dyDescent="0.25">
      <c r="A857" s="383"/>
      <c r="B857" s="383"/>
      <c r="C857" s="383"/>
      <c r="D857" s="383"/>
      <c r="E857" s="383"/>
      <c r="F857" s="162"/>
      <c r="G857" s="322"/>
      <c r="H857" s="383"/>
      <c r="I857" s="383"/>
      <c r="J857" s="383"/>
      <c r="K857" s="383"/>
      <c r="L857" s="383"/>
      <c r="M857" s="383"/>
      <c r="N857" s="383"/>
      <c r="O857" s="383"/>
      <c r="P857" s="374"/>
      <c r="Q857" s="374"/>
      <c r="S857" s="383"/>
      <c r="T857" s="162"/>
      <c r="U857" s="162"/>
      <c r="V857" s="185"/>
      <c r="W857" s="374"/>
      <c r="X857" s="383"/>
      <c r="Y857" s="383"/>
      <c r="Z857" s="383"/>
      <c r="AA857" s="383"/>
      <c r="AB857" s="383"/>
      <c r="AC857" s="383"/>
      <c r="AD857" s="383"/>
      <c r="AE857" s="383"/>
    </row>
    <row r="858" spans="1:31" x14ac:dyDescent="0.25">
      <c r="A858" s="383"/>
      <c r="B858" s="383"/>
      <c r="C858" s="383"/>
      <c r="D858" s="383"/>
      <c r="E858" s="383"/>
      <c r="F858" s="162"/>
      <c r="G858" s="322"/>
      <c r="H858" s="383"/>
      <c r="I858" s="383"/>
      <c r="J858" s="383"/>
      <c r="K858" s="383"/>
      <c r="L858" s="383"/>
      <c r="M858" s="383"/>
      <c r="N858" s="383"/>
      <c r="O858" s="383"/>
      <c r="P858" s="374"/>
      <c r="Q858" s="374"/>
      <c r="S858" s="383"/>
      <c r="T858" s="162"/>
      <c r="U858" s="162"/>
      <c r="V858" s="185"/>
      <c r="W858" s="374"/>
      <c r="X858" s="383"/>
      <c r="Y858" s="383"/>
      <c r="Z858" s="383"/>
      <c r="AA858" s="383"/>
      <c r="AB858" s="383"/>
      <c r="AC858" s="383"/>
      <c r="AD858" s="383"/>
      <c r="AE858" s="383"/>
    </row>
    <row r="859" spans="1:31" x14ac:dyDescent="0.25">
      <c r="A859" s="383"/>
      <c r="B859" s="383"/>
      <c r="C859" s="383"/>
      <c r="D859" s="383"/>
      <c r="E859" s="383"/>
      <c r="F859" s="162"/>
      <c r="G859" s="322"/>
      <c r="H859" s="383"/>
      <c r="I859" s="383"/>
      <c r="J859" s="383"/>
      <c r="K859" s="383"/>
      <c r="L859" s="383"/>
      <c r="M859" s="383"/>
      <c r="N859" s="383"/>
      <c r="O859" s="383"/>
      <c r="P859" s="374"/>
      <c r="Q859" s="374"/>
      <c r="S859" s="383"/>
      <c r="T859" s="162"/>
      <c r="U859" s="162"/>
      <c r="V859" s="185"/>
      <c r="W859" s="374"/>
      <c r="X859" s="383"/>
      <c r="Y859" s="383"/>
      <c r="Z859" s="383"/>
      <c r="AA859" s="383"/>
      <c r="AB859" s="383"/>
      <c r="AC859" s="383"/>
      <c r="AD859" s="383"/>
      <c r="AE859" s="383"/>
    </row>
    <row r="860" spans="1:31" x14ac:dyDescent="0.25">
      <c r="A860" s="383"/>
      <c r="B860" s="383"/>
      <c r="C860" s="383"/>
      <c r="D860" s="383"/>
      <c r="E860" s="383"/>
      <c r="F860" s="162"/>
      <c r="G860" s="322"/>
      <c r="H860" s="383"/>
      <c r="I860" s="383"/>
      <c r="J860" s="383"/>
      <c r="K860" s="383"/>
      <c r="L860" s="383"/>
      <c r="M860" s="383"/>
      <c r="N860" s="383"/>
      <c r="O860" s="383"/>
      <c r="P860" s="374"/>
      <c r="Q860" s="374"/>
      <c r="S860" s="383"/>
      <c r="T860" s="162"/>
      <c r="U860" s="162"/>
      <c r="V860" s="185"/>
      <c r="W860" s="374"/>
      <c r="X860" s="383"/>
      <c r="Y860" s="383"/>
      <c r="Z860" s="383"/>
      <c r="AA860" s="383"/>
      <c r="AB860" s="383"/>
      <c r="AC860" s="383"/>
      <c r="AD860" s="383"/>
      <c r="AE860" s="383"/>
    </row>
    <row r="861" spans="1:31" x14ac:dyDescent="0.25">
      <c r="A861" s="383"/>
      <c r="B861" s="383"/>
      <c r="C861" s="383"/>
      <c r="D861" s="383"/>
      <c r="E861" s="383"/>
      <c r="F861" s="162"/>
      <c r="G861" s="322"/>
      <c r="H861" s="383"/>
      <c r="I861" s="383"/>
      <c r="J861" s="383"/>
      <c r="K861" s="383"/>
      <c r="L861" s="383"/>
      <c r="M861" s="383"/>
      <c r="N861" s="383"/>
      <c r="O861" s="383"/>
      <c r="P861" s="374"/>
      <c r="Q861" s="374"/>
      <c r="S861" s="383"/>
      <c r="T861" s="162"/>
      <c r="U861" s="162"/>
      <c r="V861" s="185"/>
      <c r="W861" s="374"/>
      <c r="X861" s="383"/>
      <c r="Y861" s="383"/>
      <c r="Z861" s="383"/>
      <c r="AA861" s="383"/>
      <c r="AB861" s="383"/>
      <c r="AC861" s="383"/>
      <c r="AD861" s="383"/>
      <c r="AE861" s="383"/>
    </row>
    <row r="862" spans="1:31" x14ac:dyDescent="0.25">
      <c r="A862" s="383"/>
      <c r="B862" s="383"/>
      <c r="C862" s="383"/>
      <c r="D862" s="383"/>
      <c r="E862" s="383"/>
      <c r="F862" s="162"/>
      <c r="G862" s="322"/>
      <c r="H862" s="383"/>
      <c r="I862" s="383"/>
      <c r="J862" s="383"/>
      <c r="K862" s="383"/>
      <c r="L862" s="383"/>
      <c r="M862" s="383"/>
      <c r="N862" s="383"/>
      <c r="O862" s="383"/>
      <c r="P862" s="374"/>
      <c r="Q862" s="374"/>
      <c r="S862" s="383"/>
      <c r="T862" s="162"/>
      <c r="U862" s="162"/>
      <c r="V862" s="185"/>
      <c r="W862" s="374"/>
      <c r="X862" s="383"/>
      <c r="Y862" s="383"/>
      <c r="Z862" s="383"/>
      <c r="AA862" s="383"/>
      <c r="AB862" s="383"/>
      <c r="AC862" s="383"/>
      <c r="AD862" s="383"/>
      <c r="AE862" s="383"/>
    </row>
    <row r="863" spans="1:31" x14ac:dyDescent="0.25">
      <c r="A863" s="383"/>
      <c r="B863" s="383"/>
      <c r="C863" s="383"/>
      <c r="D863" s="383"/>
      <c r="E863" s="383"/>
      <c r="F863" s="162"/>
      <c r="G863" s="322"/>
      <c r="H863" s="383"/>
      <c r="I863" s="383"/>
      <c r="J863" s="383"/>
      <c r="K863" s="383"/>
      <c r="L863" s="383"/>
      <c r="M863" s="383"/>
      <c r="N863" s="383"/>
      <c r="O863" s="383"/>
      <c r="P863" s="374"/>
      <c r="Q863" s="374"/>
      <c r="S863" s="383"/>
      <c r="T863" s="162"/>
      <c r="U863" s="162"/>
      <c r="V863" s="185"/>
      <c r="W863" s="374"/>
      <c r="X863" s="383"/>
      <c r="Y863" s="383"/>
      <c r="Z863" s="383"/>
      <c r="AA863" s="383"/>
      <c r="AB863" s="383"/>
      <c r="AC863" s="383"/>
      <c r="AD863" s="383"/>
      <c r="AE863" s="383"/>
    </row>
    <row r="864" spans="1:31" x14ac:dyDescent="0.25">
      <c r="A864" s="383"/>
      <c r="B864" s="383"/>
      <c r="C864" s="383"/>
      <c r="D864" s="383"/>
      <c r="E864" s="383"/>
      <c r="F864" s="162"/>
      <c r="G864" s="322"/>
      <c r="H864" s="383"/>
      <c r="I864" s="383"/>
      <c r="J864" s="383"/>
      <c r="K864" s="383"/>
      <c r="L864" s="383"/>
      <c r="M864" s="383"/>
      <c r="N864" s="383"/>
      <c r="O864" s="383"/>
      <c r="P864" s="374"/>
      <c r="Q864" s="374"/>
      <c r="S864" s="383"/>
      <c r="T864" s="162"/>
      <c r="U864" s="162"/>
      <c r="V864" s="185"/>
      <c r="W864" s="374"/>
      <c r="X864" s="383"/>
      <c r="Y864" s="383"/>
      <c r="Z864" s="383"/>
      <c r="AA864" s="383"/>
      <c r="AB864" s="383"/>
      <c r="AC864" s="383"/>
      <c r="AD864" s="383"/>
      <c r="AE864" s="383"/>
    </row>
    <row r="865" spans="1:31" x14ac:dyDescent="0.25">
      <c r="A865" s="383"/>
      <c r="B865" s="383"/>
      <c r="C865" s="383"/>
      <c r="D865" s="383"/>
      <c r="E865" s="383"/>
      <c r="F865" s="162"/>
      <c r="G865" s="322"/>
      <c r="H865" s="383"/>
      <c r="I865" s="383"/>
      <c r="J865" s="383"/>
      <c r="K865" s="383"/>
      <c r="L865" s="383"/>
      <c r="M865" s="383"/>
      <c r="N865" s="383"/>
      <c r="O865" s="383"/>
      <c r="P865" s="374"/>
      <c r="Q865" s="374"/>
      <c r="S865" s="383"/>
      <c r="T865" s="162"/>
      <c r="U865" s="162"/>
      <c r="V865" s="185"/>
      <c r="W865" s="374"/>
      <c r="X865" s="383"/>
      <c r="Y865" s="383"/>
      <c r="Z865" s="383"/>
      <c r="AA865" s="383"/>
      <c r="AB865" s="383"/>
      <c r="AC865" s="383"/>
      <c r="AD865" s="383"/>
      <c r="AE865" s="383"/>
    </row>
    <row r="866" spans="1:31" x14ac:dyDescent="0.25">
      <c r="A866" s="383"/>
      <c r="B866" s="383"/>
      <c r="C866" s="383"/>
      <c r="D866" s="383"/>
      <c r="E866" s="383"/>
      <c r="F866" s="162"/>
      <c r="G866" s="322"/>
      <c r="H866" s="383"/>
      <c r="I866" s="383"/>
      <c r="J866" s="383"/>
      <c r="K866" s="383"/>
      <c r="L866" s="383"/>
      <c r="M866" s="383"/>
      <c r="N866" s="383"/>
      <c r="O866" s="383"/>
      <c r="P866" s="374"/>
      <c r="Q866" s="374"/>
      <c r="S866" s="383"/>
      <c r="T866" s="162"/>
      <c r="U866" s="162"/>
      <c r="V866" s="185"/>
      <c r="W866" s="374"/>
      <c r="X866" s="383"/>
      <c r="Y866" s="383"/>
      <c r="Z866" s="383"/>
      <c r="AA866" s="383"/>
      <c r="AB866" s="383"/>
      <c r="AC866" s="383"/>
      <c r="AD866" s="383"/>
      <c r="AE866" s="383"/>
    </row>
    <row r="867" spans="1:31" x14ac:dyDescent="0.25">
      <c r="A867" s="383"/>
      <c r="B867" s="383"/>
      <c r="C867" s="383"/>
      <c r="D867" s="383"/>
      <c r="E867" s="383"/>
      <c r="F867" s="162"/>
      <c r="G867" s="322"/>
      <c r="H867" s="383"/>
      <c r="I867" s="383"/>
      <c r="J867" s="383"/>
      <c r="K867" s="383"/>
      <c r="L867" s="383"/>
      <c r="M867" s="383"/>
      <c r="N867" s="383"/>
      <c r="O867" s="383"/>
      <c r="P867" s="374"/>
      <c r="Q867" s="374"/>
      <c r="S867" s="383"/>
      <c r="T867" s="162"/>
      <c r="U867" s="162"/>
      <c r="V867" s="185"/>
      <c r="W867" s="374"/>
      <c r="X867" s="383"/>
      <c r="Y867" s="383"/>
      <c r="Z867" s="383"/>
      <c r="AA867" s="383"/>
      <c r="AB867" s="383"/>
      <c r="AC867" s="383"/>
      <c r="AD867" s="383"/>
      <c r="AE867" s="383"/>
    </row>
    <row r="868" spans="1:31" x14ac:dyDescent="0.25">
      <c r="A868" s="383"/>
      <c r="B868" s="383"/>
      <c r="C868" s="383"/>
      <c r="D868" s="383"/>
      <c r="E868" s="383"/>
      <c r="F868" s="162"/>
      <c r="G868" s="322"/>
      <c r="H868" s="383"/>
      <c r="I868" s="383"/>
      <c r="J868" s="383"/>
      <c r="K868" s="383"/>
      <c r="L868" s="383"/>
      <c r="M868" s="383"/>
      <c r="N868" s="383"/>
      <c r="O868" s="383"/>
      <c r="P868" s="374"/>
      <c r="Q868" s="374"/>
      <c r="S868" s="383"/>
      <c r="T868" s="162"/>
      <c r="U868" s="162"/>
      <c r="V868" s="185"/>
      <c r="W868" s="374"/>
      <c r="X868" s="383"/>
      <c r="Y868" s="383"/>
      <c r="Z868" s="383"/>
      <c r="AA868" s="383"/>
      <c r="AB868" s="383"/>
      <c r="AC868" s="383"/>
      <c r="AD868" s="383"/>
      <c r="AE868" s="383"/>
    </row>
    <row r="869" spans="1:31" x14ac:dyDescent="0.25">
      <c r="A869" s="383"/>
      <c r="B869" s="383"/>
      <c r="C869" s="383"/>
      <c r="D869" s="383"/>
      <c r="E869" s="383"/>
      <c r="F869" s="162"/>
      <c r="G869" s="322"/>
      <c r="H869" s="383"/>
      <c r="I869" s="383"/>
      <c r="J869" s="383"/>
      <c r="K869" s="383"/>
      <c r="L869" s="383"/>
      <c r="M869" s="383"/>
      <c r="N869" s="383"/>
      <c r="O869" s="383"/>
      <c r="P869" s="374"/>
      <c r="Q869" s="374"/>
      <c r="S869" s="383"/>
      <c r="T869" s="162"/>
      <c r="U869" s="162"/>
      <c r="V869" s="185"/>
      <c r="W869" s="374"/>
      <c r="X869" s="383"/>
      <c r="Y869" s="383"/>
      <c r="Z869" s="383"/>
      <c r="AA869" s="383"/>
      <c r="AB869" s="383"/>
      <c r="AC869" s="383"/>
      <c r="AD869" s="383"/>
      <c r="AE869" s="383"/>
    </row>
    <row r="870" spans="1:31" x14ac:dyDescent="0.25">
      <c r="A870" s="383"/>
      <c r="B870" s="383"/>
      <c r="C870" s="383"/>
      <c r="D870" s="383"/>
      <c r="E870" s="383"/>
      <c r="F870" s="162"/>
      <c r="G870" s="322"/>
      <c r="H870" s="383"/>
      <c r="I870" s="383"/>
      <c r="J870" s="383"/>
      <c r="K870" s="383"/>
      <c r="L870" s="383"/>
      <c r="M870" s="383"/>
      <c r="N870" s="383"/>
      <c r="O870" s="383"/>
      <c r="P870" s="374"/>
      <c r="Q870" s="374"/>
      <c r="S870" s="383"/>
      <c r="T870" s="162"/>
      <c r="U870" s="162"/>
      <c r="V870" s="185"/>
      <c r="W870" s="374"/>
      <c r="X870" s="383"/>
      <c r="Y870" s="383"/>
      <c r="Z870" s="383"/>
      <c r="AA870" s="383"/>
      <c r="AB870" s="383"/>
      <c r="AC870" s="383"/>
      <c r="AD870" s="383"/>
      <c r="AE870" s="383"/>
    </row>
    <row r="871" spans="1:31" x14ac:dyDescent="0.25">
      <c r="A871" s="383"/>
      <c r="B871" s="383"/>
      <c r="C871" s="383"/>
      <c r="D871" s="383"/>
      <c r="E871" s="383"/>
      <c r="F871" s="162"/>
      <c r="G871" s="322"/>
      <c r="H871" s="383"/>
      <c r="I871" s="383"/>
      <c r="J871" s="383"/>
      <c r="K871" s="383"/>
      <c r="L871" s="383"/>
      <c r="M871" s="383"/>
      <c r="N871" s="383"/>
      <c r="O871" s="383"/>
      <c r="P871" s="374"/>
      <c r="Q871" s="374"/>
      <c r="S871" s="383"/>
      <c r="T871" s="162"/>
      <c r="U871" s="162"/>
      <c r="V871" s="185"/>
      <c r="W871" s="374"/>
      <c r="X871" s="383"/>
      <c r="Y871" s="383"/>
      <c r="Z871" s="383"/>
      <c r="AA871" s="383"/>
      <c r="AB871" s="383"/>
      <c r="AC871" s="383"/>
      <c r="AD871" s="383"/>
      <c r="AE871" s="383"/>
    </row>
    <row r="872" spans="1:31" x14ac:dyDescent="0.25">
      <c r="A872" s="383"/>
      <c r="B872" s="383"/>
      <c r="C872" s="383"/>
      <c r="D872" s="383"/>
      <c r="E872" s="383"/>
      <c r="F872" s="162"/>
      <c r="G872" s="322"/>
      <c r="H872" s="383"/>
      <c r="I872" s="383"/>
      <c r="J872" s="383"/>
      <c r="K872" s="383"/>
      <c r="L872" s="383"/>
      <c r="M872" s="383"/>
      <c r="N872" s="383"/>
      <c r="O872" s="383"/>
      <c r="P872" s="374"/>
      <c r="Q872" s="374"/>
      <c r="S872" s="383"/>
      <c r="T872" s="162"/>
      <c r="U872" s="162"/>
      <c r="V872" s="185"/>
      <c r="W872" s="374"/>
      <c r="X872" s="383"/>
      <c r="Y872" s="383"/>
      <c r="Z872" s="383"/>
      <c r="AA872" s="383"/>
      <c r="AB872" s="383"/>
      <c r="AC872" s="383"/>
      <c r="AD872" s="383"/>
      <c r="AE872" s="383"/>
    </row>
    <row r="873" spans="1:31" x14ac:dyDescent="0.25">
      <c r="A873" s="383"/>
      <c r="B873" s="383"/>
      <c r="C873" s="383"/>
      <c r="D873" s="383"/>
      <c r="E873" s="383"/>
      <c r="F873" s="162"/>
      <c r="G873" s="322"/>
      <c r="H873" s="383"/>
      <c r="I873" s="383"/>
      <c r="J873" s="383"/>
      <c r="K873" s="383"/>
      <c r="L873" s="383"/>
      <c r="M873" s="383"/>
      <c r="N873" s="383"/>
      <c r="O873" s="383"/>
      <c r="P873" s="374"/>
      <c r="Q873" s="374"/>
      <c r="S873" s="383"/>
      <c r="T873" s="162"/>
      <c r="U873" s="162"/>
      <c r="V873" s="185"/>
      <c r="W873" s="374"/>
      <c r="X873" s="383"/>
      <c r="Y873" s="383"/>
      <c r="Z873" s="383"/>
      <c r="AA873" s="383"/>
      <c r="AB873" s="383"/>
      <c r="AC873" s="383"/>
      <c r="AD873" s="383"/>
      <c r="AE873" s="383"/>
    </row>
    <row r="874" spans="1:31" x14ac:dyDescent="0.25">
      <c r="A874" s="383"/>
      <c r="B874" s="383"/>
      <c r="C874" s="383"/>
      <c r="D874" s="383"/>
      <c r="E874" s="383"/>
      <c r="F874" s="162"/>
      <c r="G874" s="322"/>
      <c r="H874" s="383"/>
      <c r="I874" s="383"/>
      <c r="J874" s="383"/>
      <c r="K874" s="383"/>
      <c r="L874" s="383"/>
      <c r="M874" s="383"/>
      <c r="N874" s="383"/>
      <c r="O874" s="383"/>
      <c r="P874" s="374"/>
      <c r="Q874" s="374"/>
      <c r="S874" s="383"/>
      <c r="T874" s="162"/>
      <c r="U874" s="162"/>
      <c r="V874" s="185"/>
      <c r="W874" s="374"/>
      <c r="X874" s="383"/>
      <c r="Y874" s="383"/>
      <c r="Z874" s="383"/>
      <c r="AA874" s="383"/>
      <c r="AB874" s="383"/>
      <c r="AC874" s="383"/>
      <c r="AD874" s="383"/>
      <c r="AE874" s="383"/>
    </row>
    <row r="875" spans="1:31" x14ac:dyDescent="0.25">
      <c r="A875" s="383"/>
      <c r="B875" s="383"/>
      <c r="C875" s="383"/>
      <c r="D875" s="383"/>
      <c r="E875" s="383"/>
      <c r="F875" s="162"/>
      <c r="G875" s="322"/>
      <c r="H875" s="383"/>
      <c r="I875" s="383"/>
      <c r="J875" s="383"/>
      <c r="K875" s="383"/>
      <c r="L875" s="383"/>
      <c r="M875" s="383"/>
      <c r="N875" s="383"/>
      <c r="O875" s="383"/>
      <c r="P875" s="374"/>
      <c r="Q875" s="374"/>
      <c r="S875" s="383"/>
      <c r="T875" s="162"/>
      <c r="U875" s="162"/>
      <c r="V875" s="185"/>
      <c r="W875" s="374"/>
      <c r="X875" s="383"/>
      <c r="Y875" s="383"/>
      <c r="Z875" s="383"/>
      <c r="AA875" s="383"/>
      <c r="AB875" s="383"/>
      <c r="AC875" s="383"/>
      <c r="AD875" s="383"/>
      <c r="AE875" s="383"/>
    </row>
    <row r="876" spans="1:31" x14ac:dyDescent="0.25">
      <c r="A876" s="383"/>
      <c r="B876" s="383"/>
      <c r="C876" s="383"/>
      <c r="D876" s="383"/>
      <c r="E876" s="383"/>
      <c r="F876" s="162"/>
      <c r="G876" s="322"/>
      <c r="H876" s="383"/>
      <c r="I876" s="383"/>
      <c r="J876" s="383"/>
      <c r="K876" s="383"/>
      <c r="L876" s="383"/>
      <c r="M876" s="383"/>
      <c r="N876" s="383"/>
      <c r="O876" s="383"/>
      <c r="P876" s="374"/>
      <c r="Q876" s="374"/>
      <c r="S876" s="383"/>
      <c r="T876" s="162"/>
      <c r="U876" s="162"/>
      <c r="V876" s="185"/>
      <c r="W876" s="374"/>
      <c r="X876" s="383"/>
      <c r="Y876" s="383"/>
      <c r="Z876" s="383"/>
      <c r="AA876" s="383"/>
      <c r="AB876" s="383"/>
      <c r="AC876" s="383"/>
      <c r="AD876" s="383"/>
      <c r="AE876" s="383"/>
    </row>
    <row r="877" spans="1:31" x14ac:dyDescent="0.25">
      <c r="A877" s="383"/>
      <c r="B877" s="383"/>
      <c r="C877" s="383"/>
      <c r="D877" s="383"/>
      <c r="E877" s="383"/>
      <c r="F877" s="162"/>
      <c r="G877" s="322"/>
      <c r="H877" s="383"/>
      <c r="I877" s="383"/>
      <c r="J877" s="383"/>
      <c r="K877" s="383"/>
      <c r="L877" s="383"/>
      <c r="M877" s="383"/>
      <c r="N877" s="383"/>
      <c r="O877" s="383"/>
      <c r="P877" s="374"/>
      <c r="Q877" s="374"/>
      <c r="S877" s="383"/>
      <c r="T877" s="162"/>
      <c r="U877" s="162"/>
      <c r="V877" s="185"/>
      <c r="W877" s="374"/>
      <c r="X877" s="383"/>
      <c r="Y877" s="383"/>
      <c r="Z877" s="383"/>
      <c r="AA877" s="383"/>
      <c r="AB877" s="383"/>
      <c r="AC877" s="383"/>
      <c r="AD877" s="383"/>
      <c r="AE877" s="383"/>
    </row>
    <row r="878" spans="1:31" x14ac:dyDescent="0.25">
      <c r="A878" s="383"/>
      <c r="B878" s="383"/>
      <c r="C878" s="383"/>
      <c r="D878" s="383"/>
      <c r="E878" s="383"/>
      <c r="F878" s="162"/>
      <c r="G878" s="322"/>
      <c r="H878" s="383"/>
      <c r="I878" s="383"/>
      <c r="J878" s="383"/>
      <c r="K878" s="383"/>
      <c r="L878" s="383"/>
      <c r="M878" s="383"/>
      <c r="N878" s="383"/>
      <c r="O878" s="383"/>
      <c r="P878" s="374"/>
      <c r="Q878" s="374"/>
      <c r="S878" s="383"/>
      <c r="T878" s="162"/>
      <c r="U878" s="162"/>
      <c r="V878" s="185"/>
      <c r="W878" s="374"/>
      <c r="X878" s="383"/>
      <c r="Y878" s="383"/>
      <c r="Z878" s="383"/>
      <c r="AA878" s="383"/>
      <c r="AB878" s="383"/>
      <c r="AC878" s="383"/>
      <c r="AD878" s="383"/>
      <c r="AE878" s="383"/>
    </row>
    <row r="879" spans="1:31" x14ac:dyDescent="0.25">
      <c r="A879" s="383"/>
      <c r="B879" s="383"/>
      <c r="C879" s="383"/>
      <c r="D879" s="383"/>
      <c r="E879" s="383"/>
      <c r="F879" s="162"/>
      <c r="G879" s="322"/>
      <c r="H879" s="383"/>
      <c r="I879" s="383"/>
      <c r="J879" s="383"/>
      <c r="K879" s="383"/>
      <c r="L879" s="383"/>
      <c r="M879" s="383"/>
      <c r="N879" s="383"/>
      <c r="O879" s="383"/>
      <c r="P879" s="374"/>
      <c r="Q879" s="374"/>
      <c r="S879" s="383"/>
      <c r="T879" s="162"/>
      <c r="U879" s="162"/>
      <c r="V879" s="185"/>
      <c r="W879" s="374"/>
      <c r="X879" s="383"/>
      <c r="Y879" s="383"/>
      <c r="Z879" s="383"/>
      <c r="AA879" s="383"/>
      <c r="AB879" s="383"/>
      <c r="AC879" s="383"/>
      <c r="AD879" s="383"/>
      <c r="AE879" s="383"/>
    </row>
    <row r="880" spans="1:31" x14ac:dyDescent="0.25">
      <c r="A880" s="383"/>
      <c r="B880" s="383"/>
      <c r="C880" s="383"/>
      <c r="D880" s="383"/>
      <c r="E880" s="383"/>
      <c r="F880" s="162"/>
      <c r="G880" s="322"/>
      <c r="H880" s="383"/>
      <c r="I880" s="383"/>
      <c r="J880" s="383"/>
      <c r="K880" s="383"/>
      <c r="L880" s="383"/>
      <c r="M880" s="383"/>
      <c r="N880" s="383"/>
      <c r="O880" s="383"/>
      <c r="P880" s="374"/>
      <c r="Q880" s="374"/>
      <c r="S880" s="383"/>
      <c r="T880" s="162"/>
      <c r="U880" s="162"/>
      <c r="V880" s="185"/>
      <c r="W880" s="374"/>
      <c r="X880" s="383"/>
      <c r="Y880" s="383"/>
      <c r="Z880" s="383"/>
      <c r="AA880" s="383"/>
      <c r="AB880" s="383"/>
      <c r="AC880" s="383"/>
      <c r="AD880" s="383"/>
      <c r="AE880" s="383"/>
    </row>
    <row r="881" spans="1:31" x14ac:dyDescent="0.25">
      <c r="A881" s="383"/>
      <c r="B881" s="383"/>
      <c r="C881" s="383"/>
      <c r="D881" s="383"/>
      <c r="E881" s="383"/>
      <c r="F881" s="162"/>
      <c r="G881" s="322"/>
      <c r="H881" s="383"/>
      <c r="I881" s="383"/>
      <c r="J881" s="383"/>
      <c r="K881" s="383"/>
      <c r="L881" s="383"/>
      <c r="M881" s="383"/>
      <c r="N881" s="383"/>
      <c r="O881" s="383"/>
      <c r="P881" s="374"/>
      <c r="Q881" s="374"/>
      <c r="S881" s="383"/>
      <c r="T881" s="162"/>
      <c r="U881" s="162"/>
      <c r="V881" s="185"/>
      <c r="W881" s="374"/>
      <c r="X881" s="383"/>
      <c r="Y881" s="383"/>
      <c r="Z881" s="383"/>
      <c r="AA881" s="383"/>
      <c r="AB881" s="383"/>
      <c r="AC881" s="383"/>
      <c r="AD881" s="383"/>
      <c r="AE881" s="383"/>
    </row>
    <row r="882" spans="1:31" x14ac:dyDescent="0.25">
      <c r="A882" s="383"/>
      <c r="B882" s="383"/>
      <c r="C882" s="383"/>
      <c r="D882" s="383"/>
      <c r="E882" s="383"/>
      <c r="F882" s="162"/>
      <c r="G882" s="322"/>
      <c r="H882" s="383"/>
      <c r="I882" s="383"/>
      <c r="J882" s="383"/>
      <c r="K882" s="383"/>
      <c r="L882" s="383"/>
      <c r="M882" s="383"/>
      <c r="N882" s="383"/>
      <c r="O882" s="383"/>
      <c r="P882" s="374"/>
      <c r="Q882" s="374"/>
      <c r="S882" s="383"/>
      <c r="T882" s="162"/>
      <c r="U882" s="162"/>
      <c r="V882" s="185"/>
      <c r="W882" s="374"/>
      <c r="X882" s="383"/>
      <c r="Y882" s="383"/>
      <c r="Z882" s="383"/>
      <c r="AA882" s="383"/>
      <c r="AB882" s="383"/>
      <c r="AC882" s="383"/>
      <c r="AD882" s="383"/>
      <c r="AE882" s="383"/>
    </row>
    <row r="883" spans="1:31" x14ac:dyDescent="0.25">
      <c r="A883" s="383"/>
      <c r="B883" s="383"/>
      <c r="C883" s="383"/>
      <c r="D883" s="383"/>
      <c r="E883" s="383"/>
      <c r="F883" s="162"/>
      <c r="G883" s="322"/>
      <c r="H883" s="383"/>
      <c r="I883" s="383"/>
      <c r="J883" s="383"/>
      <c r="K883" s="383"/>
      <c r="L883" s="383"/>
      <c r="M883" s="383"/>
      <c r="N883" s="383"/>
      <c r="O883" s="383"/>
      <c r="P883" s="374"/>
      <c r="Q883" s="374"/>
      <c r="S883" s="383"/>
      <c r="T883" s="162"/>
      <c r="U883" s="162"/>
      <c r="V883" s="185"/>
      <c r="W883" s="374"/>
      <c r="X883" s="383"/>
      <c r="Y883" s="383"/>
      <c r="Z883" s="383"/>
      <c r="AA883" s="383"/>
      <c r="AB883" s="383"/>
      <c r="AC883" s="383"/>
      <c r="AD883" s="383"/>
      <c r="AE883" s="383"/>
    </row>
    <row r="884" spans="1:31" x14ac:dyDescent="0.25">
      <c r="A884" s="383"/>
      <c r="B884" s="383"/>
      <c r="C884" s="383"/>
      <c r="D884" s="383"/>
      <c r="E884" s="383"/>
      <c r="F884" s="162"/>
      <c r="G884" s="322"/>
      <c r="H884" s="383"/>
      <c r="I884" s="383"/>
      <c r="J884" s="383"/>
      <c r="K884" s="383"/>
      <c r="L884" s="383"/>
      <c r="M884" s="383"/>
      <c r="N884" s="383"/>
      <c r="O884" s="383"/>
      <c r="P884" s="374"/>
      <c r="Q884" s="374"/>
      <c r="S884" s="383"/>
      <c r="T884" s="162"/>
      <c r="U884" s="162"/>
      <c r="V884" s="185"/>
      <c r="W884" s="374"/>
      <c r="X884" s="383"/>
      <c r="Y884" s="383"/>
      <c r="Z884" s="383"/>
      <c r="AA884" s="383"/>
      <c r="AB884" s="383"/>
      <c r="AC884" s="383"/>
      <c r="AD884" s="383"/>
      <c r="AE884" s="383"/>
    </row>
    <row r="885" spans="1:31" x14ac:dyDescent="0.25">
      <c r="A885" s="383"/>
      <c r="B885" s="383"/>
      <c r="C885" s="383"/>
      <c r="D885" s="383"/>
      <c r="E885" s="383"/>
      <c r="F885" s="162"/>
      <c r="G885" s="322"/>
      <c r="H885" s="383"/>
      <c r="I885" s="383"/>
      <c r="J885" s="383"/>
      <c r="K885" s="383"/>
      <c r="L885" s="383"/>
      <c r="M885" s="383"/>
      <c r="N885" s="383"/>
      <c r="O885" s="383"/>
      <c r="P885" s="374"/>
      <c r="Q885" s="374"/>
      <c r="S885" s="383"/>
      <c r="T885" s="162"/>
      <c r="U885" s="162"/>
      <c r="V885" s="185"/>
      <c r="W885" s="374"/>
      <c r="X885" s="383"/>
      <c r="Y885" s="383"/>
      <c r="Z885" s="383"/>
      <c r="AA885" s="383"/>
      <c r="AB885" s="383"/>
      <c r="AC885" s="383"/>
      <c r="AD885" s="383"/>
      <c r="AE885" s="383"/>
    </row>
    <row r="886" spans="1:31" x14ac:dyDescent="0.25">
      <c r="A886" s="383"/>
      <c r="B886" s="383"/>
      <c r="C886" s="383"/>
      <c r="D886" s="383"/>
      <c r="E886" s="383"/>
      <c r="F886" s="162"/>
      <c r="G886" s="322"/>
      <c r="H886" s="383"/>
      <c r="I886" s="383"/>
      <c r="J886" s="383"/>
      <c r="K886" s="383"/>
      <c r="L886" s="383"/>
      <c r="M886" s="383"/>
      <c r="N886" s="383"/>
      <c r="O886" s="383"/>
      <c r="P886" s="374"/>
      <c r="Q886" s="374"/>
      <c r="S886" s="383"/>
      <c r="T886" s="162"/>
      <c r="U886" s="162"/>
      <c r="V886" s="185"/>
      <c r="W886" s="374"/>
      <c r="X886" s="383"/>
      <c r="Y886" s="383"/>
      <c r="Z886" s="383"/>
      <c r="AA886" s="383"/>
      <c r="AB886" s="383"/>
      <c r="AC886" s="383"/>
      <c r="AD886" s="383"/>
      <c r="AE886" s="383"/>
    </row>
    <row r="887" spans="1:31" x14ac:dyDescent="0.25">
      <c r="A887" s="383"/>
      <c r="B887" s="383"/>
      <c r="C887" s="383"/>
      <c r="D887" s="383"/>
      <c r="E887" s="383"/>
      <c r="F887" s="162"/>
      <c r="G887" s="322"/>
      <c r="H887" s="383"/>
      <c r="I887" s="383"/>
      <c r="J887" s="383"/>
      <c r="K887" s="383"/>
      <c r="L887" s="383"/>
      <c r="M887" s="383"/>
      <c r="N887" s="383"/>
      <c r="O887" s="383"/>
      <c r="P887" s="374"/>
      <c r="Q887" s="374"/>
      <c r="S887" s="383"/>
      <c r="T887" s="162"/>
      <c r="U887" s="162"/>
      <c r="V887" s="185"/>
      <c r="W887" s="374"/>
      <c r="X887" s="383"/>
      <c r="Y887" s="383"/>
      <c r="Z887" s="383"/>
      <c r="AA887" s="383"/>
      <c r="AB887" s="383"/>
      <c r="AC887" s="383"/>
      <c r="AD887" s="383"/>
      <c r="AE887" s="383"/>
    </row>
    <row r="888" spans="1:31" x14ac:dyDescent="0.25">
      <c r="A888" s="383"/>
      <c r="B888" s="383"/>
      <c r="C888" s="383"/>
      <c r="D888" s="383"/>
      <c r="E888" s="383"/>
      <c r="F888" s="162"/>
      <c r="G888" s="322"/>
      <c r="H888" s="383"/>
      <c r="I888" s="383"/>
      <c r="J888" s="383"/>
      <c r="K888" s="383"/>
      <c r="L888" s="383"/>
      <c r="M888" s="383"/>
      <c r="N888" s="383"/>
      <c r="O888" s="383"/>
      <c r="P888" s="374"/>
      <c r="Q888" s="374"/>
      <c r="S888" s="383"/>
      <c r="T888" s="162"/>
      <c r="U888" s="162"/>
      <c r="V888" s="185"/>
      <c r="W888" s="374"/>
      <c r="X888" s="383"/>
      <c r="Y888" s="383"/>
      <c r="Z888" s="383"/>
      <c r="AA888" s="383"/>
      <c r="AB888" s="383"/>
      <c r="AC888" s="383"/>
      <c r="AD888" s="383"/>
      <c r="AE888" s="383"/>
    </row>
    <row r="943" x14ac:dyDescent="0.25"/>
    <row r="944"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row r="1006" x14ac:dyDescent="0.25"/>
    <row r="1007" x14ac:dyDescent="0.25"/>
    <row r="1008" x14ac:dyDescent="0.25"/>
    <row r="1009" x14ac:dyDescent="0.25"/>
    <row r="1010" x14ac:dyDescent="0.25"/>
    <row r="1011" x14ac:dyDescent="0.25"/>
    <row r="1012" x14ac:dyDescent="0.25"/>
    <row r="1013" x14ac:dyDescent="0.25"/>
    <row r="1014" x14ac:dyDescent="0.25"/>
    <row r="1015" x14ac:dyDescent="0.25"/>
    <row r="1016" x14ac:dyDescent="0.25"/>
    <row r="1017" x14ac:dyDescent="0.25"/>
    <row r="1018" x14ac:dyDescent="0.25"/>
    <row r="1019" x14ac:dyDescent="0.25"/>
    <row r="1020" x14ac:dyDescent="0.25"/>
    <row r="1021" x14ac:dyDescent="0.25"/>
    <row r="1022" x14ac:dyDescent="0.25"/>
    <row r="1023" x14ac:dyDescent="0.25"/>
    <row r="1024" x14ac:dyDescent="0.25"/>
    <row r="1025" x14ac:dyDescent="0.25"/>
    <row r="1026" x14ac:dyDescent="0.25"/>
    <row r="1027" x14ac:dyDescent="0.25"/>
    <row r="1028" x14ac:dyDescent="0.25"/>
    <row r="1029" x14ac:dyDescent="0.25"/>
    <row r="1030" x14ac:dyDescent="0.25"/>
    <row r="1031" x14ac:dyDescent="0.25"/>
    <row r="1032" x14ac:dyDescent="0.25"/>
    <row r="1033" x14ac:dyDescent="0.25"/>
    <row r="1034" x14ac:dyDescent="0.25"/>
    <row r="1035" x14ac:dyDescent="0.25"/>
    <row r="1036" x14ac:dyDescent="0.25"/>
    <row r="1037" x14ac:dyDescent="0.25"/>
    <row r="1038" x14ac:dyDescent="0.25"/>
    <row r="1039" x14ac:dyDescent="0.25"/>
    <row r="1040" x14ac:dyDescent="0.25"/>
    <row r="1041" x14ac:dyDescent="0.25"/>
    <row r="1042" x14ac:dyDescent="0.25"/>
    <row r="1043" x14ac:dyDescent="0.25"/>
    <row r="1044" x14ac:dyDescent="0.25"/>
    <row r="1045" x14ac:dyDescent="0.25"/>
    <row r="1046" x14ac:dyDescent="0.25"/>
    <row r="1047" x14ac:dyDescent="0.25"/>
    <row r="1048" x14ac:dyDescent="0.25"/>
    <row r="1049" x14ac:dyDescent="0.25"/>
    <row r="1050" x14ac:dyDescent="0.25"/>
    <row r="1051" x14ac:dyDescent="0.25"/>
    <row r="1052" x14ac:dyDescent="0.25"/>
    <row r="1053" x14ac:dyDescent="0.25"/>
    <row r="1054" x14ac:dyDescent="0.25"/>
    <row r="1055" x14ac:dyDescent="0.25"/>
    <row r="1056" x14ac:dyDescent="0.25"/>
    <row r="1057" x14ac:dyDescent="0.25"/>
    <row r="1058" x14ac:dyDescent="0.25"/>
    <row r="1059" x14ac:dyDescent="0.25"/>
    <row r="1060" x14ac:dyDescent="0.25"/>
    <row r="1061" x14ac:dyDescent="0.25"/>
    <row r="1062" x14ac:dyDescent="0.25"/>
    <row r="1063" x14ac:dyDescent="0.25"/>
    <row r="1064" x14ac:dyDescent="0.25"/>
    <row r="1065" x14ac:dyDescent="0.25"/>
    <row r="1066" x14ac:dyDescent="0.25"/>
    <row r="1067" x14ac:dyDescent="0.25"/>
    <row r="1068" x14ac:dyDescent="0.25"/>
    <row r="1069" x14ac:dyDescent="0.25"/>
    <row r="1070" x14ac:dyDescent="0.25"/>
    <row r="1071" x14ac:dyDescent="0.25"/>
    <row r="1072" x14ac:dyDescent="0.25"/>
    <row r="1073" x14ac:dyDescent="0.25"/>
    <row r="1074" x14ac:dyDescent="0.25"/>
    <row r="1075" x14ac:dyDescent="0.25"/>
    <row r="1076" x14ac:dyDescent="0.25"/>
    <row r="1077" x14ac:dyDescent="0.25"/>
    <row r="1078" x14ac:dyDescent="0.25"/>
    <row r="1079" x14ac:dyDescent="0.25"/>
    <row r="1080" x14ac:dyDescent="0.25"/>
    <row r="1081" x14ac:dyDescent="0.25"/>
    <row r="1082" x14ac:dyDescent="0.25"/>
    <row r="1083" x14ac:dyDescent="0.25"/>
    <row r="1084" x14ac:dyDescent="0.25"/>
    <row r="1085" x14ac:dyDescent="0.25"/>
    <row r="1086" x14ac:dyDescent="0.25"/>
    <row r="1087" x14ac:dyDescent="0.25"/>
    <row r="1088" x14ac:dyDescent="0.25"/>
    <row r="1089" x14ac:dyDescent="0.25"/>
    <row r="1090" x14ac:dyDescent="0.25"/>
    <row r="1091" x14ac:dyDescent="0.25"/>
    <row r="1092" x14ac:dyDescent="0.25"/>
    <row r="1093" x14ac:dyDescent="0.25"/>
    <row r="1094" x14ac:dyDescent="0.25"/>
    <row r="1095" x14ac:dyDescent="0.25"/>
    <row r="1096" x14ac:dyDescent="0.25"/>
    <row r="1097" x14ac:dyDescent="0.25"/>
    <row r="1098" x14ac:dyDescent="0.25"/>
    <row r="1099" x14ac:dyDescent="0.25"/>
    <row r="1100" x14ac:dyDescent="0.25"/>
    <row r="1101" x14ac:dyDescent="0.25"/>
    <row r="1102" x14ac:dyDescent="0.25"/>
    <row r="1103" x14ac:dyDescent="0.25"/>
    <row r="1104" x14ac:dyDescent="0.25"/>
    <row r="1105" x14ac:dyDescent="0.25"/>
    <row r="1106" x14ac:dyDescent="0.25"/>
    <row r="1107" x14ac:dyDescent="0.25"/>
    <row r="1108" x14ac:dyDescent="0.25"/>
    <row r="1109" x14ac:dyDescent="0.25"/>
    <row r="1110" x14ac:dyDescent="0.25"/>
    <row r="1111" x14ac:dyDescent="0.25"/>
    <row r="1112" x14ac:dyDescent="0.25"/>
    <row r="1113" x14ac:dyDescent="0.25"/>
    <row r="1114" x14ac:dyDescent="0.25"/>
    <row r="1115" x14ac:dyDescent="0.25"/>
    <row r="1116" x14ac:dyDescent="0.25"/>
    <row r="1117" x14ac:dyDescent="0.25"/>
    <row r="1118" x14ac:dyDescent="0.25"/>
    <row r="1119" x14ac:dyDescent="0.25"/>
    <row r="1120" x14ac:dyDescent="0.25"/>
    <row r="1121" x14ac:dyDescent="0.25"/>
    <row r="1122" x14ac:dyDescent="0.25"/>
    <row r="1123" x14ac:dyDescent="0.25"/>
    <row r="1124" x14ac:dyDescent="0.25"/>
    <row r="1125" x14ac:dyDescent="0.25"/>
    <row r="1126" x14ac:dyDescent="0.25"/>
    <row r="1127" x14ac:dyDescent="0.25"/>
    <row r="1128" x14ac:dyDescent="0.25"/>
    <row r="1129" x14ac:dyDescent="0.25"/>
    <row r="1130" x14ac:dyDescent="0.25"/>
    <row r="1131" x14ac:dyDescent="0.25"/>
    <row r="1132" x14ac:dyDescent="0.25"/>
    <row r="1133" x14ac:dyDescent="0.25"/>
    <row r="1134" x14ac:dyDescent="0.25"/>
    <row r="1135" x14ac:dyDescent="0.25"/>
    <row r="1136" x14ac:dyDescent="0.25"/>
    <row r="1137" x14ac:dyDescent="0.25"/>
    <row r="1138" x14ac:dyDescent="0.25"/>
    <row r="1139" x14ac:dyDescent="0.25"/>
    <row r="1140" x14ac:dyDescent="0.25"/>
    <row r="1141" x14ac:dyDescent="0.25"/>
    <row r="1142" x14ac:dyDescent="0.25"/>
    <row r="1143" x14ac:dyDescent="0.25"/>
    <row r="1144" x14ac:dyDescent="0.25"/>
    <row r="1145" x14ac:dyDescent="0.25"/>
    <row r="1146" x14ac:dyDescent="0.25"/>
    <row r="1147" x14ac:dyDescent="0.25"/>
    <row r="1148" x14ac:dyDescent="0.25"/>
    <row r="1149" x14ac:dyDescent="0.25"/>
    <row r="1150" x14ac:dyDescent="0.25"/>
    <row r="1151" x14ac:dyDescent="0.25"/>
    <row r="1152" x14ac:dyDescent="0.25"/>
    <row r="1153" x14ac:dyDescent="0.25"/>
    <row r="1154" x14ac:dyDescent="0.25"/>
    <row r="1155" x14ac:dyDescent="0.25"/>
    <row r="1156" x14ac:dyDescent="0.25"/>
    <row r="1157" x14ac:dyDescent="0.25"/>
    <row r="1158" x14ac:dyDescent="0.25"/>
    <row r="1159" x14ac:dyDescent="0.25"/>
    <row r="1160" x14ac:dyDescent="0.25"/>
    <row r="1161" x14ac:dyDescent="0.25"/>
    <row r="1162" x14ac:dyDescent="0.25"/>
    <row r="1163" x14ac:dyDescent="0.25"/>
    <row r="1164" x14ac:dyDescent="0.25"/>
    <row r="1165" x14ac:dyDescent="0.25"/>
    <row r="1166" x14ac:dyDescent="0.25"/>
    <row r="1167" x14ac:dyDescent="0.25"/>
    <row r="1168" x14ac:dyDescent="0.25"/>
    <row r="1169" x14ac:dyDescent="0.25"/>
    <row r="1170" x14ac:dyDescent="0.25"/>
    <row r="1171" x14ac:dyDescent="0.25"/>
    <row r="1172" x14ac:dyDescent="0.25"/>
    <row r="1173" x14ac:dyDescent="0.25"/>
    <row r="1174" x14ac:dyDescent="0.25"/>
    <row r="1175" x14ac:dyDescent="0.25"/>
    <row r="1176" x14ac:dyDescent="0.25"/>
    <row r="1177" x14ac:dyDescent="0.25"/>
    <row r="1178" x14ac:dyDescent="0.25"/>
    <row r="1179" x14ac:dyDescent="0.25"/>
    <row r="1180" x14ac:dyDescent="0.25"/>
    <row r="1181" x14ac:dyDescent="0.25"/>
    <row r="1182" x14ac:dyDescent="0.25"/>
    <row r="1183" x14ac:dyDescent="0.25"/>
    <row r="1184" x14ac:dyDescent="0.25"/>
    <row r="1185" x14ac:dyDescent="0.25"/>
    <row r="1186" x14ac:dyDescent="0.25"/>
    <row r="1187" x14ac:dyDescent="0.25"/>
    <row r="1188" x14ac:dyDescent="0.25"/>
    <row r="1189" x14ac:dyDescent="0.25"/>
    <row r="1190" x14ac:dyDescent="0.25"/>
    <row r="1191" x14ac:dyDescent="0.25"/>
    <row r="1192" x14ac:dyDescent="0.25"/>
    <row r="1193" x14ac:dyDescent="0.25"/>
    <row r="1194" x14ac:dyDescent="0.25"/>
    <row r="1195" x14ac:dyDescent="0.25"/>
    <row r="1196" x14ac:dyDescent="0.25"/>
    <row r="1197" x14ac:dyDescent="0.25"/>
    <row r="1198" x14ac:dyDescent="0.25"/>
    <row r="1199" x14ac:dyDescent="0.25"/>
    <row r="1200" x14ac:dyDescent="0.25"/>
    <row r="1201" x14ac:dyDescent="0.25"/>
    <row r="1202" x14ac:dyDescent="0.25"/>
    <row r="1203" x14ac:dyDescent="0.25"/>
    <row r="1204" x14ac:dyDescent="0.25"/>
    <row r="1205" x14ac:dyDescent="0.25"/>
    <row r="1206" x14ac:dyDescent="0.25"/>
    <row r="1207" x14ac:dyDescent="0.25"/>
    <row r="1208" x14ac:dyDescent="0.25"/>
    <row r="1209" x14ac:dyDescent="0.25"/>
    <row r="1210" x14ac:dyDescent="0.25"/>
    <row r="1211" x14ac:dyDescent="0.25"/>
    <row r="1212" x14ac:dyDescent="0.25"/>
    <row r="1213" x14ac:dyDescent="0.25"/>
    <row r="1214" x14ac:dyDescent="0.25"/>
    <row r="1215" x14ac:dyDescent="0.25"/>
    <row r="1216" x14ac:dyDescent="0.25"/>
    <row r="1217" x14ac:dyDescent="0.25"/>
    <row r="1218" x14ac:dyDescent="0.25"/>
    <row r="1219" x14ac:dyDescent="0.25"/>
    <row r="1220" x14ac:dyDescent="0.25"/>
    <row r="1221" x14ac:dyDescent="0.25"/>
    <row r="1222" x14ac:dyDescent="0.25"/>
    <row r="1223" x14ac:dyDescent="0.25"/>
    <row r="1224" x14ac:dyDescent="0.25"/>
    <row r="1225" x14ac:dyDescent="0.25"/>
    <row r="1226" x14ac:dyDescent="0.25"/>
    <row r="1227" x14ac:dyDescent="0.25"/>
    <row r="1228" x14ac:dyDescent="0.25"/>
    <row r="1229" x14ac:dyDescent="0.25"/>
    <row r="1230" x14ac:dyDescent="0.25"/>
    <row r="1231" x14ac:dyDescent="0.25"/>
    <row r="1232" x14ac:dyDescent="0.25"/>
    <row r="1233" x14ac:dyDescent="0.25"/>
    <row r="1234" x14ac:dyDescent="0.25"/>
    <row r="1235" x14ac:dyDescent="0.25"/>
    <row r="1236" x14ac:dyDescent="0.25"/>
    <row r="1237" x14ac:dyDescent="0.25"/>
    <row r="1238" x14ac:dyDescent="0.25"/>
    <row r="1239" x14ac:dyDescent="0.25"/>
    <row r="1240" x14ac:dyDescent="0.25"/>
    <row r="1241" x14ac:dyDescent="0.25"/>
    <row r="1242" x14ac:dyDescent="0.25"/>
    <row r="1243" x14ac:dyDescent="0.25"/>
    <row r="1244" x14ac:dyDescent="0.25"/>
    <row r="1245" x14ac:dyDescent="0.25"/>
    <row r="1246" x14ac:dyDescent="0.25"/>
    <row r="1247" x14ac:dyDescent="0.25"/>
    <row r="1248" x14ac:dyDescent="0.25"/>
    <row r="1249" x14ac:dyDescent="0.25"/>
    <row r="1250" x14ac:dyDescent="0.25"/>
    <row r="1251" x14ac:dyDescent="0.25"/>
    <row r="1252" x14ac:dyDescent="0.25"/>
    <row r="1253" x14ac:dyDescent="0.25"/>
    <row r="1254" x14ac:dyDescent="0.25"/>
    <row r="1255" x14ac:dyDescent="0.25"/>
    <row r="1256" x14ac:dyDescent="0.25"/>
    <row r="1257" x14ac:dyDescent="0.25"/>
    <row r="1258" x14ac:dyDescent="0.25"/>
    <row r="1259" x14ac:dyDescent="0.25"/>
    <row r="1260" x14ac:dyDescent="0.25"/>
    <row r="1261" x14ac:dyDescent="0.25"/>
    <row r="1262" x14ac:dyDescent="0.25"/>
    <row r="1263" x14ac:dyDescent="0.25"/>
    <row r="1264" x14ac:dyDescent="0.25"/>
    <row r="1265" x14ac:dyDescent="0.25"/>
    <row r="1266" x14ac:dyDescent="0.25"/>
    <row r="1267" x14ac:dyDescent="0.25"/>
    <row r="1268" x14ac:dyDescent="0.25"/>
    <row r="1269" x14ac:dyDescent="0.25"/>
    <row r="1270" x14ac:dyDescent="0.25"/>
    <row r="1271" x14ac:dyDescent="0.25"/>
    <row r="1272" x14ac:dyDescent="0.25"/>
    <row r="1273" x14ac:dyDescent="0.25"/>
    <row r="1274" x14ac:dyDescent="0.25"/>
    <row r="1275" x14ac:dyDescent="0.25"/>
    <row r="1276" x14ac:dyDescent="0.25"/>
    <row r="1277" x14ac:dyDescent="0.25"/>
    <row r="1278" x14ac:dyDescent="0.25"/>
    <row r="1279" x14ac:dyDescent="0.25"/>
    <row r="1280" x14ac:dyDescent="0.25"/>
    <row r="1281" x14ac:dyDescent="0.25"/>
    <row r="1282" x14ac:dyDescent="0.25"/>
    <row r="1283" x14ac:dyDescent="0.25"/>
    <row r="1284" x14ac:dyDescent="0.25"/>
    <row r="1285" x14ac:dyDescent="0.25"/>
    <row r="1286" x14ac:dyDescent="0.25"/>
    <row r="1287" x14ac:dyDescent="0.25"/>
    <row r="1288" x14ac:dyDescent="0.25"/>
    <row r="1289" x14ac:dyDescent="0.25"/>
    <row r="1290" x14ac:dyDescent="0.25"/>
    <row r="1291" x14ac:dyDescent="0.25"/>
    <row r="1292" x14ac:dyDescent="0.25"/>
    <row r="1293" x14ac:dyDescent="0.25"/>
    <row r="1294" x14ac:dyDescent="0.25"/>
    <row r="1295" x14ac:dyDescent="0.25"/>
    <row r="1296" x14ac:dyDescent="0.25"/>
    <row r="1297" x14ac:dyDescent="0.25"/>
    <row r="1298" x14ac:dyDescent="0.25"/>
    <row r="1299" x14ac:dyDescent="0.25"/>
    <row r="1300" x14ac:dyDescent="0.25"/>
    <row r="1301" x14ac:dyDescent="0.25"/>
    <row r="1302" x14ac:dyDescent="0.25"/>
    <row r="1303" x14ac:dyDescent="0.25"/>
    <row r="1304" x14ac:dyDescent="0.25"/>
    <row r="1305" x14ac:dyDescent="0.25"/>
    <row r="1306" x14ac:dyDescent="0.25"/>
    <row r="1307" x14ac:dyDescent="0.25"/>
    <row r="1308" x14ac:dyDescent="0.25"/>
    <row r="1309" x14ac:dyDescent="0.25"/>
    <row r="1310" x14ac:dyDescent="0.25"/>
    <row r="1311" x14ac:dyDescent="0.25"/>
    <row r="1312" x14ac:dyDescent="0.25"/>
    <row r="1313" x14ac:dyDescent="0.25"/>
    <row r="1314" x14ac:dyDescent="0.25"/>
    <row r="1315" x14ac:dyDescent="0.25"/>
    <row r="1316" x14ac:dyDescent="0.25"/>
    <row r="1317" x14ac:dyDescent="0.25"/>
    <row r="1318" x14ac:dyDescent="0.25"/>
    <row r="1319" x14ac:dyDescent="0.25"/>
    <row r="1320" x14ac:dyDescent="0.25"/>
    <row r="1321" x14ac:dyDescent="0.25"/>
    <row r="1322" x14ac:dyDescent="0.25"/>
    <row r="1323" x14ac:dyDescent="0.25"/>
    <row r="1324" x14ac:dyDescent="0.25"/>
    <row r="1325" x14ac:dyDescent="0.25"/>
    <row r="1326" x14ac:dyDescent="0.25"/>
    <row r="1327" x14ac:dyDescent="0.25"/>
    <row r="1328" x14ac:dyDescent="0.25"/>
    <row r="1329" x14ac:dyDescent="0.25"/>
    <row r="1330" x14ac:dyDescent="0.25"/>
    <row r="1331" x14ac:dyDescent="0.25"/>
    <row r="1332" x14ac:dyDescent="0.25"/>
    <row r="1333" x14ac:dyDescent="0.25"/>
    <row r="1334" x14ac:dyDescent="0.25"/>
    <row r="1335" x14ac:dyDescent="0.25"/>
    <row r="1336" x14ac:dyDescent="0.25"/>
    <row r="1337" x14ac:dyDescent="0.25"/>
    <row r="1338" x14ac:dyDescent="0.25"/>
    <row r="1339" x14ac:dyDescent="0.25"/>
    <row r="1340" x14ac:dyDescent="0.25"/>
    <row r="1341" x14ac:dyDescent="0.25"/>
    <row r="1342" x14ac:dyDescent="0.25"/>
    <row r="1343" x14ac:dyDescent="0.25"/>
    <row r="1344" x14ac:dyDescent="0.25"/>
    <row r="1345" x14ac:dyDescent="0.25"/>
    <row r="1346" x14ac:dyDescent="0.25"/>
    <row r="1347" x14ac:dyDescent="0.25"/>
    <row r="1348" x14ac:dyDescent="0.25"/>
    <row r="1349" x14ac:dyDescent="0.25"/>
    <row r="1350" x14ac:dyDescent="0.25"/>
    <row r="1351" x14ac:dyDescent="0.25"/>
    <row r="1352" x14ac:dyDescent="0.25"/>
    <row r="1353" x14ac:dyDescent="0.25"/>
    <row r="1354" x14ac:dyDescent="0.25"/>
    <row r="1355" x14ac:dyDescent="0.25"/>
    <row r="1356" x14ac:dyDescent="0.25"/>
    <row r="1357" x14ac:dyDescent="0.25"/>
    <row r="1358" x14ac:dyDescent="0.25"/>
    <row r="1359" x14ac:dyDescent="0.25"/>
    <row r="1360" x14ac:dyDescent="0.25"/>
    <row r="1361" x14ac:dyDescent="0.25"/>
    <row r="1362" x14ac:dyDescent="0.25"/>
    <row r="1363" x14ac:dyDescent="0.25"/>
    <row r="1364" x14ac:dyDescent="0.25"/>
    <row r="1365" x14ac:dyDescent="0.25"/>
    <row r="1366" x14ac:dyDescent="0.25"/>
    <row r="1367" x14ac:dyDescent="0.25"/>
    <row r="1368" x14ac:dyDescent="0.25"/>
    <row r="1369" x14ac:dyDescent="0.25"/>
    <row r="1370" x14ac:dyDescent="0.25"/>
    <row r="1371" x14ac:dyDescent="0.25"/>
    <row r="1372" x14ac:dyDescent="0.25"/>
    <row r="1373" x14ac:dyDescent="0.25"/>
    <row r="1374" x14ac:dyDescent="0.25"/>
    <row r="1375" x14ac:dyDescent="0.25"/>
    <row r="1376" x14ac:dyDescent="0.25"/>
    <row r="1377" x14ac:dyDescent="0.25"/>
    <row r="1378" x14ac:dyDescent="0.25"/>
    <row r="1379" x14ac:dyDescent="0.25"/>
    <row r="1380" x14ac:dyDescent="0.25"/>
    <row r="1381" x14ac:dyDescent="0.25"/>
    <row r="1382" x14ac:dyDescent="0.25"/>
    <row r="1383" x14ac:dyDescent="0.25"/>
    <row r="1384" x14ac:dyDescent="0.25"/>
    <row r="1385" x14ac:dyDescent="0.25"/>
    <row r="1386" x14ac:dyDescent="0.25"/>
    <row r="1387" x14ac:dyDescent="0.25"/>
    <row r="1388" x14ac:dyDescent="0.25"/>
    <row r="1389" x14ac:dyDescent="0.25"/>
    <row r="1390" x14ac:dyDescent="0.25"/>
    <row r="1391" x14ac:dyDescent="0.25"/>
    <row r="1392" x14ac:dyDescent="0.25"/>
    <row r="1393" x14ac:dyDescent="0.25"/>
    <row r="1394" x14ac:dyDescent="0.25"/>
    <row r="1395" x14ac:dyDescent="0.25"/>
    <row r="1396" x14ac:dyDescent="0.25"/>
    <row r="1397" x14ac:dyDescent="0.25"/>
    <row r="1398" x14ac:dyDescent="0.25"/>
    <row r="1399" x14ac:dyDescent="0.25"/>
    <row r="1400" x14ac:dyDescent="0.25"/>
    <row r="1401" x14ac:dyDescent="0.25"/>
    <row r="1402" x14ac:dyDescent="0.25"/>
    <row r="1403" x14ac:dyDescent="0.25"/>
    <row r="1404" x14ac:dyDescent="0.25"/>
    <row r="1405" x14ac:dyDescent="0.25"/>
    <row r="1406" x14ac:dyDescent="0.25"/>
    <row r="1407" x14ac:dyDescent="0.25"/>
    <row r="1408" x14ac:dyDescent="0.25"/>
    <row r="1409" x14ac:dyDescent="0.25"/>
    <row r="1410" x14ac:dyDescent="0.25"/>
    <row r="1411" x14ac:dyDescent="0.25"/>
    <row r="1412" x14ac:dyDescent="0.25"/>
    <row r="1413" x14ac:dyDescent="0.25"/>
    <row r="1414" x14ac:dyDescent="0.25"/>
    <row r="1415" x14ac:dyDescent="0.25"/>
    <row r="1416" x14ac:dyDescent="0.25"/>
    <row r="1417" x14ac:dyDescent="0.25"/>
    <row r="1418" x14ac:dyDescent="0.25"/>
    <row r="1419" x14ac:dyDescent="0.25"/>
    <row r="1420" x14ac:dyDescent="0.25"/>
    <row r="1421" x14ac:dyDescent="0.25"/>
    <row r="1422" x14ac:dyDescent="0.25"/>
    <row r="1423" x14ac:dyDescent="0.25"/>
    <row r="1424" x14ac:dyDescent="0.25"/>
    <row r="1425" x14ac:dyDescent="0.25"/>
    <row r="1426" x14ac:dyDescent="0.25"/>
    <row r="1427" x14ac:dyDescent="0.25"/>
    <row r="1428" x14ac:dyDescent="0.25"/>
    <row r="1429" x14ac:dyDescent="0.25"/>
    <row r="1430" x14ac:dyDescent="0.25"/>
    <row r="1431" x14ac:dyDescent="0.25"/>
    <row r="1432" x14ac:dyDescent="0.25"/>
    <row r="1433" x14ac:dyDescent="0.25"/>
    <row r="1434" x14ac:dyDescent="0.25"/>
    <row r="1435" x14ac:dyDescent="0.25"/>
    <row r="1436" x14ac:dyDescent="0.25"/>
    <row r="1437" x14ac:dyDescent="0.25"/>
    <row r="1438" x14ac:dyDescent="0.25"/>
    <row r="1439" x14ac:dyDescent="0.25"/>
    <row r="1440" x14ac:dyDescent="0.25"/>
    <row r="1441" x14ac:dyDescent="0.25"/>
    <row r="1442" x14ac:dyDescent="0.25"/>
    <row r="1443" x14ac:dyDescent="0.25"/>
    <row r="1444" x14ac:dyDescent="0.25"/>
    <row r="1445" x14ac:dyDescent="0.25"/>
    <row r="1446" x14ac:dyDescent="0.25"/>
    <row r="1447" x14ac:dyDescent="0.25"/>
    <row r="1448" x14ac:dyDescent="0.25"/>
    <row r="1449" x14ac:dyDescent="0.25"/>
    <row r="1450" x14ac:dyDescent="0.25"/>
    <row r="1451" x14ac:dyDescent="0.25"/>
    <row r="1452" x14ac:dyDescent="0.25"/>
    <row r="1453" x14ac:dyDescent="0.25"/>
    <row r="1454" x14ac:dyDescent="0.25"/>
    <row r="1455" x14ac:dyDescent="0.25"/>
    <row r="1456" x14ac:dyDescent="0.25"/>
    <row r="1457" x14ac:dyDescent="0.25"/>
    <row r="1458" x14ac:dyDescent="0.25"/>
    <row r="1459" x14ac:dyDescent="0.25"/>
    <row r="1460" x14ac:dyDescent="0.25"/>
    <row r="1461" x14ac:dyDescent="0.25"/>
    <row r="1462" x14ac:dyDescent="0.25"/>
    <row r="1463" x14ac:dyDescent="0.25"/>
    <row r="1464" x14ac:dyDescent="0.25"/>
    <row r="1465" x14ac:dyDescent="0.25"/>
    <row r="1466" x14ac:dyDescent="0.25"/>
    <row r="1467" x14ac:dyDescent="0.25"/>
    <row r="1468" x14ac:dyDescent="0.25"/>
    <row r="1469" x14ac:dyDescent="0.25"/>
    <row r="1470" x14ac:dyDescent="0.25"/>
    <row r="1471" x14ac:dyDescent="0.25"/>
    <row r="1472" x14ac:dyDescent="0.25"/>
    <row r="1473" x14ac:dyDescent="0.25"/>
    <row r="1474" x14ac:dyDescent="0.25"/>
    <row r="1475" x14ac:dyDescent="0.25"/>
    <row r="1476" x14ac:dyDescent="0.25"/>
    <row r="1477" x14ac:dyDescent="0.25"/>
    <row r="1478" x14ac:dyDescent="0.25"/>
    <row r="1479" x14ac:dyDescent="0.25"/>
    <row r="1480" x14ac:dyDescent="0.25"/>
    <row r="1481" x14ac:dyDescent="0.25"/>
    <row r="1482" x14ac:dyDescent="0.25"/>
    <row r="1483" x14ac:dyDescent="0.25"/>
    <row r="1484" x14ac:dyDescent="0.25"/>
    <row r="1485" x14ac:dyDescent="0.25"/>
    <row r="1486" x14ac:dyDescent="0.25"/>
    <row r="1487" x14ac:dyDescent="0.25"/>
    <row r="1488" x14ac:dyDescent="0.25"/>
    <row r="1489" x14ac:dyDescent="0.25"/>
    <row r="1490" x14ac:dyDescent="0.25"/>
    <row r="1491" x14ac:dyDescent="0.25"/>
    <row r="1492" x14ac:dyDescent="0.25"/>
    <row r="1493" x14ac:dyDescent="0.25"/>
    <row r="1494" x14ac:dyDescent="0.25"/>
    <row r="1495" x14ac:dyDescent="0.25"/>
    <row r="1496" x14ac:dyDescent="0.25"/>
    <row r="1497" x14ac:dyDescent="0.25"/>
    <row r="1498" x14ac:dyDescent="0.25"/>
    <row r="1499" x14ac:dyDescent="0.25"/>
    <row r="1500" x14ac:dyDescent="0.25"/>
    <row r="1501" x14ac:dyDescent="0.25"/>
    <row r="1502" x14ac:dyDescent="0.25"/>
    <row r="1503" x14ac:dyDescent="0.25"/>
    <row r="1504" x14ac:dyDescent="0.25"/>
    <row r="1505" x14ac:dyDescent="0.25"/>
    <row r="1506" x14ac:dyDescent="0.25"/>
    <row r="1507" x14ac:dyDescent="0.25"/>
    <row r="1508" x14ac:dyDescent="0.25"/>
    <row r="1509" x14ac:dyDescent="0.25"/>
    <row r="1510" x14ac:dyDescent="0.25"/>
    <row r="1511" x14ac:dyDescent="0.25"/>
    <row r="1512" x14ac:dyDescent="0.25"/>
    <row r="1513" x14ac:dyDescent="0.25"/>
    <row r="1514" x14ac:dyDescent="0.25"/>
    <row r="1515" x14ac:dyDescent="0.25"/>
    <row r="1516" x14ac:dyDescent="0.25"/>
    <row r="1517" x14ac:dyDescent="0.25"/>
    <row r="1518" x14ac:dyDescent="0.25"/>
    <row r="1519" x14ac:dyDescent="0.25"/>
    <row r="1520" x14ac:dyDescent="0.25"/>
    <row r="1521" x14ac:dyDescent="0.25"/>
    <row r="1522" x14ac:dyDescent="0.25"/>
    <row r="1523" x14ac:dyDescent="0.25"/>
    <row r="1524" x14ac:dyDescent="0.25"/>
    <row r="1525" x14ac:dyDescent="0.25"/>
    <row r="1526" x14ac:dyDescent="0.25"/>
    <row r="1527" x14ac:dyDescent="0.25"/>
    <row r="1528" x14ac:dyDescent="0.25"/>
    <row r="1529" x14ac:dyDescent="0.25"/>
    <row r="1530" x14ac:dyDescent="0.25"/>
    <row r="1531" x14ac:dyDescent="0.25"/>
    <row r="1532" x14ac:dyDescent="0.25"/>
    <row r="1533" x14ac:dyDescent="0.25"/>
    <row r="1534" x14ac:dyDescent="0.25"/>
    <row r="1535" x14ac:dyDescent="0.25"/>
    <row r="1536" x14ac:dyDescent="0.25"/>
    <row r="1537" x14ac:dyDescent="0.25"/>
    <row r="1538" x14ac:dyDescent="0.25"/>
    <row r="1539" x14ac:dyDescent="0.25"/>
    <row r="1540" x14ac:dyDescent="0.25"/>
    <row r="1541" x14ac:dyDescent="0.25"/>
    <row r="1542" x14ac:dyDescent="0.25"/>
    <row r="1543" x14ac:dyDescent="0.25"/>
    <row r="1544" x14ac:dyDescent="0.25"/>
    <row r="1545" x14ac:dyDescent="0.25"/>
    <row r="1546" x14ac:dyDescent="0.25"/>
    <row r="1547" x14ac:dyDescent="0.25"/>
    <row r="1548" x14ac:dyDescent="0.25"/>
    <row r="1549" x14ac:dyDescent="0.25"/>
    <row r="1550" x14ac:dyDescent="0.25"/>
    <row r="1551" x14ac:dyDescent="0.25"/>
    <row r="1552" x14ac:dyDescent="0.25"/>
    <row r="1553" x14ac:dyDescent="0.25"/>
    <row r="1554" x14ac:dyDescent="0.25"/>
    <row r="1555" x14ac:dyDescent="0.25"/>
    <row r="1556" x14ac:dyDescent="0.25"/>
    <row r="1557" x14ac:dyDescent="0.25"/>
    <row r="1558" x14ac:dyDescent="0.25"/>
    <row r="1559" x14ac:dyDescent="0.25"/>
    <row r="1560" x14ac:dyDescent="0.25"/>
    <row r="1561" x14ac:dyDescent="0.25"/>
    <row r="1562" x14ac:dyDescent="0.25"/>
    <row r="1563" x14ac:dyDescent="0.25"/>
    <row r="1564" x14ac:dyDescent="0.25"/>
    <row r="1565" x14ac:dyDescent="0.25"/>
    <row r="1566" x14ac:dyDescent="0.25"/>
    <row r="1567" x14ac:dyDescent="0.25"/>
    <row r="1568" x14ac:dyDescent="0.25"/>
    <row r="1569" x14ac:dyDescent="0.25"/>
    <row r="1570" x14ac:dyDescent="0.25"/>
    <row r="1571" x14ac:dyDescent="0.25"/>
    <row r="1572" x14ac:dyDescent="0.25"/>
    <row r="1573" x14ac:dyDescent="0.25"/>
    <row r="1574" x14ac:dyDescent="0.25"/>
    <row r="1575" x14ac:dyDescent="0.25"/>
    <row r="1576" x14ac:dyDescent="0.25"/>
    <row r="1577" x14ac:dyDescent="0.25"/>
    <row r="1578" x14ac:dyDescent="0.25"/>
    <row r="1579" x14ac:dyDescent="0.25"/>
    <row r="1580" x14ac:dyDescent="0.25"/>
    <row r="1581" x14ac:dyDescent="0.25"/>
    <row r="1582" x14ac:dyDescent="0.25"/>
    <row r="1583" x14ac:dyDescent="0.25"/>
    <row r="1584" x14ac:dyDescent="0.25"/>
    <row r="1585" x14ac:dyDescent="0.25"/>
    <row r="1586" x14ac:dyDescent="0.25"/>
    <row r="1587" x14ac:dyDescent="0.25"/>
    <row r="1588" x14ac:dyDescent="0.25"/>
    <row r="1589" x14ac:dyDescent="0.25"/>
    <row r="1590" x14ac:dyDescent="0.25"/>
    <row r="1591" x14ac:dyDescent="0.25"/>
    <row r="1592" x14ac:dyDescent="0.25"/>
    <row r="1593" x14ac:dyDescent="0.25"/>
    <row r="1594" x14ac:dyDescent="0.25"/>
    <row r="1595" x14ac:dyDescent="0.25"/>
    <row r="1596" x14ac:dyDescent="0.25"/>
    <row r="1597" x14ac:dyDescent="0.25"/>
    <row r="1598" x14ac:dyDescent="0.25"/>
    <row r="1599" x14ac:dyDescent="0.25"/>
    <row r="1600" x14ac:dyDescent="0.25"/>
    <row r="1601" x14ac:dyDescent="0.25"/>
    <row r="1602" x14ac:dyDescent="0.25"/>
    <row r="1603" x14ac:dyDescent="0.25"/>
    <row r="1604" x14ac:dyDescent="0.25"/>
    <row r="1605" x14ac:dyDescent="0.25"/>
    <row r="1606" x14ac:dyDescent="0.25"/>
    <row r="1607" x14ac:dyDescent="0.25"/>
    <row r="1608" x14ac:dyDescent="0.25"/>
    <row r="1609" x14ac:dyDescent="0.25"/>
    <row r="1610" x14ac:dyDescent="0.25"/>
    <row r="1611" x14ac:dyDescent="0.25"/>
    <row r="1612" x14ac:dyDescent="0.25"/>
    <row r="1613" x14ac:dyDescent="0.25"/>
    <row r="1614" x14ac:dyDescent="0.25"/>
    <row r="1615" x14ac:dyDescent="0.25"/>
    <row r="1616" x14ac:dyDescent="0.25"/>
    <row r="1617" x14ac:dyDescent="0.25"/>
    <row r="1618" x14ac:dyDescent="0.25"/>
    <row r="1619" x14ac:dyDescent="0.25"/>
    <row r="1620" x14ac:dyDescent="0.25"/>
    <row r="1621" x14ac:dyDescent="0.25"/>
    <row r="1622" x14ac:dyDescent="0.25"/>
    <row r="1623" x14ac:dyDescent="0.25"/>
    <row r="1624" x14ac:dyDescent="0.25"/>
    <row r="1625" x14ac:dyDescent="0.25"/>
    <row r="1626" x14ac:dyDescent="0.25"/>
    <row r="1627" x14ac:dyDescent="0.25"/>
    <row r="1628" x14ac:dyDescent="0.25"/>
    <row r="1629" x14ac:dyDescent="0.25"/>
    <row r="1630" x14ac:dyDescent="0.25"/>
    <row r="1631" x14ac:dyDescent="0.25"/>
    <row r="1632" x14ac:dyDescent="0.25"/>
    <row r="1633" x14ac:dyDescent="0.25"/>
    <row r="1634" x14ac:dyDescent="0.25"/>
    <row r="1635" x14ac:dyDescent="0.25"/>
    <row r="1636" x14ac:dyDescent="0.25"/>
    <row r="1637" x14ac:dyDescent="0.25"/>
    <row r="1638" x14ac:dyDescent="0.25"/>
    <row r="1639" x14ac:dyDescent="0.25"/>
    <row r="1640" x14ac:dyDescent="0.25"/>
    <row r="1641" x14ac:dyDescent="0.25"/>
    <row r="1642" x14ac:dyDescent="0.25"/>
    <row r="1643" x14ac:dyDescent="0.25"/>
    <row r="1644" x14ac:dyDescent="0.25"/>
    <row r="1645" x14ac:dyDescent="0.25"/>
    <row r="1646" x14ac:dyDescent="0.25"/>
    <row r="1647" x14ac:dyDescent="0.25"/>
    <row r="1648" x14ac:dyDescent="0.25"/>
    <row r="1649" x14ac:dyDescent="0.25"/>
    <row r="1650" x14ac:dyDescent="0.25"/>
    <row r="1651" x14ac:dyDescent="0.25"/>
    <row r="1652" x14ac:dyDescent="0.25"/>
    <row r="1653" x14ac:dyDescent="0.25"/>
    <row r="1654" x14ac:dyDescent="0.25"/>
    <row r="1655" x14ac:dyDescent="0.25"/>
    <row r="1656" x14ac:dyDescent="0.25"/>
    <row r="1657" x14ac:dyDescent="0.25"/>
    <row r="1658" x14ac:dyDescent="0.25"/>
    <row r="1659" x14ac:dyDescent="0.25"/>
    <row r="1660" x14ac:dyDescent="0.25"/>
    <row r="1661" x14ac:dyDescent="0.25"/>
    <row r="1662" x14ac:dyDescent="0.25"/>
    <row r="1663" x14ac:dyDescent="0.25"/>
    <row r="1664" x14ac:dyDescent="0.25"/>
    <row r="1665" x14ac:dyDescent="0.25"/>
    <row r="1666" x14ac:dyDescent="0.25"/>
    <row r="1667" x14ac:dyDescent="0.25"/>
    <row r="1668" x14ac:dyDescent="0.25"/>
    <row r="1669" x14ac:dyDescent="0.25"/>
    <row r="1670" x14ac:dyDescent="0.25"/>
    <row r="1671" x14ac:dyDescent="0.25"/>
    <row r="1672" x14ac:dyDescent="0.25"/>
    <row r="1673" x14ac:dyDescent="0.25"/>
    <row r="1674" x14ac:dyDescent="0.25"/>
    <row r="1675" x14ac:dyDescent="0.25"/>
    <row r="1676" x14ac:dyDescent="0.25"/>
    <row r="1677" x14ac:dyDescent="0.25"/>
    <row r="1678" x14ac:dyDescent="0.25"/>
    <row r="1679" x14ac:dyDescent="0.25"/>
    <row r="1680" x14ac:dyDescent="0.25"/>
    <row r="1681" x14ac:dyDescent="0.25"/>
    <row r="1682" x14ac:dyDescent="0.25"/>
    <row r="1683" x14ac:dyDescent="0.25"/>
    <row r="1684" x14ac:dyDescent="0.25"/>
    <row r="1685" x14ac:dyDescent="0.25"/>
    <row r="1686" x14ac:dyDescent="0.25"/>
    <row r="1687" x14ac:dyDescent="0.25"/>
    <row r="1688" x14ac:dyDescent="0.25"/>
    <row r="1689" x14ac:dyDescent="0.25"/>
    <row r="1690" x14ac:dyDescent="0.25"/>
    <row r="1691" x14ac:dyDescent="0.25"/>
    <row r="1692" x14ac:dyDescent="0.25"/>
    <row r="1693" x14ac:dyDescent="0.25"/>
    <row r="1694" x14ac:dyDescent="0.25"/>
    <row r="1695" x14ac:dyDescent="0.25"/>
    <row r="1696" x14ac:dyDescent="0.25"/>
    <row r="1697" x14ac:dyDescent="0.25"/>
    <row r="1698" x14ac:dyDescent="0.25"/>
    <row r="1699" x14ac:dyDescent="0.25"/>
    <row r="1700" x14ac:dyDescent="0.25"/>
    <row r="1701" x14ac:dyDescent="0.25"/>
    <row r="1702" x14ac:dyDescent="0.25"/>
    <row r="1703" x14ac:dyDescent="0.25"/>
    <row r="1704" x14ac:dyDescent="0.25"/>
    <row r="1705" x14ac:dyDescent="0.25"/>
    <row r="1706" x14ac:dyDescent="0.25"/>
    <row r="1707" x14ac:dyDescent="0.25"/>
    <row r="1708" x14ac:dyDescent="0.25"/>
    <row r="1709" x14ac:dyDescent="0.25"/>
    <row r="1710" x14ac:dyDescent="0.25"/>
    <row r="1711" x14ac:dyDescent="0.25"/>
    <row r="1712" x14ac:dyDescent="0.25"/>
    <row r="1713" x14ac:dyDescent="0.25"/>
    <row r="1714" x14ac:dyDescent="0.25"/>
    <row r="1715" x14ac:dyDescent="0.25"/>
    <row r="1716" x14ac:dyDescent="0.25"/>
    <row r="1717" x14ac:dyDescent="0.25"/>
    <row r="1718" x14ac:dyDescent="0.25"/>
    <row r="1719" x14ac:dyDescent="0.25"/>
    <row r="1720" x14ac:dyDescent="0.25"/>
    <row r="1721" x14ac:dyDescent="0.25"/>
    <row r="1722" x14ac:dyDescent="0.25"/>
    <row r="1723" x14ac:dyDescent="0.25"/>
    <row r="1724" x14ac:dyDescent="0.25"/>
    <row r="1725" x14ac:dyDescent="0.25"/>
    <row r="1726" x14ac:dyDescent="0.25"/>
    <row r="1727" x14ac:dyDescent="0.25"/>
    <row r="1728" x14ac:dyDescent="0.25"/>
    <row r="1729" x14ac:dyDescent="0.25"/>
    <row r="1730" x14ac:dyDescent="0.25"/>
    <row r="1731" x14ac:dyDescent="0.25"/>
    <row r="1732" x14ac:dyDescent="0.25"/>
    <row r="1733" x14ac:dyDescent="0.25"/>
    <row r="1734" x14ac:dyDescent="0.25"/>
    <row r="1735" x14ac:dyDescent="0.25"/>
    <row r="1736" x14ac:dyDescent="0.25"/>
    <row r="1737" x14ac:dyDescent="0.25"/>
    <row r="1738" x14ac:dyDescent="0.25"/>
    <row r="1739" x14ac:dyDescent="0.25"/>
    <row r="1740" x14ac:dyDescent="0.25"/>
    <row r="1741" x14ac:dyDescent="0.25"/>
    <row r="1742" x14ac:dyDescent="0.25"/>
    <row r="1743" x14ac:dyDescent="0.25"/>
    <row r="1744" x14ac:dyDescent="0.25"/>
    <row r="1745" x14ac:dyDescent="0.25"/>
    <row r="1746" x14ac:dyDescent="0.25"/>
    <row r="1747" x14ac:dyDescent="0.25"/>
    <row r="1748" x14ac:dyDescent="0.25"/>
    <row r="1749" x14ac:dyDescent="0.25"/>
    <row r="1750" x14ac:dyDescent="0.25"/>
    <row r="1751" x14ac:dyDescent="0.25"/>
    <row r="1752" x14ac:dyDescent="0.25"/>
    <row r="1753" x14ac:dyDescent="0.25"/>
    <row r="1754" x14ac:dyDescent="0.25"/>
    <row r="1755" x14ac:dyDescent="0.25"/>
    <row r="1756" x14ac:dyDescent="0.25"/>
    <row r="1757" x14ac:dyDescent="0.25"/>
    <row r="1758" x14ac:dyDescent="0.25"/>
    <row r="1759" x14ac:dyDescent="0.25"/>
    <row r="1760" x14ac:dyDescent="0.25"/>
    <row r="1761" x14ac:dyDescent="0.25"/>
    <row r="1762" x14ac:dyDescent="0.25"/>
    <row r="1763" x14ac:dyDescent="0.25"/>
    <row r="1764" x14ac:dyDescent="0.25"/>
    <row r="1765" x14ac:dyDescent="0.25"/>
    <row r="1766" x14ac:dyDescent="0.25"/>
    <row r="1767" x14ac:dyDescent="0.25"/>
    <row r="1768" x14ac:dyDescent="0.25"/>
    <row r="1769" x14ac:dyDescent="0.25"/>
    <row r="1770" x14ac:dyDescent="0.25"/>
    <row r="1771" x14ac:dyDescent="0.25"/>
    <row r="1772" x14ac:dyDescent="0.25"/>
    <row r="1773" x14ac:dyDescent="0.25"/>
    <row r="1774" x14ac:dyDescent="0.25"/>
    <row r="1775" x14ac:dyDescent="0.25"/>
    <row r="1776" x14ac:dyDescent="0.25"/>
    <row r="1777" x14ac:dyDescent="0.25"/>
    <row r="1778" x14ac:dyDescent="0.25"/>
    <row r="1779" x14ac:dyDescent="0.25"/>
    <row r="1780" x14ac:dyDescent="0.25"/>
    <row r="1781" x14ac:dyDescent="0.25"/>
    <row r="1782" x14ac:dyDescent="0.25"/>
    <row r="1783" x14ac:dyDescent="0.25"/>
    <row r="1784" x14ac:dyDescent="0.25"/>
    <row r="1785" x14ac:dyDescent="0.25"/>
    <row r="1786" x14ac:dyDescent="0.25"/>
    <row r="1787" x14ac:dyDescent="0.25"/>
    <row r="1788" x14ac:dyDescent="0.25"/>
    <row r="1789" x14ac:dyDescent="0.25"/>
    <row r="1790" x14ac:dyDescent="0.25"/>
    <row r="1791" x14ac:dyDescent="0.25"/>
    <row r="1792" x14ac:dyDescent="0.25"/>
    <row r="1793" x14ac:dyDescent="0.25"/>
    <row r="1794" x14ac:dyDescent="0.25"/>
    <row r="1795" x14ac:dyDescent="0.25"/>
    <row r="1796" x14ac:dyDescent="0.25"/>
    <row r="1797" x14ac:dyDescent="0.25"/>
    <row r="1798" x14ac:dyDescent="0.25"/>
    <row r="1799" x14ac:dyDescent="0.25"/>
    <row r="1800" x14ac:dyDescent="0.25"/>
    <row r="1801" x14ac:dyDescent="0.25"/>
    <row r="1802" x14ac:dyDescent="0.25"/>
    <row r="1803" x14ac:dyDescent="0.25"/>
    <row r="1804" x14ac:dyDescent="0.25"/>
    <row r="1805" x14ac:dyDescent="0.25"/>
    <row r="1806" x14ac:dyDescent="0.25"/>
    <row r="1807" x14ac:dyDescent="0.25"/>
    <row r="1808" x14ac:dyDescent="0.25"/>
    <row r="1809" x14ac:dyDescent="0.25"/>
    <row r="1810" x14ac:dyDescent="0.25"/>
    <row r="1811" x14ac:dyDescent="0.25"/>
    <row r="1812" x14ac:dyDescent="0.25"/>
    <row r="1813" x14ac:dyDescent="0.25"/>
    <row r="1814" x14ac:dyDescent="0.25"/>
    <row r="1815" x14ac:dyDescent="0.25"/>
    <row r="1816" x14ac:dyDescent="0.25"/>
    <row r="1817" x14ac:dyDescent="0.25"/>
    <row r="1818" x14ac:dyDescent="0.25"/>
    <row r="1819" x14ac:dyDescent="0.25"/>
    <row r="1820" x14ac:dyDescent="0.25"/>
    <row r="1821" x14ac:dyDescent="0.25"/>
    <row r="1822" x14ac:dyDescent="0.25"/>
    <row r="1823" x14ac:dyDescent="0.25"/>
    <row r="1824" x14ac:dyDescent="0.25"/>
    <row r="1825" x14ac:dyDescent="0.25"/>
    <row r="1826" x14ac:dyDescent="0.25"/>
    <row r="1827" x14ac:dyDescent="0.25"/>
    <row r="1828" x14ac:dyDescent="0.25"/>
    <row r="1829" x14ac:dyDescent="0.25"/>
    <row r="1830" x14ac:dyDescent="0.25"/>
    <row r="1831" x14ac:dyDescent="0.25"/>
    <row r="1832" x14ac:dyDescent="0.25"/>
    <row r="1833" x14ac:dyDescent="0.25"/>
    <row r="1834" x14ac:dyDescent="0.25"/>
    <row r="1835" x14ac:dyDescent="0.25"/>
    <row r="1836" x14ac:dyDescent="0.25"/>
    <row r="1837" x14ac:dyDescent="0.25"/>
    <row r="1838" x14ac:dyDescent="0.25"/>
    <row r="1839" x14ac:dyDescent="0.25"/>
    <row r="1840" x14ac:dyDescent="0.25"/>
    <row r="1841" x14ac:dyDescent="0.25"/>
    <row r="1842" x14ac:dyDescent="0.25"/>
    <row r="1843" x14ac:dyDescent="0.25"/>
    <row r="1844" x14ac:dyDescent="0.25"/>
    <row r="1845" x14ac:dyDescent="0.25"/>
    <row r="1846" x14ac:dyDescent="0.25"/>
    <row r="1847" x14ac:dyDescent="0.25"/>
    <row r="1848" x14ac:dyDescent="0.25"/>
    <row r="1849" x14ac:dyDescent="0.25"/>
    <row r="1850" x14ac:dyDescent="0.25"/>
    <row r="1851" x14ac:dyDescent="0.25"/>
    <row r="1852" x14ac:dyDescent="0.25"/>
    <row r="1853" x14ac:dyDescent="0.25"/>
    <row r="1854" x14ac:dyDescent="0.25"/>
    <row r="1855" x14ac:dyDescent="0.25"/>
    <row r="1856" x14ac:dyDescent="0.25"/>
    <row r="1857" x14ac:dyDescent="0.25"/>
    <row r="1858" x14ac:dyDescent="0.25"/>
    <row r="1859" x14ac:dyDescent="0.25"/>
    <row r="1860" x14ac:dyDescent="0.25"/>
    <row r="1861" x14ac:dyDescent="0.25"/>
    <row r="1862" x14ac:dyDescent="0.25"/>
    <row r="1863" x14ac:dyDescent="0.25"/>
    <row r="1864" x14ac:dyDescent="0.25"/>
    <row r="1865" x14ac:dyDescent="0.25"/>
    <row r="1866" x14ac:dyDescent="0.25"/>
    <row r="1867" x14ac:dyDescent="0.25"/>
    <row r="1868" x14ac:dyDescent="0.25"/>
    <row r="1869" x14ac:dyDescent="0.25"/>
    <row r="1870" x14ac:dyDescent="0.25"/>
    <row r="1871" x14ac:dyDescent="0.25"/>
    <row r="1872" x14ac:dyDescent="0.25"/>
    <row r="1873" x14ac:dyDescent="0.25"/>
    <row r="1874" x14ac:dyDescent="0.25"/>
    <row r="1875" x14ac:dyDescent="0.25"/>
    <row r="1876" x14ac:dyDescent="0.25"/>
    <row r="1877" x14ac:dyDescent="0.25"/>
    <row r="1878" x14ac:dyDescent="0.25"/>
    <row r="1879" x14ac:dyDescent="0.25"/>
    <row r="1880" x14ac:dyDescent="0.25"/>
    <row r="1881" x14ac:dyDescent="0.25"/>
    <row r="1882" x14ac:dyDescent="0.25"/>
    <row r="1883" x14ac:dyDescent="0.25"/>
    <row r="1884" x14ac:dyDescent="0.25"/>
    <row r="1885" x14ac:dyDescent="0.25"/>
    <row r="1886" x14ac:dyDescent="0.25"/>
    <row r="1887" x14ac:dyDescent="0.25"/>
    <row r="1888" x14ac:dyDescent="0.25"/>
    <row r="1889" x14ac:dyDescent="0.25"/>
    <row r="1890" x14ac:dyDescent="0.25"/>
    <row r="1891" x14ac:dyDescent="0.25"/>
    <row r="1892" x14ac:dyDescent="0.25"/>
    <row r="1893" x14ac:dyDescent="0.25"/>
    <row r="1894" x14ac:dyDescent="0.25"/>
    <row r="1895" x14ac:dyDescent="0.25"/>
    <row r="1896" x14ac:dyDescent="0.25"/>
    <row r="1897" x14ac:dyDescent="0.25"/>
    <row r="1898" x14ac:dyDescent="0.25"/>
    <row r="1899" x14ac:dyDescent="0.25"/>
    <row r="1900" x14ac:dyDescent="0.25"/>
    <row r="1901" x14ac:dyDescent="0.25"/>
    <row r="1902" x14ac:dyDescent="0.25"/>
    <row r="1903" x14ac:dyDescent="0.25"/>
    <row r="1904" x14ac:dyDescent="0.25"/>
    <row r="1905" x14ac:dyDescent="0.25"/>
    <row r="1906" x14ac:dyDescent="0.25"/>
    <row r="1907" x14ac:dyDescent="0.25"/>
    <row r="1908" x14ac:dyDescent="0.25"/>
    <row r="1909" x14ac:dyDescent="0.25"/>
    <row r="1910" x14ac:dyDescent="0.25"/>
    <row r="1911" x14ac:dyDescent="0.25"/>
    <row r="1912" x14ac:dyDescent="0.25"/>
    <row r="1913" x14ac:dyDescent="0.25"/>
    <row r="1914" x14ac:dyDescent="0.25"/>
    <row r="1915" x14ac:dyDescent="0.25"/>
    <row r="1916" x14ac:dyDescent="0.25"/>
    <row r="1917" x14ac:dyDescent="0.25"/>
    <row r="1918" x14ac:dyDescent="0.25"/>
    <row r="1919" x14ac:dyDescent="0.25"/>
    <row r="1920" x14ac:dyDescent="0.25"/>
    <row r="1921" x14ac:dyDescent="0.25"/>
    <row r="1922" x14ac:dyDescent="0.25"/>
    <row r="1923" x14ac:dyDescent="0.25"/>
    <row r="1924" x14ac:dyDescent="0.25"/>
    <row r="1925" x14ac:dyDescent="0.25"/>
    <row r="1926" x14ac:dyDescent="0.25"/>
    <row r="1927" x14ac:dyDescent="0.25"/>
    <row r="1928" x14ac:dyDescent="0.25"/>
    <row r="1929" x14ac:dyDescent="0.25"/>
    <row r="1930" x14ac:dyDescent="0.25"/>
    <row r="1931" x14ac:dyDescent="0.25"/>
    <row r="1932" x14ac:dyDescent="0.25"/>
    <row r="1933" x14ac:dyDescent="0.25"/>
    <row r="1934" x14ac:dyDescent="0.25"/>
    <row r="1935" x14ac:dyDescent="0.25"/>
    <row r="1936" x14ac:dyDescent="0.25"/>
    <row r="1937" x14ac:dyDescent="0.25"/>
    <row r="1938" x14ac:dyDescent="0.25"/>
    <row r="1939" x14ac:dyDescent="0.25"/>
    <row r="1940" x14ac:dyDescent="0.25"/>
    <row r="1941" x14ac:dyDescent="0.25"/>
    <row r="1942" x14ac:dyDescent="0.25"/>
    <row r="1943" x14ac:dyDescent="0.25"/>
    <row r="1944" x14ac:dyDescent="0.25"/>
    <row r="1945" x14ac:dyDescent="0.25"/>
    <row r="1946" x14ac:dyDescent="0.25"/>
    <row r="1947" x14ac:dyDescent="0.25"/>
    <row r="1948" x14ac:dyDescent="0.25"/>
    <row r="1949" x14ac:dyDescent="0.25"/>
    <row r="1950" x14ac:dyDescent="0.25"/>
    <row r="1951" x14ac:dyDescent="0.25"/>
    <row r="1952" x14ac:dyDescent="0.25"/>
    <row r="1953" x14ac:dyDescent="0.25"/>
    <row r="1954" x14ac:dyDescent="0.25"/>
    <row r="1955" x14ac:dyDescent="0.25"/>
    <row r="1956" x14ac:dyDescent="0.25"/>
    <row r="1957" x14ac:dyDescent="0.25"/>
    <row r="1958" x14ac:dyDescent="0.25"/>
    <row r="1959" x14ac:dyDescent="0.25"/>
    <row r="1960" x14ac:dyDescent="0.25"/>
    <row r="1961" x14ac:dyDescent="0.25"/>
    <row r="1962" x14ac:dyDescent="0.25"/>
    <row r="1963" x14ac:dyDescent="0.25"/>
    <row r="1964" x14ac:dyDescent="0.25"/>
    <row r="1965" x14ac:dyDescent="0.25"/>
    <row r="1966" x14ac:dyDescent="0.25"/>
    <row r="1967" x14ac:dyDescent="0.25"/>
    <row r="1968" x14ac:dyDescent="0.25"/>
    <row r="1969" x14ac:dyDescent="0.25"/>
    <row r="1970" x14ac:dyDescent="0.25"/>
    <row r="1971" x14ac:dyDescent="0.25"/>
    <row r="1972" x14ac:dyDescent="0.25"/>
    <row r="1973" x14ac:dyDescent="0.25"/>
    <row r="1974" x14ac:dyDescent="0.25"/>
    <row r="1975" x14ac:dyDescent="0.25"/>
    <row r="1976" x14ac:dyDescent="0.25"/>
    <row r="1977" x14ac:dyDescent="0.25"/>
    <row r="1978" x14ac:dyDescent="0.25"/>
    <row r="1979" x14ac:dyDescent="0.25"/>
    <row r="1980" x14ac:dyDescent="0.25"/>
    <row r="1981" x14ac:dyDescent="0.25"/>
    <row r="1982" x14ac:dyDescent="0.25"/>
    <row r="1983" x14ac:dyDescent="0.25"/>
    <row r="1984" x14ac:dyDescent="0.25"/>
    <row r="1985" x14ac:dyDescent="0.25"/>
    <row r="1986" x14ac:dyDescent="0.25"/>
    <row r="1987" x14ac:dyDescent="0.25"/>
    <row r="1988" x14ac:dyDescent="0.25"/>
    <row r="1989" x14ac:dyDescent="0.25"/>
    <row r="1990" x14ac:dyDescent="0.25"/>
    <row r="1991" x14ac:dyDescent="0.25"/>
    <row r="1992" x14ac:dyDescent="0.25"/>
    <row r="1993" x14ac:dyDescent="0.25"/>
    <row r="1994" x14ac:dyDescent="0.25"/>
    <row r="1995" x14ac:dyDescent="0.25"/>
    <row r="1996" x14ac:dyDescent="0.25"/>
    <row r="1997" x14ac:dyDescent="0.25"/>
    <row r="1998" x14ac:dyDescent="0.25"/>
    <row r="1999" x14ac:dyDescent="0.25"/>
    <row r="2000" x14ac:dyDescent="0.25"/>
    <row r="2001" x14ac:dyDescent="0.25"/>
    <row r="2002" x14ac:dyDescent="0.25"/>
    <row r="2003" x14ac:dyDescent="0.25"/>
    <row r="2004" x14ac:dyDescent="0.25"/>
    <row r="2005" x14ac:dyDescent="0.25"/>
    <row r="2006" x14ac:dyDescent="0.25"/>
    <row r="2007" x14ac:dyDescent="0.25"/>
    <row r="2008" x14ac:dyDescent="0.25"/>
    <row r="2009" x14ac:dyDescent="0.25"/>
    <row r="2010" x14ac:dyDescent="0.25"/>
    <row r="2011" x14ac:dyDescent="0.25"/>
    <row r="2012" x14ac:dyDescent="0.25"/>
    <row r="2013" x14ac:dyDescent="0.25"/>
    <row r="2014" x14ac:dyDescent="0.25"/>
    <row r="2015" x14ac:dyDescent="0.25"/>
    <row r="2016" x14ac:dyDescent="0.25"/>
    <row r="2017" x14ac:dyDescent="0.25"/>
    <row r="2018" x14ac:dyDescent="0.25"/>
    <row r="2019" x14ac:dyDescent="0.25"/>
    <row r="2020" x14ac:dyDescent="0.25"/>
    <row r="2021" x14ac:dyDescent="0.25"/>
    <row r="2022" x14ac:dyDescent="0.25"/>
    <row r="2023" x14ac:dyDescent="0.25"/>
    <row r="2024" x14ac:dyDescent="0.25"/>
    <row r="2025" x14ac:dyDescent="0.25"/>
    <row r="2026" x14ac:dyDescent="0.25"/>
    <row r="2027" x14ac:dyDescent="0.25"/>
    <row r="2028" x14ac:dyDescent="0.25"/>
    <row r="2029" x14ac:dyDescent="0.25"/>
    <row r="2030" x14ac:dyDescent="0.25"/>
    <row r="2031" x14ac:dyDescent="0.25"/>
    <row r="2032" x14ac:dyDescent="0.25"/>
    <row r="2033" x14ac:dyDescent="0.25"/>
    <row r="2034" x14ac:dyDescent="0.25"/>
    <row r="2035" x14ac:dyDescent="0.25"/>
    <row r="2036" x14ac:dyDescent="0.25"/>
    <row r="2037" x14ac:dyDescent="0.25"/>
    <row r="2038" x14ac:dyDescent="0.25"/>
    <row r="2039" x14ac:dyDescent="0.25"/>
    <row r="2040" x14ac:dyDescent="0.25"/>
    <row r="2041" x14ac:dyDescent="0.25"/>
    <row r="2042" x14ac:dyDescent="0.25"/>
    <row r="2043" x14ac:dyDescent="0.25"/>
    <row r="2044" x14ac:dyDescent="0.25"/>
    <row r="2045" x14ac:dyDescent="0.25"/>
    <row r="2046" x14ac:dyDescent="0.25"/>
    <row r="2047" x14ac:dyDescent="0.25"/>
    <row r="2048" x14ac:dyDescent="0.25"/>
    <row r="2049" x14ac:dyDescent="0.25"/>
    <row r="2050" x14ac:dyDescent="0.25"/>
    <row r="2051" x14ac:dyDescent="0.25"/>
    <row r="2052" x14ac:dyDescent="0.25"/>
    <row r="2053" x14ac:dyDescent="0.25"/>
    <row r="2054" x14ac:dyDescent="0.25"/>
    <row r="2055" x14ac:dyDescent="0.25"/>
    <row r="2056" x14ac:dyDescent="0.25"/>
    <row r="2057" x14ac:dyDescent="0.25"/>
    <row r="2058" x14ac:dyDescent="0.25"/>
    <row r="2059" x14ac:dyDescent="0.25"/>
    <row r="2060" x14ac:dyDescent="0.25"/>
    <row r="2061" x14ac:dyDescent="0.25"/>
    <row r="2062" x14ac:dyDescent="0.25"/>
    <row r="2063" x14ac:dyDescent="0.25"/>
    <row r="2064" x14ac:dyDescent="0.25"/>
    <row r="2065" x14ac:dyDescent="0.25"/>
    <row r="2066" x14ac:dyDescent="0.25"/>
    <row r="2067" x14ac:dyDescent="0.25"/>
    <row r="2068" x14ac:dyDescent="0.25"/>
    <row r="2069" x14ac:dyDescent="0.25"/>
    <row r="2070" x14ac:dyDescent="0.25"/>
    <row r="2071" x14ac:dyDescent="0.25"/>
    <row r="2072" x14ac:dyDescent="0.25"/>
    <row r="2073" x14ac:dyDescent="0.25"/>
    <row r="2074" x14ac:dyDescent="0.25"/>
    <row r="2075" x14ac:dyDescent="0.25"/>
    <row r="2076" x14ac:dyDescent="0.25"/>
    <row r="2077" x14ac:dyDescent="0.25"/>
    <row r="2078" x14ac:dyDescent="0.25"/>
    <row r="2079" x14ac:dyDescent="0.25"/>
    <row r="2080" x14ac:dyDescent="0.25"/>
    <row r="2081" x14ac:dyDescent="0.25"/>
    <row r="2082" x14ac:dyDescent="0.25"/>
    <row r="2083" x14ac:dyDescent="0.25"/>
    <row r="2084" x14ac:dyDescent="0.25"/>
    <row r="2085" x14ac:dyDescent="0.25"/>
    <row r="2086" x14ac:dyDescent="0.25"/>
    <row r="2087" x14ac:dyDescent="0.25"/>
    <row r="2088" x14ac:dyDescent="0.25"/>
    <row r="2089" x14ac:dyDescent="0.25"/>
    <row r="2090" x14ac:dyDescent="0.25"/>
    <row r="2091" x14ac:dyDescent="0.25"/>
    <row r="2092" x14ac:dyDescent="0.25"/>
    <row r="2093" x14ac:dyDescent="0.25"/>
    <row r="2094" x14ac:dyDescent="0.25"/>
    <row r="2095" x14ac:dyDescent="0.25"/>
    <row r="2096" x14ac:dyDescent="0.25"/>
    <row r="2097" x14ac:dyDescent="0.25"/>
    <row r="2098" x14ac:dyDescent="0.25"/>
    <row r="2099" x14ac:dyDescent="0.25"/>
    <row r="2100" x14ac:dyDescent="0.25"/>
    <row r="2101" x14ac:dyDescent="0.25"/>
    <row r="2102" x14ac:dyDescent="0.25"/>
    <row r="2103" x14ac:dyDescent="0.25"/>
    <row r="2104" x14ac:dyDescent="0.25"/>
    <row r="2105" x14ac:dyDescent="0.25"/>
    <row r="2106" x14ac:dyDescent="0.25"/>
    <row r="2107" x14ac:dyDescent="0.25"/>
    <row r="2108" x14ac:dyDescent="0.25"/>
    <row r="2109" x14ac:dyDescent="0.25"/>
    <row r="2110" x14ac:dyDescent="0.25"/>
    <row r="2111" x14ac:dyDescent="0.25"/>
    <row r="2112" x14ac:dyDescent="0.25"/>
    <row r="2113" x14ac:dyDescent="0.25"/>
    <row r="2114" x14ac:dyDescent="0.25"/>
    <row r="2115" x14ac:dyDescent="0.25"/>
    <row r="2116" x14ac:dyDescent="0.25"/>
    <row r="2117" x14ac:dyDescent="0.25"/>
    <row r="2118" x14ac:dyDescent="0.25"/>
    <row r="2119" x14ac:dyDescent="0.25"/>
    <row r="2120" x14ac:dyDescent="0.25"/>
    <row r="2121" x14ac:dyDescent="0.25"/>
    <row r="2122" x14ac:dyDescent="0.25"/>
    <row r="2123" x14ac:dyDescent="0.25"/>
    <row r="2124" x14ac:dyDescent="0.25"/>
    <row r="2125" x14ac:dyDescent="0.25"/>
    <row r="2126" x14ac:dyDescent="0.25"/>
    <row r="2127" x14ac:dyDescent="0.25"/>
    <row r="2128" x14ac:dyDescent="0.25"/>
    <row r="2129" x14ac:dyDescent="0.25"/>
    <row r="2130" x14ac:dyDescent="0.25"/>
    <row r="2131" x14ac:dyDescent="0.25"/>
    <row r="2132" x14ac:dyDescent="0.25"/>
    <row r="2133" x14ac:dyDescent="0.25"/>
    <row r="2134" x14ac:dyDescent="0.25"/>
    <row r="2135" x14ac:dyDescent="0.25"/>
    <row r="2136" x14ac:dyDescent="0.25"/>
    <row r="2137" x14ac:dyDescent="0.25"/>
    <row r="2138" x14ac:dyDescent="0.25"/>
    <row r="2139" x14ac:dyDescent="0.25"/>
    <row r="2140" x14ac:dyDescent="0.25"/>
    <row r="2141" x14ac:dyDescent="0.25"/>
    <row r="2142" x14ac:dyDescent="0.25"/>
    <row r="2143" x14ac:dyDescent="0.25"/>
    <row r="2144" x14ac:dyDescent="0.25"/>
    <row r="2145" x14ac:dyDescent="0.25"/>
    <row r="2146" x14ac:dyDescent="0.25"/>
    <row r="2147" x14ac:dyDescent="0.25"/>
    <row r="2148" x14ac:dyDescent="0.25"/>
    <row r="2149" x14ac:dyDescent="0.25"/>
    <row r="2150" x14ac:dyDescent="0.25"/>
    <row r="2151" x14ac:dyDescent="0.25"/>
    <row r="2152" x14ac:dyDescent="0.25"/>
    <row r="2153" x14ac:dyDescent="0.25"/>
    <row r="2154" x14ac:dyDescent="0.25"/>
    <row r="2155" x14ac:dyDescent="0.25"/>
    <row r="2156" x14ac:dyDescent="0.25"/>
    <row r="2157" x14ac:dyDescent="0.25"/>
    <row r="2158" x14ac:dyDescent="0.25"/>
    <row r="2159" x14ac:dyDescent="0.25"/>
    <row r="2160" x14ac:dyDescent="0.25"/>
    <row r="2161" x14ac:dyDescent="0.25"/>
    <row r="2162" x14ac:dyDescent="0.25"/>
    <row r="2163" x14ac:dyDescent="0.25"/>
    <row r="2164" x14ac:dyDescent="0.25"/>
    <row r="2165" x14ac:dyDescent="0.25"/>
    <row r="2166" x14ac:dyDescent="0.25"/>
    <row r="2167" x14ac:dyDescent="0.25"/>
    <row r="2168" x14ac:dyDescent="0.25"/>
    <row r="2169" x14ac:dyDescent="0.25"/>
    <row r="2170" x14ac:dyDescent="0.25"/>
    <row r="2171" x14ac:dyDescent="0.25"/>
    <row r="2172" x14ac:dyDescent="0.25"/>
    <row r="2173" x14ac:dyDescent="0.25"/>
    <row r="2174" x14ac:dyDescent="0.25"/>
    <row r="2175" x14ac:dyDescent="0.25"/>
    <row r="2176" x14ac:dyDescent="0.25"/>
    <row r="2177" x14ac:dyDescent="0.25"/>
    <row r="2178" x14ac:dyDescent="0.25"/>
    <row r="2179" x14ac:dyDescent="0.25"/>
    <row r="2180" x14ac:dyDescent="0.25"/>
    <row r="2181" x14ac:dyDescent="0.25"/>
    <row r="2182" x14ac:dyDescent="0.25"/>
    <row r="2183" x14ac:dyDescent="0.25"/>
    <row r="2184" x14ac:dyDescent="0.25"/>
    <row r="2185" x14ac:dyDescent="0.25"/>
    <row r="2186" x14ac:dyDescent="0.25"/>
    <row r="2187" x14ac:dyDescent="0.25"/>
    <row r="2188" x14ac:dyDescent="0.25"/>
    <row r="2189" x14ac:dyDescent="0.25"/>
    <row r="2190" x14ac:dyDescent="0.25"/>
    <row r="2191" x14ac:dyDescent="0.25"/>
    <row r="2192" x14ac:dyDescent="0.25"/>
    <row r="2193" x14ac:dyDescent="0.25"/>
    <row r="2194" x14ac:dyDescent="0.25"/>
    <row r="2195" x14ac:dyDescent="0.25"/>
    <row r="2196" x14ac:dyDescent="0.25"/>
    <row r="2197" x14ac:dyDescent="0.25"/>
    <row r="2198" x14ac:dyDescent="0.25"/>
    <row r="2199" x14ac:dyDescent="0.25"/>
    <row r="2200" x14ac:dyDescent="0.25"/>
    <row r="2201" x14ac:dyDescent="0.25"/>
    <row r="2202" x14ac:dyDescent="0.25"/>
    <row r="2203" x14ac:dyDescent="0.25"/>
    <row r="2204" x14ac:dyDescent="0.25"/>
    <row r="2205" x14ac:dyDescent="0.25"/>
    <row r="2206" x14ac:dyDescent="0.25"/>
    <row r="2207" x14ac:dyDescent="0.25"/>
    <row r="2208" x14ac:dyDescent="0.25"/>
    <row r="2209" x14ac:dyDescent="0.25"/>
    <row r="2210" x14ac:dyDescent="0.25"/>
    <row r="2211" x14ac:dyDescent="0.25"/>
    <row r="2212" x14ac:dyDescent="0.25"/>
    <row r="2213" x14ac:dyDescent="0.25"/>
    <row r="2214" x14ac:dyDescent="0.25"/>
    <row r="2215" x14ac:dyDescent="0.25"/>
    <row r="2216" x14ac:dyDescent="0.25"/>
    <row r="2217" x14ac:dyDescent="0.25"/>
    <row r="2218" x14ac:dyDescent="0.25"/>
    <row r="2219" x14ac:dyDescent="0.25"/>
    <row r="2220" x14ac:dyDescent="0.25"/>
    <row r="2221" x14ac:dyDescent="0.25"/>
    <row r="2222" x14ac:dyDescent="0.25"/>
    <row r="2223" x14ac:dyDescent="0.25"/>
    <row r="2224" x14ac:dyDescent="0.25"/>
    <row r="2225" x14ac:dyDescent="0.25"/>
    <row r="2226" x14ac:dyDescent="0.25"/>
    <row r="2227" x14ac:dyDescent="0.25"/>
    <row r="2228" x14ac:dyDescent="0.25"/>
    <row r="2229" x14ac:dyDescent="0.25"/>
    <row r="2230" x14ac:dyDescent="0.25"/>
    <row r="2231" x14ac:dyDescent="0.25"/>
    <row r="2232" x14ac:dyDescent="0.25"/>
    <row r="2233" x14ac:dyDescent="0.25"/>
    <row r="2234" x14ac:dyDescent="0.25"/>
    <row r="2235" x14ac:dyDescent="0.25"/>
    <row r="2236" x14ac:dyDescent="0.25"/>
    <row r="2237" x14ac:dyDescent="0.25"/>
    <row r="2238" x14ac:dyDescent="0.25"/>
    <row r="2239" x14ac:dyDescent="0.25"/>
    <row r="2240" x14ac:dyDescent="0.25"/>
    <row r="2241" x14ac:dyDescent="0.25"/>
    <row r="2242" x14ac:dyDescent="0.25"/>
    <row r="2243" x14ac:dyDescent="0.25"/>
    <row r="2244" x14ac:dyDescent="0.25"/>
    <row r="2245" x14ac:dyDescent="0.25"/>
    <row r="2246" x14ac:dyDescent="0.25"/>
    <row r="2247" x14ac:dyDescent="0.25"/>
    <row r="2248" x14ac:dyDescent="0.25"/>
    <row r="2249" x14ac:dyDescent="0.25"/>
    <row r="2250" x14ac:dyDescent="0.25"/>
    <row r="2251" x14ac:dyDescent="0.25"/>
    <row r="2252" x14ac:dyDescent="0.25"/>
    <row r="2253" x14ac:dyDescent="0.25"/>
    <row r="2254" x14ac:dyDescent="0.25"/>
    <row r="2255" x14ac:dyDescent="0.25"/>
    <row r="2256" x14ac:dyDescent="0.25"/>
    <row r="2257" x14ac:dyDescent="0.25"/>
    <row r="2258" x14ac:dyDescent="0.25"/>
    <row r="2259" x14ac:dyDescent="0.25"/>
    <row r="2260" x14ac:dyDescent="0.25"/>
    <row r="2261" x14ac:dyDescent="0.25"/>
    <row r="2262" x14ac:dyDescent="0.25"/>
    <row r="2263" x14ac:dyDescent="0.25"/>
    <row r="2264" x14ac:dyDescent="0.25"/>
    <row r="2265" x14ac:dyDescent="0.25"/>
    <row r="2266" x14ac:dyDescent="0.25"/>
    <row r="2267" x14ac:dyDescent="0.25"/>
    <row r="2268" x14ac:dyDescent="0.25"/>
    <row r="2269" x14ac:dyDescent="0.25"/>
    <row r="2270" x14ac:dyDescent="0.25"/>
    <row r="2271" x14ac:dyDescent="0.25"/>
    <row r="2272" x14ac:dyDescent="0.25"/>
    <row r="2273" x14ac:dyDescent="0.25"/>
    <row r="2274" x14ac:dyDescent="0.25"/>
    <row r="2275" x14ac:dyDescent="0.25"/>
    <row r="2276" x14ac:dyDescent="0.25"/>
    <row r="2277" x14ac:dyDescent="0.25"/>
    <row r="2278" x14ac:dyDescent="0.25"/>
    <row r="2279" x14ac:dyDescent="0.25"/>
    <row r="2280" x14ac:dyDescent="0.25"/>
    <row r="2281" x14ac:dyDescent="0.25"/>
    <row r="2282" x14ac:dyDescent="0.25"/>
    <row r="2283" x14ac:dyDescent="0.25"/>
    <row r="2284" x14ac:dyDescent="0.25"/>
    <row r="2285" x14ac:dyDescent="0.25"/>
    <row r="2286" x14ac:dyDescent="0.25"/>
    <row r="2287" x14ac:dyDescent="0.25"/>
    <row r="2288" x14ac:dyDescent="0.25"/>
    <row r="2289" x14ac:dyDescent="0.25"/>
    <row r="2290" x14ac:dyDescent="0.25"/>
    <row r="2291" x14ac:dyDescent="0.25"/>
    <row r="2292" x14ac:dyDescent="0.25"/>
    <row r="2293" x14ac:dyDescent="0.25"/>
    <row r="2294" x14ac:dyDescent="0.25"/>
    <row r="2295" x14ac:dyDescent="0.25"/>
    <row r="2296" x14ac:dyDescent="0.25"/>
    <row r="2297" x14ac:dyDescent="0.25"/>
    <row r="2298" x14ac:dyDescent="0.25"/>
    <row r="2299" x14ac:dyDescent="0.25"/>
    <row r="2300" x14ac:dyDescent="0.25"/>
    <row r="2301" x14ac:dyDescent="0.25"/>
    <row r="2302" x14ac:dyDescent="0.25"/>
    <row r="2303" x14ac:dyDescent="0.25"/>
    <row r="2304" x14ac:dyDescent="0.25"/>
    <row r="2305" x14ac:dyDescent="0.25"/>
    <row r="2306" x14ac:dyDescent="0.25"/>
    <row r="2307" x14ac:dyDescent="0.25"/>
    <row r="2308" x14ac:dyDescent="0.25"/>
    <row r="2309" x14ac:dyDescent="0.25"/>
    <row r="2310" x14ac:dyDescent="0.25"/>
    <row r="2311" x14ac:dyDescent="0.25"/>
    <row r="2312" x14ac:dyDescent="0.25"/>
    <row r="2313" x14ac:dyDescent="0.25"/>
    <row r="2314" x14ac:dyDescent="0.25"/>
    <row r="2315" x14ac:dyDescent="0.25"/>
    <row r="2316" x14ac:dyDescent="0.25"/>
    <row r="2317" x14ac:dyDescent="0.25"/>
    <row r="2318" x14ac:dyDescent="0.25"/>
    <row r="2319" x14ac:dyDescent="0.25"/>
    <row r="2320" x14ac:dyDescent="0.25"/>
    <row r="2321" x14ac:dyDescent="0.25"/>
    <row r="2322" x14ac:dyDescent="0.25"/>
    <row r="2323" x14ac:dyDescent="0.25"/>
    <row r="2324" x14ac:dyDescent="0.25"/>
    <row r="2325" x14ac:dyDescent="0.25"/>
    <row r="2326" x14ac:dyDescent="0.25"/>
    <row r="2327" x14ac:dyDescent="0.25"/>
    <row r="2328" x14ac:dyDescent="0.25"/>
    <row r="2329" x14ac:dyDescent="0.25"/>
    <row r="2330" x14ac:dyDescent="0.25"/>
    <row r="2331" x14ac:dyDescent="0.25"/>
    <row r="2332" x14ac:dyDescent="0.25"/>
    <row r="2333" x14ac:dyDescent="0.25"/>
    <row r="2334" x14ac:dyDescent="0.25"/>
    <row r="2335" x14ac:dyDescent="0.25"/>
    <row r="2336" x14ac:dyDescent="0.25"/>
    <row r="2337" x14ac:dyDescent="0.25"/>
    <row r="2338" x14ac:dyDescent="0.25"/>
    <row r="2339" x14ac:dyDescent="0.25"/>
    <row r="2340" x14ac:dyDescent="0.25"/>
    <row r="2341" x14ac:dyDescent="0.25"/>
    <row r="2342" x14ac:dyDescent="0.25"/>
    <row r="2343" x14ac:dyDescent="0.25"/>
    <row r="2344" x14ac:dyDescent="0.25"/>
    <row r="2345" x14ac:dyDescent="0.25"/>
    <row r="2346" x14ac:dyDescent="0.25"/>
    <row r="2347" x14ac:dyDescent="0.25"/>
    <row r="2348" x14ac:dyDescent="0.25"/>
    <row r="2349" x14ac:dyDescent="0.25"/>
    <row r="2350" x14ac:dyDescent="0.25"/>
    <row r="2351" x14ac:dyDescent="0.25"/>
    <row r="2352" x14ac:dyDescent="0.25"/>
    <row r="2353" x14ac:dyDescent="0.25"/>
    <row r="2354" x14ac:dyDescent="0.25"/>
    <row r="2355" x14ac:dyDescent="0.25"/>
    <row r="2356" x14ac:dyDescent="0.25"/>
    <row r="2357" x14ac:dyDescent="0.25"/>
    <row r="2358" x14ac:dyDescent="0.25"/>
    <row r="2359" x14ac:dyDescent="0.25"/>
    <row r="2360" x14ac:dyDescent="0.25"/>
    <row r="2361" x14ac:dyDescent="0.25"/>
    <row r="2362" x14ac:dyDescent="0.25"/>
    <row r="2363" x14ac:dyDescent="0.25"/>
    <row r="2364" x14ac:dyDescent="0.25"/>
    <row r="2365" x14ac:dyDescent="0.25"/>
    <row r="2366" x14ac:dyDescent="0.25"/>
    <row r="2367" x14ac:dyDescent="0.25"/>
    <row r="2368" x14ac:dyDescent="0.25"/>
    <row r="2369" x14ac:dyDescent="0.25"/>
    <row r="2370" x14ac:dyDescent="0.25"/>
    <row r="2371" x14ac:dyDescent="0.25"/>
    <row r="2372" x14ac:dyDescent="0.25"/>
    <row r="2373" x14ac:dyDescent="0.25"/>
    <row r="2374" x14ac:dyDescent="0.25"/>
    <row r="2375" x14ac:dyDescent="0.25"/>
    <row r="2376" x14ac:dyDescent="0.25"/>
    <row r="2377" x14ac:dyDescent="0.25"/>
    <row r="2378" x14ac:dyDescent="0.25"/>
    <row r="2379" x14ac:dyDescent="0.25"/>
    <row r="2380" x14ac:dyDescent="0.25"/>
    <row r="2381" x14ac:dyDescent="0.25"/>
    <row r="2382" x14ac:dyDescent="0.25"/>
    <row r="2383" x14ac:dyDescent="0.25"/>
    <row r="2384" x14ac:dyDescent="0.25"/>
    <row r="2385" x14ac:dyDescent="0.25"/>
    <row r="2386" x14ac:dyDescent="0.25"/>
    <row r="2387" x14ac:dyDescent="0.25"/>
    <row r="2388" x14ac:dyDescent="0.25"/>
    <row r="2389" x14ac:dyDescent="0.25"/>
    <row r="2390" x14ac:dyDescent="0.25"/>
    <row r="2391" x14ac:dyDescent="0.25"/>
    <row r="2392" x14ac:dyDescent="0.25"/>
    <row r="2393" x14ac:dyDescent="0.25"/>
    <row r="2394" x14ac:dyDescent="0.25"/>
    <row r="2395" x14ac:dyDescent="0.25"/>
    <row r="2396" x14ac:dyDescent="0.25"/>
    <row r="2397" x14ac:dyDescent="0.25"/>
    <row r="2398" x14ac:dyDescent="0.25"/>
    <row r="2399" x14ac:dyDescent="0.25"/>
    <row r="2400" x14ac:dyDescent="0.25"/>
    <row r="2401" x14ac:dyDescent="0.25"/>
    <row r="2402" x14ac:dyDescent="0.25"/>
    <row r="2403" x14ac:dyDescent="0.25"/>
    <row r="2404" x14ac:dyDescent="0.25"/>
    <row r="2405" x14ac:dyDescent="0.25"/>
    <row r="2406" x14ac:dyDescent="0.25"/>
    <row r="2407" x14ac:dyDescent="0.25"/>
    <row r="2408" x14ac:dyDescent="0.25"/>
    <row r="2409" x14ac:dyDescent="0.25"/>
    <row r="2410" x14ac:dyDescent="0.25"/>
    <row r="2411" x14ac:dyDescent="0.25"/>
    <row r="2412" x14ac:dyDescent="0.25"/>
    <row r="2413" x14ac:dyDescent="0.25"/>
    <row r="2414" x14ac:dyDescent="0.25"/>
    <row r="2415" x14ac:dyDescent="0.25"/>
    <row r="2416" x14ac:dyDescent="0.25"/>
    <row r="2417" x14ac:dyDescent="0.25"/>
    <row r="2418" x14ac:dyDescent="0.25"/>
    <row r="2419" x14ac:dyDescent="0.25"/>
    <row r="2420" x14ac:dyDescent="0.25"/>
    <row r="2421" x14ac:dyDescent="0.25"/>
    <row r="2422" x14ac:dyDescent="0.25"/>
    <row r="2423" x14ac:dyDescent="0.25"/>
    <row r="2424" x14ac:dyDescent="0.25"/>
    <row r="2425" x14ac:dyDescent="0.25"/>
    <row r="2426" x14ac:dyDescent="0.25"/>
    <row r="2427" x14ac:dyDescent="0.25"/>
    <row r="2428" x14ac:dyDescent="0.25"/>
    <row r="2429" x14ac:dyDescent="0.25"/>
    <row r="2430" x14ac:dyDescent="0.25"/>
    <row r="2431" x14ac:dyDescent="0.25"/>
    <row r="2432" x14ac:dyDescent="0.25"/>
    <row r="2433" x14ac:dyDescent="0.25"/>
    <row r="2434" x14ac:dyDescent="0.25"/>
    <row r="2435" x14ac:dyDescent="0.25"/>
    <row r="2436" x14ac:dyDescent="0.25"/>
    <row r="2437" x14ac:dyDescent="0.25"/>
    <row r="2438" x14ac:dyDescent="0.25"/>
    <row r="2439" x14ac:dyDescent="0.25"/>
    <row r="2440" x14ac:dyDescent="0.25"/>
    <row r="2441" x14ac:dyDescent="0.25"/>
    <row r="2442" x14ac:dyDescent="0.25"/>
    <row r="2443" x14ac:dyDescent="0.25"/>
    <row r="2444" x14ac:dyDescent="0.25"/>
    <row r="2445" x14ac:dyDescent="0.25"/>
    <row r="2446" x14ac:dyDescent="0.25"/>
    <row r="2447" x14ac:dyDescent="0.25"/>
    <row r="2448" x14ac:dyDescent="0.25"/>
    <row r="2449" x14ac:dyDescent="0.25"/>
    <row r="2450" x14ac:dyDescent="0.25"/>
    <row r="2451" x14ac:dyDescent="0.25"/>
    <row r="2452" x14ac:dyDescent="0.25"/>
    <row r="2453" x14ac:dyDescent="0.25"/>
    <row r="2454" x14ac:dyDescent="0.25"/>
    <row r="2455" x14ac:dyDescent="0.25"/>
    <row r="2456" x14ac:dyDescent="0.25"/>
    <row r="2457" x14ac:dyDescent="0.25"/>
    <row r="2458" x14ac:dyDescent="0.25"/>
    <row r="2459" x14ac:dyDescent="0.25"/>
    <row r="2460" x14ac:dyDescent="0.25"/>
    <row r="2461" x14ac:dyDescent="0.25"/>
    <row r="2462" x14ac:dyDescent="0.25"/>
    <row r="2463" x14ac:dyDescent="0.25"/>
    <row r="2464" x14ac:dyDescent="0.25"/>
    <row r="2465" x14ac:dyDescent="0.25"/>
    <row r="2466" x14ac:dyDescent="0.25"/>
    <row r="2467" x14ac:dyDescent="0.25"/>
    <row r="2468" x14ac:dyDescent="0.25"/>
    <row r="2469" x14ac:dyDescent="0.25"/>
    <row r="2470" x14ac:dyDescent="0.25"/>
    <row r="2471" x14ac:dyDescent="0.25"/>
    <row r="2472" x14ac:dyDescent="0.25"/>
    <row r="2473" x14ac:dyDescent="0.25"/>
    <row r="2474" x14ac:dyDescent="0.25"/>
    <row r="2475" x14ac:dyDescent="0.25"/>
    <row r="2476" x14ac:dyDescent="0.25"/>
    <row r="2477" x14ac:dyDescent="0.25"/>
    <row r="2478" x14ac:dyDescent="0.25"/>
    <row r="2479" x14ac:dyDescent="0.25"/>
    <row r="2480" x14ac:dyDescent="0.25"/>
    <row r="2481" x14ac:dyDescent="0.25"/>
    <row r="2482" x14ac:dyDescent="0.25"/>
    <row r="2483" x14ac:dyDescent="0.25"/>
    <row r="2484" x14ac:dyDescent="0.25"/>
    <row r="2485" x14ac:dyDescent="0.25"/>
    <row r="2486" x14ac:dyDescent="0.25"/>
    <row r="2487" x14ac:dyDescent="0.25"/>
    <row r="2488" x14ac:dyDescent="0.25"/>
    <row r="2489" x14ac:dyDescent="0.25"/>
    <row r="2490" x14ac:dyDescent="0.25"/>
    <row r="2491" x14ac:dyDescent="0.25"/>
    <row r="2492" x14ac:dyDescent="0.25"/>
    <row r="2493" x14ac:dyDescent="0.25"/>
    <row r="2494" x14ac:dyDescent="0.25"/>
    <row r="2495" x14ac:dyDescent="0.25"/>
    <row r="2496" x14ac:dyDescent="0.25"/>
    <row r="2497" x14ac:dyDescent="0.25"/>
    <row r="2498" x14ac:dyDescent="0.25"/>
    <row r="2499" x14ac:dyDescent="0.25"/>
    <row r="2500" x14ac:dyDescent="0.25"/>
    <row r="2501" x14ac:dyDescent="0.25"/>
    <row r="2502" x14ac:dyDescent="0.25"/>
    <row r="2503" x14ac:dyDescent="0.25"/>
    <row r="2504" x14ac:dyDescent="0.25"/>
    <row r="2505" x14ac:dyDescent="0.25"/>
    <row r="2506" x14ac:dyDescent="0.25"/>
    <row r="2507" x14ac:dyDescent="0.25"/>
    <row r="2508" x14ac:dyDescent="0.25"/>
    <row r="2509" x14ac:dyDescent="0.25"/>
    <row r="2510" x14ac:dyDescent="0.25"/>
    <row r="2511" x14ac:dyDescent="0.25"/>
    <row r="2512" x14ac:dyDescent="0.25"/>
    <row r="2513" x14ac:dyDescent="0.25"/>
    <row r="2514" x14ac:dyDescent="0.25"/>
    <row r="2515" x14ac:dyDescent="0.25"/>
    <row r="2516" x14ac:dyDescent="0.25"/>
    <row r="2517" x14ac:dyDescent="0.25"/>
    <row r="2518" x14ac:dyDescent="0.25"/>
    <row r="2519" x14ac:dyDescent="0.25"/>
    <row r="2520" x14ac:dyDescent="0.25"/>
    <row r="2521" x14ac:dyDescent="0.25"/>
    <row r="2522" x14ac:dyDescent="0.25"/>
    <row r="2523" x14ac:dyDescent="0.25"/>
    <row r="2524" x14ac:dyDescent="0.25"/>
    <row r="2525" x14ac:dyDescent="0.25"/>
    <row r="2526" x14ac:dyDescent="0.25"/>
    <row r="2527" x14ac:dyDescent="0.25"/>
    <row r="2528" x14ac:dyDescent="0.25"/>
    <row r="2529" x14ac:dyDescent="0.25"/>
    <row r="2530" x14ac:dyDescent="0.25"/>
    <row r="2531" x14ac:dyDescent="0.25"/>
    <row r="2532" x14ac:dyDescent="0.25"/>
    <row r="2533" x14ac:dyDescent="0.25"/>
    <row r="2534" x14ac:dyDescent="0.25"/>
    <row r="2535" x14ac:dyDescent="0.25"/>
    <row r="2536" x14ac:dyDescent="0.25"/>
    <row r="2537" x14ac:dyDescent="0.25"/>
    <row r="2538" x14ac:dyDescent="0.25"/>
    <row r="2539" x14ac:dyDescent="0.25"/>
    <row r="2540" x14ac:dyDescent="0.25"/>
    <row r="2541" x14ac:dyDescent="0.25"/>
    <row r="2542" x14ac:dyDescent="0.25"/>
    <row r="2543" x14ac:dyDescent="0.25"/>
    <row r="2544" x14ac:dyDescent="0.25"/>
    <row r="2545" x14ac:dyDescent="0.25"/>
    <row r="2546" x14ac:dyDescent="0.25"/>
    <row r="2547" x14ac:dyDescent="0.25"/>
    <row r="2548" x14ac:dyDescent="0.25"/>
    <row r="2549" x14ac:dyDescent="0.25"/>
    <row r="2550" x14ac:dyDescent="0.25"/>
    <row r="2551" x14ac:dyDescent="0.25"/>
    <row r="2552" x14ac:dyDescent="0.25"/>
    <row r="2553" x14ac:dyDescent="0.25"/>
    <row r="2554" x14ac:dyDescent="0.25"/>
    <row r="2555" x14ac:dyDescent="0.25"/>
    <row r="2556" x14ac:dyDescent="0.25"/>
    <row r="2557" x14ac:dyDescent="0.25"/>
    <row r="2558" x14ac:dyDescent="0.25"/>
    <row r="2559" x14ac:dyDescent="0.25"/>
    <row r="2560" x14ac:dyDescent="0.25"/>
    <row r="2561" x14ac:dyDescent="0.25"/>
    <row r="2562" x14ac:dyDescent="0.25"/>
    <row r="2563" x14ac:dyDescent="0.25"/>
    <row r="2564" x14ac:dyDescent="0.25"/>
    <row r="2565" x14ac:dyDescent="0.25"/>
    <row r="2566" x14ac:dyDescent="0.25"/>
    <row r="2567" x14ac:dyDescent="0.25"/>
    <row r="2568" x14ac:dyDescent="0.25"/>
    <row r="2569" x14ac:dyDescent="0.25"/>
    <row r="2570" x14ac:dyDescent="0.25"/>
    <row r="2571" x14ac:dyDescent="0.25"/>
    <row r="2572" x14ac:dyDescent="0.25"/>
    <row r="2573" x14ac:dyDescent="0.25"/>
    <row r="2574" x14ac:dyDescent="0.25"/>
    <row r="2575" x14ac:dyDescent="0.25"/>
    <row r="2576" x14ac:dyDescent="0.25"/>
    <row r="2577" x14ac:dyDescent="0.25"/>
    <row r="2578" x14ac:dyDescent="0.25"/>
    <row r="2579" x14ac:dyDescent="0.25"/>
    <row r="2580" x14ac:dyDescent="0.25"/>
    <row r="2581" x14ac:dyDescent="0.25"/>
    <row r="2582" x14ac:dyDescent="0.25"/>
    <row r="2583" x14ac:dyDescent="0.25"/>
    <row r="2584" x14ac:dyDescent="0.25"/>
    <row r="2585" x14ac:dyDescent="0.25"/>
    <row r="2586" x14ac:dyDescent="0.25"/>
    <row r="2587" x14ac:dyDescent="0.25"/>
    <row r="2588" x14ac:dyDescent="0.25"/>
    <row r="2589" x14ac:dyDescent="0.25"/>
    <row r="2590" x14ac:dyDescent="0.25"/>
    <row r="2591" x14ac:dyDescent="0.25"/>
    <row r="2592" x14ac:dyDescent="0.25"/>
    <row r="2593" x14ac:dyDescent="0.25"/>
    <row r="2594" x14ac:dyDescent="0.25"/>
    <row r="2595" x14ac:dyDescent="0.25"/>
    <row r="2596" x14ac:dyDescent="0.25"/>
    <row r="2597" x14ac:dyDescent="0.25"/>
    <row r="2598" x14ac:dyDescent="0.25"/>
    <row r="2599" x14ac:dyDescent="0.25"/>
    <row r="2600" x14ac:dyDescent="0.25"/>
    <row r="2601" x14ac:dyDescent="0.25"/>
    <row r="2602" x14ac:dyDescent="0.25"/>
    <row r="2603" x14ac:dyDescent="0.25"/>
    <row r="2604" x14ac:dyDescent="0.25"/>
    <row r="2605" x14ac:dyDescent="0.25"/>
    <row r="2606" x14ac:dyDescent="0.25"/>
    <row r="2607" x14ac:dyDescent="0.25"/>
    <row r="2608" x14ac:dyDescent="0.25"/>
    <row r="2609" x14ac:dyDescent="0.25"/>
    <row r="2610" x14ac:dyDescent="0.25"/>
    <row r="2611" x14ac:dyDescent="0.25"/>
    <row r="2612" x14ac:dyDescent="0.25"/>
    <row r="2613" x14ac:dyDescent="0.25"/>
    <row r="2614" x14ac:dyDescent="0.25"/>
    <row r="2615" x14ac:dyDescent="0.25"/>
    <row r="2616" x14ac:dyDescent="0.25"/>
    <row r="2617" x14ac:dyDescent="0.25"/>
    <row r="2618" x14ac:dyDescent="0.25"/>
    <row r="2619" x14ac:dyDescent="0.25"/>
    <row r="2620" x14ac:dyDescent="0.25"/>
    <row r="2621" x14ac:dyDescent="0.25"/>
    <row r="2622" x14ac:dyDescent="0.25"/>
    <row r="2623" x14ac:dyDescent="0.25"/>
    <row r="2624" x14ac:dyDescent="0.25"/>
    <row r="2625" x14ac:dyDescent="0.25"/>
    <row r="2626" x14ac:dyDescent="0.25"/>
    <row r="2627" x14ac:dyDescent="0.25"/>
    <row r="2628" x14ac:dyDescent="0.25"/>
    <row r="2629" x14ac:dyDescent="0.25"/>
    <row r="2630" x14ac:dyDescent="0.25"/>
    <row r="2631" x14ac:dyDescent="0.25"/>
    <row r="2632" x14ac:dyDescent="0.25"/>
    <row r="2633" x14ac:dyDescent="0.25"/>
    <row r="2634" x14ac:dyDescent="0.25"/>
    <row r="2635" x14ac:dyDescent="0.25"/>
    <row r="2636" x14ac:dyDescent="0.25"/>
    <row r="2637" x14ac:dyDescent="0.25"/>
    <row r="2638" x14ac:dyDescent="0.25"/>
    <row r="2639" x14ac:dyDescent="0.25"/>
    <row r="2640" x14ac:dyDescent="0.25"/>
    <row r="2641" x14ac:dyDescent="0.25"/>
    <row r="2642" x14ac:dyDescent="0.25"/>
    <row r="2643" x14ac:dyDescent="0.25"/>
    <row r="2644" x14ac:dyDescent="0.25"/>
    <row r="2645" x14ac:dyDescent="0.25"/>
    <row r="2646" x14ac:dyDescent="0.25"/>
    <row r="2647" x14ac:dyDescent="0.25"/>
    <row r="2648" x14ac:dyDescent="0.25"/>
    <row r="2649" x14ac:dyDescent="0.25"/>
    <row r="2650" x14ac:dyDescent="0.25"/>
    <row r="2651" x14ac:dyDescent="0.25"/>
    <row r="2652" x14ac:dyDescent="0.25"/>
    <row r="2653" x14ac:dyDescent="0.25"/>
    <row r="2654" x14ac:dyDescent="0.25"/>
    <row r="2655" x14ac:dyDescent="0.25"/>
    <row r="2656" x14ac:dyDescent="0.25"/>
    <row r="2657" x14ac:dyDescent="0.25"/>
    <row r="2658" x14ac:dyDescent="0.25"/>
    <row r="2659" x14ac:dyDescent="0.25"/>
    <row r="2660" x14ac:dyDescent="0.25"/>
    <row r="2661" x14ac:dyDescent="0.25"/>
    <row r="2662" x14ac:dyDescent="0.25"/>
    <row r="2663" x14ac:dyDescent="0.25"/>
    <row r="2664" x14ac:dyDescent="0.25"/>
    <row r="2665" x14ac:dyDescent="0.25"/>
    <row r="2666" x14ac:dyDescent="0.25"/>
    <row r="2667" x14ac:dyDescent="0.25"/>
    <row r="2668" x14ac:dyDescent="0.25"/>
    <row r="2669" x14ac:dyDescent="0.25"/>
    <row r="2670" x14ac:dyDescent="0.25"/>
    <row r="2671" x14ac:dyDescent="0.25"/>
    <row r="2672" x14ac:dyDescent="0.25"/>
    <row r="2673" x14ac:dyDescent="0.25"/>
    <row r="2674" x14ac:dyDescent="0.25"/>
    <row r="2675" x14ac:dyDescent="0.25"/>
    <row r="2676" x14ac:dyDescent="0.25"/>
    <row r="2677" x14ac:dyDescent="0.25"/>
    <row r="2678" x14ac:dyDescent="0.25"/>
    <row r="2679" x14ac:dyDescent="0.25"/>
    <row r="2680" x14ac:dyDescent="0.25"/>
    <row r="2681" x14ac:dyDescent="0.25"/>
    <row r="2682" x14ac:dyDescent="0.25"/>
    <row r="2683" x14ac:dyDescent="0.25"/>
    <row r="2684" x14ac:dyDescent="0.25"/>
    <row r="2685" x14ac:dyDescent="0.25"/>
    <row r="2686" x14ac:dyDescent="0.25"/>
    <row r="2687" x14ac:dyDescent="0.25"/>
    <row r="2688" x14ac:dyDescent="0.25"/>
    <row r="2689" x14ac:dyDescent="0.25"/>
    <row r="2690" x14ac:dyDescent="0.25"/>
    <row r="2691" x14ac:dyDescent="0.25"/>
    <row r="2692" x14ac:dyDescent="0.25"/>
    <row r="2693" x14ac:dyDescent="0.25"/>
    <row r="2694" x14ac:dyDescent="0.25"/>
    <row r="2695" x14ac:dyDescent="0.25"/>
    <row r="2696" x14ac:dyDescent="0.25"/>
    <row r="2697" x14ac:dyDescent="0.25"/>
    <row r="2698" x14ac:dyDescent="0.25"/>
    <row r="2699" x14ac:dyDescent="0.25"/>
    <row r="2700" x14ac:dyDescent="0.25"/>
    <row r="2701" x14ac:dyDescent="0.25"/>
    <row r="2702" x14ac:dyDescent="0.25"/>
    <row r="2703" x14ac:dyDescent="0.25"/>
    <row r="2704" x14ac:dyDescent="0.25"/>
    <row r="2705" x14ac:dyDescent="0.25"/>
    <row r="2706" x14ac:dyDescent="0.25"/>
    <row r="2707" x14ac:dyDescent="0.25"/>
    <row r="2708" x14ac:dyDescent="0.25"/>
    <row r="2709" x14ac:dyDescent="0.25"/>
    <row r="2710" x14ac:dyDescent="0.25"/>
    <row r="2711" x14ac:dyDescent="0.25"/>
    <row r="2712" x14ac:dyDescent="0.25"/>
    <row r="2713" x14ac:dyDescent="0.25"/>
    <row r="2714" x14ac:dyDescent="0.25"/>
    <row r="2715" x14ac:dyDescent="0.25"/>
    <row r="2716" x14ac:dyDescent="0.25"/>
    <row r="2717" x14ac:dyDescent="0.25"/>
    <row r="2718" x14ac:dyDescent="0.25"/>
    <row r="2719" x14ac:dyDescent="0.25"/>
    <row r="2720" x14ac:dyDescent="0.25"/>
    <row r="2721" x14ac:dyDescent="0.25"/>
    <row r="2722" x14ac:dyDescent="0.25"/>
    <row r="2723" x14ac:dyDescent="0.25"/>
    <row r="2724" x14ac:dyDescent="0.25"/>
    <row r="2725" x14ac:dyDescent="0.25"/>
    <row r="2726" x14ac:dyDescent="0.25"/>
    <row r="2727" x14ac:dyDescent="0.25"/>
    <row r="2728" x14ac:dyDescent="0.25"/>
    <row r="2729" x14ac:dyDescent="0.25"/>
    <row r="2730" x14ac:dyDescent="0.25"/>
    <row r="2731" x14ac:dyDescent="0.25"/>
    <row r="2732" x14ac:dyDescent="0.25"/>
    <row r="2733" x14ac:dyDescent="0.25"/>
    <row r="2734" x14ac:dyDescent="0.25"/>
    <row r="2735" x14ac:dyDescent="0.25"/>
    <row r="2736" x14ac:dyDescent="0.25"/>
    <row r="2737" x14ac:dyDescent="0.25"/>
    <row r="2738" x14ac:dyDescent="0.25"/>
    <row r="2739" x14ac:dyDescent="0.25"/>
    <row r="2740" x14ac:dyDescent="0.25"/>
    <row r="2741" x14ac:dyDescent="0.25"/>
    <row r="2742" x14ac:dyDescent="0.25"/>
    <row r="2743" x14ac:dyDescent="0.25"/>
    <row r="2744" x14ac:dyDescent="0.25"/>
    <row r="2745" x14ac:dyDescent="0.25"/>
    <row r="2746" x14ac:dyDescent="0.25"/>
    <row r="2747" x14ac:dyDescent="0.25"/>
    <row r="2748" x14ac:dyDescent="0.25"/>
    <row r="2749" x14ac:dyDescent="0.25"/>
    <row r="2750" x14ac:dyDescent="0.25"/>
    <row r="2751" x14ac:dyDescent="0.25"/>
    <row r="2752" x14ac:dyDescent="0.25"/>
    <row r="2753" x14ac:dyDescent="0.25"/>
    <row r="2754" x14ac:dyDescent="0.25"/>
    <row r="2755" x14ac:dyDescent="0.25"/>
    <row r="2756" x14ac:dyDescent="0.25"/>
    <row r="2757" x14ac:dyDescent="0.25"/>
    <row r="2758" x14ac:dyDescent="0.25"/>
    <row r="2759" x14ac:dyDescent="0.25"/>
    <row r="2760" x14ac:dyDescent="0.25"/>
    <row r="2761" x14ac:dyDescent="0.25"/>
    <row r="2762" x14ac:dyDescent="0.25"/>
    <row r="2763" x14ac:dyDescent="0.25"/>
    <row r="2764" x14ac:dyDescent="0.25"/>
    <row r="2765" x14ac:dyDescent="0.25"/>
    <row r="2766" x14ac:dyDescent="0.25"/>
    <row r="2767" x14ac:dyDescent="0.25"/>
    <row r="2768" x14ac:dyDescent="0.25"/>
    <row r="2769" x14ac:dyDescent="0.25"/>
    <row r="2770" x14ac:dyDescent="0.25"/>
    <row r="2771" x14ac:dyDescent="0.25"/>
    <row r="2772" x14ac:dyDescent="0.25"/>
    <row r="2773" x14ac:dyDescent="0.25"/>
    <row r="2774" x14ac:dyDescent="0.25"/>
    <row r="2775" x14ac:dyDescent="0.25"/>
    <row r="2776" x14ac:dyDescent="0.25"/>
    <row r="2777" x14ac:dyDescent="0.25"/>
    <row r="2778" x14ac:dyDescent="0.25"/>
    <row r="2779" x14ac:dyDescent="0.25"/>
    <row r="2780" x14ac:dyDescent="0.25"/>
    <row r="2781" x14ac:dyDescent="0.25"/>
    <row r="2782" x14ac:dyDescent="0.25"/>
    <row r="2783" x14ac:dyDescent="0.25"/>
    <row r="2784" x14ac:dyDescent="0.25"/>
    <row r="2785" x14ac:dyDescent="0.25"/>
    <row r="2786" x14ac:dyDescent="0.25"/>
    <row r="2787" x14ac:dyDescent="0.25"/>
    <row r="2788" x14ac:dyDescent="0.25"/>
    <row r="2789" x14ac:dyDescent="0.25"/>
    <row r="2790" x14ac:dyDescent="0.25"/>
    <row r="2791" x14ac:dyDescent="0.25"/>
    <row r="2792" x14ac:dyDescent="0.25"/>
    <row r="2793" x14ac:dyDescent="0.25"/>
    <row r="2794" x14ac:dyDescent="0.25"/>
    <row r="2795" x14ac:dyDescent="0.25"/>
    <row r="2796" x14ac:dyDescent="0.25"/>
    <row r="2797" x14ac:dyDescent="0.25"/>
    <row r="2798" x14ac:dyDescent="0.25"/>
    <row r="2799" x14ac:dyDescent="0.25"/>
    <row r="2800" x14ac:dyDescent="0.25"/>
    <row r="2801" x14ac:dyDescent="0.25"/>
    <row r="2802" x14ac:dyDescent="0.25"/>
    <row r="2803" x14ac:dyDescent="0.25"/>
    <row r="2804" x14ac:dyDescent="0.25"/>
    <row r="2805" x14ac:dyDescent="0.25"/>
    <row r="2806" x14ac:dyDescent="0.25"/>
    <row r="2807" x14ac:dyDescent="0.25"/>
    <row r="2808" x14ac:dyDescent="0.25"/>
    <row r="2809" x14ac:dyDescent="0.25"/>
    <row r="2810" x14ac:dyDescent="0.25"/>
    <row r="2811" x14ac:dyDescent="0.25"/>
    <row r="2812" x14ac:dyDescent="0.25"/>
    <row r="2813" x14ac:dyDescent="0.25"/>
    <row r="2814" x14ac:dyDescent="0.25"/>
    <row r="2815" x14ac:dyDescent="0.25"/>
    <row r="2816" x14ac:dyDescent="0.25"/>
    <row r="2817" x14ac:dyDescent="0.25"/>
    <row r="2818" x14ac:dyDescent="0.25"/>
    <row r="2819" x14ac:dyDescent="0.25"/>
    <row r="2820" x14ac:dyDescent="0.25"/>
    <row r="2821" x14ac:dyDescent="0.25"/>
    <row r="2822" x14ac:dyDescent="0.25"/>
    <row r="2823" x14ac:dyDescent="0.25"/>
    <row r="2824" x14ac:dyDescent="0.25"/>
    <row r="2825" x14ac:dyDescent="0.25"/>
    <row r="2826" x14ac:dyDescent="0.25"/>
    <row r="2827" x14ac:dyDescent="0.25"/>
    <row r="2828" x14ac:dyDescent="0.25"/>
    <row r="2829" x14ac:dyDescent="0.25"/>
    <row r="2830" x14ac:dyDescent="0.25"/>
    <row r="2831" x14ac:dyDescent="0.25"/>
    <row r="2832" x14ac:dyDescent="0.25"/>
    <row r="2833" x14ac:dyDescent="0.25"/>
    <row r="2834" x14ac:dyDescent="0.25"/>
    <row r="2835" x14ac:dyDescent="0.25"/>
    <row r="2836" x14ac:dyDescent="0.25"/>
    <row r="2837" x14ac:dyDescent="0.25"/>
    <row r="2838" x14ac:dyDescent="0.25"/>
    <row r="2839" x14ac:dyDescent="0.25"/>
    <row r="2840" x14ac:dyDescent="0.25"/>
    <row r="2841" x14ac:dyDescent="0.25"/>
    <row r="2842" x14ac:dyDescent="0.25"/>
    <row r="2843" x14ac:dyDescent="0.25"/>
    <row r="2844" x14ac:dyDescent="0.25"/>
    <row r="2845" x14ac:dyDescent="0.25"/>
    <row r="2846" x14ac:dyDescent="0.25"/>
    <row r="2847" x14ac:dyDescent="0.25"/>
    <row r="2848" x14ac:dyDescent="0.25"/>
    <row r="2849" x14ac:dyDescent="0.25"/>
    <row r="2850" x14ac:dyDescent="0.25"/>
    <row r="2851" x14ac:dyDescent="0.25"/>
    <row r="2852" x14ac:dyDescent="0.25"/>
    <row r="2853" x14ac:dyDescent="0.25"/>
    <row r="2854" x14ac:dyDescent="0.25"/>
    <row r="2855" x14ac:dyDescent="0.25"/>
    <row r="2856" x14ac:dyDescent="0.25"/>
    <row r="2857" x14ac:dyDescent="0.25"/>
    <row r="2858" x14ac:dyDescent="0.25"/>
    <row r="2859" x14ac:dyDescent="0.25"/>
    <row r="2860" x14ac:dyDescent="0.25"/>
    <row r="2861" x14ac:dyDescent="0.25"/>
    <row r="2862" x14ac:dyDescent="0.25"/>
    <row r="2863" x14ac:dyDescent="0.25"/>
    <row r="2864" x14ac:dyDescent="0.25"/>
    <row r="2865" x14ac:dyDescent="0.25"/>
    <row r="2866" x14ac:dyDescent="0.25"/>
    <row r="2867" x14ac:dyDescent="0.25"/>
    <row r="2868" x14ac:dyDescent="0.25"/>
    <row r="2869" x14ac:dyDescent="0.25"/>
    <row r="2870" x14ac:dyDescent="0.25"/>
    <row r="2871" x14ac:dyDescent="0.25"/>
    <row r="2872" x14ac:dyDescent="0.25"/>
    <row r="2873" x14ac:dyDescent="0.25"/>
    <row r="2874" x14ac:dyDescent="0.25"/>
    <row r="2875" x14ac:dyDescent="0.25"/>
    <row r="2876" x14ac:dyDescent="0.25"/>
    <row r="2877" x14ac:dyDescent="0.25"/>
    <row r="2878" x14ac:dyDescent="0.25"/>
    <row r="2879" x14ac:dyDescent="0.25"/>
    <row r="2880" x14ac:dyDescent="0.25"/>
    <row r="2881" x14ac:dyDescent="0.25"/>
    <row r="2882" x14ac:dyDescent="0.25"/>
    <row r="2883" x14ac:dyDescent="0.25"/>
    <row r="2884" x14ac:dyDescent="0.25"/>
    <row r="2885" x14ac:dyDescent="0.25"/>
    <row r="2886" x14ac:dyDescent="0.25"/>
    <row r="2887" x14ac:dyDescent="0.25"/>
    <row r="2888" x14ac:dyDescent="0.25"/>
    <row r="2889" x14ac:dyDescent="0.25"/>
    <row r="2890" x14ac:dyDescent="0.25"/>
    <row r="2891" x14ac:dyDescent="0.25"/>
    <row r="2892" x14ac:dyDescent="0.25"/>
    <row r="2893" x14ac:dyDescent="0.25"/>
    <row r="2894" x14ac:dyDescent="0.25"/>
    <row r="2895" x14ac:dyDescent="0.25"/>
    <row r="2896" x14ac:dyDescent="0.25"/>
    <row r="2897" x14ac:dyDescent="0.25"/>
    <row r="2898" x14ac:dyDescent="0.25"/>
    <row r="2899" x14ac:dyDescent="0.25"/>
    <row r="2900" x14ac:dyDescent="0.25"/>
    <row r="2901" x14ac:dyDescent="0.25"/>
    <row r="2902" x14ac:dyDescent="0.25"/>
    <row r="2903" x14ac:dyDescent="0.25"/>
    <row r="2904" x14ac:dyDescent="0.25"/>
    <row r="2905" x14ac:dyDescent="0.25"/>
    <row r="2906" x14ac:dyDescent="0.25"/>
    <row r="2907" x14ac:dyDescent="0.25"/>
    <row r="2908" x14ac:dyDescent="0.25"/>
    <row r="2909" x14ac:dyDescent="0.25"/>
    <row r="2910" x14ac:dyDescent="0.25"/>
    <row r="2911" x14ac:dyDescent="0.25"/>
    <row r="2912" x14ac:dyDescent="0.25"/>
    <row r="2913" x14ac:dyDescent="0.25"/>
    <row r="2914" x14ac:dyDescent="0.25"/>
    <row r="2915" x14ac:dyDescent="0.25"/>
    <row r="2916" x14ac:dyDescent="0.25"/>
    <row r="2917" x14ac:dyDescent="0.25"/>
    <row r="2918" x14ac:dyDescent="0.25"/>
    <row r="2919" x14ac:dyDescent="0.25"/>
    <row r="2920" x14ac:dyDescent="0.25"/>
    <row r="2921" x14ac:dyDescent="0.25"/>
    <row r="2922" x14ac:dyDescent="0.25"/>
    <row r="2923" x14ac:dyDescent="0.25"/>
    <row r="2924" x14ac:dyDescent="0.25"/>
    <row r="2925" x14ac:dyDescent="0.25"/>
    <row r="2926" x14ac:dyDescent="0.25"/>
    <row r="2927" x14ac:dyDescent="0.25"/>
    <row r="2928" x14ac:dyDescent="0.25"/>
    <row r="2929" x14ac:dyDescent="0.25"/>
    <row r="2930" x14ac:dyDescent="0.25"/>
    <row r="2931" x14ac:dyDescent="0.25"/>
    <row r="2932" x14ac:dyDescent="0.25"/>
    <row r="2933" x14ac:dyDescent="0.25"/>
    <row r="2934" x14ac:dyDescent="0.25"/>
    <row r="2935" x14ac:dyDescent="0.25"/>
    <row r="2936" x14ac:dyDescent="0.25"/>
    <row r="2937" x14ac:dyDescent="0.25"/>
    <row r="2938" x14ac:dyDescent="0.25"/>
    <row r="2939" x14ac:dyDescent="0.25"/>
    <row r="2940" x14ac:dyDescent="0.25"/>
    <row r="2941" x14ac:dyDescent="0.25"/>
    <row r="2942" x14ac:dyDescent="0.25"/>
    <row r="2943" x14ac:dyDescent="0.25"/>
    <row r="2944" x14ac:dyDescent="0.25"/>
    <row r="2945" x14ac:dyDescent="0.25"/>
    <row r="2946" x14ac:dyDescent="0.25"/>
    <row r="2947" x14ac:dyDescent="0.25"/>
    <row r="2948" x14ac:dyDescent="0.25"/>
    <row r="2949" x14ac:dyDescent="0.25"/>
    <row r="2950" x14ac:dyDescent="0.25"/>
    <row r="2951" x14ac:dyDescent="0.25"/>
    <row r="2952" x14ac:dyDescent="0.25"/>
    <row r="2953" x14ac:dyDescent="0.25"/>
    <row r="2954" x14ac:dyDescent="0.25"/>
    <row r="2955" x14ac:dyDescent="0.25"/>
    <row r="2956" x14ac:dyDescent="0.25"/>
    <row r="2957" x14ac:dyDescent="0.25"/>
    <row r="2958" x14ac:dyDescent="0.25"/>
    <row r="2959" x14ac:dyDescent="0.25"/>
    <row r="2960" x14ac:dyDescent="0.25"/>
    <row r="2961" x14ac:dyDescent="0.25"/>
    <row r="2962" x14ac:dyDescent="0.25"/>
    <row r="2963" x14ac:dyDescent="0.25"/>
    <row r="2964" x14ac:dyDescent="0.25"/>
    <row r="2965" x14ac:dyDescent="0.25"/>
    <row r="2966" x14ac:dyDescent="0.25"/>
    <row r="2967" x14ac:dyDescent="0.25"/>
    <row r="2968" x14ac:dyDescent="0.25"/>
    <row r="2969" x14ac:dyDescent="0.25"/>
    <row r="2970" x14ac:dyDescent="0.25"/>
    <row r="2971" x14ac:dyDescent="0.25"/>
    <row r="2972" x14ac:dyDescent="0.25"/>
    <row r="2973" x14ac:dyDescent="0.25"/>
    <row r="2974" x14ac:dyDescent="0.25"/>
    <row r="2975" x14ac:dyDescent="0.25"/>
    <row r="2976" x14ac:dyDescent="0.25"/>
    <row r="2977" x14ac:dyDescent="0.25"/>
    <row r="2978" x14ac:dyDescent="0.25"/>
    <row r="2979" x14ac:dyDescent="0.25"/>
    <row r="2980" x14ac:dyDescent="0.25"/>
    <row r="2981" x14ac:dyDescent="0.25"/>
    <row r="2982" x14ac:dyDescent="0.25"/>
    <row r="2983" x14ac:dyDescent="0.25"/>
    <row r="2984" x14ac:dyDescent="0.25"/>
    <row r="2985" x14ac:dyDescent="0.25"/>
    <row r="2986" x14ac:dyDescent="0.25"/>
    <row r="2987" x14ac:dyDescent="0.25"/>
    <row r="2988" x14ac:dyDescent="0.25"/>
    <row r="2989" x14ac:dyDescent="0.25"/>
    <row r="2990" x14ac:dyDescent="0.25"/>
    <row r="2991" x14ac:dyDescent="0.25"/>
    <row r="2992" x14ac:dyDescent="0.25"/>
    <row r="2993" x14ac:dyDescent="0.25"/>
    <row r="2994" x14ac:dyDescent="0.25"/>
    <row r="2995" x14ac:dyDescent="0.25"/>
    <row r="2996" x14ac:dyDescent="0.25"/>
    <row r="2997" x14ac:dyDescent="0.25"/>
    <row r="2998" x14ac:dyDescent="0.25"/>
    <row r="2999" x14ac:dyDescent="0.25"/>
    <row r="3000" x14ac:dyDescent="0.25"/>
    <row r="3001" x14ac:dyDescent="0.25"/>
    <row r="3002" x14ac:dyDescent="0.25"/>
    <row r="3003" x14ac:dyDescent="0.25"/>
    <row r="3004" x14ac:dyDescent="0.25"/>
    <row r="3005" x14ac:dyDescent="0.25"/>
    <row r="3006" x14ac:dyDescent="0.25"/>
    <row r="3007" x14ac:dyDescent="0.25"/>
    <row r="3008" x14ac:dyDescent="0.25"/>
    <row r="3009" x14ac:dyDescent="0.25"/>
    <row r="3010" x14ac:dyDescent="0.25"/>
    <row r="3011" x14ac:dyDescent="0.25"/>
    <row r="3012" x14ac:dyDescent="0.25"/>
    <row r="3013" x14ac:dyDescent="0.25"/>
    <row r="3014" x14ac:dyDescent="0.25"/>
    <row r="3015" x14ac:dyDescent="0.25"/>
    <row r="3016" x14ac:dyDescent="0.25"/>
    <row r="3017" x14ac:dyDescent="0.25"/>
    <row r="3018" x14ac:dyDescent="0.25"/>
    <row r="3019" x14ac:dyDescent="0.25"/>
    <row r="3020" x14ac:dyDescent="0.25"/>
    <row r="3021" x14ac:dyDescent="0.25"/>
    <row r="3022" x14ac:dyDescent="0.25"/>
    <row r="3023" x14ac:dyDescent="0.25"/>
    <row r="3024" x14ac:dyDescent="0.25"/>
    <row r="3025" x14ac:dyDescent="0.25"/>
    <row r="3026" x14ac:dyDescent="0.25"/>
    <row r="3027" x14ac:dyDescent="0.25"/>
    <row r="3028" x14ac:dyDescent="0.25"/>
    <row r="3029" x14ac:dyDescent="0.25"/>
    <row r="3030" x14ac:dyDescent="0.25"/>
    <row r="3031" x14ac:dyDescent="0.25"/>
    <row r="3032" x14ac:dyDescent="0.25"/>
    <row r="3033" x14ac:dyDescent="0.25"/>
    <row r="3034" x14ac:dyDescent="0.25"/>
    <row r="3035" x14ac:dyDescent="0.25"/>
    <row r="3036" x14ac:dyDescent="0.25"/>
    <row r="3037" x14ac:dyDescent="0.25"/>
    <row r="3038" x14ac:dyDescent="0.25"/>
    <row r="3039" x14ac:dyDescent="0.25"/>
    <row r="3040" x14ac:dyDescent="0.25"/>
    <row r="3041" x14ac:dyDescent="0.25"/>
    <row r="3042" x14ac:dyDescent="0.25"/>
    <row r="3043" x14ac:dyDescent="0.25"/>
    <row r="3044" x14ac:dyDescent="0.25"/>
    <row r="3045" x14ac:dyDescent="0.25"/>
    <row r="3046" x14ac:dyDescent="0.25"/>
    <row r="3047" x14ac:dyDescent="0.25"/>
    <row r="3048" x14ac:dyDescent="0.25"/>
    <row r="3049" x14ac:dyDescent="0.25"/>
    <row r="3050" x14ac:dyDescent="0.25"/>
    <row r="3051" x14ac:dyDescent="0.25"/>
    <row r="3052" x14ac:dyDescent="0.25"/>
    <row r="3053" x14ac:dyDescent="0.25"/>
    <row r="3054" x14ac:dyDescent="0.25"/>
    <row r="3055" x14ac:dyDescent="0.25"/>
    <row r="3056" x14ac:dyDescent="0.25"/>
    <row r="3057" x14ac:dyDescent="0.25"/>
    <row r="3058" x14ac:dyDescent="0.25"/>
    <row r="3059" x14ac:dyDescent="0.25"/>
    <row r="3060" x14ac:dyDescent="0.25"/>
    <row r="3061" x14ac:dyDescent="0.25"/>
    <row r="3062" x14ac:dyDescent="0.25"/>
    <row r="3063" x14ac:dyDescent="0.25"/>
    <row r="3064" x14ac:dyDescent="0.25"/>
    <row r="3065" x14ac:dyDescent="0.25"/>
    <row r="3066" x14ac:dyDescent="0.25"/>
    <row r="3067" x14ac:dyDescent="0.25"/>
    <row r="3068" x14ac:dyDescent="0.25"/>
    <row r="3069" x14ac:dyDescent="0.25"/>
    <row r="3070" x14ac:dyDescent="0.25"/>
    <row r="3071" x14ac:dyDescent="0.25"/>
    <row r="3072" x14ac:dyDescent="0.25"/>
    <row r="3073" x14ac:dyDescent="0.25"/>
    <row r="3074" x14ac:dyDescent="0.25"/>
    <row r="3075" x14ac:dyDescent="0.25"/>
    <row r="3076" x14ac:dyDescent="0.25"/>
    <row r="3077" x14ac:dyDescent="0.25"/>
    <row r="3078" x14ac:dyDescent="0.25"/>
    <row r="3079" x14ac:dyDescent="0.25"/>
    <row r="3080" x14ac:dyDescent="0.25"/>
    <row r="3081" x14ac:dyDescent="0.25"/>
    <row r="3082" x14ac:dyDescent="0.25"/>
    <row r="3083" x14ac:dyDescent="0.25"/>
    <row r="3084" x14ac:dyDescent="0.25"/>
    <row r="3085" x14ac:dyDescent="0.25"/>
    <row r="3086" x14ac:dyDescent="0.25"/>
    <row r="3087" x14ac:dyDescent="0.25"/>
    <row r="3088" x14ac:dyDescent="0.25"/>
    <row r="3089" x14ac:dyDescent="0.25"/>
    <row r="3090" x14ac:dyDescent="0.25"/>
    <row r="3091" x14ac:dyDescent="0.25"/>
    <row r="3092" x14ac:dyDescent="0.25"/>
    <row r="3093" x14ac:dyDescent="0.25"/>
    <row r="3094" x14ac:dyDescent="0.25"/>
    <row r="3095" x14ac:dyDescent="0.25"/>
    <row r="3096" x14ac:dyDescent="0.25"/>
    <row r="3097" x14ac:dyDescent="0.25"/>
    <row r="3098" x14ac:dyDescent="0.25"/>
    <row r="3099" x14ac:dyDescent="0.25"/>
    <row r="3100" x14ac:dyDescent="0.25"/>
    <row r="3101" x14ac:dyDescent="0.25"/>
    <row r="3102" x14ac:dyDescent="0.25"/>
    <row r="3103" x14ac:dyDescent="0.25"/>
    <row r="3104" x14ac:dyDescent="0.25"/>
    <row r="3105" x14ac:dyDescent="0.25"/>
    <row r="3106" x14ac:dyDescent="0.25"/>
    <row r="3107" x14ac:dyDescent="0.25"/>
    <row r="3108" x14ac:dyDescent="0.25"/>
    <row r="3109" x14ac:dyDescent="0.25"/>
    <row r="3110" x14ac:dyDescent="0.25"/>
    <row r="3111" x14ac:dyDescent="0.25"/>
    <row r="3112" x14ac:dyDescent="0.25"/>
    <row r="3113" x14ac:dyDescent="0.25"/>
    <row r="3114" x14ac:dyDescent="0.25"/>
    <row r="3115" x14ac:dyDescent="0.25"/>
    <row r="3116" x14ac:dyDescent="0.25"/>
    <row r="3117" x14ac:dyDescent="0.25"/>
    <row r="3118" x14ac:dyDescent="0.25"/>
    <row r="3119" x14ac:dyDescent="0.25"/>
    <row r="3120" x14ac:dyDescent="0.25"/>
    <row r="3121" x14ac:dyDescent="0.25"/>
    <row r="3122" x14ac:dyDescent="0.25"/>
    <row r="3123" x14ac:dyDescent="0.25"/>
    <row r="3124" x14ac:dyDescent="0.25"/>
    <row r="3125" x14ac:dyDescent="0.25"/>
    <row r="3126" x14ac:dyDescent="0.25"/>
    <row r="3127" x14ac:dyDescent="0.25"/>
    <row r="3128" x14ac:dyDescent="0.25"/>
    <row r="3129" x14ac:dyDescent="0.25"/>
    <row r="3130" x14ac:dyDescent="0.25"/>
    <row r="3131" x14ac:dyDescent="0.25"/>
    <row r="3132" x14ac:dyDescent="0.25"/>
    <row r="3133" x14ac:dyDescent="0.25"/>
    <row r="3134" x14ac:dyDescent="0.25"/>
    <row r="3135" x14ac:dyDescent="0.25"/>
    <row r="3136" x14ac:dyDescent="0.25"/>
    <row r="3137" x14ac:dyDescent="0.25"/>
    <row r="3138" x14ac:dyDescent="0.25"/>
    <row r="3139" x14ac:dyDescent="0.25"/>
    <row r="3140" x14ac:dyDescent="0.25"/>
    <row r="3141" x14ac:dyDescent="0.25"/>
    <row r="3142" x14ac:dyDescent="0.25"/>
    <row r="3143" x14ac:dyDescent="0.25"/>
    <row r="3144" x14ac:dyDescent="0.25"/>
    <row r="3145" x14ac:dyDescent="0.25"/>
    <row r="3146" x14ac:dyDescent="0.25"/>
    <row r="3147" x14ac:dyDescent="0.25"/>
    <row r="3148" x14ac:dyDescent="0.25"/>
    <row r="3149" x14ac:dyDescent="0.25"/>
    <row r="3150" x14ac:dyDescent="0.25"/>
    <row r="3151" x14ac:dyDescent="0.25"/>
    <row r="3152" x14ac:dyDescent="0.25"/>
    <row r="3153" x14ac:dyDescent="0.25"/>
    <row r="3154" x14ac:dyDescent="0.25"/>
    <row r="3155" x14ac:dyDescent="0.25"/>
    <row r="3156" x14ac:dyDescent="0.25"/>
    <row r="3157" x14ac:dyDescent="0.25"/>
    <row r="3158" x14ac:dyDescent="0.25"/>
    <row r="3159" x14ac:dyDescent="0.25"/>
    <row r="3160" x14ac:dyDescent="0.25"/>
    <row r="3161" x14ac:dyDescent="0.25"/>
    <row r="3162" x14ac:dyDescent="0.25"/>
    <row r="3163" x14ac:dyDescent="0.25"/>
    <row r="3164" x14ac:dyDescent="0.25"/>
    <row r="3165" x14ac:dyDescent="0.25"/>
    <row r="3166" x14ac:dyDescent="0.25"/>
    <row r="3167" x14ac:dyDescent="0.25"/>
    <row r="3168" x14ac:dyDescent="0.25"/>
    <row r="3169" x14ac:dyDescent="0.25"/>
    <row r="3170" x14ac:dyDescent="0.25"/>
    <row r="3171" x14ac:dyDescent="0.25"/>
    <row r="3172" x14ac:dyDescent="0.25"/>
    <row r="3173" x14ac:dyDescent="0.25"/>
    <row r="3174" x14ac:dyDescent="0.25"/>
    <row r="3175" x14ac:dyDescent="0.25"/>
    <row r="3176" x14ac:dyDescent="0.25"/>
    <row r="3177" x14ac:dyDescent="0.25"/>
    <row r="3178" x14ac:dyDescent="0.25"/>
    <row r="3179" x14ac:dyDescent="0.25"/>
    <row r="3180" x14ac:dyDescent="0.25"/>
    <row r="3181" x14ac:dyDescent="0.25"/>
    <row r="3182" x14ac:dyDescent="0.25"/>
    <row r="3183" x14ac:dyDescent="0.25"/>
    <row r="3184" x14ac:dyDescent="0.25"/>
    <row r="3185" x14ac:dyDescent="0.25"/>
    <row r="3186" x14ac:dyDescent="0.25"/>
    <row r="3187" x14ac:dyDescent="0.25"/>
    <row r="3188" x14ac:dyDescent="0.25"/>
    <row r="3189" x14ac:dyDescent="0.25"/>
    <row r="3190" x14ac:dyDescent="0.25"/>
    <row r="3191" x14ac:dyDescent="0.25"/>
    <row r="3192" x14ac:dyDescent="0.25"/>
    <row r="3193" x14ac:dyDescent="0.25"/>
    <row r="3194" x14ac:dyDescent="0.25"/>
    <row r="3195" x14ac:dyDescent="0.25"/>
    <row r="3196" x14ac:dyDescent="0.25"/>
    <row r="3197" x14ac:dyDescent="0.25"/>
    <row r="3198" x14ac:dyDescent="0.25"/>
    <row r="3199" x14ac:dyDescent="0.25"/>
    <row r="3200" x14ac:dyDescent="0.25"/>
    <row r="3201" x14ac:dyDescent="0.25"/>
    <row r="3202" x14ac:dyDescent="0.25"/>
    <row r="3203" x14ac:dyDescent="0.25"/>
    <row r="3204" x14ac:dyDescent="0.25"/>
    <row r="3205" x14ac:dyDescent="0.25"/>
    <row r="3206" x14ac:dyDescent="0.25"/>
    <row r="3207" x14ac:dyDescent="0.25"/>
    <row r="3208" x14ac:dyDescent="0.25"/>
    <row r="3209" x14ac:dyDescent="0.25"/>
    <row r="3210" x14ac:dyDescent="0.25"/>
    <row r="3211" x14ac:dyDescent="0.25"/>
    <row r="3212" x14ac:dyDescent="0.25"/>
    <row r="3213" x14ac:dyDescent="0.25"/>
    <row r="3214" x14ac:dyDescent="0.25"/>
    <row r="3215" x14ac:dyDescent="0.25"/>
    <row r="3216" x14ac:dyDescent="0.25"/>
    <row r="3217" x14ac:dyDescent="0.25"/>
    <row r="3218" x14ac:dyDescent="0.25"/>
    <row r="3219" x14ac:dyDescent="0.25"/>
    <row r="3220" x14ac:dyDescent="0.25"/>
    <row r="3221" x14ac:dyDescent="0.25"/>
    <row r="3222" x14ac:dyDescent="0.25"/>
    <row r="3223" x14ac:dyDescent="0.25"/>
    <row r="3224" x14ac:dyDescent="0.25"/>
    <row r="3225" x14ac:dyDescent="0.25"/>
    <row r="3226" x14ac:dyDescent="0.25"/>
    <row r="3227" x14ac:dyDescent="0.25"/>
    <row r="3228" x14ac:dyDescent="0.25"/>
    <row r="3229" x14ac:dyDescent="0.25"/>
    <row r="3230" x14ac:dyDescent="0.25"/>
    <row r="3231" x14ac:dyDescent="0.25"/>
    <row r="3232" x14ac:dyDescent="0.25"/>
    <row r="3233" x14ac:dyDescent="0.25"/>
    <row r="3234" x14ac:dyDescent="0.25"/>
    <row r="3235" x14ac:dyDescent="0.25"/>
    <row r="3236" x14ac:dyDescent="0.25"/>
    <row r="3237" x14ac:dyDescent="0.25"/>
    <row r="3238" x14ac:dyDescent="0.25"/>
    <row r="3239" x14ac:dyDescent="0.25"/>
    <row r="3240" x14ac:dyDescent="0.25"/>
    <row r="3241" x14ac:dyDescent="0.25"/>
    <row r="3242" x14ac:dyDescent="0.25"/>
    <row r="3243" x14ac:dyDescent="0.25"/>
    <row r="3244" x14ac:dyDescent="0.25"/>
    <row r="3245" x14ac:dyDescent="0.25"/>
    <row r="3246" x14ac:dyDescent="0.25"/>
    <row r="3247" x14ac:dyDescent="0.25"/>
    <row r="3248" x14ac:dyDescent="0.25"/>
    <row r="3249" x14ac:dyDescent="0.25"/>
    <row r="3250" x14ac:dyDescent="0.25"/>
    <row r="3251" x14ac:dyDescent="0.25"/>
    <row r="3252" x14ac:dyDescent="0.25"/>
    <row r="3253" x14ac:dyDescent="0.25"/>
    <row r="3254" x14ac:dyDescent="0.25"/>
    <row r="3255" x14ac:dyDescent="0.25"/>
    <row r="3256" x14ac:dyDescent="0.25"/>
    <row r="3257" x14ac:dyDescent="0.25"/>
    <row r="3258" x14ac:dyDescent="0.25"/>
    <row r="3259" x14ac:dyDescent="0.25"/>
    <row r="3260" x14ac:dyDescent="0.25"/>
    <row r="3261" x14ac:dyDescent="0.25"/>
    <row r="3262" x14ac:dyDescent="0.25"/>
    <row r="3263" x14ac:dyDescent="0.25"/>
    <row r="3264" x14ac:dyDescent="0.25"/>
    <row r="3265" x14ac:dyDescent="0.25"/>
    <row r="3266" x14ac:dyDescent="0.25"/>
    <row r="3267" x14ac:dyDescent="0.25"/>
    <row r="3268" x14ac:dyDescent="0.25"/>
    <row r="3269" x14ac:dyDescent="0.25"/>
    <row r="3270" x14ac:dyDescent="0.25"/>
    <row r="3271" x14ac:dyDescent="0.25"/>
    <row r="3272" x14ac:dyDescent="0.25"/>
    <row r="3273" x14ac:dyDescent="0.25"/>
    <row r="3274" x14ac:dyDescent="0.25"/>
    <row r="3275" x14ac:dyDescent="0.25"/>
    <row r="3276" x14ac:dyDescent="0.25"/>
    <row r="3277" x14ac:dyDescent="0.25"/>
    <row r="3278" x14ac:dyDescent="0.25"/>
    <row r="3279" x14ac:dyDescent="0.25"/>
    <row r="3280" x14ac:dyDescent="0.25"/>
    <row r="3281" x14ac:dyDescent="0.25"/>
    <row r="3282" x14ac:dyDescent="0.25"/>
    <row r="3283" x14ac:dyDescent="0.25"/>
    <row r="3284" x14ac:dyDescent="0.25"/>
    <row r="3285" x14ac:dyDescent="0.25"/>
    <row r="3286" x14ac:dyDescent="0.25"/>
    <row r="3287" x14ac:dyDescent="0.25"/>
    <row r="3288" x14ac:dyDescent="0.25"/>
    <row r="3289" x14ac:dyDescent="0.25"/>
    <row r="3290" x14ac:dyDescent="0.25"/>
    <row r="3291" x14ac:dyDescent="0.25"/>
    <row r="3292" x14ac:dyDescent="0.25"/>
    <row r="3293" x14ac:dyDescent="0.25"/>
    <row r="3294" x14ac:dyDescent="0.25"/>
    <row r="3295" x14ac:dyDescent="0.25"/>
    <row r="3296" x14ac:dyDescent="0.25"/>
    <row r="3297" x14ac:dyDescent="0.25"/>
    <row r="3298" x14ac:dyDescent="0.25"/>
    <row r="3299" x14ac:dyDescent="0.25"/>
    <row r="3300" x14ac:dyDescent="0.25"/>
    <row r="3301" x14ac:dyDescent="0.25"/>
    <row r="3302" x14ac:dyDescent="0.25"/>
    <row r="3303" x14ac:dyDescent="0.25"/>
    <row r="3304" x14ac:dyDescent="0.25"/>
    <row r="3305" x14ac:dyDescent="0.25"/>
    <row r="3306" x14ac:dyDescent="0.25"/>
    <row r="3307" x14ac:dyDescent="0.25"/>
    <row r="3308" x14ac:dyDescent="0.25"/>
    <row r="3309" x14ac:dyDescent="0.25"/>
    <row r="3310" x14ac:dyDescent="0.25"/>
    <row r="3311" x14ac:dyDescent="0.25"/>
    <row r="3312" x14ac:dyDescent="0.25"/>
    <row r="3313" x14ac:dyDescent="0.25"/>
    <row r="3314" x14ac:dyDescent="0.25"/>
    <row r="3315" x14ac:dyDescent="0.25"/>
    <row r="3316" x14ac:dyDescent="0.25"/>
    <row r="3317" x14ac:dyDescent="0.25"/>
    <row r="3318" x14ac:dyDescent="0.25"/>
    <row r="3319" x14ac:dyDescent="0.25"/>
    <row r="3320" x14ac:dyDescent="0.25"/>
    <row r="3321" x14ac:dyDescent="0.25"/>
    <row r="3322" x14ac:dyDescent="0.25"/>
    <row r="3323" x14ac:dyDescent="0.25"/>
    <row r="3324" x14ac:dyDescent="0.25"/>
    <row r="3325" x14ac:dyDescent="0.25"/>
    <row r="3326" x14ac:dyDescent="0.25"/>
    <row r="3327" x14ac:dyDescent="0.25"/>
    <row r="3328" x14ac:dyDescent="0.25"/>
    <row r="3329" x14ac:dyDescent="0.25"/>
    <row r="3330" x14ac:dyDescent="0.25"/>
    <row r="3331" x14ac:dyDescent="0.25"/>
    <row r="3332" x14ac:dyDescent="0.25"/>
    <row r="3333" x14ac:dyDescent="0.25"/>
    <row r="3334" x14ac:dyDescent="0.25"/>
    <row r="3335" x14ac:dyDescent="0.25"/>
    <row r="3336" x14ac:dyDescent="0.25"/>
    <row r="3337" x14ac:dyDescent="0.25"/>
    <row r="3338" x14ac:dyDescent="0.25"/>
    <row r="3339" x14ac:dyDescent="0.25"/>
    <row r="3340" x14ac:dyDescent="0.25"/>
    <row r="3341" x14ac:dyDescent="0.25"/>
    <row r="3342" x14ac:dyDescent="0.25"/>
    <row r="3343" x14ac:dyDescent="0.25"/>
    <row r="3344" x14ac:dyDescent="0.25"/>
    <row r="3345" x14ac:dyDescent="0.25"/>
    <row r="3346" x14ac:dyDescent="0.25"/>
    <row r="3347" x14ac:dyDescent="0.25"/>
    <row r="3348" x14ac:dyDescent="0.25"/>
    <row r="3349" x14ac:dyDescent="0.25"/>
    <row r="3350" x14ac:dyDescent="0.25"/>
    <row r="3351" x14ac:dyDescent="0.25"/>
    <row r="3352" x14ac:dyDescent="0.25"/>
    <row r="3353" x14ac:dyDescent="0.25"/>
    <row r="3354" x14ac:dyDescent="0.25"/>
    <row r="3355" x14ac:dyDescent="0.25"/>
    <row r="3356" x14ac:dyDescent="0.25"/>
    <row r="3357" x14ac:dyDescent="0.25"/>
    <row r="3358" x14ac:dyDescent="0.25"/>
    <row r="3359" x14ac:dyDescent="0.25"/>
    <row r="3360" x14ac:dyDescent="0.25"/>
    <row r="3361" x14ac:dyDescent="0.25"/>
    <row r="3362" x14ac:dyDescent="0.25"/>
    <row r="3363" x14ac:dyDescent="0.25"/>
    <row r="3364" x14ac:dyDescent="0.25"/>
    <row r="3365" x14ac:dyDescent="0.25"/>
    <row r="3366" x14ac:dyDescent="0.25"/>
    <row r="3367" x14ac:dyDescent="0.25"/>
    <row r="3368" x14ac:dyDescent="0.25"/>
    <row r="3369" x14ac:dyDescent="0.25"/>
    <row r="3370" x14ac:dyDescent="0.25"/>
    <row r="3371" x14ac:dyDescent="0.25"/>
    <row r="3372" x14ac:dyDescent="0.25"/>
    <row r="3373" x14ac:dyDescent="0.25"/>
    <row r="3374" x14ac:dyDescent="0.25"/>
    <row r="3375" x14ac:dyDescent="0.25"/>
    <row r="3376" x14ac:dyDescent="0.25"/>
    <row r="3377" x14ac:dyDescent="0.25"/>
    <row r="3378" x14ac:dyDescent="0.25"/>
    <row r="3379" x14ac:dyDescent="0.25"/>
    <row r="3380" x14ac:dyDescent="0.25"/>
    <row r="3381" x14ac:dyDescent="0.25"/>
    <row r="3382" x14ac:dyDescent="0.25"/>
    <row r="3383" x14ac:dyDescent="0.25"/>
    <row r="3384" x14ac:dyDescent="0.25"/>
  </sheetData>
  <autoFilter ref="A2:AF2" xr:uid="{00000000-0001-0000-0600-000000000000}"/>
  <mergeCells count="1">
    <mergeCell ref="A1:S1"/>
  </mergeCells>
  <pageMargins left="0.7" right="0.7" top="0.75" bottom="0.75" header="0" footer="0"/>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5BA03"/>
  </sheetPr>
  <dimension ref="A1:XFC905"/>
  <sheetViews>
    <sheetView showGridLines="0" zoomScaleNormal="100" workbookViewId="0">
      <pane ySplit="1" topLeftCell="A2" activePane="bottomLeft" state="frozen"/>
      <selection activeCell="E1" sqref="E1"/>
      <selection pane="bottomLeft" activeCell="H7" sqref="H7"/>
    </sheetView>
  </sheetViews>
  <sheetFormatPr defaultColWidth="12.7109375" defaultRowHeight="12.75" x14ac:dyDescent="0.2"/>
  <cols>
    <col min="1" max="1" width="14.28515625" style="100" customWidth="1"/>
    <col min="2" max="2" width="12" style="100" customWidth="1"/>
    <col min="3" max="3" width="11.42578125" style="177" customWidth="1"/>
    <col min="4" max="4" width="13.5703125" style="177" customWidth="1"/>
    <col min="5" max="5" width="12" style="177" customWidth="1"/>
    <col min="6" max="6" width="17.7109375" style="199" customWidth="1"/>
    <col min="7" max="7" width="22.28515625" style="198" customWidth="1"/>
    <col min="8" max="8" width="23.28515625" style="306" customWidth="1"/>
    <col min="9" max="9" width="13.5703125" style="199" hidden="1" customWidth="1"/>
    <col min="10" max="10" width="10" style="199" customWidth="1"/>
    <col min="11" max="11" width="9.42578125" style="199" customWidth="1"/>
    <col min="12" max="12" width="8.5703125" style="199" customWidth="1"/>
    <col min="13" max="13" width="15.5703125" style="199" customWidth="1"/>
    <col min="14" max="14" width="17.5703125" style="199" customWidth="1"/>
    <col min="15" max="15" width="19.5703125" style="199" customWidth="1"/>
    <col min="16" max="16" width="30.140625" style="100" customWidth="1"/>
    <col min="17" max="17" width="28" style="199" hidden="1" customWidth="1"/>
    <col min="18" max="18" width="28" style="100" customWidth="1"/>
    <col min="19" max="19" width="51.28515625" style="198" customWidth="1"/>
    <col min="20" max="16384" width="12.7109375" style="100"/>
  </cols>
  <sheetData>
    <row r="1" spans="1:19" s="199" customFormat="1" ht="82.9" customHeight="1" x14ac:dyDescent="0.2">
      <c r="A1" s="302" t="s">
        <v>120</v>
      </c>
      <c r="B1" s="302" t="s">
        <v>121</v>
      </c>
      <c r="C1" s="302" t="s">
        <v>254</v>
      </c>
      <c r="D1" s="302" t="s">
        <v>287</v>
      </c>
      <c r="E1" s="302" t="s">
        <v>288</v>
      </c>
      <c r="F1" s="309" t="s">
        <v>122</v>
      </c>
      <c r="G1" s="324" t="s">
        <v>123</v>
      </c>
      <c r="H1" s="302" t="s">
        <v>297</v>
      </c>
      <c r="I1" s="302" t="s">
        <v>298</v>
      </c>
      <c r="J1" s="302" t="s">
        <v>299</v>
      </c>
      <c r="K1" s="302" t="s">
        <v>300</v>
      </c>
      <c r="L1" s="302" t="s">
        <v>301</v>
      </c>
      <c r="M1" s="302" t="s">
        <v>302</v>
      </c>
      <c r="N1" s="302" t="s">
        <v>258</v>
      </c>
      <c r="O1" s="302" t="s">
        <v>303</v>
      </c>
      <c r="P1" s="302" t="s">
        <v>141</v>
      </c>
      <c r="Q1" s="302" t="s">
        <v>140</v>
      </c>
      <c r="R1" s="303" t="s">
        <v>304</v>
      </c>
      <c r="S1" s="310" t="s">
        <v>305</v>
      </c>
    </row>
    <row r="2" spans="1:19" x14ac:dyDescent="0.2">
      <c r="A2" s="211"/>
      <c r="B2" s="211"/>
      <c r="C2" s="211"/>
      <c r="D2" s="211"/>
      <c r="E2" s="211"/>
      <c r="F2" s="211"/>
      <c r="G2" s="388"/>
      <c r="H2" s="389"/>
      <c r="I2" s="211"/>
      <c r="J2" s="211"/>
      <c r="K2" s="211"/>
      <c r="L2" s="211"/>
      <c r="M2" s="211"/>
      <c r="N2" s="211"/>
      <c r="O2" s="211"/>
      <c r="P2" s="211"/>
      <c r="Q2" s="211"/>
      <c r="R2" s="211"/>
      <c r="S2" s="181"/>
    </row>
    <row r="3" spans="1:19" x14ac:dyDescent="0.2">
      <c r="A3" s="211"/>
      <c r="B3" s="211"/>
      <c r="C3" s="211"/>
      <c r="D3" s="211"/>
      <c r="E3" s="211"/>
      <c r="F3" s="211"/>
      <c r="G3" s="388"/>
      <c r="H3" s="389"/>
      <c r="I3" s="211"/>
      <c r="J3" s="211"/>
      <c r="K3" s="211"/>
      <c r="L3" s="211"/>
      <c r="M3" s="211"/>
      <c r="N3" s="211"/>
      <c r="O3" s="211"/>
      <c r="P3" s="211"/>
      <c r="Q3" s="211"/>
      <c r="R3" s="211"/>
      <c r="S3" s="181"/>
    </row>
    <row r="4" spans="1:19" x14ac:dyDescent="0.2">
      <c r="A4" s="211"/>
      <c r="B4" s="211"/>
      <c r="C4" s="211"/>
      <c r="D4" s="211"/>
      <c r="E4" s="211"/>
      <c r="F4" s="211"/>
      <c r="G4" s="388"/>
      <c r="H4" s="389"/>
      <c r="I4" s="211"/>
      <c r="J4" s="211"/>
      <c r="K4" s="211"/>
      <c r="L4" s="211"/>
      <c r="M4" s="211"/>
      <c r="N4" s="211"/>
      <c r="O4" s="211"/>
      <c r="P4" s="211"/>
      <c r="Q4" s="211"/>
      <c r="R4" s="211"/>
      <c r="S4" s="181"/>
    </row>
    <row r="5" spans="1:19" ht="42.75" customHeight="1" x14ac:dyDescent="0.2">
      <c r="A5" s="211"/>
      <c r="B5" s="211"/>
      <c r="C5" s="211"/>
      <c r="D5" s="211"/>
      <c r="E5" s="211"/>
      <c r="F5" s="211"/>
      <c r="G5" s="126"/>
      <c r="H5" s="389"/>
      <c r="I5" s="211"/>
      <c r="J5" s="211"/>
      <c r="K5" s="211"/>
      <c r="L5" s="211"/>
      <c r="M5" s="211"/>
      <c r="N5" s="181"/>
      <c r="O5" s="211"/>
      <c r="P5" s="211"/>
      <c r="Q5" s="211"/>
      <c r="R5" s="211"/>
      <c r="S5" s="181"/>
    </row>
    <row r="6" spans="1:19" x14ac:dyDescent="0.2">
      <c r="A6" s="211"/>
      <c r="B6" s="211"/>
      <c r="C6" s="211"/>
      <c r="D6" s="211"/>
      <c r="E6" s="211"/>
      <c r="F6" s="211"/>
      <c r="G6" s="246"/>
      <c r="H6" s="389"/>
      <c r="I6" s="211"/>
      <c r="J6" s="211"/>
      <c r="K6" s="211"/>
      <c r="L6" s="211"/>
      <c r="M6" s="390"/>
      <c r="N6" s="211"/>
      <c r="O6" s="211"/>
      <c r="P6" s="211"/>
      <c r="Q6" s="211"/>
      <c r="R6" s="211"/>
      <c r="S6" s="181"/>
    </row>
    <row r="7" spans="1:19" x14ac:dyDescent="0.2">
      <c r="A7" s="211"/>
      <c r="B7" s="211"/>
      <c r="C7" s="211"/>
      <c r="D7" s="211"/>
      <c r="E7" s="211"/>
      <c r="F7" s="211"/>
      <c r="G7" s="246"/>
      <c r="H7" s="389"/>
      <c r="I7" s="211"/>
      <c r="J7" s="211"/>
      <c r="K7" s="211"/>
      <c r="L7" s="211"/>
      <c r="M7" s="390"/>
      <c r="N7" s="211"/>
      <c r="O7" s="211"/>
      <c r="P7" s="391"/>
      <c r="Q7" s="211"/>
      <c r="R7" s="211"/>
      <c r="S7" s="181"/>
    </row>
    <row r="8" spans="1:19" x14ac:dyDescent="0.2">
      <c r="A8" s="211"/>
      <c r="B8" s="211"/>
      <c r="C8" s="211"/>
      <c r="D8" s="211"/>
      <c r="E8" s="211"/>
      <c r="F8" s="211"/>
      <c r="G8" s="246"/>
      <c r="H8" s="389"/>
      <c r="I8" s="211"/>
      <c r="J8" s="211"/>
      <c r="K8" s="211"/>
      <c r="L8" s="211"/>
      <c r="M8" s="390"/>
      <c r="N8" s="211"/>
      <c r="O8" s="211"/>
      <c r="P8" s="211"/>
      <c r="Q8" s="211"/>
      <c r="R8" s="211"/>
      <c r="S8" s="181"/>
    </row>
    <row r="9" spans="1:19" x14ac:dyDescent="0.2">
      <c r="A9" s="211"/>
      <c r="B9" s="211"/>
      <c r="C9" s="211"/>
      <c r="D9" s="211"/>
      <c r="E9" s="211"/>
      <c r="F9" s="211"/>
      <c r="G9" s="246"/>
      <c r="H9" s="389"/>
      <c r="I9" s="211"/>
      <c r="J9" s="211"/>
      <c r="K9" s="211"/>
      <c r="L9" s="211"/>
      <c r="M9" s="390"/>
      <c r="N9" s="211"/>
      <c r="O9" s="211"/>
      <c r="P9" s="211"/>
      <c r="Q9" s="211"/>
      <c r="R9" s="211"/>
      <c r="S9" s="181"/>
    </row>
    <row r="10" spans="1:19" x14ac:dyDescent="0.2">
      <c r="A10" s="211"/>
      <c r="B10" s="211"/>
      <c r="C10" s="211"/>
      <c r="D10" s="211"/>
      <c r="E10" s="211"/>
      <c r="F10" s="211"/>
      <c r="G10" s="246"/>
      <c r="H10" s="389"/>
      <c r="I10" s="211"/>
      <c r="J10" s="211"/>
      <c r="K10" s="211"/>
      <c r="L10" s="211"/>
      <c r="M10" s="390"/>
      <c r="N10" s="211"/>
      <c r="O10" s="211"/>
      <c r="P10" s="211"/>
      <c r="Q10" s="211"/>
      <c r="R10" s="211"/>
      <c r="S10" s="181"/>
    </row>
    <row r="11" spans="1:19" x14ac:dyDescent="0.2">
      <c r="A11" s="211"/>
      <c r="B11" s="211"/>
      <c r="C11" s="211"/>
      <c r="D11" s="211"/>
      <c r="E11" s="211"/>
      <c r="F11" s="211"/>
      <c r="G11" s="126"/>
      <c r="H11" s="389"/>
      <c r="I11" s="211"/>
      <c r="J11" s="211"/>
      <c r="K11" s="211"/>
      <c r="L11" s="211"/>
      <c r="M11" s="390"/>
      <c r="N11" s="211"/>
      <c r="O11" s="211"/>
      <c r="P11" s="211"/>
      <c r="Q11" s="211"/>
      <c r="R11" s="211"/>
      <c r="S11" s="181"/>
    </row>
    <row r="12" spans="1:19" x14ac:dyDescent="0.2">
      <c r="A12" s="211"/>
      <c r="B12" s="211"/>
      <c r="C12" s="211"/>
      <c r="D12" s="211"/>
      <c r="E12" s="211"/>
      <c r="F12" s="211"/>
      <c r="G12" s="126"/>
      <c r="H12" s="389"/>
      <c r="I12" s="211"/>
      <c r="J12" s="211"/>
      <c r="K12" s="211"/>
      <c r="L12" s="211"/>
      <c r="M12" s="390"/>
      <c r="N12" s="211"/>
      <c r="O12" s="211"/>
      <c r="P12" s="211"/>
      <c r="Q12" s="211"/>
      <c r="R12" s="211"/>
      <c r="S12" s="181"/>
    </row>
    <row r="13" spans="1:19" x14ac:dyDescent="0.2">
      <c r="A13" s="211"/>
      <c r="B13" s="211"/>
      <c r="C13" s="211"/>
      <c r="D13" s="211"/>
      <c r="E13" s="211"/>
      <c r="F13" s="211"/>
      <c r="G13" s="126"/>
      <c r="H13" s="389"/>
      <c r="I13" s="211"/>
      <c r="J13" s="211"/>
      <c r="K13" s="211"/>
      <c r="L13" s="211"/>
      <c r="M13" s="390"/>
      <c r="N13" s="211"/>
      <c r="O13" s="211"/>
      <c r="P13" s="211"/>
      <c r="Q13" s="211"/>
      <c r="R13" s="211"/>
      <c r="S13" s="181"/>
    </row>
    <row r="14" spans="1:19" x14ac:dyDescent="0.2">
      <c r="A14" s="211"/>
      <c r="B14" s="211"/>
      <c r="C14" s="211"/>
      <c r="D14" s="211"/>
      <c r="E14" s="211"/>
      <c r="F14" s="211"/>
      <c r="G14" s="246"/>
      <c r="H14" s="389"/>
      <c r="I14" s="211"/>
      <c r="J14" s="211"/>
      <c r="K14" s="211"/>
      <c r="L14" s="211"/>
      <c r="M14" s="211"/>
      <c r="N14" s="211"/>
      <c r="O14" s="211"/>
      <c r="P14" s="211"/>
      <c r="Q14" s="211"/>
      <c r="R14" s="211"/>
      <c r="S14" s="181"/>
    </row>
    <row r="15" spans="1:19" x14ac:dyDescent="0.2">
      <c r="A15" s="211"/>
      <c r="B15" s="211"/>
      <c r="C15" s="211"/>
      <c r="D15" s="211"/>
      <c r="E15" s="211"/>
      <c r="F15" s="211"/>
      <c r="G15" s="246"/>
      <c r="H15" s="389"/>
      <c r="I15" s="211"/>
      <c r="J15" s="211"/>
      <c r="K15" s="211"/>
      <c r="L15" s="211"/>
      <c r="M15" s="211"/>
      <c r="N15" s="211"/>
      <c r="O15" s="211"/>
      <c r="P15" s="211"/>
      <c r="Q15" s="211"/>
      <c r="R15" s="211"/>
      <c r="S15" s="181"/>
    </row>
    <row r="16" spans="1:19" x14ac:dyDescent="0.2">
      <c r="A16" s="211"/>
      <c r="B16" s="211"/>
      <c r="C16" s="211"/>
      <c r="D16" s="211"/>
      <c r="E16" s="211"/>
      <c r="F16" s="211"/>
      <c r="G16" s="246"/>
      <c r="H16" s="389"/>
      <c r="I16" s="211"/>
      <c r="J16" s="211"/>
      <c r="K16" s="211"/>
      <c r="L16" s="211"/>
      <c r="M16" s="211"/>
      <c r="N16" s="211"/>
      <c r="O16" s="211"/>
      <c r="P16" s="211"/>
      <c r="Q16" s="211"/>
      <c r="R16" s="211"/>
      <c r="S16" s="181"/>
    </row>
    <row r="17" spans="1:19" x14ac:dyDescent="0.2">
      <c r="A17" s="211"/>
      <c r="B17" s="211"/>
      <c r="C17" s="211"/>
      <c r="D17" s="211"/>
      <c r="E17" s="211"/>
      <c r="F17" s="211"/>
      <c r="G17" s="246"/>
      <c r="H17" s="389"/>
      <c r="I17" s="211"/>
      <c r="J17" s="211"/>
      <c r="K17" s="211"/>
      <c r="L17" s="211"/>
      <c r="M17" s="211"/>
      <c r="N17" s="211"/>
      <c r="O17" s="211"/>
      <c r="P17" s="211"/>
      <c r="Q17" s="211"/>
      <c r="R17" s="211"/>
      <c r="S17" s="181"/>
    </row>
    <row r="18" spans="1:19" x14ac:dyDescent="0.2">
      <c r="A18" s="211"/>
      <c r="B18" s="211"/>
      <c r="C18" s="211"/>
      <c r="D18" s="211"/>
      <c r="E18" s="211"/>
      <c r="F18" s="211"/>
      <c r="G18" s="246"/>
      <c r="H18" s="389"/>
      <c r="I18" s="211"/>
      <c r="J18" s="211"/>
      <c r="K18" s="211"/>
      <c r="L18" s="211"/>
      <c r="M18" s="211"/>
      <c r="N18" s="211"/>
      <c r="O18" s="211"/>
      <c r="P18" s="211"/>
      <c r="Q18" s="211"/>
      <c r="R18" s="211"/>
      <c r="S18" s="181"/>
    </row>
    <row r="19" spans="1:19" x14ac:dyDescent="0.2">
      <c r="A19" s="211"/>
      <c r="B19" s="211"/>
      <c r="C19" s="211"/>
      <c r="D19" s="211"/>
      <c r="E19" s="211"/>
      <c r="F19" s="211"/>
      <c r="G19" s="246"/>
      <c r="H19" s="389"/>
      <c r="I19" s="211"/>
      <c r="J19" s="211"/>
      <c r="K19" s="211"/>
      <c r="L19" s="211"/>
      <c r="M19" s="211"/>
      <c r="N19" s="211"/>
      <c r="O19" s="211"/>
      <c r="P19" s="211"/>
      <c r="Q19" s="211"/>
      <c r="R19" s="211"/>
      <c r="S19" s="181"/>
    </row>
    <row r="20" spans="1:19" x14ac:dyDescent="0.2">
      <c r="A20" s="211"/>
      <c r="B20" s="211"/>
      <c r="C20" s="211"/>
      <c r="D20" s="211"/>
      <c r="E20" s="211"/>
      <c r="F20" s="211"/>
      <c r="G20" s="246"/>
      <c r="H20" s="389"/>
      <c r="I20" s="211"/>
      <c r="J20" s="211"/>
      <c r="K20" s="211"/>
      <c r="L20" s="211"/>
      <c r="M20" s="211"/>
      <c r="N20" s="211"/>
      <c r="O20" s="211"/>
      <c r="P20" s="211"/>
      <c r="Q20" s="211"/>
      <c r="R20" s="211"/>
      <c r="S20" s="181"/>
    </row>
    <row r="21" spans="1:19" x14ac:dyDescent="0.2">
      <c r="A21" s="211"/>
      <c r="B21" s="211"/>
      <c r="C21" s="211"/>
      <c r="D21" s="211"/>
      <c r="E21" s="211"/>
      <c r="F21" s="211"/>
      <c r="G21" s="246"/>
      <c r="H21" s="389"/>
      <c r="I21" s="211"/>
      <c r="J21" s="211"/>
      <c r="K21" s="211"/>
      <c r="L21" s="211"/>
      <c r="M21" s="211"/>
      <c r="N21" s="211"/>
      <c r="O21" s="211"/>
      <c r="P21" s="211"/>
      <c r="Q21" s="211"/>
      <c r="R21" s="211"/>
      <c r="S21" s="181"/>
    </row>
    <row r="22" spans="1:19" x14ac:dyDescent="0.2">
      <c r="A22" s="211"/>
      <c r="B22" s="211"/>
      <c r="C22" s="211"/>
      <c r="D22" s="211"/>
      <c r="E22" s="211"/>
      <c r="F22" s="211"/>
      <c r="G22" s="246"/>
      <c r="H22" s="389"/>
      <c r="I22" s="211"/>
      <c r="J22" s="211"/>
      <c r="K22" s="211"/>
      <c r="L22" s="211"/>
      <c r="M22" s="211"/>
      <c r="N22" s="211"/>
      <c r="O22" s="211"/>
      <c r="P22" s="211"/>
      <c r="Q22" s="211"/>
      <c r="R22" s="211"/>
      <c r="S22" s="181"/>
    </row>
    <row r="23" spans="1:19" x14ac:dyDescent="0.2">
      <c r="A23" s="211"/>
      <c r="B23" s="211"/>
      <c r="C23" s="211"/>
      <c r="D23" s="211"/>
      <c r="E23" s="211"/>
      <c r="F23" s="211"/>
      <c r="G23" s="246"/>
      <c r="H23" s="389"/>
      <c r="I23" s="211"/>
      <c r="J23" s="211"/>
      <c r="K23" s="211"/>
      <c r="L23" s="211"/>
      <c r="M23" s="211"/>
      <c r="N23" s="211"/>
      <c r="O23" s="211"/>
      <c r="P23" s="211"/>
      <c r="Q23" s="211"/>
      <c r="R23" s="211"/>
      <c r="S23" s="181"/>
    </row>
    <row r="24" spans="1:19" x14ac:dyDescent="0.2">
      <c r="A24" s="211"/>
      <c r="B24" s="211"/>
      <c r="C24" s="211"/>
      <c r="D24" s="211"/>
      <c r="E24" s="211"/>
      <c r="F24" s="211"/>
      <c r="G24" s="246"/>
      <c r="H24" s="389"/>
      <c r="I24" s="211"/>
      <c r="J24" s="211"/>
      <c r="K24" s="211"/>
      <c r="L24" s="211"/>
      <c r="M24" s="211"/>
      <c r="N24" s="211"/>
      <c r="O24" s="211"/>
      <c r="P24" s="211"/>
      <c r="Q24" s="211"/>
      <c r="R24" s="211"/>
      <c r="S24" s="181"/>
    </row>
    <row r="25" spans="1:19" x14ac:dyDescent="0.2">
      <c r="A25" s="211"/>
      <c r="B25" s="211"/>
      <c r="C25" s="211"/>
      <c r="D25" s="211"/>
      <c r="E25" s="211"/>
      <c r="F25" s="211"/>
      <c r="G25" s="246"/>
      <c r="H25" s="389"/>
      <c r="I25" s="211"/>
      <c r="J25" s="211"/>
      <c r="K25" s="211"/>
      <c r="L25" s="211"/>
      <c r="M25" s="211"/>
      <c r="N25" s="211"/>
      <c r="O25" s="211"/>
      <c r="P25" s="211"/>
      <c r="Q25" s="211"/>
      <c r="R25" s="211"/>
      <c r="S25" s="181"/>
    </row>
    <row r="26" spans="1:19" x14ac:dyDescent="0.2">
      <c r="A26" s="211"/>
      <c r="B26" s="211"/>
      <c r="C26" s="211"/>
      <c r="D26" s="211"/>
      <c r="E26" s="211"/>
      <c r="F26" s="211"/>
      <c r="G26" s="246"/>
      <c r="H26" s="389"/>
      <c r="I26" s="211"/>
      <c r="J26" s="211"/>
      <c r="K26" s="211"/>
      <c r="L26" s="211"/>
      <c r="M26" s="211"/>
      <c r="N26" s="211"/>
      <c r="O26" s="211"/>
      <c r="P26" s="211"/>
      <c r="Q26" s="211"/>
      <c r="R26" s="211"/>
      <c r="S26" s="181"/>
    </row>
    <row r="27" spans="1:19" x14ac:dyDescent="0.2">
      <c r="A27" s="211"/>
      <c r="B27" s="211"/>
      <c r="C27" s="211"/>
      <c r="D27" s="211"/>
      <c r="E27" s="211"/>
      <c r="F27" s="211"/>
      <c r="G27" s="246"/>
      <c r="H27" s="389"/>
      <c r="I27" s="211"/>
      <c r="J27" s="211"/>
      <c r="K27" s="211"/>
      <c r="L27" s="211"/>
      <c r="M27" s="211"/>
      <c r="N27" s="211"/>
      <c r="O27" s="211"/>
      <c r="P27" s="211"/>
      <c r="Q27" s="211"/>
      <c r="R27" s="211"/>
      <c r="S27" s="181"/>
    </row>
    <row r="28" spans="1:19" x14ac:dyDescent="0.2">
      <c r="A28" s="211"/>
      <c r="B28" s="211"/>
      <c r="C28" s="211"/>
      <c r="D28" s="211"/>
      <c r="E28" s="211"/>
      <c r="F28" s="211"/>
      <c r="G28" s="246"/>
      <c r="H28" s="389"/>
      <c r="I28" s="211"/>
      <c r="J28" s="211"/>
      <c r="K28" s="211"/>
      <c r="L28" s="211"/>
      <c r="M28" s="211"/>
      <c r="N28" s="211"/>
      <c r="O28" s="211"/>
      <c r="P28" s="211"/>
      <c r="Q28" s="211"/>
      <c r="R28" s="211"/>
      <c r="S28" s="181"/>
    </row>
    <row r="29" spans="1:19" x14ac:dyDescent="0.2">
      <c r="A29" s="211"/>
      <c r="B29" s="211"/>
      <c r="C29" s="211"/>
      <c r="D29" s="211"/>
      <c r="E29" s="211"/>
      <c r="F29" s="211"/>
      <c r="G29" s="246"/>
      <c r="H29" s="389"/>
      <c r="I29" s="211"/>
      <c r="J29" s="211"/>
      <c r="K29" s="211"/>
      <c r="L29" s="211"/>
      <c r="M29" s="211"/>
      <c r="N29" s="211"/>
      <c r="O29" s="211"/>
      <c r="P29" s="211"/>
      <c r="Q29" s="211"/>
      <c r="R29" s="211"/>
      <c r="S29" s="181"/>
    </row>
    <row r="30" spans="1:19" x14ac:dyDescent="0.2">
      <c r="A30" s="211"/>
      <c r="B30" s="211"/>
      <c r="C30" s="211"/>
      <c r="D30" s="211"/>
      <c r="E30" s="211"/>
      <c r="F30" s="211"/>
      <c r="G30" s="246"/>
      <c r="H30" s="389"/>
      <c r="I30" s="211"/>
      <c r="J30" s="211"/>
      <c r="K30" s="211"/>
      <c r="L30" s="211"/>
      <c r="M30" s="211"/>
      <c r="N30" s="211"/>
      <c r="O30" s="211"/>
      <c r="P30" s="211"/>
      <c r="Q30" s="211"/>
      <c r="R30" s="211"/>
      <c r="S30" s="181"/>
    </row>
    <row r="31" spans="1:19" x14ac:dyDescent="0.2">
      <c r="A31" s="211"/>
      <c r="B31" s="211"/>
      <c r="C31" s="211"/>
      <c r="D31" s="211"/>
      <c r="E31" s="211"/>
      <c r="F31" s="211"/>
      <c r="G31" s="246"/>
      <c r="H31" s="389"/>
      <c r="I31" s="211"/>
      <c r="J31" s="211"/>
      <c r="K31" s="211"/>
      <c r="L31" s="211"/>
      <c r="M31" s="211"/>
      <c r="N31" s="211"/>
      <c r="O31" s="211"/>
      <c r="P31" s="211"/>
      <c r="Q31" s="211"/>
      <c r="R31" s="211"/>
      <c r="S31" s="181"/>
    </row>
    <row r="32" spans="1:19" x14ac:dyDescent="0.2">
      <c r="A32" s="211"/>
      <c r="B32" s="211"/>
      <c r="C32" s="211"/>
      <c r="D32" s="211"/>
      <c r="E32" s="211"/>
      <c r="F32" s="211"/>
      <c r="G32" s="246"/>
      <c r="H32" s="389"/>
      <c r="I32" s="211"/>
      <c r="J32" s="211"/>
      <c r="K32" s="211"/>
      <c r="L32" s="211"/>
      <c r="M32" s="211"/>
      <c r="N32" s="211"/>
      <c r="O32" s="211"/>
      <c r="P32" s="211"/>
      <c r="Q32" s="211"/>
      <c r="R32" s="211"/>
      <c r="S32" s="181"/>
    </row>
    <row r="33" spans="1:19" x14ac:dyDescent="0.2">
      <c r="A33" s="211"/>
      <c r="B33" s="211"/>
      <c r="C33" s="211"/>
      <c r="D33" s="211"/>
      <c r="E33" s="211"/>
      <c r="F33" s="211"/>
      <c r="G33" s="246"/>
      <c r="H33" s="389"/>
      <c r="I33" s="211"/>
      <c r="J33" s="211"/>
      <c r="K33" s="211"/>
      <c r="L33" s="211"/>
      <c r="M33" s="211"/>
      <c r="N33" s="211"/>
      <c r="O33" s="211"/>
      <c r="P33" s="211"/>
      <c r="Q33" s="211"/>
      <c r="R33" s="211"/>
      <c r="S33" s="181"/>
    </row>
    <row r="34" spans="1:19" x14ac:dyDescent="0.2">
      <c r="A34" s="211"/>
      <c r="B34" s="211"/>
      <c r="C34" s="211"/>
      <c r="D34" s="211"/>
      <c r="E34" s="211"/>
      <c r="F34" s="211"/>
      <c r="G34" s="246"/>
      <c r="H34" s="389"/>
      <c r="I34" s="211"/>
      <c r="J34" s="211"/>
      <c r="K34" s="211"/>
      <c r="L34" s="211"/>
      <c r="M34" s="211"/>
      <c r="N34" s="211"/>
      <c r="O34" s="211"/>
      <c r="P34" s="211"/>
      <c r="Q34" s="211"/>
      <c r="R34" s="211"/>
      <c r="S34" s="181"/>
    </row>
    <row r="35" spans="1:19" x14ac:dyDescent="0.2">
      <c r="A35" s="211"/>
      <c r="B35" s="211"/>
      <c r="C35" s="211"/>
      <c r="D35" s="211"/>
      <c r="E35" s="211"/>
      <c r="F35" s="211"/>
      <c r="G35" s="246"/>
      <c r="H35" s="389"/>
      <c r="I35" s="211"/>
      <c r="J35" s="211"/>
      <c r="K35" s="211"/>
      <c r="L35" s="211"/>
      <c r="M35" s="211"/>
      <c r="N35" s="211"/>
      <c r="O35" s="211"/>
      <c r="P35" s="211"/>
      <c r="Q35" s="211"/>
      <c r="R35" s="211"/>
      <c r="S35" s="181"/>
    </row>
    <row r="36" spans="1:19" x14ac:dyDescent="0.2">
      <c r="A36" s="211"/>
      <c r="B36" s="211"/>
      <c r="C36" s="211"/>
      <c r="D36" s="211"/>
      <c r="E36" s="211"/>
      <c r="F36" s="211"/>
      <c r="G36" s="246"/>
      <c r="H36" s="389"/>
      <c r="I36" s="211"/>
      <c r="J36" s="211"/>
      <c r="K36" s="211"/>
      <c r="L36" s="211"/>
      <c r="M36" s="211"/>
      <c r="N36" s="211"/>
      <c r="O36" s="211"/>
      <c r="P36" s="211"/>
      <c r="Q36" s="211"/>
      <c r="R36" s="211"/>
      <c r="S36" s="181"/>
    </row>
    <row r="37" spans="1:19" x14ac:dyDescent="0.2">
      <c r="A37" s="211"/>
      <c r="B37" s="211"/>
      <c r="C37" s="211"/>
      <c r="D37" s="211"/>
      <c r="E37" s="211"/>
      <c r="F37" s="211"/>
      <c r="G37" s="246"/>
      <c r="H37" s="389"/>
      <c r="I37" s="211"/>
      <c r="J37" s="211"/>
      <c r="K37" s="211"/>
      <c r="L37" s="211"/>
      <c r="M37" s="211"/>
      <c r="N37" s="211"/>
      <c r="O37" s="211"/>
      <c r="P37" s="211"/>
      <c r="Q37" s="211"/>
      <c r="R37" s="211"/>
      <c r="S37" s="181"/>
    </row>
    <row r="38" spans="1:19" x14ac:dyDescent="0.2">
      <c r="A38" s="211"/>
      <c r="B38" s="211"/>
      <c r="C38" s="211"/>
      <c r="D38" s="211"/>
      <c r="E38" s="211"/>
      <c r="F38" s="211"/>
      <c r="G38" s="246"/>
      <c r="H38" s="389"/>
      <c r="I38" s="211"/>
      <c r="J38" s="211"/>
      <c r="K38" s="211"/>
      <c r="L38" s="211"/>
      <c r="M38" s="211"/>
      <c r="N38" s="211"/>
      <c r="O38" s="211"/>
      <c r="P38" s="211"/>
      <c r="Q38" s="211"/>
      <c r="R38" s="211"/>
      <c r="S38" s="181"/>
    </row>
    <row r="39" spans="1:19" x14ac:dyDescent="0.2">
      <c r="A39" s="211"/>
      <c r="B39" s="211"/>
      <c r="C39" s="211"/>
      <c r="D39" s="211"/>
      <c r="E39" s="211"/>
      <c r="F39" s="211"/>
      <c r="G39" s="246"/>
      <c r="H39" s="389"/>
      <c r="I39" s="211"/>
      <c r="J39" s="211"/>
      <c r="K39" s="211"/>
      <c r="L39" s="211"/>
      <c r="M39" s="211"/>
      <c r="N39" s="211"/>
      <c r="O39" s="211"/>
      <c r="P39" s="211"/>
      <c r="Q39" s="211"/>
      <c r="R39" s="211"/>
      <c r="S39" s="181"/>
    </row>
    <row r="40" spans="1:19" x14ac:dyDescent="0.2">
      <c r="A40" s="211"/>
      <c r="B40" s="211"/>
      <c r="C40" s="211"/>
      <c r="D40" s="211"/>
      <c r="E40" s="211"/>
      <c r="F40" s="211"/>
      <c r="G40" s="246"/>
      <c r="H40" s="389"/>
      <c r="I40" s="211"/>
      <c r="J40" s="211"/>
      <c r="K40" s="211"/>
      <c r="L40" s="211"/>
      <c r="M40" s="211"/>
      <c r="N40" s="211"/>
      <c r="O40" s="211"/>
      <c r="P40" s="211"/>
      <c r="Q40" s="211"/>
      <c r="R40" s="211"/>
      <c r="S40" s="181"/>
    </row>
    <row r="41" spans="1:19" x14ac:dyDescent="0.2">
      <c r="A41" s="211"/>
      <c r="B41" s="211"/>
      <c r="C41" s="211"/>
      <c r="D41" s="211"/>
      <c r="E41" s="211"/>
      <c r="F41" s="211"/>
      <c r="G41" s="246"/>
      <c r="H41" s="389"/>
      <c r="I41" s="211"/>
      <c r="J41" s="211"/>
      <c r="K41" s="211"/>
      <c r="L41" s="211"/>
      <c r="M41" s="211"/>
      <c r="N41" s="211"/>
      <c r="O41" s="211"/>
      <c r="P41" s="211"/>
      <c r="Q41" s="211"/>
      <c r="R41" s="211"/>
      <c r="S41" s="181"/>
    </row>
    <row r="42" spans="1:19" x14ac:dyDescent="0.2">
      <c r="A42" s="211"/>
      <c r="B42" s="211"/>
      <c r="C42" s="211"/>
      <c r="D42" s="211"/>
      <c r="E42" s="211"/>
      <c r="F42" s="211"/>
      <c r="G42" s="246"/>
      <c r="H42" s="389"/>
      <c r="I42" s="211"/>
      <c r="J42" s="211"/>
      <c r="K42" s="211"/>
      <c r="L42" s="211"/>
      <c r="M42" s="211"/>
      <c r="N42" s="211"/>
      <c r="O42" s="211"/>
      <c r="P42" s="211"/>
      <c r="Q42" s="211"/>
      <c r="R42" s="211"/>
      <c r="S42" s="181"/>
    </row>
    <row r="43" spans="1:19" x14ac:dyDescent="0.2">
      <c r="A43" s="392"/>
      <c r="B43" s="211"/>
      <c r="C43" s="211"/>
      <c r="D43" s="211"/>
      <c r="E43" s="211"/>
      <c r="F43" s="393"/>
      <c r="G43" s="394"/>
      <c r="H43" s="389"/>
      <c r="I43" s="211"/>
      <c r="J43" s="211"/>
      <c r="K43" s="211"/>
      <c r="L43" s="211"/>
      <c r="M43" s="211"/>
      <c r="N43" s="211"/>
      <c r="O43" s="211"/>
      <c r="P43" s="211"/>
      <c r="Q43" s="211"/>
      <c r="R43" s="211"/>
      <c r="S43" s="181"/>
    </row>
    <row r="44" spans="1:19" x14ac:dyDescent="0.2">
      <c r="A44" s="392"/>
      <c r="B44" s="211"/>
      <c r="C44" s="211"/>
      <c r="D44" s="211"/>
      <c r="E44" s="211"/>
      <c r="F44" s="393"/>
      <c r="G44" s="394"/>
      <c r="H44" s="389"/>
      <c r="I44" s="211"/>
      <c r="J44" s="211"/>
      <c r="K44" s="211"/>
      <c r="L44" s="211"/>
      <c r="M44" s="211"/>
      <c r="N44" s="211"/>
      <c r="O44" s="211"/>
      <c r="P44" s="211"/>
      <c r="Q44" s="211"/>
      <c r="R44" s="211"/>
      <c r="S44" s="181"/>
    </row>
    <row r="45" spans="1:19" x14ac:dyDescent="0.2">
      <c r="A45" s="211"/>
      <c r="B45" s="211"/>
      <c r="C45" s="211"/>
      <c r="D45" s="211"/>
      <c r="E45" s="211"/>
      <c r="F45" s="393"/>
      <c r="G45" s="394"/>
      <c r="H45" s="389"/>
      <c r="I45" s="211"/>
      <c r="J45" s="211"/>
      <c r="K45" s="211"/>
      <c r="L45" s="211"/>
      <c r="M45" s="211"/>
      <c r="N45" s="211"/>
      <c r="O45" s="211"/>
      <c r="P45" s="211"/>
      <c r="Q45" s="211"/>
      <c r="R45" s="211"/>
      <c r="S45" s="181"/>
    </row>
    <row r="46" spans="1:19" x14ac:dyDescent="0.2">
      <c r="A46" s="211"/>
      <c r="B46" s="211"/>
      <c r="C46" s="211"/>
      <c r="D46" s="211"/>
      <c r="E46" s="211"/>
      <c r="F46" s="393"/>
      <c r="G46" s="394"/>
      <c r="H46" s="389"/>
      <c r="I46" s="211"/>
      <c r="J46" s="211"/>
      <c r="K46" s="211"/>
      <c r="L46" s="211"/>
      <c r="M46" s="211"/>
      <c r="N46" s="211"/>
      <c r="O46" s="211"/>
      <c r="P46" s="211"/>
      <c r="Q46" s="211"/>
      <c r="R46" s="211"/>
      <c r="S46" s="181"/>
    </row>
    <row r="47" spans="1:19" x14ac:dyDescent="0.2">
      <c r="A47" s="211"/>
      <c r="B47" s="211"/>
      <c r="C47" s="211"/>
      <c r="D47" s="211"/>
      <c r="E47" s="211"/>
      <c r="F47" s="393"/>
      <c r="G47" s="394"/>
      <c r="H47" s="389"/>
      <c r="I47" s="211"/>
      <c r="J47" s="211"/>
      <c r="K47" s="211"/>
      <c r="L47" s="211"/>
      <c r="M47" s="211"/>
      <c r="N47" s="211"/>
      <c r="O47" s="211"/>
      <c r="P47" s="211"/>
      <c r="Q47" s="211"/>
      <c r="R47" s="211"/>
      <c r="S47" s="181"/>
    </row>
    <row r="48" spans="1:19" x14ac:dyDescent="0.2">
      <c r="A48" s="211"/>
      <c r="B48" s="211"/>
      <c r="C48" s="211"/>
      <c r="D48" s="211"/>
      <c r="E48" s="211"/>
      <c r="F48" s="393"/>
      <c r="G48" s="394"/>
      <c r="H48" s="389"/>
      <c r="I48" s="211"/>
      <c r="J48" s="211"/>
      <c r="K48" s="211"/>
      <c r="L48" s="211"/>
      <c r="M48" s="390"/>
      <c r="N48" s="211"/>
      <c r="O48" s="211"/>
      <c r="P48" s="211"/>
      <c r="Q48" s="211"/>
      <c r="R48" s="211"/>
      <c r="S48" s="181"/>
    </row>
    <row r="49" spans="1:34" x14ac:dyDescent="0.2">
      <c r="A49" s="211"/>
      <c r="B49" s="211"/>
      <c r="C49" s="211"/>
      <c r="D49" s="211"/>
      <c r="E49" s="211"/>
      <c r="F49" s="393"/>
      <c r="G49" s="394"/>
      <c r="H49" s="389"/>
      <c r="I49" s="211"/>
      <c r="J49" s="211"/>
      <c r="K49" s="211"/>
      <c r="L49" s="211"/>
      <c r="M49" s="390"/>
      <c r="N49" s="211"/>
      <c r="O49" s="211"/>
      <c r="P49" s="211"/>
      <c r="Q49" s="211"/>
      <c r="R49" s="211"/>
      <c r="S49" s="181"/>
    </row>
    <row r="50" spans="1:34" x14ac:dyDescent="0.2">
      <c r="A50" s="211"/>
      <c r="B50" s="211"/>
      <c r="C50" s="211"/>
      <c r="D50" s="211"/>
      <c r="E50" s="211"/>
      <c r="F50" s="393"/>
      <c r="G50" s="394"/>
      <c r="H50" s="389"/>
      <c r="I50" s="211"/>
      <c r="J50" s="211"/>
      <c r="K50" s="211"/>
      <c r="L50" s="211"/>
      <c r="M50" s="390"/>
      <c r="N50" s="211"/>
      <c r="O50" s="211"/>
      <c r="P50" s="211"/>
      <c r="Q50" s="211"/>
      <c r="R50" s="211"/>
      <c r="S50" s="181"/>
    </row>
    <row r="51" spans="1:34" x14ac:dyDescent="0.2">
      <c r="A51" s="211"/>
      <c r="B51" s="211"/>
      <c r="C51" s="211"/>
      <c r="D51" s="211"/>
      <c r="E51" s="211"/>
      <c r="F51" s="393"/>
      <c r="G51" s="394"/>
      <c r="H51" s="389"/>
      <c r="I51" s="211"/>
      <c r="J51" s="211"/>
      <c r="K51" s="211"/>
      <c r="L51" s="211"/>
      <c r="M51" s="211"/>
      <c r="N51" s="211"/>
      <c r="O51" s="211"/>
      <c r="P51" s="211"/>
      <c r="Q51" s="211"/>
      <c r="R51" s="211"/>
      <c r="S51" s="181"/>
    </row>
    <row r="52" spans="1:34" x14ac:dyDescent="0.2">
      <c r="A52" s="211"/>
      <c r="B52" s="211"/>
      <c r="C52" s="211"/>
      <c r="D52" s="211"/>
      <c r="E52" s="211"/>
      <c r="F52" s="211"/>
      <c r="G52" s="126"/>
      <c r="H52" s="389"/>
      <c r="I52" s="181"/>
      <c r="J52" s="181"/>
      <c r="K52" s="211"/>
      <c r="L52" s="181"/>
      <c r="M52" s="181"/>
      <c r="N52" s="211"/>
      <c r="O52" s="181"/>
      <c r="P52" s="181"/>
      <c r="Q52" s="181"/>
      <c r="R52" s="181"/>
      <c r="S52" s="181"/>
      <c r="U52" s="180"/>
      <c r="V52" s="180"/>
      <c r="Y52" s="180"/>
      <c r="AB52" s="179"/>
      <c r="AC52" s="179"/>
      <c r="AD52" s="179"/>
      <c r="AE52" s="179"/>
      <c r="AF52" s="179"/>
      <c r="AG52" s="179"/>
      <c r="AH52" s="179"/>
    </row>
    <row r="53" spans="1:34" x14ac:dyDescent="0.2">
      <c r="A53" s="211"/>
      <c r="B53" s="211"/>
      <c r="C53" s="211"/>
      <c r="D53" s="211"/>
      <c r="E53" s="211"/>
      <c r="F53" s="211"/>
      <c r="G53" s="126"/>
      <c r="H53" s="389"/>
      <c r="I53" s="181"/>
      <c r="J53" s="211"/>
      <c r="K53" s="211"/>
      <c r="L53" s="211"/>
      <c r="M53" s="211"/>
      <c r="N53" s="211"/>
      <c r="O53" s="211"/>
      <c r="P53" s="211"/>
      <c r="Q53" s="181"/>
      <c r="R53" s="181"/>
      <c r="S53" s="181"/>
    </row>
    <row r="54" spans="1:34" x14ac:dyDescent="0.2">
      <c r="A54" s="211"/>
      <c r="B54" s="211"/>
      <c r="C54" s="211"/>
      <c r="D54" s="211"/>
      <c r="E54" s="211"/>
      <c r="F54" s="211"/>
      <c r="G54" s="126"/>
      <c r="H54" s="389"/>
      <c r="I54" s="181"/>
      <c r="J54" s="211"/>
      <c r="K54" s="211"/>
      <c r="L54" s="211"/>
      <c r="M54" s="211"/>
      <c r="N54" s="211"/>
      <c r="O54" s="211"/>
      <c r="P54" s="211"/>
      <c r="Q54" s="181"/>
      <c r="R54" s="181"/>
      <c r="S54" s="181"/>
    </row>
    <row r="55" spans="1:34" x14ac:dyDescent="0.2">
      <c r="A55" s="211"/>
      <c r="B55" s="211"/>
      <c r="C55" s="211"/>
      <c r="D55" s="211"/>
      <c r="E55" s="211"/>
      <c r="F55" s="211"/>
      <c r="G55" s="126"/>
      <c r="H55" s="389"/>
      <c r="I55" s="181"/>
      <c r="J55" s="211"/>
      <c r="K55" s="211"/>
      <c r="L55" s="211"/>
      <c r="M55" s="211"/>
      <c r="N55" s="211"/>
      <c r="O55" s="211"/>
      <c r="P55" s="211"/>
      <c r="Q55" s="181"/>
      <c r="R55" s="181"/>
      <c r="S55" s="181"/>
    </row>
    <row r="56" spans="1:34" x14ac:dyDescent="0.2">
      <c r="A56" s="211"/>
      <c r="B56" s="211"/>
      <c r="C56" s="211"/>
      <c r="D56" s="211"/>
      <c r="E56" s="351"/>
      <c r="F56" s="211"/>
      <c r="G56" s="246"/>
      <c r="H56" s="389"/>
      <c r="I56" s="181"/>
      <c r="J56" s="211"/>
      <c r="K56" s="211"/>
      <c r="L56" s="211"/>
      <c r="M56" s="211"/>
      <c r="N56" s="211"/>
      <c r="O56" s="211"/>
      <c r="P56" s="211"/>
      <c r="Q56" s="211"/>
      <c r="R56" s="211"/>
      <c r="S56" s="181"/>
    </row>
    <row r="57" spans="1:34" x14ac:dyDescent="0.2">
      <c r="A57" s="211"/>
      <c r="B57" s="211"/>
      <c r="C57" s="211"/>
      <c r="D57" s="211"/>
      <c r="E57" s="211"/>
      <c r="F57" s="211"/>
      <c r="G57" s="246"/>
      <c r="H57" s="389"/>
      <c r="I57" s="211"/>
      <c r="J57" s="211"/>
      <c r="K57" s="211"/>
      <c r="L57" s="211"/>
      <c r="M57" s="211"/>
      <c r="N57" s="211"/>
      <c r="O57" s="211"/>
      <c r="P57" s="211"/>
      <c r="Q57" s="211"/>
      <c r="R57" s="211"/>
      <c r="S57" s="181"/>
    </row>
    <row r="58" spans="1:34" x14ac:dyDescent="0.2">
      <c r="A58" s="211"/>
      <c r="B58" s="211"/>
      <c r="C58" s="211"/>
      <c r="D58" s="211"/>
      <c r="E58" s="211"/>
      <c r="F58" s="211"/>
      <c r="G58" s="246"/>
      <c r="H58" s="211"/>
      <c r="I58" s="211"/>
      <c r="J58" s="211"/>
      <c r="K58" s="211"/>
      <c r="L58" s="211"/>
      <c r="M58" s="211"/>
      <c r="N58" s="211"/>
      <c r="O58" s="211"/>
      <c r="P58" s="211"/>
      <c r="Q58" s="211"/>
      <c r="R58" s="211"/>
      <c r="S58" s="181"/>
    </row>
    <row r="59" spans="1:34" x14ac:dyDescent="0.2">
      <c r="A59" s="211"/>
      <c r="B59" s="211"/>
      <c r="C59" s="211"/>
      <c r="D59" s="211"/>
      <c r="E59" s="211"/>
      <c r="F59" s="211"/>
      <c r="G59" s="246"/>
      <c r="H59" s="211"/>
      <c r="I59" s="211"/>
      <c r="J59" s="211"/>
      <c r="K59" s="211"/>
      <c r="L59" s="211"/>
      <c r="M59" s="211"/>
      <c r="N59" s="211"/>
      <c r="O59" s="211"/>
      <c r="P59" s="211"/>
      <c r="Q59" s="211"/>
      <c r="R59" s="211"/>
      <c r="S59" s="181"/>
    </row>
    <row r="60" spans="1:34" x14ac:dyDescent="0.2">
      <c r="A60" s="211"/>
      <c r="B60" s="211"/>
      <c r="C60" s="211"/>
      <c r="D60" s="211"/>
      <c r="E60" s="211"/>
      <c r="F60" s="211"/>
      <c r="G60" s="246"/>
      <c r="H60" s="211"/>
      <c r="I60" s="211"/>
      <c r="J60" s="211"/>
      <c r="K60" s="211"/>
      <c r="L60" s="211"/>
      <c r="M60" s="211"/>
      <c r="N60" s="211"/>
      <c r="O60" s="211"/>
      <c r="P60" s="211"/>
      <c r="Q60" s="211"/>
      <c r="R60" s="211"/>
      <c r="S60" s="181"/>
    </row>
    <row r="61" spans="1:34" x14ac:dyDescent="0.2">
      <c r="A61" s="211"/>
      <c r="B61" s="211"/>
      <c r="C61" s="211"/>
      <c r="D61" s="211"/>
      <c r="E61" s="211"/>
      <c r="F61" s="211"/>
      <c r="G61" s="246"/>
      <c r="H61" s="211"/>
      <c r="I61" s="211"/>
      <c r="J61" s="211"/>
      <c r="K61" s="260"/>
      <c r="L61" s="260"/>
      <c r="M61" s="395"/>
      <c r="N61" s="211"/>
      <c r="O61" s="211"/>
      <c r="P61" s="211"/>
      <c r="Q61" s="211"/>
      <c r="R61" s="211"/>
      <c r="S61" s="181"/>
    </row>
    <row r="62" spans="1:34" x14ac:dyDescent="0.2">
      <c r="A62" s="211"/>
      <c r="B62" s="211"/>
      <c r="C62" s="211"/>
      <c r="D62" s="211"/>
      <c r="E62" s="211"/>
      <c r="F62" s="211"/>
      <c r="G62" s="246"/>
      <c r="H62" s="211"/>
      <c r="I62" s="211"/>
      <c r="J62" s="211"/>
      <c r="K62" s="260"/>
      <c r="L62" s="260"/>
      <c r="M62" s="395"/>
      <c r="N62" s="211"/>
      <c r="O62" s="211"/>
      <c r="P62" s="211"/>
      <c r="Q62" s="211"/>
      <c r="R62" s="211"/>
      <c r="S62" s="181"/>
    </row>
    <row r="63" spans="1:34" x14ac:dyDescent="0.2">
      <c r="A63" s="211"/>
      <c r="B63" s="211"/>
      <c r="C63" s="211"/>
      <c r="D63" s="211"/>
      <c r="E63" s="211"/>
      <c r="F63" s="211"/>
      <c r="G63" s="246"/>
      <c r="H63" s="211"/>
      <c r="I63" s="211"/>
      <c r="J63" s="211"/>
      <c r="K63" s="260"/>
      <c r="L63" s="260"/>
      <c r="M63" s="395"/>
      <c r="N63" s="211"/>
      <c r="O63" s="211"/>
      <c r="P63" s="211"/>
      <c r="Q63" s="211"/>
      <c r="R63" s="211"/>
      <c r="S63" s="181"/>
    </row>
    <row r="64" spans="1:34" x14ac:dyDescent="0.2">
      <c r="A64" s="211"/>
      <c r="B64" s="211"/>
      <c r="C64" s="211"/>
      <c r="D64" s="211"/>
      <c r="E64" s="211"/>
      <c r="F64" s="211"/>
      <c r="G64" s="126"/>
      <c r="H64" s="389"/>
      <c r="I64" s="211"/>
      <c r="J64" s="211"/>
      <c r="K64" s="211"/>
      <c r="L64" s="211"/>
      <c r="M64" s="211"/>
      <c r="N64" s="211"/>
      <c r="O64" s="211"/>
      <c r="P64" s="211"/>
      <c r="Q64" s="211"/>
      <c r="R64" s="211"/>
      <c r="S64" s="181"/>
    </row>
    <row r="65" spans="1:19" x14ac:dyDescent="0.2">
      <c r="A65" s="211"/>
      <c r="B65" s="211"/>
      <c r="C65" s="211"/>
      <c r="D65" s="211"/>
      <c r="E65" s="211"/>
      <c r="F65" s="211"/>
      <c r="G65" s="126"/>
      <c r="H65" s="389"/>
      <c r="I65" s="211"/>
      <c r="J65" s="211"/>
      <c r="K65" s="211"/>
      <c r="L65" s="211"/>
      <c r="M65" s="211"/>
      <c r="N65" s="211"/>
      <c r="O65" s="211"/>
      <c r="P65" s="211"/>
      <c r="Q65" s="211"/>
      <c r="R65" s="211"/>
      <c r="S65" s="181"/>
    </row>
    <row r="66" spans="1:19" x14ac:dyDescent="0.2">
      <c r="A66" s="211"/>
      <c r="B66" s="211"/>
      <c r="C66" s="211"/>
      <c r="D66" s="211"/>
      <c r="E66" s="211"/>
      <c r="F66" s="211"/>
      <c r="G66" s="126"/>
      <c r="H66" s="389"/>
      <c r="I66" s="211"/>
      <c r="J66" s="211"/>
      <c r="K66" s="211"/>
      <c r="L66" s="211"/>
      <c r="M66" s="211"/>
      <c r="N66" s="211"/>
      <c r="O66" s="211"/>
      <c r="P66" s="211"/>
      <c r="Q66" s="211"/>
      <c r="R66" s="211"/>
      <c r="S66" s="181"/>
    </row>
    <row r="67" spans="1:19" x14ac:dyDescent="0.2">
      <c r="A67" s="211"/>
      <c r="B67" s="211"/>
      <c r="C67" s="211"/>
      <c r="D67" s="211"/>
      <c r="E67" s="211"/>
      <c r="F67" s="211"/>
      <c r="G67" s="126"/>
      <c r="H67" s="389"/>
      <c r="I67" s="211"/>
      <c r="J67" s="211"/>
      <c r="K67" s="211"/>
      <c r="L67" s="211"/>
      <c r="M67" s="211"/>
      <c r="N67" s="211"/>
      <c r="O67" s="211"/>
      <c r="P67" s="211"/>
      <c r="Q67" s="211"/>
      <c r="R67" s="211"/>
      <c r="S67" s="181"/>
    </row>
    <row r="68" spans="1:19" x14ac:dyDescent="0.2">
      <c r="A68" s="211"/>
      <c r="B68" s="211"/>
      <c r="C68" s="211"/>
      <c r="D68" s="211"/>
      <c r="E68" s="211"/>
      <c r="F68" s="211"/>
      <c r="G68" s="126"/>
      <c r="H68" s="389"/>
      <c r="I68" s="211"/>
      <c r="J68" s="211"/>
      <c r="K68" s="211"/>
      <c r="L68" s="211"/>
      <c r="M68" s="211"/>
      <c r="N68" s="211"/>
      <c r="O68" s="211"/>
      <c r="P68" s="211"/>
      <c r="Q68" s="211"/>
      <c r="R68" s="211"/>
      <c r="S68" s="181"/>
    </row>
    <row r="69" spans="1:19" x14ac:dyDescent="0.2">
      <c r="A69" s="211"/>
      <c r="B69" s="211"/>
      <c r="C69" s="211"/>
      <c r="D69" s="211"/>
      <c r="E69" s="211"/>
      <c r="F69" s="211"/>
      <c r="G69" s="126"/>
      <c r="H69" s="389"/>
      <c r="I69" s="211"/>
      <c r="J69" s="211"/>
      <c r="K69" s="211"/>
      <c r="L69" s="211"/>
      <c r="M69" s="211"/>
      <c r="N69" s="211"/>
      <c r="O69" s="211"/>
      <c r="P69" s="211"/>
      <c r="Q69" s="211"/>
      <c r="R69" s="211"/>
      <c r="S69" s="181"/>
    </row>
    <row r="70" spans="1:19" x14ac:dyDescent="0.2">
      <c r="A70" s="211"/>
      <c r="B70" s="211"/>
      <c r="C70" s="211"/>
      <c r="D70" s="211"/>
      <c r="E70" s="211"/>
      <c r="F70" s="211"/>
      <c r="G70" s="126"/>
      <c r="H70" s="389"/>
      <c r="I70" s="211"/>
      <c r="J70" s="211"/>
      <c r="K70" s="211"/>
      <c r="L70" s="211"/>
      <c r="M70" s="211"/>
      <c r="N70" s="211"/>
      <c r="O70" s="211"/>
      <c r="P70" s="211"/>
      <c r="Q70" s="211"/>
      <c r="R70" s="211"/>
      <c r="S70" s="181"/>
    </row>
    <row r="71" spans="1:19" x14ac:dyDescent="0.2">
      <c r="A71" s="211"/>
      <c r="B71" s="211"/>
      <c r="C71" s="211"/>
      <c r="D71" s="211"/>
      <c r="E71" s="211"/>
      <c r="F71" s="211"/>
      <c r="G71" s="126"/>
      <c r="H71" s="389"/>
      <c r="I71" s="211"/>
      <c r="J71" s="211"/>
      <c r="K71" s="211"/>
      <c r="L71" s="211"/>
      <c r="M71" s="211"/>
      <c r="N71" s="211"/>
      <c r="O71" s="211"/>
      <c r="P71" s="211"/>
      <c r="Q71" s="211"/>
      <c r="R71" s="211"/>
      <c r="S71" s="181"/>
    </row>
    <row r="72" spans="1:19" x14ac:dyDescent="0.2">
      <c r="A72" s="211"/>
      <c r="B72" s="211"/>
      <c r="C72" s="211"/>
      <c r="D72" s="211"/>
      <c r="E72" s="211"/>
      <c r="F72" s="211"/>
      <c r="G72" s="126"/>
      <c r="H72" s="389"/>
      <c r="I72" s="211"/>
      <c r="J72" s="211"/>
      <c r="K72" s="211"/>
      <c r="L72" s="211"/>
      <c r="M72" s="211"/>
      <c r="N72" s="211"/>
      <c r="O72" s="211"/>
      <c r="P72" s="211"/>
      <c r="Q72" s="211"/>
      <c r="R72" s="211"/>
      <c r="S72" s="181"/>
    </row>
    <row r="73" spans="1:19" x14ac:dyDescent="0.2">
      <c r="A73" s="211"/>
      <c r="B73" s="211"/>
      <c r="C73" s="211"/>
      <c r="D73" s="211"/>
      <c r="E73" s="211"/>
      <c r="F73" s="211"/>
      <c r="G73" s="126"/>
      <c r="H73" s="389"/>
      <c r="I73" s="211"/>
      <c r="J73" s="211"/>
      <c r="K73" s="211"/>
      <c r="L73" s="211"/>
      <c r="M73" s="211"/>
      <c r="N73" s="211"/>
      <c r="O73" s="211"/>
      <c r="P73" s="211"/>
      <c r="Q73" s="211"/>
      <c r="R73" s="211"/>
      <c r="S73" s="181"/>
    </row>
    <row r="74" spans="1:19" x14ac:dyDescent="0.2">
      <c r="A74" s="211"/>
      <c r="B74" s="211"/>
      <c r="C74" s="211"/>
      <c r="D74" s="211"/>
      <c r="E74" s="211"/>
      <c r="F74" s="211"/>
      <c r="G74" s="126"/>
      <c r="H74" s="389"/>
      <c r="I74" s="211"/>
      <c r="J74" s="211"/>
      <c r="K74" s="211"/>
      <c r="L74" s="211"/>
      <c r="M74" s="390"/>
      <c r="N74" s="211"/>
      <c r="O74" s="211"/>
      <c r="P74" s="211"/>
      <c r="Q74" s="211"/>
      <c r="R74" s="211"/>
      <c r="S74" s="181"/>
    </row>
    <row r="75" spans="1:19" x14ac:dyDescent="0.2">
      <c r="A75" s="211"/>
      <c r="B75" s="211"/>
      <c r="C75" s="211"/>
      <c r="D75" s="211"/>
      <c r="E75" s="211"/>
      <c r="F75" s="211"/>
      <c r="G75" s="126"/>
      <c r="H75" s="389"/>
      <c r="I75" s="211"/>
      <c r="J75" s="211"/>
      <c r="K75" s="211"/>
      <c r="L75" s="211"/>
      <c r="M75" s="211"/>
      <c r="N75" s="211"/>
      <c r="O75" s="211"/>
      <c r="P75" s="211"/>
      <c r="Q75" s="211"/>
      <c r="R75" s="211"/>
      <c r="S75" s="181"/>
    </row>
    <row r="76" spans="1:19" x14ac:dyDescent="0.2">
      <c r="A76" s="211"/>
      <c r="B76" s="211"/>
      <c r="C76" s="211"/>
      <c r="D76" s="211"/>
      <c r="E76" s="211"/>
      <c r="F76" s="211"/>
      <c r="G76" s="126"/>
      <c r="H76" s="389"/>
      <c r="I76" s="211"/>
      <c r="J76" s="211"/>
      <c r="K76" s="211"/>
      <c r="L76" s="211"/>
      <c r="M76" s="211"/>
      <c r="N76" s="211"/>
      <c r="O76" s="211"/>
      <c r="P76" s="211"/>
      <c r="Q76" s="211"/>
      <c r="R76" s="211"/>
      <c r="S76" s="181"/>
    </row>
    <row r="77" spans="1:19" x14ac:dyDescent="0.2">
      <c r="A77" s="211"/>
      <c r="B77" s="211"/>
      <c r="C77" s="211"/>
      <c r="D77" s="211"/>
      <c r="E77" s="211"/>
      <c r="F77" s="211"/>
      <c r="G77" s="126"/>
      <c r="H77" s="389"/>
      <c r="I77" s="211"/>
      <c r="J77" s="211"/>
      <c r="K77" s="211"/>
      <c r="L77" s="211"/>
      <c r="M77" s="211"/>
      <c r="N77" s="211"/>
      <c r="O77" s="211"/>
      <c r="P77" s="211"/>
      <c r="Q77" s="211"/>
      <c r="R77" s="211"/>
      <c r="S77" s="181"/>
    </row>
    <row r="78" spans="1:19" x14ac:dyDescent="0.2">
      <c r="A78" s="211"/>
      <c r="B78" s="211"/>
      <c r="C78" s="211"/>
      <c r="D78" s="211"/>
      <c r="E78" s="211"/>
      <c r="F78" s="211"/>
      <c r="G78" s="126"/>
      <c r="H78" s="389"/>
      <c r="I78" s="211"/>
      <c r="J78" s="211"/>
      <c r="K78" s="211"/>
      <c r="L78" s="211"/>
      <c r="M78" s="211"/>
      <c r="N78" s="211"/>
      <c r="O78" s="211"/>
      <c r="P78" s="211"/>
      <c r="Q78" s="211"/>
      <c r="R78" s="211"/>
      <c r="S78" s="181"/>
    </row>
    <row r="79" spans="1:19" x14ac:dyDescent="0.2">
      <c r="A79" s="211"/>
      <c r="B79" s="211"/>
      <c r="C79" s="211"/>
      <c r="D79" s="211"/>
      <c r="E79" s="211"/>
      <c r="F79" s="211"/>
      <c r="G79" s="126"/>
      <c r="H79" s="389"/>
      <c r="I79" s="211"/>
      <c r="J79" s="211"/>
      <c r="K79" s="211"/>
      <c r="L79" s="211"/>
      <c r="M79" s="211"/>
      <c r="N79" s="211"/>
      <c r="O79" s="211"/>
      <c r="P79" s="211"/>
      <c r="Q79" s="211"/>
      <c r="R79" s="211"/>
      <c r="S79" s="181"/>
    </row>
    <row r="80" spans="1:19" x14ac:dyDescent="0.2">
      <c r="A80" s="211"/>
      <c r="B80" s="211"/>
      <c r="C80" s="211"/>
      <c r="D80" s="211"/>
      <c r="E80" s="211"/>
      <c r="F80" s="211"/>
      <c r="G80" s="126"/>
      <c r="H80" s="389"/>
      <c r="I80" s="211"/>
      <c r="J80" s="211"/>
      <c r="K80" s="211"/>
      <c r="L80" s="211"/>
      <c r="M80" s="211"/>
      <c r="N80" s="211"/>
      <c r="O80" s="211"/>
      <c r="P80" s="211"/>
      <c r="Q80" s="211"/>
      <c r="R80" s="211"/>
      <c r="S80" s="181"/>
    </row>
    <row r="81" spans="1:19" x14ac:dyDescent="0.2">
      <c r="A81" s="396"/>
      <c r="B81" s="271"/>
      <c r="C81" s="271"/>
      <c r="D81" s="271"/>
      <c r="E81" s="211"/>
      <c r="F81" s="211"/>
      <c r="G81" s="246"/>
      <c r="H81" s="389"/>
      <c r="I81" s="211"/>
      <c r="J81" s="211"/>
      <c r="K81" s="211"/>
      <c r="L81" s="211"/>
      <c r="M81" s="211"/>
      <c r="N81" s="211"/>
      <c r="O81" s="211"/>
      <c r="P81" s="271"/>
      <c r="Q81" s="211"/>
      <c r="R81" s="211"/>
      <c r="S81" s="181"/>
    </row>
    <row r="82" spans="1:19" x14ac:dyDescent="0.2">
      <c r="A82" s="392"/>
      <c r="B82" s="211"/>
      <c r="C82" s="211"/>
      <c r="D82" s="211"/>
      <c r="E82" s="211"/>
      <c r="F82" s="211"/>
      <c r="G82" s="246"/>
      <c r="H82" s="389"/>
      <c r="I82" s="211"/>
      <c r="J82" s="211"/>
      <c r="K82" s="211"/>
      <c r="L82" s="211"/>
      <c r="M82" s="211"/>
      <c r="N82" s="211"/>
      <c r="O82" s="211"/>
      <c r="P82" s="211"/>
      <c r="Q82" s="211"/>
      <c r="R82" s="211"/>
      <c r="S82" s="181"/>
    </row>
    <row r="83" spans="1:19" x14ac:dyDescent="0.2">
      <c r="A83" s="211"/>
      <c r="B83" s="211"/>
      <c r="C83" s="211"/>
      <c r="D83" s="211"/>
      <c r="E83" s="211"/>
      <c r="F83" s="211"/>
      <c r="G83" s="246"/>
      <c r="H83" s="389"/>
      <c r="I83" s="211"/>
      <c r="J83" s="211"/>
      <c r="K83" s="211"/>
      <c r="L83" s="211"/>
      <c r="M83" s="211"/>
      <c r="N83" s="211"/>
      <c r="O83" s="211"/>
      <c r="P83" s="211"/>
      <c r="Q83" s="211"/>
      <c r="R83" s="211"/>
      <c r="S83" s="181"/>
    </row>
    <row r="84" spans="1:19" x14ac:dyDescent="0.2">
      <c r="A84" s="211"/>
      <c r="B84" s="211"/>
      <c r="C84" s="211"/>
      <c r="D84" s="211"/>
      <c r="E84" s="211"/>
      <c r="F84" s="211"/>
      <c r="G84" s="246"/>
      <c r="H84" s="389"/>
      <c r="I84" s="211"/>
      <c r="J84" s="211"/>
      <c r="K84" s="211"/>
      <c r="L84" s="211"/>
      <c r="M84" s="211"/>
      <c r="N84" s="211"/>
      <c r="O84" s="211"/>
      <c r="P84" s="211"/>
      <c r="Q84" s="211"/>
      <c r="R84" s="211"/>
      <c r="S84" s="181"/>
    </row>
    <row r="85" spans="1:19" x14ac:dyDescent="0.2">
      <c r="A85" s="392"/>
      <c r="B85" s="211"/>
      <c r="C85" s="211"/>
      <c r="D85" s="211"/>
      <c r="E85" s="211"/>
      <c r="F85" s="211"/>
      <c r="G85" s="246"/>
      <c r="H85" s="389"/>
      <c r="I85" s="211"/>
      <c r="J85" s="211"/>
      <c r="K85" s="211"/>
      <c r="L85" s="211"/>
      <c r="M85" s="390"/>
      <c r="N85" s="211"/>
      <c r="O85" s="211"/>
      <c r="P85" s="211"/>
      <c r="Q85" s="211"/>
      <c r="R85" s="211"/>
      <c r="S85" s="181"/>
    </row>
    <row r="86" spans="1:19" x14ac:dyDescent="0.2">
      <c r="A86" s="211"/>
      <c r="B86" s="211"/>
      <c r="C86" s="211"/>
      <c r="D86" s="211"/>
      <c r="E86" s="211"/>
      <c r="F86" s="211"/>
      <c r="G86" s="246"/>
      <c r="H86" s="389"/>
      <c r="I86" s="211"/>
      <c r="J86" s="211"/>
      <c r="K86" s="211"/>
      <c r="L86" s="211"/>
      <c r="M86" s="211"/>
      <c r="N86" s="211"/>
      <c r="O86" s="211"/>
      <c r="P86" s="211"/>
      <c r="Q86" s="211"/>
      <c r="R86" s="211"/>
      <c r="S86" s="181"/>
    </row>
    <row r="87" spans="1:19" x14ac:dyDescent="0.2">
      <c r="A87" s="211"/>
      <c r="B87" s="211"/>
      <c r="C87" s="211"/>
      <c r="D87" s="211"/>
      <c r="E87" s="211"/>
      <c r="F87" s="211"/>
      <c r="G87" s="246"/>
      <c r="H87" s="389"/>
      <c r="I87" s="211"/>
      <c r="J87" s="211"/>
      <c r="K87" s="211"/>
      <c r="L87" s="211"/>
      <c r="M87" s="211"/>
      <c r="N87" s="211"/>
      <c r="O87" s="211"/>
      <c r="P87" s="211"/>
      <c r="Q87" s="211"/>
      <c r="R87" s="211"/>
      <c r="S87" s="181"/>
    </row>
    <row r="88" spans="1:19" x14ac:dyDescent="0.2">
      <c r="A88" s="211"/>
      <c r="B88" s="211"/>
      <c r="C88" s="211"/>
      <c r="D88" s="211"/>
      <c r="E88" s="211"/>
      <c r="F88" s="211"/>
      <c r="G88" s="246"/>
      <c r="H88" s="389"/>
      <c r="I88" s="211"/>
      <c r="J88" s="211"/>
      <c r="K88" s="211"/>
      <c r="L88" s="211"/>
      <c r="M88" s="211"/>
      <c r="N88" s="211"/>
      <c r="O88" s="211"/>
      <c r="P88" s="211"/>
      <c r="Q88" s="211"/>
      <c r="R88" s="211"/>
      <c r="S88" s="181"/>
    </row>
    <row r="89" spans="1:19" x14ac:dyDescent="0.2">
      <c r="A89" s="392"/>
      <c r="B89" s="211"/>
      <c r="C89" s="211"/>
      <c r="D89" s="211"/>
      <c r="E89" s="211"/>
      <c r="F89" s="211"/>
      <c r="G89" s="246"/>
      <c r="H89" s="389"/>
      <c r="I89" s="211"/>
      <c r="J89" s="211"/>
      <c r="K89" s="211"/>
      <c r="L89" s="211"/>
      <c r="M89" s="390"/>
      <c r="N89" s="211"/>
      <c r="O89" s="211"/>
      <c r="P89" s="211"/>
      <c r="Q89" s="211"/>
      <c r="R89" s="211"/>
      <c r="S89" s="181"/>
    </row>
    <row r="90" spans="1:19" x14ac:dyDescent="0.2">
      <c r="A90" s="211"/>
      <c r="B90" s="211"/>
      <c r="C90" s="211"/>
      <c r="D90" s="211"/>
      <c r="E90" s="211"/>
      <c r="F90" s="211"/>
      <c r="G90" s="246"/>
      <c r="H90" s="389"/>
      <c r="I90" s="211"/>
      <c r="J90" s="211"/>
      <c r="K90" s="211"/>
      <c r="L90" s="211"/>
      <c r="M90" s="211"/>
      <c r="N90" s="211"/>
      <c r="O90" s="211"/>
      <c r="P90" s="211"/>
      <c r="Q90" s="211"/>
      <c r="R90" s="211"/>
      <c r="S90" s="181"/>
    </row>
    <row r="91" spans="1:19" x14ac:dyDescent="0.2">
      <c r="A91" s="211"/>
      <c r="B91" s="211"/>
      <c r="C91" s="211"/>
      <c r="D91" s="211"/>
      <c r="E91" s="211"/>
      <c r="F91" s="393"/>
      <c r="G91" s="126"/>
      <c r="H91" s="389"/>
      <c r="I91" s="211"/>
      <c r="J91" s="211"/>
      <c r="K91" s="211"/>
      <c r="L91" s="211"/>
      <c r="M91" s="211"/>
      <c r="N91" s="211"/>
      <c r="O91" s="211"/>
      <c r="P91" s="211"/>
      <c r="Q91" s="211"/>
      <c r="R91" s="211"/>
      <c r="S91" s="181"/>
    </row>
    <row r="92" spans="1:19" x14ac:dyDescent="0.2">
      <c r="A92" s="211"/>
      <c r="B92" s="211"/>
      <c r="C92" s="211"/>
      <c r="D92" s="211"/>
      <c r="E92" s="211"/>
      <c r="F92" s="393"/>
      <c r="G92" s="126"/>
      <c r="H92" s="389"/>
      <c r="I92" s="211"/>
      <c r="J92" s="211"/>
      <c r="K92" s="211"/>
      <c r="L92" s="211"/>
      <c r="M92" s="211"/>
      <c r="N92" s="211"/>
      <c r="O92" s="397"/>
      <c r="P92" s="211"/>
      <c r="Q92" s="211"/>
      <c r="R92" s="211"/>
      <c r="S92" s="181"/>
    </row>
    <row r="93" spans="1:19" x14ac:dyDescent="0.2">
      <c r="A93" s="211"/>
      <c r="B93" s="211"/>
      <c r="C93" s="211"/>
      <c r="D93" s="211"/>
      <c r="E93" s="211"/>
      <c r="F93" s="393"/>
      <c r="G93" s="126"/>
      <c r="H93" s="389"/>
      <c r="I93" s="211"/>
      <c r="J93" s="211"/>
      <c r="K93" s="211"/>
      <c r="L93" s="211"/>
      <c r="M93" s="390"/>
      <c r="N93" s="211"/>
      <c r="O93" s="211"/>
      <c r="P93" s="211"/>
      <c r="Q93" s="211"/>
      <c r="R93" s="211"/>
      <c r="S93" s="181"/>
    </row>
    <row r="94" spans="1:19" x14ac:dyDescent="0.2">
      <c r="A94" s="211"/>
      <c r="B94" s="211"/>
      <c r="C94" s="211"/>
      <c r="D94" s="211"/>
      <c r="E94" s="211"/>
      <c r="F94" s="211"/>
      <c r="G94" s="126"/>
      <c r="H94" s="389"/>
      <c r="I94" s="211"/>
      <c r="J94" s="211"/>
      <c r="K94" s="211"/>
      <c r="L94" s="211"/>
      <c r="M94" s="211"/>
      <c r="N94" s="211"/>
      <c r="O94" s="211"/>
      <c r="P94" s="211"/>
      <c r="Q94" s="211"/>
      <c r="R94" s="181"/>
      <c r="S94" s="195"/>
    </row>
    <row r="95" spans="1:19" x14ac:dyDescent="0.2">
      <c r="A95" s="211"/>
      <c r="B95" s="211"/>
      <c r="C95" s="211"/>
      <c r="D95" s="211"/>
      <c r="E95" s="211"/>
      <c r="F95" s="211"/>
      <c r="G95" s="126"/>
      <c r="H95" s="389"/>
      <c r="I95" s="211"/>
      <c r="J95" s="211"/>
      <c r="K95" s="211"/>
      <c r="L95" s="211"/>
      <c r="M95" s="211"/>
      <c r="N95" s="211"/>
      <c r="O95" s="211"/>
      <c r="P95" s="211"/>
      <c r="Q95" s="211"/>
      <c r="R95" s="211"/>
      <c r="S95" s="195"/>
    </row>
    <row r="96" spans="1:19" x14ac:dyDescent="0.2">
      <c r="A96" s="211"/>
      <c r="B96" s="211"/>
      <c r="C96" s="211"/>
      <c r="D96" s="211"/>
      <c r="E96" s="211"/>
      <c r="F96" s="211"/>
      <c r="G96" s="126"/>
      <c r="H96" s="389"/>
      <c r="I96" s="211"/>
      <c r="J96" s="211"/>
      <c r="K96" s="211"/>
      <c r="L96" s="211"/>
      <c r="M96" s="211"/>
      <c r="N96" s="211"/>
      <c r="O96" s="211"/>
      <c r="P96" s="211"/>
      <c r="Q96" s="211"/>
      <c r="R96" s="211"/>
      <c r="S96" s="195"/>
    </row>
    <row r="97" spans="1:16383" x14ac:dyDescent="0.2">
      <c r="A97" s="211"/>
      <c r="B97" s="211"/>
      <c r="C97" s="211"/>
      <c r="D97" s="211"/>
      <c r="E97" s="211"/>
      <c r="F97" s="211"/>
      <c r="G97" s="126"/>
      <c r="H97" s="389"/>
      <c r="I97" s="211"/>
      <c r="J97" s="211"/>
      <c r="K97" s="211"/>
      <c r="L97" s="211"/>
      <c r="M97" s="211"/>
      <c r="N97" s="211"/>
      <c r="O97" s="211"/>
      <c r="P97" s="211"/>
      <c r="Q97" s="211"/>
      <c r="R97" s="211"/>
      <c r="S97" s="195"/>
    </row>
    <row r="98" spans="1:16383" x14ac:dyDescent="0.2">
      <c r="A98" s="211"/>
      <c r="B98" s="211"/>
      <c r="C98" s="211"/>
      <c r="D98" s="211"/>
      <c r="E98" s="211"/>
      <c r="F98" s="211"/>
      <c r="G98" s="126"/>
      <c r="H98" s="389"/>
      <c r="I98" s="211"/>
      <c r="J98" s="211"/>
      <c r="K98" s="211"/>
      <c r="L98" s="211"/>
      <c r="M98" s="211"/>
      <c r="N98" s="211"/>
      <c r="O98" s="211"/>
      <c r="P98" s="211"/>
      <c r="Q98" s="211"/>
      <c r="R98" s="211"/>
      <c r="S98" s="195"/>
    </row>
    <row r="99" spans="1:16383" x14ac:dyDescent="0.2">
      <c r="A99" s="211"/>
      <c r="B99" s="211"/>
      <c r="C99" s="211"/>
      <c r="D99" s="211"/>
      <c r="E99" s="211"/>
      <c r="F99" s="211"/>
      <c r="G99" s="126"/>
      <c r="H99" s="389"/>
      <c r="I99" s="211"/>
      <c r="J99" s="211"/>
      <c r="K99" s="211"/>
      <c r="L99" s="211"/>
      <c r="M99" s="211"/>
      <c r="N99" s="211"/>
      <c r="O99" s="211"/>
      <c r="P99" s="211"/>
      <c r="Q99" s="211"/>
      <c r="R99" s="211"/>
      <c r="S99" s="181"/>
    </row>
    <row r="100" spans="1:16383" x14ac:dyDescent="0.2">
      <c r="A100" s="211"/>
      <c r="B100" s="211"/>
      <c r="C100" s="211"/>
      <c r="D100" s="211"/>
      <c r="E100" s="211"/>
      <c r="F100" s="211"/>
      <c r="G100" s="126"/>
      <c r="H100" s="389"/>
      <c r="I100" s="211"/>
      <c r="J100" s="211"/>
      <c r="K100" s="211"/>
      <c r="L100" s="211"/>
      <c r="M100" s="390"/>
      <c r="N100" s="211"/>
      <c r="O100" s="211"/>
      <c r="P100" s="211"/>
      <c r="Q100" s="211"/>
      <c r="R100" s="211"/>
      <c r="S100" s="181"/>
    </row>
    <row r="101" spans="1:16383" x14ac:dyDescent="0.2">
      <c r="A101" s="211"/>
      <c r="B101" s="211"/>
      <c r="C101" s="211"/>
      <c r="D101" s="211"/>
      <c r="E101" s="211"/>
      <c r="F101" s="211"/>
      <c r="G101" s="126"/>
      <c r="H101" s="389"/>
      <c r="I101" s="211"/>
      <c r="J101" s="211"/>
      <c r="K101" s="211"/>
      <c r="L101" s="211"/>
      <c r="M101" s="211"/>
      <c r="N101" s="211"/>
      <c r="O101" s="211"/>
      <c r="P101" s="211"/>
      <c r="Q101" s="211"/>
      <c r="R101" s="211"/>
      <c r="S101" s="181"/>
    </row>
    <row r="102" spans="1:16383" x14ac:dyDescent="0.2">
      <c r="A102" s="211"/>
      <c r="B102" s="211"/>
      <c r="C102" s="211"/>
      <c r="D102" s="211"/>
      <c r="E102" s="211"/>
      <c r="F102" s="211"/>
      <c r="G102" s="126"/>
      <c r="H102" s="389"/>
      <c r="I102" s="211"/>
      <c r="J102" s="211"/>
      <c r="K102" s="211"/>
      <c r="L102" s="211"/>
      <c r="M102" s="211"/>
      <c r="N102" s="211"/>
      <c r="O102" s="211"/>
      <c r="P102" s="211"/>
      <c r="Q102" s="211"/>
      <c r="R102" s="211"/>
      <c r="S102" s="181"/>
    </row>
    <row r="103" spans="1:16383" x14ac:dyDescent="0.2">
      <c r="A103" s="211"/>
      <c r="B103" s="211"/>
      <c r="C103" s="211"/>
      <c r="D103" s="211"/>
      <c r="E103" s="211"/>
      <c r="F103" s="211"/>
      <c r="G103" s="246"/>
      <c r="H103" s="389"/>
      <c r="I103" s="211"/>
      <c r="J103" s="211"/>
      <c r="K103" s="211"/>
      <c r="L103" s="211"/>
      <c r="M103" s="211"/>
      <c r="N103" s="211"/>
      <c r="O103" s="211"/>
      <c r="P103" s="211"/>
      <c r="Q103" s="211"/>
      <c r="R103" s="211"/>
      <c r="S103" s="181"/>
    </row>
    <row r="104" spans="1:16383" x14ac:dyDescent="0.2">
      <c r="A104" s="211"/>
      <c r="B104" s="211"/>
      <c r="C104" s="211"/>
      <c r="D104" s="211"/>
      <c r="E104" s="211"/>
      <c r="F104" s="211"/>
      <c r="G104" s="246"/>
      <c r="H104" s="389"/>
      <c r="I104" s="211"/>
      <c r="J104" s="211"/>
      <c r="K104" s="211"/>
      <c r="L104" s="211"/>
      <c r="M104" s="211"/>
      <c r="N104" s="211"/>
      <c r="O104" s="211"/>
      <c r="P104" s="211"/>
      <c r="Q104" s="211"/>
      <c r="R104" s="211"/>
      <c r="S104" s="181"/>
    </row>
    <row r="105" spans="1:16383" x14ac:dyDescent="0.2">
      <c r="A105" s="211"/>
      <c r="B105" s="211"/>
      <c r="C105" s="211"/>
      <c r="D105" s="211"/>
      <c r="E105" s="211"/>
      <c r="F105" s="211"/>
      <c r="G105" s="246"/>
      <c r="H105" s="389"/>
      <c r="I105" s="211"/>
      <c r="J105" s="211"/>
      <c r="K105" s="211"/>
      <c r="L105" s="211"/>
      <c r="M105" s="390"/>
      <c r="N105" s="211"/>
      <c r="O105" s="211"/>
      <c r="P105" s="211"/>
      <c r="Q105" s="211"/>
      <c r="R105" s="211"/>
      <c r="S105" s="181"/>
    </row>
    <row r="106" spans="1:16383" x14ac:dyDescent="0.2">
      <c r="A106" s="211"/>
      <c r="B106" s="211"/>
      <c r="C106" s="211"/>
      <c r="D106" s="211"/>
      <c r="E106" s="211"/>
      <c r="F106" s="211"/>
      <c r="G106" s="246"/>
      <c r="H106" s="389"/>
      <c r="I106" s="211"/>
      <c r="J106" s="211"/>
      <c r="K106" s="211"/>
      <c r="L106" s="211"/>
      <c r="M106" s="211"/>
      <c r="N106" s="211"/>
      <c r="O106" s="211"/>
      <c r="P106" s="211"/>
      <c r="Q106" s="211"/>
      <c r="R106" s="181"/>
      <c r="S106" s="195"/>
    </row>
    <row r="107" spans="1:16383" x14ac:dyDescent="0.2">
      <c r="A107" s="211"/>
      <c r="B107" s="211"/>
      <c r="C107" s="211"/>
      <c r="D107" s="211"/>
      <c r="E107" s="211"/>
      <c r="F107" s="211"/>
      <c r="G107" s="246"/>
      <c r="H107" s="389"/>
      <c r="I107" s="211"/>
      <c r="J107" s="211"/>
      <c r="K107" s="211"/>
      <c r="L107" s="211"/>
      <c r="M107" s="211"/>
      <c r="N107" s="211"/>
      <c r="O107" s="211"/>
      <c r="P107" s="211"/>
      <c r="Q107" s="211"/>
      <c r="R107" s="181"/>
      <c r="S107" s="195"/>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c r="CB107" s="60"/>
      <c r="CC107" s="60"/>
      <c r="CD107" s="60"/>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60"/>
      <c r="DZ107" s="60"/>
      <c r="EA107" s="60"/>
      <c r="EB107" s="60"/>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c r="FB107" s="60"/>
      <c r="FC107" s="60"/>
      <c r="FD107" s="60"/>
      <c r="FE107" s="60"/>
      <c r="FF107" s="60"/>
      <c r="FG107" s="60"/>
      <c r="FH107" s="60"/>
      <c r="FI107" s="60"/>
      <c r="FJ107" s="60"/>
      <c r="FK107" s="60"/>
      <c r="FL107" s="60"/>
      <c r="FM107" s="60"/>
      <c r="FN107" s="60"/>
      <c r="FO107" s="60"/>
      <c r="FP107" s="60"/>
      <c r="FQ107" s="60"/>
      <c r="FR107" s="60"/>
      <c r="FS107" s="60"/>
      <c r="FT107" s="60"/>
      <c r="FU107" s="60"/>
      <c r="FV107" s="60"/>
      <c r="FW107" s="60"/>
      <c r="FX107" s="60"/>
      <c r="FY107" s="60"/>
      <c r="FZ107" s="60"/>
      <c r="GA107" s="60"/>
      <c r="GB107" s="60"/>
      <c r="GC107" s="60"/>
      <c r="GD107" s="60"/>
      <c r="GE107" s="60"/>
      <c r="GF107" s="60"/>
      <c r="GG107" s="60"/>
      <c r="GH107" s="60"/>
      <c r="GI107" s="60"/>
      <c r="GJ107" s="60"/>
      <c r="GK107" s="60"/>
      <c r="GL107" s="60"/>
      <c r="GM107" s="60"/>
      <c r="GN107" s="60"/>
      <c r="GO107" s="60"/>
      <c r="GP107" s="60"/>
      <c r="GQ107" s="60"/>
      <c r="GR107" s="60"/>
      <c r="GS107" s="60"/>
      <c r="GT107" s="60"/>
      <c r="GU107" s="60"/>
      <c r="GV107" s="60"/>
      <c r="GW107" s="60"/>
      <c r="GX107" s="60"/>
      <c r="GY107" s="60"/>
      <c r="GZ107" s="60"/>
      <c r="HA107" s="60"/>
      <c r="HB107" s="60"/>
      <c r="HC107" s="60"/>
      <c r="HD107" s="60"/>
      <c r="HE107" s="60"/>
      <c r="HF107" s="60"/>
      <c r="HG107" s="60"/>
      <c r="HH107" s="60"/>
      <c r="HI107" s="60"/>
      <c r="HJ107" s="60"/>
      <c r="HK107" s="60"/>
      <c r="HL107" s="60"/>
      <c r="HM107" s="60"/>
      <c r="HN107" s="60"/>
      <c r="HO107" s="60"/>
      <c r="HP107" s="60"/>
      <c r="HQ107" s="60"/>
      <c r="HR107" s="60"/>
      <c r="HS107" s="60"/>
      <c r="HT107" s="60"/>
      <c r="HU107" s="60"/>
      <c r="HV107" s="60"/>
      <c r="HW107" s="60"/>
      <c r="HX107" s="60"/>
      <c r="HY107" s="60"/>
      <c r="HZ107" s="60"/>
      <c r="IA107" s="60"/>
      <c r="IB107" s="60"/>
      <c r="IC107" s="60"/>
      <c r="ID107" s="60"/>
      <c r="IE107" s="60"/>
      <c r="IF107" s="60"/>
      <c r="IG107" s="60"/>
      <c r="IH107" s="60"/>
      <c r="II107" s="60"/>
      <c r="IJ107" s="60"/>
      <c r="IK107" s="60"/>
      <c r="IL107" s="60"/>
      <c r="IM107" s="60"/>
      <c r="IN107" s="60"/>
      <c r="IO107" s="60"/>
      <c r="IP107" s="60"/>
      <c r="IQ107" s="60"/>
      <c r="IR107" s="60"/>
      <c r="IS107" s="60"/>
      <c r="IT107" s="60"/>
      <c r="IU107" s="60"/>
      <c r="IV107" s="60"/>
      <c r="IW107" s="60"/>
      <c r="IX107" s="60"/>
      <c r="IY107" s="60"/>
      <c r="IZ107" s="60"/>
      <c r="JA107" s="60"/>
      <c r="JB107" s="60"/>
      <c r="JC107" s="60"/>
      <c r="JD107" s="60"/>
      <c r="JE107" s="60"/>
      <c r="JF107" s="60"/>
      <c r="JG107" s="60"/>
      <c r="JH107" s="60"/>
      <c r="JI107" s="60"/>
      <c r="JJ107" s="60"/>
      <c r="JK107" s="60"/>
      <c r="JL107" s="60"/>
      <c r="JM107" s="60"/>
      <c r="JN107" s="60"/>
      <c r="JO107" s="60"/>
      <c r="JP107" s="60"/>
      <c r="JQ107" s="60"/>
      <c r="JR107" s="60"/>
      <c r="JS107" s="60"/>
      <c r="JT107" s="60"/>
      <c r="JU107" s="60"/>
      <c r="JV107" s="60"/>
      <c r="JW107" s="60"/>
      <c r="JX107" s="60"/>
      <c r="JY107" s="60"/>
      <c r="JZ107" s="60"/>
      <c r="KA107" s="60"/>
      <c r="KB107" s="60"/>
      <c r="KC107" s="60"/>
      <c r="KD107" s="60"/>
      <c r="KE107" s="60"/>
      <c r="KF107" s="60"/>
      <c r="KG107" s="60"/>
      <c r="KH107" s="60"/>
      <c r="KI107" s="60"/>
      <c r="KJ107" s="60"/>
      <c r="KK107" s="60"/>
      <c r="KL107" s="60"/>
      <c r="KM107" s="60"/>
      <c r="KN107" s="60"/>
      <c r="KO107" s="60"/>
      <c r="KP107" s="60"/>
      <c r="KQ107" s="60"/>
      <c r="KR107" s="60"/>
      <c r="KS107" s="60"/>
      <c r="KT107" s="60"/>
      <c r="KU107" s="60"/>
      <c r="KV107" s="60"/>
      <c r="KW107" s="60"/>
      <c r="KX107" s="60"/>
      <c r="KY107" s="60"/>
      <c r="KZ107" s="60"/>
      <c r="LA107" s="60"/>
      <c r="LB107" s="60"/>
      <c r="LC107" s="60"/>
      <c r="LD107" s="60"/>
      <c r="LE107" s="60"/>
      <c r="LF107" s="60"/>
      <c r="LG107" s="60"/>
      <c r="LH107" s="60"/>
      <c r="LI107" s="60"/>
      <c r="LJ107" s="60"/>
      <c r="LK107" s="60"/>
      <c r="LL107" s="60"/>
      <c r="LM107" s="60"/>
      <c r="LN107" s="60"/>
      <c r="LO107" s="60"/>
      <c r="LP107" s="60"/>
      <c r="LQ107" s="60"/>
      <c r="LR107" s="60"/>
      <c r="LS107" s="60"/>
      <c r="LT107" s="60"/>
      <c r="LU107" s="60"/>
      <c r="LV107" s="60"/>
      <c r="LW107" s="60"/>
      <c r="LX107" s="60"/>
      <c r="LY107" s="60"/>
      <c r="LZ107" s="60"/>
      <c r="MA107" s="60"/>
      <c r="MB107" s="60"/>
      <c r="MC107" s="60"/>
      <c r="MD107" s="60"/>
      <c r="ME107" s="60"/>
      <c r="MF107" s="60"/>
      <c r="MG107" s="60"/>
      <c r="MH107" s="60"/>
      <c r="MI107" s="60"/>
      <c r="MJ107" s="60"/>
      <c r="MK107" s="60"/>
      <c r="ML107" s="60"/>
      <c r="MM107" s="60"/>
      <c r="MN107" s="60"/>
      <c r="MO107" s="60"/>
      <c r="MP107" s="60"/>
      <c r="MQ107" s="60"/>
      <c r="MR107" s="60"/>
      <c r="MS107" s="60"/>
      <c r="MT107" s="60"/>
      <c r="MU107" s="60"/>
      <c r="MV107" s="60"/>
      <c r="MW107" s="60"/>
      <c r="MX107" s="60"/>
      <c r="MY107" s="60"/>
      <c r="MZ107" s="60"/>
      <c r="NA107" s="60"/>
      <c r="NB107" s="60"/>
      <c r="NC107" s="60"/>
      <c r="ND107" s="60"/>
      <c r="NE107" s="60"/>
      <c r="NF107" s="60"/>
      <c r="NG107" s="60"/>
      <c r="NH107" s="60"/>
      <c r="NI107" s="60"/>
      <c r="NJ107" s="60"/>
      <c r="NK107" s="60"/>
      <c r="NL107" s="60"/>
      <c r="NM107" s="60"/>
      <c r="NN107" s="60"/>
      <c r="NO107" s="60"/>
      <c r="NP107" s="60"/>
      <c r="NQ107" s="60"/>
      <c r="NR107" s="60"/>
      <c r="NS107" s="60"/>
      <c r="NT107" s="60"/>
      <c r="NU107" s="60"/>
      <c r="NV107" s="60"/>
      <c r="NW107" s="60"/>
      <c r="NX107" s="60"/>
      <c r="NY107" s="60"/>
      <c r="NZ107" s="60"/>
      <c r="OA107" s="60"/>
      <c r="OB107" s="60"/>
      <c r="OC107" s="60"/>
      <c r="OD107" s="60"/>
      <c r="OE107" s="60"/>
      <c r="OF107" s="60"/>
      <c r="OG107" s="60"/>
      <c r="OH107" s="60"/>
      <c r="OI107" s="60"/>
      <c r="OJ107" s="60"/>
      <c r="OK107" s="60"/>
      <c r="OL107" s="60"/>
      <c r="OM107" s="60"/>
      <c r="ON107" s="60"/>
      <c r="OO107" s="60"/>
      <c r="OP107" s="60"/>
      <c r="OQ107" s="60"/>
      <c r="OR107" s="60"/>
      <c r="OS107" s="60"/>
      <c r="OT107" s="60"/>
      <c r="OU107" s="60"/>
      <c r="OV107" s="60"/>
      <c r="OW107" s="60"/>
      <c r="OX107" s="60"/>
      <c r="OY107" s="60"/>
      <c r="OZ107" s="60"/>
      <c r="PA107" s="60"/>
      <c r="PB107" s="60"/>
      <c r="PC107" s="60"/>
      <c r="PD107" s="60"/>
      <c r="PE107" s="60"/>
      <c r="PF107" s="60"/>
      <c r="PG107" s="60"/>
      <c r="PH107" s="60"/>
      <c r="PI107" s="60"/>
      <c r="PJ107" s="60"/>
      <c r="PK107" s="60"/>
      <c r="PL107" s="60"/>
      <c r="PM107" s="60"/>
      <c r="PN107" s="60"/>
      <c r="PO107" s="60"/>
      <c r="PP107" s="60"/>
      <c r="PQ107" s="60"/>
      <c r="PR107" s="60"/>
      <c r="PS107" s="60"/>
      <c r="PT107" s="60"/>
      <c r="PU107" s="60"/>
      <c r="PV107" s="60"/>
      <c r="PW107" s="60"/>
      <c r="PX107" s="60"/>
      <c r="PY107" s="60"/>
      <c r="PZ107" s="60"/>
      <c r="QA107" s="60"/>
      <c r="QB107" s="60"/>
      <c r="QC107" s="60"/>
      <c r="QD107" s="60"/>
      <c r="QE107" s="60"/>
      <c r="QF107" s="60"/>
      <c r="QG107" s="60"/>
      <c r="QH107" s="60"/>
      <c r="QI107" s="60"/>
      <c r="QJ107" s="60"/>
      <c r="QK107" s="60"/>
      <c r="QL107" s="60"/>
      <c r="QM107" s="60"/>
      <c r="QN107" s="60"/>
      <c r="QO107" s="60"/>
      <c r="QP107" s="60"/>
      <c r="QQ107" s="60"/>
      <c r="QR107" s="60"/>
      <c r="QS107" s="60"/>
      <c r="QT107" s="60"/>
      <c r="QU107" s="60"/>
      <c r="QV107" s="60"/>
      <c r="QW107" s="60"/>
      <c r="QX107" s="60"/>
      <c r="QY107" s="60"/>
      <c r="QZ107" s="60"/>
      <c r="RA107" s="60"/>
      <c r="RB107" s="60"/>
      <c r="RC107" s="60"/>
      <c r="RD107" s="60"/>
      <c r="RE107" s="60"/>
      <c r="RF107" s="60"/>
      <c r="RG107" s="60"/>
      <c r="RH107" s="60"/>
      <c r="RI107" s="60"/>
      <c r="RJ107" s="60"/>
      <c r="RK107" s="60"/>
      <c r="RL107" s="60"/>
      <c r="RM107" s="60"/>
      <c r="RN107" s="60"/>
      <c r="RO107" s="60"/>
      <c r="RP107" s="60"/>
      <c r="RQ107" s="60"/>
      <c r="RR107" s="60"/>
      <c r="RS107" s="60"/>
      <c r="RT107" s="60"/>
      <c r="RU107" s="60"/>
      <c r="RV107" s="60"/>
      <c r="RW107" s="60"/>
      <c r="RX107" s="60"/>
      <c r="RY107" s="60"/>
      <c r="RZ107" s="60"/>
      <c r="SA107" s="60"/>
      <c r="SB107" s="60"/>
      <c r="SC107" s="60"/>
      <c r="SD107" s="60"/>
      <c r="SE107" s="60"/>
      <c r="SF107" s="60"/>
      <c r="SG107" s="60"/>
      <c r="SH107" s="60"/>
      <c r="SI107" s="60"/>
      <c r="SJ107" s="60"/>
      <c r="SK107" s="60"/>
      <c r="SL107" s="60"/>
      <c r="SM107" s="60"/>
      <c r="SN107" s="60"/>
      <c r="SO107" s="60"/>
      <c r="SP107" s="60"/>
      <c r="SQ107" s="60"/>
      <c r="SR107" s="60"/>
      <c r="SS107" s="60"/>
      <c r="ST107" s="60"/>
      <c r="SU107" s="60"/>
      <c r="SV107" s="60"/>
      <c r="SW107" s="60"/>
      <c r="SX107" s="60"/>
      <c r="SY107" s="60"/>
      <c r="SZ107" s="60"/>
      <c r="TA107" s="60"/>
      <c r="TB107" s="60"/>
      <c r="TC107" s="60"/>
      <c r="TD107" s="60"/>
      <c r="TE107" s="60"/>
      <c r="TF107" s="60"/>
      <c r="TG107" s="60"/>
      <c r="TH107" s="60"/>
      <c r="TI107" s="60"/>
      <c r="TJ107" s="60"/>
      <c r="TK107" s="60"/>
      <c r="TL107" s="60"/>
      <c r="TM107" s="60"/>
      <c r="TN107" s="60"/>
      <c r="TO107" s="60"/>
      <c r="TP107" s="60"/>
      <c r="TQ107" s="60"/>
      <c r="TR107" s="60"/>
      <c r="TS107" s="60"/>
      <c r="TT107" s="60"/>
      <c r="TU107" s="60"/>
      <c r="TV107" s="60"/>
      <c r="TW107" s="60"/>
      <c r="TX107" s="60"/>
      <c r="TY107" s="60"/>
      <c r="TZ107" s="60"/>
      <c r="UA107" s="60"/>
      <c r="UB107" s="60"/>
      <c r="UC107" s="60"/>
      <c r="UD107" s="60"/>
      <c r="UE107" s="60"/>
      <c r="UF107" s="60"/>
      <c r="UG107" s="60"/>
      <c r="UH107" s="60"/>
      <c r="UI107" s="60"/>
      <c r="UJ107" s="60"/>
      <c r="UK107" s="60"/>
      <c r="UL107" s="60"/>
      <c r="UM107" s="60"/>
      <c r="UN107" s="60"/>
      <c r="UO107" s="60"/>
      <c r="UP107" s="60"/>
      <c r="UQ107" s="60"/>
      <c r="UR107" s="60"/>
      <c r="US107" s="60"/>
      <c r="UT107" s="60"/>
      <c r="UU107" s="60"/>
      <c r="UV107" s="60"/>
      <c r="UW107" s="60"/>
      <c r="UX107" s="60"/>
      <c r="UY107" s="60"/>
      <c r="UZ107" s="60"/>
      <c r="VA107" s="60"/>
      <c r="VB107" s="60"/>
      <c r="VC107" s="60"/>
      <c r="VD107" s="60"/>
      <c r="VE107" s="60"/>
      <c r="VF107" s="60"/>
      <c r="VG107" s="60"/>
      <c r="VH107" s="60"/>
      <c r="VI107" s="60"/>
      <c r="VJ107" s="60"/>
      <c r="VK107" s="60"/>
      <c r="VL107" s="60"/>
      <c r="VM107" s="60"/>
      <c r="VN107" s="60"/>
      <c r="VO107" s="60"/>
      <c r="VP107" s="60"/>
      <c r="VQ107" s="60"/>
      <c r="VR107" s="60"/>
      <c r="VS107" s="60"/>
      <c r="VT107" s="60"/>
      <c r="VU107" s="60"/>
      <c r="VV107" s="60"/>
      <c r="VW107" s="60"/>
      <c r="VX107" s="60"/>
      <c r="VY107" s="60"/>
      <c r="VZ107" s="60"/>
      <c r="WA107" s="60"/>
      <c r="WB107" s="60"/>
      <c r="WC107" s="60"/>
      <c r="WD107" s="60"/>
      <c r="WE107" s="60"/>
      <c r="WF107" s="60"/>
      <c r="WG107" s="60"/>
      <c r="WH107" s="60"/>
      <c r="WI107" s="60"/>
      <c r="WJ107" s="60"/>
      <c r="WK107" s="60"/>
      <c r="WL107" s="60"/>
      <c r="WM107" s="60"/>
      <c r="WN107" s="60"/>
      <c r="WO107" s="60"/>
      <c r="WP107" s="60"/>
      <c r="WQ107" s="60"/>
      <c r="WR107" s="60"/>
      <c r="WS107" s="60"/>
      <c r="WT107" s="60"/>
      <c r="WU107" s="60"/>
      <c r="WV107" s="60"/>
      <c r="WW107" s="60"/>
      <c r="WX107" s="60"/>
      <c r="WY107" s="60"/>
      <c r="WZ107" s="60"/>
      <c r="XA107" s="60"/>
      <c r="XB107" s="60"/>
      <c r="XC107" s="60"/>
      <c r="XD107" s="60"/>
      <c r="XE107" s="60"/>
      <c r="XF107" s="60"/>
      <c r="XG107" s="60"/>
      <c r="XH107" s="60"/>
      <c r="XI107" s="60"/>
      <c r="XJ107" s="60"/>
      <c r="XK107" s="60"/>
      <c r="XL107" s="60"/>
      <c r="XM107" s="60"/>
      <c r="XN107" s="60"/>
      <c r="XO107" s="60"/>
      <c r="XP107" s="60"/>
      <c r="XQ107" s="60"/>
      <c r="XR107" s="60"/>
      <c r="XS107" s="60"/>
      <c r="XT107" s="60"/>
      <c r="XU107" s="60"/>
      <c r="XV107" s="60"/>
      <c r="XW107" s="60"/>
      <c r="XX107" s="60"/>
      <c r="XY107" s="60"/>
      <c r="XZ107" s="60"/>
      <c r="YA107" s="60"/>
      <c r="YB107" s="60"/>
      <c r="YC107" s="60"/>
      <c r="YD107" s="60"/>
      <c r="YE107" s="60"/>
      <c r="YF107" s="60"/>
      <c r="YG107" s="60"/>
      <c r="YH107" s="60"/>
      <c r="YI107" s="60"/>
      <c r="YJ107" s="60"/>
      <c r="YK107" s="60"/>
      <c r="YL107" s="60"/>
      <c r="YM107" s="60"/>
      <c r="YN107" s="60"/>
      <c r="YO107" s="60"/>
      <c r="YP107" s="60"/>
      <c r="YQ107" s="60"/>
      <c r="YR107" s="60"/>
      <c r="YS107" s="60"/>
      <c r="YT107" s="60"/>
      <c r="YU107" s="60"/>
      <c r="YV107" s="60"/>
      <c r="YW107" s="60"/>
      <c r="YX107" s="60"/>
      <c r="YY107" s="60"/>
      <c r="YZ107" s="60"/>
      <c r="ZA107" s="60"/>
      <c r="ZB107" s="60"/>
      <c r="ZC107" s="60"/>
      <c r="ZD107" s="60"/>
      <c r="ZE107" s="60"/>
      <c r="ZF107" s="60"/>
      <c r="ZG107" s="60"/>
      <c r="ZH107" s="60"/>
      <c r="ZI107" s="60"/>
      <c r="ZJ107" s="60"/>
      <c r="ZK107" s="60"/>
      <c r="ZL107" s="60"/>
      <c r="ZM107" s="60"/>
      <c r="ZN107" s="60"/>
      <c r="ZO107" s="60"/>
      <c r="ZP107" s="60"/>
      <c r="ZQ107" s="60"/>
      <c r="ZR107" s="60"/>
      <c r="ZS107" s="60"/>
      <c r="ZT107" s="60"/>
      <c r="ZU107" s="60"/>
      <c r="ZV107" s="60"/>
      <c r="ZW107" s="60"/>
      <c r="ZX107" s="60"/>
      <c r="ZY107" s="60"/>
      <c r="ZZ107" s="60"/>
      <c r="AAA107" s="60"/>
      <c r="AAB107" s="60"/>
      <c r="AAC107" s="60"/>
      <c r="AAD107" s="60"/>
      <c r="AAE107" s="60"/>
      <c r="AAF107" s="60"/>
      <c r="AAG107" s="60"/>
      <c r="AAH107" s="60"/>
      <c r="AAI107" s="60"/>
      <c r="AAJ107" s="60"/>
      <c r="AAK107" s="60"/>
      <c r="AAL107" s="60"/>
      <c r="AAM107" s="60"/>
      <c r="AAN107" s="60"/>
      <c r="AAO107" s="60"/>
      <c r="AAP107" s="60"/>
      <c r="AAQ107" s="60"/>
      <c r="AAR107" s="60"/>
      <c r="AAS107" s="60"/>
      <c r="AAT107" s="60"/>
      <c r="AAU107" s="60"/>
      <c r="AAV107" s="60"/>
      <c r="AAW107" s="60"/>
      <c r="AAX107" s="60"/>
      <c r="AAY107" s="60"/>
      <c r="AAZ107" s="60"/>
      <c r="ABA107" s="60"/>
      <c r="ABB107" s="60"/>
      <c r="ABC107" s="60"/>
      <c r="ABD107" s="60"/>
      <c r="ABE107" s="60"/>
      <c r="ABF107" s="60"/>
      <c r="ABG107" s="60"/>
      <c r="ABH107" s="60"/>
      <c r="ABI107" s="60"/>
      <c r="ABJ107" s="60"/>
      <c r="ABK107" s="60"/>
      <c r="ABL107" s="60"/>
      <c r="ABM107" s="60"/>
      <c r="ABN107" s="60"/>
      <c r="ABO107" s="60"/>
      <c r="ABP107" s="60"/>
      <c r="ABQ107" s="60"/>
      <c r="ABR107" s="60"/>
      <c r="ABS107" s="60"/>
      <c r="ABT107" s="60"/>
      <c r="ABU107" s="60"/>
      <c r="ABV107" s="60"/>
      <c r="ABW107" s="60"/>
      <c r="ABX107" s="60"/>
      <c r="ABY107" s="60"/>
      <c r="ABZ107" s="60"/>
      <c r="ACA107" s="60"/>
      <c r="ACB107" s="60"/>
      <c r="ACC107" s="60"/>
      <c r="ACD107" s="60"/>
      <c r="ACE107" s="60"/>
      <c r="ACF107" s="60"/>
      <c r="ACG107" s="60"/>
      <c r="ACH107" s="60"/>
      <c r="ACI107" s="60"/>
      <c r="ACJ107" s="60"/>
      <c r="ACK107" s="60"/>
      <c r="ACL107" s="60"/>
      <c r="ACM107" s="60"/>
      <c r="ACN107" s="60"/>
      <c r="ACO107" s="60"/>
      <c r="ACP107" s="60"/>
      <c r="ACQ107" s="60"/>
      <c r="ACR107" s="60"/>
      <c r="ACS107" s="60"/>
      <c r="ACT107" s="60"/>
      <c r="ACU107" s="60"/>
      <c r="ACV107" s="60"/>
      <c r="ACW107" s="60"/>
      <c r="ACX107" s="60"/>
      <c r="ACY107" s="60"/>
      <c r="ACZ107" s="60"/>
      <c r="ADA107" s="60"/>
      <c r="ADB107" s="60"/>
      <c r="ADC107" s="60"/>
      <c r="ADD107" s="60"/>
      <c r="ADE107" s="60"/>
      <c r="ADF107" s="60"/>
      <c r="ADG107" s="60"/>
      <c r="ADH107" s="60"/>
      <c r="ADI107" s="60"/>
      <c r="ADJ107" s="60"/>
      <c r="ADK107" s="60"/>
      <c r="ADL107" s="60"/>
      <c r="ADM107" s="60"/>
      <c r="ADN107" s="60"/>
      <c r="ADO107" s="60"/>
      <c r="ADP107" s="60"/>
      <c r="ADQ107" s="60"/>
      <c r="ADR107" s="60"/>
      <c r="ADS107" s="60"/>
      <c r="ADT107" s="60"/>
      <c r="ADU107" s="60"/>
      <c r="ADV107" s="60"/>
      <c r="ADW107" s="60"/>
      <c r="ADX107" s="60"/>
      <c r="ADY107" s="60"/>
      <c r="ADZ107" s="60"/>
      <c r="AEA107" s="60"/>
      <c r="AEB107" s="60"/>
      <c r="AEC107" s="60"/>
      <c r="AED107" s="60"/>
      <c r="AEE107" s="60"/>
      <c r="AEF107" s="60"/>
      <c r="AEG107" s="60"/>
      <c r="AEH107" s="60"/>
      <c r="AEI107" s="60"/>
      <c r="AEJ107" s="60"/>
      <c r="AEK107" s="60"/>
      <c r="AEL107" s="60"/>
      <c r="AEM107" s="60"/>
      <c r="AEN107" s="60"/>
      <c r="AEO107" s="60"/>
      <c r="AEP107" s="60"/>
      <c r="AEQ107" s="60"/>
      <c r="AER107" s="60"/>
      <c r="AES107" s="60"/>
      <c r="AET107" s="60"/>
      <c r="AEU107" s="60"/>
      <c r="AEV107" s="60"/>
      <c r="AEW107" s="60"/>
      <c r="AEX107" s="60"/>
      <c r="AEY107" s="60"/>
      <c r="AEZ107" s="60"/>
      <c r="AFA107" s="60"/>
      <c r="AFB107" s="60"/>
      <c r="AFC107" s="60"/>
      <c r="AFD107" s="60"/>
      <c r="AFE107" s="60"/>
      <c r="AFF107" s="60"/>
      <c r="AFG107" s="60"/>
      <c r="AFH107" s="60"/>
      <c r="AFI107" s="60"/>
      <c r="AFJ107" s="60"/>
      <c r="AFK107" s="60"/>
      <c r="AFL107" s="60"/>
      <c r="AFM107" s="60"/>
      <c r="AFN107" s="60"/>
      <c r="AFO107" s="60"/>
      <c r="AFP107" s="60"/>
      <c r="AFQ107" s="60"/>
      <c r="AFR107" s="60"/>
      <c r="AFS107" s="60"/>
      <c r="AFT107" s="60"/>
      <c r="AFU107" s="60"/>
      <c r="AFV107" s="60"/>
      <c r="AFW107" s="60"/>
      <c r="AFX107" s="60"/>
      <c r="AFY107" s="60"/>
      <c r="AFZ107" s="60"/>
      <c r="AGA107" s="60"/>
      <c r="AGB107" s="60"/>
      <c r="AGC107" s="60"/>
      <c r="AGD107" s="60"/>
      <c r="AGE107" s="60"/>
      <c r="AGF107" s="60"/>
      <c r="AGG107" s="60"/>
      <c r="AGH107" s="60"/>
      <c r="AGI107" s="60"/>
      <c r="AGJ107" s="60"/>
      <c r="AGK107" s="60"/>
      <c r="AGL107" s="60"/>
      <c r="AGM107" s="60"/>
      <c r="AGN107" s="60"/>
      <c r="AGO107" s="60"/>
      <c r="AGP107" s="60"/>
      <c r="AGQ107" s="60"/>
      <c r="AGR107" s="60"/>
      <c r="AGS107" s="60"/>
      <c r="AGT107" s="60"/>
      <c r="AGU107" s="60"/>
      <c r="AGV107" s="60"/>
      <c r="AGW107" s="60"/>
      <c r="AGX107" s="60"/>
      <c r="AGY107" s="60"/>
      <c r="AGZ107" s="60"/>
      <c r="AHA107" s="60"/>
      <c r="AHB107" s="60"/>
      <c r="AHC107" s="60"/>
      <c r="AHD107" s="60"/>
      <c r="AHE107" s="60"/>
      <c r="AHF107" s="60"/>
      <c r="AHG107" s="60"/>
      <c r="AHH107" s="60"/>
      <c r="AHI107" s="60"/>
      <c r="AHJ107" s="60"/>
      <c r="AHK107" s="60"/>
      <c r="AHL107" s="60"/>
      <c r="AHM107" s="60"/>
      <c r="AHN107" s="60"/>
      <c r="AHO107" s="60"/>
      <c r="AHP107" s="60"/>
      <c r="AHQ107" s="60"/>
      <c r="AHR107" s="60"/>
      <c r="AHS107" s="60"/>
      <c r="AHT107" s="60"/>
      <c r="AHU107" s="60"/>
      <c r="AHV107" s="60"/>
      <c r="AHW107" s="60"/>
      <c r="AHX107" s="60"/>
      <c r="AHY107" s="60"/>
      <c r="AHZ107" s="60"/>
      <c r="AIA107" s="60"/>
      <c r="AIB107" s="60"/>
      <c r="AIC107" s="60"/>
      <c r="AID107" s="60"/>
      <c r="AIE107" s="60"/>
      <c r="AIF107" s="60"/>
      <c r="AIG107" s="60"/>
      <c r="AIH107" s="60"/>
      <c r="AII107" s="60"/>
      <c r="AIJ107" s="60"/>
      <c r="AIK107" s="60"/>
      <c r="AIL107" s="60"/>
      <c r="AIM107" s="60"/>
      <c r="AIN107" s="60"/>
      <c r="AIO107" s="60"/>
      <c r="AIP107" s="60"/>
      <c r="AIQ107" s="60"/>
      <c r="AIR107" s="60"/>
      <c r="AIS107" s="60"/>
      <c r="AIT107" s="60"/>
      <c r="AIU107" s="60"/>
      <c r="AIV107" s="60"/>
      <c r="AIW107" s="60"/>
      <c r="AIX107" s="60"/>
      <c r="AIY107" s="60"/>
      <c r="AIZ107" s="60"/>
      <c r="AJA107" s="60"/>
      <c r="AJB107" s="60"/>
      <c r="AJC107" s="60"/>
      <c r="AJD107" s="60"/>
      <c r="AJE107" s="60"/>
      <c r="AJF107" s="60"/>
      <c r="AJG107" s="60"/>
      <c r="AJH107" s="60"/>
      <c r="AJI107" s="60"/>
      <c r="AJJ107" s="60"/>
      <c r="AJK107" s="60"/>
      <c r="AJL107" s="60"/>
      <c r="AJM107" s="60"/>
      <c r="AJN107" s="60"/>
      <c r="AJO107" s="60"/>
      <c r="AJP107" s="60"/>
      <c r="AJQ107" s="60"/>
      <c r="AJR107" s="60"/>
      <c r="AJS107" s="60"/>
      <c r="AJT107" s="60"/>
      <c r="AJU107" s="60"/>
      <c r="AJV107" s="60"/>
      <c r="AJW107" s="60"/>
      <c r="AJX107" s="60"/>
      <c r="AJY107" s="60"/>
      <c r="AJZ107" s="60"/>
      <c r="AKA107" s="60"/>
      <c r="AKB107" s="60"/>
      <c r="AKC107" s="60"/>
      <c r="AKD107" s="60"/>
      <c r="AKE107" s="60"/>
      <c r="AKF107" s="60"/>
      <c r="AKG107" s="60"/>
      <c r="AKH107" s="60"/>
      <c r="AKI107" s="60"/>
      <c r="AKJ107" s="60"/>
      <c r="AKK107" s="60"/>
      <c r="AKL107" s="60"/>
      <c r="AKM107" s="60"/>
      <c r="AKN107" s="60"/>
      <c r="AKO107" s="60"/>
      <c r="AKP107" s="60"/>
      <c r="AKQ107" s="60"/>
      <c r="AKR107" s="60"/>
      <c r="AKS107" s="60"/>
      <c r="AKT107" s="60"/>
      <c r="AKU107" s="60"/>
      <c r="AKV107" s="60"/>
      <c r="AKW107" s="60"/>
      <c r="AKX107" s="60"/>
      <c r="AKY107" s="60"/>
      <c r="AKZ107" s="60"/>
      <c r="ALA107" s="60"/>
      <c r="ALB107" s="60"/>
      <c r="ALC107" s="60"/>
      <c r="ALD107" s="60"/>
      <c r="ALE107" s="60"/>
      <c r="ALF107" s="60"/>
      <c r="ALG107" s="60"/>
      <c r="ALH107" s="60"/>
      <c r="ALI107" s="60"/>
      <c r="ALJ107" s="60"/>
      <c r="ALK107" s="60"/>
      <c r="ALL107" s="60"/>
      <c r="ALM107" s="60"/>
      <c r="ALN107" s="60"/>
      <c r="ALO107" s="60"/>
      <c r="ALP107" s="60"/>
      <c r="ALQ107" s="60"/>
      <c r="ALR107" s="60"/>
      <c r="ALS107" s="60"/>
      <c r="ALT107" s="60"/>
      <c r="ALU107" s="60"/>
      <c r="ALV107" s="60"/>
      <c r="ALW107" s="60"/>
      <c r="ALX107" s="60"/>
      <c r="ALY107" s="60"/>
      <c r="ALZ107" s="60"/>
      <c r="AMA107" s="60"/>
      <c r="AMB107" s="60"/>
      <c r="AMC107" s="60"/>
      <c r="AMD107" s="60"/>
      <c r="AME107" s="60"/>
      <c r="AMF107" s="60"/>
      <c r="AMG107" s="60"/>
      <c r="AMH107" s="60"/>
      <c r="AMI107" s="60"/>
      <c r="AMJ107" s="60"/>
      <c r="AMK107" s="60"/>
      <c r="AML107" s="60"/>
      <c r="AMM107" s="60"/>
      <c r="AMN107" s="60"/>
      <c r="AMO107" s="60"/>
      <c r="AMP107" s="60"/>
      <c r="AMQ107" s="60"/>
      <c r="AMR107" s="60"/>
      <c r="AMS107" s="60"/>
      <c r="AMT107" s="60"/>
      <c r="AMU107" s="60"/>
      <c r="AMV107" s="60"/>
      <c r="AMW107" s="60"/>
      <c r="AMX107" s="60"/>
      <c r="AMY107" s="60"/>
      <c r="AMZ107" s="60"/>
      <c r="ANA107" s="60"/>
      <c r="ANB107" s="60"/>
      <c r="ANC107" s="60"/>
      <c r="AND107" s="60"/>
      <c r="ANE107" s="60"/>
      <c r="ANF107" s="60"/>
      <c r="ANG107" s="60"/>
      <c r="ANH107" s="60"/>
      <c r="ANI107" s="60"/>
      <c r="ANJ107" s="60"/>
      <c r="ANK107" s="60"/>
      <c r="ANL107" s="60"/>
      <c r="ANM107" s="60"/>
      <c r="ANN107" s="60"/>
      <c r="ANO107" s="60"/>
      <c r="ANP107" s="60"/>
      <c r="ANQ107" s="60"/>
      <c r="ANR107" s="60"/>
      <c r="ANS107" s="60"/>
      <c r="ANT107" s="60"/>
      <c r="ANU107" s="60"/>
      <c r="ANV107" s="60"/>
      <c r="ANW107" s="60"/>
      <c r="ANX107" s="60"/>
      <c r="ANY107" s="60"/>
      <c r="ANZ107" s="60"/>
      <c r="AOA107" s="60"/>
      <c r="AOB107" s="60"/>
      <c r="AOC107" s="60"/>
      <c r="AOD107" s="60"/>
      <c r="AOE107" s="60"/>
      <c r="AOF107" s="60"/>
      <c r="AOG107" s="60"/>
      <c r="AOH107" s="60"/>
      <c r="AOI107" s="60"/>
      <c r="AOJ107" s="60"/>
      <c r="AOK107" s="60"/>
      <c r="AOL107" s="60"/>
      <c r="AOM107" s="60"/>
      <c r="AON107" s="60"/>
      <c r="AOO107" s="60"/>
      <c r="AOP107" s="60"/>
      <c r="AOQ107" s="60"/>
      <c r="AOR107" s="60"/>
      <c r="AOS107" s="60"/>
      <c r="AOT107" s="60"/>
      <c r="AOU107" s="60"/>
      <c r="AOV107" s="60"/>
      <c r="AOW107" s="60"/>
      <c r="AOX107" s="60"/>
      <c r="AOY107" s="60"/>
      <c r="AOZ107" s="60"/>
      <c r="APA107" s="60"/>
      <c r="APB107" s="60"/>
      <c r="APC107" s="60"/>
      <c r="APD107" s="60"/>
      <c r="APE107" s="60"/>
      <c r="APF107" s="60"/>
      <c r="APG107" s="60"/>
      <c r="APH107" s="60"/>
      <c r="API107" s="60"/>
      <c r="APJ107" s="60"/>
      <c r="APK107" s="60"/>
      <c r="APL107" s="60"/>
      <c r="APM107" s="60"/>
      <c r="APN107" s="60"/>
      <c r="APO107" s="60"/>
      <c r="APP107" s="60"/>
      <c r="APQ107" s="60"/>
      <c r="APR107" s="60"/>
      <c r="APS107" s="60"/>
      <c r="APT107" s="60"/>
      <c r="APU107" s="60"/>
      <c r="APV107" s="60"/>
      <c r="APW107" s="60"/>
      <c r="APX107" s="60"/>
      <c r="APY107" s="60"/>
      <c r="APZ107" s="60"/>
      <c r="AQA107" s="60"/>
      <c r="AQB107" s="60"/>
      <c r="AQC107" s="60"/>
      <c r="AQD107" s="60"/>
      <c r="AQE107" s="60"/>
      <c r="AQF107" s="60"/>
      <c r="AQG107" s="60"/>
      <c r="AQH107" s="60"/>
      <c r="AQI107" s="60"/>
      <c r="AQJ107" s="60"/>
      <c r="AQK107" s="60"/>
      <c r="AQL107" s="60"/>
      <c r="AQM107" s="60"/>
      <c r="AQN107" s="60"/>
      <c r="AQO107" s="60"/>
      <c r="AQP107" s="60"/>
      <c r="AQQ107" s="60"/>
      <c r="AQR107" s="60"/>
      <c r="AQS107" s="60"/>
      <c r="AQT107" s="60"/>
      <c r="AQU107" s="60"/>
      <c r="AQV107" s="60"/>
      <c r="AQW107" s="60"/>
      <c r="AQX107" s="60"/>
      <c r="AQY107" s="60"/>
      <c r="AQZ107" s="60"/>
      <c r="ARA107" s="60"/>
      <c r="ARB107" s="60"/>
      <c r="ARC107" s="60"/>
      <c r="ARD107" s="60"/>
      <c r="ARE107" s="60"/>
      <c r="ARF107" s="60"/>
      <c r="ARG107" s="60"/>
      <c r="ARH107" s="60"/>
      <c r="ARI107" s="60"/>
      <c r="ARJ107" s="60"/>
      <c r="ARK107" s="60"/>
      <c r="ARL107" s="60"/>
      <c r="ARM107" s="60"/>
      <c r="ARN107" s="60"/>
      <c r="ARO107" s="60"/>
      <c r="ARP107" s="60"/>
      <c r="ARQ107" s="60"/>
      <c r="ARR107" s="60"/>
      <c r="ARS107" s="60"/>
      <c r="ART107" s="60"/>
      <c r="ARU107" s="60"/>
      <c r="ARV107" s="60"/>
      <c r="ARW107" s="60"/>
      <c r="ARX107" s="60"/>
      <c r="ARY107" s="60"/>
      <c r="ARZ107" s="60"/>
      <c r="ASA107" s="60"/>
      <c r="ASB107" s="60"/>
      <c r="ASC107" s="60"/>
      <c r="ASD107" s="60"/>
      <c r="ASE107" s="60"/>
      <c r="ASF107" s="60"/>
      <c r="ASG107" s="60"/>
      <c r="ASH107" s="60"/>
      <c r="ASI107" s="60"/>
      <c r="ASJ107" s="60"/>
      <c r="ASK107" s="60"/>
      <c r="ASL107" s="60"/>
      <c r="ASM107" s="60"/>
      <c r="ASN107" s="60"/>
      <c r="ASO107" s="60"/>
      <c r="ASP107" s="60"/>
      <c r="ASQ107" s="60"/>
      <c r="ASR107" s="60"/>
      <c r="ASS107" s="60"/>
      <c r="AST107" s="60"/>
      <c r="ASU107" s="60"/>
      <c r="ASV107" s="60"/>
      <c r="ASW107" s="60"/>
      <c r="ASX107" s="60"/>
      <c r="ASY107" s="60"/>
      <c r="ASZ107" s="60"/>
      <c r="ATA107" s="60"/>
      <c r="ATB107" s="60"/>
      <c r="ATC107" s="60"/>
      <c r="ATD107" s="60"/>
      <c r="ATE107" s="60"/>
      <c r="ATF107" s="60"/>
      <c r="ATG107" s="60"/>
      <c r="ATH107" s="60"/>
      <c r="ATI107" s="60"/>
      <c r="ATJ107" s="60"/>
      <c r="ATK107" s="60"/>
      <c r="ATL107" s="60"/>
      <c r="ATM107" s="60"/>
      <c r="ATN107" s="60"/>
      <c r="ATO107" s="60"/>
      <c r="ATP107" s="60"/>
      <c r="ATQ107" s="60"/>
      <c r="ATR107" s="60"/>
      <c r="ATS107" s="60"/>
      <c r="ATT107" s="60"/>
      <c r="ATU107" s="60"/>
      <c r="ATV107" s="60"/>
      <c r="ATW107" s="60"/>
      <c r="ATX107" s="60"/>
      <c r="ATY107" s="60"/>
      <c r="ATZ107" s="60"/>
      <c r="AUA107" s="60"/>
      <c r="AUB107" s="60"/>
      <c r="AUC107" s="60"/>
      <c r="AUD107" s="60"/>
      <c r="AUE107" s="60"/>
      <c r="AUF107" s="60"/>
      <c r="AUG107" s="60"/>
      <c r="AUH107" s="60"/>
      <c r="AUI107" s="60"/>
      <c r="AUJ107" s="60"/>
      <c r="AUK107" s="60"/>
      <c r="AUL107" s="60"/>
      <c r="AUM107" s="60"/>
      <c r="AUN107" s="60"/>
      <c r="AUO107" s="60"/>
      <c r="AUP107" s="60"/>
      <c r="AUQ107" s="60"/>
      <c r="AUR107" s="60"/>
      <c r="AUS107" s="60"/>
      <c r="AUT107" s="60"/>
      <c r="AUU107" s="60"/>
      <c r="AUV107" s="60"/>
      <c r="AUW107" s="60"/>
      <c r="AUX107" s="60"/>
      <c r="AUY107" s="60"/>
      <c r="AUZ107" s="60"/>
      <c r="AVA107" s="60"/>
      <c r="AVB107" s="60"/>
      <c r="AVC107" s="60"/>
      <c r="AVD107" s="60"/>
      <c r="AVE107" s="60"/>
      <c r="AVF107" s="60"/>
      <c r="AVG107" s="60"/>
      <c r="AVH107" s="60"/>
      <c r="AVI107" s="60"/>
      <c r="AVJ107" s="60"/>
      <c r="AVK107" s="60"/>
      <c r="AVL107" s="60"/>
      <c r="AVM107" s="60"/>
      <c r="AVN107" s="60"/>
      <c r="AVO107" s="60"/>
      <c r="AVP107" s="60"/>
      <c r="AVQ107" s="60"/>
      <c r="AVR107" s="60"/>
      <c r="AVS107" s="60"/>
      <c r="AVT107" s="60"/>
      <c r="AVU107" s="60"/>
      <c r="AVV107" s="60"/>
      <c r="AVW107" s="60"/>
      <c r="AVX107" s="60"/>
      <c r="AVY107" s="60"/>
      <c r="AVZ107" s="60"/>
      <c r="AWA107" s="60"/>
      <c r="AWB107" s="60"/>
      <c r="AWC107" s="60"/>
      <c r="AWD107" s="60"/>
      <c r="AWE107" s="60"/>
      <c r="AWF107" s="60"/>
      <c r="AWG107" s="60"/>
      <c r="AWH107" s="60"/>
      <c r="AWI107" s="60"/>
      <c r="AWJ107" s="60"/>
      <c r="AWK107" s="60"/>
      <c r="AWL107" s="60"/>
      <c r="AWM107" s="60"/>
      <c r="AWN107" s="60"/>
      <c r="AWO107" s="60"/>
      <c r="AWP107" s="60"/>
      <c r="AWQ107" s="60"/>
      <c r="AWR107" s="60"/>
      <c r="AWS107" s="60"/>
      <c r="AWT107" s="60"/>
      <c r="AWU107" s="60"/>
      <c r="AWV107" s="60"/>
      <c r="AWW107" s="60"/>
      <c r="AWX107" s="60"/>
      <c r="AWY107" s="60"/>
      <c r="AWZ107" s="60"/>
      <c r="AXA107" s="60"/>
      <c r="AXB107" s="60"/>
      <c r="AXC107" s="60"/>
      <c r="AXD107" s="60"/>
      <c r="AXE107" s="60"/>
      <c r="AXF107" s="60"/>
      <c r="AXG107" s="60"/>
      <c r="AXH107" s="60"/>
      <c r="AXI107" s="60"/>
      <c r="AXJ107" s="60"/>
      <c r="AXK107" s="60"/>
      <c r="AXL107" s="60"/>
      <c r="AXM107" s="60"/>
      <c r="AXN107" s="60"/>
      <c r="AXO107" s="60"/>
      <c r="AXP107" s="60"/>
      <c r="AXQ107" s="60"/>
      <c r="AXR107" s="60"/>
      <c r="AXS107" s="60"/>
      <c r="AXT107" s="60"/>
      <c r="AXU107" s="60"/>
      <c r="AXV107" s="60"/>
      <c r="AXW107" s="60"/>
      <c r="AXX107" s="60"/>
      <c r="AXY107" s="60"/>
      <c r="AXZ107" s="60"/>
      <c r="AYA107" s="60"/>
      <c r="AYB107" s="60"/>
      <c r="AYC107" s="60"/>
      <c r="AYD107" s="60"/>
      <c r="AYE107" s="60"/>
      <c r="AYF107" s="60"/>
      <c r="AYG107" s="60"/>
      <c r="AYH107" s="60"/>
      <c r="AYI107" s="60"/>
      <c r="AYJ107" s="60"/>
      <c r="AYK107" s="60"/>
      <c r="AYL107" s="60"/>
      <c r="AYM107" s="60"/>
      <c r="AYN107" s="60"/>
      <c r="AYO107" s="60"/>
      <c r="AYP107" s="60"/>
      <c r="AYQ107" s="60"/>
      <c r="AYR107" s="60"/>
      <c r="AYS107" s="60"/>
      <c r="AYT107" s="60"/>
      <c r="AYU107" s="60"/>
      <c r="AYV107" s="60"/>
      <c r="AYW107" s="60"/>
      <c r="AYX107" s="60"/>
      <c r="AYY107" s="60"/>
      <c r="AYZ107" s="60"/>
      <c r="AZA107" s="60"/>
      <c r="AZB107" s="60"/>
      <c r="AZC107" s="60"/>
      <c r="AZD107" s="60"/>
      <c r="AZE107" s="60"/>
      <c r="AZF107" s="60"/>
      <c r="AZG107" s="60"/>
      <c r="AZH107" s="60"/>
      <c r="AZI107" s="60"/>
      <c r="AZJ107" s="60"/>
      <c r="AZK107" s="60"/>
      <c r="AZL107" s="60"/>
      <c r="AZM107" s="60"/>
      <c r="AZN107" s="60"/>
      <c r="AZO107" s="60"/>
      <c r="AZP107" s="60"/>
      <c r="AZQ107" s="60"/>
      <c r="AZR107" s="60"/>
      <c r="AZS107" s="60"/>
      <c r="AZT107" s="60"/>
      <c r="AZU107" s="60"/>
      <c r="AZV107" s="60"/>
      <c r="AZW107" s="60"/>
      <c r="AZX107" s="60"/>
      <c r="AZY107" s="60"/>
      <c r="AZZ107" s="60"/>
      <c r="BAA107" s="60"/>
      <c r="BAB107" s="60"/>
      <c r="BAC107" s="60"/>
      <c r="BAD107" s="60"/>
      <c r="BAE107" s="60"/>
      <c r="BAF107" s="60"/>
      <c r="BAG107" s="60"/>
      <c r="BAH107" s="60"/>
      <c r="BAI107" s="60"/>
      <c r="BAJ107" s="60"/>
      <c r="BAK107" s="60"/>
      <c r="BAL107" s="60"/>
      <c r="BAM107" s="60"/>
      <c r="BAN107" s="60"/>
      <c r="BAO107" s="60"/>
      <c r="BAP107" s="60"/>
      <c r="BAQ107" s="60"/>
      <c r="BAR107" s="60"/>
      <c r="BAS107" s="60"/>
      <c r="BAT107" s="60"/>
      <c r="BAU107" s="60"/>
      <c r="BAV107" s="60"/>
      <c r="BAW107" s="60"/>
      <c r="BAX107" s="60"/>
      <c r="BAY107" s="60"/>
      <c r="BAZ107" s="60"/>
      <c r="BBA107" s="60"/>
      <c r="BBB107" s="60"/>
      <c r="BBC107" s="60"/>
      <c r="BBD107" s="60"/>
      <c r="BBE107" s="60"/>
      <c r="BBF107" s="60"/>
      <c r="BBG107" s="60"/>
      <c r="BBH107" s="60"/>
      <c r="BBI107" s="60"/>
      <c r="BBJ107" s="60"/>
      <c r="BBK107" s="60"/>
      <c r="BBL107" s="60"/>
      <c r="BBM107" s="60"/>
      <c r="BBN107" s="60"/>
      <c r="BBO107" s="60"/>
      <c r="BBP107" s="60"/>
      <c r="BBQ107" s="60"/>
      <c r="BBR107" s="60"/>
      <c r="BBS107" s="60"/>
      <c r="BBT107" s="60"/>
      <c r="BBU107" s="60"/>
      <c r="BBV107" s="60"/>
      <c r="BBW107" s="60"/>
      <c r="BBX107" s="60"/>
      <c r="BBY107" s="60"/>
      <c r="BBZ107" s="60"/>
      <c r="BCA107" s="60"/>
      <c r="BCB107" s="60"/>
      <c r="BCC107" s="60"/>
      <c r="BCD107" s="60"/>
      <c r="BCE107" s="60"/>
      <c r="BCF107" s="60"/>
      <c r="BCG107" s="60"/>
      <c r="BCH107" s="60"/>
      <c r="BCI107" s="60"/>
      <c r="BCJ107" s="60"/>
      <c r="BCK107" s="60"/>
      <c r="BCL107" s="60"/>
      <c r="BCM107" s="60"/>
      <c r="BCN107" s="60"/>
      <c r="BCO107" s="60"/>
      <c r="BCP107" s="60"/>
      <c r="BCQ107" s="60"/>
      <c r="BCR107" s="60"/>
      <c r="BCS107" s="60"/>
      <c r="BCT107" s="60"/>
      <c r="BCU107" s="60"/>
      <c r="BCV107" s="60"/>
      <c r="BCW107" s="60"/>
      <c r="BCX107" s="60"/>
      <c r="BCY107" s="60"/>
      <c r="BCZ107" s="60"/>
      <c r="BDA107" s="60"/>
      <c r="BDB107" s="60"/>
      <c r="BDC107" s="60"/>
      <c r="BDD107" s="60"/>
      <c r="BDE107" s="60"/>
      <c r="BDF107" s="60"/>
      <c r="BDG107" s="60"/>
      <c r="BDH107" s="60"/>
      <c r="BDI107" s="60"/>
      <c r="BDJ107" s="60"/>
      <c r="BDK107" s="60"/>
      <c r="BDL107" s="60"/>
      <c r="BDM107" s="60"/>
      <c r="BDN107" s="60"/>
      <c r="BDO107" s="60"/>
      <c r="BDP107" s="60"/>
      <c r="BDQ107" s="60"/>
      <c r="BDR107" s="60"/>
      <c r="BDS107" s="60"/>
      <c r="BDT107" s="60"/>
      <c r="BDU107" s="60"/>
      <c r="BDV107" s="60"/>
      <c r="BDW107" s="60"/>
      <c r="BDX107" s="60"/>
      <c r="BDY107" s="60"/>
      <c r="BDZ107" s="60"/>
      <c r="BEA107" s="60"/>
      <c r="BEB107" s="60"/>
      <c r="BEC107" s="60"/>
      <c r="BED107" s="60"/>
      <c r="BEE107" s="60"/>
      <c r="BEF107" s="60"/>
      <c r="BEG107" s="60"/>
      <c r="BEH107" s="60"/>
      <c r="BEI107" s="60"/>
      <c r="BEJ107" s="60"/>
      <c r="BEK107" s="60"/>
      <c r="BEL107" s="60"/>
      <c r="BEM107" s="60"/>
      <c r="BEN107" s="60"/>
      <c r="BEO107" s="60"/>
      <c r="BEP107" s="60"/>
      <c r="BEQ107" s="60"/>
      <c r="BER107" s="60"/>
      <c r="BES107" s="60"/>
      <c r="BET107" s="60"/>
      <c r="BEU107" s="60"/>
      <c r="BEV107" s="60"/>
      <c r="BEW107" s="60"/>
      <c r="BEX107" s="60"/>
      <c r="BEY107" s="60"/>
      <c r="BEZ107" s="60"/>
      <c r="BFA107" s="60"/>
      <c r="BFB107" s="60"/>
      <c r="BFC107" s="60"/>
      <c r="BFD107" s="60"/>
      <c r="BFE107" s="60"/>
      <c r="BFF107" s="60"/>
      <c r="BFG107" s="60"/>
      <c r="BFH107" s="60"/>
      <c r="BFI107" s="60"/>
      <c r="BFJ107" s="60"/>
      <c r="BFK107" s="60"/>
      <c r="BFL107" s="60"/>
      <c r="BFM107" s="60"/>
      <c r="BFN107" s="60"/>
      <c r="BFO107" s="60"/>
      <c r="BFP107" s="60"/>
      <c r="BFQ107" s="60"/>
      <c r="BFR107" s="60"/>
      <c r="BFS107" s="60"/>
      <c r="BFT107" s="60"/>
      <c r="BFU107" s="60"/>
      <c r="BFV107" s="60"/>
      <c r="BFW107" s="60"/>
      <c r="BFX107" s="60"/>
      <c r="BFY107" s="60"/>
      <c r="BFZ107" s="60"/>
      <c r="BGA107" s="60"/>
      <c r="BGB107" s="60"/>
      <c r="BGC107" s="60"/>
      <c r="BGD107" s="60"/>
      <c r="BGE107" s="60"/>
      <c r="BGF107" s="60"/>
      <c r="BGG107" s="60"/>
      <c r="BGH107" s="60"/>
      <c r="BGI107" s="60"/>
      <c r="BGJ107" s="60"/>
      <c r="BGK107" s="60"/>
      <c r="BGL107" s="60"/>
      <c r="BGM107" s="60"/>
      <c r="BGN107" s="60"/>
      <c r="BGO107" s="60"/>
      <c r="BGP107" s="60"/>
      <c r="BGQ107" s="60"/>
      <c r="BGR107" s="60"/>
      <c r="BGS107" s="60"/>
      <c r="BGT107" s="60"/>
      <c r="BGU107" s="60"/>
      <c r="BGV107" s="60"/>
      <c r="BGW107" s="60"/>
      <c r="BGX107" s="60"/>
      <c r="BGY107" s="60"/>
      <c r="BGZ107" s="60"/>
      <c r="BHA107" s="60"/>
      <c r="BHB107" s="60"/>
      <c r="BHC107" s="60"/>
      <c r="BHD107" s="60"/>
      <c r="BHE107" s="60"/>
      <c r="BHF107" s="60"/>
      <c r="BHG107" s="60"/>
      <c r="BHH107" s="60"/>
      <c r="BHI107" s="60"/>
      <c r="BHJ107" s="60"/>
      <c r="BHK107" s="60"/>
      <c r="BHL107" s="60"/>
      <c r="BHM107" s="60"/>
      <c r="BHN107" s="60"/>
      <c r="BHO107" s="60"/>
      <c r="BHP107" s="60"/>
      <c r="BHQ107" s="60"/>
      <c r="BHR107" s="60"/>
      <c r="BHS107" s="60"/>
      <c r="BHT107" s="60"/>
      <c r="BHU107" s="60"/>
      <c r="BHV107" s="60"/>
      <c r="BHW107" s="60"/>
      <c r="BHX107" s="60"/>
      <c r="BHY107" s="60"/>
      <c r="BHZ107" s="60"/>
      <c r="BIA107" s="60"/>
      <c r="BIB107" s="60"/>
      <c r="BIC107" s="60"/>
      <c r="BID107" s="60"/>
      <c r="BIE107" s="60"/>
      <c r="BIF107" s="60"/>
      <c r="BIG107" s="60"/>
      <c r="BIH107" s="60"/>
      <c r="BII107" s="60"/>
      <c r="BIJ107" s="60"/>
      <c r="BIK107" s="60"/>
      <c r="BIL107" s="60"/>
      <c r="BIM107" s="60"/>
      <c r="BIN107" s="60"/>
      <c r="BIO107" s="60"/>
      <c r="BIP107" s="60"/>
      <c r="BIQ107" s="60"/>
      <c r="BIR107" s="60"/>
      <c r="BIS107" s="60"/>
      <c r="BIT107" s="60"/>
      <c r="BIU107" s="60"/>
      <c r="BIV107" s="60"/>
      <c r="BIW107" s="60"/>
      <c r="BIX107" s="60"/>
      <c r="BIY107" s="60"/>
      <c r="BIZ107" s="60"/>
      <c r="BJA107" s="60"/>
      <c r="BJB107" s="60"/>
      <c r="BJC107" s="60"/>
      <c r="BJD107" s="60"/>
      <c r="BJE107" s="60"/>
      <c r="BJF107" s="60"/>
      <c r="BJG107" s="60"/>
      <c r="BJH107" s="60"/>
      <c r="BJI107" s="60"/>
      <c r="BJJ107" s="60"/>
      <c r="BJK107" s="60"/>
      <c r="BJL107" s="60"/>
      <c r="BJM107" s="60"/>
      <c r="BJN107" s="60"/>
      <c r="BJO107" s="60"/>
      <c r="BJP107" s="60"/>
      <c r="BJQ107" s="60"/>
      <c r="BJR107" s="60"/>
      <c r="BJS107" s="60"/>
      <c r="BJT107" s="60"/>
      <c r="BJU107" s="60"/>
      <c r="BJV107" s="60"/>
      <c r="BJW107" s="60"/>
      <c r="BJX107" s="60"/>
      <c r="BJY107" s="60"/>
      <c r="BJZ107" s="60"/>
      <c r="BKA107" s="60"/>
      <c r="BKB107" s="60"/>
      <c r="BKC107" s="60"/>
      <c r="BKD107" s="60"/>
      <c r="BKE107" s="60"/>
      <c r="BKF107" s="60"/>
      <c r="BKG107" s="60"/>
      <c r="BKH107" s="60"/>
      <c r="BKI107" s="60"/>
      <c r="BKJ107" s="60"/>
      <c r="BKK107" s="60"/>
      <c r="BKL107" s="60"/>
      <c r="BKM107" s="60"/>
      <c r="BKN107" s="60"/>
      <c r="BKO107" s="60"/>
      <c r="BKP107" s="60"/>
      <c r="BKQ107" s="60"/>
      <c r="BKR107" s="60"/>
      <c r="BKS107" s="60"/>
      <c r="BKT107" s="60"/>
      <c r="BKU107" s="60"/>
      <c r="BKV107" s="60"/>
      <c r="BKW107" s="60"/>
      <c r="BKX107" s="60"/>
      <c r="BKY107" s="60"/>
      <c r="BKZ107" s="60"/>
      <c r="BLA107" s="60"/>
      <c r="BLB107" s="60"/>
      <c r="BLC107" s="60"/>
      <c r="BLD107" s="60"/>
      <c r="BLE107" s="60"/>
      <c r="BLF107" s="60"/>
      <c r="BLG107" s="60"/>
      <c r="BLH107" s="60"/>
      <c r="BLI107" s="60"/>
      <c r="BLJ107" s="60"/>
      <c r="BLK107" s="60"/>
      <c r="BLL107" s="60"/>
      <c r="BLM107" s="60"/>
      <c r="BLN107" s="60"/>
      <c r="BLO107" s="60"/>
      <c r="BLP107" s="60"/>
      <c r="BLQ107" s="60"/>
      <c r="BLR107" s="60"/>
      <c r="BLS107" s="60"/>
      <c r="BLT107" s="60"/>
      <c r="BLU107" s="60"/>
      <c r="BLV107" s="60"/>
      <c r="BLW107" s="60"/>
      <c r="BLX107" s="60"/>
      <c r="BLY107" s="60"/>
      <c r="BLZ107" s="60"/>
      <c r="BMA107" s="60"/>
      <c r="BMB107" s="60"/>
      <c r="BMC107" s="60"/>
      <c r="BMD107" s="60"/>
      <c r="BME107" s="60"/>
      <c r="BMF107" s="60"/>
      <c r="BMG107" s="60"/>
      <c r="BMH107" s="60"/>
      <c r="BMI107" s="60"/>
      <c r="BMJ107" s="60"/>
      <c r="BMK107" s="60"/>
      <c r="BML107" s="60"/>
      <c r="BMM107" s="60"/>
      <c r="BMN107" s="60"/>
      <c r="BMO107" s="60"/>
      <c r="BMP107" s="60"/>
      <c r="BMQ107" s="60"/>
      <c r="BMR107" s="60"/>
      <c r="BMS107" s="60"/>
      <c r="BMT107" s="60"/>
      <c r="BMU107" s="60"/>
      <c r="BMV107" s="60"/>
      <c r="BMW107" s="60"/>
      <c r="BMX107" s="60"/>
      <c r="BMY107" s="60"/>
      <c r="BMZ107" s="60"/>
      <c r="BNA107" s="60"/>
      <c r="BNB107" s="60"/>
      <c r="BNC107" s="60"/>
      <c r="BND107" s="60"/>
      <c r="BNE107" s="60"/>
      <c r="BNF107" s="60"/>
      <c r="BNG107" s="60"/>
      <c r="BNH107" s="60"/>
      <c r="BNI107" s="60"/>
      <c r="BNJ107" s="60"/>
      <c r="BNK107" s="60"/>
      <c r="BNL107" s="60"/>
      <c r="BNM107" s="60"/>
      <c r="BNN107" s="60"/>
      <c r="BNO107" s="60"/>
      <c r="BNP107" s="60"/>
      <c r="BNQ107" s="60"/>
      <c r="BNR107" s="60"/>
      <c r="BNS107" s="60"/>
      <c r="BNT107" s="60"/>
      <c r="BNU107" s="60"/>
      <c r="BNV107" s="60"/>
      <c r="BNW107" s="60"/>
      <c r="BNX107" s="60"/>
      <c r="BNY107" s="60"/>
      <c r="BNZ107" s="60"/>
      <c r="BOA107" s="60"/>
      <c r="BOB107" s="60"/>
      <c r="BOC107" s="60"/>
      <c r="BOD107" s="60"/>
      <c r="BOE107" s="60"/>
      <c r="BOF107" s="60"/>
      <c r="BOG107" s="60"/>
      <c r="BOH107" s="60"/>
      <c r="BOI107" s="60"/>
      <c r="BOJ107" s="60"/>
      <c r="BOK107" s="60"/>
      <c r="BOL107" s="60"/>
      <c r="BOM107" s="60"/>
      <c r="BON107" s="60"/>
      <c r="BOO107" s="60"/>
      <c r="BOP107" s="60"/>
      <c r="BOQ107" s="60"/>
      <c r="BOR107" s="60"/>
      <c r="BOS107" s="60"/>
      <c r="BOT107" s="60"/>
      <c r="BOU107" s="60"/>
      <c r="BOV107" s="60"/>
      <c r="BOW107" s="60"/>
      <c r="BOX107" s="60"/>
      <c r="BOY107" s="60"/>
      <c r="BOZ107" s="60"/>
      <c r="BPA107" s="60"/>
      <c r="BPB107" s="60"/>
      <c r="BPC107" s="60"/>
      <c r="BPD107" s="60"/>
      <c r="BPE107" s="60"/>
      <c r="BPF107" s="60"/>
      <c r="BPG107" s="60"/>
      <c r="BPH107" s="60"/>
      <c r="BPI107" s="60"/>
      <c r="BPJ107" s="60"/>
      <c r="BPK107" s="60"/>
      <c r="BPL107" s="60"/>
      <c r="BPM107" s="60"/>
      <c r="BPN107" s="60"/>
      <c r="BPO107" s="60"/>
      <c r="BPP107" s="60"/>
      <c r="BPQ107" s="60"/>
      <c r="BPR107" s="60"/>
      <c r="BPS107" s="60"/>
      <c r="BPT107" s="60"/>
      <c r="BPU107" s="60"/>
      <c r="BPV107" s="60"/>
      <c r="BPW107" s="60"/>
      <c r="BPX107" s="60"/>
      <c r="BPY107" s="60"/>
      <c r="BPZ107" s="60"/>
      <c r="BQA107" s="60"/>
      <c r="BQB107" s="60"/>
      <c r="BQC107" s="60"/>
      <c r="BQD107" s="60"/>
      <c r="BQE107" s="60"/>
      <c r="BQF107" s="60"/>
      <c r="BQG107" s="60"/>
      <c r="BQH107" s="60"/>
      <c r="BQI107" s="60"/>
      <c r="BQJ107" s="60"/>
      <c r="BQK107" s="60"/>
      <c r="BQL107" s="60"/>
      <c r="BQM107" s="60"/>
      <c r="BQN107" s="60"/>
      <c r="BQO107" s="60"/>
      <c r="BQP107" s="60"/>
      <c r="BQQ107" s="60"/>
      <c r="BQR107" s="60"/>
      <c r="BQS107" s="60"/>
      <c r="BQT107" s="60"/>
      <c r="BQU107" s="60"/>
      <c r="BQV107" s="60"/>
      <c r="BQW107" s="60"/>
      <c r="BQX107" s="60"/>
      <c r="BQY107" s="60"/>
      <c r="BQZ107" s="60"/>
      <c r="BRA107" s="60"/>
      <c r="BRB107" s="60"/>
      <c r="BRC107" s="60"/>
      <c r="BRD107" s="60"/>
      <c r="BRE107" s="60"/>
      <c r="BRF107" s="60"/>
      <c r="BRG107" s="60"/>
      <c r="BRH107" s="60"/>
      <c r="BRI107" s="60"/>
      <c r="BRJ107" s="60"/>
      <c r="BRK107" s="60"/>
      <c r="BRL107" s="60"/>
      <c r="BRM107" s="60"/>
      <c r="BRN107" s="60"/>
      <c r="BRO107" s="60"/>
      <c r="BRP107" s="60"/>
      <c r="BRQ107" s="60"/>
      <c r="BRR107" s="60"/>
      <c r="BRS107" s="60"/>
      <c r="BRT107" s="60"/>
      <c r="BRU107" s="60"/>
      <c r="BRV107" s="60"/>
      <c r="BRW107" s="60"/>
      <c r="BRX107" s="60"/>
      <c r="BRY107" s="60"/>
      <c r="BRZ107" s="60"/>
      <c r="BSA107" s="60"/>
      <c r="BSB107" s="60"/>
      <c r="BSC107" s="60"/>
      <c r="BSD107" s="60"/>
      <c r="BSE107" s="60"/>
      <c r="BSF107" s="60"/>
      <c r="BSG107" s="60"/>
      <c r="BSH107" s="60"/>
      <c r="BSI107" s="60"/>
      <c r="BSJ107" s="60"/>
      <c r="BSK107" s="60"/>
      <c r="BSL107" s="60"/>
      <c r="BSM107" s="60"/>
      <c r="BSN107" s="60"/>
      <c r="BSO107" s="60"/>
      <c r="BSP107" s="60"/>
      <c r="BSQ107" s="60"/>
      <c r="BSR107" s="60"/>
      <c r="BSS107" s="60"/>
      <c r="BST107" s="60"/>
      <c r="BSU107" s="60"/>
      <c r="BSV107" s="60"/>
      <c r="BSW107" s="60"/>
      <c r="BSX107" s="60"/>
      <c r="BSY107" s="60"/>
      <c r="BSZ107" s="60"/>
      <c r="BTA107" s="60"/>
      <c r="BTB107" s="60"/>
      <c r="BTC107" s="60"/>
      <c r="BTD107" s="60"/>
      <c r="BTE107" s="60"/>
      <c r="BTF107" s="60"/>
      <c r="BTG107" s="60"/>
      <c r="BTH107" s="60"/>
      <c r="BTI107" s="60"/>
      <c r="BTJ107" s="60"/>
      <c r="BTK107" s="60"/>
      <c r="BTL107" s="60"/>
      <c r="BTM107" s="60"/>
      <c r="BTN107" s="60"/>
      <c r="BTO107" s="60"/>
      <c r="BTP107" s="60"/>
      <c r="BTQ107" s="60"/>
      <c r="BTR107" s="60"/>
      <c r="BTS107" s="60"/>
      <c r="BTT107" s="60"/>
      <c r="BTU107" s="60"/>
      <c r="BTV107" s="60"/>
      <c r="BTW107" s="60"/>
      <c r="BTX107" s="60"/>
      <c r="BTY107" s="60"/>
      <c r="BTZ107" s="60"/>
      <c r="BUA107" s="60"/>
      <c r="BUB107" s="60"/>
      <c r="BUC107" s="60"/>
      <c r="BUD107" s="60"/>
      <c r="BUE107" s="60"/>
      <c r="BUF107" s="60"/>
      <c r="BUG107" s="60"/>
      <c r="BUH107" s="60"/>
      <c r="BUI107" s="60"/>
      <c r="BUJ107" s="60"/>
      <c r="BUK107" s="60"/>
      <c r="BUL107" s="60"/>
      <c r="BUM107" s="60"/>
      <c r="BUN107" s="60"/>
      <c r="BUO107" s="60"/>
      <c r="BUP107" s="60"/>
      <c r="BUQ107" s="60"/>
      <c r="BUR107" s="60"/>
      <c r="BUS107" s="60"/>
      <c r="BUT107" s="60"/>
      <c r="BUU107" s="60"/>
      <c r="BUV107" s="60"/>
      <c r="BUW107" s="60"/>
      <c r="BUX107" s="60"/>
      <c r="BUY107" s="60"/>
      <c r="BUZ107" s="60"/>
      <c r="BVA107" s="60"/>
      <c r="BVB107" s="60"/>
      <c r="BVC107" s="60"/>
      <c r="BVD107" s="60"/>
      <c r="BVE107" s="60"/>
      <c r="BVF107" s="60"/>
      <c r="BVG107" s="60"/>
      <c r="BVH107" s="60"/>
      <c r="BVI107" s="60"/>
      <c r="BVJ107" s="60"/>
      <c r="BVK107" s="60"/>
      <c r="BVL107" s="60"/>
      <c r="BVM107" s="60"/>
      <c r="BVN107" s="60"/>
      <c r="BVO107" s="60"/>
      <c r="BVP107" s="60"/>
      <c r="BVQ107" s="60"/>
      <c r="BVR107" s="60"/>
      <c r="BVS107" s="60"/>
      <c r="BVT107" s="60"/>
      <c r="BVU107" s="60"/>
      <c r="BVV107" s="60"/>
      <c r="BVW107" s="60"/>
      <c r="BVX107" s="60"/>
      <c r="BVY107" s="60"/>
      <c r="BVZ107" s="60"/>
      <c r="BWA107" s="60"/>
      <c r="BWB107" s="60"/>
      <c r="BWC107" s="60"/>
      <c r="BWD107" s="60"/>
      <c r="BWE107" s="60"/>
      <c r="BWF107" s="60"/>
      <c r="BWG107" s="60"/>
      <c r="BWH107" s="60"/>
      <c r="BWI107" s="60"/>
      <c r="BWJ107" s="60"/>
      <c r="BWK107" s="60"/>
      <c r="BWL107" s="60"/>
      <c r="BWM107" s="60"/>
      <c r="BWN107" s="60"/>
      <c r="BWO107" s="60"/>
      <c r="BWP107" s="60"/>
      <c r="BWQ107" s="60"/>
      <c r="BWR107" s="60"/>
      <c r="BWS107" s="60"/>
      <c r="BWT107" s="60"/>
      <c r="BWU107" s="60"/>
      <c r="BWV107" s="60"/>
      <c r="BWW107" s="60"/>
      <c r="BWX107" s="60"/>
      <c r="BWY107" s="60"/>
      <c r="BWZ107" s="60"/>
      <c r="BXA107" s="60"/>
      <c r="BXB107" s="60"/>
      <c r="BXC107" s="60"/>
      <c r="BXD107" s="60"/>
      <c r="BXE107" s="60"/>
      <c r="BXF107" s="60"/>
      <c r="BXG107" s="60"/>
      <c r="BXH107" s="60"/>
      <c r="BXI107" s="60"/>
      <c r="BXJ107" s="60"/>
      <c r="BXK107" s="60"/>
      <c r="BXL107" s="60"/>
      <c r="BXM107" s="60"/>
      <c r="BXN107" s="60"/>
      <c r="BXO107" s="60"/>
      <c r="BXP107" s="60"/>
      <c r="BXQ107" s="60"/>
      <c r="BXR107" s="60"/>
      <c r="BXS107" s="60"/>
      <c r="BXT107" s="60"/>
      <c r="BXU107" s="60"/>
      <c r="BXV107" s="60"/>
      <c r="BXW107" s="60"/>
      <c r="BXX107" s="60"/>
      <c r="BXY107" s="60"/>
      <c r="BXZ107" s="60"/>
      <c r="BYA107" s="60"/>
      <c r="BYB107" s="60"/>
      <c r="BYC107" s="60"/>
      <c r="BYD107" s="60"/>
      <c r="BYE107" s="60"/>
      <c r="BYF107" s="60"/>
      <c r="BYG107" s="60"/>
      <c r="BYH107" s="60"/>
      <c r="BYI107" s="60"/>
      <c r="BYJ107" s="60"/>
      <c r="BYK107" s="60"/>
      <c r="BYL107" s="60"/>
      <c r="BYM107" s="60"/>
      <c r="BYN107" s="60"/>
      <c r="BYO107" s="60"/>
      <c r="BYP107" s="60"/>
      <c r="BYQ107" s="60"/>
      <c r="BYR107" s="60"/>
      <c r="BYS107" s="60"/>
      <c r="BYT107" s="60"/>
      <c r="BYU107" s="60"/>
      <c r="BYV107" s="60"/>
      <c r="BYW107" s="60"/>
      <c r="BYX107" s="60"/>
      <c r="BYY107" s="60"/>
      <c r="BYZ107" s="60"/>
      <c r="BZA107" s="60"/>
      <c r="BZB107" s="60"/>
      <c r="BZC107" s="60"/>
      <c r="BZD107" s="60"/>
      <c r="BZE107" s="60"/>
      <c r="BZF107" s="60"/>
      <c r="BZG107" s="60"/>
      <c r="BZH107" s="60"/>
      <c r="BZI107" s="60"/>
      <c r="BZJ107" s="60"/>
      <c r="BZK107" s="60"/>
      <c r="BZL107" s="60"/>
      <c r="BZM107" s="60"/>
      <c r="BZN107" s="60"/>
      <c r="BZO107" s="60"/>
      <c r="BZP107" s="60"/>
      <c r="BZQ107" s="60"/>
      <c r="BZR107" s="60"/>
      <c r="BZS107" s="60"/>
      <c r="BZT107" s="60"/>
      <c r="BZU107" s="60"/>
      <c r="BZV107" s="60"/>
      <c r="BZW107" s="60"/>
      <c r="BZX107" s="60"/>
      <c r="BZY107" s="60"/>
      <c r="BZZ107" s="60"/>
      <c r="CAA107" s="60"/>
      <c r="CAB107" s="60"/>
      <c r="CAC107" s="60"/>
      <c r="CAD107" s="60"/>
      <c r="CAE107" s="60"/>
      <c r="CAF107" s="60"/>
      <c r="CAG107" s="60"/>
      <c r="CAH107" s="60"/>
      <c r="CAI107" s="60"/>
      <c r="CAJ107" s="60"/>
      <c r="CAK107" s="60"/>
      <c r="CAL107" s="60"/>
      <c r="CAM107" s="60"/>
      <c r="CAN107" s="60"/>
      <c r="CAO107" s="60"/>
      <c r="CAP107" s="60"/>
      <c r="CAQ107" s="60"/>
      <c r="CAR107" s="60"/>
      <c r="CAS107" s="60"/>
      <c r="CAT107" s="60"/>
      <c r="CAU107" s="60"/>
      <c r="CAV107" s="60"/>
      <c r="CAW107" s="60"/>
      <c r="CAX107" s="60"/>
      <c r="CAY107" s="60"/>
      <c r="CAZ107" s="60"/>
      <c r="CBA107" s="60"/>
      <c r="CBB107" s="60"/>
      <c r="CBC107" s="60"/>
      <c r="CBD107" s="60"/>
      <c r="CBE107" s="60"/>
      <c r="CBF107" s="60"/>
      <c r="CBG107" s="60"/>
      <c r="CBH107" s="60"/>
      <c r="CBI107" s="60"/>
      <c r="CBJ107" s="60"/>
      <c r="CBK107" s="60"/>
      <c r="CBL107" s="60"/>
      <c r="CBM107" s="60"/>
      <c r="CBN107" s="60"/>
      <c r="CBO107" s="60"/>
      <c r="CBP107" s="60"/>
      <c r="CBQ107" s="60"/>
      <c r="CBR107" s="60"/>
      <c r="CBS107" s="60"/>
      <c r="CBT107" s="60"/>
      <c r="CBU107" s="60"/>
      <c r="CBV107" s="60"/>
      <c r="CBW107" s="60"/>
      <c r="CBX107" s="60"/>
      <c r="CBY107" s="60"/>
      <c r="CBZ107" s="60"/>
      <c r="CCA107" s="60"/>
      <c r="CCB107" s="60"/>
      <c r="CCC107" s="60"/>
      <c r="CCD107" s="60"/>
      <c r="CCE107" s="60"/>
      <c r="CCF107" s="60"/>
      <c r="CCG107" s="60"/>
      <c r="CCH107" s="60"/>
      <c r="CCI107" s="60"/>
      <c r="CCJ107" s="60"/>
      <c r="CCK107" s="60"/>
      <c r="CCL107" s="60"/>
      <c r="CCM107" s="60"/>
      <c r="CCN107" s="60"/>
      <c r="CCO107" s="60"/>
      <c r="CCP107" s="60"/>
      <c r="CCQ107" s="60"/>
      <c r="CCR107" s="60"/>
      <c r="CCS107" s="60"/>
      <c r="CCT107" s="60"/>
      <c r="CCU107" s="60"/>
      <c r="CCV107" s="60"/>
      <c r="CCW107" s="60"/>
      <c r="CCX107" s="60"/>
      <c r="CCY107" s="60"/>
      <c r="CCZ107" s="60"/>
      <c r="CDA107" s="60"/>
      <c r="CDB107" s="60"/>
      <c r="CDC107" s="60"/>
      <c r="CDD107" s="60"/>
      <c r="CDE107" s="60"/>
      <c r="CDF107" s="60"/>
      <c r="CDG107" s="60"/>
      <c r="CDH107" s="60"/>
      <c r="CDI107" s="60"/>
      <c r="CDJ107" s="60"/>
      <c r="CDK107" s="60"/>
      <c r="CDL107" s="60"/>
      <c r="CDM107" s="60"/>
      <c r="CDN107" s="60"/>
      <c r="CDO107" s="60"/>
      <c r="CDP107" s="60"/>
      <c r="CDQ107" s="60"/>
      <c r="CDR107" s="60"/>
      <c r="CDS107" s="60"/>
      <c r="CDT107" s="60"/>
      <c r="CDU107" s="60"/>
      <c r="CDV107" s="60"/>
      <c r="CDW107" s="60"/>
      <c r="CDX107" s="60"/>
      <c r="CDY107" s="60"/>
      <c r="CDZ107" s="60"/>
      <c r="CEA107" s="60"/>
      <c r="CEB107" s="60"/>
      <c r="CEC107" s="60"/>
      <c r="CED107" s="60"/>
      <c r="CEE107" s="60"/>
      <c r="CEF107" s="60"/>
      <c r="CEG107" s="60"/>
      <c r="CEH107" s="60"/>
      <c r="CEI107" s="60"/>
      <c r="CEJ107" s="60"/>
      <c r="CEK107" s="60"/>
      <c r="CEL107" s="60"/>
      <c r="CEM107" s="60"/>
      <c r="CEN107" s="60"/>
      <c r="CEO107" s="60"/>
      <c r="CEP107" s="60"/>
      <c r="CEQ107" s="60"/>
      <c r="CER107" s="60"/>
      <c r="CES107" s="60"/>
      <c r="CET107" s="60"/>
      <c r="CEU107" s="60"/>
      <c r="CEV107" s="60"/>
      <c r="CEW107" s="60"/>
      <c r="CEX107" s="60"/>
      <c r="CEY107" s="60"/>
      <c r="CEZ107" s="60"/>
      <c r="CFA107" s="60"/>
      <c r="CFB107" s="60"/>
      <c r="CFC107" s="60"/>
      <c r="CFD107" s="60"/>
      <c r="CFE107" s="60"/>
      <c r="CFF107" s="60"/>
      <c r="CFG107" s="60"/>
      <c r="CFH107" s="60"/>
      <c r="CFI107" s="60"/>
      <c r="CFJ107" s="60"/>
      <c r="CFK107" s="60"/>
      <c r="CFL107" s="60"/>
      <c r="CFM107" s="60"/>
      <c r="CFN107" s="60"/>
      <c r="CFO107" s="60"/>
      <c r="CFP107" s="60"/>
      <c r="CFQ107" s="60"/>
      <c r="CFR107" s="60"/>
      <c r="CFS107" s="60"/>
      <c r="CFT107" s="60"/>
      <c r="CFU107" s="60"/>
      <c r="CFV107" s="60"/>
      <c r="CFW107" s="60"/>
      <c r="CFX107" s="60"/>
      <c r="CFY107" s="60"/>
      <c r="CFZ107" s="60"/>
      <c r="CGA107" s="60"/>
      <c r="CGB107" s="60"/>
      <c r="CGC107" s="60"/>
      <c r="CGD107" s="60"/>
      <c r="CGE107" s="60"/>
      <c r="CGF107" s="60"/>
      <c r="CGG107" s="60"/>
      <c r="CGH107" s="60"/>
      <c r="CGI107" s="60"/>
      <c r="CGJ107" s="60"/>
      <c r="CGK107" s="60"/>
      <c r="CGL107" s="60"/>
      <c r="CGM107" s="60"/>
      <c r="CGN107" s="60"/>
      <c r="CGO107" s="60"/>
      <c r="CGP107" s="60"/>
      <c r="CGQ107" s="60"/>
      <c r="CGR107" s="60"/>
      <c r="CGS107" s="60"/>
      <c r="CGT107" s="60"/>
      <c r="CGU107" s="60"/>
      <c r="CGV107" s="60"/>
      <c r="CGW107" s="60"/>
      <c r="CGX107" s="60"/>
      <c r="CGY107" s="60"/>
      <c r="CGZ107" s="60"/>
      <c r="CHA107" s="60"/>
      <c r="CHB107" s="60"/>
      <c r="CHC107" s="60"/>
      <c r="CHD107" s="60"/>
      <c r="CHE107" s="60"/>
      <c r="CHF107" s="60"/>
      <c r="CHG107" s="60"/>
      <c r="CHH107" s="60"/>
      <c r="CHI107" s="60"/>
      <c r="CHJ107" s="60"/>
      <c r="CHK107" s="60"/>
      <c r="CHL107" s="60"/>
      <c r="CHM107" s="60"/>
      <c r="CHN107" s="60"/>
      <c r="CHO107" s="60"/>
      <c r="CHP107" s="60"/>
      <c r="CHQ107" s="60"/>
      <c r="CHR107" s="60"/>
      <c r="CHS107" s="60"/>
      <c r="CHT107" s="60"/>
      <c r="CHU107" s="60"/>
      <c r="CHV107" s="60"/>
      <c r="CHW107" s="60"/>
      <c r="CHX107" s="60"/>
      <c r="CHY107" s="60"/>
      <c r="CHZ107" s="60"/>
      <c r="CIA107" s="60"/>
      <c r="CIB107" s="60"/>
      <c r="CIC107" s="60"/>
      <c r="CID107" s="60"/>
      <c r="CIE107" s="60"/>
      <c r="CIF107" s="60"/>
      <c r="CIG107" s="60"/>
      <c r="CIH107" s="60"/>
      <c r="CII107" s="60"/>
      <c r="CIJ107" s="60"/>
      <c r="CIK107" s="60"/>
      <c r="CIL107" s="60"/>
      <c r="CIM107" s="60"/>
      <c r="CIN107" s="60"/>
      <c r="CIO107" s="60"/>
      <c r="CIP107" s="60"/>
      <c r="CIQ107" s="60"/>
      <c r="CIR107" s="60"/>
      <c r="CIS107" s="60"/>
      <c r="CIT107" s="60"/>
      <c r="CIU107" s="60"/>
      <c r="CIV107" s="60"/>
      <c r="CIW107" s="60"/>
      <c r="CIX107" s="60"/>
      <c r="CIY107" s="60"/>
      <c r="CIZ107" s="60"/>
      <c r="CJA107" s="60"/>
      <c r="CJB107" s="60"/>
      <c r="CJC107" s="60"/>
      <c r="CJD107" s="60"/>
      <c r="CJE107" s="60"/>
      <c r="CJF107" s="60"/>
      <c r="CJG107" s="60"/>
      <c r="CJH107" s="60"/>
      <c r="CJI107" s="60"/>
      <c r="CJJ107" s="60"/>
      <c r="CJK107" s="60"/>
      <c r="CJL107" s="60"/>
      <c r="CJM107" s="60"/>
      <c r="CJN107" s="60"/>
      <c r="CJO107" s="60"/>
      <c r="CJP107" s="60"/>
      <c r="CJQ107" s="60"/>
      <c r="CJR107" s="60"/>
      <c r="CJS107" s="60"/>
      <c r="CJT107" s="60"/>
      <c r="CJU107" s="60"/>
      <c r="CJV107" s="60"/>
      <c r="CJW107" s="60"/>
      <c r="CJX107" s="60"/>
      <c r="CJY107" s="60"/>
      <c r="CJZ107" s="60"/>
      <c r="CKA107" s="60"/>
      <c r="CKB107" s="60"/>
      <c r="CKC107" s="60"/>
      <c r="CKD107" s="60"/>
      <c r="CKE107" s="60"/>
      <c r="CKF107" s="60"/>
      <c r="CKG107" s="60"/>
      <c r="CKH107" s="60"/>
      <c r="CKI107" s="60"/>
      <c r="CKJ107" s="60"/>
      <c r="CKK107" s="60"/>
      <c r="CKL107" s="60"/>
      <c r="CKM107" s="60"/>
      <c r="CKN107" s="60"/>
      <c r="CKO107" s="60"/>
      <c r="CKP107" s="60"/>
      <c r="CKQ107" s="60"/>
      <c r="CKR107" s="60"/>
      <c r="CKS107" s="60"/>
      <c r="CKT107" s="60"/>
      <c r="CKU107" s="60"/>
      <c r="CKV107" s="60"/>
      <c r="CKW107" s="60"/>
      <c r="CKX107" s="60"/>
      <c r="CKY107" s="60"/>
      <c r="CKZ107" s="60"/>
      <c r="CLA107" s="60"/>
      <c r="CLB107" s="60"/>
      <c r="CLC107" s="60"/>
      <c r="CLD107" s="60"/>
      <c r="CLE107" s="60"/>
      <c r="CLF107" s="60"/>
      <c r="CLG107" s="60"/>
      <c r="CLH107" s="60"/>
      <c r="CLI107" s="60"/>
      <c r="CLJ107" s="60"/>
      <c r="CLK107" s="60"/>
      <c r="CLL107" s="60"/>
      <c r="CLM107" s="60"/>
      <c r="CLN107" s="60"/>
      <c r="CLO107" s="60"/>
      <c r="CLP107" s="60"/>
      <c r="CLQ107" s="60"/>
      <c r="CLR107" s="60"/>
      <c r="CLS107" s="60"/>
      <c r="CLT107" s="60"/>
      <c r="CLU107" s="60"/>
      <c r="CLV107" s="60"/>
      <c r="CLW107" s="60"/>
      <c r="CLX107" s="60"/>
      <c r="CLY107" s="60"/>
      <c r="CLZ107" s="60"/>
      <c r="CMA107" s="60"/>
      <c r="CMB107" s="60"/>
      <c r="CMC107" s="60"/>
      <c r="CMD107" s="60"/>
      <c r="CME107" s="60"/>
      <c r="CMF107" s="60"/>
      <c r="CMG107" s="60"/>
      <c r="CMH107" s="60"/>
      <c r="CMI107" s="60"/>
      <c r="CMJ107" s="60"/>
      <c r="CMK107" s="60"/>
      <c r="CML107" s="60"/>
      <c r="CMM107" s="60"/>
      <c r="CMN107" s="60"/>
      <c r="CMO107" s="60"/>
      <c r="CMP107" s="60"/>
      <c r="CMQ107" s="60"/>
      <c r="CMR107" s="60"/>
      <c r="CMS107" s="60"/>
      <c r="CMT107" s="60"/>
      <c r="CMU107" s="60"/>
      <c r="CMV107" s="60"/>
      <c r="CMW107" s="60"/>
      <c r="CMX107" s="60"/>
      <c r="CMY107" s="60"/>
      <c r="CMZ107" s="60"/>
      <c r="CNA107" s="60"/>
      <c r="CNB107" s="60"/>
      <c r="CNC107" s="60"/>
      <c r="CND107" s="60"/>
      <c r="CNE107" s="60"/>
      <c r="CNF107" s="60"/>
      <c r="CNG107" s="60"/>
      <c r="CNH107" s="60"/>
      <c r="CNI107" s="60"/>
      <c r="CNJ107" s="60"/>
      <c r="CNK107" s="60"/>
      <c r="CNL107" s="60"/>
      <c r="CNM107" s="60"/>
      <c r="CNN107" s="60"/>
      <c r="CNO107" s="60"/>
      <c r="CNP107" s="60"/>
      <c r="CNQ107" s="60"/>
      <c r="CNR107" s="60"/>
      <c r="CNS107" s="60"/>
      <c r="CNT107" s="60"/>
      <c r="CNU107" s="60"/>
      <c r="CNV107" s="60"/>
      <c r="CNW107" s="60"/>
      <c r="CNX107" s="60"/>
      <c r="CNY107" s="60"/>
      <c r="CNZ107" s="60"/>
      <c r="COA107" s="60"/>
      <c r="COB107" s="60"/>
      <c r="COC107" s="60"/>
      <c r="COD107" s="60"/>
      <c r="COE107" s="60"/>
      <c r="COF107" s="60"/>
      <c r="COG107" s="60"/>
      <c r="COH107" s="60"/>
      <c r="COI107" s="60"/>
      <c r="COJ107" s="60"/>
      <c r="COK107" s="60"/>
      <c r="COL107" s="60"/>
      <c r="COM107" s="60"/>
      <c r="CON107" s="60"/>
      <c r="COO107" s="60"/>
      <c r="COP107" s="60"/>
      <c r="COQ107" s="60"/>
      <c r="COR107" s="60"/>
      <c r="COS107" s="60"/>
      <c r="COT107" s="60"/>
      <c r="COU107" s="60"/>
      <c r="COV107" s="60"/>
      <c r="COW107" s="60"/>
      <c r="COX107" s="60"/>
      <c r="COY107" s="60"/>
      <c r="COZ107" s="60"/>
      <c r="CPA107" s="60"/>
      <c r="CPB107" s="60"/>
      <c r="CPC107" s="60"/>
      <c r="CPD107" s="60"/>
      <c r="CPE107" s="60"/>
      <c r="CPF107" s="60"/>
      <c r="CPG107" s="60"/>
      <c r="CPH107" s="60"/>
      <c r="CPI107" s="60"/>
      <c r="CPJ107" s="60"/>
      <c r="CPK107" s="60"/>
      <c r="CPL107" s="60"/>
      <c r="CPM107" s="60"/>
      <c r="CPN107" s="60"/>
      <c r="CPO107" s="60"/>
      <c r="CPP107" s="60"/>
      <c r="CPQ107" s="60"/>
      <c r="CPR107" s="60"/>
      <c r="CPS107" s="60"/>
      <c r="CPT107" s="60"/>
      <c r="CPU107" s="60"/>
      <c r="CPV107" s="60"/>
      <c r="CPW107" s="60"/>
      <c r="CPX107" s="60"/>
      <c r="CPY107" s="60"/>
      <c r="CPZ107" s="60"/>
      <c r="CQA107" s="60"/>
      <c r="CQB107" s="60"/>
      <c r="CQC107" s="60"/>
      <c r="CQD107" s="60"/>
      <c r="CQE107" s="60"/>
      <c r="CQF107" s="60"/>
      <c r="CQG107" s="60"/>
      <c r="CQH107" s="60"/>
      <c r="CQI107" s="60"/>
      <c r="CQJ107" s="60"/>
      <c r="CQK107" s="60"/>
      <c r="CQL107" s="60"/>
      <c r="CQM107" s="60"/>
      <c r="CQN107" s="60"/>
      <c r="CQO107" s="60"/>
      <c r="CQP107" s="60"/>
      <c r="CQQ107" s="60"/>
      <c r="CQR107" s="60"/>
      <c r="CQS107" s="60"/>
      <c r="CQT107" s="60"/>
      <c r="CQU107" s="60"/>
      <c r="CQV107" s="60"/>
      <c r="CQW107" s="60"/>
      <c r="CQX107" s="60"/>
      <c r="CQY107" s="60"/>
      <c r="CQZ107" s="60"/>
      <c r="CRA107" s="60"/>
      <c r="CRB107" s="60"/>
      <c r="CRC107" s="60"/>
      <c r="CRD107" s="60"/>
      <c r="CRE107" s="60"/>
      <c r="CRF107" s="60"/>
      <c r="CRG107" s="60"/>
      <c r="CRH107" s="60"/>
      <c r="CRI107" s="60"/>
      <c r="CRJ107" s="60"/>
      <c r="CRK107" s="60"/>
      <c r="CRL107" s="60"/>
      <c r="CRM107" s="60"/>
      <c r="CRN107" s="60"/>
      <c r="CRO107" s="60"/>
      <c r="CRP107" s="60"/>
      <c r="CRQ107" s="60"/>
      <c r="CRR107" s="60"/>
      <c r="CRS107" s="60"/>
      <c r="CRT107" s="60"/>
      <c r="CRU107" s="60"/>
      <c r="CRV107" s="60"/>
      <c r="CRW107" s="60"/>
      <c r="CRX107" s="60"/>
      <c r="CRY107" s="60"/>
      <c r="CRZ107" s="60"/>
      <c r="CSA107" s="60"/>
      <c r="CSB107" s="60"/>
      <c r="CSC107" s="60"/>
      <c r="CSD107" s="60"/>
      <c r="CSE107" s="60"/>
      <c r="CSF107" s="60"/>
      <c r="CSG107" s="60"/>
      <c r="CSH107" s="60"/>
      <c r="CSI107" s="60"/>
      <c r="CSJ107" s="60"/>
      <c r="CSK107" s="60"/>
      <c r="CSL107" s="60"/>
      <c r="CSM107" s="60"/>
      <c r="CSN107" s="60"/>
      <c r="CSO107" s="60"/>
      <c r="CSP107" s="60"/>
      <c r="CSQ107" s="60"/>
      <c r="CSR107" s="60"/>
      <c r="CSS107" s="60"/>
      <c r="CST107" s="60"/>
      <c r="CSU107" s="60"/>
      <c r="CSV107" s="60"/>
      <c r="CSW107" s="60"/>
      <c r="CSX107" s="60"/>
      <c r="CSY107" s="60"/>
      <c r="CSZ107" s="60"/>
      <c r="CTA107" s="60"/>
      <c r="CTB107" s="60"/>
      <c r="CTC107" s="60"/>
      <c r="CTD107" s="60"/>
      <c r="CTE107" s="60"/>
      <c r="CTF107" s="60"/>
      <c r="CTG107" s="60"/>
      <c r="CTH107" s="60"/>
      <c r="CTI107" s="60"/>
      <c r="CTJ107" s="60"/>
      <c r="CTK107" s="60"/>
      <c r="CTL107" s="60"/>
      <c r="CTM107" s="60"/>
      <c r="CTN107" s="60"/>
      <c r="CTO107" s="60"/>
      <c r="CTP107" s="60"/>
      <c r="CTQ107" s="60"/>
      <c r="CTR107" s="60"/>
      <c r="CTS107" s="60"/>
      <c r="CTT107" s="60"/>
      <c r="CTU107" s="60"/>
      <c r="CTV107" s="60"/>
      <c r="CTW107" s="60"/>
      <c r="CTX107" s="60"/>
      <c r="CTY107" s="60"/>
      <c r="CTZ107" s="60"/>
      <c r="CUA107" s="60"/>
      <c r="CUB107" s="60"/>
      <c r="CUC107" s="60"/>
      <c r="CUD107" s="60"/>
      <c r="CUE107" s="60"/>
      <c r="CUF107" s="60"/>
      <c r="CUG107" s="60"/>
      <c r="CUH107" s="60"/>
      <c r="CUI107" s="60"/>
      <c r="CUJ107" s="60"/>
      <c r="CUK107" s="60"/>
      <c r="CUL107" s="60"/>
      <c r="CUM107" s="60"/>
      <c r="CUN107" s="60"/>
      <c r="CUO107" s="60"/>
      <c r="CUP107" s="60"/>
      <c r="CUQ107" s="60"/>
      <c r="CUR107" s="60"/>
      <c r="CUS107" s="60"/>
      <c r="CUT107" s="60"/>
      <c r="CUU107" s="60"/>
      <c r="CUV107" s="60"/>
      <c r="CUW107" s="60"/>
      <c r="CUX107" s="60"/>
      <c r="CUY107" s="60"/>
      <c r="CUZ107" s="60"/>
      <c r="CVA107" s="60"/>
      <c r="CVB107" s="60"/>
      <c r="CVC107" s="60"/>
      <c r="CVD107" s="60"/>
      <c r="CVE107" s="60"/>
      <c r="CVF107" s="60"/>
      <c r="CVG107" s="60"/>
      <c r="CVH107" s="60"/>
      <c r="CVI107" s="60"/>
      <c r="CVJ107" s="60"/>
      <c r="CVK107" s="60"/>
      <c r="CVL107" s="60"/>
      <c r="CVM107" s="60"/>
      <c r="CVN107" s="60"/>
      <c r="CVO107" s="60"/>
      <c r="CVP107" s="60"/>
      <c r="CVQ107" s="60"/>
      <c r="CVR107" s="60"/>
      <c r="CVS107" s="60"/>
      <c r="CVT107" s="60"/>
      <c r="CVU107" s="60"/>
      <c r="CVV107" s="60"/>
      <c r="CVW107" s="60"/>
      <c r="CVX107" s="60"/>
      <c r="CVY107" s="60"/>
      <c r="CVZ107" s="60"/>
      <c r="CWA107" s="60"/>
      <c r="CWB107" s="60"/>
      <c r="CWC107" s="60"/>
      <c r="CWD107" s="60"/>
      <c r="CWE107" s="60"/>
      <c r="CWF107" s="60"/>
      <c r="CWG107" s="60"/>
      <c r="CWH107" s="60"/>
      <c r="CWI107" s="60"/>
      <c r="CWJ107" s="60"/>
      <c r="CWK107" s="60"/>
      <c r="CWL107" s="60"/>
      <c r="CWM107" s="60"/>
      <c r="CWN107" s="60"/>
      <c r="CWO107" s="60"/>
      <c r="CWP107" s="60"/>
      <c r="CWQ107" s="60"/>
      <c r="CWR107" s="60"/>
      <c r="CWS107" s="60"/>
      <c r="CWT107" s="60"/>
      <c r="CWU107" s="60"/>
      <c r="CWV107" s="60"/>
      <c r="CWW107" s="60"/>
      <c r="CWX107" s="60"/>
      <c r="CWY107" s="60"/>
      <c r="CWZ107" s="60"/>
      <c r="CXA107" s="60"/>
      <c r="CXB107" s="60"/>
      <c r="CXC107" s="60"/>
      <c r="CXD107" s="60"/>
      <c r="CXE107" s="60"/>
      <c r="CXF107" s="60"/>
      <c r="CXG107" s="60"/>
      <c r="CXH107" s="60"/>
      <c r="CXI107" s="60"/>
      <c r="CXJ107" s="60"/>
      <c r="CXK107" s="60"/>
      <c r="CXL107" s="60"/>
      <c r="CXM107" s="60"/>
      <c r="CXN107" s="60"/>
      <c r="CXO107" s="60"/>
      <c r="CXP107" s="60"/>
      <c r="CXQ107" s="60"/>
      <c r="CXR107" s="60"/>
      <c r="CXS107" s="60"/>
      <c r="CXT107" s="60"/>
      <c r="CXU107" s="60"/>
      <c r="CXV107" s="60"/>
      <c r="CXW107" s="60"/>
      <c r="CXX107" s="60"/>
      <c r="CXY107" s="60"/>
      <c r="CXZ107" s="60"/>
      <c r="CYA107" s="60"/>
      <c r="CYB107" s="60"/>
      <c r="CYC107" s="60"/>
      <c r="CYD107" s="60"/>
      <c r="CYE107" s="60"/>
      <c r="CYF107" s="60"/>
      <c r="CYG107" s="60"/>
      <c r="CYH107" s="60"/>
      <c r="CYI107" s="60"/>
      <c r="CYJ107" s="60"/>
      <c r="CYK107" s="60"/>
      <c r="CYL107" s="60"/>
      <c r="CYM107" s="60"/>
      <c r="CYN107" s="60"/>
      <c r="CYO107" s="60"/>
      <c r="CYP107" s="60"/>
      <c r="CYQ107" s="60"/>
      <c r="CYR107" s="60"/>
      <c r="CYS107" s="60"/>
      <c r="CYT107" s="60"/>
      <c r="CYU107" s="60"/>
      <c r="CYV107" s="60"/>
      <c r="CYW107" s="60"/>
      <c r="CYX107" s="60"/>
      <c r="CYY107" s="60"/>
      <c r="CYZ107" s="60"/>
      <c r="CZA107" s="60"/>
      <c r="CZB107" s="60"/>
      <c r="CZC107" s="60"/>
      <c r="CZD107" s="60"/>
      <c r="CZE107" s="60"/>
      <c r="CZF107" s="60"/>
      <c r="CZG107" s="60"/>
      <c r="CZH107" s="60"/>
      <c r="CZI107" s="60"/>
      <c r="CZJ107" s="60"/>
      <c r="CZK107" s="60"/>
      <c r="CZL107" s="60"/>
      <c r="CZM107" s="60"/>
      <c r="CZN107" s="60"/>
      <c r="CZO107" s="60"/>
      <c r="CZP107" s="60"/>
      <c r="CZQ107" s="60"/>
      <c r="CZR107" s="60"/>
      <c r="CZS107" s="60"/>
      <c r="CZT107" s="60"/>
      <c r="CZU107" s="60"/>
      <c r="CZV107" s="60"/>
      <c r="CZW107" s="60"/>
      <c r="CZX107" s="60"/>
      <c r="CZY107" s="60"/>
      <c r="CZZ107" s="60"/>
      <c r="DAA107" s="60"/>
      <c r="DAB107" s="60"/>
      <c r="DAC107" s="60"/>
      <c r="DAD107" s="60"/>
      <c r="DAE107" s="60"/>
      <c r="DAF107" s="60"/>
      <c r="DAG107" s="60"/>
      <c r="DAH107" s="60"/>
      <c r="DAI107" s="60"/>
      <c r="DAJ107" s="60"/>
      <c r="DAK107" s="60"/>
      <c r="DAL107" s="60"/>
      <c r="DAM107" s="60"/>
      <c r="DAN107" s="60"/>
      <c r="DAO107" s="60"/>
      <c r="DAP107" s="60"/>
      <c r="DAQ107" s="60"/>
      <c r="DAR107" s="60"/>
      <c r="DAS107" s="60"/>
      <c r="DAT107" s="60"/>
      <c r="DAU107" s="60"/>
      <c r="DAV107" s="60"/>
      <c r="DAW107" s="60"/>
      <c r="DAX107" s="60"/>
      <c r="DAY107" s="60"/>
      <c r="DAZ107" s="60"/>
      <c r="DBA107" s="60"/>
      <c r="DBB107" s="60"/>
      <c r="DBC107" s="60"/>
      <c r="DBD107" s="60"/>
      <c r="DBE107" s="60"/>
      <c r="DBF107" s="60"/>
      <c r="DBG107" s="60"/>
      <c r="DBH107" s="60"/>
      <c r="DBI107" s="60"/>
      <c r="DBJ107" s="60"/>
      <c r="DBK107" s="60"/>
      <c r="DBL107" s="60"/>
      <c r="DBM107" s="60"/>
      <c r="DBN107" s="60"/>
      <c r="DBO107" s="60"/>
      <c r="DBP107" s="60"/>
      <c r="DBQ107" s="60"/>
      <c r="DBR107" s="60"/>
      <c r="DBS107" s="60"/>
      <c r="DBT107" s="60"/>
      <c r="DBU107" s="60"/>
      <c r="DBV107" s="60"/>
      <c r="DBW107" s="60"/>
      <c r="DBX107" s="60"/>
      <c r="DBY107" s="60"/>
      <c r="DBZ107" s="60"/>
      <c r="DCA107" s="60"/>
      <c r="DCB107" s="60"/>
      <c r="DCC107" s="60"/>
      <c r="DCD107" s="60"/>
      <c r="DCE107" s="60"/>
      <c r="DCF107" s="60"/>
      <c r="DCG107" s="60"/>
      <c r="DCH107" s="60"/>
      <c r="DCI107" s="60"/>
      <c r="DCJ107" s="60"/>
      <c r="DCK107" s="60"/>
      <c r="DCL107" s="60"/>
      <c r="DCM107" s="60"/>
      <c r="DCN107" s="60"/>
      <c r="DCO107" s="60"/>
      <c r="DCP107" s="60"/>
      <c r="DCQ107" s="60"/>
      <c r="DCR107" s="60"/>
      <c r="DCS107" s="60"/>
      <c r="DCT107" s="60"/>
      <c r="DCU107" s="60"/>
      <c r="DCV107" s="60"/>
      <c r="DCW107" s="60"/>
      <c r="DCX107" s="60"/>
      <c r="DCY107" s="60"/>
      <c r="DCZ107" s="60"/>
      <c r="DDA107" s="60"/>
      <c r="DDB107" s="60"/>
      <c r="DDC107" s="60"/>
      <c r="DDD107" s="60"/>
      <c r="DDE107" s="60"/>
      <c r="DDF107" s="60"/>
      <c r="DDG107" s="60"/>
      <c r="DDH107" s="60"/>
      <c r="DDI107" s="60"/>
      <c r="DDJ107" s="60"/>
      <c r="DDK107" s="60"/>
      <c r="DDL107" s="60"/>
      <c r="DDM107" s="60"/>
      <c r="DDN107" s="60"/>
      <c r="DDO107" s="60"/>
      <c r="DDP107" s="60"/>
      <c r="DDQ107" s="60"/>
      <c r="DDR107" s="60"/>
      <c r="DDS107" s="60"/>
      <c r="DDT107" s="60"/>
      <c r="DDU107" s="60"/>
      <c r="DDV107" s="60"/>
      <c r="DDW107" s="60"/>
      <c r="DDX107" s="60"/>
      <c r="DDY107" s="60"/>
      <c r="DDZ107" s="60"/>
      <c r="DEA107" s="60"/>
      <c r="DEB107" s="60"/>
      <c r="DEC107" s="60"/>
      <c r="DED107" s="60"/>
      <c r="DEE107" s="60"/>
      <c r="DEF107" s="60"/>
      <c r="DEG107" s="60"/>
      <c r="DEH107" s="60"/>
      <c r="DEI107" s="60"/>
      <c r="DEJ107" s="60"/>
      <c r="DEK107" s="60"/>
      <c r="DEL107" s="60"/>
      <c r="DEM107" s="60"/>
      <c r="DEN107" s="60"/>
      <c r="DEO107" s="60"/>
      <c r="DEP107" s="60"/>
      <c r="DEQ107" s="60"/>
      <c r="DER107" s="60"/>
      <c r="DES107" s="60"/>
      <c r="DET107" s="60"/>
      <c r="DEU107" s="60"/>
      <c r="DEV107" s="60"/>
      <c r="DEW107" s="60"/>
      <c r="DEX107" s="60"/>
      <c r="DEY107" s="60"/>
      <c r="DEZ107" s="60"/>
      <c r="DFA107" s="60"/>
      <c r="DFB107" s="60"/>
      <c r="DFC107" s="60"/>
      <c r="DFD107" s="60"/>
      <c r="DFE107" s="60"/>
      <c r="DFF107" s="60"/>
      <c r="DFG107" s="60"/>
      <c r="DFH107" s="60"/>
      <c r="DFI107" s="60"/>
      <c r="DFJ107" s="60"/>
      <c r="DFK107" s="60"/>
      <c r="DFL107" s="60"/>
      <c r="DFM107" s="60"/>
      <c r="DFN107" s="60"/>
      <c r="DFO107" s="60"/>
      <c r="DFP107" s="60"/>
      <c r="DFQ107" s="60"/>
      <c r="DFR107" s="60"/>
      <c r="DFS107" s="60"/>
      <c r="DFT107" s="60"/>
      <c r="DFU107" s="60"/>
      <c r="DFV107" s="60"/>
      <c r="DFW107" s="60"/>
      <c r="DFX107" s="60"/>
      <c r="DFY107" s="60"/>
      <c r="DFZ107" s="60"/>
      <c r="DGA107" s="60"/>
      <c r="DGB107" s="60"/>
      <c r="DGC107" s="60"/>
      <c r="DGD107" s="60"/>
      <c r="DGE107" s="60"/>
      <c r="DGF107" s="60"/>
      <c r="DGG107" s="60"/>
      <c r="DGH107" s="60"/>
      <c r="DGI107" s="60"/>
      <c r="DGJ107" s="60"/>
      <c r="DGK107" s="60"/>
      <c r="DGL107" s="60"/>
      <c r="DGM107" s="60"/>
      <c r="DGN107" s="60"/>
      <c r="DGO107" s="60"/>
      <c r="DGP107" s="60"/>
      <c r="DGQ107" s="60"/>
      <c r="DGR107" s="60"/>
      <c r="DGS107" s="60"/>
      <c r="DGT107" s="60"/>
      <c r="DGU107" s="60"/>
      <c r="DGV107" s="60"/>
      <c r="DGW107" s="60"/>
      <c r="DGX107" s="60"/>
      <c r="DGY107" s="60"/>
      <c r="DGZ107" s="60"/>
      <c r="DHA107" s="60"/>
      <c r="DHB107" s="60"/>
      <c r="DHC107" s="60"/>
      <c r="DHD107" s="60"/>
      <c r="DHE107" s="60"/>
      <c r="DHF107" s="60"/>
      <c r="DHG107" s="60"/>
      <c r="DHH107" s="60"/>
      <c r="DHI107" s="60"/>
      <c r="DHJ107" s="60"/>
      <c r="DHK107" s="60"/>
      <c r="DHL107" s="60"/>
      <c r="DHM107" s="60"/>
      <c r="DHN107" s="60"/>
      <c r="DHO107" s="60"/>
      <c r="DHP107" s="60"/>
      <c r="DHQ107" s="60"/>
      <c r="DHR107" s="60"/>
      <c r="DHS107" s="60"/>
      <c r="DHT107" s="60"/>
      <c r="DHU107" s="60"/>
      <c r="DHV107" s="60"/>
      <c r="DHW107" s="60"/>
      <c r="DHX107" s="60"/>
      <c r="DHY107" s="60"/>
      <c r="DHZ107" s="60"/>
      <c r="DIA107" s="60"/>
      <c r="DIB107" s="60"/>
      <c r="DIC107" s="60"/>
      <c r="DID107" s="60"/>
      <c r="DIE107" s="60"/>
      <c r="DIF107" s="60"/>
      <c r="DIG107" s="60"/>
      <c r="DIH107" s="60"/>
      <c r="DII107" s="60"/>
      <c r="DIJ107" s="60"/>
      <c r="DIK107" s="60"/>
      <c r="DIL107" s="60"/>
      <c r="DIM107" s="60"/>
      <c r="DIN107" s="60"/>
      <c r="DIO107" s="60"/>
      <c r="DIP107" s="60"/>
      <c r="DIQ107" s="60"/>
      <c r="DIR107" s="60"/>
      <c r="DIS107" s="60"/>
      <c r="DIT107" s="60"/>
      <c r="DIU107" s="60"/>
      <c r="DIV107" s="60"/>
      <c r="DIW107" s="60"/>
      <c r="DIX107" s="60"/>
      <c r="DIY107" s="60"/>
      <c r="DIZ107" s="60"/>
      <c r="DJA107" s="60"/>
      <c r="DJB107" s="60"/>
      <c r="DJC107" s="60"/>
      <c r="DJD107" s="60"/>
      <c r="DJE107" s="60"/>
      <c r="DJF107" s="60"/>
      <c r="DJG107" s="60"/>
      <c r="DJH107" s="60"/>
      <c r="DJI107" s="60"/>
      <c r="DJJ107" s="60"/>
      <c r="DJK107" s="60"/>
      <c r="DJL107" s="60"/>
      <c r="DJM107" s="60"/>
      <c r="DJN107" s="60"/>
      <c r="DJO107" s="60"/>
      <c r="DJP107" s="60"/>
      <c r="DJQ107" s="60"/>
      <c r="DJR107" s="60"/>
      <c r="DJS107" s="60"/>
      <c r="DJT107" s="60"/>
      <c r="DJU107" s="60"/>
      <c r="DJV107" s="60"/>
      <c r="DJW107" s="60"/>
      <c r="DJX107" s="60"/>
      <c r="DJY107" s="60"/>
      <c r="DJZ107" s="60"/>
      <c r="DKA107" s="60"/>
      <c r="DKB107" s="60"/>
      <c r="DKC107" s="60"/>
      <c r="DKD107" s="60"/>
      <c r="DKE107" s="60"/>
      <c r="DKF107" s="60"/>
      <c r="DKG107" s="60"/>
      <c r="DKH107" s="60"/>
      <c r="DKI107" s="60"/>
      <c r="DKJ107" s="60"/>
      <c r="DKK107" s="60"/>
      <c r="DKL107" s="60"/>
      <c r="DKM107" s="60"/>
      <c r="DKN107" s="60"/>
      <c r="DKO107" s="60"/>
      <c r="DKP107" s="60"/>
      <c r="DKQ107" s="60"/>
      <c r="DKR107" s="60"/>
      <c r="DKS107" s="60"/>
      <c r="DKT107" s="60"/>
      <c r="DKU107" s="60"/>
      <c r="DKV107" s="60"/>
      <c r="DKW107" s="60"/>
      <c r="DKX107" s="60"/>
      <c r="DKY107" s="60"/>
      <c r="DKZ107" s="60"/>
      <c r="DLA107" s="60"/>
      <c r="DLB107" s="60"/>
      <c r="DLC107" s="60"/>
      <c r="DLD107" s="60"/>
      <c r="DLE107" s="60"/>
      <c r="DLF107" s="60"/>
      <c r="DLG107" s="60"/>
      <c r="DLH107" s="60"/>
      <c r="DLI107" s="60"/>
      <c r="DLJ107" s="60"/>
      <c r="DLK107" s="60"/>
      <c r="DLL107" s="60"/>
      <c r="DLM107" s="60"/>
      <c r="DLN107" s="60"/>
      <c r="DLO107" s="60"/>
      <c r="DLP107" s="60"/>
      <c r="DLQ107" s="60"/>
      <c r="DLR107" s="60"/>
      <c r="DLS107" s="60"/>
      <c r="DLT107" s="60"/>
      <c r="DLU107" s="60"/>
      <c r="DLV107" s="60"/>
      <c r="DLW107" s="60"/>
      <c r="DLX107" s="60"/>
      <c r="DLY107" s="60"/>
      <c r="DLZ107" s="60"/>
      <c r="DMA107" s="60"/>
      <c r="DMB107" s="60"/>
      <c r="DMC107" s="60"/>
      <c r="DMD107" s="60"/>
      <c r="DME107" s="60"/>
      <c r="DMF107" s="60"/>
      <c r="DMG107" s="60"/>
      <c r="DMH107" s="60"/>
      <c r="DMI107" s="60"/>
      <c r="DMJ107" s="60"/>
      <c r="DMK107" s="60"/>
      <c r="DML107" s="60"/>
      <c r="DMM107" s="60"/>
      <c r="DMN107" s="60"/>
      <c r="DMO107" s="60"/>
      <c r="DMP107" s="60"/>
      <c r="DMQ107" s="60"/>
      <c r="DMR107" s="60"/>
      <c r="DMS107" s="60"/>
      <c r="DMT107" s="60"/>
      <c r="DMU107" s="60"/>
      <c r="DMV107" s="60"/>
      <c r="DMW107" s="60"/>
      <c r="DMX107" s="60"/>
      <c r="DMY107" s="60"/>
      <c r="DMZ107" s="60"/>
      <c r="DNA107" s="60"/>
      <c r="DNB107" s="60"/>
      <c r="DNC107" s="60"/>
      <c r="DND107" s="60"/>
      <c r="DNE107" s="60"/>
      <c r="DNF107" s="60"/>
      <c r="DNG107" s="60"/>
      <c r="DNH107" s="60"/>
      <c r="DNI107" s="60"/>
      <c r="DNJ107" s="60"/>
      <c r="DNK107" s="60"/>
      <c r="DNL107" s="60"/>
      <c r="DNM107" s="60"/>
      <c r="DNN107" s="60"/>
      <c r="DNO107" s="60"/>
      <c r="DNP107" s="60"/>
      <c r="DNQ107" s="60"/>
      <c r="DNR107" s="60"/>
      <c r="DNS107" s="60"/>
      <c r="DNT107" s="60"/>
      <c r="DNU107" s="60"/>
      <c r="DNV107" s="60"/>
      <c r="DNW107" s="60"/>
      <c r="DNX107" s="60"/>
      <c r="DNY107" s="60"/>
      <c r="DNZ107" s="60"/>
      <c r="DOA107" s="60"/>
      <c r="DOB107" s="60"/>
      <c r="DOC107" s="60"/>
      <c r="DOD107" s="60"/>
      <c r="DOE107" s="60"/>
      <c r="DOF107" s="60"/>
      <c r="DOG107" s="60"/>
      <c r="DOH107" s="60"/>
      <c r="DOI107" s="60"/>
      <c r="DOJ107" s="60"/>
      <c r="DOK107" s="60"/>
      <c r="DOL107" s="60"/>
      <c r="DOM107" s="60"/>
      <c r="DON107" s="60"/>
      <c r="DOO107" s="60"/>
      <c r="DOP107" s="60"/>
      <c r="DOQ107" s="60"/>
      <c r="DOR107" s="60"/>
      <c r="DOS107" s="60"/>
      <c r="DOT107" s="60"/>
      <c r="DOU107" s="60"/>
      <c r="DOV107" s="60"/>
      <c r="DOW107" s="60"/>
      <c r="DOX107" s="60"/>
      <c r="DOY107" s="60"/>
      <c r="DOZ107" s="60"/>
      <c r="DPA107" s="60"/>
      <c r="DPB107" s="60"/>
      <c r="DPC107" s="60"/>
      <c r="DPD107" s="60"/>
      <c r="DPE107" s="60"/>
      <c r="DPF107" s="60"/>
      <c r="DPG107" s="60"/>
      <c r="DPH107" s="60"/>
      <c r="DPI107" s="60"/>
      <c r="DPJ107" s="60"/>
      <c r="DPK107" s="60"/>
      <c r="DPL107" s="60"/>
      <c r="DPM107" s="60"/>
      <c r="DPN107" s="60"/>
      <c r="DPO107" s="60"/>
      <c r="DPP107" s="60"/>
      <c r="DPQ107" s="60"/>
      <c r="DPR107" s="60"/>
      <c r="DPS107" s="60"/>
      <c r="DPT107" s="60"/>
      <c r="DPU107" s="60"/>
      <c r="DPV107" s="60"/>
      <c r="DPW107" s="60"/>
      <c r="DPX107" s="60"/>
      <c r="DPY107" s="60"/>
      <c r="DPZ107" s="60"/>
      <c r="DQA107" s="60"/>
      <c r="DQB107" s="60"/>
      <c r="DQC107" s="60"/>
      <c r="DQD107" s="60"/>
      <c r="DQE107" s="60"/>
      <c r="DQF107" s="60"/>
      <c r="DQG107" s="60"/>
      <c r="DQH107" s="60"/>
      <c r="DQI107" s="60"/>
      <c r="DQJ107" s="60"/>
      <c r="DQK107" s="60"/>
      <c r="DQL107" s="60"/>
      <c r="DQM107" s="60"/>
      <c r="DQN107" s="60"/>
      <c r="DQO107" s="60"/>
      <c r="DQP107" s="60"/>
      <c r="DQQ107" s="60"/>
      <c r="DQR107" s="60"/>
      <c r="DQS107" s="60"/>
      <c r="DQT107" s="60"/>
      <c r="DQU107" s="60"/>
      <c r="DQV107" s="60"/>
      <c r="DQW107" s="60"/>
      <c r="DQX107" s="60"/>
      <c r="DQY107" s="60"/>
      <c r="DQZ107" s="60"/>
      <c r="DRA107" s="60"/>
      <c r="DRB107" s="60"/>
      <c r="DRC107" s="60"/>
      <c r="DRD107" s="60"/>
      <c r="DRE107" s="60"/>
      <c r="DRF107" s="60"/>
      <c r="DRG107" s="60"/>
      <c r="DRH107" s="60"/>
      <c r="DRI107" s="60"/>
      <c r="DRJ107" s="60"/>
      <c r="DRK107" s="60"/>
      <c r="DRL107" s="60"/>
      <c r="DRM107" s="60"/>
      <c r="DRN107" s="60"/>
      <c r="DRO107" s="60"/>
      <c r="DRP107" s="60"/>
      <c r="DRQ107" s="60"/>
      <c r="DRR107" s="60"/>
      <c r="DRS107" s="60"/>
      <c r="DRT107" s="60"/>
      <c r="DRU107" s="60"/>
      <c r="DRV107" s="60"/>
      <c r="DRW107" s="60"/>
      <c r="DRX107" s="60"/>
      <c r="DRY107" s="60"/>
      <c r="DRZ107" s="60"/>
      <c r="DSA107" s="60"/>
      <c r="DSB107" s="60"/>
      <c r="DSC107" s="60"/>
      <c r="DSD107" s="60"/>
      <c r="DSE107" s="60"/>
      <c r="DSF107" s="60"/>
      <c r="DSG107" s="60"/>
      <c r="DSH107" s="60"/>
      <c r="DSI107" s="60"/>
      <c r="DSJ107" s="60"/>
      <c r="DSK107" s="60"/>
      <c r="DSL107" s="60"/>
      <c r="DSM107" s="60"/>
      <c r="DSN107" s="60"/>
      <c r="DSO107" s="60"/>
      <c r="DSP107" s="60"/>
      <c r="DSQ107" s="60"/>
      <c r="DSR107" s="60"/>
      <c r="DSS107" s="60"/>
      <c r="DST107" s="60"/>
      <c r="DSU107" s="60"/>
      <c r="DSV107" s="60"/>
      <c r="DSW107" s="60"/>
      <c r="DSX107" s="60"/>
      <c r="DSY107" s="60"/>
      <c r="DSZ107" s="60"/>
      <c r="DTA107" s="60"/>
      <c r="DTB107" s="60"/>
      <c r="DTC107" s="60"/>
      <c r="DTD107" s="60"/>
      <c r="DTE107" s="60"/>
      <c r="DTF107" s="60"/>
      <c r="DTG107" s="60"/>
      <c r="DTH107" s="60"/>
      <c r="DTI107" s="60"/>
      <c r="DTJ107" s="60"/>
      <c r="DTK107" s="60"/>
      <c r="DTL107" s="60"/>
      <c r="DTM107" s="60"/>
      <c r="DTN107" s="60"/>
      <c r="DTO107" s="60"/>
      <c r="DTP107" s="60"/>
      <c r="DTQ107" s="60"/>
      <c r="DTR107" s="60"/>
      <c r="DTS107" s="60"/>
      <c r="DTT107" s="60"/>
      <c r="DTU107" s="60"/>
      <c r="DTV107" s="60"/>
      <c r="DTW107" s="60"/>
      <c r="DTX107" s="60"/>
      <c r="DTY107" s="60"/>
      <c r="DTZ107" s="60"/>
      <c r="DUA107" s="60"/>
      <c r="DUB107" s="60"/>
      <c r="DUC107" s="60"/>
      <c r="DUD107" s="60"/>
      <c r="DUE107" s="60"/>
      <c r="DUF107" s="60"/>
      <c r="DUG107" s="60"/>
      <c r="DUH107" s="60"/>
      <c r="DUI107" s="60"/>
      <c r="DUJ107" s="60"/>
      <c r="DUK107" s="60"/>
      <c r="DUL107" s="60"/>
      <c r="DUM107" s="60"/>
      <c r="DUN107" s="60"/>
      <c r="DUO107" s="60"/>
      <c r="DUP107" s="60"/>
      <c r="DUQ107" s="60"/>
      <c r="DUR107" s="60"/>
      <c r="DUS107" s="60"/>
      <c r="DUT107" s="60"/>
      <c r="DUU107" s="60"/>
      <c r="DUV107" s="60"/>
      <c r="DUW107" s="60"/>
      <c r="DUX107" s="60"/>
      <c r="DUY107" s="60"/>
      <c r="DUZ107" s="60"/>
      <c r="DVA107" s="60"/>
      <c r="DVB107" s="60"/>
      <c r="DVC107" s="60"/>
      <c r="DVD107" s="60"/>
      <c r="DVE107" s="60"/>
      <c r="DVF107" s="60"/>
      <c r="DVG107" s="60"/>
      <c r="DVH107" s="60"/>
      <c r="DVI107" s="60"/>
      <c r="DVJ107" s="60"/>
      <c r="DVK107" s="60"/>
      <c r="DVL107" s="60"/>
      <c r="DVM107" s="60"/>
      <c r="DVN107" s="60"/>
      <c r="DVO107" s="60"/>
      <c r="DVP107" s="60"/>
      <c r="DVQ107" s="60"/>
      <c r="DVR107" s="60"/>
      <c r="DVS107" s="60"/>
      <c r="DVT107" s="60"/>
      <c r="DVU107" s="60"/>
      <c r="DVV107" s="60"/>
      <c r="DVW107" s="60"/>
      <c r="DVX107" s="60"/>
      <c r="DVY107" s="60"/>
      <c r="DVZ107" s="60"/>
      <c r="DWA107" s="60"/>
      <c r="DWB107" s="60"/>
      <c r="DWC107" s="60"/>
      <c r="DWD107" s="60"/>
      <c r="DWE107" s="60"/>
      <c r="DWF107" s="60"/>
      <c r="DWG107" s="60"/>
      <c r="DWH107" s="60"/>
      <c r="DWI107" s="60"/>
      <c r="DWJ107" s="60"/>
      <c r="DWK107" s="60"/>
      <c r="DWL107" s="60"/>
      <c r="DWM107" s="60"/>
      <c r="DWN107" s="60"/>
      <c r="DWO107" s="60"/>
      <c r="DWP107" s="60"/>
      <c r="DWQ107" s="60"/>
      <c r="DWR107" s="60"/>
      <c r="DWS107" s="60"/>
      <c r="DWT107" s="60"/>
      <c r="DWU107" s="60"/>
      <c r="DWV107" s="60"/>
      <c r="DWW107" s="60"/>
      <c r="DWX107" s="60"/>
      <c r="DWY107" s="60"/>
      <c r="DWZ107" s="60"/>
      <c r="DXA107" s="60"/>
      <c r="DXB107" s="60"/>
      <c r="DXC107" s="60"/>
      <c r="DXD107" s="60"/>
      <c r="DXE107" s="60"/>
      <c r="DXF107" s="60"/>
      <c r="DXG107" s="60"/>
      <c r="DXH107" s="60"/>
      <c r="DXI107" s="60"/>
      <c r="DXJ107" s="60"/>
      <c r="DXK107" s="60"/>
      <c r="DXL107" s="60"/>
      <c r="DXM107" s="60"/>
      <c r="DXN107" s="60"/>
      <c r="DXO107" s="60"/>
      <c r="DXP107" s="60"/>
      <c r="DXQ107" s="60"/>
      <c r="DXR107" s="60"/>
      <c r="DXS107" s="60"/>
      <c r="DXT107" s="60"/>
      <c r="DXU107" s="60"/>
      <c r="DXV107" s="60"/>
      <c r="DXW107" s="60"/>
      <c r="DXX107" s="60"/>
      <c r="DXY107" s="60"/>
      <c r="DXZ107" s="60"/>
      <c r="DYA107" s="60"/>
      <c r="DYB107" s="60"/>
      <c r="DYC107" s="60"/>
      <c r="DYD107" s="60"/>
      <c r="DYE107" s="60"/>
      <c r="DYF107" s="60"/>
      <c r="DYG107" s="60"/>
      <c r="DYH107" s="60"/>
      <c r="DYI107" s="60"/>
      <c r="DYJ107" s="60"/>
      <c r="DYK107" s="60"/>
      <c r="DYL107" s="60"/>
      <c r="DYM107" s="60"/>
      <c r="DYN107" s="60"/>
      <c r="DYO107" s="60"/>
      <c r="DYP107" s="60"/>
      <c r="DYQ107" s="60"/>
      <c r="DYR107" s="60"/>
      <c r="DYS107" s="60"/>
      <c r="DYT107" s="60"/>
      <c r="DYU107" s="60"/>
      <c r="DYV107" s="60"/>
      <c r="DYW107" s="60"/>
      <c r="DYX107" s="60"/>
      <c r="DYY107" s="60"/>
      <c r="DYZ107" s="60"/>
      <c r="DZA107" s="60"/>
      <c r="DZB107" s="60"/>
      <c r="DZC107" s="60"/>
      <c r="DZD107" s="60"/>
      <c r="DZE107" s="60"/>
      <c r="DZF107" s="60"/>
      <c r="DZG107" s="60"/>
      <c r="DZH107" s="60"/>
      <c r="DZI107" s="60"/>
      <c r="DZJ107" s="60"/>
      <c r="DZK107" s="60"/>
      <c r="DZL107" s="60"/>
      <c r="DZM107" s="60"/>
      <c r="DZN107" s="60"/>
      <c r="DZO107" s="60"/>
      <c r="DZP107" s="60"/>
      <c r="DZQ107" s="60"/>
      <c r="DZR107" s="60"/>
      <c r="DZS107" s="60"/>
      <c r="DZT107" s="60"/>
      <c r="DZU107" s="60"/>
      <c r="DZV107" s="60"/>
      <c r="DZW107" s="60"/>
      <c r="DZX107" s="60"/>
      <c r="DZY107" s="60"/>
      <c r="DZZ107" s="60"/>
      <c r="EAA107" s="60"/>
      <c r="EAB107" s="60"/>
      <c r="EAC107" s="60"/>
      <c r="EAD107" s="60"/>
      <c r="EAE107" s="60"/>
      <c r="EAF107" s="60"/>
      <c r="EAG107" s="60"/>
      <c r="EAH107" s="60"/>
      <c r="EAI107" s="60"/>
      <c r="EAJ107" s="60"/>
      <c r="EAK107" s="60"/>
      <c r="EAL107" s="60"/>
      <c r="EAM107" s="60"/>
      <c r="EAN107" s="60"/>
      <c r="EAO107" s="60"/>
      <c r="EAP107" s="60"/>
      <c r="EAQ107" s="60"/>
      <c r="EAR107" s="60"/>
      <c r="EAS107" s="60"/>
      <c r="EAT107" s="60"/>
      <c r="EAU107" s="60"/>
      <c r="EAV107" s="60"/>
      <c r="EAW107" s="60"/>
      <c r="EAX107" s="60"/>
      <c r="EAY107" s="60"/>
      <c r="EAZ107" s="60"/>
      <c r="EBA107" s="60"/>
      <c r="EBB107" s="60"/>
      <c r="EBC107" s="60"/>
      <c r="EBD107" s="60"/>
      <c r="EBE107" s="60"/>
      <c r="EBF107" s="60"/>
      <c r="EBG107" s="60"/>
      <c r="EBH107" s="60"/>
      <c r="EBI107" s="60"/>
      <c r="EBJ107" s="60"/>
      <c r="EBK107" s="60"/>
      <c r="EBL107" s="60"/>
      <c r="EBM107" s="60"/>
      <c r="EBN107" s="60"/>
      <c r="EBO107" s="60"/>
      <c r="EBP107" s="60"/>
      <c r="EBQ107" s="60"/>
      <c r="EBR107" s="60"/>
      <c r="EBS107" s="60"/>
      <c r="EBT107" s="60"/>
      <c r="EBU107" s="60"/>
      <c r="EBV107" s="60"/>
      <c r="EBW107" s="60"/>
      <c r="EBX107" s="60"/>
      <c r="EBY107" s="60"/>
      <c r="EBZ107" s="60"/>
      <c r="ECA107" s="60"/>
      <c r="ECB107" s="60"/>
      <c r="ECC107" s="60"/>
      <c r="ECD107" s="60"/>
      <c r="ECE107" s="60"/>
      <c r="ECF107" s="60"/>
      <c r="ECG107" s="60"/>
      <c r="ECH107" s="60"/>
      <c r="ECI107" s="60"/>
      <c r="ECJ107" s="60"/>
      <c r="ECK107" s="60"/>
      <c r="ECL107" s="60"/>
      <c r="ECM107" s="60"/>
      <c r="ECN107" s="60"/>
      <c r="ECO107" s="60"/>
      <c r="ECP107" s="60"/>
      <c r="ECQ107" s="60"/>
      <c r="ECR107" s="60"/>
      <c r="ECS107" s="60"/>
      <c r="ECT107" s="60"/>
      <c r="ECU107" s="60"/>
      <c r="ECV107" s="60"/>
      <c r="ECW107" s="60"/>
      <c r="ECX107" s="60"/>
      <c r="ECY107" s="60"/>
      <c r="ECZ107" s="60"/>
      <c r="EDA107" s="60"/>
      <c r="EDB107" s="60"/>
      <c r="EDC107" s="60"/>
      <c r="EDD107" s="60"/>
      <c r="EDE107" s="60"/>
      <c r="EDF107" s="60"/>
      <c r="EDG107" s="60"/>
      <c r="EDH107" s="60"/>
      <c r="EDI107" s="60"/>
      <c r="EDJ107" s="60"/>
      <c r="EDK107" s="60"/>
      <c r="EDL107" s="60"/>
      <c r="EDM107" s="60"/>
      <c r="EDN107" s="60"/>
      <c r="EDO107" s="60"/>
      <c r="EDP107" s="60"/>
      <c r="EDQ107" s="60"/>
      <c r="EDR107" s="60"/>
      <c r="EDS107" s="60"/>
      <c r="EDT107" s="60"/>
      <c r="EDU107" s="60"/>
      <c r="EDV107" s="60"/>
      <c r="EDW107" s="60"/>
      <c r="EDX107" s="60"/>
      <c r="EDY107" s="60"/>
      <c r="EDZ107" s="60"/>
      <c r="EEA107" s="60"/>
      <c r="EEB107" s="60"/>
      <c r="EEC107" s="60"/>
      <c r="EED107" s="60"/>
      <c r="EEE107" s="60"/>
      <c r="EEF107" s="60"/>
      <c r="EEG107" s="60"/>
      <c r="EEH107" s="60"/>
      <c r="EEI107" s="60"/>
      <c r="EEJ107" s="60"/>
      <c r="EEK107" s="60"/>
      <c r="EEL107" s="60"/>
      <c r="EEM107" s="60"/>
      <c r="EEN107" s="60"/>
      <c r="EEO107" s="60"/>
      <c r="EEP107" s="60"/>
      <c r="EEQ107" s="60"/>
      <c r="EER107" s="60"/>
      <c r="EES107" s="60"/>
      <c r="EET107" s="60"/>
      <c r="EEU107" s="60"/>
      <c r="EEV107" s="60"/>
      <c r="EEW107" s="60"/>
      <c r="EEX107" s="60"/>
      <c r="EEY107" s="60"/>
      <c r="EEZ107" s="60"/>
      <c r="EFA107" s="60"/>
      <c r="EFB107" s="60"/>
      <c r="EFC107" s="60"/>
      <c r="EFD107" s="60"/>
      <c r="EFE107" s="60"/>
      <c r="EFF107" s="60"/>
      <c r="EFG107" s="60"/>
      <c r="EFH107" s="60"/>
      <c r="EFI107" s="60"/>
      <c r="EFJ107" s="60"/>
      <c r="EFK107" s="60"/>
      <c r="EFL107" s="60"/>
      <c r="EFM107" s="60"/>
      <c r="EFN107" s="60"/>
      <c r="EFO107" s="60"/>
      <c r="EFP107" s="60"/>
      <c r="EFQ107" s="60"/>
      <c r="EFR107" s="60"/>
      <c r="EFS107" s="60"/>
      <c r="EFT107" s="60"/>
      <c r="EFU107" s="60"/>
      <c r="EFV107" s="60"/>
      <c r="EFW107" s="60"/>
      <c r="EFX107" s="60"/>
      <c r="EFY107" s="60"/>
      <c r="EFZ107" s="60"/>
      <c r="EGA107" s="60"/>
      <c r="EGB107" s="60"/>
      <c r="EGC107" s="60"/>
      <c r="EGD107" s="60"/>
      <c r="EGE107" s="60"/>
      <c r="EGF107" s="60"/>
      <c r="EGG107" s="60"/>
      <c r="EGH107" s="60"/>
      <c r="EGI107" s="60"/>
      <c r="EGJ107" s="60"/>
      <c r="EGK107" s="60"/>
      <c r="EGL107" s="60"/>
      <c r="EGM107" s="60"/>
      <c r="EGN107" s="60"/>
      <c r="EGO107" s="60"/>
      <c r="EGP107" s="60"/>
      <c r="EGQ107" s="60"/>
      <c r="EGR107" s="60"/>
      <c r="EGS107" s="60"/>
      <c r="EGT107" s="60"/>
      <c r="EGU107" s="60"/>
      <c r="EGV107" s="60"/>
      <c r="EGW107" s="60"/>
      <c r="EGX107" s="60"/>
      <c r="EGY107" s="60"/>
      <c r="EGZ107" s="60"/>
      <c r="EHA107" s="60"/>
      <c r="EHB107" s="60"/>
      <c r="EHC107" s="60"/>
      <c r="EHD107" s="60"/>
      <c r="EHE107" s="60"/>
      <c r="EHF107" s="60"/>
      <c r="EHG107" s="60"/>
      <c r="EHH107" s="60"/>
      <c r="EHI107" s="60"/>
      <c r="EHJ107" s="60"/>
      <c r="EHK107" s="60"/>
      <c r="EHL107" s="60"/>
      <c r="EHM107" s="60"/>
      <c r="EHN107" s="60"/>
      <c r="EHO107" s="60"/>
      <c r="EHP107" s="60"/>
      <c r="EHQ107" s="60"/>
      <c r="EHR107" s="60"/>
      <c r="EHS107" s="60"/>
      <c r="EHT107" s="60"/>
      <c r="EHU107" s="60"/>
      <c r="EHV107" s="60"/>
      <c r="EHW107" s="60"/>
      <c r="EHX107" s="60"/>
      <c r="EHY107" s="60"/>
      <c r="EHZ107" s="60"/>
      <c r="EIA107" s="60"/>
      <c r="EIB107" s="60"/>
      <c r="EIC107" s="60"/>
      <c r="EID107" s="60"/>
      <c r="EIE107" s="60"/>
      <c r="EIF107" s="60"/>
      <c r="EIG107" s="60"/>
      <c r="EIH107" s="60"/>
      <c r="EII107" s="60"/>
      <c r="EIJ107" s="60"/>
      <c r="EIK107" s="60"/>
      <c r="EIL107" s="60"/>
      <c r="EIM107" s="60"/>
      <c r="EIN107" s="60"/>
      <c r="EIO107" s="60"/>
      <c r="EIP107" s="60"/>
      <c r="EIQ107" s="60"/>
      <c r="EIR107" s="60"/>
      <c r="EIS107" s="60"/>
      <c r="EIT107" s="60"/>
      <c r="EIU107" s="60"/>
      <c r="EIV107" s="60"/>
      <c r="EIW107" s="60"/>
      <c r="EIX107" s="60"/>
      <c r="EIY107" s="60"/>
      <c r="EIZ107" s="60"/>
      <c r="EJA107" s="60"/>
      <c r="EJB107" s="60"/>
      <c r="EJC107" s="60"/>
      <c r="EJD107" s="60"/>
      <c r="EJE107" s="60"/>
      <c r="EJF107" s="60"/>
      <c r="EJG107" s="60"/>
      <c r="EJH107" s="60"/>
      <c r="EJI107" s="60"/>
      <c r="EJJ107" s="60"/>
      <c r="EJK107" s="60"/>
      <c r="EJL107" s="60"/>
      <c r="EJM107" s="60"/>
      <c r="EJN107" s="60"/>
      <c r="EJO107" s="60"/>
      <c r="EJP107" s="60"/>
      <c r="EJQ107" s="60"/>
      <c r="EJR107" s="60"/>
      <c r="EJS107" s="60"/>
      <c r="EJT107" s="60"/>
      <c r="EJU107" s="60"/>
      <c r="EJV107" s="60"/>
      <c r="EJW107" s="60"/>
      <c r="EJX107" s="60"/>
      <c r="EJY107" s="60"/>
      <c r="EJZ107" s="60"/>
      <c r="EKA107" s="60"/>
      <c r="EKB107" s="60"/>
      <c r="EKC107" s="60"/>
      <c r="EKD107" s="60"/>
      <c r="EKE107" s="60"/>
      <c r="EKF107" s="60"/>
      <c r="EKG107" s="60"/>
      <c r="EKH107" s="60"/>
      <c r="EKI107" s="60"/>
      <c r="EKJ107" s="60"/>
      <c r="EKK107" s="60"/>
      <c r="EKL107" s="60"/>
      <c r="EKM107" s="60"/>
      <c r="EKN107" s="60"/>
      <c r="EKO107" s="60"/>
      <c r="EKP107" s="60"/>
      <c r="EKQ107" s="60"/>
      <c r="EKR107" s="60"/>
      <c r="EKS107" s="60"/>
      <c r="EKT107" s="60"/>
      <c r="EKU107" s="60"/>
      <c r="EKV107" s="60"/>
      <c r="EKW107" s="60"/>
      <c r="EKX107" s="60"/>
      <c r="EKY107" s="60"/>
      <c r="EKZ107" s="60"/>
      <c r="ELA107" s="60"/>
      <c r="ELB107" s="60"/>
      <c r="ELC107" s="60"/>
      <c r="ELD107" s="60"/>
      <c r="ELE107" s="60"/>
      <c r="ELF107" s="60"/>
      <c r="ELG107" s="60"/>
      <c r="ELH107" s="60"/>
      <c r="ELI107" s="60"/>
      <c r="ELJ107" s="60"/>
      <c r="ELK107" s="60"/>
      <c r="ELL107" s="60"/>
      <c r="ELM107" s="60"/>
      <c r="ELN107" s="60"/>
      <c r="ELO107" s="60"/>
      <c r="ELP107" s="60"/>
      <c r="ELQ107" s="60"/>
      <c r="ELR107" s="60"/>
      <c r="ELS107" s="60"/>
      <c r="ELT107" s="60"/>
      <c r="ELU107" s="60"/>
      <c r="ELV107" s="60"/>
      <c r="ELW107" s="60"/>
      <c r="ELX107" s="60"/>
      <c r="ELY107" s="60"/>
      <c r="ELZ107" s="60"/>
      <c r="EMA107" s="60"/>
      <c r="EMB107" s="60"/>
      <c r="EMC107" s="60"/>
      <c r="EMD107" s="60"/>
      <c r="EME107" s="60"/>
      <c r="EMF107" s="60"/>
      <c r="EMG107" s="60"/>
      <c r="EMH107" s="60"/>
      <c r="EMI107" s="60"/>
      <c r="EMJ107" s="60"/>
      <c r="EMK107" s="60"/>
      <c r="EML107" s="60"/>
      <c r="EMM107" s="60"/>
      <c r="EMN107" s="60"/>
      <c r="EMO107" s="60"/>
      <c r="EMP107" s="60"/>
      <c r="EMQ107" s="60"/>
      <c r="EMR107" s="60"/>
      <c r="EMS107" s="60"/>
      <c r="EMT107" s="60"/>
      <c r="EMU107" s="60"/>
      <c r="EMV107" s="60"/>
      <c r="EMW107" s="60"/>
      <c r="EMX107" s="60"/>
      <c r="EMY107" s="60"/>
      <c r="EMZ107" s="60"/>
      <c r="ENA107" s="60"/>
      <c r="ENB107" s="60"/>
      <c r="ENC107" s="60"/>
      <c r="END107" s="60"/>
      <c r="ENE107" s="60"/>
      <c r="ENF107" s="60"/>
      <c r="ENG107" s="60"/>
      <c r="ENH107" s="60"/>
      <c r="ENI107" s="60"/>
      <c r="ENJ107" s="60"/>
      <c r="ENK107" s="60"/>
      <c r="ENL107" s="60"/>
      <c r="ENM107" s="60"/>
      <c r="ENN107" s="60"/>
      <c r="ENO107" s="60"/>
      <c r="ENP107" s="60"/>
      <c r="ENQ107" s="60"/>
      <c r="ENR107" s="60"/>
      <c r="ENS107" s="60"/>
      <c r="ENT107" s="60"/>
      <c r="ENU107" s="60"/>
      <c r="ENV107" s="60"/>
      <c r="ENW107" s="60"/>
      <c r="ENX107" s="60"/>
      <c r="ENY107" s="60"/>
      <c r="ENZ107" s="60"/>
      <c r="EOA107" s="60"/>
      <c r="EOB107" s="60"/>
      <c r="EOC107" s="60"/>
      <c r="EOD107" s="60"/>
      <c r="EOE107" s="60"/>
      <c r="EOF107" s="60"/>
      <c r="EOG107" s="60"/>
      <c r="EOH107" s="60"/>
      <c r="EOI107" s="60"/>
      <c r="EOJ107" s="60"/>
      <c r="EOK107" s="60"/>
      <c r="EOL107" s="60"/>
      <c r="EOM107" s="60"/>
      <c r="EON107" s="60"/>
      <c r="EOO107" s="60"/>
      <c r="EOP107" s="60"/>
      <c r="EOQ107" s="60"/>
      <c r="EOR107" s="60"/>
      <c r="EOS107" s="60"/>
      <c r="EOT107" s="60"/>
      <c r="EOU107" s="60"/>
      <c r="EOV107" s="60"/>
      <c r="EOW107" s="60"/>
      <c r="EOX107" s="60"/>
      <c r="EOY107" s="60"/>
      <c r="EOZ107" s="60"/>
      <c r="EPA107" s="60"/>
      <c r="EPB107" s="60"/>
      <c r="EPC107" s="60"/>
      <c r="EPD107" s="60"/>
      <c r="EPE107" s="60"/>
      <c r="EPF107" s="60"/>
      <c r="EPG107" s="60"/>
      <c r="EPH107" s="60"/>
      <c r="EPI107" s="60"/>
      <c r="EPJ107" s="60"/>
      <c r="EPK107" s="60"/>
      <c r="EPL107" s="60"/>
      <c r="EPM107" s="60"/>
      <c r="EPN107" s="60"/>
      <c r="EPO107" s="60"/>
      <c r="EPP107" s="60"/>
      <c r="EPQ107" s="60"/>
      <c r="EPR107" s="60"/>
      <c r="EPS107" s="60"/>
      <c r="EPT107" s="60"/>
      <c r="EPU107" s="60"/>
      <c r="EPV107" s="60"/>
      <c r="EPW107" s="60"/>
      <c r="EPX107" s="60"/>
      <c r="EPY107" s="60"/>
      <c r="EPZ107" s="60"/>
      <c r="EQA107" s="60"/>
      <c r="EQB107" s="60"/>
      <c r="EQC107" s="60"/>
      <c r="EQD107" s="60"/>
      <c r="EQE107" s="60"/>
      <c r="EQF107" s="60"/>
      <c r="EQG107" s="60"/>
      <c r="EQH107" s="60"/>
      <c r="EQI107" s="60"/>
      <c r="EQJ107" s="60"/>
      <c r="EQK107" s="60"/>
      <c r="EQL107" s="60"/>
      <c r="EQM107" s="60"/>
      <c r="EQN107" s="60"/>
      <c r="EQO107" s="60"/>
      <c r="EQP107" s="60"/>
      <c r="EQQ107" s="60"/>
      <c r="EQR107" s="60"/>
      <c r="EQS107" s="60"/>
      <c r="EQT107" s="60"/>
      <c r="EQU107" s="60"/>
      <c r="EQV107" s="60"/>
      <c r="EQW107" s="60"/>
      <c r="EQX107" s="60"/>
      <c r="EQY107" s="60"/>
      <c r="EQZ107" s="60"/>
      <c r="ERA107" s="60"/>
      <c r="ERB107" s="60"/>
      <c r="ERC107" s="60"/>
      <c r="ERD107" s="60"/>
      <c r="ERE107" s="60"/>
      <c r="ERF107" s="60"/>
      <c r="ERG107" s="60"/>
      <c r="ERH107" s="60"/>
      <c r="ERI107" s="60"/>
      <c r="ERJ107" s="60"/>
      <c r="ERK107" s="60"/>
      <c r="ERL107" s="60"/>
      <c r="ERM107" s="60"/>
      <c r="ERN107" s="60"/>
      <c r="ERO107" s="60"/>
      <c r="ERP107" s="60"/>
      <c r="ERQ107" s="60"/>
      <c r="ERR107" s="60"/>
      <c r="ERS107" s="60"/>
      <c r="ERT107" s="60"/>
      <c r="ERU107" s="60"/>
      <c r="ERV107" s="60"/>
      <c r="ERW107" s="60"/>
      <c r="ERX107" s="60"/>
      <c r="ERY107" s="60"/>
      <c r="ERZ107" s="60"/>
      <c r="ESA107" s="60"/>
      <c r="ESB107" s="60"/>
      <c r="ESC107" s="60"/>
      <c r="ESD107" s="60"/>
      <c r="ESE107" s="60"/>
      <c r="ESF107" s="60"/>
      <c r="ESG107" s="60"/>
      <c r="ESH107" s="60"/>
      <c r="ESI107" s="60"/>
      <c r="ESJ107" s="60"/>
      <c r="ESK107" s="60"/>
      <c r="ESL107" s="60"/>
      <c r="ESM107" s="60"/>
      <c r="ESN107" s="60"/>
      <c r="ESO107" s="60"/>
      <c r="ESP107" s="60"/>
      <c r="ESQ107" s="60"/>
      <c r="ESR107" s="60"/>
      <c r="ESS107" s="60"/>
      <c r="EST107" s="60"/>
      <c r="ESU107" s="60"/>
      <c r="ESV107" s="60"/>
      <c r="ESW107" s="60"/>
      <c r="ESX107" s="60"/>
      <c r="ESY107" s="60"/>
      <c r="ESZ107" s="60"/>
      <c r="ETA107" s="60"/>
      <c r="ETB107" s="60"/>
      <c r="ETC107" s="60"/>
      <c r="ETD107" s="60"/>
      <c r="ETE107" s="60"/>
      <c r="ETF107" s="60"/>
      <c r="ETG107" s="60"/>
      <c r="ETH107" s="60"/>
      <c r="ETI107" s="60"/>
      <c r="ETJ107" s="60"/>
      <c r="ETK107" s="60"/>
      <c r="ETL107" s="60"/>
      <c r="ETM107" s="60"/>
      <c r="ETN107" s="60"/>
      <c r="ETO107" s="60"/>
      <c r="ETP107" s="60"/>
      <c r="ETQ107" s="60"/>
      <c r="ETR107" s="60"/>
      <c r="ETS107" s="60"/>
      <c r="ETT107" s="60"/>
      <c r="ETU107" s="60"/>
      <c r="ETV107" s="60"/>
      <c r="ETW107" s="60"/>
      <c r="ETX107" s="60"/>
      <c r="ETY107" s="60"/>
      <c r="ETZ107" s="60"/>
      <c r="EUA107" s="60"/>
      <c r="EUB107" s="60"/>
      <c r="EUC107" s="60"/>
      <c r="EUD107" s="60"/>
      <c r="EUE107" s="60"/>
      <c r="EUF107" s="60"/>
      <c r="EUG107" s="60"/>
      <c r="EUH107" s="60"/>
      <c r="EUI107" s="60"/>
      <c r="EUJ107" s="60"/>
      <c r="EUK107" s="60"/>
      <c r="EUL107" s="60"/>
      <c r="EUM107" s="60"/>
      <c r="EUN107" s="60"/>
      <c r="EUO107" s="60"/>
      <c r="EUP107" s="60"/>
      <c r="EUQ107" s="60"/>
      <c r="EUR107" s="60"/>
      <c r="EUS107" s="60"/>
      <c r="EUT107" s="60"/>
      <c r="EUU107" s="60"/>
      <c r="EUV107" s="60"/>
      <c r="EUW107" s="60"/>
      <c r="EUX107" s="60"/>
      <c r="EUY107" s="60"/>
      <c r="EUZ107" s="60"/>
      <c r="EVA107" s="60"/>
      <c r="EVB107" s="60"/>
      <c r="EVC107" s="60"/>
      <c r="EVD107" s="60"/>
      <c r="EVE107" s="60"/>
      <c r="EVF107" s="60"/>
      <c r="EVG107" s="60"/>
      <c r="EVH107" s="60"/>
      <c r="EVI107" s="60"/>
      <c r="EVJ107" s="60"/>
      <c r="EVK107" s="60"/>
      <c r="EVL107" s="60"/>
      <c r="EVM107" s="60"/>
      <c r="EVN107" s="60"/>
      <c r="EVO107" s="60"/>
      <c r="EVP107" s="60"/>
      <c r="EVQ107" s="60"/>
      <c r="EVR107" s="60"/>
      <c r="EVS107" s="60"/>
      <c r="EVT107" s="60"/>
      <c r="EVU107" s="60"/>
      <c r="EVV107" s="60"/>
      <c r="EVW107" s="60"/>
      <c r="EVX107" s="60"/>
      <c r="EVY107" s="60"/>
      <c r="EVZ107" s="60"/>
      <c r="EWA107" s="60"/>
      <c r="EWB107" s="60"/>
      <c r="EWC107" s="60"/>
      <c r="EWD107" s="60"/>
      <c r="EWE107" s="60"/>
      <c r="EWF107" s="60"/>
      <c r="EWG107" s="60"/>
      <c r="EWH107" s="60"/>
      <c r="EWI107" s="60"/>
      <c r="EWJ107" s="60"/>
      <c r="EWK107" s="60"/>
      <c r="EWL107" s="60"/>
      <c r="EWM107" s="60"/>
      <c r="EWN107" s="60"/>
      <c r="EWO107" s="60"/>
      <c r="EWP107" s="60"/>
      <c r="EWQ107" s="60"/>
      <c r="EWR107" s="60"/>
      <c r="EWS107" s="60"/>
      <c r="EWT107" s="60"/>
      <c r="EWU107" s="60"/>
      <c r="EWV107" s="60"/>
      <c r="EWW107" s="60"/>
      <c r="EWX107" s="60"/>
      <c r="EWY107" s="60"/>
      <c r="EWZ107" s="60"/>
      <c r="EXA107" s="60"/>
      <c r="EXB107" s="60"/>
      <c r="EXC107" s="60"/>
      <c r="EXD107" s="60"/>
      <c r="EXE107" s="60"/>
      <c r="EXF107" s="60"/>
      <c r="EXG107" s="60"/>
      <c r="EXH107" s="60"/>
      <c r="EXI107" s="60"/>
      <c r="EXJ107" s="60"/>
      <c r="EXK107" s="60"/>
      <c r="EXL107" s="60"/>
      <c r="EXM107" s="60"/>
      <c r="EXN107" s="60"/>
      <c r="EXO107" s="60"/>
      <c r="EXP107" s="60"/>
      <c r="EXQ107" s="60"/>
      <c r="EXR107" s="60"/>
      <c r="EXS107" s="60"/>
      <c r="EXT107" s="60"/>
      <c r="EXU107" s="60"/>
      <c r="EXV107" s="60"/>
      <c r="EXW107" s="60"/>
      <c r="EXX107" s="60"/>
      <c r="EXY107" s="60"/>
      <c r="EXZ107" s="60"/>
      <c r="EYA107" s="60"/>
      <c r="EYB107" s="60"/>
      <c r="EYC107" s="60"/>
      <c r="EYD107" s="60"/>
      <c r="EYE107" s="60"/>
      <c r="EYF107" s="60"/>
      <c r="EYG107" s="60"/>
      <c r="EYH107" s="60"/>
      <c r="EYI107" s="60"/>
      <c r="EYJ107" s="60"/>
      <c r="EYK107" s="60"/>
      <c r="EYL107" s="60"/>
      <c r="EYM107" s="60"/>
      <c r="EYN107" s="60"/>
      <c r="EYO107" s="60"/>
      <c r="EYP107" s="60"/>
      <c r="EYQ107" s="60"/>
      <c r="EYR107" s="60"/>
      <c r="EYS107" s="60"/>
      <c r="EYT107" s="60"/>
      <c r="EYU107" s="60"/>
      <c r="EYV107" s="60"/>
      <c r="EYW107" s="60"/>
      <c r="EYX107" s="60"/>
      <c r="EYY107" s="60"/>
      <c r="EYZ107" s="60"/>
      <c r="EZA107" s="60"/>
      <c r="EZB107" s="60"/>
      <c r="EZC107" s="60"/>
      <c r="EZD107" s="60"/>
      <c r="EZE107" s="60"/>
      <c r="EZF107" s="60"/>
      <c r="EZG107" s="60"/>
      <c r="EZH107" s="60"/>
      <c r="EZI107" s="60"/>
      <c r="EZJ107" s="60"/>
      <c r="EZK107" s="60"/>
      <c r="EZL107" s="60"/>
      <c r="EZM107" s="60"/>
      <c r="EZN107" s="60"/>
      <c r="EZO107" s="60"/>
      <c r="EZP107" s="60"/>
      <c r="EZQ107" s="60"/>
      <c r="EZR107" s="60"/>
      <c r="EZS107" s="60"/>
      <c r="EZT107" s="60"/>
      <c r="EZU107" s="60"/>
      <c r="EZV107" s="60"/>
      <c r="EZW107" s="60"/>
      <c r="EZX107" s="60"/>
      <c r="EZY107" s="60"/>
      <c r="EZZ107" s="60"/>
      <c r="FAA107" s="60"/>
      <c r="FAB107" s="60"/>
      <c r="FAC107" s="60"/>
      <c r="FAD107" s="60"/>
      <c r="FAE107" s="60"/>
      <c r="FAF107" s="60"/>
      <c r="FAG107" s="60"/>
      <c r="FAH107" s="60"/>
      <c r="FAI107" s="60"/>
      <c r="FAJ107" s="60"/>
      <c r="FAK107" s="60"/>
      <c r="FAL107" s="60"/>
      <c r="FAM107" s="60"/>
      <c r="FAN107" s="60"/>
      <c r="FAO107" s="60"/>
      <c r="FAP107" s="60"/>
      <c r="FAQ107" s="60"/>
      <c r="FAR107" s="60"/>
      <c r="FAS107" s="60"/>
      <c r="FAT107" s="60"/>
      <c r="FAU107" s="60"/>
      <c r="FAV107" s="60"/>
      <c r="FAW107" s="60"/>
      <c r="FAX107" s="60"/>
      <c r="FAY107" s="60"/>
      <c r="FAZ107" s="60"/>
      <c r="FBA107" s="60"/>
      <c r="FBB107" s="60"/>
      <c r="FBC107" s="60"/>
      <c r="FBD107" s="60"/>
      <c r="FBE107" s="60"/>
      <c r="FBF107" s="60"/>
      <c r="FBG107" s="60"/>
      <c r="FBH107" s="60"/>
      <c r="FBI107" s="60"/>
      <c r="FBJ107" s="60"/>
      <c r="FBK107" s="60"/>
      <c r="FBL107" s="60"/>
      <c r="FBM107" s="60"/>
      <c r="FBN107" s="60"/>
      <c r="FBO107" s="60"/>
      <c r="FBP107" s="60"/>
      <c r="FBQ107" s="60"/>
      <c r="FBR107" s="60"/>
      <c r="FBS107" s="60"/>
      <c r="FBT107" s="60"/>
      <c r="FBU107" s="60"/>
      <c r="FBV107" s="60"/>
      <c r="FBW107" s="60"/>
      <c r="FBX107" s="60"/>
      <c r="FBY107" s="60"/>
      <c r="FBZ107" s="60"/>
      <c r="FCA107" s="60"/>
      <c r="FCB107" s="60"/>
      <c r="FCC107" s="60"/>
      <c r="FCD107" s="60"/>
      <c r="FCE107" s="60"/>
      <c r="FCF107" s="60"/>
      <c r="FCG107" s="60"/>
      <c r="FCH107" s="60"/>
      <c r="FCI107" s="60"/>
      <c r="FCJ107" s="60"/>
      <c r="FCK107" s="60"/>
      <c r="FCL107" s="60"/>
      <c r="FCM107" s="60"/>
      <c r="FCN107" s="60"/>
      <c r="FCO107" s="60"/>
      <c r="FCP107" s="60"/>
      <c r="FCQ107" s="60"/>
      <c r="FCR107" s="60"/>
      <c r="FCS107" s="60"/>
      <c r="FCT107" s="60"/>
      <c r="FCU107" s="60"/>
      <c r="FCV107" s="60"/>
      <c r="FCW107" s="60"/>
      <c r="FCX107" s="60"/>
      <c r="FCY107" s="60"/>
      <c r="FCZ107" s="60"/>
      <c r="FDA107" s="60"/>
      <c r="FDB107" s="60"/>
      <c r="FDC107" s="60"/>
      <c r="FDD107" s="60"/>
      <c r="FDE107" s="60"/>
      <c r="FDF107" s="60"/>
      <c r="FDG107" s="60"/>
      <c r="FDH107" s="60"/>
      <c r="FDI107" s="60"/>
      <c r="FDJ107" s="60"/>
      <c r="FDK107" s="60"/>
      <c r="FDL107" s="60"/>
      <c r="FDM107" s="60"/>
      <c r="FDN107" s="60"/>
      <c r="FDO107" s="60"/>
      <c r="FDP107" s="60"/>
      <c r="FDQ107" s="60"/>
      <c r="FDR107" s="60"/>
      <c r="FDS107" s="60"/>
      <c r="FDT107" s="60"/>
      <c r="FDU107" s="60"/>
      <c r="FDV107" s="60"/>
      <c r="FDW107" s="60"/>
      <c r="FDX107" s="60"/>
      <c r="FDY107" s="60"/>
      <c r="FDZ107" s="60"/>
      <c r="FEA107" s="60"/>
      <c r="FEB107" s="60"/>
      <c r="FEC107" s="60"/>
      <c r="FED107" s="60"/>
      <c r="FEE107" s="60"/>
      <c r="FEF107" s="60"/>
      <c r="FEG107" s="60"/>
      <c r="FEH107" s="60"/>
      <c r="FEI107" s="60"/>
      <c r="FEJ107" s="60"/>
      <c r="FEK107" s="60"/>
      <c r="FEL107" s="60"/>
      <c r="FEM107" s="60"/>
      <c r="FEN107" s="60"/>
      <c r="FEO107" s="60"/>
      <c r="FEP107" s="60"/>
      <c r="FEQ107" s="60"/>
      <c r="FER107" s="60"/>
      <c r="FES107" s="60"/>
      <c r="FET107" s="60"/>
      <c r="FEU107" s="60"/>
      <c r="FEV107" s="60"/>
      <c r="FEW107" s="60"/>
      <c r="FEX107" s="60"/>
      <c r="FEY107" s="60"/>
      <c r="FEZ107" s="60"/>
      <c r="FFA107" s="60"/>
      <c r="FFB107" s="60"/>
      <c r="FFC107" s="60"/>
      <c r="FFD107" s="60"/>
      <c r="FFE107" s="60"/>
      <c r="FFF107" s="60"/>
      <c r="FFG107" s="60"/>
      <c r="FFH107" s="60"/>
      <c r="FFI107" s="60"/>
      <c r="FFJ107" s="60"/>
      <c r="FFK107" s="60"/>
      <c r="FFL107" s="60"/>
      <c r="FFM107" s="60"/>
      <c r="FFN107" s="60"/>
      <c r="FFO107" s="60"/>
      <c r="FFP107" s="60"/>
      <c r="FFQ107" s="60"/>
      <c r="FFR107" s="60"/>
      <c r="FFS107" s="60"/>
      <c r="FFT107" s="60"/>
      <c r="FFU107" s="60"/>
      <c r="FFV107" s="60"/>
      <c r="FFW107" s="60"/>
      <c r="FFX107" s="60"/>
      <c r="FFY107" s="60"/>
      <c r="FFZ107" s="60"/>
      <c r="FGA107" s="60"/>
      <c r="FGB107" s="60"/>
      <c r="FGC107" s="60"/>
      <c r="FGD107" s="60"/>
      <c r="FGE107" s="60"/>
      <c r="FGF107" s="60"/>
      <c r="FGG107" s="60"/>
      <c r="FGH107" s="60"/>
      <c r="FGI107" s="60"/>
      <c r="FGJ107" s="60"/>
      <c r="FGK107" s="60"/>
      <c r="FGL107" s="60"/>
      <c r="FGM107" s="60"/>
      <c r="FGN107" s="60"/>
      <c r="FGO107" s="60"/>
      <c r="FGP107" s="60"/>
      <c r="FGQ107" s="60"/>
      <c r="FGR107" s="60"/>
      <c r="FGS107" s="60"/>
      <c r="FGT107" s="60"/>
      <c r="FGU107" s="60"/>
      <c r="FGV107" s="60"/>
      <c r="FGW107" s="60"/>
      <c r="FGX107" s="60"/>
      <c r="FGY107" s="60"/>
      <c r="FGZ107" s="60"/>
      <c r="FHA107" s="60"/>
      <c r="FHB107" s="60"/>
      <c r="FHC107" s="60"/>
      <c r="FHD107" s="60"/>
      <c r="FHE107" s="60"/>
      <c r="FHF107" s="60"/>
      <c r="FHG107" s="60"/>
      <c r="FHH107" s="60"/>
      <c r="FHI107" s="60"/>
      <c r="FHJ107" s="60"/>
      <c r="FHK107" s="60"/>
      <c r="FHL107" s="60"/>
      <c r="FHM107" s="60"/>
      <c r="FHN107" s="60"/>
      <c r="FHO107" s="60"/>
      <c r="FHP107" s="60"/>
      <c r="FHQ107" s="60"/>
      <c r="FHR107" s="60"/>
      <c r="FHS107" s="60"/>
      <c r="FHT107" s="60"/>
      <c r="FHU107" s="60"/>
      <c r="FHV107" s="60"/>
      <c r="FHW107" s="60"/>
      <c r="FHX107" s="60"/>
      <c r="FHY107" s="60"/>
      <c r="FHZ107" s="60"/>
      <c r="FIA107" s="60"/>
      <c r="FIB107" s="60"/>
      <c r="FIC107" s="60"/>
      <c r="FID107" s="60"/>
      <c r="FIE107" s="60"/>
      <c r="FIF107" s="60"/>
      <c r="FIG107" s="60"/>
      <c r="FIH107" s="60"/>
      <c r="FII107" s="60"/>
      <c r="FIJ107" s="60"/>
      <c r="FIK107" s="60"/>
      <c r="FIL107" s="60"/>
      <c r="FIM107" s="60"/>
      <c r="FIN107" s="60"/>
      <c r="FIO107" s="60"/>
      <c r="FIP107" s="60"/>
      <c r="FIQ107" s="60"/>
      <c r="FIR107" s="60"/>
      <c r="FIS107" s="60"/>
      <c r="FIT107" s="60"/>
      <c r="FIU107" s="60"/>
      <c r="FIV107" s="60"/>
      <c r="FIW107" s="60"/>
      <c r="FIX107" s="60"/>
      <c r="FIY107" s="60"/>
      <c r="FIZ107" s="60"/>
      <c r="FJA107" s="60"/>
      <c r="FJB107" s="60"/>
      <c r="FJC107" s="60"/>
      <c r="FJD107" s="60"/>
      <c r="FJE107" s="60"/>
      <c r="FJF107" s="60"/>
      <c r="FJG107" s="60"/>
      <c r="FJH107" s="60"/>
      <c r="FJI107" s="60"/>
      <c r="FJJ107" s="60"/>
      <c r="FJK107" s="60"/>
      <c r="FJL107" s="60"/>
      <c r="FJM107" s="60"/>
      <c r="FJN107" s="60"/>
      <c r="FJO107" s="60"/>
      <c r="FJP107" s="60"/>
      <c r="FJQ107" s="60"/>
      <c r="FJR107" s="60"/>
      <c r="FJS107" s="60"/>
      <c r="FJT107" s="60"/>
      <c r="FJU107" s="60"/>
      <c r="FJV107" s="60"/>
      <c r="FJW107" s="60"/>
      <c r="FJX107" s="60"/>
      <c r="FJY107" s="60"/>
      <c r="FJZ107" s="60"/>
      <c r="FKA107" s="60"/>
      <c r="FKB107" s="60"/>
      <c r="FKC107" s="60"/>
      <c r="FKD107" s="60"/>
      <c r="FKE107" s="60"/>
      <c r="FKF107" s="60"/>
      <c r="FKG107" s="60"/>
      <c r="FKH107" s="60"/>
      <c r="FKI107" s="60"/>
      <c r="FKJ107" s="60"/>
      <c r="FKK107" s="60"/>
      <c r="FKL107" s="60"/>
      <c r="FKM107" s="60"/>
      <c r="FKN107" s="60"/>
      <c r="FKO107" s="60"/>
      <c r="FKP107" s="60"/>
      <c r="FKQ107" s="60"/>
      <c r="FKR107" s="60"/>
      <c r="FKS107" s="60"/>
      <c r="FKT107" s="60"/>
      <c r="FKU107" s="60"/>
      <c r="FKV107" s="60"/>
      <c r="FKW107" s="60"/>
      <c r="FKX107" s="60"/>
      <c r="FKY107" s="60"/>
      <c r="FKZ107" s="60"/>
      <c r="FLA107" s="60"/>
      <c r="FLB107" s="60"/>
      <c r="FLC107" s="60"/>
      <c r="FLD107" s="60"/>
      <c r="FLE107" s="60"/>
      <c r="FLF107" s="60"/>
      <c r="FLG107" s="60"/>
      <c r="FLH107" s="60"/>
      <c r="FLI107" s="60"/>
      <c r="FLJ107" s="60"/>
      <c r="FLK107" s="60"/>
      <c r="FLL107" s="60"/>
      <c r="FLM107" s="60"/>
      <c r="FLN107" s="60"/>
      <c r="FLO107" s="60"/>
      <c r="FLP107" s="60"/>
      <c r="FLQ107" s="60"/>
      <c r="FLR107" s="60"/>
      <c r="FLS107" s="60"/>
      <c r="FLT107" s="60"/>
      <c r="FLU107" s="60"/>
      <c r="FLV107" s="60"/>
      <c r="FLW107" s="60"/>
      <c r="FLX107" s="60"/>
      <c r="FLY107" s="60"/>
      <c r="FLZ107" s="60"/>
      <c r="FMA107" s="60"/>
      <c r="FMB107" s="60"/>
      <c r="FMC107" s="60"/>
      <c r="FMD107" s="60"/>
      <c r="FME107" s="60"/>
      <c r="FMF107" s="60"/>
      <c r="FMG107" s="60"/>
      <c r="FMH107" s="60"/>
      <c r="FMI107" s="60"/>
      <c r="FMJ107" s="60"/>
      <c r="FMK107" s="60"/>
      <c r="FML107" s="60"/>
      <c r="FMM107" s="60"/>
      <c r="FMN107" s="60"/>
      <c r="FMO107" s="60"/>
      <c r="FMP107" s="60"/>
      <c r="FMQ107" s="60"/>
      <c r="FMR107" s="60"/>
      <c r="FMS107" s="60"/>
      <c r="FMT107" s="60"/>
      <c r="FMU107" s="60"/>
      <c r="FMV107" s="60"/>
      <c r="FMW107" s="60"/>
      <c r="FMX107" s="60"/>
      <c r="FMY107" s="60"/>
      <c r="FMZ107" s="60"/>
      <c r="FNA107" s="60"/>
      <c r="FNB107" s="60"/>
      <c r="FNC107" s="60"/>
      <c r="FND107" s="60"/>
      <c r="FNE107" s="60"/>
      <c r="FNF107" s="60"/>
      <c r="FNG107" s="60"/>
      <c r="FNH107" s="60"/>
      <c r="FNI107" s="60"/>
      <c r="FNJ107" s="60"/>
      <c r="FNK107" s="60"/>
      <c r="FNL107" s="60"/>
      <c r="FNM107" s="60"/>
      <c r="FNN107" s="60"/>
      <c r="FNO107" s="60"/>
      <c r="FNP107" s="60"/>
      <c r="FNQ107" s="60"/>
      <c r="FNR107" s="60"/>
      <c r="FNS107" s="60"/>
      <c r="FNT107" s="60"/>
      <c r="FNU107" s="60"/>
      <c r="FNV107" s="60"/>
      <c r="FNW107" s="60"/>
      <c r="FNX107" s="60"/>
      <c r="FNY107" s="60"/>
      <c r="FNZ107" s="60"/>
      <c r="FOA107" s="60"/>
      <c r="FOB107" s="60"/>
      <c r="FOC107" s="60"/>
      <c r="FOD107" s="60"/>
      <c r="FOE107" s="60"/>
      <c r="FOF107" s="60"/>
      <c r="FOG107" s="60"/>
      <c r="FOH107" s="60"/>
      <c r="FOI107" s="60"/>
      <c r="FOJ107" s="60"/>
      <c r="FOK107" s="60"/>
      <c r="FOL107" s="60"/>
      <c r="FOM107" s="60"/>
      <c r="FON107" s="60"/>
      <c r="FOO107" s="60"/>
      <c r="FOP107" s="60"/>
      <c r="FOQ107" s="60"/>
      <c r="FOR107" s="60"/>
      <c r="FOS107" s="60"/>
      <c r="FOT107" s="60"/>
      <c r="FOU107" s="60"/>
      <c r="FOV107" s="60"/>
      <c r="FOW107" s="60"/>
      <c r="FOX107" s="60"/>
      <c r="FOY107" s="60"/>
      <c r="FOZ107" s="60"/>
      <c r="FPA107" s="60"/>
      <c r="FPB107" s="60"/>
      <c r="FPC107" s="60"/>
      <c r="FPD107" s="60"/>
      <c r="FPE107" s="60"/>
      <c r="FPF107" s="60"/>
      <c r="FPG107" s="60"/>
      <c r="FPH107" s="60"/>
      <c r="FPI107" s="60"/>
      <c r="FPJ107" s="60"/>
      <c r="FPK107" s="60"/>
      <c r="FPL107" s="60"/>
      <c r="FPM107" s="60"/>
      <c r="FPN107" s="60"/>
      <c r="FPO107" s="60"/>
      <c r="FPP107" s="60"/>
      <c r="FPQ107" s="60"/>
      <c r="FPR107" s="60"/>
      <c r="FPS107" s="60"/>
      <c r="FPT107" s="60"/>
      <c r="FPU107" s="60"/>
      <c r="FPV107" s="60"/>
      <c r="FPW107" s="60"/>
      <c r="FPX107" s="60"/>
      <c r="FPY107" s="60"/>
      <c r="FPZ107" s="60"/>
      <c r="FQA107" s="60"/>
      <c r="FQB107" s="60"/>
      <c r="FQC107" s="60"/>
      <c r="FQD107" s="60"/>
      <c r="FQE107" s="60"/>
      <c r="FQF107" s="60"/>
      <c r="FQG107" s="60"/>
      <c r="FQH107" s="60"/>
      <c r="FQI107" s="60"/>
      <c r="FQJ107" s="60"/>
      <c r="FQK107" s="60"/>
      <c r="FQL107" s="60"/>
      <c r="FQM107" s="60"/>
      <c r="FQN107" s="60"/>
      <c r="FQO107" s="60"/>
      <c r="FQP107" s="60"/>
      <c r="FQQ107" s="60"/>
      <c r="FQR107" s="60"/>
      <c r="FQS107" s="60"/>
      <c r="FQT107" s="60"/>
      <c r="FQU107" s="60"/>
      <c r="FQV107" s="60"/>
      <c r="FQW107" s="60"/>
      <c r="FQX107" s="60"/>
      <c r="FQY107" s="60"/>
      <c r="FQZ107" s="60"/>
      <c r="FRA107" s="60"/>
      <c r="FRB107" s="60"/>
      <c r="FRC107" s="60"/>
      <c r="FRD107" s="60"/>
      <c r="FRE107" s="60"/>
      <c r="FRF107" s="60"/>
      <c r="FRG107" s="60"/>
      <c r="FRH107" s="60"/>
      <c r="FRI107" s="60"/>
      <c r="FRJ107" s="60"/>
      <c r="FRK107" s="60"/>
      <c r="FRL107" s="60"/>
      <c r="FRM107" s="60"/>
      <c r="FRN107" s="60"/>
      <c r="FRO107" s="60"/>
      <c r="FRP107" s="60"/>
      <c r="FRQ107" s="60"/>
      <c r="FRR107" s="60"/>
      <c r="FRS107" s="60"/>
      <c r="FRT107" s="60"/>
      <c r="FRU107" s="60"/>
      <c r="FRV107" s="60"/>
      <c r="FRW107" s="60"/>
      <c r="FRX107" s="60"/>
      <c r="FRY107" s="60"/>
      <c r="FRZ107" s="60"/>
      <c r="FSA107" s="60"/>
      <c r="FSB107" s="60"/>
      <c r="FSC107" s="60"/>
      <c r="FSD107" s="60"/>
      <c r="FSE107" s="60"/>
      <c r="FSF107" s="60"/>
      <c r="FSG107" s="60"/>
      <c r="FSH107" s="60"/>
      <c r="FSI107" s="60"/>
      <c r="FSJ107" s="60"/>
      <c r="FSK107" s="60"/>
      <c r="FSL107" s="60"/>
      <c r="FSM107" s="60"/>
      <c r="FSN107" s="60"/>
      <c r="FSO107" s="60"/>
      <c r="FSP107" s="60"/>
      <c r="FSQ107" s="60"/>
      <c r="FSR107" s="60"/>
      <c r="FSS107" s="60"/>
      <c r="FST107" s="60"/>
      <c r="FSU107" s="60"/>
      <c r="FSV107" s="60"/>
      <c r="FSW107" s="60"/>
      <c r="FSX107" s="60"/>
      <c r="FSY107" s="60"/>
      <c r="FSZ107" s="60"/>
      <c r="FTA107" s="60"/>
      <c r="FTB107" s="60"/>
      <c r="FTC107" s="60"/>
      <c r="FTD107" s="60"/>
      <c r="FTE107" s="60"/>
      <c r="FTF107" s="60"/>
      <c r="FTG107" s="60"/>
      <c r="FTH107" s="60"/>
      <c r="FTI107" s="60"/>
      <c r="FTJ107" s="60"/>
      <c r="FTK107" s="60"/>
      <c r="FTL107" s="60"/>
      <c r="FTM107" s="60"/>
      <c r="FTN107" s="60"/>
      <c r="FTO107" s="60"/>
      <c r="FTP107" s="60"/>
      <c r="FTQ107" s="60"/>
      <c r="FTR107" s="60"/>
      <c r="FTS107" s="60"/>
      <c r="FTT107" s="60"/>
      <c r="FTU107" s="60"/>
      <c r="FTV107" s="60"/>
      <c r="FTW107" s="60"/>
      <c r="FTX107" s="60"/>
      <c r="FTY107" s="60"/>
      <c r="FTZ107" s="60"/>
      <c r="FUA107" s="60"/>
      <c r="FUB107" s="60"/>
      <c r="FUC107" s="60"/>
      <c r="FUD107" s="60"/>
      <c r="FUE107" s="60"/>
      <c r="FUF107" s="60"/>
      <c r="FUG107" s="60"/>
      <c r="FUH107" s="60"/>
      <c r="FUI107" s="60"/>
      <c r="FUJ107" s="60"/>
      <c r="FUK107" s="60"/>
      <c r="FUL107" s="60"/>
      <c r="FUM107" s="60"/>
      <c r="FUN107" s="60"/>
      <c r="FUO107" s="60"/>
      <c r="FUP107" s="60"/>
      <c r="FUQ107" s="60"/>
      <c r="FUR107" s="60"/>
      <c r="FUS107" s="60"/>
      <c r="FUT107" s="60"/>
      <c r="FUU107" s="60"/>
      <c r="FUV107" s="60"/>
      <c r="FUW107" s="60"/>
      <c r="FUX107" s="60"/>
      <c r="FUY107" s="60"/>
      <c r="FUZ107" s="60"/>
      <c r="FVA107" s="60"/>
      <c r="FVB107" s="60"/>
      <c r="FVC107" s="60"/>
      <c r="FVD107" s="60"/>
      <c r="FVE107" s="60"/>
      <c r="FVF107" s="60"/>
      <c r="FVG107" s="60"/>
      <c r="FVH107" s="60"/>
      <c r="FVI107" s="60"/>
      <c r="FVJ107" s="60"/>
      <c r="FVK107" s="60"/>
      <c r="FVL107" s="60"/>
      <c r="FVM107" s="60"/>
      <c r="FVN107" s="60"/>
      <c r="FVO107" s="60"/>
      <c r="FVP107" s="60"/>
      <c r="FVQ107" s="60"/>
      <c r="FVR107" s="60"/>
      <c r="FVS107" s="60"/>
      <c r="FVT107" s="60"/>
      <c r="FVU107" s="60"/>
      <c r="FVV107" s="60"/>
      <c r="FVW107" s="60"/>
      <c r="FVX107" s="60"/>
      <c r="FVY107" s="60"/>
      <c r="FVZ107" s="60"/>
      <c r="FWA107" s="60"/>
      <c r="FWB107" s="60"/>
      <c r="FWC107" s="60"/>
      <c r="FWD107" s="60"/>
      <c r="FWE107" s="60"/>
      <c r="FWF107" s="60"/>
      <c r="FWG107" s="60"/>
      <c r="FWH107" s="60"/>
      <c r="FWI107" s="60"/>
      <c r="FWJ107" s="60"/>
      <c r="FWK107" s="60"/>
      <c r="FWL107" s="60"/>
      <c r="FWM107" s="60"/>
      <c r="FWN107" s="60"/>
      <c r="FWO107" s="60"/>
      <c r="FWP107" s="60"/>
      <c r="FWQ107" s="60"/>
      <c r="FWR107" s="60"/>
      <c r="FWS107" s="60"/>
      <c r="FWT107" s="60"/>
      <c r="FWU107" s="60"/>
      <c r="FWV107" s="60"/>
      <c r="FWW107" s="60"/>
      <c r="FWX107" s="60"/>
      <c r="FWY107" s="60"/>
      <c r="FWZ107" s="60"/>
      <c r="FXA107" s="60"/>
      <c r="FXB107" s="60"/>
      <c r="FXC107" s="60"/>
      <c r="FXD107" s="60"/>
      <c r="FXE107" s="60"/>
      <c r="FXF107" s="60"/>
      <c r="FXG107" s="60"/>
      <c r="FXH107" s="60"/>
      <c r="FXI107" s="60"/>
      <c r="FXJ107" s="60"/>
      <c r="FXK107" s="60"/>
      <c r="FXL107" s="60"/>
      <c r="FXM107" s="60"/>
      <c r="FXN107" s="60"/>
      <c r="FXO107" s="60"/>
      <c r="FXP107" s="60"/>
      <c r="FXQ107" s="60"/>
      <c r="FXR107" s="60"/>
      <c r="FXS107" s="60"/>
      <c r="FXT107" s="60"/>
      <c r="FXU107" s="60"/>
      <c r="FXV107" s="60"/>
      <c r="FXW107" s="60"/>
      <c r="FXX107" s="60"/>
      <c r="FXY107" s="60"/>
      <c r="FXZ107" s="60"/>
      <c r="FYA107" s="60"/>
      <c r="FYB107" s="60"/>
      <c r="FYC107" s="60"/>
      <c r="FYD107" s="60"/>
      <c r="FYE107" s="60"/>
      <c r="FYF107" s="60"/>
      <c r="FYG107" s="60"/>
      <c r="FYH107" s="60"/>
      <c r="FYI107" s="60"/>
      <c r="FYJ107" s="60"/>
      <c r="FYK107" s="60"/>
      <c r="FYL107" s="60"/>
      <c r="FYM107" s="60"/>
      <c r="FYN107" s="60"/>
      <c r="FYO107" s="60"/>
      <c r="FYP107" s="60"/>
      <c r="FYQ107" s="60"/>
      <c r="FYR107" s="60"/>
      <c r="FYS107" s="60"/>
      <c r="FYT107" s="60"/>
      <c r="FYU107" s="60"/>
      <c r="FYV107" s="60"/>
      <c r="FYW107" s="60"/>
      <c r="FYX107" s="60"/>
      <c r="FYY107" s="60"/>
      <c r="FYZ107" s="60"/>
      <c r="FZA107" s="60"/>
      <c r="FZB107" s="60"/>
      <c r="FZC107" s="60"/>
      <c r="FZD107" s="60"/>
      <c r="FZE107" s="60"/>
      <c r="FZF107" s="60"/>
      <c r="FZG107" s="60"/>
      <c r="FZH107" s="60"/>
      <c r="FZI107" s="60"/>
      <c r="FZJ107" s="60"/>
      <c r="FZK107" s="60"/>
      <c r="FZL107" s="60"/>
      <c r="FZM107" s="60"/>
      <c r="FZN107" s="60"/>
      <c r="FZO107" s="60"/>
      <c r="FZP107" s="60"/>
      <c r="FZQ107" s="60"/>
      <c r="FZR107" s="60"/>
      <c r="FZS107" s="60"/>
      <c r="FZT107" s="60"/>
      <c r="FZU107" s="60"/>
      <c r="FZV107" s="60"/>
      <c r="FZW107" s="60"/>
      <c r="FZX107" s="60"/>
      <c r="FZY107" s="60"/>
      <c r="FZZ107" s="60"/>
      <c r="GAA107" s="60"/>
      <c r="GAB107" s="60"/>
      <c r="GAC107" s="60"/>
      <c r="GAD107" s="60"/>
      <c r="GAE107" s="60"/>
      <c r="GAF107" s="60"/>
      <c r="GAG107" s="60"/>
      <c r="GAH107" s="60"/>
      <c r="GAI107" s="60"/>
      <c r="GAJ107" s="60"/>
      <c r="GAK107" s="60"/>
      <c r="GAL107" s="60"/>
      <c r="GAM107" s="60"/>
      <c r="GAN107" s="60"/>
      <c r="GAO107" s="60"/>
      <c r="GAP107" s="60"/>
      <c r="GAQ107" s="60"/>
      <c r="GAR107" s="60"/>
      <c r="GAS107" s="60"/>
      <c r="GAT107" s="60"/>
      <c r="GAU107" s="60"/>
      <c r="GAV107" s="60"/>
      <c r="GAW107" s="60"/>
      <c r="GAX107" s="60"/>
      <c r="GAY107" s="60"/>
      <c r="GAZ107" s="60"/>
      <c r="GBA107" s="60"/>
      <c r="GBB107" s="60"/>
      <c r="GBC107" s="60"/>
      <c r="GBD107" s="60"/>
      <c r="GBE107" s="60"/>
      <c r="GBF107" s="60"/>
      <c r="GBG107" s="60"/>
      <c r="GBH107" s="60"/>
      <c r="GBI107" s="60"/>
      <c r="GBJ107" s="60"/>
      <c r="GBK107" s="60"/>
      <c r="GBL107" s="60"/>
      <c r="GBM107" s="60"/>
      <c r="GBN107" s="60"/>
      <c r="GBO107" s="60"/>
      <c r="GBP107" s="60"/>
      <c r="GBQ107" s="60"/>
      <c r="GBR107" s="60"/>
      <c r="GBS107" s="60"/>
      <c r="GBT107" s="60"/>
      <c r="GBU107" s="60"/>
      <c r="GBV107" s="60"/>
      <c r="GBW107" s="60"/>
      <c r="GBX107" s="60"/>
      <c r="GBY107" s="60"/>
      <c r="GBZ107" s="60"/>
      <c r="GCA107" s="60"/>
      <c r="GCB107" s="60"/>
      <c r="GCC107" s="60"/>
      <c r="GCD107" s="60"/>
      <c r="GCE107" s="60"/>
      <c r="GCF107" s="60"/>
      <c r="GCG107" s="60"/>
      <c r="GCH107" s="60"/>
      <c r="GCI107" s="60"/>
      <c r="GCJ107" s="60"/>
      <c r="GCK107" s="60"/>
      <c r="GCL107" s="60"/>
      <c r="GCM107" s="60"/>
      <c r="GCN107" s="60"/>
      <c r="GCO107" s="60"/>
      <c r="GCP107" s="60"/>
      <c r="GCQ107" s="60"/>
      <c r="GCR107" s="60"/>
      <c r="GCS107" s="60"/>
      <c r="GCT107" s="60"/>
      <c r="GCU107" s="60"/>
      <c r="GCV107" s="60"/>
      <c r="GCW107" s="60"/>
      <c r="GCX107" s="60"/>
      <c r="GCY107" s="60"/>
      <c r="GCZ107" s="60"/>
      <c r="GDA107" s="60"/>
      <c r="GDB107" s="60"/>
      <c r="GDC107" s="60"/>
      <c r="GDD107" s="60"/>
      <c r="GDE107" s="60"/>
      <c r="GDF107" s="60"/>
      <c r="GDG107" s="60"/>
      <c r="GDH107" s="60"/>
      <c r="GDI107" s="60"/>
      <c r="GDJ107" s="60"/>
      <c r="GDK107" s="60"/>
      <c r="GDL107" s="60"/>
      <c r="GDM107" s="60"/>
      <c r="GDN107" s="60"/>
      <c r="GDO107" s="60"/>
      <c r="GDP107" s="60"/>
      <c r="GDQ107" s="60"/>
      <c r="GDR107" s="60"/>
      <c r="GDS107" s="60"/>
      <c r="GDT107" s="60"/>
      <c r="GDU107" s="60"/>
      <c r="GDV107" s="60"/>
      <c r="GDW107" s="60"/>
      <c r="GDX107" s="60"/>
      <c r="GDY107" s="60"/>
      <c r="GDZ107" s="60"/>
      <c r="GEA107" s="60"/>
      <c r="GEB107" s="60"/>
      <c r="GEC107" s="60"/>
      <c r="GED107" s="60"/>
      <c r="GEE107" s="60"/>
      <c r="GEF107" s="60"/>
      <c r="GEG107" s="60"/>
      <c r="GEH107" s="60"/>
      <c r="GEI107" s="60"/>
      <c r="GEJ107" s="60"/>
      <c r="GEK107" s="60"/>
      <c r="GEL107" s="60"/>
      <c r="GEM107" s="60"/>
      <c r="GEN107" s="60"/>
      <c r="GEO107" s="60"/>
      <c r="GEP107" s="60"/>
      <c r="GEQ107" s="60"/>
      <c r="GER107" s="60"/>
      <c r="GES107" s="60"/>
      <c r="GET107" s="60"/>
      <c r="GEU107" s="60"/>
      <c r="GEV107" s="60"/>
      <c r="GEW107" s="60"/>
      <c r="GEX107" s="60"/>
      <c r="GEY107" s="60"/>
      <c r="GEZ107" s="60"/>
      <c r="GFA107" s="60"/>
      <c r="GFB107" s="60"/>
      <c r="GFC107" s="60"/>
      <c r="GFD107" s="60"/>
      <c r="GFE107" s="60"/>
      <c r="GFF107" s="60"/>
      <c r="GFG107" s="60"/>
      <c r="GFH107" s="60"/>
      <c r="GFI107" s="60"/>
      <c r="GFJ107" s="60"/>
      <c r="GFK107" s="60"/>
      <c r="GFL107" s="60"/>
      <c r="GFM107" s="60"/>
      <c r="GFN107" s="60"/>
      <c r="GFO107" s="60"/>
      <c r="GFP107" s="60"/>
      <c r="GFQ107" s="60"/>
      <c r="GFR107" s="60"/>
      <c r="GFS107" s="60"/>
      <c r="GFT107" s="60"/>
      <c r="GFU107" s="60"/>
      <c r="GFV107" s="60"/>
      <c r="GFW107" s="60"/>
      <c r="GFX107" s="60"/>
      <c r="GFY107" s="60"/>
      <c r="GFZ107" s="60"/>
      <c r="GGA107" s="60"/>
      <c r="GGB107" s="60"/>
      <c r="GGC107" s="60"/>
      <c r="GGD107" s="60"/>
      <c r="GGE107" s="60"/>
      <c r="GGF107" s="60"/>
      <c r="GGG107" s="60"/>
      <c r="GGH107" s="60"/>
      <c r="GGI107" s="60"/>
      <c r="GGJ107" s="60"/>
      <c r="GGK107" s="60"/>
      <c r="GGL107" s="60"/>
      <c r="GGM107" s="60"/>
      <c r="GGN107" s="60"/>
      <c r="GGO107" s="60"/>
      <c r="GGP107" s="60"/>
      <c r="GGQ107" s="60"/>
      <c r="GGR107" s="60"/>
      <c r="GGS107" s="60"/>
      <c r="GGT107" s="60"/>
      <c r="GGU107" s="60"/>
      <c r="GGV107" s="60"/>
      <c r="GGW107" s="60"/>
      <c r="GGX107" s="60"/>
      <c r="GGY107" s="60"/>
      <c r="GGZ107" s="60"/>
      <c r="GHA107" s="60"/>
      <c r="GHB107" s="60"/>
      <c r="GHC107" s="60"/>
      <c r="GHD107" s="60"/>
      <c r="GHE107" s="60"/>
      <c r="GHF107" s="60"/>
      <c r="GHG107" s="60"/>
      <c r="GHH107" s="60"/>
      <c r="GHI107" s="60"/>
      <c r="GHJ107" s="60"/>
      <c r="GHK107" s="60"/>
      <c r="GHL107" s="60"/>
      <c r="GHM107" s="60"/>
      <c r="GHN107" s="60"/>
      <c r="GHO107" s="60"/>
      <c r="GHP107" s="60"/>
      <c r="GHQ107" s="60"/>
      <c r="GHR107" s="60"/>
      <c r="GHS107" s="60"/>
      <c r="GHT107" s="60"/>
      <c r="GHU107" s="60"/>
      <c r="GHV107" s="60"/>
      <c r="GHW107" s="60"/>
      <c r="GHX107" s="60"/>
      <c r="GHY107" s="60"/>
      <c r="GHZ107" s="60"/>
      <c r="GIA107" s="60"/>
      <c r="GIB107" s="60"/>
      <c r="GIC107" s="60"/>
      <c r="GID107" s="60"/>
      <c r="GIE107" s="60"/>
      <c r="GIF107" s="60"/>
      <c r="GIG107" s="60"/>
      <c r="GIH107" s="60"/>
      <c r="GII107" s="60"/>
      <c r="GIJ107" s="60"/>
      <c r="GIK107" s="60"/>
      <c r="GIL107" s="60"/>
      <c r="GIM107" s="60"/>
      <c r="GIN107" s="60"/>
      <c r="GIO107" s="60"/>
      <c r="GIP107" s="60"/>
      <c r="GIQ107" s="60"/>
      <c r="GIR107" s="60"/>
      <c r="GIS107" s="60"/>
      <c r="GIT107" s="60"/>
      <c r="GIU107" s="60"/>
      <c r="GIV107" s="60"/>
      <c r="GIW107" s="60"/>
      <c r="GIX107" s="60"/>
      <c r="GIY107" s="60"/>
      <c r="GIZ107" s="60"/>
      <c r="GJA107" s="60"/>
      <c r="GJB107" s="60"/>
      <c r="GJC107" s="60"/>
      <c r="GJD107" s="60"/>
      <c r="GJE107" s="60"/>
      <c r="GJF107" s="60"/>
      <c r="GJG107" s="60"/>
      <c r="GJH107" s="60"/>
      <c r="GJI107" s="60"/>
      <c r="GJJ107" s="60"/>
      <c r="GJK107" s="60"/>
      <c r="GJL107" s="60"/>
      <c r="GJM107" s="60"/>
      <c r="GJN107" s="60"/>
      <c r="GJO107" s="60"/>
      <c r="GJP107" s="60"/>
      <c r="GJQ107" s="60"/>
      <c r="GJR107" s="60"/>
      <c r="GJS107" s="60"/>
      <c r="GJT107" s="60"/>
      <c r="GJU107" s="60"/>
      <c r="GJV107" s="60"/>
      <c r="GJW107" s="60"/>
      <c r="GJX107" s="60"/>
      <c r="GJY107" s="60"/>
      <c r="GJZ107" s="60"/>
      <c r="GKA107" s="60"/>
      <c r="GKB107" s="60"/>
      <c r="GKC107" s="60"/>
      <c r="GKD107" s="60"/>
      <c r="GKE107" s="60"/>
      <c r="GKF107" s="60"/>
      <c r="GKG107" s="60"/>
      <c r="GKH107" s="60"/>
      <c r="GKI107" s="60"/>
      <c r="GKJ107" s="60"/>
      <c r="GKK107" s="60"/>
      <c r="GKL107" s="60"/>
      <c r="GKM107" s="60"/>
      <c r="GKN107" s="60"/>
      <c r="GKO107" s="60"/>
      <c r="GKP107" s="60"/>
      <c r="GKQ107" s="60"/>
      <c r="GKR107" s="60"/>
      <c r="GKS107" s="60"/>
      <c r="GKT107" s="60"/>
      <c r="GKU107" s="60"/>
      <c r="GKV107" s="60"/>
      <c r="GKW107" s="60"/>
      <c r="GKX107" s="60"/>
      <c r="GKY107" s="60"/>
      <c r="GKZ107" s="60"/>
      <c r="GLA107" s="60"/>
      <c r="GLB107" s="60"/>
      <c r="GLC107" s="60"/>
      <c r="GLD107" s="60"/>
      <c r="GLE107" s="60"/>
      <c r="GLF107" s="60"/>
      <c r="GLG107" s="60"/>
      <c r="GLH107" s="60"/>
      <c r="GLI107" s="60"/>
      <c r="GLJ107" s="60"/>
      <c r="GLK107" s="60"/>
      <c r="GLL107" s="60"/>
      <c r="GLM107" s="60"/>
      <c r="GLN107" s="60"/>
      <c r="GLO107" s="60"/>
      <c r="GLP107" s="60"/>
      <c r="GLQ107" s="60"/>
      <c r="GLR107" s="60"/>
      <c r="GLS107" s="60"/>
      <c r="GLT107" s="60"/>
      <c r="GLU107" s="60"/>
      <c r="GLV107" s="60"/>
      <c r="GLW107" s="60"/>
      <c r="GLX107" s="60"/>
      <c r="GLY107" s="60"/>
      <c r="GLZ107" s="60"/>
      <c r="GMA107" s="60"/>
      <c r="GMB107" s="60"/>
      <c r="GMC107" s="60"/>
      <c r="GMD107" s="60"/>
      <c r="GME107" s="60"/>
      <c r="GMF107" s="60"/>
      <c r="GMG107" s="60"/>
      <c r="GMH107" s="60"/>
      <c r="GMI107" s="60"/>
      <c r="GMJ107" s="60"/>
      <c r="GMK107" s="60"/>
      <c r="GML107" s="60"/>
      <c r="GMM107" s="60"/>
      <c r="GMN107" s="60"/>
      <c r="GMO107" s="60"/>
      <c r="GMP107" s="60"/>
      <c r="GMQ107" s="60"/>
      <c r="GMR107" s="60"/>
      <c r="GMS107" s="60"/>
      <c r="GMT107" s="60"/>
      <c r="GMU107" s="60"/>
      <c r="GMV107" s="60"/>
      <c r="GMW107" s="60"/>
      <c r="GMX107" s="60"/>
      <c r="GMY107" s="60"/>
      <c r="GMZ107" s="60"/>
      <c r="GNA107" s="60"/>
      <c r="GNB107" s="60"/>
      <c r="GNC107" s="60"/>
      <c r="GND107" s="60"/>
      <c r="GNE107" s="60"/>
      <c r="GNF107" s="60"/>
      <c r="GNG107" s="60"/>
      <c r="GNH107" s="60"/>
      <c r="GNI107" s="60"/>
      <c r="GNJ107" s="60"/>
      <c r="GNK107" s="60"/>
      <c r="GNL107" s="60"/>
      <c r="GNM107" s="60"/>
      <c r="GNN107" s="60"/>
      <c r="GNO107" s="60"/>
      <c r="GNP107" s="60"/>
      <c r="GNQ107" s="60"/>
      <c r="GNR107" s="60"/>
      <c r="GNS107" s="60"/>
      <c r="GNT107" s="60"/>
      <c r="GNU107" s="60"/>
      <c r="GNV107" s="60"/>
      <c r="GNW107" s="60"/>
      <c r="GNX107" s="60"/>
      <c r="GNY107" s="60"/>
      <c r="GNZ107" s="60"/>
      <c r="GOA107" s="60"/>
      <c r="GOB107" s="60"/>
      <c r="GOC107" s="60"/>
      <c r="GOD107" s="60"/>
      <c r="GOE107" s="60"/>
      <c r="GOF107" s="60"/>
      <c r="GOG107" s="60"/>
      <c r="GOH107" s="60"/>
      <c r="GOI107" s="60"/>
      <c r="GOJ107" s="60"/>
      <c r="GOK107" s="60"/>
      <c r="GOL107" s="60"/>
      <c r="GOM107" s="60"/>
      <c r="GON107" s="60"/>
      <c r="GOO107" s="60"/>
      <c r="GOP107" s="60"/>
      <c r="GOQ107" s="60"/>
      <c r="GOR107" s="60"/>
      <c r="GOS107" s="60"/>
      <c r="GOT107" s="60"/>
      <c r="GOU107" s="60"/>
      <c r="GOV107" s="60"/>
      <c r="GOW107" s="60"/>
      <c r="GOX107" s="60"/>
      <c r="GOY107" s="60"/>
      <c r="GOZ107" s="60"/>
      <c r="GPA107" s="60"/>
      <c r="GPB107" s="60"/>
      <c r="GPC107" s="60"/>
      <c r="GPD107" s="60"/>
      <c r="GPE107" s="60"/>
      <c r="GPF107" s="60"/>
      <c r="GPG107" s="60"/>
      <c r="GPH107" s="60"/>
      <c r="GPI107" s="60"/>
      <c r="GPJ107" s="60"/>
      <c r="GPK107" s="60"/>
      <c r="GPL107" s="60"/>
      <c r="GPM107" s="60"/>
      <c r="GPN107" s="60"/>
      <c r="GPO107" s="60"/>
      <c r="GPP107" s="60"/>
      <c r="GPQ107" s="60"/>
      <c r="GPR107" s="60"/>
      <c r="GPS107" s="60"/>
      <c r="GPT107" s="60"/>
      <c r="GPU107" s="60"/>
      <c r="GPV107" s="60"/>
      <c r="GPW107" s="60"/>
      <c r="GPX107" s="60"/>
      <c r="GPY107" s="60"/>
      <c r="GPZ107" s="60"/>
      <c r="GQA107" s="60"/>
      <c r="GQB107" s="60"/>
      <c r="GQC107" s="60"/>
      <c r="GQD107" s="60"/>
      <c r="GQE107" s="60"/>
      <c r="GQF107" s="60"/>
      <c r="GQG107" s="60"/>
      <c r="GQH107" s="60"/>
      <c r="GQI107" s="60"/>
      <c r="GQJ107" s="60"/>
      <c r="GQK107" s="60"/>
      <c r="GQL107" s="60"/>
      <c r="GQM107" s="60"/>
      <c r="GQN107" s="60"/>
      <c r="GQO107" s="60"/>
      <c r="GQP107" s="60"/>
      <c r="GQQ107" s="60"/>
      <c r="GQR107" s="60"/>
      <c r="GQS107" s="60"/>
      <c r="GQT107" s="60"/>
      <c r="GQU107" s="60"/>
      <c r="GQV107" s="60"/>
      <c r="GQW107" s="60"/>
      <c r="GQX107" s="60"/>
      <c r="GQY107" s="60"/>
      <c r="GQZ107" s="60"/>
      <c r="GRA107" s="60"/>
      <c r="GRB107" s="60"/>
      <c r="GRC107" s="60"/>
      <c r="GRD107" s="60"/>
      <c r="GRE107" s="60"/>
      <c r="GRF107" s="60"/>
      <c r="GRG107" s="60"/>
      <c r="GRH107" s="60"/>
      <c r="GRI107" s="60"/>
      <c r="GRJ107" s="60"/>
      <c r="GRK107" s="60"/>
      <c r="GRL107" s="60"/>
      <c r="GRM107" s="60"/>
      <c r="GRN107" s="60"/>
      <c r="GRO107" s="60"/>
      <c r="GRP107" s="60"/>
      <c r="GRQ107" s="60"/>
      <c r="GRR107" s="60"/>
      <c r="GRS107" s="60"/>
      <c r="GRT107" s="60"/>
      <c r="GRU107" s="60"/>
      <c r="GRV107" s="60"/>
      <c r="GRW107" s="60"/>
      <c r="GRX107" s="60"/>
      <c r="GRY107" s="60"/>
      <c r="GRZ107" s="60"/>
      <c r="GSA107" s="60"/>
      <c r="GSB107" s="60"/>
      <c r="GSC107" s="60"/>
      <c r="GSD107" s="60"/>
      <c r="GSE107" s="60"/>
      <c r="GSF107" s="60"/>
      <c r="GSG107" s="60"/>
      <c r="GSH107" s="60"/>
      <c r="GSI107" s="60"/>
      <c r="GSJ107" s="60"/>
      <c r="GSK107" s="60"/>
      <c r="GSL107" s="60"/>
      <c r="GSM107" s="60"/>
      <c r="GSN107" s="60"/>
      <c r="GSO107" s="60"/>
      <c r="GSP107" s="60"/>
      <c r="GSQ107" s="60"/>
      <c r="GSR107" s="60"/>
      <c r="GSS107" s="60"/>
      <c r="GST107" s="60"/>
      <c r="GSU107" s="60"/>
      <c r="GSV107" s="60"/>
      <c r="GSW107" s="60"/>
      <c r="GSX107" s="60"/>
      <c r="GSY107" s="60"/>
      <c r="GSZ107" s="60"/>
      <c r="GTA107" s="60"/>
      <c r="GTB107" s="60"/>
      <c r="GTC107" s="60"/>
      <c r="GTD107" s="60"/>
      <c r="GTE107" s="60"/>
      <c r="GTF107" s="60"/>
      <c r="GTG107" s="60"/>
      <c r="GTH107" s="60"/>
      <c r="GTI107" s="60"/>
      <c r="GTJ107" s="60"/>
      <c r="GTK107" s="60"/>
      <c r="GTL107" s="60"/>
      <c r="GTM107" s="60"/>
      <c r="GTN107" s="60"/>
      <c r="GTO107" s="60"/>
      <c r="GTP107" s="60"/>
      <c r="GTQ107" s="60"/>
      <c r="GTR107" s="60"/>
      <c r="GTS107" s="60"/>
      <c r="GTT107" s="60"/>
      <c r="GTU107" s="60"/>
      <c r="GTV107" s="60"/>
      <c r="GTW107" s="60"/>
      <c r="GTX107" s="60"/>
      <c r="GTY107" s="60"/>
      <c r="GTZ107" s="60"/>
      <c r="GUA107" s="60"/>
      <c r="GUB107" s="60"/>
      <c r="GUC107" s="60"/>
      <c r="GUD107" s="60"/>
      <c r="GUE107" s="60"/>
      <c r="GUF107" s="60"/>
      <c r="GUG107" s="60"/>
      <c r="GUH107" s="60"/>
      <c r="GUI107" s="60"/>
      <c r="GUJ107" s="60"/>
      <c r="GUK107" s="60"/>
      <c r="GUL107" s="60"/>
      <c r="GUM107" s="60"/>
      <c r="GUN107" s="60"/>
      <c r="GUO107" s="60"/>
      <c r="GUP107" s="60"/>
      <c r="GUQ107" s="60"/>
      <c r="GUR107" s="60"/>
      <c r="GUS107" s="60"/>
      <c r="GUT107" s="60"/>
      <c r="GUU107" s="60"/>
      <c r="GUV107" s="60"/>
      <c r="GUW107" s="60"/>
      <c r="GUX107" s="60"/>
      <c r="GUY107" s="60"/>
      <c r="GUZ107" s="60"/>
      <c r="GVA107" s="60"/>
      <c r="GVB107" s="60"/>
      <c r="GVC107" s="60"/>
      <c r="GVD107" s="60"/>
      <c r="GVE107" s="60"/>
      <c r="GVF107" s="60"/>
      <c r="GVG107" s="60"/>
      <c r="GVH107" s="60"/>
      <c r="GVI107" s="60"/>
      <c r="GVJ107" s="60"/>
      <c r="GVK107" s="60"/>
      <c r="GVL107" s="60"/>
      <c r="GVM107" s="60"/>
      <c r="GVN107" s="60"/>
      <c r="GVO107" s="60"/>
      <c r="GVP107" s="60"/>
      <c r="GVQ107" s="60"/>
      <c r="GVR107" s="60"/>
      <c r="GVS107" s="60"/>
      <c r="GVT107" s="60"/>
      <c r="GVU107" s="60"/>
      <c r="GVV107" s="60"/>
      <c r="GVW107" s="60"/>
      <c r="GVX107" s="60"/>
      <c r="GVY107" s="60"/>
      <c r="GVZ107" s="60"/>
      <c r="GWA107" s="60"/>
      <c r="GWB107" s="60"/>
      <c r="GWC107" s="60"/>
      <c r="GWD107" s="60"/>
      <c r="GWE107" s="60"/>
      <c r="GWF107" s="60"/>
      <c r="GWG107" s="60"/>
      <c r="GWH107" s="60"/>
      <c r="GWI107" s="60"/>
      <c r="GWJ107" s="60"/>
      <c r="GWK107" s="60"/>
      <c r="GWL107" s="60"/>
      <c r="GWM107" s="60"/>
      <c r="GWN107" s="60"/>
      <c r="GWO107" s="60"/>
      <c r="GWP107" s="60"/>
      <c r="GWQ107" s="60"/>
      <c r="GWR107" s="60"/>
      <c r="GWS107" s="60"/>
      <c r="GWT107" s="60"/>
      <c r="GWU107" s="60"/>
      <c r="GWV107" s="60"/>
      <c r="GWW107" s="60"/>
      <c r="GWX107" s="60"/>
      <c r="GWY107" s="60"/>
      <c r="GWZ107" s="60"/>
      <c r="GXA107" s="60"/>
      <c r="GXB107" s="60"/>
      <c r="GXC107" s="60"/>
      <c r="GXD107" s="60"/>
      <c r="GXE107" s="60"/>
      <c r="GXF107" s="60"/>
      <c r="GXG107" s="60"/>
      <c r="GXH107" s="60"/>
      <c r="GXI107" s="60"/>
      <c r="GXJ107" s="60"/>
      <c r="GXK107" s="60"/>
      <c r="GXL107" s="60"/>
      <c r="GXM107" s="60"/>
      <c r="GXN107" s="60"/>
      <c r="GXO107" s="60"/>
      <c r="GXP107" s="60"/>
      <c r="GXQ107" s="60"/>
      <c r="GXR107" s="60"/>
      <c r="GXS107" s="60"/>
      <c r="GXT107" s="60"/>
      <c r="GXU107" s="60"/>
      <c r="GXV107" s="60"/>
      <c r="GXW107" s="60"/>
      <c r="GXX107" s="60"/>
      <c r="GXY107" s="60"/>
      <c r="GXZ107" s="60"/>
      <c r="GYA107" s="60"/>
      <c r="GYB107" s="60"/>
      <c r="GYC107" s="60"/>
      <c r="GYD107" s="60"/>
      <c r="GYE107" s="60"/>
      <c r="GYF107" s="60"/>
      <c r="GYG107" s="60"/>
      <c r="GYH107" s="60"/>
      <c r="GYI107" s="60"/>
      <c r="GYJ107" s="60"/>
      <c r="GYK107" s="60"/>
      <c r="GYL107" s="60"/>
      <c r="GYM107" s="60"/>
      <c r="GYN107" s="60"/>
      <c r="GYO107" s="60"/>
      <c r="GYP107" s="60"/>
      <c r="GYQ107" s="60"/>
      <c r="GYR107" s="60"/>
      <c r="GYS107" s="60"/>
      <c r="GYT107" s="60"/>
      <c r="GYU107" s="60"/>
      <c r="GYV107" s="60"/>
      <c r="GYW107" s="60"/>
      <c r="GYX107" s="60"/>
      <c r="GYY107" s="60"/>
      <c r="GYZ107" s="60"/>
      <c r="GZA107" s="60"/>
      <c r="GZB107" s="60"/>
      <c r="GZC107" s="60"/>
      <c r="GZD107" s="60"/>
      <c r="GZE107" s="60"/>
      <c r="GZF107" s="60"/>
      <c r="GZG107" s="60"/>
      <c r="GZH107" s="60"/>
      <c r="GZI107" s="60"/>
      <c r="GZJ107" s="60"/>
      <c r="GZK107" s="60"/>
      <c r="GZL107" s="60"/>
      <c r="GZM107" s="60"/>
      <c r="GZN107" s="60"/>
      <c r="GZO107" s="60"/>
      <c r="GZP107" s="60"/>
      <c r="GZQ107" s="60"/>
      <c r="GZR107" s="60"/>
      <c r="GZS107" s="60"/>
      <c r="GZT107" s="60"/>
      <c r="GZU107" s="60"/>
      <c r="GZV107" s="60"/>
      <c r="GZW107" s="60"/>
      <c r="GZX107" s="60"/>
      <c r="GZY107" s="60"/>
      <c r="GZZ107" s="60"/>
      <c r="HAA107" s="60"/>
      <c r="HAB107" s="60"/>
      <c r="HAC107" s="60"/>
      <c r="HAD107" s="60"/>
      <c r="HAE107" s="60"/>
      <c r="HAF107" s="60"/>
      <c r="HAG107" s="60"/>
      <c r="HAH107" s="60"/>
      <c r="HAI107" s="60"/>
      <c r="HAJ107" s="60"/>
      <c r="HAK107" s="60"/>
      <c r="HAL107" s="60"/>
      <c r="HAM107" s="60"/>
      <c r="HAN107" s="60"/>
      <c r="HAO107" s="60"/>
      <c r="HAP107" s="60"/>
      <c r="HAQ107" s="60"/>
      <c r="HAR107" s="60"/>
      <c r="HAS107" s="60"/>
      <c r="HAT107" s="60"/>
      <c r="HAU107" s="60"/>
      <c r="HAV107" s="60"/>
      <c r="HAW107" s="60"/>
      <c r="HAX107" s="60"/>
      <c r="HAY107" s="60"/>
      <c r="HAZ107" s="60"/>
      <c r="HBA107" s="60"/>
      <c r="HBB107" s="60"/>
      <c r="HBC107" s="60"/>
      <c r="HBD107" s="60"/>
      <c r="HBE107" s="60"/>
      <c r="HBF107" s="60"/>
      <c r="HBG107" s="60"/>
      <c r="HBH107" s="60"/>
      <c r="HBI107" s="60"/>
      <c r="HBJ107" s="60"/>
      <c r="HBK107" s="60"/>
      <c r="HBL107" s="60"/>
      <c r="HBM107" s="60"/>
      <c r="HBN107" s="60"/>
      <c r="HBO107" s="60"/>
      <c r="HBP107" s="60"/>
      <c r="HBQ107" s="60"/>
      <c r="HBR107" s="60"/>
      <c r="HBS107" s="60"/>
      <c r="HBT107" s="60"/>
      <c r="HBU107" s="60"/>
      <c r="HBV107" s="60"/>
      <c r="HBW107" s="60"/>
      <c r="HBX107" s="60"/>
      <c r="HBY107" s="60"/>
      <c r="HBZ107" s="60"/>
      <c r="HCA107" s="60"/>
      <c r="HCB107" s="60"/>
      <c r="HCC107" s="60"/>
      <c r="HCD107" s="60"/>
      <c r="HCE107" s="60"/>
      <c r="HCF107" s="60"/>
      <c r="HCG107" s="60"/>
      <c r="HCH107" s="60"/>
      <c r="HCI107" s="60"/>
      <c r="HCJ107" s="60"/>
      <c r="HCK107" s="60"/>
      <c r="HCL107" s="60"/>
      <c r="HCM107" s="60"/>
      <c r="HCN107" s="60"/>
      <c r="HCO107" s="60"/>
      <c r="HCP107" s="60"/>
      <c r="HCQ107" s="60"/>
      <c r="HCR107" s="60"/>
      <c r="HCS107" s="60"/>
      <c r="HCT107" s="60"/>
      <c r="HCU107" s="60"/>
      <c r="HCV107" s="60"/>
      <c r="HCW107" s="60"/>
      <c r="HCX107" s="60"/>
      <c r="HCY107" s="60"/>
      <c r="HCZ107" s="60"/>
      <c r="HDA107" s="60"/>
      <c r="HDB107" s="60"/>
      <c r="HDC107" s="60"/>
      <c r="HDD107" s="60"/>
      <c r="HDE107" s="60"/>
      <c r="HDF107" s="60"/>
      <c r="HDG107" s="60"/>
      <c r="HDH107" s="60"/>
      <c r="HDI107" s="60"/>
      <c r="HDJ107" s="60"/>
      <c r="HDK107" s="60"/>
      <c r="HDL107" s="60"/>
      <c r="HDM107" s="60"/>
      <c r="HDN107" s="60"/>
      <c r="HDO107" s="60"/>
      <c r="HDP107" s="60"/>
      <c r="HDQ107" s="60"/>
      <c r="HDR107" s="60"/>
      <c r="HDS107" s="60"/>
      <c r="HDT107" s="60"/>
      <c r="HDU107" s="60"/>
      <c r="HDV107" s="60"/>
      <c r="HDW107" s="60"/>
      <c r="HDX107" s="60"/>
      <c r="HDY107" s="60"/>
      <c r="HDZ107" s="60"/>
      <c r="HEA107" s="60"/>
      <c r="HEB107" s="60"/>
      <c r="HEC107" s="60"/>
      <c r="HED107" s="60"/>
      <c r="HEE107" s="60"/>
      <c r="HEF107" s="60"/>
      <c r="HEG107" s="60"/>
      <c r="HEH107" s="60"/>
      <c r="HEI107" s="60"/>
      <c r="HEJ107" s="60"/>
      <c r="HEK107" s="60"/>
      <c r="HEL107" s="60"/>
      <c r="HEM107" s="60"/>
      <c r="HEN107" s="60"/>
      <c r="HEO107" s="60"/>
      <c r="HEP107" s="60"/>
      <c r="HEQ107" s="60"/>
      <c r="HER107" s="60"/>
      <c r="HES107" s="60"/>
      <c r="HET107" s="60"/>
      <c r="HEU107" s="60"/>
      <c r="HEV107" s="60"/>
      <c r="HEW107" s="60"/>
      <c r="HEX107" s="60"/>
      <c r="HEY107" s="60"/>
      <c r="HEZ107" s="60"/>
      <c r="HFA107" s="60"/>
      <c r="HFB107" s="60"/>
      <c r="HFC107" s="60"/>
      <c r="HFD107" s="60"/>
      <c r="HFE107" s="60"/>
      <c r="HFF107" s="60"/>
      <c r="HFG107" s="60"/>
      <c r="HFH107" s="60"/>
      <c r="HFI107" s="60"/>
      <c r="HFJ107" s="60"/>
      <c r="HFK107" s="60"/>
      <c r="HFL107" s="60"/>
      <c r="HFM107" s="60"/>
      <c r="HFN107" s="60"/>
      <c r="HFO107" s="60"/>
      <c r="HFP107" s="60"/>
      <c r="HFQ107" s="60"/>
      <c r="HFR107" s="60"/>
      <c r="HFS107" s="60"/>
      <c r="HFT107" s="60"/>
      <c r="HFU107" s="60"/>
      <c r="HFV107" s="60"/>
      <c r="HFW107" s="60"/>
      <c r="HFX107" s="60"/>
      <c r="HFY107" s="60"/>
      <c r="HFZ107" s="60"/>
      <c r="HGA107" s="60"/>
      <c r="HGB107" s="60"/>
      <c r="HGC107" s="60"/>
      <c r="HGD107" s="60"/>
      <c r="HGE107" s="60"/>
      <c r="HGF107" s="60"/>
      <c r="HGG107" s="60"/>
      <c r="HGH107" s="60"/>
      <c r="HGI107" s="60"/>
      <c r="HGJ107" s="60"/>
      <c r="HGK107" s="60"/>
      <c r="HGL107" s="60"/>
      <c r="HGM107" s="60"/>
      <c r="HGN107" s="60"/>
      <c r="HGO107" s="60"/>
      <c r="HGP107" s="60"/>
      <c r="HGQ107" s="60"/>
      <c r="HGR107" s="60"/>
      <c r="HGS107" s="60"/>
      <c r="HGT107" s="60"/>
      <c r="HGU107" s="60"/>
      <c r="HGV107" s="60"/>
      <c r="HGW107" s="60"/>
      <c r="HGX107" s="60"/>
      <c r="HGY107" s="60"/>
      <c r="HGZ107" s="60"/>
      <c r="HHA107" s="60"/>
      <c r="HHB107" s="60"/>
      <c r="HHC107" s="60"/>
      <c r="HHD107" s="60"/>
      <c r="HHE107" s="60"/>
      <c r="HHF107" s="60"/>
      <c r="HHG107" s="60"/>
      <c r="HHH107" s="60"/>
      <c r="HHI107" s="60"/>
      <c r="HHJ107" s="60"/>
      <c r="HHK107" s="60"/>
      <c r="HHL107" s="60"/>
      <c r="HHM107" s="60"/>
      <c r="HHN107" s="60"/>
      <c r="HHO107" s="60"/>
      <c r="HHP107" s="60"/>
      <c r="HHQ107" s="60"/>
      <c r="HHR107" s="60"/>
      <c r="HHS107" s="60"/>
      <c r="HHT107" s="60"/>
      <c r="HHU107" s="60"/>
      <c r="HHV107" s="60"/>
      <c r="HHW107" s="60"/>
      <c r="HHX107" s="60"/>
      <c r="HHY107" s="60"/>
      <c r="HHZ107" s="60"/>
      <c r="HIA107" s="60"/>
      <c r="HIB107" s="60"/>
      <c r="HIC107" s="60"/>
      <c r="HID107" s="60"/>
      <c r="HIE107" s="60"/>
      <c r="HIF107" s="60"/>
      <c r="HIG107" s="60"/>
      <c r="HIH107" s="60"/>
      <c r="HII107" s="60"/>
      <c r="HIJ107" s="60"/>
      <c r="HIK107" s="60"/>
      <c r="HIL107" s="60"/>
      <c r="HIM107" s="60"/>
      <c r="HIN107" s="60"/>
      <c r="HIO107" s="60"/>
      <c r="HIP107" s="60"/>
      <c r="HIQ107" s="60"/>
      <c r="HIR107" s="60"/>
      <c r="HIS107" s="60"/>
      <c r="HIT107" s="60"/>
      <c r="HIU107" s="60"/>
      <c r="HIV107" s="60"/>
      <c r="HIW107" s="60"/>
      <c r="HIX107" s="60"/>
      <c r="HIY107" s="60"/>
      <c r="HIZ107" s="60"/>
      <c r="HJA107" s="60"/>
      <c r="HJB107" s="60"/>
      <c r="HJC107" s="60"/>
      <c r="HJD107" s="60"/>
      <c r="HJE107" s="60"/>
      <c r="HJF107" s="60"/>
      <c r="HJG107" s="60"/>
      <c r="HJH107" s="60"/>
      <c r="HJI107" s="60"/>
      <c r="HJJ107" s="60"/>
      <c r="HJK107" s="60"/>
      <c r="HJL107" s="60"/>
      <c r="HJM107" s="60"/>
      <c r="HJN107" s="60"/>
      <c r="HJO107" s="60"/>
      <c r="HJP107" s="60"/>
      <c r="HJQ107" s="60"/>
      <c r="HJR107" s="60"/>
      <c r="HJS107" s="60"/>
      <c r="HJT107" s="60"/>
      <c r="HJU107" s="60"/>
      <c r="HJV107" s="60"/>
      <c r="HJW107" s="60"/>
      <c r="HJX107" s="60"/>
      <c r="HJY107" s="60"/>
      <c r="HJZ107" s="60"/>
      <c r="HKA107" s="60"/>
      <c r="HKB107" s="60"/>
      <c r="HKC107" s="60"/>
      <c r="HKD107" s="60"/>
      <c r="HKE107" s="60"/>
      <c r="HKF107" s="60"/>
      <c r="HKG107" s="60"/>
      <c r="HKH107" s="60"/>
      <c r="HKI107" s="60"/>
      <c r="HKJ107" s="60"/>
      <c r="HKK107" s="60"/>
      <c r="HKL107" s="60"/>
      <c r="HKM107" s="60"/>
      <c r="HKN107" s="60"/>
      <c r="HKO107" s="60"/>
      <c r="HKP107" s="60"/>
      <c r="HKQ107" s="60"/>
      <c r="HKR107" s="60"/>
      <c r="HKS107" s="60"/>
      <c r="HKT107" s="60"/>
      <c r="HKU107" s="60"/>
      <c r="HKV107" s="60"/>
      <c r="HKW107" s="60"/>
      <c r="HKX107" s="60"/>
      <c r="HKY107" s="60"/>
      <c r="HKZ107" s="60"/>
      <c r="HLA107" s="60"/>
      <c r="HLB107" s="60"/>
      <c r="HLC107" s="60"/>
      <c r="HLD107" s="60"/>
      <c r="HLE107" s="60"/>
      <c r="HLF107" s="60"/>
      <c r="HLG107" s="60"/>
      <c r="HLH107" s="60"/>
      <c r="HLI107" s="60"/>
      <c r="HLJ107" s="60"/>
      <c r="HLK107" s="60"/>
      <c r="HLL107" s="60"/>
      <c r="HLM107" s="60"/>
      <c r="HLN107" s="60"/>
      <c r="HLO107" s="60"/>
      <c r="HLP107" s="60"/>
      <c r="HLQ107" s="60"/>
      <c r="HLR107" s="60"/>
      <c r="HLS107" s="60"/>
      <c r="HLT107" s="60"/>
      <c r="HLU107" s="60"/>
      <c r="HLV107" s="60"/>
      <c r="HLW107" s="60"/>
      <c r="HLX107" s="60"/>
      <c r="HLY107" s="60"/>
      <c r="HLZ107" s="60"/>
      <c r="HMA107" s="60"/>
      <c r="HMB107" s="60"/>
      <c r="HMC107" s="60"/>
      <c r="HMD107" s="60"/>
      <c r="HME107" s="60"/>
      <c r="HMF107" s="60"/>
      <c r="HMG107" s="60"/>
      <c r="HMH107" s="60"/>
      <c r="HMI107" s="60"/>
      <c r="HMJ107" s="60"/>
      <c r="HMK107" s="60"/>
      <c r="HML107" s="60"/>
      <c r="HMM107" s="60"/>
      <c r="HMN107" s="60"/>
      <c r="HMO107" s="60"/>
      <c r="HMP107" s="60"/>
      <c r="HMQ107" s="60"/>
      <c r="HMR107" s="60"/>
      <c r="HMS107" s="60"/>
      <c r="HMT107" s="60"/>
      <c r="HMU107" s="60"/>
      <c r="HMV107" s="60"/>
      <c r="HMW107" s="60"/>
      <c r="HMX107" s="60"/>
      <c r="HMY107" s="60"/>
      <c r="HMZ107" s="60"/>
      <c r="HNA107" s="60"/>
      <c r="HNB107" s="60"/>
      <c r="HNC107" s="60"/>
      <c r="HND107" s="60"/>
      <c r="HNE107" s="60"/>
      <c r="HNF107" s="60"/>
      <c r="HNG107" s="60"/>
      <c r="HNH107" s="60"/>
      <c r="HNI107" s="60"/>
      <c r="HNJ107" s="60"/>
      <c r="HNK107" s="60"/>
      <c r="HNL107" s="60"/>
      <c r="HNM107" s="60"/>
      <c r="HNN107" s="60"/>
      <c r="HNO107" s="60"/>
      <c r="HNP107" s="60"/>
      <c r="HNQ107" s="60"/>
      <c r="HNR107" s="60"/>
      <c r="HNS107" s="60"/>
      <c r="HNT107" s="60"/>
      <c r="HNU107" s="60"/>
      <c r="HNV107" s="60"/>
      <c r="HNW107" s="60"/>
      <c r="HNX107" s="60"/>
      <c r="HNY107" s="60"/>
      <c r="HNZ107" s="60"/>
      <c r="HOA107" s="60"/>
      <c r="HOB107" s="60"/>
      <c r="HOC107" s="60"/>
      <c r="HOD107" s="60"/>
      <c r="HOE107" s="60"/>
      <c r="HOF107" s="60"/>
      <c r="HOG107" s="60"/>
      <c r="HOH107" s="60"/>
      <c r="HOI107" s="60"/>
      <c r="HOJ107" s="60"/>
      <c r="HOK107" s="60"/>
      <c r="HOL107" s="60"/>
      <c r="HOM107" s="60"/>
      <c r="HON107" s="60"/>
      <c r="HOO107" s="60"/>
      <c r="HOP107" s="60"/>
      <c r="HOQ107" s="60"/>
      <c r="HOR107" s="60"/>
      <c r="HOS107" s="60"/>
      <c r="HOT107" s="60"/>
      <c r="HOU107" s="60"/>
      <c r="HOV107" s="60"/>
      <c r="HOW107" s="60"/>
      <c r="HOX107" s="60"/>
      <c r="HOY107" s="60"/>
      <c r="HOZ107" s="60"/>
      <c r="HPA107" s="60"/>
      <c r="HPB107" s="60"/>
      <c r="HPC107" s="60"/>
      <c r="HPD107" s="60"/>
      <c r="HPE107" s="60"/>
      <c r="HPF107" s="60"/>
      <c r="HPG107" s="60"/>
      <c r="HPH107" s="60"/>
      <c r="HPI107" s="60"/>
      <c r="HPJ107" s="60"/>
      <c r="HPK107" s="60"/>
      <c r="HPL107" s="60"/>
      <c r="HPM107" s="60"/>
      <c r="HPN107" s="60"/>
      <c r="HPO107" s="60"/>
      <c r="HPP107" s="60"/>
      <c r="HPQ107" s="60"/>
      <c r="HPR107" s="60"/>
      <c r="HPS107" s="60"/>
      <c r="HPT107" s="60"/>
      <c r="HPU107" s="60"/>
      <c r="HPV107" s="60"/>
      <c r="HPW107" s="60"/>
      <c r="HPX107" s="60"/>
      <c r="HPY107" s="60"/>
      <c r="HPZ107" s="60"/>
      <c r="HQA107" s="60"/>
      <c r="HQB107" s="60"/>
      <c r="HQC107" s="60"/>
      <c r="HQD107" s="60"/>
      <c r="HQE107" s="60"/>
      <c r="HQF107" s="60"/>
      <c r="HQG107" s="60"/>
      <c r="HQH107" s="60"/>
      <c r="HQI107" s="60"/>
      <c r="HQJ107" s="60"/>
      <c r="HQK107" s="60"/>
      <c r="HQL107" s="60"/>
      <c r="HQM107" s="60"/>
      <c r="HQN107" s="60"/>
      <c r="HQO107" s="60"/>
      <c r="HQP107" s="60"/>
      <c r="HQQ107" s="60"/>
      <c r="HQR107" s="60"/>
      <c r="HQS107" s="60"/>
      <c r="HQT107" s="60"/>
      <c r="HQU107" s="60"/>
      <c r="HQV107" s="60"/>
      <c r="HQW107" s="60"/>
      <c r="HQX107" s="60"/>
      <c r="HQY107" s="60"/>
      <c r="HQZ107" s="60"/>
      <c r="HRA107" s="60"/>
      <c r="HRB107" s="60"/>
      <c r="HRC107" s="60"/>
      <c r="HRD107" s="60"/>
      <c r="HRE107" s="60"/>
      <c r="HRF107" s="60"/>
      <c r="HRG107" s="60"/>
      <c r="HRH107" s="60"/>
      <c r="HRI107" s="60"/>
      <c r="HRJ107" s="60"/>
      <c r="HRK107" s="60"/>
      <c r="HRL107" s="60"/>
      <c r="HRM107" s="60"/>
      <c r="HRN107" s="60"/>
      <c r="HRO107" s="60"/>
      <c r="HRP107" s="60"/>
      <c r="HRQ107" s="60"/>
      <c r="HRR107" s="60"/>
      <c r="HRS107" s="60"/>
      <c r="HRT107" s="60"/>
      <c r="HRU107" s="60"/>
      <c r="HRV107" s="60"/>
      <c r="HRW107" s="60"/>
      <c r="HRX107" s="60"/>
      <c r="HRY107" s="60"/>
      <c r="HRZ107" s="60"/>
      <c r="HSA107" s="60"/>
      <c r="HSB107" s="60"/>
      <c r="HSC107" s="60"/>
      <c r="HSD107" s="60"/>
      <c r="HSE107" s="60"/>
      <c r="HSF107" s="60"/>
      <c r="HSG107" s="60"/>
      <c r="HSH107" s="60"/>
      <c r="HSI107" s="60"/>
      <c r="HSJ107" s="60"/>
      <c r="HSK107" s="60"/>
      <c r="HSL107" s="60"/>
      <c r="HSM107" s="60"/>
      <c r="HSN107" s="60"/>
      <c r="HSO107" s="60"/>
      <c r="HSP107" s="60"/>
      <c r="HSQ107" s="60"/>
      <c r="HSR107" s="60"/>
      <c r="HSS107" s="60"/>
      <c r="HST107" s="60"/>
      <c r="HSU107" s="60"/>
      <c r="HSV107" s="60"/>
      <c r="HSW107" s="60"/>
      <c r="HSX107" s="60"/>
      <c r="HSY107" s="60"/>
      <c r="HSZ107" s="60"/>
      <c r="HTA107" s="60"/>
      <c r="HTB107" s="60"/>
      <c r="HTC107" s="60"/>
      <c r="HTD107" s="60"/>
      <c r="HTE107" s="60"/>
      <c r="HTF107" s="60"/>
      <c r="HTG107" s="60"/>
      <c r="HTH107" s="60"/>
      <c r="HTI107" s="60"/>
      <c r="HTJ107" s="60"/>
      <c r="HTK107" s="60"/>
      <c r="HTL107" s="60"/>
      <c r="HTM107" s="60"/>
      <c r="HTN107" s="60"/>
      <c r="HTO107" s="60"/>
      <c r="HTP107" s="60"/>
      <c r="HTQ107" s="60"/>
      <c r="HTR107" s="60"/>
      <c r="HTS107" s="60"/>
      <c r="HTT107" s="60"/>
      <c r="HTU107" s="60"/>
      <c r="HTV107" s="60"/>
      <c r="HTW107" s="60"/>
      <c r="HTX107" s="60"/>
      <c r="HTY107" s="60"/>
      <c r="HTZ107" s="60"/>
      <c r="HUA107" s="60"/>
      <c r="HUB107" s="60"/>
      <c r="HUC107" s="60"/>
      <c r="HUD107" s="60"/>
      <c r="HUE107" s="60"/>
      <c r="HUF107" s="60"/>
      <c r="HUG107" s="60"/>
      <c r="HUH107" s="60"/>
      <c r="HUI107" s="60"/>
      <c r="HUJ107" s="60"/>
      <c r="HUK107" s="60"/>
      <c r="HUL107" s="60"/>
      <c r="HUM107" s="60"/>
      <c r="HUN107" s="60"/>
      <c r="HUO107" s="60"/>
      <c r="HUP107" s="60"/>
      <c r="HUQ107" s="60"/>
      <c r="HUR107" s="60"/>
      <c r="HUS107" s="60"/>
      <c r="HUT107" s="60"/>
      <c r="HUU107" s="60"/>
      <c r="HUV107" s="60"/>
      <c r="HUW107" s="60"/>
      <c r="HUX107" s="60"/>
      <c r="HUY107" s="60"/>
      <c r="HUZ107" s="60"/>
      <c r="HVA107" s="60"/>
      <c r="HVB107" s="60"/>
      <c r="HVC107" s="60"/>
      <c r="HVD107" s="60"/>
      <c r="HVE107" s="60"/>
      <c r="HVF107" s="60"/>
      <c r="HVG107" s="60"/>
      <c r="HVH107" s="60"/>
      <c r="HVI107" s="60"/>
      <c r="HVJ107" s="60"/>
      <c r="HVK107" s="60"/>
      <c r="HVL107" s="60"/>
      <c r="HVM107" s="60"/>
      <c r="HVN107" s="60"/>
      <c r="HVO107" s="60"/>
      <c r="HVP107" s="60"/>
      <c r="HVQ107" s="60"/>
      <c r="HVR107" s="60"/>
      <c r="HVS107" s="60"/>
      <c r="HVT107" s="60"/>
      <c r="HVU107" s="60"/>
      <c r="HVV107" s="60"/>
      <c r="HVW107" s="60"/>
      <c r="HVX107" s="60"/>
      <c r="HVY107" s="60"/>
      <c r="HVZ107" s="60"/>
      <c r="HWA107" s="60"/>
      <c r="HWB107" s="60"/>
      <c r="HWC107" s="60"/>
      <c r="HWD107" s="60"/>
      <c r="HWE107" s="60"/>
      <c r="HWF107" s="60"/>
      <c r="HWG107" s="60"/>
      <c r="HWH107" s="60"/>
      <c r="HWI107" s="60"/>
      <c r="HWJ107" s="60"/>
      <c r="HWK107" s="60"/>
      <c r="HWL107" s="60"/>
      <c r="HWM107" s="60"/>
      <c r="HWN107" s="60"/>
      <c r="HWO107" s="60"/>
      <c r="HWP107" s="60"/>
      <c r="HWQ107" s="60"/>
      <c r="HWR107" s="60"/>
      <c r="HWS107" s="60"/>
      <c r="HWT107" s="60"/>
      <c r="HWU107" s="60"/>
      <c r="HWV107" s="60"/>
      <c r="HWW107" s="60"/>
      <c r="HWX107" s="60"/>
      <c r="HWY107" s="60"/>
      <c r="HWZ107" s="60"/>
      <c r="HXA107" s="60"/>
      <c r="HXB107" s="60"/>
      <c r="HXC107" s="60"/>
      <c r="HXD107" s="60"/>
      <c r="HXE107" s="60"/>
      <c r="HXF107" s="60"/>
      <c r="HXG107" s="60"/>
      <c r="HXH107" s="60"/>
      <c r="HXI107" s="60"/>
      <c r="HXJ107" s="60"/>
      <c r="HXK107" s="60"/>
      <c r="HXL107" s="60"/>
      <c r="HXM107" s="60"/>
      <c r="HXN107" s="60"/>
      <c r="HXO107" s="60"/>
      <c r="HXP107" s="60"/>
      <c r="HXQ107" s="60"/>
      <c r="HXR107" s="60"/>
      <c r="HXS107" s="60"/>
      <c r="HXT107" s="60"/>
      <c r="HXU107" s="60"/>
      <c r="HXV107" s="60"/>
      <c r="HXW107" s="60"/>
      <c r="HXX107" s="60"/>
      <c r="HXY107" s="60"/>
      <c r="HXZ107" s="60"/>
      <c r="HYA107" s="60"/>
      <c r="HYB107" s="60"/>
      <c r="HYC107" s="60"/>
      <c r="HYD107" s="60"/>
      <c r="HYE107" s="60"/>
      <c r="HYF107" s="60"/>
      <c r="HYG107" s="60"/>
      <c r="HYH107" s="60"/>
      <c r="HYI107" s="60"/>
      <c r="HYJ107" s="60"/>
      <c r="HYK107" s="60"/>
      <c r="HYL107" s="60"/>
      <c r="HYM107" s="60"/>
      <c r="HYN107" s="60"/>
      <c r="HYO107" s="60"/>
      <c r="HYP107" s="60"/>
      <c r="HYQ107" s="60"/>
      <c r="HYR107" s="60"/>
      <c r="HYS107" s="60"/>
      <c r="HYT107" s="60"/>
      <c r="HYU107" s="60"/>
      <c r="HYV107" s="60"/>
      <c r="HYW107" s="60"/>
      <c r="HYX107" s="60"/>
      <c r="HYY107" s="60"/>
      <c r="HYZ107" s="60"/>
      <c r="HZA107" s="60"/>
      <c r="HZB107" s="60"/>
      <c r="HZC107" s="60"/>
      <c r="HZD107" s="60"/>
      <c r="HZE107" s="60"/>
      <c r="HZF107" s="60"/>
      <c r="HZG107" s="60"/>
      <c r="HZH107" s="60"/>
      <c r="HZI107" s="60"/>
      <c r="HZJ107" s="60"/>
      <c r="HZK107" s="60"/>
      <c r="HZL107" s="60"/>
      <c r="HZM107" s="60"/>
      <c r="HZN107" s="60"/>
      <c r="HZO107" s="60"/>
      <c r="HZP107" s="60"/>
      <c r="HZQ107" s="60"/>
      <c r="HZR107" s="60"/>
      <c r="HZS107" s="60"/>
      <c r="HZT107" s="60"/>
      <c r="HZU107" s="60"/>
      <c r="HZV107" s="60"/>
      <c r="HZW107" s="60"/>
      <c r="HZX107" s="60"/>
      <c r="HZY107" s="60"/>
      <c r="HZZ107" s="60"/>
      <c r="IAA107" s="60"/>
      <c r="IAB107" s="60"/>
      <c r="IAC107" s="60"/>
      <c r="IAD107" s="60"/>
      <c r="IAE107" s="60"/>
      <c r="IAF107" s="60"/>
      <c r="IAG107" s="60"/>
      <c r="IAH107" s="60"/>
      <c r="IAI107" s="60"/>
      <c r="IAJ107" s="60"/>
      <c r="IAK107" s="60"/>
      <c r="IAL107" s="60"/>
      <c r="IAM107" s="60"/>
      <c r="IAN107" s="60"/>
      <c r="IAO107" s="60"/>
      <c r="IAP107" s="60"/>
      <c r="IAQ107" s="60"/>
      <c r="IAR107" s="60"/>
      <c r="IAS107" s="60"/>
      <c r="IAT107" s="60"/>
      <c r="IAU107" s="60"/>
      <c r="IAV107" s="60"/>
      <c r="IAW107" s="60"/>
      <c r="IAX107" s="60"/>
      <c r="IAY107" s="60"/>
      <c r="IAZ107" s="60"/>
      <c r="IBA107" s="60"/>
      <c r="IBB107" s="60"/>
      <c r="IBC107" s="60"/>
      <c r="IBD107" s="60"/>
      <c r="IBE107" s="60"/>
      <c r="IBF107" s="60"/>
      <c r="IBG107" s="60"/>
      <c r="IBH107" s="60"/>
      <c r="IBI107" s="60"/>
      <c r="IBJ107" s="60"/>
      <c r="IBK107" s="60"/>
      <c r="IBL107" s="60"/>
      <c r="IBM107" s="60"/>
      <c r="IBN107" s="60"/>
      <c r="IBO107" s="60"/>
      <c r="IBP107" s="60"/>
      <c r="IBQ107" s="60"/>
      <c r="IBR107" s="60"/>
      <c r="IBS107" s="60"/>
      <c r="IBT107" s="60"/>
      <c r="IBU107" s="60"/>
      <c r="IBV107" s="60"/>
      <c r="IBW107" s="60"/>
      <c r="IBX107" s="60"/>
      <c r="IBY107" s="60"/>
      <c r="IBZ107" s="60"/>
      <c r="ICA107" s="60"/>
      <c r="ICB107" s="60"/>
      <c r="ICC107" s="60"/>
      <c r="ICD107" s="60"/>
      <c r="ICE107" s="60"/>
      <c r="ICF107" s="60"/>
      <c r="ICG107" s="60"/>
      <c r="ICH107" s="60"/>
      <c r="ICI107" s="60"/>
      <c r="ICJ107" s="60"/>
      <c r="ICK107" s="60"/>
      <c r="ICL107" s="60"/>
      <c r="ICM107" s="60"/>
      <c r="ICN107" s="60"/>
      <c r="ICO107" s="60"/>
      <c r="ICP107" s="60"/>
      <c r="ICQ107" s="60"/>
      <c r="ICR107" s="60"/>
      <c r="ICS107" s="60"/>
      <c r="ICT107" s="60"/>
      <c r="ICU107" s="60"/>
      <c r="ICV107" s="60"/>
      <c r="ICW107" s="60"/>
      <c r="ICX107" s="60"/>
      <c r="ICY107" s="60"/>
      <c r="ICZ107" s="60"/>
      <c r="IDA107" s="60"/>
      <c r="IDB107" s="60"/>
      <c r="IDC107" s="60"/>
      <c r="IDD107" s="60"/>
      <c r="IDE107" s="60"/>
      <c r="IDF107" s="60"/>
      <c r="IDG107" s="60"/>
      <c r="IDH107" s="60"/>
      <c r="IDI107" s="60"/>
      <c r="IDJ107" s="60"/>
      <c r="IDK107" s="60"/>
      <c r="IDL107" s="60"/>
      <c r="IDM107" s="60"/>
      <c r="IDN107" s="60"/>
      <c r="IDO107" s="60"/>
      <c r="IDP107" s="60"/>
      <c r="IDQ107" s="60"/>
      <c r="IDR107" s="60"/>
      <c r="IDS107" s="60"/>
      <c r="IDT107" s="60"/>
      <c r="IDU107" s="60"/>
      <c r="IDV107" s="60"/>
      <c r="IDW107" s="60"/>
      <c r="IDX107" s="60"/>
      <c r="IDY107" s="60"/>
      <c r="IDZ107" s="60"/>
      <c r="IEA107" s="60"/>
      <c r="IEB107" s="60"/>
      <c r="IEC107" s="60"/>
      <c r="IED107" s="60"/>
      <c r="IEE107" s="60"/>
      <c r="IEF107" s="60"/>
      <c r="IEG107" s="60"/>
      <c r="IEH107" s="60"/>
      <c r="IEI107" s="60"/>
      <c r="IEJ107" s="60"/>
      <c r="IEK107" s="60"/>
      <c r="IEL107" s="60"/>
      <c r="IEM107" s="60"/>
      <c r="IEN107" s="60"/>
      <c r="IEO107" s="60"/>
      <c r="IEP107" s="60"/>
      <c r="IEQ107" s="60"/>
      <c r="IER107" s="60"/>
      <c r="IES107" s="60"/>
      <c r="IET107" s="60"/>
      <c r="IEU107" s="60"/>
      <c r="IEV107" s="60"/>
      <c r="IEW107" s="60"/>
      <c r="IEX107" s="60"/>
      <c r="IEY107" s="60"/>
      <c r="IEZ107" s="60"/>
      <c r="IFA107" s="60"/>
      <c r="IFB107" s="60"/>
      <c r="IFC107" s="60"/>
      <c r="IFD107" s="60"/>
      <c r="IFE107" s="60"/>
      <c r="IFF107" s="60"/>
      <c r="IFG107" s="60"/>
      <c r="IFH107" s="60"/>
      <c r="IFI107" s="60"/>
      <c r="IFJ107" s="60"/>
      <c r="IFK107" s="60"/>
      <c r="IFL107" s="60"/>
      <c r="IFM107" s="60"/>
      <c r="IFN107" s="60"/>
      <c r="IFO107" s="60"/>
      <c r="IFP107" s="60"/>
      <c r="IFQ107" s="60"/>
      <c r="IFR107" s="60"/>
      <c r="IFS107" s="60"/>
      <c r="IFT107" s="60"/>
      <c r="IFU107" s="60"/>
      <c r="IFV107" s="60"/>
      <c r="IFW107" s="60"/>
      <c r="IFX107" s="60"/>
      <c r="IFY107" s="60"/>
      <c r="IFZ107" s="60"/>
      <c r="IGA107" s="60"/>
      <c r="IGB107" s="60"/>
      <c r="IGC107" s="60"/>
      <c r="IGD107" s="60"/>
      <c r="IGE107" s="60"/>
      <c r="IGF107" s="60"/>
      <c r="IGG107" s="60"/>
      <c r="IGH107" s="60"/>
      <c r="IGI107" s="60"/>
      <c r="IGJ107" s="60"/>
      <c r="IGK107" s="60"/>
      <c r="IGL107" s="60"/>
      <c r="IGM107" s="60"/>
      <c r="IGN107" s="60"/>
      <c r="IGO107" s="60"/>
      <c r="IGP107" s="60"/>
      <c r="IGQ107" s="60"/>
      <c r="IGR107" s="60"/>
      <c r="IGS107" s="60"/>
      <c r="IGT107" s="60"/>
      <c r="IGU107" s="60"/>
      <c r="IGV107" s="60"/>
      <c r="IGW107" s="60"/>
      <c r="IGX107" s="60"/>
      <c r="IGY107" s="60"/>
      <c r="IGZ107" s="60"/>
      <c r="IHA107" s="60"/>
      <c r="IHB107" s="60"/>
      <c r="IHC107" s="60"/>
      <c r="IHD107" s="60"/>
      <c r="IHE107" s="60"/>
      <c r="IHF107" s="60"/>
      <c r="IHG107" s="60"/>
      <c r="IHH107" s="60"/>
      <c r="IHI107" s="60"/>
      <c r="IHJ107" s="60"/>
      <c r="IHK107" s="60"/>
      <c r="IHL107" s="60"/>
      <c r="IHM107" s="60"/>
      <c r="IHN107" s="60"/>
      <c r="IHO107" s="60"/>
      <c r="IHP107" s="60"/>
      <c r="IHQ107" s="60"/>
      <c r="IHR107" s="60"/>
      <c r="IHS107" s="60"/>
      <c r="IHT107" s="60"/>
      <c r="IHU107" s="60"/>
      <c r="IHV107" s="60"/>
      <c r="IHW107" s="60"/>
      <c r="IHX107" s="60"/>
      <c r="IHY107" s="60"/>
      <c r="IHZ107" s="60"/>
      <c r="IIA107" s="60"/>
      <c r="IIB107" s="60"/>
      <c r="IIC107" s="60"/>
      <c r="IID107" s="60"/>
      <c r="IIE107" s="60"/>
      <c r="IIF107" s="60"/>
      <c r="IIG107" s="60"/>
      <c r="IIH107" s="60"/>
      <c r="III107" s="60"/>
      <c r="IIJ107" s="60"/>
      <c r="IIK107" s="60"/>
      <c r="IIL107" s="60"/>
      <c r="IIM107" s="60"/>
      <c r="IIN107" s="60"/>
      <c r="IIO107" s="60"/>
      <c r="IIP107" s="60"/>
      <c r="IIQ107" s="60"/>
      <c r="IIR107" s="60"/>
      <c r="IIS107" s="60"/>
      <c r="IIT107" s="60"/>
      <c r="IIU107" s="60"/>
      <c r="IIV107" s="60"/>
      <c r="IIW107" s="60"/>
      <c r="IIX107" s="60"/>
      <c r="IIY107" s="60"/>
      <c r="IIZ107" s="60"/>
      <c r="IJA107" s="60"/>
      <c r="IJB107" s="60"/>
      <c r="IJC107" s="60"/>
      <c r="IJD107" s="60"/>
      <c r="IJE107" s="60"/>
      <c r="IJF107" s="60"/>
      <c r="IJG107" s="60"/>
      <c r="IJH107" s="60"/>
      <c r="IJI107" s="60"/>
      <c r="IJJ107" s="60"/>
      <c r="IJK107" s="60"/>
      <c r="IJL107" s="60"/>
      <c r="IJM107" s="60"/>
      <c r="IJN107" s="60"/>
      <c r="IJO107" s="60"/>
      <c r="IJP107" s="60"/>
      <c r="IJQ107" s="60"/>
      <c r="IJR107" s="60"/>
      <c r="IJS107" s="60"/>
      <c r="IJT107" s="60"/>
      <c r="IJU107" s="60"/>
      <c r="IJV107" s="60"/>
      <c r="IJW107" s="60"/>
      <c r="IJX107" s="60"/>
      <c r="IJY107" s="60"/>
      <c r="IJZ107" s="60"/>
      <c r="IKA107" s="60"/>
      <c r="IKB107" s="60"/>
      <c r="IKC107" s="60"/>
      <c r="IKD107" s="60"/>
      <c r="IKE107" s="60"/>
      <c r="IKF107" s="60"/>
      <c r="IKG107" s="60"/>
      <c r="IKH107" s="60"/>
      <c r="IKI107" s="60"/>
      <c r="IKJ107" s="60"/>
      <c r="IKK107" s="60"/>
      <c r="IKL107" s="60"/>
      <c r="IKM107" s="60"/>
      <c r="IKN107" s="60"/>
      <c r="IKO107" s="60"/>
      <c r="IKP107" s="60"/>
      <c r="IKQ107" s="60"/>
      <c r="IKR107" s="60"/>
      <c r="IKS107" s="60"/>
      <c r="IKT107" s="60"/>
      <c r="IKU107" s="60"/>
      <c r="IKV107" s="60"/>
      <c r="IKW107" s="60"/>
      <c r="IKX107" s="60"/>
      <c r="IKY107" s="60"/>
      <c r="IKZ107" s="60"/>
      <c r="ILA107" s="60"/>
      <c r="ILB107" s="60"/>
      <c r="ILC107" s="60"/>
      <c r="ILD107" s="60"/>
      <c r="ILE107" s="60"/>
      <c r="ILF107" s="60"/>
      <c r="ILG107" s="60"/>
      <c r="ILH107" s="60"/>
      <c r="ILI107" s="60"/>
      <c r="ILJ107" s="60"/>
      <c r="ILK107" s="60"/>
      <c r="ILL107" s="60"/>
      <c r="ILM107" s="60"/>
      <c r="ILN107" s="60"/>
      <c r="ILO107" s="60"/>
      <c r="ILP107" s="60"/>
      <c r="ILQ107" s="60"/>
      <c r="ILR107" s="60"/>
      <c r="ILS107" s="60"/>
      <c r="ILT107" s="60"/>
      <c r="ILU107" s="60"/>
      <c r="ILV107" s="60"/>
      <c r="ILW107" s="60"/>
      <c r="ILX107" s="60"/>
      <c r="ILY107" s="60"/>
      <c r="ILZ107" s="60"/>
      <c r="IMA107" s="60"/>
      <c r="IMB107" s="60"/>
      <c r="IMC107" s="60"/>
      <c r="IMD107" s="60"/>
      <c r="IME107" s="60"/>
      <c r="IMF107" s="60"/>
      <c r="IMG107" s="60"/>
      <c r="IMH107" s="60"/>
      <c r="IMI107" s="60"/>
      <c r="IMJ107" s="60"/>
      <c r="IMK107" s="60"/>
      <c r="IML107" s="60"/>
      <c r="IMM107" s="60"/>
      <c r="IMN107" s="60"/>
      <c r="IMO107" s="60"/>
      <c r="IMP107" s="60"/>
      <c r="IMQ107" s="60"/>
      <c r="IMR107" s="60"/>
      <c r="IMS107" s="60"/>
      <c r="IMT107" s="60"/>
      <c r="IMU107" s="60"/>
      <c r="IMV107" s="60"/>
      <c r="IMW107" s="60"/>
      <c r="IMX107" s="60"/>
      <c r="IMY107" s="60"/>
      <c r="IMZ107" s="60"/>
      <c r="INA107" s="60"/>
      <c r="INB107" s="60"/>
      <c r="INC107" s="60"/>
      <c r="IND107" s="60"/>
      <c r="INE107" s="60"/>
      <c r="INF107" s="60"/>
      <c r="ING107" s="60"/>
      <c r="INH107" s="60"/>
      <c r="INI107" s="60"/>
      <c r="INJ107" s="60"/>
      <c r="INK107" s="60"/>
      <c r="INL107" s="60"/>
      <c r="INM107" s="60"/>
      <c r="INN107" s="60"/>
      <c r="INO107" s="60"/>
      <c r="INP107" s="60"/>
      <c r="INQ107" s="60"/>
      <c r="INR107" s="60"/>
      <c r="INS107" s="60"/>
      <c r="INT107" s="60"/>
      <c r="INU107" s="60"/>
      <c r="INV107" s="60"/>
      <c r="INW107" s="60"/>
      <c r="INX107" s="60"/>
      <c r="INY107" s="60"/>
      <c r="INZ107" s="60"/>
      <c r="IOA107" s="60"/>
      <c r="IOB107" s="60"/>
      <c r="IOC107" s="60"/>
      <c r="IOD107" s="60"/>
      <c r="IOE107" s="60"/>
      <c r="IOF107" s="60"/>
      <c r="IOG107" s="60"/>
      <c r="IOH107" s="60"/>
      <c r="IOI107" s="60"/>
      <c r="IOJ107" s="60"/>
      <c r="IOK107" s="60"/>
      <c r="IOL107" s="60"/>
      <c r="IOM107" s="60"/>
      <c r="ION107" s="60"/>
      <c r="IOO107" s="60"/>
      <c r="IOP107" s="60"/>
      <c r="IOQ107" s="60"/>
      <c r="IOR107" s="60"/>
      <c r="IOS107" s="60"/>
      <c r="IOT107" s="60"/>
      <c r="IOU107" s="60"/>
      <c r="IOV107" s="60"/>
      <c r="IOW107" s="60"/>
      <c r="IOX107" s="60"/>
      <c r="IOY107" s="60"/>
      <c r="IOZ107" s="60"/>
      <c r="IPA107" s="60"/>
      <c r="IPB107" s="60"/>
      <c r="IPC107" s="60"/>
      <c r="IPD107" s="60"/>
      <c r="IPE107" s="60"/>
      <c r="IPF107" s="60"/>
      <c r="IPG107" s="60"/>
      <c r="IPH107" s="60"/>
      <c r="IPI107" s="60"/>
      <c r="IPJ107" s="60"/>
      <c r="IPK107" s="60"/>
      <c r="IPL107" s="60"/>
      <c r="IPM107" s="60"/>
      <c r="IPN107" s="60"/>
      <c r="IPO107" s="60"/>
      <c r="IPP107" s="60"/>
      <c r="IPQ107" s="60"/>
      <c r="IPR107" s="60"/>
      <c r="IPS107" s="60"/>
      <c r="IPT107" s="60"/>
      <c r="IPU107" s="60"/>
      <c r="IPV107" s="60"/>
      <c r="IPW107" s="60"/>
      <c r="IPX107" s="60"/>
      <c r="IPY107" s="60"/>
      <c r="IPZ107" s="60"/>
      <c r="IQA107" s="60"/>
      <c r="IQB107" s="60"/>
      <c r="IQC107" s="60"/>
      <c r="IQD107" s="60"/>
      <c r="IQE107" s="60"/>
      <c r="IQF107" s="60"/>
      <c r="IQG107" s="60"/>
      <c r="IQH107" s="60"/>
      <c r="IQI107" s="60"/>
      <c r="IQJ107" s="60"/>
      <c r="IQK107" s="60"/>
      <c r="IQL107" s="60"/>
      <c r="IQM107" s="60"/>
      <c r="IQN107" s="60"/>
      <c r="IQO107" s="60"/>
      <c r="IQP107" s="60"/>
      <c r="IQQ107" s="60"/>
      <c r="IQR107" s="60"/>
      <c r="IQS107" s="60"/>
      <c r="IQT107" s="60"/>
      <c r="IQU107" s="60"/>
      <c r="IQV107" s="60"/>
      <c r="IQW107" s="60"/>
      <c r="IQX107" s="60"/>
      <c r="IQY107" s="60"/>
      <c r="IQZ107" s="60"/>
      <c r="IRA107" s="60"/>
      <c r="IRB107" s="60"/>
      <c r="IRC107" s="60"/>
      <c r="IRD107" s="60"/>
      <c r="IRE107" s="60"/>
      <c r="IRF107" s="60"/>
      <c r="IRG107" s="60"/>
      <c r="IRH107" s="60"/>
      <c r="IRI107" s="60"/>
      <c r="IRJ107" s="60"/>
      <c r="IRK107" s="60"/>
      <c r="IRL107" s="60"/>
      <c r="IRM107" s="60"/>
      <c r="IRN107" s="60"/>
      <c r="IRO107" s="60"/>
      <c r="IRP107" s="60"/>
      <c r="IRQ107" s="60"/>
      <c r="IRR107" s="60"/>
      <c r="IRS107" s="60"/>
      <c r="IRT107" s="60"/>
      <c r="IRU107" s="60"/>
      <c r="IRV107" s="60"/>
      <c r="IRW107" s="60"/>
      <c r="IRX107" s="60"/>
      <c r="IRY107" s="60"/>
      <c r="IRZ107" s="60"/>
      <c r="ISA107" s="60"/>
      <c r="ISB107" s="60"/>
      <c r="ISC107" s="60"/>
      <c r="ISD107" s="60"/>
      <c r="ISE107" s="60"/>
      <c r="ISF107" s="60"/>
      <c r="ISG107" s="60"/>
      <c r="ISH107" s="60"/>
      <c r="ISI107" s="60"/>
      <c r="ISJ107" s="60"/>
      <c r="ISK107" s="60"/>
      <c r="ISL107" s="60"/>
      <c r="ISM107" s="60"/>
      <c r="ISN107" s="60"/>
      <c r="ISO107" s="60"/>
      <c r="ISP107" s="60"/>
      <c r="ISQ107" s="60"/>
      <c r="ISR107" s="60"/>
      <c r="ISS107" s="60"/>
      <c r="IST107" s="60"/>
      <c r="ISU107" s="60"/>
      <c r="ISV107" s="60"/>
      <c r="ISW107" s="60"/>
      <c r="ISX107" s="60"/>
      <c r="ISY107" s="60"/>
      <c r="ISZ107" s="60"/>
      <c r="ITA107" s="60"/>
      <c r="ITB107" s="60"/>
      <c r="ITC107" s="60"/>
      <c r="ITD107" s="60"/>
      <c r="ITE107" s="60"/>
      <c r="ITF107" s="60"/>
      <c r="ITG107" s="60"/>
      <c r="ITH107" s="60"/>
      <c r="ITI107" s="60"/>
      <c r="ITJ107" s="60"/>
      <c r="ITK107" s="60"/>
      <c r="ITL107" s="60"/>
      <c r="ITM107" s="60"/>
      <c r="ITN107" s="60"/>
      <c r="ITO107" s="60"/>
      <c r="ITP107" s="60"/>
      <c r="ITQ107" s="60"/>
      <c r="ITR107" s="60"/>
      <c r="ITS107" s="60"/>
      <c r="ITT107" s="60"/>
      <c r="ITU107" s="60"/>
      <c r="ITV107" s="60"/>
      <c r="ITW107" s="60"/>
      <c r="ITX107" s="60"/>
      <c r="ITY107" s="60"/>
      <c r="ITZ107" s="60"/>
      <c r="IUA107" s="60"/>
      <c r="IUB107" s="60"/>
      <c r="IUC107" s="60"/>
      <c r="IUD107" s="60"/>
      <c r="IUE107" s="60"/>
      <c r="IUF107" s="60"/>
      <c r="IUG107" s="60"/>
      <c r="IUH107" s="60"/>
      <c r="IUI107" s="60"/>
      <c r="IUJ107" s="60"/>
      <c r="IUK107" s="60"/>
      <c r="IUL107" s="60"/>
      <c r="IUM107" s="60"/>
      <c r="IUN107" s="60"/>
      <c r="IUO107" s="60"/>
      <c r="IUP107" s="60"/>
      <c r="IUQ107" s="60"/>
      <c r="IUR107" s="60"/>
      <c r="IUS107" s="60"/>
      <c r="IUT107" s="60"/>
      <c r="IUU107" s="60"/>
      <c r="IUV107" s="60"/>
      <c r="IUW107" s="60"/>
      <c r="IUX107" s="60"/>
      <c r="IUY107" s="60"/>
      <c r="IUZ107" s="60"/>
      <c r="IVA107" s="60"/>
      <c r="IVB107" s="60"/>
      <c r="IVC107" s="60"/>
      <c r="IVD107" s="60"/>
      <c r="IVE107" s="60"/>
      <c r="IVF107" s="60"/>
      <c r="IVG107" s="60"/>
      <c r="IVH107" s="60"/>
      <c r="IVI107" s="60"/>
      <c r="IVJ107" s="60"/>
      <c r="IVK107" s="60"/>
      <c r="IVL107" s="60"/>
      <c r="IVM107" s="60"/>
      <c r="IVN107" s="60"/>
      <c r="IVO107" s="60"/>
      <c r="IVP107" s="60"/>
      <c r="IVQ107" s="60"/>
      <c r="IVR107" s="60"/>
      <c r="IVS107" s="60"/>
      <c r="IVT107" s="60"/>
      <c r="IVU107" s="60"/>
      <c r="IVV107" s="60"/>
      <c r="IVW107" s="60"/>
      <c r="IVX107" s="60"/>
      <c r="IVY107" s="60"/>
      <c r="IVZ107" s="60"/>
      <c r="IWA107" s="60"/>
      <c r="IWB107" s="60"/>
      <c r="IWC107" s="60"/>
      <c r="IWD107" s="60"/>
      <c r="IWE107" s="60"/>
      <c r="IWF107" s="60"/>
      <c r="IWG107" s="60"/>
      <c r="IWH107" s="60"/>
      <c r="IWI107" s="60"/>
      <c r="IWJ107" s="60"/>
      <c r="IWK107" s="60"/>
      <c r="IWL107" s="60"/>
      <c r="IWM107" s="60"/>
      <c r="IWN107" s="60"/>
      <c r="IWO107" s="60"/>
      <c r="IWP107" s="60"/>
      <c r="IWQ107" s="60"/>
      <c r="IWR107" s="60"/>
      <c r="IWS107" s="60"/>
      <c r="IWT107" s="60"/>
      <c r="IWU107" s="60"/>
      <c r="IWV107" s="60"/>
      <c r="IWW107" s="60"/>
      <c r="IWX107" s="60"/>
      <c r="IWY107" s="60"/>
      <c r="IWZ107" s="60"/>
      <c r="IXA107" s="60"/>
      <c r="IXB107" s="60"/>
      <c r="IXC107" s="60"/>
      <c r="IXD107" s="60"/>
      <c r="IXE107" s="60"/>
      <c r="IXF107" s="60"/>
      <c r="IXG107" s="60"/>
      <c r="IXH107" s="60"/>
      <c r="IXI107" s="60"/>
      <c r="IXJ107" s="60"/>
      <c r="IXK107" s="60"/>
      <c r="IXL107" s="60"/>
      <c r="IXM107" s="60"/>
      <c r="IXN107" s="60"/>
      <c r="IXO107" s="60"/>
      <c r="IXP107" s="60"/>
      <c r="IXQ107" s="60"/>
      <c r="IXR107" s="60"/>
      <c r="IXS107" s="60"/>
      <c r="IXT107" s="60"/>
      <c r="IXU107" s="60"/>
      <c r="IXV107" s="60"/>
      <c r="IXW107" s="60"/>
      <c r="IXX107" s="60"/>
      <c r="IXY107" s="60"/>
      <c r="IXZ107" s="60"/>
      <c r="IYA107" s="60"/>
      <c r="IYB107" s="60"/>
      <c r="IYC107" s="60"/>
      <c r="IYD107" s="60"/>
      <c r="IYE107" s="60"/>
      <c r="IYF107" s="60"/>
      <c r="IYG107" s="60"/>
      <c r="IYH107" s="60"/>
      <c r="IYI107" s="60"/>
      <c r="IYJ107" s="60"/>
      <c r="IYK107" s="60"/>
      <c r="IYL107" s="60"/>
      <c r="IYM107" s="60"/>
      <c r="IYN107" s="60"/>
      <c r="IYO107" s="60"/>
      <c r="IYP107" s="60"/>
      <c r="IYQ107" s="60"/>
      <c r="IYR107" s="60"/>
      <c r="IYS107" s="60"/>
      <c r="IYT107" s="60"/>
      <c r="IYU107" s="60"/>
      <c r="IYV107" s="60"/>
      <c r="IYW107" s="60"/>
      <c r="IYX107" s="60"/>
      <c r="IYY107" s="60"/>
      <c r="IYZ107" s="60"/>
      <c r="IZA107" s="60"/>
      <c r="IZB107" s="60"/>
      <c r="IZC107" s="60"/>
      <c r="IZD107" s="60"/>
      <c r="IZE107" s="60"/>
      <c r="IZF107" s="60"/>
      <c r="IZG107" s="60"/>
      <c r="IZH107" s="60"/>
      <c r="IZI107" s="60"/>
      <c r="IZJ107" s="60"/>
      <c r="IZK107" s="60"/>
      <c r="IZL107" s="60"/>
      <c r="IZM107" s="60"/>
      <c r="IZN107" s="60"/>
      <c r="IZO107" s="60"/>
      <c r="IZP107" s="60"/>
      <c r="IZQ107" s="60"/>
      <c r="IZR107" s="60"/>
      <c r="IZS107" s="60"/>
      <c r="IZT107" s="60"/>
      <c r="IZU107" s="60"/>
      <c r="IZV107" s="60"/>
      <c r="IZW107" s="60"/>
      <c r="IZX107" s="60"/>
      <c r="IZY107" s="60"/>
      <c r="IZZ107" s="60"/>
      <c r="JAA107" s="60"/>
      <c r="JAB107" s="60"/>
      <c r="JAC107" s="60"/>
      <c r="JAD107" s="60"/>
      <c r="JAE107" s="60"/>
      <c r="JAF107" s="60"/>
      <c r="JAG107" s="60"/>
      <c r="JAH107" s="60"/>
      <c r="JAI107" s="60"/>
      <c r="JAJ107" s="60"/>
      <c r="JAK107" s="60"/>
      <c r="JAL107" s="60"/>
      <c r="JAM107" s="60"/>
      <c r="JAN107" s="60"/>
      <c r="JAO107" s="60"/>
      <c r="JAP107" s="60"/>
      <c r="JAQ107" s="60"/>
      <c r="JAR107" s="60"/>
      <c r="JAS107" s="60"/>
      <c r="JAT107" s="60"/>
      <c r="JAU107" s="60"/>
      <c r="JAV107" s="60"/>
      <c r="JAW107" s="60"/>
      <c r="JAX107" s="60"/>
      <c r="JAY107" s="60"/>
      <c r="JAZ107" s="60"/>
      <c r="JBA107" s="60"/>
      <c r="JBB107" s="60"/>
      <c r="JBC107" s="60"/>
      <c r="JBD107" s="60"/>
      <c r="JBE107" s="60"/>
      <c r="JBF107" s="60"/>
      <c r="JBG107" s="60"/>
      <c r="JBH107" s="60"/>
      <c r="JBI107" s="60"/>
      <c r="JBJ107" s="60"/>
      <c r="JBK107" s="60"/>
      <c r="JBL107" s="60"/>
      <c r="JBM107" s="60"/>
      <c r="JBN107" s="60"/>
      <c r="JBO107" s="60"/>
      <c r="JBP107" s="60"/>
      <c r="JBQ107" s="60"/>
      <c r="JBR107" s="60"/>
      <c r="JBS107" s="60"/>
      <c r="JBT107" s="60"/>
      <c r="JBU107" s="60"/>
      <c r="JBV107" s="60"/>
      <c r="JBW107" s="60"/>
      <c r="JBX107" s="60"/>
      <c r="JBY107" s="60"/>
      <c r="JBZ107" s="60"/>
      <c r="JCA107" s="60"/>
      <c r="JCB107" s="60"/>
      <c r="JCC107" s="60"/>
      <c r="JCD107" s="60"/>
      <c r="JCE107" s="60"/>
      <c r="JCF107" s="60"/>
      <c r="JCG107" s="60"/>
      <c r="JCH107" s="60"/>
      <c r="JCI107" s="60"/>
      <c r="JCJ107" s="60"/>
      <c r="JCK107" s="60"/>
      <c r="JCL107" s="60"/>
      <c r="JCM107" s="60"/>
      <c r="JCN107" s="60"/>
      <c r="JCO107" s="60"/>
      <c r="JCP107" s="60"/>
      <c r="JCQ107" s="60"/>
      <c r="JCR107" s="60"/>
      <c r="JCS107" s="60"/>
      <c r="JCT107" s="60"/>
      <c r="JCU107" s="60"/>
      <c r="JCV107" s="60"/>
      <c r="JCW107" s="60"/>
      <c r="JCX107" s="60"/>
      <c r="JCY107" s="60"/>
      <c r="JCZ107" s="60"/>
      <c r="JDA107" s="60"/>
      <c r="JDB107" s="60"/>
      <c r="JDC107" s="60"/>
      <c r="JDD107" s="60"/>
      <c r="JDE107" s="60"/>
      <c r="JDF107" s="60"/>
      <c r="JDG107" s="60"/>
      <c r="JDH107" s="60"/>
      <c r="JDI107" s="60"/>
      <c r="JDJ107" s="60"/>
      <c r="JDK107" s="60"/>
      <c r="JDL107" s="60"/>
      <c r="JDM107" s="60"/>
      <c r="JDN107" s="60"/>
      <c r="JDO107" s="60"/>
      <c r="JDP107" s="60"/>
      <c r="JDQ107" s="60"/>
      <c r="JDR107" s="60"/>
      <c r="JDS107" s="60"/>
      <c r="JDT107" s="60"/>
      <c r="JDU107" s="60"/>
      <c r="JDV107" s="60"/>
      <c r="JDW107" s="60"/>
      <c r="JDX107" s="60"/>
      <c r="JDY107" s="60"/>
      <c r="JDZ107" s="60"/>
      <c r="JEA107" s="60"/>
      <c r="JEB107" s="60"/>
      <c r="JEC107" s="60"/>
      <c r="JED107" s="60"/>
      <c r="JEE107" s="60"/>
      <c r="JEF107" s="60"/>
      <c r="JEG107" s="60"/>
      <c r="JEH107" s="60"/>
      <c r="JEI107" s="60"/>
      <c r="JEJ107" s="60"/>
      <c r="JEK107" s="60"/>
      <c r="JEL107" s="60"/>
      <c r="JEM107" s="60"/>
      <c r="JEN107" s="60"/>
      <c r="JEO107" s="60"/>
      <c r="JEP107" s="60"/>
      <c r="JEQ107" s="60"/>
      <c r="JER107" s="60"/>
      <c r="JES107" s="60"/>
      <c r="JET107" s="60"/>
      <c r="JEU107" s="60"/>
      <c r="JEV107" s="60"/>
      <c r="JEW107" s="60"/>
      <c r="JEX107" s="60"/>
      <c r="JEY107" s="60"/>
      <c r="JEZ107" s="60"/>
      <c r="JFA107" s="60"/>
      <c r="JFB107" s="60"/>
      <c r="JFC107" s="60"/>
      <c r="JFD107" s="60"/>
      <c r="JFE107" s="60"/>
      <c r="JFF107" s="60"/>
      <c r="JFG107" s="60"/>
      <c r="JFH107" s="60"/>
      <c r="JFI107" s="60"/>
      <c r="JFJ107" s="60"/>
      <c r="JFK107" s="60"/>
      <c r="JFL107" s="60"/>
      <c r="JFM107" s="60"/>
      <c r="JFN107" s="60"/>
      <c r="JFO107" s="60"/>
      <c r="JFP107" s="60"/>
      <c r="JFQ107" s="60"/>
      <c r="JFR107" s="60"/>
      <c r="JFS107" s="60"/>
      <c r="JFT107" s="60"/>
      <c r="JFU107" s="60"/>
      <c r="JFV107" s="60"/>
      <c r="JFW107" s="60"/>
      <c r="JFX107" s="60"/>
      <c r="JFY107" s="60"/>
      <c r="JFZ107" s="60"/>
      <c r="JGA107" s="60"/>
      <c r="JGB107" s="60"/>
      <c r="JGC107" s="60"/>
      <c r="JGD107" s="60"/>
      <c r="JGE107" s="60"/>
      <c r="JGF107" s="60"/>
      <c r="JGG107" s="60"/>
      <c r="JGH107" s="60"/>
      <c r="JGI107" s="60"/>
      <c r="JGJ107" s="60"/>
      <c r="JGK107" s="60"/>
      <c r="JGL107" s="60"/>
      <c r="JGM107" s="60"/>
      <c r="JGN107" s="60"/>
      <c r="JGO107" s="60"/>
      <c r="JGP107" s="60"/>
      <c r="JGQ107" s="60"/>
      <c r="JGR107" s="60"/>
      <c r="JGS107" s="60"/>
      <c r="JGT107" s="60"/>
      <c r="JGU107" s="60"/>
      <c r="JGV107" s="60"/>
      <c r="JGW107" s="60"/>
      <c r="JGX107" s="60"/>
      <c r="JGY107" s="60"/>
      <c r="JGZ107" s="60"/>
      <c r="JHA107" s="60"/>
      <c r="JHB107" s="60"/>
      <c r="JHC107" s="60"/>
      <c r="JHD107" s="60"/>
      <c r="JHE107" s="60"/>
      <c r="JHF107" s="60"/>
      <c r="JHG107" s="60"/>
      <c r="JHH107" s="60"/>
      <c r="JHI107" s="60"/>
      <c r="JHJ107" s="60"/>
      <c r="JHK107" s="60"/>
      <c r="JHL107" s="60"/>
      <c r="JHM107" s="60"/>
      <c r="JHN107" s="60"/>
      <c r="JHO107" s="60"/>
      <c r="JHP107" s="60"/>
      <c r="JHQ107" s="60"/>
      <c r="JHR107" s="60"/>
      <c r="JHS107" s="60"/>
      <c r="JHT107" s="60"/>
      <c r="JHU107" s="60"/>
      <c r="JHV107" s="60"/>
      <c r="JHW107" s="60"/>
      <c r="JHX107" s="60"/>
      <c r="JHY107" s="60"/>
      <c r="JHZ107" s="60"/>
      <c r="JIA107" s="60"/>
      <c r="JIB107" s="60"/>
      <c r="JIC107" s="60"/>
      <c r="JID107" s="60"/>
      <c r="JIE107" s="60"/>
      <c r="JIF107" s="60"/>
      <c r="JIG107" s="60"/>
      <c r="JIH107" s="60"/>
      <c r="JII107" s="60"/>
      <c r="JIJ107" s="60"/>
      <c r="JIK107" s="60"/>
      <c r="JIL107" s="60"/>
      <c r="JIM107" s="60"/>
      <c r="JIN107" s="60"/>
      <c r="JIO107" s="60"/>
      <c r="JIP107" s="60"/>
      <c r="JIQ107" s="60"/>
      <c r="JIR107" s="60"/>
      <c r="JIS107" s="60"/>
      <c r="JIT107" s="60"/>
      <c r="JIU107" s="60"/>
      <c r="JIV107" s="60"/>
      <c r="JIW107" s="60"/>
      <c r="JIX107" s="60"/>
      <c r="JIY107" s="60"/>
      <c r="JIZ107" s="60"/>
      <c r="JJA107" s="60"/>
      <c r="JJB107" s="60"/>
      <c r="JJC107" s="60"/>
      <c r="JJD107" s="60"/>
      <c r="JJE107" s="60"/>
      <c r="JJF107" s="60"/>
      <c r="JJG107" s="60"/>
      <c r="JJH107" s="60"/>
      <c r="JJI107" s="60"/>
      <c r="JJJ107" s="60"/>
      <c r="JJK107" s="60"/>
      <c r="JJL107" s="60"/>
      <c r="JJM107" s="60"/>
      <c r="JJN107" s="60"/>
      <c r="JJO107" s="60"/>
      <c r="JJP107" s="60"/>
      <c r="JJQ107" s="60"/>
      <c r="JJR107" s="60"/>
      <c r="JJS107" s="60"/>
      <c r="JJT107" s="60"/>
      <c r="JJU107" s="60"/>
      <c r="JJV107" s="60"/>
      <c r="JJW107" s="60"/>
      <c r="JJX107" s="60"/>
      <c r="JJY107" s="60"/>
      <c r="JJZ107" s="60"/>
      <c r="JKA107" s="60"/>
      <c r="JKB107" s="60"/>
      <c r="JKC107" s="60"/>
      <c r="JKD107" s="60"/>
      <c r="JKE107" s="60"/>
      <c r="JKF107" s="60"/>
      <c r="JKG107" s="60"/>
      <c r="JKH107" s="60"/>
      <c r="JKI107" s="60"/>
      <c r="JKJ107" s="60"/>
      <c r="JKK107" s="60"/>
      <c r="JKL107" s="60"/>
      <c r="JKM107" s="60"/>
      <c r="JKN107" s="60"/>
      <c r="JKO107" s="60"/>
      <c r="JKP107" s="60"/>
      <c r="JKQ107" s="60"/>
      <c r="JKR107" s="60"/>
      <c r="JKS107" s="60"/>
      <c r="JKT107" s="60"/>
      <c r="JKU107" s="60"/>
      <c r="JKV107" s="60"/>
      <c r="JKW107" s="60"/>
      <c r="JKX107" s="60"/>
      <c r="JKY107" s="60"/>
      <c r="JKZ107" s="60"/>
      <c r="JLA107" s="60"/>
      <c r="JLB107" s="60"/>
      <c r="JLC107" s="60"/>
      <c r="JLD107" s="60"/>
      <c r="JLE107" s="60"/>
      <c r="JLF107" s="60"/>
      <c r="JLG107" s="60"/>
      <c r="JLH107" s="60"/>
      <c r="JLI107" s="60"/>
      <c r="JLJ107" s="60"/>
      <c r="JLK107" s="60"/>
      <c r="JLL107" s="60"/>
      <c r="JLM107" s="60"/>
      <c r="JLN107" s="60"/>
      <c r="JLO107" s="60"/>
      <c r="JLP107" s="60"/>
      <c r="JLQ107" s="60"/>
      <c r="JLR107" s="60"/>
      <c r="JLS107" s="60"/>
      <c r="JLT107" s="60"/>
      <c r="JLU107" s="60"/>
      <c r="JLV107" s="60"/>
      <c r="JLW107" s="60"/>
      <c r="JLX107" s="60"/>
      <c r="JLY107" s="60"/>
      <c r="JLZ107" s="60"/>
      <c r="JMA107" s="60"/>
      <c r="JMB107" s="60"/>
      <c r="JMC107" s="60"/>
      <c r="JMD107" s="60"/>
      <c r="JME107" s="60"/>
      <c r="JMF107" s="60"/>
      <c r="JMG107" s="60"/>
      <c r="JMH107" s="60"/>
      <c r="JMI107" s="60"/>
      <c r="JMJ107" s="60"/>
      <c r="JMK107" s="60"/>
      <c r="JML107" s="60"/>
      <c r="JMM107" s="60"/>
      <c r="JMN107" s="60"/>
      <c r="JMO107" s="60"/>
      <c r="JMP107" s="60"/>
      <c r="JMQ107" s="60"/>
      <c r="JMR107" s="60"/>
      <c r="JMS107" s="60"/>
      <c r="JMT107" s="60"/>
      <c r="JMU107" s="60"/>
      <c r="JMV107" s="60"/>
      <c r="JMW107" s="60"/>
      <c r="JMX107" s="60"/>
      <c r="JMY107" s="60"/>
      <c r="JMZ107" s="60"/>
      <c r="JNA107" s="60"/>
      <c r="JNB107" s="60"/>
      <c r="JNC107" s="60"/>
      <c r="JND107" s="60"/>
      <c r="JNE107" s="60"/>
      <c r="JNF107" s="60"/>
      <c r="JNG107" s="60"/>
      <c r="JNH107" s="60"/>
      <c r="JNI107" s="60"/>
      <c r="JNJ107" s="60"/>
      <c r="JNK107" s="60"/>
      <c r="JNL107" s="60"/>
      <c r="JNM107" s="60"/>
      <c r="JNN107" s="60"/>
      <c r="JNO107" s="60"/>
      <c r="JNP107" s="60"/>
      <c r="JNQ107" s="60"/>
      <c r="JNR107" s="60"/>
      <c r="JNS107" s="60"/>
      <c r="JNT107" s="60"/>
      <c r="JNU107" s="60"/>
      <c r="JNV107" s="60"/>
      <c r="JNW107" s="60"/>
      <c r="JNX107" s="60"/>
      <c r="JNY107" s="60"/>
      <c r="JNZ107" s="60"/>
      <c r="JOA107" s="60"/>
      <c r="JOB107" s="60"/>
      <c r="JOC107" s="60"/>
      <c r="JOD107" s="60"/>
      <c r="JOE107" s="60"/>
      <c r="JOF107" s="60"/>
      <c r="JOG107" s="60"/>
      <c r="JOH107" s="60"/>
      <c r="JOI107" s="60"/>
      <c r="JOJ107" s="60"/>
      <c r="JOK107" s="60"/>
      <c r="JOL107" s="60"/>
      <c r="JOM107" s="60"/>
      <c r="JON107" s="60"/>
      <c r="JOO107" s="60"/>
      <c r="JOP107" s="60"/>
      <c r="JOQ107" s="60"/>
      <c r="JOR107" s="60"/>
      <c r="JOS107" s="60"/>
      <c r="JOT107" s="60"/>
      <c r="JOU107" s="60"/>
      <c r="JOV107" s="60"/>
      <c r="JOW107" s="60"/>
      <c r="JOX107" s="60"/>
      <c r="JOY107" s="60"/>
      <c r="JOZ107" s="60"/>
      <c r="JPA107" s="60"/>
      <c r="JPB107" s="60"/>
      <c r="JPC107" s="60"/>
      <c r="JPD107" s="60"/>
      <c r="JPE107" s="60"/>
      <c r="JPF107" s="60"/>
      <c r="JPG107" s="60"/>
      <c r="JPH107" s="60"/>
      <c r="JPI107" s="60"/>
      <c r="JPJ107" s="60"/>
      <c r="JPK107" s="60"/>
      <c r="JPL107" s="60"/>
      <c r="JPM107" s="60"/>
      <c r="JPN107" s="60"/>
      <c r="JPO107" s="60"/>
      <c r="JPP107" s="60"/>
      <c r="JPQ107" s="60"/>
      <c r="JPR107" s="60"/>
      <c r="JPS107" s="60"/>
      <c r="JPT107" s="60"/>
      <c r="JPU107" s="60"/>
      <c r="JPV107" s="60"/>
      <c r="JPW107" s="60"/>
      <c r="JPX107" s="60"/>
      <c r="JPY107" s="60"/>
      <c r="JPZ107" s="60"/>
      <c r="JQA107" s="60"/>
      <c r="JQB107" s="60"/>
      <c r="JQC107" s="60"/>
      <c r="JQD107" s="60"/>
      <c r="JQE107" s="60"/>
      <c r="JQF107" s="60"/>
      <c r="JQG107" s="60"/>
      <c r="JQH107" s="60"/>
      <c r="JQI107" s="60"/>
      <c r="JQJ107" s="60"/>
      <c r="JQK107" s="60"/>
      <c r="JQL107" s="60"/>
      <c r="JQM107" s="60"/>
      <c r="JQN107" s="60"/>
      <c r="JQO107" s="60"/>
      <c r="JQP107" s="60"/>
      <c r="JQQ107" s="60"/>
      <c r="JQR107" s="60"/>
      <c r="JQS107" s="60"/>
      <c r="JQT107" s="60"/>
      <c r="JQU107" s="60"/>
      <c r="JQV107" s="60"/>
      <c r="JQW107" s="60"/>
      <c r="JQX107" s="60"/>
      <c r="JQY107" s="60"/>
      <c r="JQZ107" s="60"/>
      <c r="JRA107" s="60"/>
      <c r="JRB107" s="60"/>
      <c r="JRC107" s="60"/>
      <c r="JRD107" s="60"/>
      <c r="JRE107" s="60"/>
      <c r="JRF107" s="60"/>
      <c r="JRG107" s="60"/>
      <c r="JRH107" s="60"/>
      <c r="JRI107" s="60"/>
      <c r="JRJ107" s="60"/>
      <c r="JRK107" s="60"/>
      <c r="JRL107" s="60"/>
      <c r="JRM107" s="60"/>
      <c r="JRN107" s="60"/>
      <c r="JRO107" s="60"/>
      <c r="JRP107" s="60"/>
      <c r="JRQ107" s="60"/>
      <c r="JRR107" s="60"/>
      <c r="JRS107" s="60"/>
      <c r="JRT107" s="60"/>
      <c r="JRU107" s="60"/>
      <c r="JRV107" s="60"/>
      <c r="JRW107" s="60"/>
      <c r="JRX107" s="60"/>
      <c r="JRY107" s="60"/>
      <c r="JRZ107" s="60"/>
      <c r="JSA107" s="60"/>
      <c r="JSB107" s="60"/>
      <c r="JSC107" s="60"/>
      <c r="JSD107" s="60"/>
      <c r="JSE107" s="60"/>
      <c r="JSF107" s="60"/>
      <c r="JSG107" s="60"/>
      <c r="JSH107" s="60"/>
      <c r="JSI107" s="60"/>
      <c r="JSJ107" s="60"/>
      <c r="JSK107" s="60"/>
      <c r="JSL107" s="60"/>
      <c r="JSM107" s="60"/>
      <c r="JSN107" s="60"/>
      <c r="JSO107" s="60"/>
      <c r="JSP107" s="60"/>
      <c r="JSQ107" s="60"/>
      <c r="JSR107" s="60"/>
      <c r="JSS107" s="60"/>
      <c r="JST107" s="60"/>
      <c r="JSU107" s="60"/>
      <c r="JSV107" s="60"/>
      <c r="JSW107" s="60"/>
      <c r="JSX107" s="60"/>
      <c r="JSY107" s="60"/>
      <c r="JSZ107" s="60"/>
      <c r="JTA107" s="60"/>
      <c r="JTB107" s="60"/>
      <c r="JTC107" s="60"/>
      <c r="JTD107" s="60"/>
      <c r="JTE107" s="60"/>
      <c r="JTF107" s="60"/>
      <c r="JTG107" s="60"/>
      <c r="JTH107" s="60"/>
      <c r="JTI107" s="60"/>
      <c r="JTJ107" s="60"/>
      <c r="JTK107" s="60"/>
      <c r="JTL107" s="60"/>
      <c r="JTM107" s="60"/>
      <c r="JTN107" s="60"/>
      <c r="JTO107" s="60"/>
      <c r="JTP107" s="60"/>
      <c r="JTQ107" s="60"/>
      <c r="JTR107" s="60"/>
      <c r="JTS107" s="60"/>
      <c r="JTT107" s="60"/>
      <c r="JTU107" s="60"/>
      <c r="JTV107" s="60"/>
      <c r="JTW107" s="60"/>
      <c r="JTX107" s="60"/>
      <c r="JTY107" s="60"/>
      <c r="JTZ107" s="60"/>
      <c r="JUA107" s="60"/>
      <c r="JUB107" s="60"/>
      <c r="JUC107" s="60"/>
      <c r="JUD107" s="60"/>
      <c r="JUE107" s="60"/>
      <c r="JUF107" s="60"/>
      <c r="JUG107" s="60"/>
      <c r="JUH107" s="60"/>
      <c r="JUI107" s="60"/>
      <c r="JUJ107" s="60"/>
      <c r="JUK107" s="60"/>
      <c r="JUL107" s="60"/>
      <c r="JUM107" s="60"/>
      <c r="JUN107" s="60"/>
      <c r="JUO107" s="60"/>
      <c r="JUP107" s="60"/>
      <c r="JUQ107" s="60"/>
      <c r="JUR107" s="60"/>
      <c r="JUS107" s="60"/>
      <c r="JUT107" s="60"/>
      <c r="JUU107" s="60"/>
      <c r="JUV107" s="60"/>
      <c r="JUW107" s="60"/>
      <c r="JUX107" s="60"/>
      <c r="JUY107" s="60"/>
      <c r="JUZ107" s="60"/>
      <c r="JVA107" s="60"/>
      <c r="JVB107" s="60"/>
      <c r="JVC107" s="60"/>
      <c r="JVD107" s="60"/>
      <c r="JVE107" s="60"/>
      <c r="JVF107" s="60"/>
      <c r="JVG107" s="60"/>
      <c r="JVH107" s="60"/>
      <c r="JVI107" s="60"/>
      <c r="JVJ107" s="60"/>
      <c r="JVK107" s="60"/>
      <c r="JVL107" s="60"/>
      <c r="JVM107" s="60"/>
      <c r="JVN107" s="60"/>
      <c r="JVO107" s="60"/>
      <c r="JVP107" s="60"/>
      <c r="JVQ107" s="60"/>
      <c r="JVR107" s="60"/>
      <c r="JVS107" s="60"/>
      <c r="JVT107" s="60"/>
      <c r="JVU107" s="60"/>
      <c r="JVV107" s="60"/>
      <c r="JVW107" s="60"/>
      <c r="JVX107" s="60"/>
      <c r="JVY107" s="60"/>
      <c r="JVZ107" s="60"/>
      <c r="JWA107" s="60"/>
      <c r="JWB107" s="60"/>
      <c r="JWC107" s="60"/>
      <c r="JWD107" s="60"/>
      <c r="JWE107" s="60"/>
      <c r="JWF107" s="60"/>
      <c r="JWG107" s="60"/>
      <c r="JWH107" s="60"/>
      <c r="JWI107" s="60"/>
      <c r="JWJ107" s="60"/>
      <c r="JWK107" s="60"/>
      <c r="JWL107" s="60"/>
      <c r="JWM107" s="60"/>
      <c r="JWN107" s="60"/>
      <c r="JWO107" s="60"/>
      <c r="JWP107" s="60"/>
      <c r="JWQ107" s="60"/>
      <c r="JWR107" s="60"/>
      <c r="JWS107" s="60"/>
      <c r="JWT107" s="60"/>
      <c r="JWU107" s="60"/>
      <c r="JWV107" s="60"/>
      <c r="JWW107" s="60"/>
      <c r="JWX107" s="60"/>
      <c r="JWY107" s="60"/>
      <c r="JWZ107" s="60"/>
      <c r="JXA107" s="60"/>
      <c r="JXB107" s="60"/>
      <c r="JXC107" s="60"/>
      <c r="JXD107" s="60"/>
      <c r="JXE107" s="60"/>
      <c r="JXF107" s="60"/>
      <c r="JXG107" s="60"/>
      <c r="JXH107" s="60"/>
      <c r="JXI107" s="60"/>
      <c r="JXJ107" s="60"/>
      <c r="JXK107" s="60"/>
      <c r="JXL107" s="60"/>
      <c r="JXM107" s="60"/>
      <c r="JXN107" s="60"/>
      <c r="JXO107" s="60"/>
      <c r="JXP107" s="60"/>
      <c r="JXQ107" s="60"/>
      <c r="JXR107" s="60"/>
      <c r="JXS107" s="60"/>
      <c r="JXT107" s="60"/>
      <c r="JXU107" s="60"/>
      <c r="JXV107" s="60"/>
      <c r="JXW107" s="60"/>
      <c r="JXX107" s="60"/>
      <c r="JXY107" s="60"/>
      <c r="JXZ107" s="60"/>
      <c r="JYA107" s="60"/>
      <c r="JYB107" s="60"/>
      <c r="JYC107" s="60"/>
      <c r="JYD107" s="60"/>
      <c r="JYE107" s="60"/>
      <c r="JYF107" s="60"/>
      <c r="JYG107" s="60"/>
      <c r="JYH107" s="60"/>
      <c r="JYI107" s="60"/>
      <c r="JYJ107" s="60"/>
      <c r="JYK107" s="60"/>
      <c r="JYL107" s="60"/>
      <c r="JYM107" s="60"/>
      <c r="JYN107" s="60"/>
      <c r="JYO107" s="60"/>
      <c r="JYP107" s="60"/>
      <c r="JYQ107" s="60"/>
      <c r="JYR107" s="60"/>
      <c r="JYS107" s="60"/>
      <c r="JYT107" s="60"/>
      <c r="JYU107" s="60"/>
      <c r="JYV107" s="60"/>
      <c r="JYW107" s="60"/>
      <c r="JYX107" s="60"/>
      <c r="JYY107" s="60"/>
      <c r="JYZ107" s="60"/>
      <c r="JZA107" s="60"/>
      <c r="JZB107" s="60"/>
      <c r="JZC107" s="60"/>
      <c r="JZD107" s="60"/>
      <c r="JZE107" s="60"/>
      <c r="JZF107" s="60"/>
      <c r="JZG107" s="60"/>
      <c r="JZH107" s="60"/>
      <c r="JZI107" s="60"/>
      <c r="JZJ107" s="60"/>
      <c r="JZK107" s="60"/>
      <c r="JZL107" s="60"/>
      <c r="JZM107" s="60"/>
      <c r="JZN107" s="60"/>
      <c r="JZO107" s="60"/>
      <c r="JZP107" s="60"/>
      <c r="JZQ107" s="60"/>
      <c r="JZR107" s="60"/>
      <c r="JZS107" s="60"/>
      <c r="JZT107" s="60"/>
      <c r="JZU107" s="60"/>
      <c r="JZV107" s="60"/>
      <c r="JZW107" s="60"/>
      <c r="JZX107" s="60"/>
      <c r="JZY107" s="60"/>
      <c r="JZZ107" s="60"/>
      <c r="KAA107" s="60"/>
      <c r="KAB107" s="60"/>
      <c r="KAC107" s="60"/>
      <c r="KAD107" s="60"/>
      <c r="KAE107" s="60"/>
      <c r="KAF107" s="60"/>
      <c r="KAG107" s="60"/>
      <c r="KAH107" s="60"/>
      <c r="KAI107" s="60"/>
      <c r="KAJ107" s="60"/>
      <c r="KAK107" s="60"/>
      <c r="KAL107" s="60"/>
      <c r="KAM107" s="60"/>
      <c r="KAN107" s="60"/>
      <c r="KAO107" s="60"/>
      <c r="KAP107" s="60"/>
      <c r="KAQ107" s="60"/>
      <c r="KAR107" s="60"/>
      <c r="KAS107" s="60"/>
      <c r="KAT107" s="60"/>
      <c r="KAU107" s="60"/>
      <c r="KAV107" s="60"/>
      <c r="KAW107" s="60"/>
      <c r="KAX107" s="60"/>
      <c r="KAY107" s="60"/>
      <c r="KAZ107" s="60"/>
      <c r="KBA107" s="60"/>
      <c r="KBB107" s="60"/>
      <c r="KBC107" s="60"/>
      <c r="KBD107" s="60"/>
      <c r="KBE107" s="60"/>
      <c r="KBF107" s="60"/>
      <c r="KBG107" s="60"/>
      <c r="KBH107" s="60"/>
      <c r="KBI107" s="60"/>
      <c r="KBJ107" s="60"/>
      <c r="KBK107" s="60"/>
      <c r="KBL107" s="60"/>
      <c r="KBM107" s="60"/>
      <c r="KBN107" s="60"/>
      <c r="KBO107" s="60"/>
      <c r="KBP107" s="60"/>
      <c r="KBQ107" s="60"/>
      <c r="KBR107" s="60"/>
      <c r="KBS107" s="60"/>
      <c r="KBT107" s="60"/>
      <c r="KBU107" s="60"/>
      <c r="KBV107" s="60"/>
      <c r="KBW107" s="60"/>
      <c r="KBX107" s="60"/>
      <c r="KBY107" s="60"/>
      <c r="KBZ107" s="60"/>
      <c r="KCA107" s="60"/>
      <c r="KCB107" s="60"/>
      <c r="KCC107" s="60"/>
      <c r="KCD107" s="60"/>
      <c r="KCE107" s="60"/>
      <c r="KCF107" s="60"/>
      <c r="KCG107" s="60"/>
      <c r="KCH107" s="60"/>
      <c r="KCI107" s="60"/>
      <c r="KCJ107" s="60"/>
      <c r="KCK107" s="60"/>
      <c r="KCL107" s="60"/>
      <c r="KCM107" s="60"/>
      <c r="KCN107" s="60"/>
      <c r="KCO107" s="60"/>
      <c r="KCP107" s="60"/>
      <c r="KCQ107" s="60"/>
      <c r="KCR107" s="60"/>
      <c r="KCS107" s="60"/>
      <c r="KCT107" s="60"/>
      <c r="KCU107" s="60"/>
      <c r="KCV107" s="60"/>
      <c r="KCW107" s="60"/>
      <c r="KCX107" s="60"/>
      <c r="KCY107" s="60"/>
      <c r="KCZ107" s="60"/>
      <c r="KDA107" s="60"/>
      <c r="KDB107" s="60"/>
      <c r="KDC107" s="60"/>
      <c r="KDD107" s="60"/>
      <c r="KDE107" s="60"/>
      <c r="KDF107" s="60"/>
      <c r="KDG107" s="60"/>
      <c r="KDH107" s="60"/>
      <c r="KDI107" s="60"/>
      <c r="KDJ107" s="60"/>
      <c r="KDK107" s="60"/>
      <c r="KDL107" s="60"/>
      <c r="KDM107" s="60"/>
      <c r="KDN107" s="60"/>
      <c r="KDO107" s="60"/>
      <c r="KDP107" s="60"/>
      <c r="KDQ107" s="60"/>
      <c r="KDR107" s="60"/>
      <c r="KDS107" s="60"/>
      <c r="KDT107" s="60"/>
      <c r="KDU107" s="60"/>
      <c r="KDV107" s="60"/>
      <c r="KDW107" s="60"/>
      <c r="KDX107" s="60"/>
      <c r="KDY107" s="60"/>
      <c r="KDZ107" s="60"/>
      <c r="KEA107" s="60"/>
      <c r="KEB107" s="60"/>
      <c r="KEC107" s="60"/>
      <c r="KED107" s="60"/>
      <c r="KEE107" s="60"/>
      <c r="KEF107" s="60"/>
      <c r="KEG107" s="60"/>
      <c r="KEH107" s="60"/>
      <c r="KEI107" s="60"/>
      <c r="KEJ107" s="60"/>
      <c r="KEK107" s="60"/>
      <c r="KEL107" s="60"/>
      <c r="KEM107" s="60"/>
      <c r="KEN107" s="60"/>
      <c r="KEO107" s="60"/>
      <c r="KEP107" s="60"/>
      <c r="KEQ107" s="60"/>
      <c r="KER107" s="60"/>
      <c r="KES107" s="60"/>
      <c r="KET107" s="60"/>
      <c r="KEU107" s="60"/>
      <c r="KEV107" s="60"/>
      <c r="KEW107" s="60"/>
      <c r="KEX107" s="60"/>
      <c r="KEY107" s="60"/>
      <c r="KEZ107" s="60"/>
      <c r="KFA107" s="60"/>
      <c r="KFB107" s="60"/>
      <c r="KFC107" s="60"/>
      <c r="KFD107" s="60"/>
      <c r="KFE107" s="60"/>
      <c r="KFF107" s="60"/>
      <c r="KFG107" s="60"/>
      <c r="KFH107" s="60"/>
      <c r="KFI107" s="60"/>
      <c r="KFJ107" s="60"/>
      <c r="KFK107" s="60"/>
      <c r="KFL107" s="60"/>
      <c r="KFM107" s="60"/>
      <c r="KFN107" s="60"/>
      <c r="KFO107" s="60"/>
      <c r="KFP107" s="60"/>
      <c r="KFQ107" s="60"/>
      <c r="KFR107" s="60"/>
      <c r="KFS107" s="60"/>
      <c r="KFT107" s="60"/>
      <c r="KFU107" s="60"/>
      <c r="KFV107" s="60"/>
      <c r="KFW107" s="60"/>
      <c r="KFX107" s="60"/>
      <c r="KFY107" s="60"/>
      <c r="KFZ107" s="60"/>
      <c r="KGA107" s="60"/>
      <c r="KGB107" s="60"/>
      <c r="KGC107" s="60"/>
      <c r="KGD107" s="60"/>
      <c r="KGE107" s="60"/>
      <c r="KGF107" s="60"/>
      <c r="KGG107" s="60"/>
      <c r="KGH107" s="60"/>
      <c r="KGI107" s="60"/>
      <c r="KGJ107" s="60"/>
      <c r="KGK107" s="60"/>
      <c r="KGL107" s="60"/>
      <c r="KGM107" s="60"/>
      <c r="KGN107" s="60"/>
      <c r="KGO107" s="60"/>
      <c r="KGP107" s="60"/>
      <c r="KGQ107" s="60"/>
      <c r="KGR107" s="60"/>
      <c r="KGS107" s="60"/>
      <c r="KGT107" s="60"/>
      <c r="KGU107" s="60"/>
      <c r="KGV107" s="60"/>
      <c r="KGW107" s="60"/>
      <c r="KGX107" s="60"/>
      <c r="KGY107" s="60"/>
      <c r="KGZ107" s="60"/>
      <c r="KHA107" s="60"/>
      <c r="KHB107" s="60"/>
      <c r="KHC107" s="60"/>
      <c r="KHD107" s="60"/>
      <c r="KHE107" s="60"/>
      <c r="KHF107" s="60"/>
      <c r="KHG107" s="60"/>
      <c r="KHH107" s="60"/>
      <c r="KHI107" s="60"/>
      <c r="KHJ107" s="60"/>
      <c r="KHK107" s="60"/>
      <c r="KHL107" s="60"/>
      <c r="KHM107" s="60"/>
      <c r="KHN107" s="60"/>
      <c r="KHO107" s="60"/>
      <c r="KHP107" s="60"/>
      <c r="KHQ107" s="60"/>
      <c r="KHR107" s="60"/>
      <c r="KHS107" s="60"/>
      <c r="KHT107" s="60"/>
      <c r="KHU107" s="60"/>
      <c r="KHV107" s="60"/>
      <c r="KHW107" s="60"/>
      <c r="KHX107" s="60"/>
      <c r="KHY107" s="60"/>
      <c r="KHZ107" s="60"/>
      <c r="KIA107" s="60"/>
      <c r="KIB107" s="60"/>
      <c r="KIC107" s="60"/>
      <c r="KID107" s="60"/>
      <c r="KIE107" s="60"/>
      <c r="KIF107" s="60"/>
      <c r="KIG107" s="60"/>
      <c r="KIH107" s="60"/>
      <c r="KII107" s="60"/>
      <c r="KIJ107" s="60"/>
      <c r="KIK107" s="60"/>
      <c r="KIL107" s="60"/>
      <c r="KIM107" s="60"/>
      <c r="KIN107" s="60"/>
      <c r="KIO107" s="60"/>
      <c r="KIP107" s="60"/>
      <c r="KIQ107" s="60"/>
      <c r="KIR107" s="60"/>
      <c r="KIS107" s="60"/>
      <c r="KIT107" s="60"/>
      <c r="KIU107" s="60"/>
      <c r="KIV107" s="60"/>
      <c r="KIW107" s="60"/>
      <c r="KIX107" s="60"/>
      <c r="KIY107" s="60"/>
      <c r="KIZ107" s="60"/>
      <c r="KJA107" s="60"/>
      <c r="KJB107" s="60"/>
      <c r="KJC107" s="60"/>
      <c r="KJD107" s="60"/>
      <c r="KJE107" s="60"/>
      <c r="KJF107" s="60"/>
      <c r="KJG107" s="60"/>
      <c r="KJH107" s="60"/>
      <c r="KJI107" s="60"/>
      <c r="KJJ107" s="60"/>
      <c r="KJK107" s="60"/>
      <c r="KJL107" s="60"/>
      <c r="KJM107" s="60"/>
      <c r="KJN107" s="60"/>
      <c r="KJO107" s="60"/>
      <c r="KJP107" s="60"/>
      <c r="KJQ107" s="60"/>
      <c r="KJR107" s="60"/>
      <c r="KJS107" s="60"/>
      <c r="KJT107" s="60"/>
      <c r="KJU107" s="60"/>
      <c r="KJV107" s="60"/>
      <c r="KJW107" s="60"/>
      <c r="KJX107" s="60"/>
      <c r="KJY107" s="60"/>
      <c r="KJZ107" s="60"/>
      <c r="KKA107" s="60"/>
      <c r="KKB107" s="60"/>
      <c r="KKC107" s="60"/>
      <c r="KKD107" s="60"/>
      <c r="KKE107" s="60"/>
      <c r="KKF107" s="60"/>
      <c r="KKG107" s="60"/>
      <c r="KKH107" s="60"/>
      <c r="KKI107" s="60"/>
      <c r="KKJ107" s="60"/>
      <c r="KKK107" s="60"/>
      <c r="KKL107" s="60"/>
      <c r="KKM107" s="60"/>
      <c r="KKN107" s="60"/>
      <c r="KKO107" s="60"/>
      <c r="KKP107" s="60"/>
      <c r="KKQ107" s="60"/>
      <c r="KKR107" s="60"/>
      <c r="KKS107" s="60"/>
      <c r="KKT107" s="60"/>
      <c r="KKU107" s="60"/>
      <c r="KKV107" s="60"/>
      <c r="KKW107" s="60"/>
      <c r="KKX107" s="60"/>
      <c r="KKY107" s="60"/>
      <c r="KKZ107" s="60"/>
      <c r="KLA107" s="60"/>
      <c r="KLB107" s="60"/>
      <c r="KLC107" s="60"/>
      <c r="KLD107" s="60"/>
      <c r="KLE107" s="60"/>
      <c r="KLF107" s="60"/>
      <c r="KLG107" s="60"/>
      <c r="KLH107" s="60"/>
      <c r="KLI107" s="60"/>
      <c r="KLJ107" s="60"/>
      <c r="KLK107" s="60"/>
      <c r="KLL107" s="60"/>
      <c r="KLM107" s="60"/>
      <c r="KLN107" s="60"/>
      <c r="KLO107" s="60"/>
      <c r="KLP107" s="60"/>
      <c r="KLQ107" s="60"/>
      <c r="KLR107" s="60"/>
      <c r="KLS107" s="60"/>
      <c r="KLT107" s="60"/>
      <c r="KLU107" s="60"/>
      <c r="KLV107" s="60"/>
      <c r="KLW107" s="60"/>
      <c r="KLX107" s="60"/>
      <c r="KLY107" s="60"/>
      <c r="KLZ107" s="60"/>
      <c r="KMA107" s="60"/>
      <c r="KMB107" s="60"/>
      <c r="KMC107" s="60"/>
      <c r="KMD107" s="60"/>
      <c r="KME107" s="60"/>
      <c r="KMF107" s="60"/>
      <c r="KMG107" s="60"/>
      <c r="KMH107" s="60"/>
      <c r="KMI107" s="60"/>
      <c r="KMJ107" s="60"/>
      <c r="KMK107" s="60"/>
      <c r="KML107" s="60"/>
      <c r="KMM107" s="60"/>
      <c r="KMN107" s="60"/>
      <c r="KMO107" s="60"/>
      <c r="KMP107" s="60"/>
      <c r="KMQ107" s="60"/>
      <c r="KMR107" s="60"/>
      <c r="KMS107" s="60"/>
      <c r="KMT107" s="60"/>
      <c r="KMU107" s="60"/>
      <c r="KMV107" s="60"/>
      <c r="KMW107" s="60"/>
      <c r="KMX107" s="60"/>
      <c r="KMY107" s="60"/>
      <c r="KMZ107" s="60"/>
      <c r="KNA107" s="60"/>
      <c r="KNB107" s="60"/>
      <c r="KNC107" s="60"/>
      <c r="KND107" s="60"/>
      <c r="KNE107" s="60"/>
      <c r="KNF107" s="60"/>
      <c r="KNG107" s="60"/>
      <c r="KNH107" s="60"/>
      <c r="KNI107" s="60"/>
      <c r="KNJ107" s="60"/>
      <c r="KNK107" s="60"/>
      <c r="KNL107" s="60"/>
      <c r="KNM107" s="60"/>
      <c r="KNN107" s="60"/>
      <c r="KNO107" s="60"/>
      <c r="KNP107" s="60"/>
      <c r="KNQ107" s="60"/>
      <c r="KNR107" s="60"/>
      <c r="KNS107" s="60"/>
      <c r="KNT107" s="60"/>
      <c r="KNU107" s="60"/>
      <c r="KNV107" s="60"/>
      <c r="KNW107" s="60"/>
      <c r="KNX107" s="60"/>
      <c r="KNY107" s="60"/>
      <c r="KNZ107" s="60"/>
      <c r="KOA107" s="60"/>
      <c r="KOB107" s="60"/>
      <c r="KOC107" s="60"/>
      <c r="KOD107" s="60"/>
      <c r="KOE107" s="60"/>
      <c r="KOF107" s="60"/>
      <c r="KOG107" s="60"/>
      <c r="KOH107" s="60"/>
      <c r="KOI107" s="60"/>
      <c r="KOJ107" s="60"/>
      <c r="KOK107" s="60"/>
      <c r="KOL107" s="60"/>
      <c r="KOM107" s="60"/>
      <c r="KON107" s="60"/>
      <c r="KOO107" s="60"/>
      <c r="KOP107" s="60"/>
      <c r="KOQ107" s="60"/>
      <c r="KOR107" s="60"/>
      <c r="KOS107" s="60"/>
      <c r="KOT107" s="60"/>
      <c r="KOU107" s="60"/>
      <c r="KOV107" s="60"/>
      <c r="KOW107" s="60"/>
      <c r="KOX107" s="60"/>
      <c r="KOY107" s="60"/>
      <c r="KOZ107" s="60"/>
      <c r="KPA107" s="60"/>
      <c r="KPB107" s="60"/>
      <c r="KPC107" s="60"/>
      <c r="KPD107" s="60"/>
      <c r="KPE107" s="60"/>
      <c r="KPF107" s="60"/>
      <c r="KPG107" s="60"/>
      <c r="KPH107" s="60"/>
      <c r="KPI107" s="60"/>
      <c r="KPJ107" s="60"/>
      <c r="KPK107" s="60"/>
      <c r="KPL107" s="60"/>
      <c r="KPM107" s="60"/>
      <c r="KPN107" s="60"/>
      <c r="KPO107" s="60"/>
      <c r="KPP107" s="60"/>
      <c r="KPQ107" s="60"/>
      <c r="KPR107" s="60"/>
      <c r="KPS107" s="60"/>
      <c r="KPT107" s="60"/>
      <c r="KPU107" s="60"/>
      <c r="KPV107" s="60"/>
      <c r="KPW107" s="60"/>
      <c r="KPX107" s="60"/>
      <c r="KPY107" s="60"/>
      <c r="KPZ107" s="60"/>
      <c r="KQA107" s="60"/>
      <c r="KQB107" s="60"/>
      <c r="KQC107" s="60"/>
      <c r="KQD107" s="60"/>
      <c r="KQE107" s="60"/>
      <c r="KQF107" s="60"/>
      <c r="KQG107" s="60"/>
      <c r="KQH107" s="60"/>
      <c r="KQI107" s="60"/>
      <c r="KQJ107" s="60"/>
      <c r="KQK107" s="60"/>
      <c r="KQL107" s="60"/>
      <c r="KQM107" s="60"/>
      <c r="KQN107" s="60"/>
      <c r="KQO107" s="60"/>
      <c r="KQP107" s="60"/>
      <c r="KQQ107" s="60"/>
      <c r="KQR107" s="60"/>
      <c r="KQS107" s="60"/>
      <c r="KQT107" s="60"/>
      <c r="KQU107" s="60"/>
      <c r="KQV107" s="60"/>
      <c r="KQW107" s="60"/>
      <c r="KQX107" s="60"/>
      <c r="KQY107" s="60"/>
      <c r="KQZ107" s="60"/>
      <c r="KRA107" s="60"/>
      <c r="KRB107" s="60"/>
      <c r="KRC107" s="60"/>
      <c r="KRD107" s="60"/>
      <c r="KRE107" s="60"/>
      <c r="KRF107" s="60"/>
      <c r="KRG107" s="60"/>
      <c r="KRH107" s="60"/>
      <c r="KRI107" s="60"/>
      <c r="KRJ107" s="60"/>
      <c r="KRK107" s="60"/>
      <c r="KRL107" s="60"/>
      <c r="KRM107" s="60"/>
      <c r="KRN107" s="60"/>
      <c r="KRO107" s="60"/>
      <c r="KRP107" s="60"/>
      <c r="KRQ107" s="60"/>
      <c r="KRR107" s="60"/>
      <c r="KRS107" s="60"/>
      <c r="KRT107" s="60"/>
      <c r="KRU107" s="60"/>
      <c r="KRV107" s="60"/>
      <c r="KRW107" s="60"/>
      <c r="KRX107" s="60"/>
      <c r="KRY107" s="60"/>
      <c r="KRZ107" s="60"/>
      <c r="KSA107" s="60"/>
      <c r="KSB107" s="60"/>
      <c r="KSC107" s="60"/>
      <c r="KSD107" s="60"/>
      <c r="KSE107" s="60"/>
      <c r="KSF107" s="60"/>
      <c r="KSG107" s="60"/>
      <c r="KSH107" s="60"/>
      <c r="KSI107" s="60"/>
      <c r="KSJ107" s="60"/>
      <c r="KSK107" s="60"/>
      <c r="KSL107" s="60"/>
      <c r="KSM107" s="60"/>
      <c r="KSN107" s="60"/>
      <c r="KSO107" s="60"/>
      <c r="KSP107" s="60"/>
      <c r="KSQ107" s="60"/>
      <c r="KSR107" s="60"/>
      <c r="KSS107" s="60"/>
      <c r="KST107" s="60"/>
      <c r="KSU107" s="60"/>
      <c r="KSV107" s="60"/>
      <c r="KSW107" s="60"/>
      <c r="KSX107" s="60"/>
      <c r="KSY107" s="60"/>
      <c r="KSZ107" s="60"/>
      <c r="KTA107" s="60"/>
      <c r="KTB107" s="60"/>
      <c r="KTC107" s="60"/>
      <c r="KTD107" s="60"/>
      <c r="KTE107" s="60"/>
      <c r="KTF107" s="60"/>
      <c r="KTG107" s="60"/>
      <c r="KTH107" s="60"/>
      <c r="KTI107" s="60"/>
      <c r="KTJ107" s="60"/>
      <c r="KTK107" s="60"/>
      <c r="KTL107" s="60"/>
      <c r="KTM107" s="60"/>
      <c r="KTN107" s="60"/>
      <c r="KTO107" s="60"/>
      <c r="KTP107" s="60"/>
      <c r="KTQ107" s="60"/>
      <c r="KTR107" s="60"/>
      <c r="KTS107" s="60"/>
      <c r="KTT107" s="60"/>
      <c r="KTU107" s="60"/>
      <c r="KTV107" s="60"/>
      <c r="KTW107" s="60"/>
      <c r="KTX107" s="60"/>
      <c r="KTY107" s="60"/>
      <c r="KTZ107" s="60"/>
      <c r="KUA107" s="60"/>
      <c r="KUB107" s="60"/>
      <c r="KUC107" s="60"/>
      <c r="KUD107" s="60"/>
      <c r="KUE107" s="60"/>
      <c r="KUF107" s="60"/>
      <c r="KUG107" s="60"/>
      <c r="KUH107" s="60"/>
      <c r="KUI107" s="60"/>
      <c r="KUJ107" s="60"/>
      <c r="KUK107" s="60"/>
      <c r="KUL107" s="60"/>
      <c r="KUM107" s="60"/>
      <c r="KUN107" s="60"/>
      <c r="KUO107" s="60"/>
      <c r="KUP107" s="60"/>
      <c r="KUQ107" s="60"/>
      <c r="KUR107" s="60"/>
      <c r="KUS107" s="60"/>
      <c r="KUT107" s="60"/>
      <c r="KUU107" s="60"/>
      <c r="KUV107" s="60"/>
      <c r="KUW107" s="60"/>
      <c r="KUX107" s="60"/>
      <c r="KUY107" s="60"/>
      <c r="KUZ107" s="60"/>
      <c r="KVA107" s="60"/>
      <c r="KVB107" s="60"/>
      <c r="KVC107" s="60"/>
      <c r="KVD107" s="60"/>
      <c r="KVE107" s="60"/>
      <c r="KVF107" s="60"/>
      <c r="KVG107" s="60"/>
      <c r="KVH107" s="60"/>
      <c r="KVI107" s="60"/>
      <c r="KVJ107" s="60"/>
      <c r="KVK107" s="60"/>
      <c r="KVL107" s="60"/>
      <c r="KVM107" s="60"/>
      <c r="KVN107" s="60"/>
      <c r="KVO107" s="60"/>
      <c r="KVP107" s="60"/>
      <c r="KVQ107" s="60"/>
      <c r="KVR107" s="60"/>
      <c r="KVS107" s="60"/>
      <c r="KVT107" s="60"/>
      <c r="KVU107" s="60"/>
      <c r="KVV107" s="60"/>
      <c r="KVW107" s="60"/>
      <c r="KVX107" s="60"/>
      <c r="KVY107" s="60"/>
      <c r="KVZ107" s="60"/>
      <c r="KWA107" s="60"/>
      <c r="KWB107" s="60"/>
      <c r="KWC107" s="60"/>
      <c r="KWD107" s="60"/>
      <c r="KWE107" s="60"/>
      <c r="KWF107" s="60"/>
      <c r="KWG107" s="60"/>
      <c r="KWH107" s="60"/>
      <c r="KWI107" s="60"/>
      <c r="KWJ107" s="60"/>
      <c r="KWK107" s="60"/>
      <c r="KWL107" s="60"/>
      <c r="KWM107" s="60"/>
      <c r="KWN107" s="60"/>
      <c r="KWO107" s="60"/>
      <c r="KWP107" s="60"/>
      <c r="KWQ107" s="60"/>
      <c r="KWR107" s="60"/>
      <c r="KWS107" s="60"/>
      <c r="KWT107" s="60"/>
      <c r="KWU107" s="60"/>
      <c r="KWV107" s="60"/>
      <c r="KWW107" s="60"/>
      <c r="KWX107" s="60"/>
      <c r="KWY107" s="60"/>
      <c r="KWZ107" s="60"/>
      <c r="KXA107" s="60"/>
      <c r="KXB107" s="60"/>
      <c r="KXC107" s="60"/>
      <c r="KXD107" s="60"/>
      <c r="KXE107" s="60"/>
      <c r="KXF107" s="60"/>
      <c r="KXG107" s="60"/>
      <c r="KXH107" s="60"/>
      <c r="KXI107" s="60"/>
      <c r="KXJ107" s="60"/>
      <c r="KXK107" s="60"/>
      <c r="KXL107" s="60"/>
      <c r="KXM107" s="60"/>
      <c r="KXN107" s="60"/>
      <c r="KXO107" s="60"/>
      <c r="KXP107" s="60"/>
      <c r="KXQ107" s="60"/>
      <c r="KXR107" s="60"/>
      <c r="KXS107" s="60"/>
      <c r="KXT107" s="60"/>
      <c r="KXU107" s="60"/>
      <c r="KXV107" s="60"/>
      <c r="KXW107" s="60"/>
      <c r="KXX107" s="60"/>
      <c r="KXY107" s="60"/>
      <c r="KXZ107" s="60"/>
      <c r="KYA107" s="60"/>
      <c r="KYB107" s="60"/>
      <c r="KYC107" s="60"/>
      <c r="KYD107" s="60"/>
      <c r="KYE107" s="60"/>
      <c r="KYF107" s="60"/>
      <c r="KYG107" s="60"/>
      <c r="KYH107" s="60"/>
      <c r="KYI107" s="60"/>
      <c r="KYJ107" s="60"/>
      <c r="KYK107" s="60"/>
      <c r="KYL107" s="60"/>
      <c r="KYM107" s="60"/>
      <c r="KYN107" s="60"/>
      <c r="KYO107" s="60"/>
      <c r="KYP107" s="60"/>
      <c r="KYQ107" s="60"/>
      <c r="KYR107" s="60"/>
      <c r="KYS107" s="60"/>
      <c r="KYT107" s="60"/>
      <c r="KYU107" s="60"/>
      <c r="KYV107" s="60"/>
      <c r="KYW107" s="60"/>
      <c r="KYX107" s="60"/>
      <c r="KYY107" s="60"/>
      <c r="KYZ107" s="60"/>
      <c r="KZA107" s="60"/>
      <c r="KZB107" s="60"/>
      <c r="KZC107" s="60"/>
      <c r="KZD107" s="60"/>
      <c r="KZE107" s="60"/>
      <c r="KZF107" s="60"/>
      <c r="KZG107" s="60"/>
      <c r="KZH107" s="60"/>
      <c r="KZI107" s="60"/>
      <c r="KZJ107" s="60"/>
      <c r="KZK107" s="60"/>
      <c r="KZL107" s="60"/>
      <c r="KZM107" s="60"/>
      <c r="KZN107" s="60"/>
      <c r="KZO107" s="60"/>
      <c r="KZP107" s="60"/>
      <c r="KZQ107" s="60"/>
      <c r="KZR107" s="60"/>
      <c r="KZS107" s="60"/>
      <c r="KZT107" s="60"/>
      <c r="KZU107" s="60"/>
      <c r="KZV107" s="60"/>
      <c r="KZW107" s="60"/>
      <c r="KZX107" s="60"/>
      <c r="KZY107" s="60"/>
      <c r="KZZ107" s="60"/>
      <c r="LAA107" s="60"/>
      <c r="LAB107" s="60"/>
      <c r="LAC107" s="60"/>
      <c r="LAD107" s="60"/>
      <c r="LAE107" s="60"/>
      <c r="LAF107" s="60"/>
      <c r="LAG107" s="60"/>
      <c r="LAH107" s="60"/>
      <c r="LAI107" s="60"/>
      <c r="LAJ107" s="60"/>
      <c r="LAK107" s="60"/>
      <c r="LAL107" s="60"/>
      <c r="LAM107" s="60"/>
      <c r="LAN107" s="60"/>
      <c r="LAO107" s="60"/>
      <c r="LAP107" s="60"/>
      <c r="LAQ107" s="60"/>
      <c r="LAR107" s="60"/>
      <c r="LAS107" s="60"/>
      <c r="LAT107" s="60"/>
      <c r="LAU107" s="60"/>
      <c r="LAV107" s="60"/>
      <c r="LAW107" s="60"/>
      <c r="LAX107" s="60"/>
      <c r="LAY107" s="60"/>
      <c r="LAZ107" s="60"/>
      <c r="LBA107" s="60"/>
      <c r="LBB107" s="60"/>
      <c r="LBC107" s="60"/>
      <c r="LBD107" s="60"/>
      <c r="LBE107" s="60"/>
      <c r="LBF107" s="60"/>
      <c r="LBG107" s="60"/>
      <c r="LBH107" s="60"/>
      <c r="LBI107" s="60"/>
      <c r="LBJ107" s="60"/>
      <c r="LBK107" s="60"/>
      <c r="LBL107" s="60"/>
      <c r="LBM107" s="60"/>
      <c r="LBN107" s="60"/>
      <c r="LBO107" s="60"/>
      <c r="LBP107" s="60"/>
      <c r="LBQ107" s="60"/>
      <c r="LBR107" s="60"/>
      <c r="LBS107" s="60"/>
      <c r="LBT107" s="60"/>
      <c r="LBU107" s="60"/>
      <c r="LBV107" s="60"/>
      <c r="LBW107" s="60"/>
      <c r="LBX107" s="60"/>
      <c r="LBY107" s="60"/>
      <c r="LBZ107" s="60"/>
      <c r="LCA107" s="60"/>
      <c r="LCB107" s="60"/>
      <c r="LCC107" s="60"/>
      <c r="LCD107" s="60"/>
      <c r="LCE107" s="60"/>
      <c r="LCF107" s="60"/>
      <c r="LCG107" s="60"/>
      <c r="LCH107" s="60"/>
      <c r="LCI107" s="60"/>
      <c r="LCJ107" s="60"/>
      <c r="LCK107" s="60"/>
      <c r="LCL107" s="60"/>
      <c r="LCM107" s="60"/>
      <c r="LCN107" s="60"/>
      <c r="LCO107" s="60"/>
      <c r="LCP107" s="60"/>
      <c r="LCQ107" s="60"/>
      <c r="LCR107" s="60"/>
      <c r="LCS107" s="60"/>
      <c r="LCT107" s="60"/>
      <c r="LCU107" s="60"/>
      <c r="LCV107" s="60"/>
      <c r="LCW107" s="60"/>
      <c r="LCX107" s="60"/>
      <c r="LCY107" s="60"/>
      <c r="LCZ107" s="60"/>
      <c r="LDA107" s="60"/>
      <c r="LDB107" s="60"/>
      <c r="LDC107" s="60"/>
      <c r="LDD107" s="60"/>
      <c r="LDE107" s="60"/>
      <c r="LDF107" s="60"/>
      <c r="LDG107" s="60"/>
      <c r="LDH107" s="60"/>
      <c r="LDI107" s="60"/>
      <c r="LDJ107" s="60"/>
      <c r="LDK107" s="60"/>
      <c r="LDL107" s="60"/>
      <c r="LDM107" s="60"/>
      <c r="LDN107" s="60"/>
      <c r="LDO107" s="60"/>
      <c r="LDP107" s="60"/>
      <c r="LDQ107" s="60"/>
      <c r="LDR107" s="60"/>
      <c r="LDS107" s="60"/>
      <c r="LDT107" s="60"/>
      <c r="LDU107" s="60"/>
      <c r="LDV107" s="60"/>
      <c r="LDW107" s="60"/>
      <c r="LDX107" s="60"/>
      <c r="LDY107" s="60"/>
      <c r="LDZ107" s="60"/>
      <c r="LEA107" s="60"/>
      <c r="LEB107" s="60"/>
      <c r="LEC107" s="60"/>
      <c r="LED107" s="60"/>
      <c r="LEE107" s="60"/>
      <c r="LEF107" s="60"/>
      <c r="LEG107" s="60"/>
      <c r="LEH107" s="60"/>
      <c r="LEI107" s="60"/>
      <c r="LEJ107" s="60"/>
      <c r="LEK107" s="60"/>
      <c r="LEL107" s="60"/>
      <c r="LEM107" s="60"/>
      <c r="LEN107" s="60"/>
      <c r="LEO107" s="60"/>
      <c r="LEP107" s="60"/>
      <c r="LEQ107" s="60"/>
      <c r="LER107" s="60"/>
      <c r="LES107" s="60"/>
      <c r="LET107" s="60"/>
      <c r="LEU107" s="60"/>
      <c r="LEV107" s="60"/>
      <c r="LEW107" s="60"/>
      <c r="LEX107" s="60"/>
      <c r="LEY107" s="60"/>
      <c r="LEZ107" s="60"/>
      <c r="LFA107" s="60"/>
      <c r="LFB107" s="60"/>
      <c r="LFC107" s="60"/>
      <c r="LFD107" s="60"/>
      <c r="LFE107" s="60"/>
      <c r="LFF107" s="60"/>
      <c r="LFG107" s="60"/>
      <c r="LFH107" s="60"/>
      <c r="LFI107" s="60"/>
      <c r="LFJ107" s="60"/>
      <c r="LFK107" s="60"/>
      <c r="LFL107" s="60"/>
      <c r="LFM107" s="60"/>
      <c r="LFN107" s="60"/>
      <c r="LFO107" s="60"/>
      <c r="LFP107" s="60"/>
      <c r="LFQ107" s="60"/>
      <c r="LFR107" s="60"/>
      <c r="LFS107" s="60"/>
      <c r="LFT107" s="60"/>
      <c r="LFU107" s="60"/>
      <c r="LFV107" s="60"/>
      <c r="LFW107" s="60"/>
      <c r="LFX107" s="60"/>
      <c r="LFY107" s="60"/>
      <c r="LFZ107" s="60"/>
      <c r="LGA107" s="60"/>
      <c r="LGB107" s="60"/>
      <c r="LGC107" s="60"/>
      <c r="LGD107" s="60"/>
      <c r="LGE107" s="60"/>
      <c r="LGF107" s="60"/>
      <c r="LGG107" s="60"/>
      <c r="LGH107" s="60"/>
      <c r="LGI107" s="60"/>
      <c r="LGJ107" s="60"/>
      <c r="LGK107" s="60"/>
      <c r="LGL107" s="60"/>
      <c r="LGM107" s="60"/>
      <c r="LGN107" s="60"/>
      <c r="LGO107" s="60"/>
      <c r="LGP107" s="60"/>
      <c r="LGQ107" s="60"/>
      <c r="LGR107" s="60"/>
      <c r="LGS107" s="60"/>
      <c r="LGT107" s="60"/>
      <c r="LGU107" s="60"/>
      <c r="LGV107" s="60"/>
      <c r="LGW107" s="60"/>
      <c r="LGX107" s="60"/>
      <c r="LGY107" s="60"/>
      <c r="LGZ107" s="60"/>
      <c r="LHA107" s="60"/>
      <c r="LHB107" s="60"/>
      <c r="LHC107" s="60"/>
      <c r="LHD107" s="60"/>
      <c r="LHE107" s="60"/>
      <c r="LHF107" s="60"/>
      <c r="LHG107" s="60"/>
      <c r="LHH107" s="60"/>
      <c r="LHI107" s="60"/>
      <c r="LHJ107" s="60"/>
      <c r="LHK107" s="60"/>
      <c r="LHL107" s="60"/>
      <c r="LHM107" s="60"/>
      <c r="LHN107" s="60"/>
      <c r="LHO107" s="60"/>
      <c r="LHP107" s="60"/>
      <c r="LHQ107" s="60"/>
      <c r="LHR107" s="60"/>
      <c r="LHS107" s="60"/>
      <c r="LHT107" s="60"/>
      <c r="LHU107" s="60"/>
      <c r="LHV107" s="60"/>
      <c r="LHW107" s="60"/>
      <c r="LHX107" s="60"/>
      <c r="LHY107" s="60"/>
      <c r="LHZ107" s="60"/>
      <c r="LIA107" s="60"/>
      <c r="LIB107" s="60"/>
      <c r="LIC107" s="60"/>
      <c r="LID107" s="60"/>
      <c r="LIE107" s="60"/>
      <c r="LIF107" s="60"/>
      <c r="LIG107" s="60"/>
      <c r="LIH107" s="60"/>
      <c r="LII107" s="60"/>
      <c r="LIJ107" s="60"/>
      <c r="LIK107" s="60"/>
      <c r="LIL107" s="60"/>
      <c r="LIM107" s="60"/>
      <c r="LIN107" s="60"/>
      <c r="LIO107" s="60"/>
      <c r="LIP107" s="60"/>
      <c r="LIQ107" s="60"/>
      <c r="LIR107" s="60"/>
      <c r="LIS107" s="60"/>
      <c r="LIT107" s="60"/>
      <c r="LIU107" s="60"/>
      <c r="LIV107" s="60"/>
      <c r="LIW107" s="60"/>
      <c r="LIX107" s="60"/>
      <c r="LIY107" s="60"/>
      <c r="LIZ107" s="60"/>
      <c r="LJA107" s="60"/>
      <c r="LJB107" s="60"/>
      <c r="LJC107" s="60"/>
      <c r="LJD107" s="60"/>
      <c r="LJE107" s="60"/>
      <c r="LJF107" s="60"/>
      <c r="LJG107" s="60"/>
      <c r="LJH107" s="60"/>
      <c r="LJI107" s="60"/>
      <c r="LJJ107" s="60"/>
      <c r="LJK107" s="60"/>
      <c r="LJL107" s="60"/>
      <c r="LJM107" s="60"/>
      <c r="LJN107" s="60"/>
      <c r="LJO107" s="60"/>
      <c r="LJP107" s="60"/>
      <c r="LJQ107" s="60"/>
      <c r="LJR107" s="60"/>
      <c r="LJS107" s="60"/>
      <c r="LJT107" s="60"/>
      <c r="LJU107" s="60"/>
      <c r="LJV107" s="60"/>
      <c r="LJW107" s="60"/>
      <c r="LJX107" s="60"/>
      <c r="LJY107" s="60"/>
      <c r="LJZ107" s="60"/>
      <c r="LKA107" s="60"/>
      <c r="LKB107" s="60"/>
      <c r="LKC107" s="60"/>
      <c r="LKD107" s="60"/>
      <c r="LKE107" s="60"/>
      <c r="LKF107" s="60"/>
      <c r="LKG107" s="60"/>
      <c r="LKH107" s="60"/>
      <c r="LKI107" s="60"/>
      <c r="LKJ107" s="60"/>
      <c r="LKK107" s="60"/>
      <c r="LKL107" s="60"/>
      <c r="LKM107" s="60"/>
      <c r="LKN107" s="60"/>
      <c r="LKO107" s="60"/>
      <c r="LKP107" s="60"/>
      <c r="LKQ107" s="60"/>
      <c r="LKR107" s="60"/>
      <c r="LKS107" s="60"/>
      <c r="LKT107" s="60"/>
      <c r="LKU107" s="60"/>
      <c r="LKV107" s="60"/>
      <c r="LKW107" s="60"/>
      <c r="LKX107" s="60"/>
      <c r="LKY107" s="60"/>
      <c r="LKZ107" s="60"/>
      <c r="LLA107" s="60"/>
      <c r="LLB107" s="60"/>
      <c r="LLC107" s="60"/>
      <c r="LLD107" s="60"/>
      <c r="LLE107" s="60"/>
      <c r="LLF107" s="60"/>
      <c r="LLG107" s="60"/>
      <c r="LLH107" s="60"/>
      <c r="LLI107" s="60"/>
      <c r="LLJ107" s="60"/>
      <c r="LLK107" s="60"/>
      <c r="LLL107" s="60"/>
      <c r="LLM107" s="60"/>
      <c r="LLN107" s="60"/>
      <c r="LLO107" s="60"/>
      <c r="LLP107" s="60"/>
      <c r="LLQ107" s="60"/>
      <c r="LLR107" s="60"/>
      <c r="LLS107" s="60"/>
      <c r="LLT107" s="60"/>
      <c r="LLU107" s="60"/>
      <c r="LLV107" s="60"/>
      <c r="LLW107" s="60"/>
      <c r="LLX107" s="60"/>
      <c r="LLY107" s="60"/>
      <c r="LLZ107" s="60"/>
      <c r="LMA107" s="60"/>
      <c r="LMB107" s="60"/>
      <c r="LMC107" s="60"/>
      <c r="LMD107" s="60"/>
      <c r="LME107" s="60"/>
      <c r="LMF107" s="60"/>
      <c r="LMG107" s="60"/>
      <c r="LMH107" s="60"/>
      <c r="LMI107" s="60"/>
      <c r="LMJ107" s="60"/>
      <c r="LMK107" s="60"/>
      <c r="LML107" s="60"/>
      <c r="LMM107" s="60"/>
      <c r="LMN107" s="60"/>
      <c r="LMO107" s="60"/>
      <c r="LMP107" s="60"/>
      <c r="LMQ107" s="60"/>
      <c r="LMR107" s="60"/>
      <c r="LMS107" s="60"/>
      <c r="LMT107" s="60"/>
      <c r="LMU107" s="60"/>
      <c r="LMV107" s="60"/>
      <c r="LMW107" s="60"/>
      <c r="LMX107" s="60"/>
      <c r="LMY107" s="60"/>
      <c r="LMZ107" s="60"/>
      <c r="LNA107" s="60"/>
      <c r="LNB107" s="60"/>
      <c r="LNC107" s="60"/>
      <c r="LND107" s="60"/>
      <c r="LNE107" s="60"/>
      <c r="LNF107" s="60"/>
      <c r="LNG107" s="60"/>
      <c r="LNH107" s="60"/>
      <c r="LNI107" s="60"/>
      <c r="LNJ107" s="60"/>
      <c r="LNK107" s="60"/>
      <c r="LNL107" s="60"/>
      <c r="LNM107" s="60"/>
      <c r="LNN107" s="60"/>
      <c r="LNO107" s="60"/>
      <c r="LNP107" s="60"/>
      <c r="LNQ107" s="60"/>
      <c r="LNR107" s="60"/>
      <c r="LNS107" s="60"/>
      <c r="LNT107" s="60"/>
      <c r="LNU107" s="60"/>
      <c r="LNV107" s="60"/>
      <c r="LNW107" s="60"/>
      <c r="LNX107" s="60"/>
      <c r="LNY107" s="60"/>
      <c r="LNZ107" s="60"/>
      <c r="LOA107" s="60"/>
      <c r="LOB107" s="60"/>
      <c r="LOC107" s="60"/>
      <c r="LOD107" s="60"/>
      <c r="LOE107" s="60"/>
      <c r="LOF107" s="60"/>
      <c r="LOG107" s="60"/>
      <c r="LOH107" s="60"/>
      <c r="LOI107" s="60"/>
      <c r="LOJ107" s="60"/>
      <c r="LOK107" s="60"/>
      <c r="LOL107" s="60"/>
      <c r="LOM107" s="60"/>
      <c r="LON107" s="60"/>
      <c r="LOO107" s="60"/>
      <c r="LOP107" s="60"/>
      <c r="LOQ107" s="60"/>
      <c r="LOR107" s="60"/>
      <c r="LOS107" s="60"/>
      <c r="LOT107" s="60"/>
      <c r="LOU107" s="60"/>
      <c r="LOV107" s="60"/>
      <c r="LOW107" s="60"/>
      <c r="LOX107" s="60"/>
      <c r="LOY107" s="60"/>
      <c r="LOZ107" s="60"/>
      <c r="LPA107" s="60"/>
      <c r="LPB107" s="60"/>
      <c r="LPC107" s="60"/>
      <c r="LPD107" s="60"/>
      <c r="LPE107" s="60"/>
      <c r="LPF107" s="60"/>
      <c r="LPG107" s="60"/>
      <c r="LPH107" s="60"/>
      <c r="LPI107" s="60"/>
      <c r="LPJ107" s="60"/>
      <c r="LPK107" s="60"/>
      <c r="LPL107" s="60"/>
      <c r="LPM107" s="60"/>
      <c r="LPN107" s="60"/>
      <c r="LPO107" s="60"/>
      <c r="LPP107" s="60"/>
      <c r="LPQ107" s="60"/>
      <c r="LPR107" s="60"/>
      <c r="LPS107" s="60"/>
      <c r="LPT107" s="60"/>
      <c r="LPU107" s="60"/>
      <c r="LPV107" s="60"/>
      <c r="LPW107" s="60"/>
      <c r="LPX107" s="60"/>
      <c r="LPY107" s="60"/>
      <c r="LPZ107" s="60"/>
      <c r="LQA107" s="60"/>
      <c r="LQB107" s="60"/>
      <c r="LQC107" s="60"/>
      <c r="LQD107" s="60"/>
      <c r="LQE107" s="60"/>
      <c r="LQF107" s="60"/>
      <c r="LQG107" s="60"/>
      <c r="LQH107" s="60"/>
      <c r="LQI107" s="60"/>
      <c r="LQJ107" s="60"/>
      <c r="LQK107" s="60"/>
      <c r="LQL107" s="60"/>
      <c r="LQM107" s="60"/>
      <c r="LQN107" s="60"/>
      <c r="LQO107" s="60"/>
      <c r="LQP107" s="60"/>
      <c r="LQQ107" s="60"/>
      <c r="LQR107" s="60"/>
      <c r="LQS107" s="60"/>
      <c r="LQT107" s="60"/>
      <c r="LQU107" s="60"/>
      <c r="LQV107" s="60"/>
      <c r="LQW107" s="60"/>
      <c r="LQX107" s="60"/>
      <c r="LQY107" s="60"/>
      <c r="LQZ107" s="60"/>
      <c r="LRA107" s="60"/>
      <c r="LRB107" s="60"/>
      <c r="LRC107" s="60"/>
      <c r="LRD107" s="60"/>
      <c r="LRE107" s="60"/>
      <c r="LRF107" s="60"/>
      <c r="LRG107" s="60"/>
      <c r="LRH107" s="60"/>
      <c r="LRI107" s="60"/>
      <c r="LRJ107" s="60"/>
      <c r="LRK107" s="60"/>
      <c r="LRL107" s="60"/>
      <c r="LRM107" s="60"/>
      <c r="LRN107" s="60"/>
      <c r="LRO107" s="60"/>
      <c r="LRP107" s="60"/>
      <c r="LRQ107" s="60"/>
      <c r="LRR107" s="60"/>
      <c r="LRS107" s="60"/>
      <c r="LRT107" s="60"/>
      <c r="LRU107" s="60"/>
      <c r="LRV107" s="60"/>
      <c r="LRW107" s="60"/>
      <c r="LRX107" s="60"/>
      <c r="LRY107" s="60"/>
      <c r="LRZ107" s="60"/>
      <c r="LSA107" s="60"/>
      <c r="LSB107" s="60"/>
      <c r="LSC107" s="60"/>
      <c r="LSD107" s="60"/>
      <c r="LSE107" s="60"/>
      <c r="LSF107" s="60"/>
      <c r="LSG107" s="60"/>
      <c r="LSH107" s="60"/>
      <c r="LSI107" s="60"/>
      <c r="LSJ107" s="60"/>
      <c r="LSK107" s="60"/>
      <c r="LSL107" s="60"/>
      <c r="LSM107" s="60"/>
      <c r="LSN107" s="60"/>
      <c r="LSO107" s="60"/>
      <c r="LSP107" s="60"/>
      <c r="LSQ107" s="60"/>
      <c r="LSR107" s="60"/>
      <c r="LSS107" s="60"/>
      <c r="LST107" s="60"/>
      <c r="LSU107" s="60"/>
      <c r="LSV107" s="60"/>
      <c r="LSW107" s="60"/>
      <c r="LSX107" s="60"/>
      <c r="LSY107" s="60"/>
      <c r="LSZ107" s="60"/>
      <c r="LTA107" s="60"/>
      <c r="LTB107" s="60"/>
      <c r="LTC107" s="60"/>
      <c r="LTD107" s="60"/>
      <c r="LTE107" s="60"/>
      <c r="LTF107" s="60"/>
      <c r="LTG107" s="60"/>
      <c r="LTH107" s="60"/>
      <c r="LTI107" s="60"/>
      <c r="LTJ107" s="60"/>
      <c r="LTK107" s="60"/>
      <c r="LTL107" s="60"/>
      <c r="LTM107" s="60"/>
      <c r="LTN107" s="60"/>
      <c r="LTO107" s="60"/>
      <c r="LTP107" s="60"/>
      <c r="LTQ107" s="60"/>
      <c r="LTR107" s="60"/>
      <c r="LTS107" s="60"/>
      <c r="LTT107" s="60"/>
      <c r="LTU107" s="60"/>
      <c r="LTV107" s="60"/>
      <c r="LTW107" s="60"/>
      <c r="LTX107" s="60"/>
      <c r="LTY107" s="60"/>
      <c r="LTZ107" s="60"/>
      <c r="LUA107" s="60"/>
      <c r="LUB107" s="60"/>
      <c r="LUC107" s="60"/>
      <c r="LUD107" s="60"/>
      <c r="LUE107" s="60"/>
      <c r="LUF107" s="60"/>
      <c r="LUG107" s="60"/>
      <c r="LUH107" s="60"/>
      <c r="LUI107" s="60"/>
      <c r="LUJ107" s="60"/>
      <c r="LUK107" s="60"/>
      <c r="LUL107" s="60"/>
      <c r="LUM107" s="60"/>
      <c r="LUN107" s="60"/>
      <c r="LUO107" s="60"/>
      <c r="LUP107" s="60"/>
      <c r="LUQ107" s="60"/>
      <c r="LUR107" s="60"/>
      <c r="LUS107" s="60"/>
      <c r="LUT107" s="60"/>
      <c r="LUU107" s="60"/>
      <c r="LUV107" s="60"/>
      <c r="LUW107" s="60"/>
      <c r="LUX107" s="60"/>
      <c r="LUY107" s="60"/>
      <c r="LUZ107" s="60"/>
      <c r="LVA107" s="60"/>
      <c r="LVB107" s="60"/>
      <c r="LVC107" s="60"/>
      <c r="LVD107" s="60"/>
      <c r="LVE107" s="60"/>
      <c r="LVF107" s="60"/>
      <c r="LVG107" s="60"/>
      <c r="LVH107" s="60"/>
      <c r="LVI107" s="60"/>
      <c r="LVJ107" s="60"/>
      <c r="LVK107" s="60"/>
      <c r="LVL107" s="60"/>
      <c r="LVM107" s="60"/>
      <c r="LVN107" s="60"/>
      <c r="LVO107" s="60"/>
      <c r="LVP107" s="60"/>
      <c r="LVQ107" s="60"/>
      <c r="LVR107" s="60"/>
      <c r="LVS107" s="60"/>
      <c r="LVT107" s="60"/>
      <c r="LVU107" s="60"/>
      <c r="LVV107" s="60"/>
      <c r="LVW107" s="60"/>
      <c r="LVX107" s="60"/>
      <c r="LVY107" s="60"/>
      <c r="LVZ107" s="60"/>
      <c r="LWA107" s="60"/>
      <c r="LWB107" s="60"/>
      <c r="LWC107" s="60"/>
      <c r="LWD107" s="60"/>
      <c r="LWE107" s="60"/>
      <c r="LWF107" s="60"/>
      <c r="LWG107" s="60"/>
      <c r="LWH107" s="60"/>
      <c r="LWI107" s="60"/>
      <c r="LWJ107" s="60"/>
      <c r="LWK107" s="60"/>
      <c r="LWL107" s="60"/>
      <c r="LWM107" s="60"/>
      <c r="LWN107" s="60"/>
      <c r="LWO107" s="60"/>
      <c r="LWP107" s="60"/>
      <c r="LWQ107" s="60"/>
      <c r="LWR107" s="60"/>
      <c r="LWS107" s="60"/>
      <c r="LWT107" s="60"/>
      <c r="LWU107" s="60"/>
      <c r="LWV107" s="60"/>
      <c r="LWW107" s="60"/>
      <c r="LWX107" s="60"/>
      <c r="LWY107" s="60"/>
      <c r="LWZ107" s="60"/>
      <c r="LXA107" s="60"/>
      <c r="LXB107" s="60"/>
      <c r="LXC107" s="60"/>
      <c r="LXD107" s="60"/>
      <c r="LXE107" s="60"/>
      <c r="LXF107" s="60"/>
      <c r="LXG107" s="60"/>
      <c r="LXH107" s="60"/>
      <c r="LXI107" s="60"/>
      <c r="LXJ107" s="60"/>
      <c r="LXK107" s="60"/>
      <c r="LXL107" s="60"/>
      <c r="LXM107" s="60"/>
      <c r="LXN107" s="60"/>
      <c r="LXO107" s="60"/>
      <c r="LXP107" s="60"/>
      <c r="LXQ107" s="60"/>
      <c r="LXR107" s="60"/>
      <c r="LXS107" s="60"/>
      <c r="LXT107" s="60"/>
      <c r="LXU107" s="60"/>
      <c r="LXV107" s="60"/>
      <c r="LXW107" s="60"/>
      <c r="LXX107" s="60"/>
      <c r="LXY107" s="60"/>
      <c r="LXZ107" s="60"/>
      <c r="LYA107" s="60"/>
      <c r="LYB107" s="60"/>
      <c r="LYC107" s="60"/>
      <c r="LYD107" s="60"/>
      <c r="LYE107" s="60"/>
      <c r="LYF107" s="60"/>
      <c r="LYG107" s="60"/>
      <c r="LYH107" s="60"/>
      <c r="LYI107" s="60"/>
      <c r="LYJ107" s="60"/>
      <c r="LYK107" s="60"/>
      <c r="LYL107" s="60"/>
      <c r="LYM107" s="60"/>
      <c r="LYN107" s="60"/>
      <c r="LYO107" s="60"/>
      <c r="LYP107" s="60"/>
      <c r="LYQ107" s="60"/>
      <c r="LYR107" s="60"/>
      <c r="LYS107" s="60"/>
      <c r="LYT107" s="60"/>
      <c r="LYU107" s="60"/>
      <c r="LYV107" s="60"/>
      <c r="LYW107" s="60"/>
      <c r="LYX107" s="60"/>
      <c r="LYY107" s="60"/>
      <c r="LYZ107" s="60"/>
      <c r="LZA107" s="60"/>
      <c r="LZB107" s="60"/>
      <c r="LZC107" s="60"/>
      <c r="LZD107" s="60"/>
      <c r="LZE107" s="60"/>
      <c r="LZF107" s="60"/>
      <c r="LZG107" s="60"/>
      <c r="LZH107" s="60"/>
      <c r="LZI107" s="60"/>
      <c r="LZJ107" s="60"/>
      <c r="LZK107" s="60"/>
      <c r="LZL107" s="60"/>
      <c r="LZM107" s="60"/>
      <c r="LZN107" s="60"/>
      <c r="LZO107" s="60"/>
      <c r="LZP107" s="60"/>
      <c r="LZQ107" s="60"/>
      <c r="LZR107" s="60"/>
      <c r="LZS107" s="60"/>
      <c r="LZT107" s="60"/>
      <c r="LZU107" s="60"/>
      <c r="LZV107" s="60"/>
      <c r="LZW107" s="60"/>
      <c r="LZX107" s="60"/>
      <c r="LZY107" s="60"/>
      <c r="LZZ107" s="60"/>
      <c r="MAA107" s="60"/>
      <c r="MAB107" s="60"/>
      <c r="MAC107" s="60"/>
      <c r="MAD107" s="60"/>
      <c r="MAE107" s="60"/>
      <c r="MAF107" s="60"/>
      <c r="MAG107" s="60"/>
      <c r="MAH107" s="60"/>
      <c r="MAI107" s="60"/>
      <c r="MAJ107" s="60"/>
      <c r="MAK107" s="60"/>
      <c r="MAL107" s="60"/>
      <c r="MAM107" s="60"/>
      <c r="MAN107" s="60"/>
      <c r="MAO107" s="60"/>
      <c r="MAP107" s="60"/>
      <c r="MAQ107" s="60"/>
      <c r="MAR107" s="60"/>
      <c r="MAS107" s="60"/>
      <c r="MAT107" s="60"/>
      <c r="MAU107" s="60"/>
      <c r="MAV107" s="60"/>
      <c r="MAW107" s="60"/>
      <c r="MAX107" s="60"/>
      <c r="MAY107" s="60"/>
      <c r="MAZ107" s="60"/>
      <c r="MBA107" s="60"/>
      <c r="MBB107" s="60"/>
      <c r="MBC107" s="60"/>
      <c r="MBD107" s="60"/>
      <c r="MBE107" s="60"/>
      <c r="MBF107" s="60"/>
      <c r="MBG107" s="60"/>
      <c r="MBH107" s="60"/>
      <c r="MBI107" s="60"/>
      <c r="MBJ107" s="60"/>
      <c r="MBK107" s="60"/>
      <c r="MBL107" s="60"/>
      <c r="MBM107" s="60"/>
      <c r="MBN107" s="60"/>
      <c r="MBO107" s="60"/>
      <c r="MBP107" s="60"/>
      <c r="MBQ107" s="60"/>
      <c r="MBR107" s="60"/>
      <c r="MBS107" s="60"/>
      <c r="MBT107" s="60"/>
      <c r="MBU107" s="60"/>
      <c r="MBV107" s="60"/>
      <c r="MBW107" s="60"/>
      <c r="MBX107" s="60"/>
      <c r="MBY107" s="60"/>
      <c r="MBZ107" s="60"/>
      <c r="MCA107" s="60"/>
      <c r="MCB107" s="60"/>
      <c r="MCC107" s="60"/>
      <c r="MCD107" s="60"/>
      <c r="MCE107" s="60"/>
      <c r="MCF107" s="60"/>
      <c r="MCG107" s="60"/>
      <c r="MCH107" s="60"/>
      <c r="MCI107" s="60"/>
      <c r="MCJ107" s="60"/>
      <c r="MCK107" s="60"/>
      <c r="MCL107" s="60"/>
      <c r="MCM107" s="60"/>
      <c r="MCN107" s="60"/>
      <c r="MCO107" s="60"/>
      <c r="MCP107" s="60"/>
      <c r="MCQ107" s="60"/>
      <c r="MCR107" s="60"/>
      <c r="MCS107" s="60"/>
      <c r="MCT107" s="60"/>
      <c r="MCU107" s="60"/>
      <c r="MCV107" s="60"/>
      <c r="MCW107" s="60"/>
      <c r="MCX107" s="60"/>
      <c r="MCY107" s="60"/>
      <c r="MCZ107" s="60"/>
      <c r="MDA107" s="60"/>
      <c r="MDB107" s="60"/>
      <c r="MDC107" s="60"/>
      <c r="MDD107" s="60"/>
      <c r="MDE107" s="60"/>
      <c r="MDF107" s="60"/>
      <c r="MDG107" s="60"/>
      <c r="MDH107" s="60"/>
      <c r="MDI107" s="60"/>
      <c r="MDJ107" s="60"/>
      <c r="MDK107" s="60"/>
      <c r="MDL107" s="60"/>
      <c r="MDM107" s="60"/>
      <c r="MDN107" s="60"/>
      <c r="MDO107" s="60"/>
      <c r="MDP107" s="60"/>
      <c r="MDQ107" s="60"/>
      <c r="MDR107" s="60"/>
      <c r="MDS107" s="60"/>
      <c r="MDT107" s="60"/>
      <c r="MDU107" s="60"/>
      <c r="MDV107" s="60"/>
      <c r="MDW107" s="60"/>
      <c r="MDX107" s="60"/>
      <c r="MDY107" s="60"/>
      <c r="MDZ107" s="60"/>
      <c r="MEA107" s="60"/>
      <c r="MEB107" s="60"/>
      <c r="MEC107" s="60"/>
      <c r="MED107" s="60"/>
      <c r="MEE107" s="60"/>
      <c r="MEF107" s="60"/>
      <c r="MEG107" s="60"/>
      <c r="MEH107" s="60"/>
      <c r="MEI107" s="60"/>
      <c r="MEJ107" s="60"/>
      <c r="MEK107" s="60"/>
      <c r="MEL107" s="60"/>
      <c r="MEM107" s="60"/>
      <c r="MEN107" s="60"/>
      <c r="MEO107" s="60"/>
      <c r="MEP107" s="60"/>
      <c r="MEQ107" s="60"/>
      <c r="MER107" s="60"/>
      <c r="MES107" s="60"/>
      <c r="MET107" s="60"/>
      <c r="MEU107" s="60"/>
      <c r="MEV107" s="60"/>
      <c r="MEW107" s="60"/>
      <c r="MEX107" s="60"/>
      <c r="MEY107" s="60"/>
      <c r="MEZ107" s="60"/>
      <c r="MFA107" s="60"/>
      <c r="MFB107" s="60"/>
      <c r="MFC107" s="60"/>
      <c r="MFD107" s="60"/>
      <c r="MFE107" s="60"/>
      <c r="MFF107" s="60"/>
      <c r="MFG107" s="60"/>
      <c r="MFH107" s="60"/>
      <c r="MFI107" s="60"/>
      <c r="MFJ107" s="60"/>
      <c r="MFK107" s="60"/>
      <c r="MFL107" s="60"/>
      <c r="MFM107" s="60"/>
      <c r="MFN107" s="60"/>
      <c r="MFO107" s="60"/>
      <c r="MFP107" s="60"/>
      <c r="MFQ107" s="60"/>
      <c r="MFR107" s="60"/>
      <c r="MFS107" s="60"/>
      <c r="MFT107" s="60"/>
      <c r="MFU107" s="60"/>
      <c r="MFV107" s="60"/>
      <c r="MFW107" s="60"/>
      <c r="MFX107" s="60"/>
      <c r="MFY107" s="60"/>
      <c r="MFZ107" s="60"/>
      <c r="MGA107" s="60"/>
      <c r="MGB107" s="60"/>
      <c r="MGC107" s="60"/>
      <c r="MGD107" s="60"/>
      <c r="MGE107" s="60"/>
      <c r="MGF107" s="60"/>
      <c r="MGG107" s="60"/>
      <c r="MGH107" s="60"/>
      <c r="MGI107" s="60"/>
      <c r="MGJ107" s="60"/>
      <c r="MGK107" s="60"/>
      <c r="MGL107" s="60"/>
      <c r="MGM107" s="60"/>
      <c r="MGN107" s="60"/>
      <c r="MGO107" s="60"/>
      <c r="MGP107" s="60"/>
      <c r="MGQ107" s="60"/>
      <c r="MGR107" s="60"/>
      <c r="MGS107" s="60"/>
      <c r="MGT107" s="60"/>
      <c r="MGU107" s="60"/>
      <c r="MGV107" s="60"/>
      <c r="MGW107" s="60"/>
      <c r="MGX107" s="60"/>
      <c r="MGY107" s="60"/>
      <c r="MGZ107" s="60"/>
      <c r="MHA107" s="60"/>
      <c r="MHB107" s="60"/>
      <c r="MHC107" s="60"/>
      <c r="MHD107" s="60"/>
      <c r="MHE107" s="60"/>
      <c r="MHF107" s="60"/>
      <c r="MHG107" s="60"/>
      <c r="MHH107" s="60"/>
      <c r="MHI107" s="60"/>
      <c r="MHJ107" s="60"/>
      <c r="MHK107" s="60"/>
      <c r="MHL107" s="60"/>
      <c r="MHM107" s="60"/>
      <c r="MHN107" s="60"/>
      <c r="MHO107" s="60"/>
      <c r="MHP107" s="60"/>
      <c r="MHQ107" s="60"/>
      <c r="MHR107" s="60"/>
      <c r="MHS107" s="60"/>
      <c r="MHT107" s="60"/>
      <c r="MHU107" s="60"/>
      <c r="MHV107" s="60"/>
      <c r="MHW107" s="60"/>
      <c r="MHX107" s="60"/>
      <c r="MHY107" s="60"/>
      <c r="MHZ107" s="60"/>
      <c r="MIA107" s="60"/>
      <c r="MIB107" s="60"/>
      <c r="MIC107" s="60"/>
      <c r="MID107" s="60"/>
      <c r="MIE107" s="60"/>
      <c r="MIF107" s="60"/>
      <c r="MIG107" s="60"/>
      <c r="MIH107" s="60"/>
      <c r="MII107" s="60"/>
      <c r="MIJ107" s="60"/>
      <c r="MIK107" s="60"/>
      <c r="MIL107" s="60"/>
      <c r="MIM107" s="60"/>
      <c r="MIN107" s="60"/>
      <c r="MIO107" s="60"/>
      <c r="MIP107" s="60"/>
      <c r="MIQ107" s="60"/>
      <c r="MIR107" s="60"/>
      <c r="MIS107" s="60"/>
      <c r="MIT107" s="60"/>
      <c r="MIU107" s="60"/>
      <c r="MIV107" s="60"/>
      <c r="MIW107" s="60"/>
      <c r="MIX107" s="60"/>
      <c r="MIY107" s="60"/>
      <c r="MIZ107" s="60"/>
      <c r="MJA107" s="60"/>
      <c r="MJB107" s="60"/>
      <c r="MJC107" s="60"/>
      <c r="MJD107" s="60"/>
      <c r="MJE107" s="60"/>
      <c r="MJF107" s="60"/>
      <c r="MJG107" s="60"/>
      <c r="MJH107" s="60"/>
      <c r="MJI107" s="60"/>
      <c r="MJJ107" s="60"/>
      <c r="MJK107" s="60"/>
      <c r="MJL107" s="60"/>
      <c r="MJM107" s="60"/>
      <c r="MJN107" s="60"/>
      <c r="MJO107" s="60"/>
      <c r="MJP107" s="60"/>
      <c r="MJQ107" s="60"/>
      <c r="MJR107" s="60"/>
      <c r="MJS107" s="60"/>
      <c r="MJT107" s="60"/>
      <c r="MJU107" s="60"/>
      <c r="MJV107" s="60"/>
      <c r="MJW107" s="60"/>
      <c r="MJX107" s="60"/>
      <c r="MJY107" s="60"/>
      <c r="MJZ107" s="60"/>
      <c r="MKA107" s="60"/>
      <c r="MKB107" s="60"/>
      <c r="MKC107" s="60"/>
      <c r="MKD107" s="60"/>
      <c r="MKE107" s="60"/>
      <c r="MKF107" s="60"/>
      <c r="MKG107" s="60"/>
      <c r="MKH107" s="60"/>
      <c r="MKI107" s="60"/>
      <c r="MKJ107" s="60"/>
      <c r="MKK107" s="60"/>
      <c r="MKL107" s="60"/>
      <c r="MKM107" s="60"/>
      <c r="MKN107" s="60"/>
      <c r="MKO107" s="60"/>
      <c r="MKP107" s="60"/>
      <c r="MKQ107" s="60"/>
      <c r="MKR107" s="60"/>
      <c r="MKS107" s="60"/>
      <c r="MKT107" s="60"/>
      <c r="MKU107" s="60"/>
      <c r="MKV107" s="60"/>
      <c r="MKW107" s="60"/>
      <c r="MKX107" s="60"/>
      <c r="MKY107" s="60"/>
      <c r="MKZ107" s="60"/>
      <c r="MLA107" s="60"/>
      <c r="MLB107" s="60"/>
      <c r="MLC107" s="60"/>
      <c r="MLD107" s="60"/>
      <c r="MLE107" s="60"/>
      <c r="MLF107" s="60"/>
      <c r="MLG107" s="60"/>
      <c r="MLH107" s="60"/>
      <c r="MLI107" s="60"/>
      <c r="MLJ107" s="60"/>
      <c r="MLK107" s="60"/>
      <c r="MLL107" s="60"/>
      <c r="MLM107" s="60"/>
      <c r="MLN107" s="60"/>
      <c r="MLO107" s="60"/>
      <c r="MLP107" s="60"/>
      <c r="MLQ107" s="60"/>
      <c r="MLR107" s="60"/>
      <c r="MLS107" s="60"/>
      <c r="MLT107" s="60"/>
      <c r="MLU107" s="60"/>
      <c r="MLV107" s="60"/>
      <c r="MLW107" s="60"/>
      <c r="MLX107" s="60"/>
      <c r="MLY107" s="60"/>
      <c r="MLZ107" s="60"/>
      <c r="MMA107" s="60"/>
      <c r="MMB107" s="60"/>
      <c r="MMC107" s="60"/>
      <c r="MMD107" s="60"/>
      <c r="MME107" s="60"/>
      <c r="MMF107" s="60"/>
      <c r="MMG107" s="60"/>
      <c r="MMH107" s="60"/>
      <c r="MMI107" s="60"/>
      <c r="MMJ107" s="60"/>
      <c r="MMK107" s="60"/>
      <c r="MML107" s="60"/>
      <c r="MMM107" s="60"/>
      <c r="MMN107" s="60"/>
      <c r="MMO107" s="60"/>
      <c r="MMP107" s="60"/>
      <c r="MMQ107" s="60"/>
      <c r="MMR107" s="60"/>
      <c r="MMS107" s="60"/>
      <c r="MMT107" s="60"/>
      <c r="MMU107" s="60"/>
      <c r="MMV107" s="60"/>
      <c r="MMW107" s="60"/>
      <c r="MMX107" s="60"/>
      <c r="MMY107" s="60"/>
      <c r="MMZ107" s="60"/>
      <c r="MNA107" s="60"/>
      <c r="MNB107" s="60"/>
      <c r="MNC107" s="60"/>
      <c r="MND107" s="60"/>
      <c r="MNE107" s="60"/>
      <c r="MNF107" s="60"/>
      <c r="MNG107" s="60"/>
      <c r="MNH107" s="60"/>
      <c r="MNI107" s="60"/>
      <c r="MNJ107" s="60"/>
      <c r="MNK107" s="60"/>
      <c r="MNL107" s="60"/>
      <c r="MNM107" s="60"/>
      <c r="MNN107" s="60"/>
      <c r="MNO107" s="60"/>
      <c r="MNP107" s="60"/>
      <c r="MNQ107" s="60"/>
      <c r="MNR107" s="60"/>
      <c r="MNS107" s="60"/>
      <c r="MNT107" s="60"/>
      <c r="MNU107" s="60"/>
      <c r="MNV107" s="60"/>
      <c r="MNW107" s="60"/>
      <c r="MNX107" s="60"/>
      <c r="MNY107" s="60"/>
      <c r="MNZ107" s="60"/>
      <c r="MOA107" s="60"/>
      <c r="MOB107" s="60"/>
      <c r="MOC107" s="60"/>
      <c r="MOD107" s="60"/>
      <c r="MOE107" s="60"/>
      <c r="MOF107" s="60"/>
      <c r="MOG107" s="60"/>
      <c r="MOH107" s="60"/>
      <c r="MOI107" s="60"/>
      <c r="MOJ107" s="60"/>
      <c r="MOK107" s="60"/>
      <c r="MOL107" s="60"/>
      <c r="MOM107" s="60"/>
      <c r="MON107" s="60"/>
      <c r="MOO107" s="60"/>
      <c r="MOP107" s="60"/>
      <c r="MOQ107" s="60"/>
      <c r="MOR107" s="60"/>
      <c r="MOS107" s="60"/>
      <c r="MOT107" s="60"/>
      <c r="MOU107" s="60"/>
      <c r="MOV107" s="60"/>
      <c r="MOW107" s="60"/>
      <c r="MOX107" s="60"/>
      <c r="MOY107" s="60"/>
      <c r="MOZ107" s="60"/>
      <c r="MPA107" s="60"/>
      <c r="MPB107" s="60"/>
      <c r="MPC107" s="60"/>
      <c r="MPD107" s="60"/>
      <c r="MPE107" s="60"/>
      <c r="MPF107" s="60"/>
      <c r="MPG107" s="60"/>
      <c r="MPH107" s="60"/>
      <c r="MPI107" s="60"/>
      <c r="MPJ107" s="60"/>
      <c r="MPK107" s="60"/>
      <c r="MPL107" s="60"/>
      <c r="MPM107" s="60"/>
      <c r="MPN107" s="60"/>
      <c r="MPO107" s="60"/>
      <c r="MPP107" s="60"/>
      <c r="MPQ107" s="60"/>
      <c r="MPR107" s="60"/>
      <c r="MPS107" s="60"/>
      <c r="MPT107" s="60"/>
      <c r="MPU107" s="60"/>
      <c r="MPV107" s="60"/>
      <c r="MPW107" s="60"/>
      <c r="MPX107" s="60"/>
      <c r="MPY107" s="60"/>
      <c r="MPZ107" s="60"/>
      <c r="MQA107" s="60"/>
      <c r="MQB107" s="60"/>
      <c r="MQC107" s="60"/>
      <c r="MQD107" s="60"/>
      <c r="MQE107" s="60"/>
      <c r="MQF107" s="60"/>
      <c r="MQG107" s="60"/>
      <c r="MQH107" s="60"/>
      <c r="MQI107" s="60"/>
      <c r="MQJ107" s="60"/>
      <c r="MQK107" s="60"/>
      <c r="MQL107" s="60"/>
      <c r="MQM107" s="60"/>
      <c r="MQN107" s="60"/>
      <c r="MQO107" s="60"/>
      <c r="MQP107" s="60"/>
      <c r="MQQ107" s="60"/>
      <c r="MQR107" s="60"/>
      <c r="MQS107" s="60"/>
      <c r="MQT107" s="60"/>
      <c r="MQU107" s="60"/>
      <c r="MQV107" s="60"/>
      <c r="MQW107" s="60"/>
      <c r="MQX107" s="60"/>
      <c r="MQY107" s="60"/>
      <c r="MQZ107" s="60"/>
      <c r="MRA107" s="60"/>
      <c r="MRB107" s="60"/>
      <c r="MRC107" s="60"/>
      <c r="MRD107" s="60"/>
      <c r="MRE107" s="60"/>
      <c r="MRF107" s="60"/>
      <c r="MRG107" s="60"/>
      <c r="MRH107" s="60"/>
      <c r="MRI107" s="60"/>
      <c r="MRJ107" s="60"/>
      <c r="MRK107" s="60"/>
      <c r="MRL107" s="60"/>
      <c r="MRM107" s="60"/>
      <c r="MRN107" s="60"/>
      <c r="MRO107" s="60"/>
      <c r="MRP107" s="60"/>
      <c r="MRQ107" s="60"/>
      <c r="MRR107" s="60"/>
      <c r="MRS107" s="60"/>
      <c r="MRT107" s="60"/>
      <c r="MRU107" s="60"/>
      <c r="MRV107" s="60"/>
      <c r="MRW107" s="60"/>
      <c r="MRX107" s="60"/>
      <c r="MRY107" s="60"/>
      <c r="MRZ107" s="60"/>
      <c r="MSA107" s="60"/>
      <c r="MSB107" s="60"/>
      <c r="MSC107" s="60"/>
      <c r="MSD107" s="60"/>
      <c r="MSE107" s="60"/>
      <c r="MSF107" s="60"/>
      <c r="MSG107" s="60"/>
      <c r="MSH107" s="60"/>
      <c r="MSI107" s="60"/>
      <c r="MSJ107" s="60"/>
      <c r="MSK107" s="60"/>
      <c r="MSL107" s="60"/>
      <c r="MSM107" s="60"/>
      <c r="MSN107" s="60"/>
      <c r="MSO107" s="60"/>
      <c r="MSP107" s="60"/>
      <c r="MSQ107" s="60"/>
      <c r="MSR107" s="60"/>
      <c r="MSS107" s="60"/>
      <c r="MST107" s="60"/>
      <c r="MSU107" s="60"/>
      <c r="MSV107" s="60"/>
      <c r="MSW107" s="60"/>
      <c r="MSX107" s="60"/>
      <c r="MSY107" s="60"/>
      <c r="MSZ107" s="60"/>
      <c r="MTA107" s="60"/>
      <c r="MTB107" s="60"/>
      <c r="MTC107" s="60"/>
      <c r="MTD107" s="60"/>
      <c r="MTE107" s="60"/>
      <c r="MTF107" s="60"/>
      <c r="MTG107" s="60"/>
      <c r="MTH107" s="60"/>
      <c r="MTI107" s="60"/>
      <c r="MTJ107" s="60"/>
      <c r="MTK107" s="60"/>
      <c r="MTL107" s="60"/>
      <c r="MTM107" s="60"/>
      <c r="MTN107" s="60"/>
      <c r="MTO107" s="60"/>
      <c r="MTP107" s="60"/>
      <c r="MTQ107" s="60"/>
      <c r="MTR107" s="60"/>
      <c r="MTS107" s="60"/>
      <c r="MTT107" s="60"/>
      <c r="MTU107" s="60"/>
      <c r="MTV107" s="60"/>
      <c r="MTW107" s="60"/>
      <c r="MTX107" s="60"/>
      <c r="MTY107" s="60"/>
      <c r="MTZ107" s="60"/>
      <c r="MUA107" s="60"/>
      <c r="MUB107" s="60"/>
      <c r="MUC107" s="60"/>
      <c r="MUD107" s="60"/>
      <c r="MUE107" s="60"/>
      <c r="MUF107" s="60"/>
      <c r="MUG107" s="60"/>
      <c r="MUH107" s="60"/>
      <c r="MUI107" s="60"/>
      <c r="MUJ107" s="60"/>
      <c r="MUK107" s="60"/>
      <c r="MUL107" s="60"/>
      <c r="MUM107" s="60"/>
      <c r="MUN107" s="60"/>
      <c r="MUO107" s="60"/>
      <c r="MUP107" s="60"/>
      <c r="MUQ107" s="60"/>
      <c r="MUR107" s="60"/>
      <c r="MUS107" s="60"/>
      <c r="MUT107" s="60"/>
      <c r="MUU107" s="60"/>
      <c r="MUV107" s="60"/>
      <c r="MUW107" s="60"/>
      <c r="MUX107" s="60"/>
      <c r="MUY107" s="60"/>
      <c r="MUZ107" s="60"/>
      <c r="MVA107" s="60"/>
      <c r="MVB107" s="60"/>
      <c r="MVC107" s="60"/>
      <c r="MVD107" s="60"/>
      <c r="MVE107" s="60"/>
      <c r="MVF107" s="60"/>
      <c r="MVG107" s="60"/>
      <c r="MVH107" s="60"/>
      <c r="MVI107" s="60"/>
      <c r="MVJ107" s="60"/>
      <c r="MVK107" s="60"/>
      <c r="MVL107" s="60"/>
      <c r="MVM107" s="60"/>
      <c r="MVN107" s="60"/>
      <c r="MVO107" s="60"/>
      <c r="MVP107" s="60"/>
      <c r="MVQ107" s="60"/>
      <c r="MVR107" s="60"/>
      <c r="MVS107" s="60"/>
      <c r="MVT107" s="60"/>
      <c r="MVU107" s="60"/>
      <c r="MVV107" s="60"/>
      <c r="MVW107" s="60"/>
      <c r="MVX107" s="60"/>
      <c r="MVY107" s="60"/>
      <c r="MVZ107" s="60"/>
      <c r="MWA107" s="60"/>
      <c r="MWB107" s="60"/>
      <c r="MWC107" s="60"/>
      <c r="MWD107" s="60"/>
      <c r="MWE107" s="60"/>
      <c r="MWF107" s="60"/>
      <c r="MWG107" s="60"/>
      <c r="MWH107" s="60"/>
      <c r="MWI107" s="60"/>
      <c r="MWJ107" s="60"/>
      <c r="MWK107" s="60"/>
      <c r="MWL107" s="60"/>
      <c r="MWM107" s="60"/>
      <c r="MWN107" s="60"/>
      <c r="MWO107" s="60"/>
      <c r="MWP107" s="60"/>
      <c r="MWQ107" s="60"/>
      <c r="MWR107" s="60"/>
      <c r="MWS107" s="60"/>
      <c r="MWT107" s="60"/>
      <c r="MWU107" s="60"/>
      <c r="MWV107" s="60"/>
      <c r="MWW107" s="60"/>
      <c r="MWX107" s="60"/>
      <c r="MWY107" s="60"/>
      <c r="MWZ107" s="60"/>
      <c r="MXA107" s="60"/>
      <c r="MXB107" s="60"/>
      <c r="MXC107" s="60"/>
      <c r="MXD107" s="60"/>
      <c r="MXE107" s="60"/>
      <c r="MXF107" s="60"/>
      <c r="MXG107" s="60"/>
      <c r="MXH107" s="60"/>
      <c r="MXI107" s="60"/>
      <c r="MXJ107" s="60"/>
      <c r="MXK107" s="60"/>
      <c r="MXL107" s="60"/>
      <c r="MXM107" s="60"/>
      <c r="MXN107" s="60"/>
      <c r="MXO107" s="60"/>
      <c r="MXP107" s="60"/>
      <c r="MXQ107" s="60"/>
      <c r="MXR107" s="60"/>
      <c r="MXS107" s="60"/>
      <c r="MXT107" s="60"/>
      <c r="MXU107" s="60"/>
      <c r="MXV107" s="60"/>
      <c r="MXW107" s="60"/>
      <c r="MXX107" s="60"/>
      <c r="MXY107" s="60"/>
      <c r="MXZ107" s="60"/>
      <c r="MYA107" s="60"/>
      <c r="MYB107" s="60"/>
      <c r="MYC107" s="60"/>
      <c r="MYD107" s="60"/>
      <c r="MYE107" s="60"/>
      <c r="MYF107" s="60"/>
      <c r="MYG107" s="60"/>
      <c r="MYH107" s="60"/>
      <c r="MYI107" s="60"/>
      <c r="MYJ107" s="60"/>
      <c r="MYK107" s="60"/>
      <c r="MYL107" s="60"/>
      <c r="MYM107" s="60"/>
      <c r="MYN107" s="60"/>
      <c r="MYO107" s="60"/>
      <c r="MYP107" s="60"/>
      <c r="MYQ107" s="60"/>
      <c r="MYR107" s="60"/>
      <c r="MYS107" s="60"/>
      <c r="MYT107" s="60"/>
      <c r="MYU107" s="60"/>
      <c r="MYV107" s="60"/>
      <c r="MYW107" s="60"/>
      <c r="MYX107" s="60"/>
      <c r="MYY107" s="60"/>
      <c r="MYZ107" s="60"/>
      <c r="MZA107" s="60"/>
      <c r="MZB107" s="60"/>
      <c r="MZC107" s="60"/>
      <c r="MZD107" s="60"/>
      <c r="MZE107" s="60"/>
      <c r="MZF107" s="60"/>
      <c r="MZG107" s="60"/>
      <c r="MZH107" s="60"/>
      <c r="MZI107" s="60"/>
      <c r="MZJ107" s="60"/>
      <c r="MZK107" s="60"/>
      <c r="MZL107" s="60"/>
      <c r="MZM107" s="60"/>
      <c r="MZN107" s="60"/>
      <c r="MZO107" s="60"/>
      <c r="MZP107" s="60"/>
      <c r="MZQ107" s="60"/>
      <c r="MZR107" s="60"/>
      <c r="MZS107" s="60"/>
      <c r="MZT107" s="60"/>
      <c r="MZU107" s="60"/>
      <c r="MZV107" s="60"/>
      <c r="MZW107" s="60"/>
      <c r="MZX107" s="60"/>
      <c r="MZY107" s="60"/>
      <c r="MZZ107" s="60"/>
      <c r="NAA107" s="60"/>
      <c r="NAB107" s="60"/>
      <c r="NAC107" s="60"/>
      <c r="NAD107" s="60"/>
      <c r="NAE107" s="60"/>
      <c r="NAF107" s="60"/>
      <c r="NAG107" s="60"/>
      <c r="NAH107" s="60"/>
      <c r="NAI107" s="60"/>
      <c r="NAJ107" s="60"/>
      <c r="NAK107" s="60"/>
      <c r="NAL107" s="60"/>
      <c r="NAM107" s="60"/>
      <c r="NAN107" s="60"/>
      <c r="NAO107" s="60"/>
      <c r="NAP107" s="60"/>
      <c r="NAQ107" s="60"/>
      <c r="NAR107" s="60"/>
      <c r="NAS107" s="60"/>
      <c r="NAT107" s="60"/>
      <c r="NAU107" s="60"/>
      <c r="NAV107" s="60"/>
      <c r="NAW107" s="60"/>
      <c r="NAX107" s="60"/>
      <c r="NAY107" s="60"/>
      <c r="NAZ107" s="60"/>
      <c r="NBA107" s="60"/>
      <c r="NBB107" s="60"/>
      <c r="NBC107" s="60"/>
      <c r="NBD107" s="60"/>
      <c r="NBE107" s="60"/>
      <c r="NBF107" s="60"/>
      <c r="NBG107" s="60"/>
      <c r="NBH107" s="60"/>
      <c r="NBI107" s="60"/>
      <c r="NBJ107" s="60"/>
      <c r="NBK107" s="60"/>
      <c r="NBL107" s="60"/>
      <c r="NBM107" s="60"/>
      <c r="NBN107" s="60"/>
      <c r="NBO107" s="60"/>
      <c r="NBP107" s="60"/>
      <c r="NBQ107" s="60"/>
      <c r="NBR107" s="60"/>
      <c r="NBS107" s="60"/>
      <c r="NBT107" s="60"/>
      <c r="NBU107" s="60"/>
      <c r="NBV107" s="60"/>
      <c r="NBW107" s="60"/>
      <c r="NBX107" s="60"/>
      <c r="NBY107" s="60"/>
      <c r="NBZ107" s="60"/>
      <c r="NCA107" s="60"/>
      <c r="NCB107" s="60"/>
      <c r="NCC107" s="60"/>
      <c r="NCD107" s="60"/>
      <c r="NCE107" s="60"/>
      <c r="NCF107" s="60"/>
      <c r="NCG107" s="60"/>
      <c r="NCH107" s="60"/>
      <c r="NCI107" s="60"/>
      <c r="NCJ107" s="60"/>
      <c r="NCK107" s="60"/>
      <c r="NCL107" s="60"/>
      <c r="NCM107" s="60"/>
      <c r="NCN107" s="60"/>
      <c r="NCO107" s="60"/>
      <c r="NCP107" s="60"/>
      <c r="NCQ107" s="60"/>
      <c r="NCR107" s="60"/>
      <c r="NCS107" s="60"/>
      <c r="NCT107" s="60"/>
      <c r="NCU107" s="60"/>
      <c r="NCV107" s="60"/>
      <c r="NCW107" s="60"/>
      <c r="NCX107" s="60"/>
      <c r="NCY107" s="60"/>
      <c r="NCZ107" s="60"/>
      <c r="NDA107" s="60"/>
      <c r="NDB107" s="60"/>
      <c r="NDC107" s="60"/>
      <c r="NDD107" s="60"/>
      <c r="NDE107" s="60"/>
      <c r="NDF107" s="60"/>
      <c r="NDG107" s="60"/>
      <c r="NDH107" s="60"/>
      <c r="NDI107" s="60"/>
      <c r="NDJ107" s="60"/>
      <c r="NDK107" s="60"/>
      <c r="NDL107" s="60"/>
      <c r="NDM107" s="60"/>
      <c r="NDN107" s="60"/>
      <c r="NDO107" s="60"/>
      <c r="NDP107" s="60"/>
      <c r="NDQ107" s="60"/>
      <c r="NDR107" s="60"/>
      <c r="NDS107" s="60"/>
      <c r="NDT107" s="60"/>
      <c r="NDU107" s="60"/>
      <c r="NDV107" s="60"/>
      <c r="NDW107" s="60"/>
      <c r="NDX107" s="60"/>
      <c r="NDY107" s="60"/>
      <c r="NDZ107" s="60"/>
      <c r="NEA107" s="60"/>
      <c r="NEB107" s="60"/>
      <c r="NEC107" s="60"/>
      <c r="NED107" s="60"/>
      <c r="NEE107" s="60"/>
      <c r="NEF107" s="60"/>
      <c r="NEG107" s="60"/>
      <c r="NEH107" s="60"/>
      <c r="NEI107" s="60"/>
      <c r="NEJ107" s="60"/>
      <c r="NEK107" s="60"/>
      <c r="NEL107" s="60"/>
      <c r="NEM107" s="60"/>
      <c r="NEN107" s="60"/>
      <c r="NEO107" s="60"/>
      <c r="NEP107" s="60"/>
      <c r="NEQ107" s="60"/>
      <c r="NER107" s="60"/>
      <c r="NES107" s="60"/>
      <c r="NET107" s="60"/>
      <c r="NEU107" s="60"/>
      <c r="NEV107" s="60"/>
      <c r="NEW107" s="60"/>
      <c r="NEX107" s="60"/>
      <c r="NEY107" s="60"/>
      <c r="NEZ107" s="60"/>
      <c r="NFA107" s="60"/>
      <c r="NFB107" s="60"/>
      <c r="NFC107" s="60"/>
      <c r="NFD107" s="60"/>
      <c r="NFE107" s="60"/>
      <c r="NFF107" s="60"/>
      <c r="NFG107" s="60"/>
      <c r="NFH107" s="60"/>
      <c r="NFI107" s="60"/>
      <c r="NFJ107" s="60"/>
      <c r="NFK107" s="60"/>
      <c r="NFL107" s="60"/>
      <c r="NFM107" s="60"/>
      <c r="NFN107" s="60"/>
      <c r="NFO107" s="60"/>
      <c r="NFP107" s="60"/>
      <c r="NFQ107" s="60"/>
      <c r="NFR107" s="60"/>
      <c r="NFS107" s="60"/>
      <c r="NFT107" s="60"/>
      <c r="NFU107" s="60"/>
      <c r="NFV107" s="60"/>
      <c r="NFW107" s="60"/>
      <c r="NFX107" s="60"/>
      <c r="NFY107" s="60"/>
      <c r="NFZ107" s="60"/>
      <c r="NGA107" s="60"/>
      <c r="NGB107" s="60"/>
      <c r="NGC107" s="60"/>
      <c r="NGD107" s="60"/>
      <c r="NGE107" s="60"/>
      <c r="NGF107" s="60"/>
      <c r="NGG107" s="60"/>
      <c r="NGH107" s="60"/>
      <c r="NGI107" s="60"/>
      <c r="NGJ107" s="60"/>
      <c r="NGK107" s="60"/>
      <c r="NGL107" s="60"/>
      <c r="NGM107" s="60"/>
      <c r="NGN107" s="60"/>
      <c r="NGO107" s="60"/>
      <c r="NGP107" s="60"/>
      <c r="NGQ107" s="60"/>
      <c r="NGR107" s="60"/>
      <c r="NGS107" s="60"/>
      <c r="NGT107" s="60"/>
      <c r="NGU107" s="60"/>
      <c r="NGV107" s="60"/>
      <c r="NGW107" s="60"/>
      <c r="NGX107" s="60"/>
      <c r="NGY107" s="60"/>
      <c r="NGZ107" s="60"/>
      <c r="NHA107" s="60"/>
      <c r="NHB107" s="60"/>
      <c r="NHC107" s="60"/>
      <c r="NHD107" s="60"/>
      <c r="NHE107" s="60"/>
      <c r="NHF107" s="60"/>
      <c r="NHG107" s="60"/>
      <c r="NHH107" s="60"/>
      <c r="NHI107" s="60"/>
      <c r="NHJ107" s="60"/>
      <c r="NHK107" s="60"/>
      <c r="NHL107" s="60"/>
      <c r="NHM107" s="60"/>
      <c r="NHN107" s="60"/>
      <c r="NHO107" s="60"/>
      <c r="NHP107" s="60"/>
      <c r="NHQ107" s="60"/>
      <c r="NHR107" s="60"/>
      <c r="NHS107" s="60"/>
      <c r="NHT107" s="60"/>
      <c r="NHU107" s="60"/>
      <c r="NHV107" s="60"/>
      <c r="NHW107" s="60"/>
      <c r="NHX107" s="60"/>
      <c r="NHY107" s="60"/>
      <c r="NHZ107" s="60"/>
      <c r="NIA107" s="60"/>
      <c r="NIB107" s="60"/>
      <c r="NIC107" s="60"/>
      <c r="NID107" s="60"/>
      <c r="NIE107" s="60"/>
      <c r="NIF107" s="60"/>
      <c r="NIG107" s="60"/>
      <c r="NIH107" s="60"/>
      <c r="NII107" s="60"/>
      <c r="NIJ107" s="60"/>
      <c r="NIK107" s="60"/>
      <c r="NIL107" s="60"/>
      <c r="NIM107" s="60"/>
      <c r="NIN107" s="60"/>
      <c r="NIO107" s="60"/>
      <c r="NIP107" s="60"/>
      <c r="NIQ107" s="60"/>
      <c r="NIR107" s="60"/>
      <c r="NIS107" s="60"/>
      <c r="NIT107" s="60"/>
      <c r="NIU107" s="60"/>
      <c r="NIV107" s="60"/>
      <c r="NIW107" s="60"/>
      <c r="NIX107" s="60"/>
      <c r="NIY107" s="60"/>
      <c r="NIZ107" s="60"/>
      <c r="NJA107" s="60"/>
      <c r="NJB107" s="60"/>
      <c r="NJC107" s="60"/>
      <c r="NJD107" s="60"/>
      <c r="NJE107" s="60"/>
      <c r="NJF107" s="60"/>
      <c r="NJG107" s="60"/>
      <c r="NJH107" s="60"/>
      <c r="NJI107" s="60"/>
      <c r="NJJ107" s="60"/>
      <c r="NJK107" s="60"/>
      <c r="NJL107" s="60"/>
      <c r="NJM107" s="60"/>
      <c r="NJN107" s="60"/>
      <c r="NJO107" s="60"/>
      <c r="NJP107" s="60"/>
      <c r="NJQ107" s="60"/>
      <c r="NJR107" s="60"/>
      <c r="NJS107" s="60"/>
      <c r="NJT107" s="60"/>
      <c r="NJU107" s="60"/>
      <c r="NJV107" s="60"/>
      <c r="NJW107" s="60"/>
      <c r="NJX107" s="60"/>
      <c r="NJY107" s="60"/>
      <c r="NJZ107" s="60"/>
      <c r="NKA107" s="60"/>
      <c r="NKB107" s="60"/>
      <c r="NKC107" s="60"/>
      <c r="NKD107" s="60"/>
      <c r="NKE107" s="60"/>
      <c r="NKF107" s="60"/>
      <c r="NKG107" s="60"/>
      <c r="NKH107" s="60"/>
      <c r="NKI107" s="60"/>
      <c r="NKJ107" s="60"/>
      <c r="NKK107" s="60"/>
      <c r="NKL107" s="60"/>
      <c r="NKM107" s="60"/>
      <c r="NKN107" s="60"/>
      <c r="NKO107" s="60"/>
      <c r="NKP107" s="60"/>
      <c r="NKQ107" s="60"/>
      <c r="NKR107" s="60"/>
      <c r="NKS107" s="60"/>
      <c r="NKT107" s="60"/>
      <c r="NKU107" s="60"/>
      <c r="NKV107" s="60"/>
      <c r="NKW107" s="60"/>
      <c r="NKX107" s="60"/>
      <c r="NKY107" s="60"/>
      <c r="NKZ107" s="60"/>
      <c r="NLA107" s="60"/>
      <c r="NLB107" s="60"/>
      <c r="NLC107" s="60"/>
      <c r="NLD107" s="60"/>
      <c r="NLE107" s="60"/>
      <c r="NLF107" s="60"/>
      <c r="NLG107" s="60"/>
      <c r="NLH107" s="60"/>
      <c r="NLI107" s="60"/>
      <c r="NLJ107" s="60"/>
      <c r="NLK107" s="60"/>
      <c r="NLL107" s="60"/>
      <c r="NLM107" s="60"/>
      <c r="NLN107" s="60"/>
      <c r="NLO107" s="60"/>
      <c r="NLP107" s="60"/>
      <c r="NLQ107" s="60"/>
      <c r="NLR107" s="60"/>
      <c r="NLS107" s="60"/>
      <c r="NLT107" s="60"/>
      <c r="NLU107" s="60"/>
      <c r="NLV107" s="60"/>
      <c r="NLW107" s="60"/>
      <c r="NLX107" s="60"/>
      <c r="NLY107" s="60"/>
      <c r="NLZ107" s="60"/>
      <c r="NMA107" s="60"/>
      <c r="NMB107" s="60"/>
      <c r="NMC107" s="60"/>
      <c r="NMD107" s="60"/>
      <c r="NME107" s="60"/>
      <c r="NMF107" s="60"/>
      <c r="NMG107" s="60"/>
      <c r="NMH107" s="60"/>
      <c r="NMI107" s="60"/>
      <c r="NMJ107" s="60"/>
      <c r="NMK107" s="60"/>
      <c r="NML107" s="60"/>
      <c r="NMM107" s="60"/>
      <c r="NMN107" s="60"/>
      <c r="NMO107" s="60"/>
      <c r="NMP107" s="60"/>
      <c r="NMQ107" s="60"/>
      <c r="NMR107" s="60"/>
      <c r="NMS107" s="60"/>
      <c r="NMT107" s="60"/>
      <c r="NMU107" s="60"/>
      <c r="NMV107" s="60"/>
      <c r="NMW107" s="60"/>
      <c r="NMX107" s="60"/>
      <c r="NMY107" s="60"/>
      <c r="NMZ107" s="60"/>
      <c r="NNA107" s="60"/>
      <c r="NNB107" s="60"/>
      <c r="NNC107" s="60"/>
      <c r="NND107" s="60"/>
      <c r="NNE107" s="60"/>
      <c r="NNF107" s="60"/>
      <c r="NNG107" s="60"/>
      <c r="NNH107" s="60"/>
      <c r="NNI107" s="60"/>
      <c r="NNJ107" s="60"/>
      <c r="NNK107" s="60"/>
      <c r="NNL107" s="60"/>
      <c r="NNM107" s="60"/>
      <c r="NNN107" s="60"/>
      <c r="NNO107" s="60"/>
      <c r="NNP107" s="60"/>
      <c r="NNQ107" s="60"/>
      <c r="NNR107" s="60"/>
      <c r="NNS107" s="60"/>
      <c r="NNT107" s="60"/>
      <c r="NNU107" s="60"/>
      <c r="NNV107" s="60"/>
      <c r="NNW107" s="60"/>
      <c r="NNX107" s="60"/>
      <c r="NNY107" s="60"/>
      <c r="NNZ107" s="60"/>
      <c r="NOA107" s="60"/>
      <c r="NOB107" s="60"/>
      <c r="NOC107" s="60"/>
      <c r="NOD107" s="60"/>
      <c r="NOE107" s="60"/>
      <c r="NOF107" s="60"/>
      <c r="NOG107" s="60"/>
      <c r="NOH107" s="60"/>
      <c r="NOI107" s="60"/>
      <c r="NOJ107" s="60"/>
      <c r="NOK107" s="60"/>
      <c r="NOL107" s="60"/>
      <c r="NOM107" s="60"/>
      <c r="NON107" s="60"/>
      <c r="NOO107" s="60"/>
      <c r="NOP107" s="60"/>
      <c r="NOQ107" s="60"/>
      <c r="NOR107" s="60"/>
      <c r="NOS107" s="60"/>
      <c r="NOT107" s="60"/>
      <c r="NOU107" s="60"/>
      <c r="NOV107" s="60"/>
      <c r="NOW107" s="60"/>
      <c r="NOX107" s="60"/>
      <c r="NOY107" s="60"/>
      <c r="NOZ107" s="60"/>
      <c r="NPA107" s="60"/>
      <c r="NPB107" s="60"/>
      <c r="NPC107" s="60"/>
      <c r="NPD107" s="60"/>
      <c r="NPE107" s="60"/>
      <c r="NPF107" s="60"/>
      <c r="NPG107" s="60"/>
      <c r="NPH107" s="60"/>
      <c r="NPI107" s="60"/>
      <c r="NPJ107" s="60"/>
      <c r="NPK107" s="60"/>
      <c r="NPL107" s="60"/>
      <c r="NPM107" s="60"/>
      <c r="NPN107" s="60"/>
      <c r="NPO107" s="60"/>
      <c r="NPP107" s="60"/>
      <c r="NPQ107" s="60"/>
      <c r="NPR107" s="60"/>
      <c r="NPS107" s="60"/>
      <c r="NPT107" s="60"/>
      <c r="NPU107" s="60"/>
      <c r="NPV107" s="60"/>
      <c r="NPW107" s="60"/>
      <c r="NPX107" s="60"/>
      <c r="NPY107" s="60"/>
      <c r="NPZ107" s="60"/>
      <c r="NQA107" s="60"/>
      <c r="NQB107" s="60"/>
      <c r="NQC107" s="60"/>
      <c r="NQD107" s="60"/>
      <c r="NQE107" s="60"/>
      <c r="NQF107" s="60"/>
      <c r="NQG107" s="60"/>
      <c r="NQH107" s="60"/>
      <c r="NQI107" s="60"/>
      <c r="NQJ107" s="60"/>
      <c r="NQK107" s="60"/>
      <c r="NQL107" s="60"/>
      <c r="NQM107" s="60"/>
      <c r="NQN107" s="60"/>
      <c r="NQO107" s="60"/>
      <c r="NQP107" s="60"/>
      <c r="NQQ107" s="60"/>
      <c r="NQR107" s="60"/>
      <c r="NQS107" s="60"/>
      <c r="NQT107" s="60"/>
      <c r="NQU107" s="60"/>
      <c r="NQV107" s="60"/>
      <c r="NQW107" s="60"/>
      <c r="NQX107" s="60"/>
      <c r="NQY107" s="60"/>
      <c r="NQZ107" s="60"/>
      <c r="NRA107" s="60"/>
      <c r="NRB107" s="60"/>
      <c r="NRC107" s="60"/>
      <c r="NRD107" s="60"/>
      <c r="NRE107" s="60"/>
      <c r="NRF107" s="60"/>
      <c r="NRG107" s="60"/>
      <c r="NRH107" s="60"/>
      <c r="NRI107" s="60"/>
      <c r="NRJ107" s="60"/>
      <c r="NRK107" s="60"/>
      <c r="NRL107" s="60"/>
      <c r="NRM107" s="60"/>
      <c r="NRN107" s="60"/>
      <c r="NRO107" s="60"/>
      <c r="NRP107" s="60"/>
      <c r="NRQ107" s="60"/>
      <c r="NRR107" s="60"/>
      <c r="NRS107" s="60"/>
      <c r="NRT107" s="60"/>
      <c r="NRU107" s="60"/>
      <c r="NRV107" s="60"/>
      <c r="NRW107" s="60"/>
      <c r="NRX107" s="60"/>
      <c r="NRY107" s="60"/>
      <c r="NRZ107" s="60"/>
      <c r="NSA107" s="60"/>
      <c r="NSB107" s="60"/>
      <c r="NSC107" s="60"/>
      <c r="NSD107" s="60"/>
      <c r="NSE107" s="60"/>
      <c r="NSF107" s="60"/>
      <c r="NSG107" s="60"/>
      <c r="NSH107" s="60"/>
      <c r="NSI107" s="60"/>
      <c r="NSJ107" s="60"/>
      <c r="NSK107" s="60"/>
      <c r="NSL107" s="60"/>
      <c r="NSM107" s="60"/>
      <c r="NSN107" s="60"/>
      <c r="NSO107" s="60"/>
      <c r="NSP107" s="60"/>
      <c r="NSQ107" s="60"/>
      <c r="NSR107" s="60"/>
      <c r="NSS107" s="60"/>
      <c r="NST107" s="60"/>
      <c r="NSU107" s="60"/>
      <c r="NSV107" s="60"/>
      <c r="NSW107" s="60"/>
      <c r="NSX107" s="60"/>
      <c r="NSY107" s="60"/>
      <c r="NSZ107" s="60"/>
      <c r="NTA107" s="60"/>
      <c r="NTB107" s="60"/>
      <c r="NTC107" s="60"/>
      <c r="NTD107" s="60"/>
      <c r="NTE107" s="60"/>
      <c r="NTF107" s="60"/>
      <c r="NTG107" s="60"/>
      <c r="NTH107" s="60"/>
      <c r="NTI107" s="60"/>
      <c r="NTJ107" s="60"/>
      <c r="NTK107" s="60"/>
      <c r="NTL107" s="60"/>
      <c r="NTM107" s="60"/>
      <c r="NTN107" s="60"/>
      <c r="NTO107" s="60"/>
      <c r="NTP107" s="60"/>
      <c r="NTQ107" s="60"/>
      <c r="NTR107" s="60"/>
      <c r="NTS107" s="60"/>
      <c r="NTT107" s="60"/>
      <c r="NTU107" s="60"/>
      <c r="NTV107" s="60"/>
      <c r="NTW107" s="60"/>
      <c r="NTX107" s="60"/>
      <c r="NTY107" s="60"/>
      <c r="NTZ107" s="60"/>
      <c r="NUA107" s="60"/>
      <c r="NUB107" s="60"/>
      <c r="NUC107" s="60"/>
      <c r="NUD107" s="60"/>
      <c r="NUE107" s="60"/>
      <c r="NUF107" s="60"/>
      <c r="NUG107" s="60"/>
      <c r="NUH107" s="60"/>
      <c r="NUI107" s="60"/>
      <c r="NUJ107" s="60"/>
      <c r="NUK107" s="60"/>
      <c r="NUL107" s="60"/>
      <c r="NUM107" s="60"/>
      <c r="NUN107" s="60"/>
      <c r="NUO107" s="60"/>
      <c r="NUP107" s="60"/>
      <c r="NUQ107" s="60"/>
      <c r="NUR107" s="60"/>
      <c r="NUS107" s="60"/>
      <c r="NUT107" s="60"/>
      <c r="NUU107" s="60"/>
      <c r="NUV107" s="60"/>
      <c r="NUW107" s="60"/>
      <c r="NUX107" s="60"/>
      <c r="NUY107" s="60"/>
      <c r="NUZ107" s="60"/>
      <c r="NVA107" s="60"/>
      <c r="NVB107" s="60"/>
      <c r="NVC107" s="60"/>
      <c r="NVD107" s="60"/>
      <c r="NVE107" s="60"/>
      <c r="NVF107" s="60"/>
      <c r="NVG107" s="60"/>
      <c r="NVH107" s="60"/>
      <c r="NVI107" s="60"/>
      <c r="NVJ107" s="60"/>
      <c r="NVK107" s="60"/>
      <c r="NVL107" s="60"/>
      <c r="NVM107" s="60"/>
      <c r="NVN107" s="60"/>
      <c r="NVO107" s="60"/>
      <c r="NVP107" s="60"/>
      <c r="NVQ107" s="60"/>
      <c r="NVR107" s="60"/>
      <c r="NVS107" s="60"/>
      <c r="NVT107" s="60"/>
      <c r="NVU107" s="60"/>
      <c r="NVV107" s="60"/>
      <c r="NVW107" s="60"/>
      <c r="NVX107" s="60"/>
      <c r="NVY107" s="60"/>
      <c r="NVZ107" s="60"/>
      <c r="NWA107" s="60"/>
      <c r="NWB107" s="60"/>
      <c r="NWC107" s="60"/>
      <c r="NWD107" s="60"/>
      <c r="NWE107" s="60"/>
      <c r="NWF107" s="60"/>
      <c r="NWG107" s="60"/>
      <c r="NWH107" s="60"/>
      <c r="NWI107" s="60"/>
      <c r="NWJ107" s="60"/>
      <c r="NWK107" s="60"/>
      <c r="NWL107" s="60"/>
      <c r="NWM107" s="60"/>
      <c r="NWN107" s="60"/>
      <c r="NWO107" s="60"/>
      <c r="NWP107" s="60"/>
      <c r="NWQ107" s="60"/>
      <c r="NWR107" s="60"/>
      <c r="NWS107" s="60"/>
      <c r="NWT107" s="60"/>
      <c r="NWU107" s="60"/>
      <c r="NWV107" s="60"/>
      <c r="NWW107" s="60"/>
      <c r="NWX107" s="60"/>
      <c r="NWY107" s="60"/>
      <c r="NWZ107" s="60"/>
      <c r="NXA107" s="60"/>
      <c r="NXB107" s="60"/>
      <c r="NXC107" s="60"/>
      <c r="NXD107" s="60"/>
      <c r="NXE107" s="60"/>
      <c r="NXF107" s="60"/>
      <c r="NXG107" s="60"/>
      <c r="NXH107" s="60"/>
      <c r="NXI107" s="60"/>
      <c r="NXJ107" s="60"/>
      <c r="NXK107" s="60"/>
      <c r="NXL107" s="60"/>
      <c r="NXM107" s="60"/>
      <c r="NXN107" s="60"/>
      <c r="NXO107" s="60"/>
      <c r="NXP107" s="60"/>
      <c r="NXQ107" s="60"/>
      <c r="NXR107" s="60"/>
      <c r="NXS107" s="60"/>
      <c r="NXT107" s="60"/>
      <c r="NXU107" s="60"/>
      <c r="NXV107" s="60"/>
      <c r="NXW107" s="60"/>
      <c r="NXX107" s="60"/>
      <c r="NXY107" s="60"/>
      <c r="NXZ107" s="60"/>
      <c r="NYA107" s="60"/>
      <c r="NYB107" s="60"/>
      <c r="NYC107" s="60"/>
      <c r="NYD107" s="60"/>
      <c r="NYE107" s="60"/>
      <c r="NYF107" s="60"/>
      <c r="NYG107" s="60"/>
      <c r="NYH107" s="60"/>
      <c r="NYI107" s="60"/>
      <c r="NYJ107" s="60"/>
      <c r="NYK107" s="60"/>
      <c r="NYL107" s="60"/>
      <c r="NYM107" s="60"/>
      <c r="NYN107" s="60"/>
      <c r="NYO107" s="60"/>
      <c r="NYP107" s="60"/>
      <c r="NYQ107" s="60"/>
      <c r="NYR107" s="60"/>
      <c r="NYS107" s="60"/>
      <c r="NYT107" s="60"/>
      <c r="NYU107" s="60"/>
      <c r="NYV107" s="60"/>
      <c r="NYW107" s="60"/>
      <c r="NYX107" s="60"/>
      <c r="NYY107" s="60"/>
      <c r="NYZ107" s="60"/>
      <c r="NZA107" s="60"/>
      <c r="NZB107" s="60"/>
      <c r="NZC107" s="60"/>
      <c r="NZD107" s="60"/>
      <c r="NZE107" s="60"/>
      <c r="NZF107" s="60"/>
      <c r="NZG107" s="60"/>
      <c r="NZH107" s="60"/>
      <c r="NZI107" s="60"/>
      <c r="NZJ107" s="60"/>
      <c r="NZK107" s="60"/>
      <c r="NZL107" s="60"/>
      <c r="NZM107" s="60"/>
      <c r="NZN107" s="60"/>
      <c r="NZO107" s="60"/>
      <c r="NZP107" s="60"/>
      <c r="NZQ107" s="60"/>
      <c r="NZR107" s="60"/>
      <c r="NZS107" s="60"/>
      <c r="NZT107" s="60"/>
      <c r="NZU107" s="60"/>
      <c r="NZV107" s="60"/>
      <c r="NZW107" s="60"/>
      <c r="NZX107" s="60"/>
      <c r="NZY107" s="60"/>
      <c r="NZZ107" s="60"/>
      <c r="OAA107" s="60"/>
      <c r="OAB107" s="60"/>
      <c r="OAC107" s="60"/>
      <c r="OAD107" s="60"/>
      <c r="OAE107" s="60"/>
      <c r="OAF107" s="60"/>
      <c r="OAG107" s="60"/>
      <c r="OAH107" s="60"/>
      <c r="OAI107" s="60"/>
      <c r="OAJ107" s="60"/>
      <c r="OAK107" s="60"/>
      <c r="OAL107" s="60"/>
      <c r="OAM107" s="60"/>
      <c r="OAN107" s="60"/>
      <c r="OAO107" s="60"/>
      <c r="OAP107" s="60"/>
      <c r="OAQ107" s="60"/>
      <c r="OAR107" s="60"/>
      <c r="OAS107" s="60"/>
      <c r="OAT107" s="60"/>
      <c r="OAU107" s="60"/>
      <c r="OAV107" s="60"/>
      <c r="OAW107" s="60"/>
      <c r="OAX107" s="60"/>
      <c r="OAY107" s="60"/>
      <c r="OAZ107" s="60"/>
      <c r="OBA107" s="60"/>
      <c r="OBB107" s="60"/>
      <c r="OBC107" s="60"/>
      <c r="OBD107" s="60"/>
      <c r="OBE107" s="60"/>
      <c r="OBF107" s="60"/>
      <c r="OBG107" s="60"/>
      <c r="OBH107" s="60"/>
      <c r="OBI107" s="60"/>
      <c r="OBJ107" s="60"/>
      <c r="OBK107" s="60"/>
      <c r="OBL107" s="60"/>
      <c r="OBM107" s="60"/>
      <c r="OBN107" s="60"/>
      <c r="OBO107" s="60"/>
      <c r="OBP107" s="60"/>
      <c r="OBQ107" s="60"/>
      <c r="OBR107" s="60"/>
      <c r="OBS107" s="60"/>
      <c r="OBT107" s="60"/>
      <c r="OBU107" s="60"/>
      <c r="OBV107" s="60"/>
      <c r="OBW107" s="60"/>
      <c r="OBX107" s="60"/>
      <c r="OBY107" s="60"/>
      <c r="OBZ107" s="60"/>
      <c r="OCA107" s="60"/>
      <c r="OCB107" s="60"/>
      <c r="OCC107" s="60"/>
      <c r="OCD107" s="60"/>
      <c r="OCE107" s="60"/>
      <c r="OCF107" s="60"/>
      <c r="OCG107" s="60"/>
      <c r="OCH107" s="60"/>
      <c r="OCI107" s="60"/>
      <c r="OCJ107" s="60"/>
      <c r="OCK107" s="60"/>
      <c r="OCL107" s="60"/>
      <c r="OCM107" s="60"/>
      <c r="OCN107" s="60"/>
      <c r="OCO107" s="60"/>
      <c r="OCP107" s="60"/>
      <c r="OCQ107" s="60"/>
      <c r="OCR107" s="60"/>
      <c r="OCS107" s="60"/>
      <c r="OCT107" s="60"/>
      <c r="OCU107" s="60"/>
      <c r="OCV107" s="60"/>
      <c r="OCW107" s="60"/>
      <c r="OCX107" s="60"/>
      <c r="OCY107" s="60"/>
      <c r="OCZ107" s="60"/>
      <c r="ODA107" s="60"/>
      <c r="ODB107" s="60"/>
      <c r="ODC107" s="60"/>
      <c r="ODD107" s="60"/>
      <c r="ODE107" s="60"/>
      <c r="ODF107" s="60"/>
      <c r="ODG107" s="60"/>
      <c r="ODH107" s="60"/>
      <c r="ODI107" s="60"/>
      <c r="ODJ107" s="60"/>
      <c r="ODK107" s="60"/>
      <c r="ODL107" s="60"/>
      <c r="ODM107" s="60"/>
      <c r="ODN107" s="60"/>
      <c r="ODO107" s="60"/>
      <c r="ODP107" s="60"/>
      <c r="ODQ107" s="60"/>
      <c r="ODR107" s="60"/>
      <c r="ODS107" s="60"/>
      <c r="ODT107" s="60"/>
      <c r="ODU107" s="60"/>
      <c r="ODV107" s="60"/>
      <c r="ODW107" s="60"/>
      <c r="ODX107" s="60"/>
      <c r="ODY107" s="60"/>
      <c r="ODZ107" s="60"/>
      <c r="OEA107" s="60"/>
      <c r="OEB107" s="60"/>
      <c r="OEC107" s="60"/>
      <c r="OED107" s="60"/>
      <c r="OEE107" s="60"/>
      <c r="OEF107" s="60"/>
      <c r="OEG107" s="60"/>
      <c r="OEH107" s="60"/>
      <c r="OEI107" s="60"/>
      <c r="OEJ107" s="60"/>
      <c r="OEK107" s="60"/>
      <c r="OEL107" s="60"/>
      <c r="OEM107" s="60"/>
      <c r="OEN107" s="60"/>
      <c r="OEO107" s="60"/>
      <c r="OEP107" s="60"/>
      <c r="OEQ107" s="60"/>
      <c r="OER107" s="60"/>
      <c r="OES107" s="60"/>
      <c r="OET107" s="60"/>
      <c r="OEU107" s="60"/>
      <c r="OEV107" s="60"/>
      <c r="OEW107" s="60"/>
      <c r="OEX107" s="60"/>
      <c r="OEY107" s="60"/>
      <c r="OEZ107" s="60"/>
      <c r="OFA107" s="60"/>
      <c r="OFB107" s="60"/>
      <c r="OFC107" s="60"/>
      <c r="OFD107" s="60"/>
      <c r="OFE107" s="60"/>
      <c r="OFF107" s="60"/>
      <c r="OFG107" s="60"/>
      <c r="OFH107" s="60"/>
      <c r="OFI107" s="60"/>
      <c r="OFJ107" s="60"/>
      <c r="OFK107" s="60"/>
      <c r="OFL107" s="60"/>
      <c r="OFM107" s="60"/>
      <c r="OFN107" s="60"/>
      <c r="OFO107" s="60"/>
      <c r="OFP107" s="60"/>
      <c r="OFQ107" s="60"/>
      <c r="OFR107" s="60"/>
      <c r="OFS107" s="60"/>
      <c r="OFT107" s="60"/>
      <c r="OFU107" s="60"/>
      <c r="OFV107" s="60"/>
      <c r="OFW107" s="60"/>
      <c r="OFX107" s="60"/>
      <c r="OFY107" s="60"/>
      <c r="OFZ107" s="60"/>
      <c r="OGA107" s="60"/>
      <c r="OGB107" s="60"/>
      <c r="OGC107" s="60"/>
      <c r="OGD107" s="60"/>
      <c r="OGE107" s="60"/>
      <c r="OGF107" s="60"/>
      <c r="OGG107" s="60"/>
      <c r="OGH107" s="60"/>
      <c r="OGI107" s="60"/>
      <c r="OGJ107" s="60"/>
      <c r="OGK107" s="60"/>
      <c r="OGL107" s="60"/>
      <c r="OGM107" s="60"/>
      <c r="OGN107" s="60"/>
      <c r="OGO107" s="60"/>
      <c r="OGP107" s="60"/>
      <c r="OGQ107" s="60"/>
      <c r="OGR107" s="60"/>
      <c r="OGS107" s="60"/>
      <c r="OGT107" s="60"/>
      <c r="OGU107" s="60"/>
      <c r="OGV107" s="60"/>
      <c r="OGW107" s="60"/>
      <c r="OGX107" s="60"/>
      <c r="OGY107" s="60"/>
      <c r="OGZ107" s="60"/>
      <c r="OHA107" s="60"/>
      <c r="OHB107" s="60"/>
      <c r="OHC107" s="60"/>
      <c r="OHD107" s="60"/>
      <c r="OHE107" s="60"/>
      <c r="OHF107" s="60"/>
      <c r="OHG107" s="60"/>
      <c r="OHH107" s="60"/>
      <c r="OHI107" s="60"/>
      <c r="OHJ107" s="60"/>
      <c r="OHK107" s="60"/>
      <c r="OHL107" s="60"/>
      <c r="OHM107" s="60"/>
      <c r="OHN107" s="60"/>
      <c r="OHO107" s="60"/>
      <c r="OHP107" s="60"/>
      <c r="OHQ107" s="60"/>
      <c r="OHR107" s="60"/>
      <c r="OHS107" s="60"/>
      <c r="OHT107" s="60"/>
      <c r="OHU107" s="60"/>
      <c r="OHV107" s="60"/>
      <c r="OHW107" s="60"/>
      <c r="OHX107" s="60"/>
      <c r="OHY107" s="60"/>
      <c r="OHZ107" s="60"/>
      <c r="OIA107" s="60"/>
      <c r="OIB107" s="60"/>
      <c r="OIC107" s="60"/>
      <c r="OID107" s="60"/>
      <c r="OIE107" s="60"/>
      <c r="OIF107" s="60"/>
      <c r="OIG107" s="60"/>
      <c r="OIH107" s="60"/>
      <c r="OII107" s="60"/>
      <c r="OIJ107" s="60"/>
      <c r="OIK107" s="60"/>
      <c r="OIL107" s="60"/>
      <c r="OIM107" s="60"/>
      <c r="OIN107" s="60"/>
      <c r="OIO107" s="60"/>
      <c r="OIP107" s="60"/>
      <c r="OIQ107" s="60"/>
      <c r="OIR107" s="60"/>
      <c r="OIS107" s="60"/>
      <c r="OIT107" s="60"/>
      <c r="OIU107" s="60"/>
      <c r="OIV107" s="60"/>
      <c r="OIW107" s="60"/>
      <c r="OIX107" s="60"/>
      <c r="OIY107" s="60"/>
      <c r="OIZ107" s="60"/>
      <c r="OJA107" s="60"/>
      <c r="OJB107" s="60"/>
      <c r="OJC107" s="60"/>
      <c r="OJD107" s="60"/>
      <c r="OJE107" s="60"/>
      <c r="OJF107" s="60"/>
      <c r="OJG107" s="60"/>
      <c r="OJH107" s="60"/>
      <c r="OJI107" s="60"/>
      <c r="OJJ107" s="60"/>
      <c r="OJK107" s="60"/>
      <c r="OJL107" s="60"/>
      <c r="OJM107" s="60"/>
      <c r="OJN107" s="60"/>
      <c r="OJO107" s="60"/>
      <c r="OJP107" s="60"/>
      <c r="OJQ107" s="60"/>
      <c r="OJR107" s="60"/>
      <c r="OJS107" s="60"/>
      <c r="OJT107" s="60"/>
      <c r="OJU107" s="60"/>
      <c r="OJV107" s="60"/>
      <c r="OJW107" s="60"/>
      <c r="OJX107" s="60"/>
      <c r="OJY107" s="60"/>
      <c r="OJZ107" s="60"/>
      <c r="OKA107" s="60"/>
      <c r="OKB107" s="60"/>
      <c r="OKC107" s="60"/>
      <c r="OKD107" s="60"/>
      <c r="OKE107" s="60"/>
      <c r="OKF107" s="60"/>
      <c r="OKG107" s="60"/>
      <c r="OKH107" s="60"/>
      <c r="OKI107" s="60"/>
      <c r="OKJ107" s="60"/>
      <c r="OKK107" s="60"/>
      <c r="OKL107" s="60"/>
      <c r="OKM107" s="60"/>
      <c r="OKN107" s="60"/>
      <c r="OKO107" s="60"/>
      <c r="OKP107" s="60"/>
      <c r="OKQ107" s="60"/>
      <c r="OKR107" s="60"/>
      <c r="OKS107" s="60"/>
      <c r="OKT107" s="60"/>
      <c r="OKU107" s="60"/>
      <c r="OKV107" s="60"/>
      <c r="OKW107" s="60"/>
      <c r="OKX107" s="60"/>
      <c r="OKY107" s="60"/>
      <c r="OKZ107" s="60"/>
      <c r="OLA107" s="60"/>
      <c r="OLB107" s="60"/>
      <c r="OLC107" s="60"/>
      <c r="OLD107" s="60"/>
      <c r="OLE107" s="60"/>
      <c r="OLF107" s="60"/>
      <c r="OLG107" s="60"/>
      <c r="OLH107" s="60"/>
      <c r="OLI107" s="60"/>
      <c r="OLJ107" s="60"/>
      <c r="OLK107" s="60"/>
      <c r="OLL107" s="60"/>
      <c r="OLM107" s="60"/>
      <c r="OLN107" s="60"/>
      <c r="OLO107" s="60"/>
      <c r="OLP107" s="60"/>
      <c r="OLQ107" s="60"/>
      <c r="OLR107" s="60"/>
      <c r="OLS107" s="60"/>
      <c r="OLT107" s="60"/>
      <c r="OLU107" s="60"/>
      <c r="OLV107" s="60"/>
      <c r="OLW107" s="60"/>
      <c r="OLX107" s="60"/>
      <c r="OLY107" s="60"/>
      <c r="OLZ107" s="60"/>
      <c r="OMA107" s="60"/>
      <c r="OMB107" s="60"/>
      <c r="OMC107" s="60"/>
      <c r="OMD107" s="60"/>
      <c r="OME107" s="60"/>
      <c r="OMF107" s="60"/>
      <c r="OMG107" s="60"/>
      <c r="OMH107" s="60"/>
      <c r="OMI107" s="60"/>
      <c r="OMJ107" s="60"/>
      <c r="OMK107" s="60"/>
      <c r="OML107" s="60"/>
      <c r="OMM107" s="60"/>
      <c r="OMN107" s="60"/>
      <c r="OMO107" s="60"/>
      <c r="OMP107" s="60"/>
      <c r="OMQ107" s="60"/>
      <c r="OMR107" s="60"/>
      <c r="OMS107" s="60"/>
      <c r="OMT107" s="60"/>
      <c r="OMU107" s="60"/>
      <c r="OMV107" s="60"/>
      <c r="OMW107" s="60"/>
      <c r="OMX107" s="60"/>
      <c r="OMY107" s="60"/>
      <c r="OMZ107" s="60"/>
      <c r="ONA107" s="60"/>
      <c r="ONB107" s="60"/>
      <c r="ONC107" s="60"/>
      <c r="OND107" s="60"/>
      <c r="ONE107" s="60"/>
      <c r="ONF107" s="60"/>
      <c r="ONG107" s="60"/>
      <c r="ONH107" s="60"/>
      <c r="ONI107" s="60"/>
      <c r="ONJ107" s="60"/>
      <c r="ONK107" s="60"/>
      <c r="ONL107" s="60"/>
      <c r="ONM107" s="60"/>
      <c r="ONN107" s="60"/>
      <c r="ONO107" s="60"/>
      <c r="ONP107" s="60"/>
      <c r="ONQ107" s="60"/>
      <c r="ONR107" s="60"/>
      <c r="ONS107" s="60"/>
      <c r="ONT107" s="60"/>
      <c r="ONU107" s="60"/>
      <c r="ONV107" s="60"/>
      <c r="ONW107" s="60"/>
      <c r="ONX107" s="60"/>
      <c r="ONY107" s="60"/>
      <c r="ONZ107" s="60"/>
      <c r="OOA107" s="60"/>
      <c r="OOB107" s="60"/>
      <c r="OOC107" s="60"/>
      <c r="OOD107" s="60"/>
      <c r="OOE107" s="60"/>
      <c r="OOF107" s="60"/>
      <c r="OOG107" s="60"/>
      <c r="OOH107" s="60"/>
      <c r="OOI107" s="60"/>
      <c r="OOJ107" s="60"/>
      <c r="OOK107" s="60"/>
      <c r="OOL107" s="60"/>
      <c r="OOM107" s="60"/>
      <c r="OON107" s="60"/>
      <c r="OOO107" s="60"/>
      <c r="OOP107" s="60"/>
      <c r="OOQ107" s="60"/>
      <c r="OOR107" s="60"/>
      <c r="OOS107" s="60"/>
      <c r="OOT107" s="60"/>
      <c r="OOU107" s="60"/>
      <c r="OOV107" s="60"/>
      <c r="OOW107" s="60"/>
      <c r="OOX107" s="60"/>
      <c r="OOY107" s="60"/>
      <c r="OOZ107" s="60"/>
      <c r="OPA107" s="60"/>
      <c r="OPB107" s="60"/>
      <c r="OPC107" s="60"/>
      <c r="OPD107" s="60"/>
      <c r="OPE107" s="60"/>
      <c r="OPF107" s="60"/>
      <c r="OPG107" s="60"/>
      <c r="OPH107" s="60"/>
      <c r="OPI107" s="60"/>
      <c r="OPJ107" s="60"/>
      <c r="OPK107" s="60"/>
      <c r="OPL107" s="60"/>
      <c r="OPM107" s="60"/>
      <c r="OPN107" s="60"/>
      <c r="OPO107" s="60"/>
      <c r="OPP107" s="60"/>
      <c r="OPQ107" s="60"/>
      <c r="OPR107" s="60"/>
      <c r="OPS107" s="60"/>
      <c r="OPT107" s="60"/>
      <c r="OPU107" s="60"/>
      <c r="OPV107" s="60"/>
      <c r="OPW107" s="60"/>
      <c r="OPX107" s="60"/>
      <c r="OPY107" s="60"/>
      <c r="OPZ107" s="60"/>
      <c r="OQA107" s="60"/>
      <c r="OQB107" s="60"/>
      <c r="OQC107" s="60"/>
      <c r="OQD107" s="60"/>
      <c r="OQE107" s="60"/>
      <c r="OQF107" s="60"/>
      <c r="OQG107" s="60"/>
      <c r="OQH107" s="60"/>
      <c r="OQI107" s="60"/>
      <c r="OQJ107" s="60"/>
      <c r="OQK107" s="60"/>
      <c r="OQL107" s="60"/>
      <c r="OQM107" s="60"/>
      <c r="OQN107" s="60"/>
      <c r="OQO107" s="60"/>
      <c r="OQP107" s="60"/>
      <c r="OQQ107" s="60"/>
      <c r="OQR107" s="60"/>
      <c r="OQS107" s="60"/>
      <c r="OQT107" s="60"/>
      <c r="OQU107" s="60"/>
      <c r="OQV107" s="60"/>
      <c r="OQW107" s="60"/>
      <c r="OQX107" s="60"/>
      <c r="OQY107" s="60"/>
      <c r="OQZ107" s="60"/>
      <c r="ORA107" s="60"/>
      <c r="ORB107" s="60"/>
      <c r="ORC107" s="60"/>
      <c r="ORD107" s="60"/>
      <c r="ORE107" s="60"/>
      <c r="ORF107" s="60"/>
      <c r="ORG107" s="60"/>
      <c r="ORH107" s="60"/>
      <c r="ORI107" s="60"/>
      <c r="ORJ107" s="60"/>
      <c r="ORK107" s="60"/>
      <c r="ORL107" s="60"/>
      <c r="ORM107" s="60"/>
      <c r="ORN107" s="60"/>
      <c r="ORO107" s="60"/>
      <c r="ORP107" s="60"/>
      <c r="ORQ107" s="60"/>
      <c r="ORR107" s="60"/>
      <c r="ORS107" s="60"/>
      <c r="ORT107" s="60"/>
      <c r="ORU107" s="60"/>
      <c r="ORV107" s="60"/>
      <c r="ORW107" s="60"/>
      <c r="ORX107" s="60"/>
      <c r="ORY107" s="60"/>
      <c r="ORZ107" s="60"/>
      <c r="OSA107" s="60"/>
      <c r="OSB107" s="60"/>
      <c r="OSC107" s="60"/>
      <c r="OSD107" s="60"/>
      <c r="OSE107" s="60"/>
      <c r="OSF107" s="60"/>
      <c r="OSG107" s="60"/>
      <c r="OSH107" s="60"/>
      <c r="OSI107" s="60"/>
      <c r="OSJ107" s="60"/>
      <c r="OSK107" s="60"/>
      <c r="OSL107" s="60"/>
      <c r="OSM107" s="60"/>
      <c r="OSN107" s="60"/>
      <c r="OSO107" s="60"/>
      <c r="OSP107" s="60"/>
      <c r="OSQ107" s="60"/>
      <c r="OSR107" s="60"/>
      <c r="OSS107" s="60"/>
      <c r="OST107" s="60"/>
      <c r="OSU107" s="60"/>
      <c r="OSV107" s="60"/>
      <c r="OSW107" s="60"/>
      <c r="OSX107" s="60"/>
      <c r="OSY107" s="60"/>
      <c r="OSZ107" s="60"/>
      <c r="OTA107" s="60"/>
      <c r="OTB107" s="60"/>
      <c r="OTC107" s="60"/>
      <c r="OTD107" s="60"/>
      <c r="OTE107" s="60"/>
      <c r="OTF107" s="60"/>
      <c r="OTG107" s="60"/>
      <c r="OTH107" s="60"/>
      <c r="OTI107" s="60"/>
      <c r="OTJ107" s="60"/>
      <c r="OTK107" s="60"/>
      <c r="OTL107" s="60"/>
      <c r="OTM107" s="60"/>
      <c r="OTN107" s="60"/>
      <c r="OTO107" s="60"/>
      <c r="OTP107" s="60"/>
      <c r="OTQ107" s="60"/>
      <c r="OTR107" s="60"/>
      <c r="OTS107" s="60"/>
      <c r="OTT107" s="60"/>
      <c r="OTU107" s="60"/>
      <c r="OTV107" s="60"/>
      <c r="OTW107" s="60"/>
      <c r="OTX107" s="60"/>
      <c r="OTY107" s="60"/>
      <c r="OTZ107" s="60"/>
      <c r="OUA107" s="60"/>
      <c r="OUB107" s="60"/>
      <c r="OUC107" s="60"/>
      <c r="OUD107" s="60"/>
      <c r="OUE107" s="60"/>
      <c r="OUF107" s="60"/>
      <c r="OUG107" s="60"/>
      <c r="OUH107" s="60"/>
      <c r="OUI107" s="60"/>
      <c r="OUJ107" s="60"/>
      <c r="OUK107" s="60"/>
      <c r="OUL107" s="60"/>
      <c r="OUM107" s="60"/>
      <c r="OUN107" s="60"/>
      <c r="OUO107" s="60"/>
      <c r="OUP107" s="60"/>
      <c r="OUQ107" s="60"/>
      <c r="OUR107" s="60"/>
      <c r="OUS107" s="60"/>
      <c r="OUT107" s="60"/>
      <c r="OUU107" s="60"/>
      <c r="OUV107" s="60"/>
      <c r="OUW107" s="60"/>
      <c r="OUX107" s="60"/>
      <c r="OUY107" s="60"/>
      <c r="OUZ107" s="60"/>
      <c r="OVA107" s="60"/>
      <c r="OVB107" s="60"/>
      <c r="OVC107" s="60"/>
      <c r="OVD107" s="60"/>
      <c r="OVE107" s="60"/>
      <c r="OVF107" s="60"/>
      <c r="OVG107" s="60"/>
      <c r="OVH107" s="60"/>
      <c r="OVI107" s="60"/>
      <c r="OVJ107" s="60"/>
      <c r="OVK107" s="60"/>
      <c r="OVL107" s="60"/>
      <c r="OVM107" s="60"/>
      <c r="OVN107" s="60"/>
      <c r="OVO107" s="60"/>
      <c r="OVP107" s="60"/>
      <c r="OVQ107" s="60"/>
      <c r="OVR107" s="60"/>
      <c r="OVS107" s="60"/>
      <c r="OVT107" s="60"/>
      <c r="OVU107" s="60"/>
      <c r="OVV107" s="60"/>
      <c r="OVW107" s="60"/>
      <c r="OVX107" s="60"/>
      <c r="OVY107" s="60"/>
      <c r="OVZ107" s="60"/>
      <c r="OWA107" s="60"/>
      <c r="OWB107" s="60"/>
      <c r="OWC107" s="60"/>
      <c r="OWD107" s="60"/>
      <c r="OWE107" s="60"/>
      <c r="OWF107" s="60"/>
      <c r="OWG107" s="60"/>
      <c r="OWH107" s="60"/>
      <c r="OWI107" s="60"/>
      <c r="OWJ107" s="60"/>
      <c r="OWK107" s="60"/>
      <c r="OWL107" s="60"/>
      <c r="OWM107" s="60"/>
      <c r="OWN107" s="60"/>
      <c r="OWO107" s="60"/>
      <c r="OWP107" s="60"/>
      <c r="OWQ107" s="60"/>
      <c r="OWR107" s="60"/>
      <c r="OWS107" s="60"/>
      <c r="OWT107" s="60"/>
      <c r="OWU107" s="60"/>
      <c r="OWV107" s="60"/>
      <c r="OWW107" s="60"/>
      <c r="OWX107" s="60"/>
      <c r="OWY107" s="60"/>
      <c r="OWZ107" s="60"/>
      <c r="OXA107" s="60"/>
      <c r="OXB107" s="60"/>
      <c r="OXC107" s="60"/>
      <c r="OXD107" s="60"/>
      <c r="OXE107" s="60"/>
      <c r="OXF107" s="60"/>
      <c r="OXG107" s="60"/>
      <c r="OXH107" s="60"/>
      <c r="OXI107" s="60"/>
      <c r="OXJ107" s="60"/>
      <c r="OXK107" s="60"/>
      <c r="OXL107" s="60"/>
      <c r="OXM107" s="60"/>
      <c r="OXN107" s="60"/>
      <c r="OXO107" s="60"/>
      <c r="OXP107" s="60"/>
      <c r="OXQ107" s="60"/>
      <c r="OXR107" s="60"/>
      <c r="OXS107" s="60"/>
      <c r="OXT107" s="60"/>
      <c r="OXU107" s="60"/>
      <c r="OXV107" s="60"/>
      <c r="OXW107" s="60"/>
      <c r="OXX107" s="60"/>
      <c r="OXY107" s="60"/>
      <c r="OXZ107" s="60"/>
      <c r="OYA107" s="60"/>
      <c r="OYB107" s="60"/>
      <c r="OYC107" s="60"/>
      <c r="OYD107" s="60"/>
      <c r="OYE107" s="60"/>
      <c r="OYF107" s="60"/>
      <c r="OYG107" s="60"/>
      <c r="OYH107" s="60"/>
      <c r="OYI107" s="60"/>
      <c r="OYJ107" s="60"/>
      <c r="OYK107" s="60"/>
      <c r="OYL107" s="60"/>
      <c r="OYM107" s="60"/>
      <c r="OYN107" s="60"/>
      <c r="OYO107" s="60"/>
      <c r="OYP107" s="60"/>
      <c r="OYQ107" s="60"/>
      <c r="OYR107" s="60"/>
      <c r="OYS107" s="60"/>
      <c r="OYT107" s="60"/>
      <c r="OYU107" s="60"/>
      <c r="OYV107" s="60"/>
      <c r="OYW107" s="60"/>
      <c r="OYX107" s="60"/>
      <c r="OYY107" s="60"/>
      <c r="OYZ107" s="60"/>
      <c r="OZA107" s="60"/>
      <c r="OZB107" s="60"/>
      <c r="OZC107" s="60"/>
      <c r="OZD107" s="60"/>
      <c r="OZE107" s="60"/>
      <c r="OZF107" s="60"/>
      <c r="OZG107" s="60"/>
      <c r="OZH107" s="60"/>
      <c r="OZI107" s="60"/>
      <c r="OZJ107" s="60"/>
      <c r="OZK107" s="60"/>
      <c r="OZL107" s="60"/>
      <c r="OZM107" s="60"/>
      <c r="OZN107" s="60"/>
      <c r="OZO107" s="60"/>
      <c r="OZP107" s="60"/>
      <c r="OZQ107" s="60"/>
      <c r="OZR107" s="60"/>
      <c r="OZS107" s="60"/>
      <c r="OZT107" s="60"/>
      <c r="OZU107" s="60"/>
      <c r="OZV107" s="60"/>
      <c r="OZW107" s="60"/>
      <c r="OZX107" s="60"/>
      <c r="OZY107" s="60"/>
      <c r="OZZ107" s="60"/>
      <c r="PAA107" s="60"/>
      <c r="PAB107" s="60"/>
      <c r="PAC107" s="60"/>
      <c r="PAD107" s="60"/>
      <c r="PAE107" s="60"/>
      <c r="PAF107" s="60"/>
      <c r="PAG107" s="60"/>
      <c r="PAH107" s="60"/>
      <c r="PAI107" s="60"/>
      <c r="PAJ107" s="60"/>
      <c r="PAK107" s="60"/>
      <c r="PAL107" s="60"/>
      <c r="PAM107" s="60"/>
      <c r="PAN107" s="60"/>
      <c r="PAO107" s="60"/>
      <c r="PAP107" s="60"/>
      <c r="PAQ107" s="60"/>
      <c r="PAR107" s="60"/>
      <c r="PAS107" s="60"/>
      <c r="PAT107" s="60"/>
      <c r="PAU107" s="60"/>
      <c r="PAV107" s="60"/>
      <c r="PAW107" s="60"/>
      <c r="PAX107" s="60"/>
      <c r="PAY107" s="60"/>
      <c r="PAZ107" s="60"/>
      <c r="PBA107" s="60"/>
      <c r="PBB107" s="60"/>
      <c r="PBC107" s="60"/>
      <c r="PBD107" s="60"/>
      <c r="PBE107" s="60"/>
      <c r="PBF107" s="60"/>
      <c r="PBG107" s="60"/>
      <c r="PBH107" s="60"/>
      <c r="PBI107" s="60"/>
      <c r="PBJ107" s="60"/>
      <c r="PBK107" s="60"/>
      <c r="PBL107" s="60"/>
      <c r="PBM107" s="60"/>
      <c r="PBN107" s="60"/>
      <c r="PBO107" s="60"/>
      <c r="PBP107" s="60"/>
      <c r="PBQ107" s="60"/>
      <c r="PBR107" s="60"/>
      <c r="PBS107" s="60"/>
      <c r="PBT107" s="60"/>
      <c r="PBU107" s="60"/>
      <c r="PBV107" s="60"/>
      <c r="PBW107" s="60"/>
      <c r="PBX107" s="60"/>
      <c r="PBY107" s="60"/>
      <c r="PBZ107" s="60"/>
      <c r="PCA107" s="60"/>
      <c r="PCB107" s="60"/>
      <c r="PCC107" s="60"/>
      <c r="PCD107" s="60"/>
      <c r="PCE107" s="60"/>
      <c r="PCF107" s="60"/>
      <c r="PCG107" s="60"/>
      <c r="PCH107" s="60"/>
      <c r="PCI107" s="60"/>
      <c r="PCJ107" s="60"/>
      <c r="PCK107" s="60"/>
      <c r="PCL107" s="60"/>
      <c r="PCM107" s="60"/>
      <c r="PCN107" s="60"/>
      <c r="PCO107" s="60"/>
      <c r="PCP107" s="60"/>
      <c r="PCQ107" s="60"/>
      <c r="PCR107" s="60"/>
      <c r="PCS107" s="60"/>
      <c r="PCT107" s="60"/>
      <c r="PCU107" s="60"/>
      <c r="PCV107" s="60"/>
      <c r="PCW107" s="60"/>
      <c r="PCX107" s="60"/>
      <c r="PCY107" s="60"/>
      <c r="PCZ107" s="60"/>
      <c r="PDA107" s="60"/>
      <c r="PDB107" s="60"/>
      <c r="PDC107" s="60"/>
      <c r="PDD107" s="60"/>
      <c r="PDE107" s="60"/>
      <c r="PDF107" s="60"/>
      <c r="PDG107" s="60"/>
      <c r="PDH107" s="60"/>
      <c r="PDI107" s="60"/>
      <c r="PDJ107" s="60"/>
      <c r="PDK107" s="60"/>
      <c r="PDL107" s="60"/>
      <c r="PDM107" s="60"/>
      <c r="PDN107" s="60"/>
      <c r="PDO107" s="60"/>
      <c r="PDP107" s="60"/>
      <c r="PDQ107" s="60"/>
      <c r="PDR107" s="60"/>
      <c r="PDS107" s="60"/>
      <c r="PDT107" s="60"/>
      <c r="PDU107" s="60"/>
      <c r="PDV107" s="60"/>
      <c r="PDW107" s="60"/>
      <c r="PDX107" s="60"/>
      <c r="PDY107" s="60"/>
      <c r="PDZ107" s="60"/>
      <c r="PEA107" s="60"/>
      <c r="PEB107" s="60"/>
      <c r="PEC107" s="60"/>
      <c r="PED107" s="60"/>
      <c r="PEE107" s="60"/>
      <c r="PEF107" s="60"/>
      <c r="PEG107" s="60"/>
      <c r="PEH107" s="60"/>
      <c r="PEI107" s="60"/>
      <c r="PEJ107" s="60"/>
      <c r="PEK107" s="60"/>
      <c r="PEL107" s="60"/>
      <c r="PEM107" s="60"/>
      <c r="PEN107" s="60"/>
      <c r="PEO107" s="60"/>
      <c r="PEP107" s="60"/>
      <c r="PEQ107" s="60"/>
      <c r="PER107" s="60"/>
      <c r="PES107" s="60"/>
      <c r="PET107" s="60"/>
      <c r="PEU107" s="60"/>
      <c r="PEV107" s="60"/>
      <c r="PEW107" s="60"/>
      <c r="PEX107" s="60"/>
      <c r="PEY107" s="60"/>
      <c r="PEZ107" s="60"/>
      <c r="PFA107" s="60"/>
      <c r="PFB107" s="60"/>
      <c r="PFC107" s="60"/>
      <c r="PFD107" s="60"/>
      <c r="PFE107" s="60"/>
      <c r="PFF107" s="60"/>
      <c r="PFG107" s="60"/>
      <c r="PFH107" s="60"/>
      <c r="PFI107" s="60"/>
      <c r="PFJ107" s="60"/>
      <c r="PFK107" s="60"/>
      <c r="PFL107" s="60"/>
      <c r="PFM107" s="60"/>
      <c r="PFN107" s="60"/>
      <c r="PFO107" s="60"/>
      <c r="PFP107" s="60"/>
      <c r="PFQ107" s="60"/>
      <c r="PFR107" s="60"/>
      <c r="PFS107" s="60"/>
      <c r="PFT107" s="60"/>
      <c r="PFU107" s="60"/>
      <c r="PFV107" s="60"/>
      <c r="PFW107" s="60"/>
      <c r="PFX107" s="60"/>
      <c r="PFY107" s="60"/>
      <c r="PFZ107" s="60"/>
      <c r="PGA107" s="60"/>
      <c r="PGB107" s="60"/>
      <c r="PGC107" s="60"/>
      <c r="PGD107" s="60"/>
      <c r="PGE107" s="60"/>
      <c r="PGF107" s="60"/>
      <c r="PGG107" s="60"/>
      <c r="PGH107" s="60"/>
      <c r="PGI107" s="60"/>
      <c r="PGJ107" s="60"/>
      <c r="PGK107" s="60"/>
      <c r="PGL107" s="60"/>
      <c r="PGM107" s="60"/>
      <c r="PGN107" s="60"/>
      <c r="PGO107" s="60"/>
      <c r="PGP107" s="60"/>
      <c r="PGQ107" s="60"/>
      <c r="PGR107" s="60"/>
      <c r="PGS107" s="60"/>
      <c r="PGT107" s="60"/>
      <c r="PGU107" s="60"/>
      <c r="PGV107" s="60"/>
      <c r="PGW107" s="60"/>
      <c r="PGX107" s="60"/>
      <c r="PGY107" s="60"/>
      <c r="PGZ107" s="60"/>
      <c r="PHA107" s="60"/>
      <c r="PHB107" s="60"/>
      <c r="PHC107" s="60"/>
      <c r="PHD107" s="60"/>
      <c r="PHE107" s="60"/>
      <c r="PHF107" s="60"/>
      <c r="PHG107" s="60"/>
      <c r="PHH107" s="60"/>
      <c r="PHI107" s="60"/>
      <c r="PHJ107" s="60"/>
      <c r="PHK107" s="60"/>
      <c r="PHL107" s="60"/>
      <c r="PHM107" s="60"/>
      <c r="PHN107" s="60"/>
      <c r="PHO107" s="60"/>
      <c r="PHP107" s="60"/>
      <c r="PHQ107" s="60"/>
      <c r="PHR107" s="60"/>
      <c r="PHS107" s="60"/>
      <c r="PHT107" s="60"/>
      <c r="PHU107" s="60"/>
      <c r="PHV107" s="60"/>
      <c r="PHW107" s="60"/>
      <c r="PHX107" s="60"/>
      <c r="PHY107" s="60"/>
      <c r="PHZ107" s="60"/>
      <c r="PIA107" s="60"/>
      <c r="PIB107" s="60"/>
      <c r="PIC107" s="60"/>
      <c r="PID107" s="60"/>
      <c r="PIE107" s="60"/>
      <c r="PIF107" s="60"/>
      <c r="PIG107" s="60"/>
      <c r="PIH107" s="60"/>
      <c r="PII107" s="60"/>
      <c r="PIJ107" s="60"/>
      <c r="PIK107" s="60"/>
      <c r="PIL107" s="60"/>
      <c r="PIM107" s="60"/>
      <c r="PIN107" s="60"/>
      <c r="PIO107" s="60"/>
      <c r="PIP107" s="60"/>
      <c r="PIQ107" s="60"/>
      <c r="PIR107" s="60"/>
      <c r="PIS107" s="60"/>
      <c r="PIT107" s="60"/>
      <c r="PIU107" s="60"/>
      <c r="PIV107" s="60"/>
      <c r="PIW107" s="60"/>
      <c r="PIX107" s="60"/>
      <c r="PIY107" s="60"/>
      <c r="PIZ107" s="60"/>
      <c r="PJA107" s="60"/>
      <c r="PJB107" s="60"/>
      <c r="PJC107" s="60"/>
      <c r="PJD107" s="60"/>
      <c r="PJE107" s="60"/>
      <c r="PJF107" s="60"/>
      <c r="PJG107" s="60"/>
      <c r="PJH107" s="60"/>
      <c r="PJI107" s="60"/>
      <c r="PJJ107" s="60"/>
      <c r="PJK107" s="60"/>
      <c r="PJL107" s="60"/>
      <c r="PJM107" s="60"/>
      <c r="PJN107" s="60"/>
      <c r="PJO107" s="60"/>
      <c r="PJP107" s="60"/>
      <c r="PJQ107" s="60"/>
      <c r="PJR107" s="60"/>
      <c r="PJS107" s="60"/>
      <c r="PJT107" s="60"/>
      <c r="PJU107" s="60"/>
      <c r="PJV107" s="60"/>
      <c r="PJW107" s="60"/>
      <c r="PJX107" s="60"/>
      <c r="PJY107" s="60"/>
      <c r="PJZ107" s="60"/>
      <c r="PKA107" s="60"/>
      <c r="PKB107" s="60"/>
      <c r="PKC107" s="60"/>
      <c r="PKD107" s="60"/>
      <c r="PKE107" s="60"/>
      <c r="PKF107" s="60"/>
      <c r="PKG107" s="60"/>
      <c r="PKH107" s="60"/>
      <c r="PKI107" s="60"/>
      <c r="PKJ107" s="60"/>
      <c r="PKK107" s="60"/>
      <c r="PKL107" s="60"/>
      <c r="PKM107" s="60"/>
      <c r="PKN107" s="60"/>
      <c r="PKO107" s="60"/>
      <c r="PKP107" s="60"/>
      <c r="PKQ107" s="60"/>
      <c r="PKR107" s="60"/>
      <c r="PKS107" s="60"/>
      <c r="PKT107" s="60"/>
      <c r="PKU107" s="60"/>
      <c r="PKV107" s="60"/>
      <c r="PKW107" s="60"/>
      <c r="PKX107" s="60"/>
      <c r="PKY107" s="60"/>
      <c r="PKZ107" s="60"/>
      <c r="PLA107" s="60"/>
      <c r="PLB107" s="60"/>
      <c r="PLC107" s="60"/>
      <c r="PLD107" s="60"/>
      <c r="PLE107" s="60"/>
      <c r="PLF107" s="60"/>
      <c r="PLG107" s="60"/>
      <c r="PLH107" s="60"/>
      <c r="PLI107" s="60"/>
      <c r="PLJ107" s="60"/>
      <c r="PLK107" s="60"/>
      <c r="PLL107" s="60"/>
      <c r="PLM107" s="60"/>
      <c r="PLN107" s="60"/>
      <c r="PLO107" s="60"/>
      <c r="PLP107" s="60"/>
      <c r="PLQ107" s="60"/>
      <c r="PLR107" s="60"/>
      <c r="PLS107" s="60"/>
      <c r="PLT107" s="60"/>
      <c r="PLU107" s="60"/>
      <c r="PLV107" s="60"/>
      <c r="PLW107" s="60"/>
      <c r="PLX107" s="60"/>
      <c r="PLY107" s="60"/>
      <c r="PLZ107" s="60"/>
      <c r="PMA107" s="60"/>
      <c r="PMB107" s="60"/>
      <c r="PMC107" s="60"/>
      <c r="PMD107" s="60"/>
      <c r="PME107" s="60"/>
      <c r="PMF107" s="60"/>
      <c r="PMG107" s="60"/>
      <c r="PMH107" s="60"/>
      <c r="PMI107" s="60"/>
      <c r="PMJ107" s="60"/>
      <c r="PMK107" s="60"/>
      <c r="PML107" s="60"/>
      <c r="PMM107" s="60"/>
      <c r="PMN107" s="60"/>
      <c r="PMO107" s="60"/>
      <c r="PMP107" s="60"/>
      <c r="PMQ107" s="60"/>
      <c r="PMR107" s="60"/>
      <c r="PMS107" s="60"/>
      <c r="PMT107" s="60"/>
      <c r="PMU107" s="60"/>
      <c r="PMV107" s="60"/>
      <c r="PMW107" s="60"/>
      <c r="PMX107" s="60"/>
      <c r="PMY107" s="60"/>
      <c r="PMZ107" s="60"/>
      <c r="PNA107" s="60"/>
      <c r="PNB107" s="60"/>
      <c r="PNC107" s="60"/>
      <c r="PND107" s="60"/>
      <c r="PNE107" s="60"/>
      <c r="PNF107" s="60"/>
      <c r="PNG107" s="60"/>
      <c r="PNH107" s="60"/>
      <c r="PNI107" s="60"/>
      <c r="PNJ107" s="60"/>
      <c r="PNK107" s="60"/>
      <c r="PNL107" s="60"/>
      <c r="PNM107" s="60"/>
      <c r="PNN107" s="60"/>
      <c r="PNO107" s="60"/>
      <c r="PNP107" s="60"/>
      <c r="PNQ107" s="60"/>
      <c r="PNR107" s="60"/>
      <c r="PNS107" s="60"/>
      <c r="PNT107" s="60"/>
      <c r="PNU107" s="60"/>
      <c r="PNV107" s="60"/>
      <c r="PNW107" s="60"/>
      <c r="PNX107" s="60"/>
      <c r="PNY107" s="60"/>
      <c r="PNZ107" s="60"/>
      <c r="POA107" s="60"/>
      <c r="POB107" s="60"/>
      <c r="POC107" s="60"/>
      <c r="POD107" s="60"/>
      <c r="POE107" s="60"/>
      <c r="POF107" s="60"/>
      <c r="POG107" s="60"/>
      <c r="POH107" s="60"/>
      <c r="POI107" s="60"/>
      <c r="POJ107" s="60"/>
      <c r="POK107" s="60"/>
      <c r="POL107" s="60"/>
      <c r="POM107" s="60"/>
      <c r="PON107" s="60"/>
      <c r="POO107" s="60"/>
      <c r="POP107" s="60"/>
      <c r="POQ107" s="60"/>
      <c r="POR107" s="60"/>
      <c r="POS107" s="60"/>
      <c r="POT107" s="60"/>
      <c r="POU107" s="60"/>
      <c r="POV107" s="60"/>
      <c r="POW107" s="60"/>
      <c r="POX107" s="60"/>
      <c r="POY107" s="60"/>
      <c r="POZ107" s="60"/>
      <c r="PPA107" s="60"/>
      <c r="PPB107" s="60"/>
      <c r="PPC107" s="60"/>
      <c r="PPD107" s="60"/>
      <c r="PPE107" s="60"/>
      <c r="PPF107" s="60"/>
      <c r="PPG107" s="60"/>
      <c r="PPH107" s="60"/>
      <c r="PPI107" s="60"/>
      <c r="PPJ107" s="60"/>
      <c r="PPK107" s="60"/>
      <c r="PPL107" s="60"/>
      <c r="PPM107" s="60"/>
      <c r="PPN107" s="60"/>
      <c r="PPO107" s="60"/>
      <c r="PPP107" s="60"/>
      <c r="PPQ107" s="60"/>
      <c r="PPR107" s="60"/>
      <c r="PPS107" s="60"/>
      <c r="PPT107" s="60"/>
      <c r="PPU107" s="60"/>
      <c r="PPV107" s="60"/>
      <c r="PPW107" s="60"/>
      <c r="PPX107" s="60"/>
      <c r="PPY107" s="60"/>
      <c r="PPZ107" s="60"/>
      <c r="PQA107" s="60"/>
      <c r="PQB107" s="60"/>
      <c r="PQC107" s="60"/>
      <c r="PQD107" s="60"/>
      <c r="PQE107" s="60"/>
      <c r="PQF107" s="60"/>
      <c r="PQG107" s="60"/>
      <c r="PQH107" s="60"/>
      <c r="PQI107" s="60"/>
      <c r="PQJ107" s="60"/>
      <c r="PQK107" s="60"/>
      <c r="PQL107" s="60"/>
      <c r="PQM107" s="60"/>
      <c r="PQN107" s="60"/>
      <c r="PQO107" s="60"/>
      <c r="PQP107" s="60"/>
      <c r="PQQ107" s="60"/>
      <c r="PQR107" s="60"/>
      <c r="PQS107" s="60"/>
      <c r="PQT107" s="60"/>
      <c r="PQU107" s="60"/>
      <c r="PQV107" s="60"/>
      <c r="PQW107" s="60"/>
      <c r="PQX107" s="60"/>
      <c r="PQY107" s="60"/>
      <c r="PQZ107" s="60"/>
      <c r="PRA107" s="60"/>
      <c r="PRB107" s="60"/>
      <c r="PRC107" s="60"/>
      <c r="PRD107" s="60"/>
      <c r="PRE107" s="60"/>
      <c r="PRF107" s="60"/>
      <c r="PRG107" s="60"/>
      <c r="PRH107" s="60"/>
      <c r="PRI107" s="60"/>
      <c r="PRJ107" s="60"/>
      <c r="PRK107" s="60"/>
      <c r="PRL107" s="60"/>
      <c r="PRM107" s="60"/>
      <c r="PRN107" s="60"/>
      <c r="PRO107" s="60"/>
      <c r="PRP107" s="60"/>
      <c r="PRQ107" s="60"/>
      <c r="PRR107" s="60"/>
      <c r="PRS107" s="60"/>
      <c r="PRT107" s="60"/>
      <c r="PRU107" s="60"/>
      <c r="PRV107" s="60"/>
      <c r="PRW107" s="60"/>
      <c r="PRX107" s="60"/>
      <c r="PRY107" s="60"/>
      <c r="PRZ107" s="60"/>
      <c r="PSA107" s="60"/>
      <c r="PSB107" s="60"/>
      <c r="PSC107" s="60"/>
      <c r="PSD107" s="60"/>
      <c r="PSE107" s="60"/>
      <c r="PSF107" s="60"/>
      <c r="PSG107" s="60"/>
      <c r="PSH107" s="60"/>
      <c r="PSI107" s="60"/>
      <c r="PSJ107" s="60"/>
      <c r="PSK107" s="60"/>
      <c r="PSL107" s="60"/>
      <c r="PSM107" s="60"/>
      <c r="PSN107" s="60"/>
      <c r="PSO107" s="60"/>
      <c r="PSP107" s="60"/>
      <c r="PSQ107" s="60"/>
      <c r="PSR107" s="60"/>
      <c r="PSS107" s="60"/>
      <c r="PST107" s="60"/>
      <c r="PSU107" s="60"/>
      <c r="PSV107" s="60"/>
      <c r="PSW107" s="60"/>
      <c r="PSX107" s="60"/>
      <c r="PSY107" s="60"/>
      <c r="PSZ107" s="60"/>
      <c r="PTA107" s="60"/>
      <c r="PTB107" s="60"/>
      <c r="PTC107" s="60"/>
      <c r="PTD107" s="60"/>
      <c r="PTE107" s="60"/>
      <c r="PTF107" s="60"/>
      <c r="PTG107" s="60"/>
      <c r="PTH107" s="60"/>
      <c r="PTI107" s="60"/>
      <c r="PTJ107" s="60"/>
      <c r="PTK107" s="60"/>
      <c r="PTL107" s="60"/>
      <c r="PTM107" s="60"/>
      <c r="PTN107" s="60"/>
      <c r="PTO107" s="60"/>
      <c r="PTP107" s="60"/>
      <c r="PTQ107" s="60"/>
      <c r="PTR107" s="60"/>
      <c r="PTS107" s="60"/>
      <c r="PTT107" s="60"/>
      <c r="PTU107" s="60"/>
      <c r="PTV107" s="60"/>
      <c r="PTW107" s="60"/>
      <c r="PTX107" s="60"/>
      <c r="PTY107" s="60"/>
      <c r="PTZ107" s="60"/>
      <c r="PUA107" s="60"/>
      <c r="PUB107" s="60"/>
      <c r="PUC107" s="60"/>
      <c r="PUD107" s="60"/>
      <c r="PUE107" s="60"/>
      <c r="PUF107" s="60"/>
      <c r="PUG107" s="60"/>
      <c r="PUH107" s="60"/>
      <c r="PUI107" s="60"/>
      <c r="PUJ107" s="60"/>
      <c r="PUK107" s="60"/>
      <c r="PUL107" s="60"/>
      <c r="PUM107" s="60"/>
      <c r="PUN107" s="60"/>
      <c r="PUO107" s="60"/>
      <c r="PUP107" s="60"/>
      <c r="PUQ107" s="60"/>
      <c r="PUR107" s="60"/>
      <c r="PUS107" s="60"/>
      <c r="PUT107" s="60"/>
      <c r="PUU107" s="60"/>
      <c r="PUV107" s="60"/>
      <c r="PUW107" s="60"/>
      <c r="PUX107" s="60"/>
      <c r="PUY107" s="60"/>
      <c r="PUZ107" s="60"/>
      <c r="PVA107" s="60"/>
      <c r="PVB107" s="60"/>
      <c r="PVC107" s="60"/>
      <c r="PVD107" s="60"/>
      <c r="PVE107" s="60"/>
      <c r="PVF107" s="60"/>
      <c r="PVG107" s="60"/>
      <c r="PVH107" s="60"/>
      <c r="PVI107" s="60"/>
      <c r="PVJ107" s="60"/>
      <c r="PVK107" s="60"/>
      <c r="PVL107" s="60"/>
      <c r="PVM107" s="60"/>
      <c r="PVN107" s="60"/>
      <c r="PVO107" s="60"/>
      <c r="PVP107" s="60"/>
      <c r="PVQ107" s="60"/>
      <c r="PVR107" s="60"/>
      <c r="PVS107" s="60"/>
      <c r="PVT107" s="60"/>
      <c r="PVU107" s="60"/>
      <c r="PVV107" s="60"/>
      <c r="PVW107" s="60"/>
      <c r="PVX107" s="60"/>
      <c r="PVY107" s="60"/>
      <c r="PVZ107" s="60"/>
      <c r="PWA107" s="60"/>
      <c r="PWB107" s="60"/>
      <c r="PWC107" s="60"/>
      <c r="PWD107" s="60"/>
      <c r="PWE107" s="60"/>
      <c r="PWF107" s="60"/>
      <c r="PWG107" s="60"/>
      <c r="PWH107" s="60"/>
      <c r="PWI107" s="60"/>
      <c r="PWJ107" s="60"/>
      <c r="PWK107" s="60"/>
      <c r="PWL107" s="60"/>
      <c r="PWM107" s="60"/>
      <c r="PWN107" s="60"/>
      <c r="PWO107" s="60"/>
      <c r="PWP107" s="60"/>
      <c r="PWQ107" s="60"/>
      <c r="PWR107" s="60"/>
      <c r="PWS107" s="60"/>
      <c r="PWT107" s="60"/>
      <c r="PWU107" s="60"/>
      <c r="PWV107" s="60"/>
      <c r="PWW107" s="60"/>
      <c r="PWX107" s="60"/>
      <c r="PWY107" s="60"/>
      <c r="PWZ107" s="60"/>
      <c r="PXA107" s="60"/>
      <c r="PXB107" s="60"/>
      <c r="PXC107" s="60"/>
      <c r="PXD107" s="60"/>
      <c r="PXE107" s="60"/>
      <c r="PXF107" s="60"/>
      <c r="PXG107" s="60"/>
      <c r="PXH107" s="60"/>
      <c r="PXI107" s="60"/>
      <c r="PXJ107" s="60"/>
      <c r="PXK107" s="60"/>
      <c r="PXL107" s="60"/>
      <c r="PXM107" s="60"/>
      <c r="PXN107" s="60"/>
      <c r="PXO107" s="60"/>
      <c r="PXP107" s="60"/>
      <c r="PXQ107" s="60"/>
      <c r="PXR107" s="60"/>
      <c r="PXS107" s="60"/>
      <c r="PXT107" s="60"/>
      <c r="PXU107" s="60"/>
      <c r="PXV107" s="60"/>
      <c r="PXW107" s="60"/>
      <c r="PXX107" s="60"/>
      <c r="PXY107" s="60"/>
      <c r="PXZ107" s="60"/>
      <c r="PYA107" s="60"/>
      <c r="PYB107" s="60"/>
      <c r="PYC107" s="60"/>
      <c r="PYD107" s="60"/>
      <c r="PYE107" s="60"/>
      <c r="PYF107" s="60"/>
      <c r="PYG107" s="60"/>
      <c r="PYH107" s="60"/>
      <c r="PYI107" s="60"/>
      <c r="PYJ107" s="60"/>
      <c r="PYK107" s="60"/>
      <c r="PYL107" s="60"/>
      <c r="PYM107" s="60"/>
      <c r="PYN107" s="60"/>
      <c r="PYO107" s="60"/>
      <c r="PYP107" s="60"/>
      <c r="PYQ107" s="60"/>
      <c r="PYR107" s="60"/>
      <c r="PYS107" s="60"/>
      <c r="PYT107" s="60"/>
      <c r="PYU107" s="60"/>
      <c r="PYV107" s="60"/>
      <c r="PYW107" s="60"/>
      <c r="PYX107" s="60"/>
      <c r="PYY107" s="60"/>
      <c r="PYZ107" s="60"/>
      <c r="PZA107" s="60"/>
      <c r="PZB107" s="60"/>
      <c r="PZC107" s="60"/>
      <c r="PZD107" s="60"/>
      <c r="PZE107" s="60"/>
      <c r="PZF107" s="60"/>
      <c r="PZG107" s="60"/>
      <c r="PZH107" s="60"/>
      <c r="PZI107" s="60"/>
      <c r="PZJ107" s="60"/>
      <c r="PZK107" s="60"/>
      <c r="PZL107" s="60"/>
      <c r="PZM107" s="60"/>
      <c r="PZN107" s="60"/>
      <c r="PZO107" s="60"/>
      <c r="PZP107" s="60"/>
      <c r="PZQ107" s="60"/>
      <c r="PZR107" s="60"/>
      <c r="PZS107" s="60"/>
      <c r="PZT107" s="60"/>
      <c r="PZU107" s="60"/>
      <c r="PZV107" s="60"/>
      <c r="PZW107" s="60"/>
      <c r="PZX107" s="60"/>
      <c r="PZY107" s="60"/>
      <c r="PZZ107" s="60"/>
      <c r="QAA107" s="60"/>
      <c r="QAB107" s="60"/>
      <c r="QAC107" s="60"/>
      <c r="QAD107" s="60"/>
      <c r="QAE107" s="60"/>
      <c r="QAF107" s="60"/>
      <c r="QAG107" s="60"/>
      <c r="QAH107" s="60"/>
      <c r="QAI107" s="60"/>
      <c r="QAJ107" s="60"/>
      <c r="QAK107" s="60"/>
      <c r="QAL107" s="60"/>
      <c r="QAM107" s="60"/>
      <c r="QAN107" s="60"/>
      <c r="QAO107" s="60"/>
      <c r="QAP107" s="60"/>
      <c r="QAQ107" s="60"/>
      <c r="QAR107" s="60"/>
      <c r="QAS107" s="60"/>
      <c r="QAT107" s="60"/>
      <c r="QAU107" s="60"/>
      <c r="QAV107" s="60"/>
      <c r="QAW107" s="60"/>
      <c r="QAX107" s="60"/>
      <c r="QAY107" s="60"/>
      <c r="QAZ107" s="60"/>
      <c r="QBA107" s="60"/>
      <c r="QBB107" s="60"/>
      <c r="QBC107" s="60"/>
      <c r="QBD107" s="60"/>
      <c r="QBE107" s="60"/>
      <c r="QBF107" s="60"/>
      <c r="QBG107" s="60"/>
      <c r="QBH107" s="60"/>
      <c r="QBI107" s="60"/>
      <c r="QBJ107" s="60"/>
      <c r="QBK107" s="60"/>
      <c r="QBL107" s="60"/>
      <c r="QBM107" s="60"/>
      <c r="QBN107" s="60"/>
      <c r="QBO107" s="60"/>
      <c r="QBP107" s="60"/>
      <c r="QBQ107" s="60"/>
      <c r="QBR107" s="60"/>
      <c r="QBS107" s="60"/>
      <c r="QBT107" s="60"/>
      <c r="QBU107" s="60"/>
      <c r="QBV107" s="60"/>
      <c r="QBW107" s="60"/>
      <c r="QBX107" s="60"/>
      <c r="QBY107" s="60"/>
      <c r="QBZ107" s="60"/>
      <c r="QCA107" s="60"/>
      <c r="QCB107" s="60"/>
      <c r="QCC107" s="60"/>
      <c r="QCD107" s="60"/>
      <c r="QCE107" s="60"/>
      <c r="QCF107" s="60"/>
      <c r="QCG107" s="60"/>
      <c r="QCH107" s="60"/>
      <c r="QCI107" s="60"/>
      <c r="QCJ107" s="60"/>
      <c r="QCK107" s="60"/>
      <c r="QCL107" s="60"/>
      <c r="QCM107" s="60"/>
      <c r="QCN107" s="60"/>
      <c r="QCO107" s="60"/>
      <c r="QCP107" s="60"/>
      <c r="QCQ107" s="60"/>
      <c r="QCR107" s="60"/>
      <c r="QCS107" s="60"/>
      <c r="QCT107" s="60"/>
      <c r="QCU107" s="60"/>
      <c r="QCV107" s="60"/>
      <c r="QCW107" s="60"/>
      <c r="QCX107" s="60"/>
      <c r="QCY107" s="60"/>
      <c r="QCZ107" s="60"/>
      <c r="QDA107" s="60"/>
      <c r="QDB107" s="60"/>
      <c r="QDC107" s="60"/>
      <c r="QDD107" s="60"/>
      <c r="QDE107" s="60"/>
      <c r="QDF107" s="60"/>
      <c r="QDG107" s="60"/>
      <c r="QDH107" s="60"/>
      <c r="QDI107" s="60"/>
      <c r="QDJ107" s="60"/>
      <c r="QDK107" s="60"/>
      <c r="QDL107" s="60"/>
      <c r="QDM107" s="60"/>
      <c r="QDN107" s="60"/>
      <c r="QDO107" s="60"/>
      <c r="QDP107" s="60"/>
      <c r="QDQ107" s="60"/>
      <c r="QDR107" s="60"/>
      <c r="QDS107" s="60"/>
      <c r="QDT107" s="60"/>
      <c r="QDU107" s="60"/>
      <c r="QDV107" s="60"/>
      <c r="QDW107" s="60"/>
      <c r="QDX107" s="60"/>
      <c r="QDY107" s="60"/>
      <c r="QDZ107" s="60"/>
      <c r="QEA107" s="60"/>
      <c r="QEB107" s="60"/>
      <c r="QEC107" s="60"/>
      <c r="QED107" s="60"/>
      <c r="QEE107" s="60"/>
      <c r="QEF107" s="60"/>
      <c r="QEG107" s="60"/>
      <c r="QEH107" s="60"/>
      <c r="QEI107" s="60"/>
      <c r="QEJ107" s="60"/>
      <c r="QEK107" s="60"/>
      <c r="QEL107" s="60"/>
      <c r="QEM107" s="60"/>
      <c r="QEN107" s="60"/>
      <c r="QEO107" s="60"/>
      <c r="QEP107" s="60"/>
      <c r="QEQ107" s="60"/>
      <c r="QER107" s="60"/>
      <c r="QES107" s="60"/>
      <c r="QET107" s="60"/>
      <c r="QEU107" s="60"/>
      <c r="QEV107" s="60"/>
      <c r="QEW107" s="60"/>
      <c r="QEX107" s="60"/>
      <c r="QEY107" s="60"/>
      <c r="QEZ107" s="60"/>
      <c r="QFA107" s="60"/>
      <c r="QFB107" s="60"/>
      <c r="QFC107" s="60"/>
      <c r="QFD107" s="60"/>
      <c r="QFE107" s="60"/>
      <c r="QFF107" s="60"/>
      <c r="QFG107" s="60"/>
      <c r="QFH107" s="60"/>
      <c r="QFI107" s="60"/>
      <c r="QFJ107" s="60"/>
      <c r="QFK107" s="60"/>
      <c r="QFL107" s="60"/>
      <c r="QFM107" s="60"/>
      <c r="QFN107" s="60"/>
      <c r="QFO107" s="60"/>
      <c r="QFP107" s="60"/>
      <c r="QFQ107" s="60"/>
      <c r="QFR107" s="60"/>
      <c r="QFS107" s="60"/>
      <c r="QFT107" s="60"/>
      <c r="QFU107" s="60"/>
      <c r="QFV107" s="60"/>
      <c r="QFW107" s="60"/>
      <c r="QFX107" s="60"/>
      <c r="QFY107" s="60"/>
      <c r="QFZ107" s="60"/>
      <c r="QGA107" s="60"/>
      <c r="QGB107" s="60"/>
      <c r="QGC107" s="60"/>
      <c r="QGD107" s="60"/>
      <c r="QGE107" s="60"/>
      <c r="QGF107" s="60"/>
      <c r="QGG107" s="60"/>
      <c r="QGH107" s="60"/>
      <c r="QGI107" s="60"/>
      <c r="QGJ107" s="60"/>
      <c r="QGK107" s="60"/>
      <c r="QGL107" s="60"/>
      <c r="QGM107" s="60"/>
      <c r="QGN107" s="60"/>
      <c r="QGO107" s="60"/>
      <c r="QGP107" s="60"/>
      <c r="QGQ107" s="60"/>
      <c r="QGR107" s="60"/>
      <c r="QGS107" s="60"/>
      <c r="QGT107" s="60"/>
      <c r="QGU107" s="60"/>
      <c r="QGV107" s="60"/>
      <c r="QGW107" s="60"/>
      <c r="QGX107" s="60"/>
      <c r="QGY107" s="60"/>
      <c r="QGZ107" s="60"/>
      <c r="QHA107" s="60"/>
      <c r="QHB107" s="60"/>
      <c r="QHC107" s="60"/>
      <c r="QHD107" s="60"/>
      <c r="QHE107" s="60"/>
      <c r="QHF107" s="60"/>
      <c r="QHG107" s="60"/>
      <c r="QHH107" s="60"/>
      <c r="QHI107" s="60"/>
      <c r="QHJ107" s="60"/>
      <c r="QHK107" s="60"/>
      <c r="QHL107" s="60"/>
      <c r="QHM107" s="60"/>
      <c r="QHN107" s="60"/>
      <c r="QHO107" s="60"/>
      <c r="QHP107" s="60"/>
      <c r="QHQ107" s="60"/>
      <c r="QHR107" s="60"/>
      <c r="QHS107" s="60"/>
      <c r="QHT107" s="60"/>
      <c r="QHU107" s="60"/>
      <c r="QHV107" s="60"/>
      <c r="QHW107" s="60"/>
      <c r="QHX107" s="60"/>
      <c r="QHY107" s="60"/>
      <c r="QHZ107" s="60"/>
      <c r="QIA107" s="60"/>
      <c r="QIB107" s="60"/>
      <c r="QIC107" s="60"/>
      <c r="QID107" s="60"/>
      <c r="QIE107" s="60"/>
      <c r="QIF107" s="60"/>
      <c r="QIG107" s="60"/>
      <c r="QIH107" s="60"/>
      <c r="QII107" s="60"/>
      <c r="QIJ107" s="60"/>
      <c r="QIK107" s="60"/>
      <c r="QIL107" s="60"/>
      <c r="QIM107" s="60"/>
      <c r="QIN107" s="60"/>
      <c r="QIO107" s="60"/>
      <c r="QIP107" s="60"/>
      <c r="QIQ107" s="60"/>
      <c r="QIR107" s="60"/>
      <c r="QIS107" s="60"/>
      <c r="QIT107" s="60"/>
      <c r="QIU107" s="60"/>
      <c r="QIV107" s="60"/>
      <c r="QIW107" s="60"/>
      <c r="QIX107" s="60"/>
      <c r="QIY107" s="60"/>
      <c r="QIZ107" s="60"/>
      <c r="QJA107" s="60"/>
      <c r="QJB107" s="60"/>
      <c r="QJC107" s="60"/>
      <c r="QJD107" s="60"/>
      <c r="QJE107" s="60"/>
      <c r="QJF107" s="60"/>
      <c r="QJG107" s="60"/>
      <c r="QJH107" s="60"/>
      <c r="QJI107" s="60"/>
      <c r="QJJ107" s="60"/>
      <c r="QJK107" s="60"/>
      <c r="QJL107" s="60"/>
      <c r="QJM107" s="60"/>
      <c r="QJN107" s="60"/>
      <c r="QJO107" s="60"/>
      <c r="QJP107" s="60"/>
      <c r="QJQ107" s="60"/>
      <c r="QJR107" s="60"/>
      <c r="QJS107" s="60"/>
      <c r="QJT107" s="60"/>
      <c r="QJU107" s="60"/>
      <c r="QJV107" s="60"/>
      <c r="QJW107" s="60"/>
      <c r="QJX107" s="60"/>
      <c r="QJY107" s="60"/>
      <c r="QJZ107" s="60"/>
      <c r="QKA107" s="60"/>
      <c r="QKB107" s="60"/>
      <c r="QKC107" s="60"/>
      <c r="QKD107" s="60"/>
      <c r="QKE107" s="60"/>
      <c r="QKF107" s="60"/>
      <c r="QKG107" s="60"/>
      <c r="QKH107" s="60"/>
      <c r="QKI107" s="60"/>
      <c r="QKJ107" s="60"/>
      <c r="QKK107" s="60"/>
      <c r="QKL107" s="60"/>
      <c r="QKM107" s="60"/>
      <c r="QKN107" s="60"/>
      <c r="QKO107" s="60"/>
      <c r="QKP107" s="60"/>
      <c r="QKQ107" s="60"/>
      <c r="QKR107" s="60"/>
      <c r="QKS107" s="60"/>
      <c r="QKT107" s="60"/>
      <c r="QKU107" s="60"/>
      <c r="QKV107" s="60"/>
      <c r="QKW107" s="60"/>
      <c r="QKX107" s="60"/>
      <c r="QKY107" s="60"/>
      <c r="QKZ107" s="60"/>
      <c r="QLA107" s="60"/>
      <c r="QLB107" s="60"/>
      <c r="QLC107" s="60"/>
      <c r="QLD107" s="60"/>
      <c r="QLE107" s="60"/>
      <c r="QLF107" s="60"/>
      <c r="QLG107" s="60"/>
      <c r="QLH107" s="60"/>
      <c r="QLI107" s="60"/>
      <c r="QLJ107" s="60"/>
      <c r="QLK107" s="60"/>
      <c r="QLL107" s="60"/>
      <c r="QLM107" s="60"/>
      <c r="QLN107" s="60"/>
      <c r="QLO107" s="60"/>
      <c r="QLP107" s="60"/>
      <c r="QLQ107" s="60"/>
      <c r="QLR107" s="60"/>
      <c r="QLS107" s="60"/>
      <c r="QLT107" s="60"/>
      <c r="QLU107" s="60"/>
      <c r="QLV107" s="60"/>
      <c r="QLW107" s="60"/>
      <c r="QLX107" s="60"/>
      <c r="QLY107" s="60"/>
      <c r="QLZ107" s="60"/>
      <c r="QMA107" s="60"/>
      <c r="QMB107" s="60"/>
      <c r="QMC107" s="60"/>
      <c r="QMD107" s="60"/>
      <c r="QME107" s="60"/>
      <c r="QMF107" s="60"/>
      <c r="QMG107" s="60"/>
      <c r="QMH107" s="60"/>
      <c r="QMI107" s="60"/>
      <c r="QMJ107" s="60"/>
      <c r="QMK107" s="60"/>
      <c r="QML107" s="60"/>
      <c r="QMM107" s="60"/>
      <c r="QMN107" s="60"/>
      <c r="QMO107" s="60"/>
      <c r="QMP107" s="60"/>
      <c r="QMQ107" s="60"/>
      <c r="QMR107" s="60"/>
      <c r="QMS107" s="60"/>
      <c r="QMT107" s="60"/>
      <c r="QMU107" s="60"/>
      <c r="QMV107" s="60"/>
      <c r="QMW107" s="60"/>
      <c r="QMX107" s="60"/>
      <c r="QMY107" s="60"/>
      <c r="QMZ107" s="60"/>
      <c r="QNA107" s="60"/>
      <c r="QNB107" s="60"/>
      <c r="QNC107" s="60"/>
      <c r="QND107" s="60"/>
      <c r="QNE107" s="60"/>
      <c r="QNF107" s="60"/>
      <c r="QNG107" s="60"/>
      <c r="QNH107" s="60"/>
      <c r="QNI107" s="60"/>
      <c r="QNJ107" s="60"/>
      <c r="QNK107" s="60"/>
      <c r="QNL107" s="60"/>
      <c r="QNM107" s="60"/>
      <c r="QNN107" s="60"/>
      <c r="QNO107" s="60"/>
      <c r="QNP107" s="60"/>
      <c r="QNQ107" s="60"/>
      <c r="QNR107" s="60"/>
      <c r="QNS107" s="60"/>
      <c r="QNT107" s="60"/>
      <c r="QNU107" s="60"/>
      <c r="QNV107" s="60"/>
      <c r="QNW107" s="60"/>
      <c r="QNX107" s="60"/>
      <c r="QNY107" s="60"/>
      <c r="QNZ107" s="60"/>
      <c r="QOA107" s="60"/>
      <c r="QOB107" s="60"/>
      <c r="QOC107" s="60"/>
      <c r="QOD107" s="60"/>
      <c r="QOE107" s="60"/>
      <c r="QOF107" s="60"/>
      <c r="QOG107" s="60"/>
      <c r="QOH107" s="60"/>
      <c r="QOI107" s="60"/>
      <c r="QOJ107" s="60"/>
      <c r="QOK107" s="60"/>
      <c r="QOL107" s="60"/>
      <c r="QOM107" s="60"/>
      <c r="QON107" s="60"/>
      <c r="QOO107" s="60"/>
      <c r="QOP107" s="60"/>
      <c r="QOQ107" s="60"/>
      <c r="QOR107" s="60"/>
      <c r="QOS107" s="60"/>
      <c r="QOT107" s="60"/>
      <c r="QOU107" s="60"/>
      <c r="QOV107" s="60"/>
      <c r="QOW107" s="60"/>
      <c r="QOX107" s="60"/>
      <c r="QOY107" s="60"/>
      <c r="QOZ107" s="60"/>
      <c r="QPA107" s="60"/>
      <c r="QPB107" s="60"/>
      <c r="QPC107" s="60"/>
      <c r="QPD107" s="60"/>
      <c r="QPE107" s="60"/>
      <c r="QPF107" s="60"/>
      <c r="QPG107" s="60"/>
      <c r="QPH107" s="60"/>
      <c r="QPI107" s="60"/>
      <c r="QPJ107" s="60"/>
      <c r="QPK107" s="60"/>
      <c r="QPL107" s="60"/>
      <c r="QPM107" s="60"/>
      <c r="QPN107" s="60"/>
      <c r="QPO107" s="60"/>
      <c r="QPP107" s="60"/>
      <c r="QPQ107" s="60"/>
      <c r="QPR107" s="60"/>
      <c r="QPS107" s="60"/>
      <c r="QPT107" s="60"/>
      <c r="QPU107" s="60"/>
      <c r="QPV107" s="60"/>
      <c r="QPW107" s="60"/>
      <c r="QPX107" s="60"/>
      <c r="QPY107" s="60"/>
      <c r="QPZ107" s="60"/>
      <c r="QQA107" s="60"/>
      <c r="QQB107" s="60"/>
      <c r="QQC107" s="60"/>
      <c r="QQD107" s="60"/>
      <c r="QQE107" s="60"/>
      <c r="QQF107" s="60"/>
      <c r="QQG107" s="60"/>
      <c r="QQH107" s="60"/>
      <c r="QQI107" s="60"/>
      <c r="QQJ107" s="60"/>
      <c r="QQK107" s="60"/>
      <c r="QQL107" s="60"/>
      <c r="QQM107" s="60"/>
      <c r="QQN107" s="60"/>
      <c r="QQO107" s="60"/>
      <c r="QQP107" s="60"/>
      <c r="QQQ107" s="60"/>
      <c r="QQR107" s="60"/>
      <c r="QQS107" s="60"/>
      <c r="QQT107" s="60"/>
      <c r="QQU107" s="60"/>
      <c r="QQV107" s="60"/>
      <c r="QQW107" s="60"/>
      <c r="QQX107" s="60"/>
      <c r="QQY107" s="60"/>
      <c r="QQZ107" s="60"/>
      <c r="QRA107" s="60"/>
      <c r="QRB107" s="60"/>
      <c r="QRC107" s="60"/>
      <c r="QRD107" s="60"/>
      <c r="QRE107" s="60"/>
      <c r="QRF107" s="60"/>
      <c r="QRG107" s="60"/>
      <c r="QRH107" s="60"/>
      <c r="QRI107" s="60"/>
      <c r="QRJ107" s="60"/>
      <c r="QRK107" s="60"/>
      <c r="QRL107" s="60"/>
      <c r="QRM107" s="60"/>
      <c r="QRN107" s="60"/>
      <c r="QRO107" s="60"/>
      <c r="QRP107" s="60"/>
      <c r="QRQ107" s="60"/>
      <c r="QRR107" s="60"/>
      <c r="QRS107" s="60"/>
      <c r="QRT107" s="60"/>
      <c r="QRU107" s="60"/>
      <c r="QRV107" s="60"/>
      <c r="QRW107" s="60"/>
      <c r="QRX107" s="60"/>
      <c r="QRY107" s="60"/>
      <c r="QRZ107" s="60"/>
      <c r="QSA107" s="60"/>
      <c r="QSB107" s="60"/>
      <c r="QSC107" s="60"/>
      <c r="QSD107" s="60"/>
      <c r="QSE107" s="60"/>
      <c r="QSF107" s="60"/>
      <c r="QSG107" s="60"/>
      <c r="QSH107" s="60"/>
      <c r="QSI107" s="60"/>
      <c r="QSJ107" s="60"/>
      <c r="QSK107" s="60"/>
      <c r="QSL107" s="60"/>
      <c r="QSM107" s="60"/>
      <c r="QSN107" s="60"/>
      <c r="QSO107" s="60"/>
      <c r="QSP107" s="60"/>
      <c r="QSQ107" s="60"/>
      <c r="QSR107" s="60"/>
      <c r="QSS107" s="60"/>
      <c r="QST107" s="60"/>
      <c r="QSU107" s="60"/>
      <c r="QSV107" s="60"/>
      <c r="QSW107" s="60"/>
      <c r="QSX107" s="60"/>
      <c r="QSY107" s="60"/>
      <c r="QSZ107" s="60"/>
      <c r="QTA107" s="60"/>
      <c r="QTB107" s="60"/>
      <c r="QTC107" s="60"/>
      <c r="QTD107" s="60"/>
      <c r="QTE107" s="60"/>
      <c r="QTF107" s="60"/>
      <c r="QTG107" s="60"/>
      <c r="QTH107" s="60"/>
      <c r="QTI107" s="60"/>
      <c r="QTJ107" s="60"/>
      <c r="QTK107" s="60"/>
      <c r="QTL107" s="60"/>
      <c r="QTM107" s="60"/>
      <c r="QTN107" s="60"/>
      <c r="QTO107" s="60"/>
      <c r="QTP107" s="60"/>
      <c r="QTQ107" s="60"/>
      <c r="QTR107" s="60"/>
      <c r="QTS107" s="60"/>
      <c r="QTT107" s="60"/>
      <c r="QTU107" s="60"/>
      <c r="QTV107" s="60"/>
      <c r="QTW107" s="60"/>
      <c r="QTX107" s="60"/>
      <c r="QTY107" s="60"/>
      <c r="QTZ107" s="60"/>
      <c r="QUA107" s="60"/>
      <c r="QUB107" s="60"/>
      <c r="QUC107" s="60"/>
      <c r="QUD107" s="60"/>
      <c r="QUE107" s="60"/>
      <c r="QUF107" s="60"/>
      <c r="QUG107" s="60"/>
      <c r="QUH107" s="60"/>
      <c r="QUI107" s="60"/>
      <c r="QUJ107" s="60"/>
      <c r="QUK107" s="60"/>
      <c r="QUL107" s="60"/>
      <c r="QUM107" s="60"/>
      <c r="QUN107" s="60"/>
      <c r="QUO107" s="60"/>
      <c r="QUP107" s="60"/>
      <c r="QUQ107" s="60"/>
      <c r="QUR107" s="60"/>
      <c r="QUS107" s="60"/>
      <c r="QUT107" s="60"/>
      <c r="QUU107" s="60"/>
      <c r="QUV107" s="60"/>
      <c r="QUW107" s="60"/>
      <c r="QUX107" s="60"/>
      <c r="QUY107" s="60"/>
      <c r="QUZ107" s="60"/>
      <c r="QVA107" s="60"/>
      <c r="QVB107" s="60"/>
      <c r="QVC107" s="60"/>
      <c r="QVD107" s="60"/>
      <c r="QVE107" s="60"/>
      <c r="QVF107" s="60"/>
      <c r="QVG107" s="60"/>
      <c r="QVH107" s="60"/>
      <c r="QVI107" s="60"/>
      <c r="QVJ107" s="60"/>
      <c r="QVK107" s="60"/>
      <c r="QVL107" s="60"/>
      <c r="QVM107" s="60"/>
      <c r="QVN107" s="60"/>
      <c r="QVO107" s="60"/>
      <c r="QVP107" s="60"/>
      <c r="QVQ107" s="60"/>
      <c r="QVR107" s="60"/>
      <c r="QVS107" s="60"/>
      <c r="QVT107" s="60"/>
      <c r="QVU107" s="60"/>
      <c r="QVV107" s="60"/>
      <c r="QVW107" s="60"/>
      <c r="QVX107" s="60"/>
      <c r="QVY107" s="60"/>
      <c r="QVZ107" s="60"/>
      <c r="QWA107" s="60"/>
      <c r="QWB107" s="60"/>
      <c r="QWC107" s="60"/>
      <c r="QWD107" s="60"/>
      <c r="QWE107" s="60"/>
      <c r="QWF107" s="60"/>
      <c r="QWG107" s="60"/>
      <c r="QWH107" s="60"/>
      <c r="QWI107" s="60"/>
      <c r="QWJ107" s="60"/>
      <c r="QWK107" s="60"/>
      <c r="QWL107" s="60"/>
      <c r="QWM107" s="60"/>
      <c r="QWN107" s="60"/>
      <c r="QWO107" s="60"/>
      <c r="QWP107" s="60"/>
      <c r="QWQ107" s="60"/>
      <c r="QWR107" s="60"/>
      <c r="QWS107" s="60"/>
      <c r="QWT107" s="60"/>
      <c r="QWU107" s="60"/>
      <c r="QWV107" s="60"/>
      <c r="QWW107" s="60"/>
      <c r="QWX107" s="60"/>
      <c r="QWY107" s="60"/>
      <c r="QWZ107" s="60"/>
      <c r="QXA107" s="60"/>
      <c r="QXB107" s="60"/>
      <c r="QXC107" s="60"/>
      <c r="QXD107" s="60"/>
      <c r="QXE107" s="60"/>
      <c r="QXF107" s="60"/>
      <c r="QXG107" s="60"/>
      <c r="QXH107" s="60"/>
      <c r="QXI107" s="60"/>
      <c r="QXJ107" s="60"/>
      <c r="QXK107" s="60"/>
      <c r="QXL107" s="60"/>
      <c r="QXM107" s="60"/>
      <c r="QXN107" s="60"/>
      <c r="QXO107" s="60"/>
      <c r="QXP107" s="60"/>
      <c r="QXQ107" s="60"/>
      <c r="QXR107" s="60"/>
      <c r="QXS107" s="60"/>
      <c r="QXT107" s="60"/>
      <c r="QXU107" s="60"/>
      <c r="QXV107" s="60"/>
      <c r="QXW107" s="60"/>
      <c r="QXX107" s="60"/>
      <c r="QXY107" s="60"/>
      <c r="QXZ107" s="60"/>
      <c r="QYA107" s="60"/>
      <c r="QYB107" s="60"/>
      <c r="QYC107" s="60"/>
      <c r="QYD107" s="60"/>
      <c r="QYE107" s="60"/>
      <c r="QYF107" s="60"/>
      <c r="QYG107" s="60"/>
      <c r="QYH107" s="60"/>
      <c r="QYI107" s="60"/>
      <c r="QYJ107" s="60"/>
      <c r="QYK107" s="60"/>
      <c r="QYL107" s="60"/>
      <c r="QYM107" s="60"/>
      <c r="QYN107" s="60"/>
      <c r="QYO107" s="60"/>
      <c r="QYP107" s="60"/>
      <c r="QYQ107" s="60"/>
      <c r="QYR107" s="60"/>
      <c r="QYS107" s="60"/>
      <c r="QYT107" s="60"/>
      <c r="QYU107" s="60"/>
      <c r="QYV107" s="60"/>
      <c r="QYW107" s="60"/>
      <c r="QYX107" s="60"/>
      <c r="QYY107" s="60"/>
      <c r="QYZ107" s="60"/>
      <c r="QZA107" s="60"/>
      <c r="QZB107" s="60"/>
      <c r="QZC107" s="60"/>
      <c r="QZD107" s="60"/>
      <c r="QZE107" s="60"/>
      <c r="QZF107" s="60"/>
      <c r="QZG107" s="60"/>
      <c r="QZH107" s="60"/>
      <c r="QZI107" s="60"/>
      <c r="QZJ107" s="60"/>
      <c r="QZK107" s="60"/>
      <c r="QZL107" s="60"/>
      <c r="QZM107" s="60"/>
      <c r="QZN107" s="60"/>
      <c r="QZO107" s="60"/>
      <c r="QZP107" s="60"/>
      <c r="QZQ107" s="60"/>
      <c r="QZR107" s="60"/>
      <c r="QZS107" s="60"/>
      <c r="QZT107" s="60"/>
      <c r="QZU107" s="60"/>
      <c r="QZV107" s="60"/>
      <c r="QZW107" s="60"/>
      <c r="QZX107" s="60"/>
      <c r="QZY107" s="60"/>
      <c r="QZZ107" s="60"/>
      <c r="RAA107" s="60"/>
      <c r="RAB107" s="60"/>
      <c r="RAC107" s="60"/>
      <c r="RAD107" s="60"/>
      <c r="RAE107" s="60"/>
      <c r="RAF107" s="60"/>
      <c r="RAG107" s="60"/>
      <c r="RAH107" s="60"/>
      <c r="RAI107" s="60"/>
      <c r="RAJ107" s="60"/>
      <c r="RAK107" s="60"/>
      <c r="RAL107" s="60"/>
      <c r="RAM107" s="60"/>
      <c r="RAN107" s="60"/>
      <c r="RAO107" s="60"/>
      <c r="RAP107" s="60"/>
      <c r="RAQ107" s="60"/>
      <c r="RAR107" s="60"/>
      <c r="RAS107" s="60"/>
      <c r="RAT107" s="60"/>
      <c r="RAU107" s="60"/>
      <c r="RAV107" s="60"/>
      <c r="RAW107" s="60"/>
      <c r="RAX107" s="60"/>
      <c r="RAY107" s="60"/>
      <c r="RAZ107" s="60"/>
      <c r="RBA107" s="60"/>
      <c r="RBB107" s="60"/>
      <c r="RBC107" s="60"/>
      <c r="RBD107" s="60"/>
      <c r="RBE107" s="60"/>
      <c r="RBF107" s="60"/>
      <c r="RBG107" s="60"/>
      <c r="RBH107" s="60"/>
      <c r="RBI107" s="60"/>
      <c r="RBJ107" s="60"/>
      <c r="RBK107" s="60"/>
      <c r="RBL107" s="60"/>
      <c r="RBM107" s="60"/>
      <c r="RBN107" s="60"/>
      <c r="RBO107" s="60"/>
      <c r="RBP107" s="60"/>
      <c r="RBQ107" s="60"/>
      <c r="RBR107" s="60"/>
      <c r="RBS107" s="60"/>
      <c r="RBT107" s="60"/>
      <c r="RBU107" s="60"/>
      <c r="RBV107" s="60"/>
      <c r="RBW107" s="60"/>
      <c r="RBX107" s="60"/>
      <c r="RBY107" s="60"/>
      <c r="RBZ107" s="60"/>
      <c r="RCA107" s="60"/>
      <c r="RCB107" s="60"/>
      <c r="RCC107" s="60"/>
      <c r="RCD107" s="60"/>
      <c r="RCE107" s="60"/>
      <c r="RCF107" s="60"/>
      <c r="RCG107" s="60"/>
      <c r="RCH107" s="60"/>
      <c r="RCI107" s="60"/>
      <c r="RCJ107" s="60"/>
      <c r="RCK107" s="60"/>
      <c r="RCL107" s="60"/>
      <c r="RCM107" s="60"/>
      <c r="RCN107" s="60"/>
      <c r="RCO107" s="60"/>
      <c r="RCP107" s="60"/>
      <c r="RCQ107" s="60"/>
      <c r="RCR107" s="60"/>
      <c r="RCS107" s="60"/>
      <c r="RCT107" s="60"/>
      <c r="RCU107" s="60"/>
      <c r="RCV107" s="60"/>
      <c r="RCW107" s="60"/>
      <c r="RCX107" s="60"/>
      <c r="RCY107" s="60"/>
      <c r="RCZ107" s="60"/>
      <c r="RDA107" s="60"/>
      <c r="RDB107" s="60"/>
      <c r="RDC107" s="60"/>
      <c r="RDD107" s="60"/>
      <c r="RDE107" s="60"/>
      <c r="RDF107" s="60"/>
      <c r="RDG107" s="60"/>
      <c r="RDH107" s="60"/>
      <c r="RDI107" s="60"/>
      <c r="RDJ107" s="60"/>
      <c r="RDK107" s="60"/>
      <c r="RDL107" s="60"/>
      <c r="RDM107" s="60"/>
      <c r="RDN107" s="60"/>
      <c r="RDO107" s="60"/>
      <c r="RDP107" s="60"/>
      <c r="RDQ107" s="60"/>
      <c r="RDR107" s="60"/>
      <c r="RDS107" s="60"/>
      <c r="RDT107" s="60"/>
      <c r="RDU107" s="60"/>
      <c r="RDV107" s="60"/>
      <c r="RDW107" s="60"/>
      <c r="RDX107" s="60"/>
      <c r="RDY107" s="60"/>
      <c r="RDZ107" s="60"/>
      <c r="REA107" s="60"/>
      <c r="REB107" s="60"/>
      <c r="REC107" s="60"/>
      <c r="RED107" s="60"/>
      <c r="REE107" s="60"/>
      <c r="REF107" s="60"/>
      <c r="REG107" s="60"/>
      <c r="REH107" s="60"/>
      <c r="REI107" s="60"/>
      <c r="REJ107" s="60"/>
      <c r="REK107" s="60"/>
      <c r="REL107" s="60"/>
      <c r="REM107" s="60"/>
      <c r="REN107" s="60"/>
      <c r="REO107" s="60"/>
      <c r="REP107" s="60"/>
      <c r="REQ107" s="60"/>
      <c r="RER107" s="60"/>
      <c r="RES107" s="60"/>
      <c r="RET107" s="60"/>
      <c r="REU107" s="60"/>
      <c r="REV107" s="60"/>
      <c r="REW107" s="60"/>
      <c r="REX107" s="60"/>
      <c r="REY107" s="60"/>
      <c r="REZ107" s="60"/>
      <c r="RFA107" s="60"/>
      <c r="RFB107" s="60"/>
      <c r="RFC107" s="60"/>
      <c r="RFD107" s="60"/>
      <c r="RFE107" s="60"/>
      <c r="RFF107" s="60"/>
      <c r="RFG107" s="60"/>
      <c r="RFH107" s="60"/>
      <c r="RFI107" s="60"/>
      <c r="RFJ107" s="60"/>
      <c r="RFK107" s="60"/>
      <c r="RFL107" s="60"/>
      <c r="RFM107" s="60"/>
      <c r="RFN107" s="60"/>
      <c r="RFO107" s="60"/>
      <c r="RFP107" s="60"/>
      <c r="RFQ107" s="60"/>
      <c r="RFR107" s="60"/>
      <c r="RFS107" s="60"/>
      <c r="RFT107" s="60"/>
      <c r="RFU107" s="60"/>
      <c r="RFV107" s="60"/>
      <c r="RFW107" s="60"/>
      <c r="RFX107" s="60"/>
      <c r="RFY107" s="60"/>
      <c r="RFZ107" s="60"/>
      <c r="RGA107" s="60"/>
      <c r="RGB107" s="60"/>
      <c r="RGC107" s="60"/>
      <c r="RGD107" s="60"/>
      <c r="RGE107" s="60"/>
      <c r="RGF107" s="60"/>
      <c r="RGG107" s="60"/>
      <c r="RGH107" s="60"/>
      <c r="RGI107" s="60"/>
      <c r="RGJ107" s="60"/>
      <c r="RGK107" s="60"/>
      <c r="RGL107" s="60"/>
      <c r="RGM107" s="60"/>
      <c r="RGN107" s="60"/>
      <c r="RGO107" s="60"/>
      <c r="RGP107" s="60"/>
      <c r="RGQ107" s="60"/>
      <c r="RGR107" s="60"/>
      <c r="RGS107" s="60"/>
      <c r="RGT107" s="60"/>
      <c r="RGU107" s="60"/>
      <c r="RGV107" s="60"/>
      <c r="RGW107" s="60"/>
      <c r="RGX107" s="60"/>
      <c r="RGY107" s="60"/>
      <c r="RGZ107" s="60"/>
      <c r="RHA107" s="60"/>
      <c r="RHB107" s="60"/>
      <c r="RHC107" s="60"/>
      <c r="RHD107" s="60"/>
      <c r="RHE107" s="60"/>
      <c r="RHF107" s="60"/>
      <c r="RHG107" s="60"/>
      <c r="RHH107" s="60"/>
      <c r="RHI107" s="60"/>
      <c r="RHJ107" s="60"/>
      <c r="RHK107" s="60"/>
      <c r="RHL107" s="60"/>
      <c r="RHM107" s="60"/>
      <c r="RHN107" s="60"/>
      <c r="RHO107" s="60"/>
      <c r="RHP107" s="60"/>
      <c r="RHQ107" s="60"/>
      <c r="RHR107" s="60"/>
      <c r="RHS107" s="60"/>
      <c r="RHT107" s="60"/>
      <c r="RHU107" s="60"/>
      <c r="RHV107" s="60"/>
      <c r="RHW107" s="60"/>
      <c r="RHX107" s="60"/>
      <c r="RHY107" s="60"/>
      <c r="RHZ107" s="60"/>
      <c r="RIA107" s="60"/>
      <c r="RIB107" s="60"/>
      <c r="RIC107" s="60"/>
      <c r="RID107" s="60"/>
      <c r="RIE107" s="60"/>
      <c r="RIF107" s="60"/>
      <c r="RIG107" s="60"/>
      <c r="RIH107" s="60"/>
      <c r="RII107" s="60"/>
      <c r="RIJ107" s="60"/>
      <c r="RIK107" s="60"/>
      <c r="RIL107" s="60"/>
      <c r="RIM107" s="60"/>
      <c r="RIN107" s="60"/>
      <c r="RIO107" s="60"/>
      <c r="RIP107" s="60"/>
      <c r="RIQ107" s="60"/>
      <c r="RIR107" s="60"/>
      <c r="RIS107" s="60"/>
      <c r="RIT107" s="60"/>
      <c r="RIU107" s="60"/>
      <c r="RIV107" s="60"/>
      <c r="RIW107" s="60"/>
      <c r="RIX107" s="60"/>
      <c r="RIY107" s="60"/>
      <c r="RIZ107" s="60"/>
      <c r="RJA107" s="60"/>
      <c r="RJB107" s="60"/>
      <c r="RJC107" s="60"/>
      <c r="RJD107" s="60"/>
      <c r="RJE107" s="60"/>
      <c r="RJF107" s="60"/>
      <c r="RJG107" s="60"/>
      <c r="RJH107" s="60"/>
      <c r="RJI107" s="60"/>
      <c r="RJJ107" s="60"/>
      <c r="RJK107" s="60"/>
      <c r="RJL107" s="60"/>
      <c r="RJM107" s="60"/>
      <c r="RJN107" s="60"/>
      <c r="RJO107" s="60"/>
      <c r="RJP107" s="60"/>
      <c r="RJQ107" s="60"/>
      <c r="RJR107" s="60"/>
      <c r="RJS107" s="60"/>
      <c r="RJT107" s="60"/>
      <c r="RJU107" s="60"/>
      <c r="RJV107" s="60"/>
      <c r="RJW107" s="60"/>
      <c r="RJX107" s="60"/>
      <c r="RJY107" s="60"/>
      <c r="RJZ107" s="60"/>
      <c r="RKA107" s="60"/>
      <c r="RKB107" s="60"/>
      <c r="RKC107" s="60"/>
      <c r="RKD107" s="60"/>
      <c r="RKE107" s="60"/>
      <c r="RKF107" s="60"/>
      <c r="RKG107" s="60"/>
      <c r="RKH107" s="60"/>
      <c r="RKI107" s="60"/>
      <c r="RKJ107" s="60"/>
      <c r="RKK107" s="60"/>
      <c r="RKL107" s="60"/>
      <c r="RKM107" s="60"/>
      <c r="RKN107" s="60"/>
      <c r="RKO107" s="60"/>
      <c r="RKP107" s="60"/>
      <c r="RKQ107" s="60"/>
      <c r="RKR107" s="60"/>
      <c r="RKS107" s="60"/>
      <c r="RKT107" s="60"/>
      <c r="RKU107" s="60"/>
      <c r="RKV107" s="60"/>
      <c r="RKW107" s="60"/>
      <c r="RKX107" s="60"/>
      <c r="RKY107" s="60"/>
      <c r="RKZ107" s="60"/>
      <c r="RLA107" s="60"/>
      <c r="RLB107" s="60"/>
      <c r="RLC107" s="60"/>
      <c r="RLD107" s="60"/>
      <c r="RLE107" s="60"/>
      <c r="RLF107" s="60"/>
      <c r="RLG107" s="60"/>
      <c r="RLH107" s="60"/>
      <c r="RLI107" s="60"/>
      <c r="RLJ107" s="60"/>
      <c r="RLK107" s="60"/>
      <c r="RLL107" s="60"/>
      <c r="RLM107" s="60"/>
      <c r="RLN107" s="60"/>
      <c r="RLO107" s="60"/>
      <c r="RLP107" s="60"/>
      <c r="RLQ107" s="60"/>
      <c r="RLR107" s="60"/>
      <c r="RLS107" s="60"/>
      <c r="RLT107" s="60"/>
      <c r="RLU107" s="60"/>
      <c r="RLV107" s="60"/>
      <c r="RLW107" s="60"/>
      <c r="RLX107" s="60"/>
      <c r="RLY107" s="60"/>
      <c r="RLZ107" s="60"/>
      <c r="RMA107" s="60"/>
      <c r="RMB107" s="60"/>
      <c r="RMC107" s="60"/>
      <c r="RMD107" s="60"/>
      <c r="RME107" s="60"/>
      <c r="RMF107" s="60"/>
      <c r="RMG107" s="60"/>
      <c r="RMH107" s="60"/>
      <c r="RMI107" s="60"/>
      <c r="RMJ107" s="60"/>
      <c r="RMK107" s="60"/>
      <c r="RML107" s="60"/>
      <c r="RMM107" s="60"/>
      <c r="RMN107" s="60"/>
      <c r="RMO107" s="60"/>
      <c r="RMP107" s="60"/>
      <c r="RMQ107" s="60"/>
      <c r="RMR107" s="60"/>
      <c r="RMS107" s="60"/>
      <c r="RMT107" s="60"/>
      <c r="RMU107" s="60"/>
      <c r="RMV107" s="60"/>
      <c r="RMW107" s="60"/>
      <c r="RMX107" s="60"/>
      <c r="RMY107" s="60"/>
      <c r="RMZ107" s="60"/>
      <c r="RNA107" s="60"/>
      <c r="RNB107" s="60"/>
      <c r="RNC107" s="60"/>
      <c r="RND107" s="60"/>
      <c r="RNE107" s="60"/>
      <c r="RNF107" s="60"/>
      <c r="RNG107" s="60"/>
      <c r="RNH107" s="60"/>
      <c r="RNI107" s="60"/>
      <c r="RNJ107" s="60"/>
      <c r="RNK107" s="60"/>
      <c r="RNL107" s="60"/>
      <c r="RNM107" s="60"/>
      <c r="RNN107" s="60"/>
      <c r="RNO107" s="60"/>
      <c r="RNP107" s="60"/>
      <c r="RNQ107" s="60"/>
      <c r="RNR107" s="60"/>
      <c r="RNS107" s="60"/>
      <c r="RNT107" s="60"/>
      <c r="RNU107" s="60"/>
      <c r="RNV107" s="60"/>
      <c r="RNW107" s="60"/>
      <c r="RNX107" s="60"/>
      <c r="RNY107" s="60"/>
      <c r="RNZ107" s="60"/>
      <c r="ROA107" s="60"/>
      <c r="ROB107" s="60"/>
      <c r="ROC107" s="60"/>
      <c r="ROD107" s="60"/>
      <c r="ROE107" s="60"/>
      <c r="ROF107" s="60"/>
      <c r="ROG107" s="60"/>
      <c r="ROH107" s="60"/>
      <c r="ROI107" s="60"/>
      <c r="ROJ107" s="60"/>
      <c r="ROK107" s="60"/>
      <c r="ROL107" s="60"/>
      <c r="ROM107" s="60"/>
      <c r="RON107" s="60"/>
      <c r="ROO107" s="60"/>
      <c r="ROP107" s="60"/>
      <c r="ROQ107" s="60"/>
      <c r="ROR107" s="60"/>
      <c r="ROS107" s="60"/>
      <c r="ROT107" s="60"/>
      <c r="ROU107" s="60"/>
      <c r="ROV107" s="60"/>
      <c r="ROW107" s="60"/>
      <c r="ROX107" s="60"/>
      <c r="ROY107" s="60"/>
      <c r="ROZ107" s="60"/>
      <c r="RPA107" s="60"/>
      <c r="RPB107" s="60"/>
      <c r="RPC107" s="60"/>
      <c r="RPD107" s="60"/>
      <c r="RPE107" s="60"/>
      <c r="RPF107" s="60"/>
      <c r="RPG107" s="60"/>
      <c r="RPH107" s="60"/>
      <c r="RPI107" s="60"/>
      <c r="RPJ107" s="60"/>
      <c r="RPK107" s="60"/>
      <c r="RPL107" s="60"/>
      <c r="RPM107" s="60"/>
      <c r="RPN107" s="60"/>
      <c r="RPO107" s="60"/>
      <c r="RPP107" s="60"/>
      <c r="RPQ107" s="60"/>
      <c r="RPR107" s="60"/>
      <c r="RPS107" s="60"/>
      <c r="RPT107" s="60"/>
      <c r="RPU107" s="60"/>
      <c r="RPV107" s="60"/>
      <c r="RPW107" s="60"/>
      <c r="RPX107" s="60"/>
      <c r="RPY107" s="60"/>
      <c r="RPZ107" s="60"/>
      <c r="RQA107" s="60"/>
      <c r="RQB107" s="60"/>
      <c r="RQC107" s="60"/>
      <c r="RQD107" s="60"/>
      <c r="RQE107" s="60"/>
      <c r="RQF107" s="60"/>
      <c r="RQG107" s="60"/>
      <c r="RQH107" s="60"/>
      <c r="RQI107" s="60"/>
      <c r="RQJ107" s="60"/>
      <c r="RQK107" s="60"/>
      <c r="RQL107" s="60"/>
      <c r="RQM107" s="60"/>
      <c r="RQN107" s="60"/>
      <c r="RQO107" s="60"/>
      <c r="RQP107" s="60"/>
      <c r="RQQ107" s="60"/>
      <c r="RQR107" s="60"/>
      <c r="RQS107" s="60"/>
      <c r="RQT107" s="60"/>
      <c r="RQU107" s="60"/>
      <c r="RQV107" s="60"/>
      <c r="RQW107" s="60"/>
      <c r="RQX107" s="60"/>
      <c r="RQY107" s="60"/>
      <c r="RQZ107" s="60"/>
      <c r="RRA107" s="60"/>
      <c r="RRB107" s="60"/>
      <c r="RRC107" s="60"/>
      <c r="RRD107" s="60"/>
      <c r="RRE107" s="60"/>
      <c r="RRF107" s="60"/>
      <c r="RRG107" s="60"/>
      <c r="RRH107" s="60"/>
      <c r="RRI107" s="60"/>
      <c r="RRJ107" s="60"/>
      <c r="RRK107" s="60"/>
      <c r="RRL107" s="60"/>
      <c r="RRM107" s="60"/>
      <c r="RRN107" s="60"/>
      <c r="RRO107" s="60"/>
      <c r="RRP107" s="60"/>
      <c r="RRQ107" s="60"/>
      <c r="RRR107" s="60"/>
      <c r="RRS107" s="60"/>
      <c r="RRT107" s="60"/>
      <c r="RRU107" s="60"/>
      <c r="RRV107" s="60"/>
      <c r="RRW107" s="60"/>
      <c r="RRX107" s="60"/>
      <c r="RRY107" s="60"/>
      <c r="RRZ107" s="60"/>
      <c r="RSA107" s="60"/>
      <c r="RSB107" s="60"/>
      <c r="RSC107" s="60"/>
      <c r="RSD107" s="60"/>
      <c r="RSE107" s="60"/>
      <c r="RSF107" s="60"/>
      <c r="RSG107" s="60"/>
      <c r="RSH107" s="60"/>
      <c r="RSI107" s="60"/>
      <c r="RSJ107" s="60"/>
      <c r="RSK107" s="60"/>
      <c r="RSL107" s="60"/>
      <c r="RSM107" s="60"/>
      <c r="RSN107" s="60"/>
      <c r="RSO107" s="60"/>
      <c r="RSP107" s="60"/>
      <c r="RSQ107" s="60"/>
      <c r="RSR107" s="60"/>
      <c r="RSS107" s="60"/>
      <c r="RST107" s="60"/>
      <c r="RSU107" s="60"/>
      <c r="RSV107" s="60"/>
      <c r="RSW107" s="60"/>
      <c r="RSX107" s="60"/>
      <c r="RSY107" s="60"/>
      <c r="RSZ107" s="60"/>
      <c r="RTA107" s="60"/>
      <c r="RTB107" s="60"/>
      <c r="RTC107" s="60"/>
      <c r="RTD107" s="60"/>
      <c r="RTE107" s="60"/>
      <c r="RTF107" s="60"/>
      <c r="RTG107" s="60"/>
      <c r="RTH107" s="60"/>
      <c r="RTI107" s="60"/>
      <c r="RTJ107" s="60"/>
      <c r="RTK107" s="60"/>
      <c r="RTL107" s="60"/>
      <c r="RTM107" s="60"/>
      <c r="RTN107" s="60"/>
      <c r="RTO107" s="60"/>
      <c r="RTP107" s="60"/>
      <c r="RTQ107" s="60"/>
      <c r="RTR107" s="60"/>
      <c r="RTS107" s="60"/>
      <c r="RTT107" s="60"/>
      <c r="RTU107" s="60"/>
      <c r="RTV107" s="60"/>
      <c r="RTW107" s="60"/>
      <c r="RTX107" s="60"/>
      <c r="RTY107" s="60"/>
      <c r="RTZ107" s="60"/>
      <c r="RUA107" s="60"/>
      <c r="RUB107" s="60"/>
      <c r="RUC107" s="60"/>
      <c r="RUD107" s="60"/>
      <c r="RUE107" s="60"/>
      <c r="RUF107" s="60"/>
      <c r="RUG107" s="60"/>
      <c r="RUH107" s="60"/>
      <c r="RUI107" s="60"/>
      <c r="RUJ107" s="60"/>
      <c r="RUK107" s="60"/>
      <c r="RUL107" s="60"/>
      <c r="RUM107" s="60"/>
      <c r="RUN107" s="60"/>
      <c r="RUO107" s="60"/>
      <c r="RUP107" s="60"/>
      <c r="RUQ107" s="60"/>
      <c r="RUR107" s="60"/>
      <c r="RUS107" s="60"/>
      <c r="RUT107" s="60"/>
      <c r="RUU107" s="60"/>
      <c r="RUV107" s="60"/>
      <c r="RUW107" s="60"/>
      <c r="RUX107" s="60"/>
      <c r="RUY107" s="60"/>
      <c r="RUZ107" s="60"/>
      <c r="RVA107" s="60"/>
      <c r="RVB107" s="60"/>
      <c r="RVC107" s="60"/>
      <c r="RVD107" s="60"/>
      <c r="RVE107" s="60"/>
      <c r="RVF107" s="60"/>
      <c r="RVG107" s="60"/>
      <c r="RVH107" s="60"/>
      <c r="RVI107" s="60"/>
      <c r="RVJ107" s="60"/>
      <c r="RVK107" s="60"/>
      <c r="RVL107" s="60"/>
      <c r="RVM107" s="60"/>
      <c r="RVN107" s="60"/>
      <c r="RVO107" s="60"/>
      <c r="RVP107" s="60"/>
      <c r="RVQ107" s="60"/>
      <c r="RVR107" s="60"/>
      <c r="RVS107" s="60"/>
      <c r="RVT107" s="60"/>
      <c r="RVU107" s="60"/>
      <c r="RVV107" s="60"/>
      <c r="RVW107" s="60"/>
      <c r="RVX107" s="60"/>
      <c r="RVY107" s="60"/>
      <c r="RVZ107" s="60"/>
      <c r="RWA107" s="60"/>
      <c r="RWB107" s="60"/>
      <c r="RWC107" s="60"/>
      <c r="RWD107" s="60"/>
      <c r="RWE107" s="60"/>
      <c r="RWF107" s="60"/>
      <c r="RWG107" s="60"/>
      <c r="RWH107" s="60"/>
      <c r="RWI107" s="60"/>
      <c r="RWJ107" s="60"/>
      <c r="RWK107" s="60"/>
      <c r="RWL107" s="60"/>
      <c r="RWM107" s="60"/>
      <c r="RWN107" s="60"/>
      <c r="RWO107" s="60"/>
      <c r="RWP107" s="60"/>
      <c r="RWQ107" s="60"/>
      <c r="RWR107" s="60"/>
      <c r="RWS107" s="60"/>
      <c r="RWT107" s="60"/>
      <c r="RWU107" s="60"/>
      <c r="RWV107" s="60"/>
      <c r="RWW107" s="60"/>
      <c r="RWX107" s="60"/>
      <c r="RWY107" s="60"/>
      <c r="RWZ107" s="60"/>
      <c r="RXA107" s="60"/>
      <c r="RXB107" s="60"/>
      <c r="RXC107" s="60"/>
      <c r="RXD107" s="60"/>
      <c r="RXE107" s="60"/>
      <c r="RXF107" s="60"/>
      <c r="RXG107" s="60"/>
      <c r="RXH107" s="60"/>
      <c r="RXI107" s="60"/>
      <c r="RXJ107" s="60"/>
      <c r="RXK107" s="60"/>
      <c r="RXL107" s="60"/>
      <c r="RXM107" s="60"/>
      <c r="RXN107" s="60"/>
      <c r="RXO107" s="60"/>
      <c r="RXP107" s="60"/>
      <c r="RXQ107" s="60"/>
      <c r="RXR107" s="60"/>
      <c r="RXS107" s="60"/>
      <c r="RXT107" s="60"/>
      <c r="RXU107" s="60"/>
      <c r="RXV107" s="60"/>
      <c r="RXW107" s="60"/>
      <c r="RXX107" s="60"/>
      <c r="RXY107" s="60"/>
      <c r="RXZ107" s="60"/>
      <c r="RYA107" s="60"/>
      <c r="RYB107" s="60"/>
      <c r="RYC107" s="60"/>
      <c r="RYD107" s="60"/>
      <c r="RYE107" s="60"/>
      <c r="RYF107" s="60"/>
      <c r="RYG107" s="60"/>
      <c r="RYH107" s="60"/>
      <c r="RYI107" s="60"/>
      <c r="RYJ107" s="60"/>
      <c r="RYK107" s="60"/>
      <c r="RYL107" s="60"/>
      <c r="RYM107" s="60"/>
      <c r="RYN107" s="60"/>
      <c r="RYO107" s="60"/>
      <c r="RYP107" s="60"/>
      <c r="RYQ107" s="60"/>
      <c r="RYR107" s="60"/>
      <c r="RYS107" s="60"/>
      <c r="RYT107" s="60"/>
      <c r="RYU107" s="60"/>
      <c r="RYV107" s="60"/>
      <c r="RYW107" s="60"/>
      <c r="RYX107" s="60"/>
      <c r="RYY107" s="60"/>
      <c r="RYZ107" s="60"/>
      <c r="RZA107" s="60"/>
      <c r="RZB107" s="60"/>
      <c r="RZC107" s="60"/>
      <c r="RZD107" s="60"/>
      <c r="RZE107" s="60"/>
      <c r="RZF107" s="60"/>
      <c r="RZG107" s="60"/>
      <c r="RZH107" s="60"/>
      <c r="RZI107" s="60"/>
      <c r="RZJ107" s="60"/>
      <c r="RZK107" s="60"/>
      <c r="RZL107" s="60"/>
      <c r="RZM107" s="60"/>
      <c r="RZN107" s="60"/>
      <c r="RZO107" s="60"/>
      <c r="RZP107" s="60"/>
      <c r="RZQ107" s="60"/>
      <c r="RZR107" s="60"/>
      <c r="RZS107" s="60"/>
      <c r="RZT107" s="60"/>
      <c r="RZU107" s="60"/>
      <c r="RZV107" s="60"/>
      <c r="RZW107" s="60"/>
      <c r="RZX107" s="60"/>
      <c r="RZY107" s="60"/>
      <c r="RZZ107" s="60"/>
      <c r="SAA107" s="60"/>
      <c r="SAB107" s="60"/>
      <c r="SAC107" s="60"/>
      <c r="SAD107" s="60"/>
      <c r="SAE107" s="60"/>
      <c r="SAF107" s="60"/>
      <c r="SAG107" s="60"/>
      <c r="SAH107" s="60"/>
      <c r="SAI107" s="60"/>
      <c r="SAJ107" s="60"/>
      <c r="SAK107" s="60"/>
      <c r="SAL107" s="60"/>
      <c r="SAM107" s="60"/>
      <c r="SAN107" s="60"/>
      <c r="SAO107" s="60"/>
      <c r="SAP107" s="60"/>
      <c r="SAQ107" s="60"/>
      <c r="SAR107" s="60"/>
      <c r="SAS107" s="60"/>
      <c r="SAT107" s="60"/>
      <c r="SAU107" s="60"/>
      <c r="SAV107" s="60"/>
      <c r="SAW107" s="60"/>
      <c r="SAX107" s="60"/>
      <c r="SAY107" s="60"/>
      <c r="SAZ107" s="60"/>
      <c r="SBA107" s="60"/>
      <c r="SBB107" s="60"/>
      <c r="SBC107" s="60"/>
      <c r="SBD107" s="60"/>
      <c r="SBE107" s="60"/>
      <c r="SBF107" s="60"/>
      <c r="SBG107" s="60"/>
      <c r="SBH107" s="60"/>
      <c r="SBI107" s="60"/>
      <c r="SBJ107" s="60"/>
      <c r="SBK107" s="60"/>
      <c r="SBL107" s="60"/>
      <c r="SBM107" s="60"/>
      <c r="SBN107" s="60"/>
      <c r="SBO107" s="60"/>
      <c r="SBP107" s="60"/>
      <c r="SBQ107" s="60"/>
      <c r="SBR107" s="60"/>
      <c r="SBS107" s="60"/>
      <c r="SBT107" s="60"/>
      <c r="SBU107" s="60"/>
      <c r="SBV107" s="60"/>
      <c r="SBW107" s="60"/>
      <c r="SBX107" s="60"/>
      <c r="SBY107" s="60"/>
      <c r="SBZ107" s="60"/>
      <c r="SCA107" s="60"/>
      <c r="SCB107" s="60"/>
      <c r="SCC107" s="60"/>
      <c r="SCD107" s="60"/>
      <c r="SCE107" s="60"/>
      <c r="SCF107" s="60"/>
      <c r="SCG107" s="60"/>
      <c r="SCH107" s="60"/>
      <c r="SCI107" s="60"/>
      <c r="SCJ107" s="60"/>
      <c r="SCK107" s="60"/>
      <c r="SCL107" s="60"/>
      <c r="SCM107" s="60"/>
      <c r="SCN107" s="60"/>
      <c r="SCO107" s="60"/>
      <c r="SCP107" s="60"/>
      <c r="SCQ107" s="60"/>
      <c r="SCR107" s="60"/>
      <c r="SCS107" s="60"/>
      <c r="SCT107" s="60"/>
      <c r="SCU107" s="60"/>
      <c r="SCV107" s="60"/>
      <c r="SCW107" s="60"/>
      <c r="SCX107" s="60"/>
      <c r="SCY107" s="60"/>
      <c r="SCZ107" s="60"/>
      <c r="SDA107" s="60"/>
      <c r="SDB107" s="60"/>
      <c r="SDC107" s="60"/>
      <c r="SDD107" s="60"/>
      <c r="SDE107" s="60"/>
      <c r="SDF107" s="60"/>
      <c r="SDG107" s="60"/>
      <c r="SDH107" s="60"/>
      <c r="SDI107" s="60"/>
      <c r="SDJ107" s="60"/>
      <c r="SDK107" s="60"/>
      <c r="SDL107" s="60"/>
      <c r="SDM107" s="60"/>
      <c r="SDN107" s="60"/>
      <c r="SDO107" s="60"/>
      <c r="SDP107" s="60"/>
      <c r="SDQ107" s="60"/>
      <c r="SDR107" s="60"/>
      <c r="SDS107" s="60"/>
      <c r="SDT107" s="60"/>
      <c r="SDU107" s="60"/>
      <c r="SDV107" s="60"/>
      <c r="SDW107" s="60"/>
      <c r="SDX107" s="60"/>
      <c r="SDY107" s="60"/>
      <c r="SDZ107" s="60"/>
      <c r="SEA107" s="60"/>
      <c r="SEB107" s="60"/>
      <c r="SEC107" s="60"/>
      <c r="SED107" s="60"/>
      <c r="SEE107" s="60"/>
      <c r="SEF107" s="60"/>
      <c r="SEG107" s="60"/>
      <c r="SEH107" s="60"/>
      <c r="SEI107" s="60"/>
      <c r="SEJ107" s="60"/>
      <c r="SEK107" s="60"/>
      <c r="SEL107" s="60"/>
      <c r="SEM107" s="60"/>
      <c r="SEN107" s="60"/>
      <c r="SEO107" s="60"/>
      <c r="SEP107" s="60"/>
      <c r="SEQ107" s="60"/>
      <c r="SER107" s="60"/>
      <c r="SES107" s="60"/>
      <c r="SET107" s="60"/>
      <c r="SEU107" s="60"/>
      <c r="SEV107" s="60"/>
      <c r="SEW107" s="60"/>
      <c r="SEX107" s="60"/>
      <c r="SEY107" s="60"/>
      <c r="SEZ107" s="60"/>
      <c r="SFA107" s="60"/>
      <c r="SFB107" s="60"/>
      <c r="SFC107" s="60"/>
      <c r="SFD107" s="60"/>
      <c r="SFE107" s="60"/>
      <c r="SFF107" s="60"/>
      <c r="SFG107" s="60"/>
      <c r="SFH107" s="60"/>
      <c r="SFI107" s="60"/>
      <c r="SFJ107" s="60"/>
      <c r="SFK107" s="60"/>
      <c r="SFL107" s="60"/>
      <c r="SFM107" s="60"/>
      <c r="SFN107" s="60"/>
      <c r="SFO107" s="60"/>
      <c r="SFP107" s="60"/>
      <c r="SFQ107" s="60"/>
      <c r="SFR107" s="60"/>
      <c r="SFS107" s="60"/>
      <c r="SFT107" s="60"/>
      <c r="SFU107" s="60"/>
      <c r="SFV107" s="60"/>
      <c r="SFW107" s="60"/>
      <c r="SFX107" s="60"/>
      <c r="SFY107" s="60"/>
      <c r="SFZ107" s="60"/>
      <c r="SGA107" s="60"/>
      <c r="SGB107" s="60"/>
      <c r="SGC107" s="60"/>
      <c r="SGD107" s="60"/>
      <c r="SGE107" s="60"/>
      <c r="SGF107" s="60"/>
      <c r="SGG107" s="60"/>
      <c r="SGH107" s="60"/>
      <c r="SGI107" s="60"/>
      <c r="SGJ107" s="60"/>
      <c r="SGK107" s="60"/>
      <c r="SGL107" s="60"/>
      <c r="SGM107" s="60"/>
      <c r="SGN107" s="60"/>
      <c r="SGO107" s="60"/>
      <c r="SGP107" s="60"/>
      <c r="SGQ107" s="60"/>
      <c r="SGR107" s="60"/>
      <c r="SGS107" s="60"/>
      <c r="SGT107" s="60"/>
      <c r="SGU107" s="60"/>
      <c r="SGV107" s="60"/>
      <c r="SGW107" s="60"/>
      <c r="SGX107" s="60"/>
      <c r="SGY107" s="60"/>
      <c r="SGZ107" s="60"/>
      <c r="SHA107" s="60"/>
      <c r="SHB107" s="60"/>
      <c r="SHC107" s="60"/>
      <c r="SHD107" s="60"/>
      <c r="SHE107" s="60"/>
      <c r="SHF107" s="60"/>
      <c r="SHG107" s="60"/>
      <c r="SHH107" s="60"/>
      <c r="SHI107" s="60"/>
      <c r="SHJ107" s="60"/>
      <c r="SHK107" s="60"/>
      <c r="SHL107" s="60"/>
      <c r="SHM107" s="60"/>
      <c r="SHN107" s="60"/>
      <c r="SHO107" s="60"/>
      <c r="SHP107" s="60"/>
      <c r="SHQ107" s="60"/>
      <c r="SHR107" s="60"/>
      <c r="SHS107" s="60"/>
      <c r="SHT107" s="60"/>
      <c r="SHU107" s="60"/>
      <c r="SHV107" s="60"/>
      <c r="SHW107" s="60"/>
      <c r="SHX107" s="60"/>
      <c r="SHY107" s="60"/>
      <c r="SHZ107" s="60"/>
      <c r="SIA107" s="60"/>
      <c r="SIB107" s="60"/>
      <c r="SIC107" s="60"/>
      <c r="SID107" s="60"/>
      <c r="SIE107" s="60"/>
      <c r="SIF107" s="60"/>
      <c r="SIG107" s="60"/>
      <c r="SIH107" s="60"/>
      <c r="SII107" s="60"/>
      <c r="SIJ107" s="60"/>
      <c r="SIK107" s="60"/>
      <c r="SIL107" s="60"/>
      <c r="SIM107" s="60"/>
      <c r="SIN107" s="60"/>
      <c r="SIO107" s="60"/>
      <c r="SIP107" s="60"/>
      <c r="SIQ107" s="60"/>
      <c r="SIR107" s="60"/>
      <c r="SIS107" s="60"/>
      <c r="SIT107" s="60"/>
      <c r="SIU107" s="60"/>
      <c r="SIV107" s="60"/>
      <c r="SIW107" s="60"/>
      <c r="SIX107" s="60"/>
      <c r="SIY107" s="60"/>
      <c r="SIZ107" s="60"/>
      <c r="SJA107" s="60"/>
      <c r="SJB107" s="60"/>
      <c r="SJC107" s="60"/>
      <c r="SJD107" s="60"/>
      <c r="SJE107" s="60"/>
      <c r="SJF107" s="60"/>
      <c r="SJG107" s="60"/>
      <c r="SJH107" s="60"/>
      <c r="SJI107" s="60"/>
      <c r="SJJ107" s="60"/>
      <c r="SJK107" s="60"/>
      <c r="SJL107" s="60"/>
      <c r="SJM107" s="60"/>
      <c r="SJN107" s="60"/>
      <c r="SJO107" s="60"/>
      <c r="SJP107" s="60"/>
      <c r="SJQ107" s="60"/>
      <c r="SJR107" s="60"/>
      <c r="SJS107" s="60"/>
      <c r="SJT107" s="60"/>
      <c r="SJU107" s="60"/>
      <c r="SJV107" s="60"/>
      <c r="SJW107" s="60"/>
      <c r="SJX107" s="60"/>
      <c r="SJY107" s="60"/>
      <c r="SJZ107" s="60"/>
      <c r="SKA107" s="60"/>
      <c r="SKB107" s="60"/>
      <c r="SKC107" s="60"/>
      <c r="SKD107" s="60"/>
      <c r="SKE107" s="60"/>
      <c r="SKF107" s="60"/>
      <c r="SKG107" s="60"/>
      <c r="SKH107" s="60"/>
      <c r="SKI107" s="60"/>
      <c r="SKJ107" s="60"/>
      <c r="SKK107" s="60"/>
      <c r="SKL107" s="60"/>
      <c r="SKM107" s="60"/>
      <c r="SKN107" s="60"/>
      <c r="SKO107" s="60"/>
      <c r="SKP107" s="60"/>
      <c r="SKQ107" s="60"/>
      <c r="SKR107" s="60"/>
      <c r="SKS107" s="60"/>
      <c r="SKT107" s="60"/>
      <c r="SKU107" s="60"/>
      <c r="SKV107" s="60"/>
      <c r="SKW107" s="60"/>
      <c r="SKX107" s="60"/>
      <c r="SKY107" s="60"/>
      <c r="SKZ107" s="60"/>
      <c r="SLA107" s="60"/>
      <c r="SLB107" s="60"/>
      <c r="SLC107" s="60"/>
      <c r="SLD107" s="60"/>
      <c r="SLE107" s="60"/>
      <c r="SLF107" s="60"/>
      <c r="SLG107" s="60"/>
      <c r="SLH107" s="60"/>
      <c r="SLI107" s="60"/>
      <c r="SLJ107" s="60"/>
      <c r="SLK107" s="60"/>
      <c r="SLL107" s="60"/>
      <c r="SLM107" s="60"/>
      <c r="SLN107" s="60"/>
      <c r="SLO107" s="60"/>
      <c r="SLP107" s="60"/>
      <c r="SLQ107" s="60"/>
      <c r="SLR107" s="60"/>
      <c r="SLS107" s="60"/>
      <c r="SLT107" s="60"/>
      <c r="SLU107" s="60"/>
      <c r="SLV107" s="60"/>
      <c r="SLW107" s="60"/>
      <c r="SLX107" s="60"/>
      <c r="SLY107" s="60"/>
      <c r="SLZ107" s="60"/>
      <c r="SMA107" s="60"/>
      <c r="SMB107" s="60"/>
      <c r="SMC107" s="60"/>
      <c r="SMD107" s="60"/>
      <c r="SME107" s="60"/>
      <c r="SMF107" s="60"/>
      <c r="SMG107" s="60"/>
      <c r="SMH107" s="60"/>
      <c r="SMI107" s="60"/>
      <c r="SMJ107" s="60"/>
      <c r="SMK107" s="60"/>
      <c r="SML107" s="60"/>
      <c r="SMM107" s="60"/>
      <c r="SMN107" s="60"/>
      <c r="SMO107" s="60"/>
      <c r="SMP107" s="60"/>
      <c r="SMQ107" s="60"/>
      <c r="SMR107" s="60"/>
      <c r="SMS107" s="60"/>
      <c r="SMT107" s="60"/>
      <c r="SMU107" s="60"/>
      <c r="SMV107" s="60"/>
      <c r="SMW107" s="60"/>
      <c r="SMX107" s="60"/>
      <c r="SMY107" s="60"/>
      <c r="SMZ107" s="60"/>
      <c r="SNA107" s="60"/>
      <c r="SNB107" s="60"/>
      <c r="SNC107" s="60"/>
      <c r="SND107" s="60"/>
      <c r="SNE107" s="60"/>
      <c r="SNF107" s="60"/>
      <c r="SNG107" s="60"/>
      <c r="SNH107" s="60"/>
      <c r="SNI107" s="60"/>
      <c r="SNJ107" s="60"/>
      <c r="SNK107" s="60"/>
      <c r="SNL107" s="60"/>
      <c r="SNM107" s="60"/>
      <c r="SNN107" s="60"/>
      <c r="SNO107" s="60"/>
      <c r="SNP107" s="60"/>
      <c r="SNQ107" s="60"/>
      <c r="SNR107" s="60"/>
      <c r="SNS107" s="60"/>
      <c r="SNT107" s="60"/>
      <c r="SNU107" s="60"/>
      <c r="SNV107" s="60"/>
      <c r="SNW107" s="60"/>
      <c r="SNX107" s="60"/>
      <c r="SNY107" s="60"/>
      <c r="SNZ107" s="60"/>
      <c r="SOA107" s="60"/>
      <c r="SOB107" s="60"/>
      <c r="SOC107" s="60"/>
      <c r="SOD107" s="60"/>
      <c r="SOE107" s="60"/>
      <c r="SOF107" s="60"/>
      <c r="SOG107" s="60"/>
      <c r="SOH107" s="60"/>
      <c r="SOI107" s="60"/>
      <c r="SOJ107" s="60"/>
      <c r="SOK107" s="60"/>
      <c r="SOL107" s="60"/>
      <c r="SOM107" s="60"/>
      <c r="SON107" s="60"/>
      <c r="SOO107" s="60"/>
      <c r="SOP107" s="60"/>
      <c r="SOQ107" s="60"/>
      <c r="SOR107" s="60"/>
      <c r="SOS107" s="60"/>
      <c r="SOT107" s="60"/>
      <c r="SOU107" s="60"/>
      <c r="SOV107" s="60"/>
      <c r="SOW107" s="60"/>
      <c r="SOX107" s="60"/>
      <c r="SOY107" s="60"/>
      <c r="SOZ107" s="60"/>
      <c r="SPA107" s="60"/>
      <c r="SPB107" s="60"/>
      <c r="SPC107" s="60"/>
      <c r="SPD107" s="60"/>
      <c r="SPE107" s="60"/>
      <c r="SPF107" s="60"/>
      <c r="SPG107" s="60"/>
      <c r="SPH107" s="60"/>
      <c r="SPI107" s="60"/>
      <c r="SPJ107" s="60"/>
      <c r="SPK107" s="60"/>
      <c r="SPL107" s="60"/>
      <c r="SPM107" s="60"/>
      <c r="SPN107" s="60"/>
      <c r="SPO107" s="60"/>
      <c r="SPP107" s="60"/>
      <c r="SPQ107" s="60"/>
      <c r="SPR107" s="60"/>
      <c r="SPS107" s="60"/>
      <c r="SPT107" s="60"/>
      <c r="SPU107" s="60"/>
      <c r="SPV107" s="60"/>
      <c r="SPW107" s="60"/>
      <c r="SPX107" s="60"/>
      <c r="SPY107" s="60"/>
      <c r="SPZ107" s="60"/>
      <c r="SQA107" s="60"/>
      <c r="SQB107" s="60"/>
      <c r="SQC107" s="60"/>
      <c r="SQD107" s="60"/>
      <c r="SQE107" s="60"/>
      <c r="SQF107" s="60"/>
      <c r="SQG107" s="60"/>
      <c r="SQH107" s="60"/>
      <c r="SQI107" s="60"/>
      <c r="SQJ107" s="60"/>
      <c r="SQK107" s="60"/>
      <c r="SQL107" s="60"/>
      <c r="SQM107" s="60"/>
      <c r="SQN107" s="60"/>
      <c r="SQO107" s="60"/>
      <c r="SQP107" s="60"/>
      <c r="SQQ107" s="60"/>
      <c r="SQR107" s="60"/>
      <c r="SQS107" s="60"/>
      <c r="SQT107" s="60"/>
      <c r="SQU107" s="60"/>
      <c r="SQV107" s="60"/>
      <c r="SQW107" s="60"/>
      <c r="SQX107" s="60"/>
      <c r="SQY107" s="60"/>
      <c r="SQZ107" s="60"/>
      <c r="SRA107" s="60"/>
      <c r="SRB107" s="60"/>
      <c r="SRC107" s="60"/>
      <c r="SRD107" s="60"/>
      <c r="SRE107" s="60"/>
      <c r="SRF107" s="60"/>
      <c r="SRG107" s="60"/>
      <c r="SRH107" s="60"/>
      <c r="SRI107" s="60"/>
      <c r="SRJ107" s="60"/>
      <c r="SRK107" s="60"/>
      <c r="SRL107" s="60"/>
      <c r="SRM107" s="60"/>
      <c r="SRN107" s="60"/>
      <c r="SRO107" s="60"/>
      <c r="SRP107" s="60"/>
      <c r="SRQ107" s="60"/>
      <c r="SRR107" s="60"/>
      <c r="SRS107" s="60"/>
      <c r="SRT107" s="60"/>
      <c r="SRU107" s="60"/>
      <c r="SRV107" s="60"/>
      <c r="SRW107" s="60"/>
      <c r="SRX107" s="60"/>
      <c r="SRY107" s="60"/>
      <c r="SRZ107" s="60"/>
      <c r="SSA107" s="60"/>
      <c r="SSB107" s="60"/>
      <c r="SSC107" s="60"/>
      <c r="SSD107" s="60"/>
      <c r="SSE107" s="60"/>
      <c r="SSF107" s="60"/>
      <c r="SSG107" s="60"/>
      <c r="SSH107" s="60"/>
      <c r="SSI107" s="60"/>
      <c r="SSJ107" s="60"/>
      <c r="SSK107" s="60"/>
      <c r="SSL107" s="60"/>
      <c r="SSM107" s="60"/>
      <c r="SSN107" s="60"/>
      <c r="SSO107" s="60"/>
      <c r="SSP107" s="60"/>
      <c r="SSQ107" s="60"/>
      <c r="SSR107" s="60"/>
      <c r="SSS107" s="60"/>
      <c r="SST107" s="60"/>
      <c r="SSU107" s="60"/>
      <c r="SSV107" s="60"/>
      <c r="SSW107" s="60"/>
      <c r="SSX107" s="60"/>
      <c r="SSY107" s="60"/>
      <c r="SSZ107" s="60"/>
      <c r="STA107" s="60"/>
      <c r="STB107" s="60"/>
      <c r="STC107" s="60"/>
      <c r="STD107" s="60"/>
      <c r="STE107" s="60"/>
      <c r="STF107" s="60"/>
      <c r="STG107" s="60"/>
      <c r="STH107" s="60"/>
      <c r="STI107" s="60"/>
      <c r="STJ107" s="60"/>
      <c r="STK107" s="60"/>
      <c r="STL107" s="60"/>
      <c r="STM107" s="60"/>
      <c r="STN107" s="60"/>
      <c r="STO107" s="60"/>
      <c r="STP107" s="60"/>
      <c r="STQ107" s="60"/>
      <c r="STR107" s="60"/>
      <c r="STS107" s="60"/>
      <c r="STT107" s="60"/>
      <c r="STU107" s="60"/>
      <c r="STV107" s="60"/>
      <c r="STW107" s="60"/>
      <c r="STX107" s="60"/>
      <c r="STY107" s="60"/>
      <c r="STZ107" s="60"/>
      <c r="SUA107" s="60"/>
      <c r="SUB107" s="60"/>
      <c r="SUC107" s="60"/>
      <c r="SUD107" s="60"/>
      <c r="SUE107" s="60"/>
      <c r="SUF107" s="60"/>
      <c r="SUG107" s="60"/>
      <c r="SUH107" s="60"/>
      <c r="SUI107" s="60"/>
      <c r="SUJ107" s="60"/>
      <c r="SUK107" s="60"/>
      <c r="SUL107" s="60"/>
      <c r="SUM107" s="60"/>
      <c r="SUN107" s="60"/>
      <c r="SUO107" s="60"/>
      <c r="SUP107" s="60"/>
      <c r="SUQ107" s="60"/>
      <c r="SUR107" s="60"/>
      <c r="SUS107" s="60"/>
      <c r="SUT107" s="60"/>
      <c r="SUU107" s="60"/>
      <c r="SUV107" s="60"/>
      <c r="SUW107" s="60"/>
      <c r="SUX107" s="60"/>
      <c r="SUY107" s="60"/>
      <c r="SUZ107" s="60"/>
      <c r="SVA107" s="60"/>
      <c r="SVB107" s="60"/>
      <c r="SVC107" s="60"/>
      <c r="SVD107" s="60"/>
      <c r="SVE107" s="60"/>
      <c r="SVF107" s="60"/>
      <c r="SVG107" s="60"/>
      <c r="SVH107" s="60"/>
      <c r="SVI107" s="60"/>
      <c r="SVJ107" s="60"/>
      <c r="SVK107" s="60"/>
      <c r="SVL107" s="60"/>
      <c r="SVM107" s="60"/>
      <c r="SVN107" s="60"/>
      <c r="SVO107" s="60"/>
      <c r="SVP107" s="60"/>
      <c r="SVQ107" s="60"/>
      <c r="SVR107" s="60"/>
      <c r="SVS107" s="60"/>
      <c r="SVT107" s="60"/>
      <c r="SVU107" s="60"/>
      <c r="SVV107" s="60"/>
      <c r="SVW107" s="60"/>
      <c r="SVX107" s="60"/>
      <c r="SVY107" s="60"/>
      <c r="SVZ107" s="60"/>
      <c r="SWA107" s="60"/>
      <c r="SWB107" s="60"/>
      <c r="SWC107" s="60"/>
      <c r="SWD107" s="60"/>
      <c r="SWE107" s="60"/>
      <c r="SWF107" s="60"/>
      <c r="SWG107" s="60"/>
      <c r="SWH107" s="60"/>
      <c r="SWI107" s="60"/>
      <c r="SWJ107" s="60"/>
      <c r="SWK107" s="60"/>
      <c r="SWL107" s="60"/>
      <c r="SWM107" s="60"/>
      <c r="SWN107" s="60"/>
      <c r="SWO107" s="60"/>
      <c r="SWP107" s="60"/>
      <c r="SWQ107" s="60"/>
      <c r="SWR107" s="60"/>
      <c r="SWS107" s="60"/>
      <c r="SWT107" s="60"/>
      <c r="SWU107" s="60"/>
      <c r="SWV107" s="60"/>
      <c r="SWW107" s="60"/>
      <c r="SWX107" s="60"/>
      <c r="SWY107" s="60"/>
      <c r="SWZ107" s="60"/>
      <c r="SXA107" s="60"/>
      <c r="SXB107" s="60"/>
      <c r="SXC107" s="60"/>
      <c r="SXD107" s="60"/>
      <c r="SXE107" s="60"/>
      <c r="SXF107" s="60"/>
      <c r="SXG107" s="60"/>
      <c r="SXH107" s="60"/>
      <c r="SXI107" s="60"/>
      <c r="SXJ107" s="60"/>
      <c r="SXK107" s="60"/>
      <c r="SXL107" s="60"/>
      <c r="SXM107" s="60"/>
      <c r="SXN107" s="60"/>
      <c r="SXO107" s="60"/>
      <c r="SXP107" s="60"/>
      <c r="SXQ107" s="60"/>
      <c r="SXR107" s="60"/>
      <c r="SXS107" s="60"/>
      <c r="SXT107" s="60"/>
      <c r="SXU107" s="60"/>
      <c r="SXV107" s="60"/>
      <c r="SXW107" s="60"/>
      <c r="SXX107" s="60"/>
      <c r="SXY107" s="60"/>
      <c r="SXZ107" s="60"/>
      <c r="SYA107" s="60"/>
      <c r="SYB107" s="60"/>
      <c r="SYC107" s="60"/>
      <c r="SYD107" s="60"/>
      <c r="SYE107" s="60"/>
      <c r="SYF107" s="60"/>
      <c r="SYG107" s="60"/>
      <c r="SYH107" s="60"/>
      <c r="SYI107" s="60"/>
      <c r="SYJ107" s="60"/>
      <c r="SYK107" s="60"/>
      <c r="SYL107" s="60"/>
      <c r="SYM107" s="60"/>
      <c r="SYN107" s="60"/>
      <c r="SYO107" s="60"/>
      <c r="SYP107" s="60"/>
      <c r="SYQ107" s="60"/>
      <c r="SYR107" s="60"/>
      <c r="SYS107" s="60"/>
      <c r="SYT107" s="60"/>
      <c r="SYU107" s="60"/>
      <c r="SYV107" s="60"/>
      <c r="SYW107" s="60"/>
      <c r="SYX107" s="60"/>
      <c r="SYY107" s="60"/>
      <c r="SYZ107" s="60"/>
      <c r="SZA107" s="60"/>
      <c r="SZB107" s="60"/>
      <c r="SZC107" s="60"/>
      <c r="SZD107" s="60"/>
      <c r="SZE107" s="60"/>
      <c r="SZF107" s="60"/>
      <c r="SZG107" s="60"/>
      <c r="SZH107" s="60"/>
      <c r="SZI107" s="60"/>
      <c r="SZJ107" s="60"/>
      <c r="SZK107" s="60"/>
      <c r="SZL107" s="60"/>
      <c r="SZM107" s="60"/>
      <c r="SZN107" s="60"/>
      <c r="SZO107" s="60"/>
      <c r="SZP107" s="60"/>
      <c r="SZQ107" s="60"/>
      <c r="SZR107" s="60"/>
      <c r="SZS107" s="60"/>
      <c r="SZT107" s="60"/>
      <c r="SZU107" s="60"/>
      <c r="SZV107" s="60"/>
      <c r="SZW107" s="60"/>
      <c r="SZX107" s="60"/>
      <c r="SZY107" s="60"/>
      <c r="SZZ107" s="60"/>
      <c r="TAA107" s="60"/>
      <c r="TAB107" s="60"/>
      <c r="TAC107" s="60"/>
      <c r="TAD107" s="60"/>
      <c r="TAE107" s="60"/>
      <c r="TAF107" s="60"/>
      <c r="TAG107" s="60"/>
      <c r="TAH107" s="60"/>
      <c r="TAI107" s="60"/>
      <c r="TAJ107" s="60"/>
      <c r="TAK107" s="60"/>
      <c r="TAL107" s="60"/>
      <c r="TAM107" s="60"/>
      <c r="TAN107" s="60"/>
      <c r="TAO107" s="60"/>
      <c r="TAP107" s="60"/>
      <c r="TAQ107" s="60"/>
      <c r="TAR107" s="60"/>
      <c r="TAS107" s="60"/>
      <c r="TAT107" s="60"/>
      <c r="TAU107" s="60"/>
      <c r="TAV107" s="60"/>
      <c r="TAW107" s="60"/>
      <c r="TAX107" s="60"/>
      <c r="TAY107" s="60"/>
      <c r="TAZ107" s="60"/>
      <c r="TBA107" s="60"/>
      <c r="TBB107" s="60"/>
      <c r="TBC107" s="60"/>
      <c r="TBD107" s="60"/>
      <c r="TBE107" s="60"/>
      <c r="TBF107" s="60"/>
      <c r="TBG107" s="60"/>
      <c r="TBH107" s="60"/>
      <c r="TBI107" s="60"/>
      <c r="TBJ107" s="60"/>
      <c r="TBK107" s="60"/>
      <c r="TBL107" s="60"/>
      <c r="TBM107" s="60"/>
      <c r="TBN107" s="60"/>
      <c r="TBO107" s="60"/>
      <c r="TBP107" s="60"/>
      <c r="TBQ107" s="60"/>
      <c r="TBR107" s="60"/>
      <c r="TBS107" s="60"/>
      <c r="TBT107" s="60"/>
      <c r="TBU107" s="60"/>
      <c r="TBV107" s="60"/>
      <c r="TBW107" s="60"/>
      <c r="TBX107" s="60"/>
      <c r="TBY107" s="60"/>
      <c r="TBZ107" s="60"/>
      <c r="TCA107" s="60"/>
      <c r="TCB107" s="60"/>
      <c r="TCC107" s="60"/>
      <c r="TCD107" s="60"/>
      <c r="TCE107" s="60"/>
      <c r="TCF107" s="60"/>
      <c r="TCG107" s="60"/>
      <c r="TCH107" s="60"/>
      <c r="TCI107" s="60"/>
      <c r="TCJ107" s="60"/>
      <c r="TCK107" s="60"/>
      <c r="TCL107" s="60"/>
      <c r="TCM107" s="60"/>
      <c r="TCN107" s="60"/>
      <c r="TCO107" s="60"/>
      <c r="TCP107" s="60"/>
      <c r="TCQ107" s="60"/>
      <c r="TCR107" s="60"/>
      <c r="TCS107" s="60"/>
      <c r="TCT107" s="60"/>
      <c r="TCU107" s="60"/>
      <c r="TCV107" s="60"/>
      <c r="TCW107" s="60"/>
      <c r="TCX107" s="60"/>
      <c r="TCY107" s="60"/>
      <c r="TCZ107" s="60"/>
      <c r="TDA107" s="60"/>
      <c r="TDB107" s="60"/>
      <c r="TDC107" s="60"/>
      <c r="TDD107" s="60"/>
      <c r="TDE107" s="60"/>
      <c r="TDF107" s="60"/>
      <c r="TDG107" s="60"/>
      <c r="TDH107" s="60"/>
      <c r="TDI107" s="60"/>
      <c r="TDJ107" s="60"/>
      <c r="TDK107" s="60"/>
      <c r="TDL107" s="60"/>
      <c r="TDM107" s="60"/>
      <c r="TDN107" s="60"/>
      <c r="TDO107" s="60"/>
      <c r="TDP107" s="60"/>
      <c r="TDQ107" s="60"/>
      <c r="TDR107" s="60"/>
      <c r="TDS107" s="60"/>
      <c r="TDT107" s="60"/>
      <c r="TDU107" s="60"/>
      <c r="TDV107" s="60"/>
      <c r="TDW107" s="60"/>
      <c r="TDX107" s="60"/>
      <c r="TDY107" s="60"/>
      <c r="TDZ107" s="60"/>
      <c r="TEA107" s="60"/>
      <c r="TEB107" s="60"/>
      <c r="TEC107" s="60"/>
      <c r="TED107" s="60"/>
      <c r="TEE107" s="60"/>
      <c r="TEF107" s="60"/>
      <c r="TEG107" s="60"/>
      <c r="TEH107" s="60"/>
      <c r="TEI107" s="60"/>
      <c r="TEJ107" s="60"/>
      <c r="TEK107" s="60"/>
      <c r="TEL107" s="60"/>
      <c r="TEM107" s="60"/>
      <c r="TEN107" s="60"/>
      <c r="TEO107" s="60"/>
      <c r="TEP107" s="60"/>
      <c r="TEQ107" s="60"/>
      <c r="TER107" s="60"/>
      <c r="TES107" s="60"/>
      <c r="TET107" s="60"/>
      <c r="TEU107" s="60"/>
      <c r="TEV107" s="60"/>
      <c r="TEW107" s="60"/>
      <c r="TEX107" s="60"/>
      <c r="TEY107" s="60"/>
      <c r="TEZ107" s="60"/>
      <c r="TFA107" s="60"/>
      <c r="TFB107" s="60"/>
      <c r="TFC107" s="60"/>
      <c r="TFD107" s="60"/>
      <c r="TFE107" s="60"/>
      <c r="TFF107" s="60"/>
      <c r="TFG107" s="60"/>
      <c r="TFH107" s="60"/>
      <c r="TFI107" s="60"/>
      <c r="TFJ107" s="60"/>
      <c r="TFK107" s="60"/>
      <c r="TFL107" s="60"/>
      <c r="TFM107" s="60"/>
      <c r="TFN107" s="60"/>
      <c r="TFO107" s="60"/>
      <c r="TFP107" s="60"/>
      <c r="TFQ107" s="60"/>
      <c r="TFR107" s="60"/>
      <c r="TFS107" s="60"/>
      <c r="TFT107" s="60"/>
      <c r="TFU107" s="60"/>
      <c r="TFV107" s="60"/>
      <c r="TFW107" s="60"/>
      <c r="TFX107" s="60"/>
      <c r="TFY107" s="60"/>
      <c r="TFZ107" s="60"/>
      <c r="TGA107" s="60"/>
      <c r="TGB107" s="60"/>
      <c r="TGC107" s="60"/>
      <c r="TGD107" s="60"/>
      <c r="TGE107" s="60"/>
      <c r="TGF107" s="60"/>
      <c r="TGG107" s="60"/>
      <c r="TGH107" s="60"/>
      <c r="TGI107" s="60"/>
      <c r="TGJ107" s="60"/>
      <c r="TGK107" s="60"/>
      <c r="TGL107" s="60"/>
      <c r="TGM107" s="60"/>
      <c r="TGN107" s="60"/>
      <c r="TGO107" s="60"/>
      <c r="TGP107" s="60"/>
      <c r="TGQ107" s="60"/>
      <c r="TGR107" s="60"/>
      <c r="TGS107" s="60"/>
      <c r="TGT107" s="60"/>
      <c r="TGU107" s="60"/>
      <c r="TGV107" s="60"/>
      <c r="TGW107" s="60"/>
      <c r="TGX107" s="60"/>
      <c r="TGY107" s="60"/>
      <c r="TGZ107" s="60"/>
      <c r="THA107" s="60"/>
      <c r="THB107" s="60"/>
      <c r="THC107" s="60"/>
      <c r="THD107" s="60"/>
      <c r="THE107" s="60"/>
      <c r="THF107" s="60"/>
      <c r="THG107" s="60"/>
      <c r="THH107" s="60"/>
      <c r="THI107" s="60"/>
      <c r="THJ107" s="60"/>
      <c r="THK107" s="60"/>
      <c r="THL107" s="60"/>
      <c r="THM107" s="60"/>
      <c r="THN107" s="60"/>
      <c r="THO107" s="60"/>
      <c r="THP107" s="60"/>
      <c r="THQ107" s="60"/>
      <c r="THR107" s="60"/>
      <c r="THS107" s="60"/>
      <c r="THT107" s="60"/>
      <c r="THU107" s="60"/>
      <c r="THV107" s="60"/>
      <c r="THW107" s="60"/>
      <c r="THX107" s="60"/>
      <c r="THY107" s="60"/>
      <c r="THZ107" s="60"/>
      <c r="TIA107" s="60"/>
      <c r="TIB107" s="60"/>
      <c r="TIC107" s="60"/>
      <c r="TID107" s="60"/>
      <c r="TIE107" s="60"/>
      <c r="TIF107" s="60"/>
      <c r="TIG107" s="60"/>
      <c r="TIH107" s="60"/>
      <c r="TII107" s="60"/>
      <c r="TIJ107" s="60"/>
      <c r="TIK107" s="60"/>
      <c r="TIL107" s="60"/>
      <c r="TIM107" s="60"/>
      <c r="TIN107" s="60"/>
      <c r="TIO107" s="60"/>
      <c r="TIP107" s="60"/>
      <c r="TIQ107" s="60"/>
      <c r="TIR107" s="60"/>
      <c r="TIS107" s="60"/>
      <c r="TIT107" s="60"/>
      <c r="TIU107" s="60"/>
      <c r="TIV107" s="60"/>
      <c r="TIW107" s="60"/>
      <c r="TIX107" s="60"/>
      <c r="TIY107" s="60"/>
      <c r="TIZ107" s="60"/>
      <c r="TJA107" s="60"/>
      <c r="TJB107" s="60"/>
      <c r="TJC107" s="60"/>
      <c r="TJD107" s="60"/>
      <c r="TJE107" s="60"/>
      <c r="TJF107" s="60"/>
      <c r="TJG107" s="60"/>
      <c r="TJH107" s="60"/>
      <c r="TJI107" s="60"/>
      <c r="TJJ107" s="60"/>
      <c r="TJK107" s="60"/>
      <c r="TJL107" s="60"/>
      <c r="TJM107" s="60"/>
      <c r="TJN107" s="60"/>
      <c r="TJO107" s="60"/>
      <c r="TJP107" s="60"/>
      <c r="TJQ107" s="60"/>
      <c r="TJR107" s="60"/>
      <c r="TJS107" s="60"/>
      <c r="TJT107" s="60"/>
      <c r="TJU107" s="60"/>
      <c r="TJV107" s="60"/>
      <c r="TJW107" s="60"/>
      <c r="TJX107" s="60"/>
      <c r="TJY107" s="60"/>
      <c r="TJZ107" s="60"/>
      <c r="TKA107" s="60"/>
      <c r="TKB107" s="60"/>
      <c r="TKC107" s="60"/>
      <c r="TKD107" s="60"/>
      <c r="TKE107" s="60"/>
      <c r="TKF107" s="60"/>
      <c r="TKG107" s="60"/>
      <c r="TKH107" s="60"/>
      <c r="TKI107" s="60"/>
      <c r="TKJ107" s="60"/>
      <c r="TKK107" s="60"/>
      <c r="TKL107" s="60"/>
      <c r="TKM107" s="60"/>
      <c r="TKN107" s="60"/>
      <c r="TKO107" s="60"/>
      <c r="TKP107" s="60"/>
      <c r="TKQ107" s="60"/>
      <c r="TKR107" s="60"/>
      <c r="TKS107" s="60"/>
      <c r="TKT107" s="60"/>
      <c r="TKU107" s="60"/>
      <c r="TKV107" s="60"/>
      <c r="TKW107" s="60"/>
      <c r="TKX107" s="60"/>
      <c r="TKY107" s="60"/>
      <c r="TKZ107" s="60"/>
      <c r="TLA107" s="60"/>
      <c r="TLB107" s="60"/>
      <c r="TLC107" s="60"/>
      <c r="TLD107" s="60"/>
      <c r="TLE107" s="60"/>
      <c r="TLF107" s="60"/>
      <c r="TLG107" s="60"/>
      <c r="TLH107" s="60"/>
      <c r="TLI107" s="60"/>
      <c r="TLJ107" s="60"/>
      <c r="TLK107" s="60"/>
      <c r="TLL107" s="60"/>
      <c r="TLM107" s="60"/>
      <c r="TLN107" s="60"/>
      <c r="TLO107" s="60"/>
      <c r="TLP107" s="60"/>
      <c r="TLQ107" s="60"/>
      <c r="TLR107" s="60"/>
      <c r="TLS107" s="60"/>
      <c r="TLT107" s="60"/>
      <c r="TLU107" s="60"/>
      <c r="TLV107" s="60"/>
      <c r="TLW107" s="60"/>
      <c r="TLX107" s="60"/>
      <c r="TLY107" s="60"/>
      <c r="TLZ107" s="60"/>
      <c r="TMA107" s="60"/>
      <c r="TMB107" s="60"/>
      <c r="TMC107" s="60"/>
      <c r="TMD107" s="60"/>
      <c r="TME107" s="60"/>
      <c r="TMF107" s="60"/>
      <c r="TMG107" s="60"/>
      <c r="TMH107" s="60"/>
      <c r="TMI107" s="60"/>
      <c r="TMJ107" s="60"/>
      <c r="TMK107" s="60"/>
      <c r="TML107" s="60"/>
      <c r="TMM107" s="60"/>
      <c r="TMN107" s="60"/>
      <c r="TMO107" s="60"/>
      <c r="TMP107" s="60"/>
      <c r="TMQ107" s="60"/>
      <c r="TMR107" s="60"/>
      <c r="TMS107" s="60"/>
      <c r="TMT107" s="60"/>
      <c r="TMU107" s="60"/>
      <c r="TMV107" s="60"/>
      <c r="TMW107" s="60"/>
      <c r="TMX107" s="60"/>
      <c r="TMY107" s="60"/>
      <c r="TMZ107" s="60"/>
      <c r="TNA107" s="60"/>
      <c r="TNB107" s="60"/>
      <c r="TNC107" s="60"/>
      <c r="TND107" s="60"/>
      <c r="TNE107" s="60"/>
      <c r="TNF107" s="60"/>
      <c r="TNG107" s="60"/>
      <c r="TNH107" s="60"/>
      <c r="TNI107" s="60"/>
      <c r="TNJ107" s="60"/>
      <c r="TNK107" s="60"/>
      <c r="TNL107" s="60"/>
      <c r="TNM107" s="60"/>
      <c r="TNN107" s="60"/>
      <c r="TNO107" s="60"/>
      <c r="TNP107" s="60"/>
      <c r="TNQ107" s="60"/>
      <c r="TNR107" s="60"/>
      <c r="TNS107" s="60"/>
      <c r="TNT107" s="60"/>
      <c r="TNU107" s="60"/>
      <c r="TNV107" s="60"/>
      <c r="TNW107" s="60"/>
      <c r="TNX107" s="60"/>
      <c r="TNY107" s="60"/>
      <c r="TNZ107" s="60"/>
      <c r="TOA107" s="60"/>
      <c r="TOB107" s="60"/>
      <c r="TOC107" s="60"/>
      <c r="TOD107" s="60"/>
      <c r="TOE107" s="60"/>
      <c r="TOF107" s="60"/>
      <c r="TOG107" s="60"/>
      <c r="TOH107" s="60"/>
      <c r="TOI107" s="60"/>
      <c r="TOJ107" s="60"/>
      <c r="TOK107" s="60"/>
      <c r="TOL107" s="60"/>
      <c r="TOM107" s="60"/>
      <c r="TON107" s="60"/>
      <c r="TOO107" s="60"/>
      <c r="TOP107" s="60"/>
      <c r="TOQ107" s="60"/>
      <c r="TOR107" s="60"/>
      <c r="TOS107" s="60"/>
      <c r="TOT107" s="60"/>
      <c r="TOU107" s="60"/>
      <c r="TOV107" s="60"/>
      <c r="TOW107" s="60"/>
      <c r="TOX107" s="60"/>
      <c r="TOY107" s="60"/>
      <c r="TOZ107" s="60"/>
      <c r="TPA107" s="60"/>
      <c r="TPB107" s="60"/>
      <c r="TPC107" s="60"/>
      <c r="TPD107" s="60"/>
      <c r="TPE107" s="60"/>
      <c r="TPF107" s="60"/>
      <c r="TPG107" s="60"/>
      <c r="TPH107" s="60"/>
      <c r="TPI107" s="60"/>
      <c r="TPJ107" s="60"/>
      <c r="TPK107" s="60"/>
      <c r="TPL107" s="60"/>
      <c r="TPM107" s="60"/>
      <c r="TPN107" s="60"/>
      <c r="TPO107" s="60"/>
      <c r="TPP107" s="60"/>
      <c r="TPQ107" s="60"/>
      <c r="TPR107" s="60"/>
      <c r="TPS107" s="60"/>
      <c r="TPT107" s="60"/>
      <c r="TPU107" s="60"/>
      <c r="TPV107" s="60"/>
      <c r="TPW107" s="60"/>
      <c r="TPX107" s="60"/>
      <c r="TPY107" s="60"/>
      <c r="TPZ107" s="60"/>
      <c r="TQA107" s="60"/>
      <c r="TQB107" s="60"/>
      <c r="TQC107" s="60"/>
      <c r="TQD107" s="60"/>
      <c r="TQE107" s="60"/>
      <c r="TQF107" s="60"/>
      <c r="TQG107" s="60"/>
      <c r="TQH107" s="60"/>
      <c r="TQI107" s="60"/>
      <c r="TQJ107" s="60"/>
      <c r="TQK107" s="60"/>
      <c r="TQL107" s="60"/>
      <c r="TQM107" s="60"/>
      <c r="TQN107" s="60"/>
      <c r="TQO107" s="60"/>
      <c r="TQP107" s="60"/>
      <c r="TQQ107" s="60"/>
      <c r="TQR107" s="60"/>
      <c r="TQS107" s="60"/>
      <c r="TQT107" s="60"/>
      <c r="TQU107" s="60"/>
      <c r="TQV107" s="60"/>
      <c r="TQW107" s="60"/>
      <c r="TQX107" s="60"/>
      <c r="TQY107" s="60"/>
      <c r="TQZ107" s="60"/>
      <c r="TRA107" s="60"/>
      <c r="TRB107" s="60"/>
      <c r="TRC107" s="60"/>
      <c r="TRD107" s="60"/>
      <c r="TRE107" s="60"/>
      <c r="TRF107" s="60"/>
      <c r="TRG107" s="60"/>
      <c r="TRH107" s="60"/>
      <c r="TRI107" s="60"/>
      <c r="TRJ107" s="60"/>
      <c r="TRK107" s="60"/>
      <c r="TRL107" s="60"/>
      <c r="TRM107" s="60"/>
      <c r="TRN107" s="60"/>
      <c r="TRO107" s="60"/>
      <c r="TRP107" s="60"/>
      <c r="TRQ107" s="60"/>
      <c r="TRR107" s="60"/>
      <c r="TRS107" s="60"/>
      <c r="TRT107" s="60"/>
      <c r="TRU107" s="60"/>
      <c r="TRV107" s="60"/>
      <c r="TRW107" s="60"/>
      <c r="TRX107" s="60"/>
      <c r="TRY107" s="60"/>
      <c r="TRZ107" s="60"/>
      <c r="TSA107" s="60"/>
      <c r="TSB107" s="60"/>
      <c r="TSC107" s="60"/>
      <c r="TSD107" s="60"/>
      <c r="TSE107" s="60"/>
      <c r="TSF107" s="60"/>
      <c r="TSG107" s="60"/>
      <c r="TSH107" s="60"/>
      <c r="TSI107" s="60"/>
      <c r="TSJ107" s="60"/>
      <c r="TSK107" s="60"/>
      <c r="TSL107" s="60"/>
      <c r="TSM107" s="60"/>
      <c r="TSN107" s="60"/>
      <c r="TSO107" s="60"/>
      <c r="TSP107" s="60"/>
      <c r="TSQ107" s="60"/>
      <c r="TSR107" s="60"/>
      <c r="TSS107" s="60"/>
      <c r="TST107" s="60"/>
      <c r="TSU107" s="60"/>
      <c r="TSV107" s="60"/>
      <c r="TSW107" s="60"/>
      <c r="TSX107" s="60"/>
      <c r="TSY107" s="60"/>
      <c r="TSZ107" s="60"/>
      <c r="TTA107" s="60"/>
      <c r="TTB107" s="60"/>
      <c r="TTC107" s="60"/>
      <c r="TTD107" s="60"/>
      <c r="TTE107" s="60"/>
      <c r="TTF107" s="60"/>
      <c r="TTG107" s="60"/>
      <c r="TTH107" s="60"/>
      <c r="TTI107" s="60"/>
      <c r="TTJ107" s="60"/>
      <c r="TTK107" s="60"/>
      <c r="TTL107" s="60"/>
      <c r="TTM107" s="60"/>
      <c r="TTN107" s="60"/>
      <c r="TTO107" s="60"/>
      <c r="TTP107" s="60"/>
      <c r="TTQ107" s="60"/>
      <c r="TTR107" s="60"/>
      <c r="TTS107" s="60"/>
      <c r="TTT107" s="60"/>
      <c r="TTU107" s="60"/>
      <c r="TTV107" s="60"/>
      <c r="TTW107" s="60"/>
      <c r="TTX107" s="60"/>
      <c r="TTY107" s="60"/>
      <c r="TTZ107" s="60"/>
      <c r="TUA107" s="60"/>
      <c r="TUB107" s="60"/>
      <c r="TUC107" s="60"/>
      <c r="TUD107" s="60"/>
      <c r="TUE107" s="60"/>
      <c r="TUF107" s="60"/>
      <c r="TUG107" s="60"/>
      <c r="TUH107" s="60"/>
      <c r="TUI107" s="60"/>
      <c r="TUJ107" s="60"/>
      <c r="TUK107" s="60"/>
      <c r="TUL107" s="60"/>
      <c r="TUM107" s="60"/>
      <c r="TUN107" s="60"/>
      <c r="TUO107" s="60"/>
      <c r="TUP107" s="60"/>
      <c r="TUQ107" s="60"/>
      <c r="TUR107" s="60"/>
      <c r="TUS107" s="60"/>
      <c r="TUT107" s="60"/>
      <c r="TUU107" s="60"/>
      <c r="TUV107" s="60"/>
      <c r="TUW107" s="60"/>
      <c r="TUX107" s="60"/>
      <c r="TUY107" s="60"/>
      <c r="TUZ107" s="60"/>
      <c r="TVA107" s="60"/>
      <c r="TVB107" s="60"/>
      <c r="TVC107" s="60"/>
      <c r="TVD107" s="60"/>
      <c r="TVE107" s="60"/>
      <c r="TVF107" s="60"/>
      <c r="TVG107" s="60"/>
      <c r="TVH107" s="60"/>
      <c r="TVI107" s="60"/>
      <c r="TVJ107" s="60"/>
      <c r="TVK107" s="60"/>
      <c r="TVL107" s="60"/>
      <c r="TVM107" s="60"/>
      <c r="TVN107" s="60"/>
      <c r="TVO107" s="60"/>
      <c r="TVP107" s="60"/>
      <c r="TVQ107" s="60"/>
      <c r="TVR107" s="60"/>
      <c r="TVS107" s="60"/>
      <c r="TVT107" s="60"/>
      <c r="TVU107" s="60"/>
      <c r="TVV107" s="60"/>
      <c r="TVW107" s="60"/>
      <c r="TVX107" s="60"/>
      <c r="TVY107" s="60"/>
      <c r="TVZ107" s="60"/>
      <c r="TWA107" s="60"/>
      <c r="TWB107" s="60"/>
      <c r="TWC107" s="60"/>
      <c r="TWD107" s="60"/>
      <c r="TWE107" s="60"/>
      <c r="TWF107" s="60"/>
      <c r="TWG107" s="60"/>
      <c r="TWH107" s="60"/>
      <c r="TWI107" s="60"/>
      <c r="TWJ107" s="60"/>
      <c r="TWK107" s="60"/>
      <c r="TWL107" s="60"/>
      <c r="TWM107" s="60"/>
      <c r="TWN107" s="60"/>
      <c r="TWO107" s="60"/>
      <c r="TWP107" s="60"/>
      <c r="TWQ107" s="60"/>
      <c r="TWR107" s="60"/>
      <c r="TWS107" s="60"/>
      <c r="TWT107" s="60"/>
      <c r="TWU107" s="60"/>
      <c r="TWV107" s="60"/>
      <c r="TWW107" s="60"/>
      <c r="TWX107" s="60"/>
      <c r="TWY107" s="60"/>
      <c r="TWZ107" s="60"/>
      <c r="TXA107" s="60"/>
      <c r="TXB107" s="60"/>
      <c r="TXC107" s="60"/>
      <c r="TXD107" s="60"/>
      <c r="TXE107" s="60"/>
      <c r="TXF107" s="60"/>
      <c r="TXG107" s="60"/>
      <c r="TXH107" s="60"/>
      <c r="TXI107" s="60"/>
      <c r="TXJ107" s="60"/>
      <c r="TXK107" s="60"/>
      <c r="TXL107" s="60"/>
      <c r="TXM107" s="60"/>
      <c r="TXN107" s="60"/>
      <c r="TXO107" s="60"/>
      <c r="TXP107" s="60"/>
      <c r="TXQ107" s="60"/>
      <c r="TXR107" s="60"/>
      <c r="TXS107" s="60"/>
      <c r="TXT107" s="60"/>
      <c r="TXU107" s="60"/>
      <c r="TXV107" s="60"/>
      <c r="TXW107" s="60"/>
      <c r="TXX107" s="60"/>
      <c r="TXY107" s="60"/>
      <c r="TXZ107" s="60"/>
      <c r="TYA107" s="60"/>
      <c r="TYB107" s="60"/>
      <c r="TYC107" s="60"/>
      <c r="TYD107" s="60"/>
      <c r="TYE107" s="60"/>
      <c r="TYF107" s="60"/>
      <c r="TYG107" s="60"/>
      <c r="TYH107" s="60"/>
      <c r="TYI107" s="60"/>
      <c r="TYJ107" s="60"/>
      <c r="TYK107" s="60"/>
      <c r="TYL107" s="60"/>
      <c r="TYM107" s="60"/>
      <c r="TYN107" s="60"/>
      <c r="TYO107" s="60"/>
      <c r="TYP107" s="60"/>
      <c r="TYQ107" s="60"/>
      <c r="TYR107" s="60"/>
      <c r="TYS107" s="60"/>
      <c r="TYT107" s="60"/>
      <c r="TYU107" s="60"/>
      <c r="TYV107" s="60"/>
      <c r="TYW107" s="60"/>
      <c r="TYX107" s="60"/>
      <c r="TYY107" s="60"/>
      <c r="TYZ107" s="60"/>
      <c r="TZA107" s="60"/>
      <c r="TZB107" s="60"/>
      <c r="TZC107" s="60"/>
      <c r="TZD107" s="60"/>
      <c r="TZE107" s="60"/>
      <c r="TZF107" s="60"/>
      <c r="TZG107" s="60"/>
      <c r="TZH107" s="60"/>
      <c r="TZI107" s="60"/>
      <c r="TZJ107" s="60"/>
      <c r="TZK107" s="60"/>
      <c r="TZL107" s="60"/>
      <c r="TZM107" s="60"/>
      <c r="TZN107" s="60"/>
      <c r="TZO107" s="60"/>
      <c r="TZP107" s="60"/>
      <c r="TZQ107" s="60"/>
      <c r="TZR107" s="60"/>
      <c r="TZS107" s="60"/>
      <c r="TZT107" s="60"/>
      <c r="TZU107" s="60"/>
      <c r="TZV107" s="60"/>
      <c r="TZW107" s="60"/>
      <c r="TZX107" s="60"/>
      <c r="TZY107" s="60"/>
      <c r="TZZ107" s="60"/>
      <c r="UAA107" s="60"/>
      <c r="UAB107" s="60"/>
      <c r="UAC107" s="60"/>
      <c r="UAD107" s="60"/>
      <c r="UAE107" s="60"/>
      <c r="UAF107" s="60"/>
      <c r="UAG107" s="60"/>
      <c r="UAH107" s="60"/>
      <c r="UAI107" s="60"/>
      <c r="UAJ107" s="60"/>
      <c r="UAK107" s="60"/>
      <c r="UAL107" s="60"/>
      <c r="UAM107" s="60"/>
      <c r="UAN107" s="60"/>
      <c r="UAO107" s="60"/>
      <c r="UAP107" s="60"/>
      <c r="UAQ107" s="60"/>
      <c r="UAR107" s="60"/>
      <c r="UAS107" s="60"/>
      <c r="UAT107" s="60"/>
      <c r="UAU107" s="60"/>
      <c r="UAV107" s="60"/>
      <c r="UAW107" s="60"/>
      <c r="UAX107" s="60"/>
      <c r="UAY107" s="60"/>
      <c r="UAZ107" s="60"/>
      <c r="UBA107" s="60"/>
      <c r="UBB107" s="60"/>
      <c r="UBC107" s="60"/>
      <c r="UBD107" s="60"/>
      <c r="UBE107" s="60"/>
      <c r="UBF107" s="60"/>
      <c r="UBG107" s="60"/>
      <c r="UBH107" s="60"/>
      <c r="UBI107" s="60"/>
      <c r="UBJ107" s="60"/>
      <c r="UBK107" s="60"/>
      <c r="UBL107" s="60"/>
      <c r="UBM107" s="60"/>
      <c r="UBN107" s="60"/>
      <c r="UBO107" s="60"/>
      <c r="UBP107" s="60"/>
      <c r="UBQ107" s="60"/>
      <c r="UBR107" s="60"/>
      <c r="UBS107" s="60"/>
      <c r="UBT107" s="60"/>
      <c r="UBU107" s="60"/>
      <c r="UBV107" s="60"/>
      <c r="UBW107" s="60"/>
      <c r="UBX107" s="60"/>
      <c r="UBY107" s="60"/>
      <c r="UBZ107" s="60"/>
      <c r="UCA107" s="60"/>
      <c r="UCB107" s="60"/>
      <c r="UCC107" s="60"/>
      <c r="UCD107" s="60"/>
      <c r="UCE107" s="60"/>
      <c r="UCF107" s="60"/>
      <c r="UCG107" s="60"/>
      <c r="UCH107" s="60"/>
      <c r="UCI107" s="60"/>
      <c r="UCJ107" s="60"/>
      <c r="UCK107" s="60"/>
      <c r="UCL107" s="60"/>
      <c r="UCM107" s="60"/>
      <c r="UCN107" s="60"/>
      <c r="UCO107" s="60"/>
      <c r="UCP107" s="60"/>
      <c r="UCQ107" s="60"/>
      <c r="UCR107" s="60"/>
      <c r="UCS107" s="60"/>
      <c r="UCT107" s="60"/>
      <c r="UCU107" s="60"/>
      <c r="UCV107" s="60"/>
      <c r="UCW107" s="60"/>
      <c r="UCX107" s="60"/>
      <c r="UCY107" s="60"/>
      <c r="UCZ107" s="60"/>
      <c r="UDA107" s="60"/>
      <c r="UDB107" s="60"/>
      <c r="UDC107" s="60"/>
      <c r="UDD107" s="60"/>
      <c r="UDE107" s="60"/>
      <c r="UDF107" s="60"/>
      <c r="UDG107" s="60"/>
      <c r="UDH107" s="60"/>
      <c r="UDI107" s="60"/>
      <c r="UDJ107" s="60"/>
      <c r="UDK107" s="60"/>
      <c r="UDL107" s="60"/>
      <c r="UDM107" s="60"/>
      <c r="UDN107" s="60"/>
      <c r="UDO107" s="60"/>
      <c r="UDP107" s="60"/>
      <c r="UDQ107" s="60"/>
      <c r="UDR107" s="60"/>
      <c r="UDS107" s="60"/>
      <c r="UDT107" s="60"/>
      <c r="UDU107" s="60"/>
      <c r="UDV107" s="60"/>
      <c r="UDW107" s="60"/>
      <c r="UDX107" s="60"/>
      <c r="UDY107" s="60"/>
      <c r="UDZ107" s="60"/>
      <c r="UEA107" s="60"/>
      <c r="UEB107" s="60"/>
      <c r="UEC107" s="60"/>
      <c r="UED107" s="60"/>
      <c r="UEE107" s="60"/>
      <c r="UEF107" s="60"/>
      <c r="UEG107" s="60"/>
      <c r="UEH107" s="60"/>
      <c r="UEI107" s="60"/>
      <c r="UEJ107" s="60"/>
      <c r="UEK107" s="60"/>
      <c r="UEL107" s="60"/>
      <c r="UEM107" s="60"/>
      <c r="UEN107" s="60"/>
      <c r="UEO107" s="60"/>
      <c r="UEP107" s="60"/>
      <c r="UEQ107" s="60"/>
      <c r="UER107" s="60"/>
      <c r="UES107" s="60"/>
      <c r="UET107" s="60"/>
      <c r="UEU107" s="60"/>
      <c r="UEV107" s="60"/>
      <c r="UEW107" s="60"/>
      <c r="UEX107" s="60"/>
      <c r="UEY107" s="60"/>
      <c r="UEZ107" s="60"/>
      <c r="UFA107" s="60"/>
      <c r="UFB107" s="60"/>
      <c r="UFC107" s="60"/>
      <c r="UFD107" s="60"/>
      <c r="UFE107" s="60"/>
      <c r="UFF107" s="60"/>
      <c r="UFG107" s="60"/>
      <c r="UFH107" s="60"/>
      <c r="UFI107" s="60"/>
      <c r="UFJ107" s="60"/>
      <c r="UFK107" s="60"/>
      <c r="UFL107" s="60"/>
      <c r="UFM107" s="60"/>
      <c r="UFN107" s="60"/>
      <c r="UFO107" s="60"/>
      <c r="UFP107" s="60"/>
      <c r="UFQ107" s="60"/>
      <c r="UFR107" s="60"/>
      <c r="UFS107" s="60"/>
      <c r="UFT107" s="60"/>
      <c r="UFU107" s="60"/>
      <c r="UFV107" s="60"/>
      <c r="UFW107" s="60"/>
      <c r="UFX107" s="60"/>
      <c r="UFY107" s="60"/>
      <c r="UFZ107" s="60"/>
      <c r="UGA107" s="60"/>
      <c r="UGB107" s="60"/>
      <c r="UGC107" s="60"/>
      <c r="UGD107" s="60"/>
      <c r="UGE107" s="60"/>
      <c r="UGF107" s="60"/>
      <c r="UGG107" s="60"/>
      <c r="UGH107" s="60"/>
      <c r="UGI107" s="60"/>
      <c r="UGJ107" s="60"/>
      <c r="UGK107" s="60"/>
      <c r="UGL107" s="60"/>
      <c r="UGM107" s="60"/>
      <c r="UGN107" s="60"/>
      <c r="UGO107" s="60"/>
      <c r="UGP107" s="60"/>
      <c r="UGQ107" s="60"/>
      <c r="UGR107" s="60"/>
      <c r="UGS107" s="60"/>
      <c r="UGT107" s="60"/>
      <c r="UGU107" s="60"/>
      <c r="UGV107" s="60"/>
      <c r="UGW107" s="60"/>
      <c r="UGX107" s="60"/>
      <c r="UGY107" s="60"/>
      <c r="UGZ107" s="60"/>
      <c r="UHA107" s="60"/>
      <c r="UHB107" s="60"/>
      <c r="UHC107" s="60"/>
      <c r="UHD107" s="60"/>
      <c r="UHE107" s="60"/>
      <c r="UHF107" s="60"/>
      <c r="UHG107" s="60"/>
      <c r="UHH107" s="60"/>
      <c r="UHI107" s="60"/>
      <c r="UHJ107" s="60"/>
      <c r="UHK107" s="60"/>
      <c r="UHL107" s="60"/>
      <c r="UHM107" s="60"/>
      <c r="UHN107" s="60"/>
      <c r="UHO107" s="60"/>
      <c r="UHP107" s="60"/>
      <c r="UHQ107" s="60"/>
      <c r="UHR107" s="60"/>
      <c r="UHS107" s="60"/>
      <c r="UHT107" s="60"/>
      <c r="UHU107" s="60"/>
      <c r="UHV107" s="60"/>
      <c r="UHW107" s="60"/>
      <c r="UHX107" s="60"/>
      <c r="UHY107" s="60"/>
      <c r="UHZ107" s="60"/>
      <c r="UIA107" s="60"/>
      <c r="UIB107" s="60"/>
      <c r="UIC107" s="60"/>
      <c r="UID107" s="60"/>
      <c r="UIE107" s="60"/>
      <c r="UIF107" s="60"/>
      <c r="UIG107" s="60"/>
      <c r="UIH107" s="60"/>
      <c r="UII107" s="60"/>
      <c r="UIJ107" s="60"/>
      <c r="UIK107" s="60"/>
      <c r="UIL107" s="60"/>
      <c r="UIM107" s="60"/>
      <c r="UIN107" s="60"/>
      <c r="UIO107" s="60"/>
      <c r="UIP107" s="60"/>
      <c r="UIQ107" s="60"/>
      <c r="UIR107" s="60"/>
      <c r="UIS107" s="60"/>
      <c r="UIT107" s="60"/>
      <c r="UIU107" s="60"/>
      <c r="UIV107" s="60"/>
      <c r="UIW107" s="60"/>
      <c r="UIX107" s="60"/>
      <c r="UIY107" s="60"/>
      <c r="UIZ107" s="60"/>
      <c r="UJA107" s="60"/>
      <c r="UJB107" s="60"/>
      <c r="UJC107" s="60"/>
      <c r="UJD107" s="60"/>
      <c r="UJE107" s="60"/>
      <c r="UJF107" s="60"/>
      <c r="UJG107" s="60"/>
      <c r="UJH107" s="60"/>
      <c r="UJI107" s="60"/>
      <c r="UJJ107" s="60"/>
      <c r="UJK107" s="60"/>
      <c r="UJL107" s="60"/>
      <c r="UJM107" s="60"/>
      <c r="UJN107" s="60"/>
      <c r="UJO107" s="60"/>
      <c r="UJP107" s="60"/>
      <c r="UJQ107" s="60"/>
      <c r="UJR107" s="60"/>
      <c r="UJS107" s="60"/>
      <c r="UJT107" s="60"/>
      <c r="UJU107" s="60"/>
      <c r="UJV107" s="60"/>
      <c r="UJW107" s="60"/>
      <c r="UJX107" s="60"/>
      <c r="UJY107" s="60"/>
      <c r="UJZ107" s="60"/>
      <c r="UKA107" s="60"/>
      <c r="UKB107" s="60"/>
      <c r="UKC107" s="60"/>
      <c r="UKD107" s="60"/>
      <c r="UKE107" s="60"/>
      <c r="UKF107" s="60"/>
      <c r="UKG107" s="60"/>
      <c r="UKH107" s="60"/>
      <c r="UKI107" s="60"/>
      <c r="UKJ107" s="60"/>
      <c r="UKK107" s="60"/>
      <c r="UKL107" s="60"/>
      <c r="UKM107" s="60"/>
      <c r="UKN107" s="60"/>
      <c r="UKO107" s="60"/>
      <c r="UKP107" s="60"/>
      <c r="UKQ107" s="60"/>
      <c r="UKR107" s="60"/>
      <c r="UKS107" s="60"/>
      <c r="UKT107" s="60"/>
      <c r="UKU107" s="60"/>
      <c r="UKV107" s="60"/>
      <c r="UKW107" s="60"/>
      <c r="UKX107" s="60"/>
      <c r="UKY107" s="60"/>
      <c r="UKZ107" s="60"/>
      <c r="ULA107" s="60"/>
      <c r="ULB107" s="60"/>
      <c r="ULC107" s="60"/>
      <c r="ULD107" s="60"/>
      <c r="ULE107" s="60"/>
      <c r="ULF107" s="60"/>
      <c r="ULG107" s="60"/>
      <c r="ULH107" s="60"/>
      <c r="ULI107" s="60"/>
      <c r="ULJ107" s="60"/>
      <c r="ULK107" s="60"/>
      <c r="ULL107" s="60"/>
      <c r="ULM107" s="60"/>
      <c r="ULN107" s="60"/>
      <c r="ULO107" s="60"/>
      <c r="ULP107" s="60"/>
      <c r="ULQ107" s="60"/>
      <c r="ULR107" s="60"/>
      <c r="ULS107" s="60"/>
      <c r="ULT107" s="60"/>
      <c r="ULU107" s="60"/>
      <c r="ULV107" s="60"/>
      <c r="ULW107" s="60"/>
      <c r="ULX107" s="60"/>
      <c r="ULY107" s="60"/>
      <c r="ULZ107" s="60"/>
      <c r="UMA107" s="60"/>
      <c r="UMB107" s="60"/>
      <c r="UMC107" s="60"/>
      <c r="UMD107" s="60"/>
      <c r="UME107" s="60"/>
      <c r="UMF107" s="60"/>
      <c r="UMG107" s="60"/>
      <c r="UMH107" s="60"/>
      <c r="UMI107" s="60"/>
      <c r="UMJ107" s="60"/>
      <c r="UMK107" s="60"/>
      <c r="UML107" s="60"/>
      <c r="UMM107" s="60"/>
      <c r="UMN107" s="60"/>
      <c r="UMO107" s="60"/>
      <c r="UMP107" s="60"/>
      <c r="UMQ107" s="60"/>
      <c r="UMR107" s="60"/>
      <c r="UMS107" s="60"/>
      <c r="UMT107" s="60"/>
      <c r="UMU107" s="60"/>
      <c r="UMV107" s="60"/>
      <c r="UMW107" s="60"/>
      <c r="UMX107" s="60"/>
      <c r="UMY107" s="60"/>
      <c r="UMZ107" s="60"/>
      <c r="UNA107" s="60"/>
      <c r="UNB107" s="60"/>
      <c r="UNC107" s="60"/>
      <c r="UND107" s="60"/>
      <c r="UNE107" s="60"/>
      <c r="UNF107" s="60"/>
      <c r="UNG107" s="60"/>
      <c r="UNH107" s="60"/>
      <c r="UNI107" s="60"/>
      <c r="UNJ107" s="60"/>
      <c r="UNK107" s="60"/>
      <c r="UNL107" s="60"/>
      <c r="UNM107" s="60"/>
      <c r="UNN107" s="60"/>
      <c r="UNO107" s="60"/>
      <c r="UNP107" s="60"/>
      <c r="UNQ107" s="60"/>
      <c r="UNR107" s="60"/>
      <c r="UNS107" s="60"/>
      <c r="UNT107" s="60"/>
      <c r="UNU107" s="60"/>
      <c r="UNV107" s="60"/>
      <c r="UNW107" s="60"/>
      <c r="UNX107" s="60"/>
      <c r="UNY107" s="60"/>
      <c r="UNZ107" s="60"/>
      <c r="UOA107" s="60"/>
      <c r="UOB107" s="60"/>
      <c r="UOC107" s="60"/>
      <c r="UOD107" s="60"/>
      <c r="UOE107" s="60"/>
      <c r="UOF107" s="60"/>
      <c r="UOG107" s="60"/>
      <c r="UOH107" s="60"/>
      <c r="UOI107" s="60"/>
      <c r="UOJ107" s="60"/>
      <c r="UOK107" s="60"/>
      <c r="UOL107" s="60"/>
      <c r="UOM107" s="60"/>
      <c r="UON107" s="60"/>
      <c r="UOO107" s="60"/>
      <c r="UOP107" s="60"/>
      <c r="UOQ107" s="60"/>
      <c r="UOR107" s="60"/>
      <c r="UOS107" s="60"/>
      <c r="UOT107" s="60"/>
      <c r="UOU107" s="60"/>
      <c r="UOV107" s="60"/>
      <c r="UOW107" s="60"/>
      <c r="UOX107" s="60"/>
      <c r="UOY107" s="60"/>
      <c r="UOZ107" s="60"/>
      <c r="UPA107" s="60"/>
      <c r="UPB107" s="60"/>
      <c r="UPC107" s="60"/>
      <c r="UPD107" s="60"/>
      <c r="UPE107" s="60"/>
      <c r="UPF107" s="60"/>
      <c r="UPG107" s="60"/>
      <c r="UPH107" s="60"/>
      <c r="UPI107" s="60"/>
      <c r="UPJ107" s="60"/>
      <c r="UPK107" s="60"/>
      <c r="UPL107" s="60"/>
      <c r="UPM107" s="60"/>
      <c r="UPN107" s="60"/>
      <c r="UPO107" s="60"/>
      <c r="UPP107" s="60"/>
      <c r="UPQ107" s="60"/>
      <c r="UPR107" s="60"/>
      <c r="UPS107" s="60"/>
      <c r="UPT107" s="60"/>
      <c r="UPU107" s="60"/>
      <c r="UPV107" s="60"/>
      <c r="UPW107" s="60"/>
      <c r="UPX107" s="60"/>
      <c r="UPY107" s="60"/>
      <c r="UPZ107" s="60"/>
      <c r="UQA107" s="60"/>
      <c r="UQB107" s="60"/>
      <c r="UQC107" s="60"/>
      <c r="UQD107" s="60"/>
      <c r="UQE107" s="60"/>
      <c r="UQF107" s="60"/>
      <c r="UQG107" s="60"/>
      <c r="UQH107" s="60"/>
      <c r="UQI107" s="60"/>
      <c r="UQJ107" s="60"/>
      <c r="UQK107" s="60"/>
      <c r="UQL107" s="60"/>
      <c r="UQM107" s="60"/>
      <c r="UQN107" s="60"/>
      <c r="UQO107" s="60"/>
      <c r="UQP107" s="60"/>
      <c r="UQQ107" s="60"/>
      <c r="UQR107" s="60"/>
      <c r="UQS107" s="60"/>
      <c r="UQT107" s="60"/>
      <c r="UQU107" s="60"/>
      <c r="UQV107" s="60"/>
      <c r="UQW107" s="60"/>
      <c r="UQX107" s="60"/>
      <c r="UQY107" s="60"/>
      <c r="UQZ107" s="60"/>
      <c r="URA107" s="60"/>
      <c r="URB107" s="60"/>
      <c r="URC107" s="60"/>
      <c r="URD107" s="60"/>
      <c r="URE107" s="60"/>
      <c r="URF107" s="60"/>
      <c r="URG107" s="60"/>
      <c r="URH107" s="60"/>
      <c r="URI107" s="60"/>
      <c r="URJ107" s="60"/>
      <c r="URK107" s="60"/>
      <c r="URL107" s="60"/>
      <c r="URM107" s="60"/>
      <c r="URN107" s="60"/>
      <c r="URO107" s="60"/>
      <c r="URP107" s="60"/>
      <c r="URQ107" s="60"/>
      <c r="URR107" s="60"/>
      <c r="URS107" s="60"/>
      <c r="URT107" s="60"/>
      <c r="URU107" s="60"/>
      <c r="URV107" s="60"/>
      <c r="URW107" s="60"/>
      <c r="URX107" s="60"/>
      <c r="URY107" s="60"/>
      <c r="URZ107" s="60"/>
      <c r="USA107" s="60"/>
      <c r="USB107" s="60"/>
      <c r="USC107" s="60"/>
      <c r="USD107" s="60"/>
      <c r="USE107" s="60"/>
      <c r="USF107" s="60"/>
      <c r="USG107" s="60"/>
      <c r="USH107" s="60"/>
      <c r="USI107" s="60"/>
      <c r="USJ107" s="60"/>
      <c r="USK107" s="60"/>
      <c r="USL107" s="60"/>
      <c r="USM107" s="60"/>
      <c r="USN107" s="60"/>
      <c r="USO107" s="60"/>
      <c r="USP107" s="60"/>
      <c r="USQ107" s="60"/>
      <c r="USR107" s="60"/>
      <c r="USS107" s="60"/>
      <c r="UST107" s="60"/>
      <c r="USU107" s="60"/>
      <c r="USV107" s="60"/>
      <c r="USW107" s="60"/>
      <c r="USX107" s="60"/>
      <c r="USY107" s="60"/>
      <c r="USZ107" s="60"/>
      <c r="UTA107" s="60"/>
      <c r="UTB107" s="60"/>
      <c r="UTC107" s="60"/>
      <c r="UTD107" s="60"/>
      <c r="UTE107" s="60"/>
      <c r="UTF107" s="60"/>
      <c r="UTG107" s="60"/>
      <c r="UTH107" s="60"/>
      <c r="UTI107" s="60"/>
      <c r="UTJ107" s="60"/>
      <c r="UTK107" s="60"/>
      <c r="UTL107" s="60"/>
      <c r="UTM107" s="60"/>
      <c r="UTN107" s="60"/>
      <c r="UTO107" s="60"/>
      <c r="UTP107" s="60"/>
      <c r="UTQ107" s="60"/>
      <c r="UTR107" s="60"/>
      <c r="UTS107" s="60"/>
      <c r="UTT107" s="60"/>
      <c r="UTU107" s="60"/>
      <c r="UTV107" s="60"/>
      <c r="UTW107" s="60"/>
      <c r="UTX107" s="60"/>
      <c r="UTY107" s="60"/>
      <c r="UTZ107" s="60"/>
      <c r="UUA107" s="60"/>
      <c r="UUB107" s="60"/>
      <c r="UUC107" s="60"/>
      <c r="UUD107" s="60"/>
      <c r="UUE107" s="60"/>
      <c r="UUF107" s="60"/>
      <c r="UUG107" s="60"/>
      <c r="UUH107" s="60"/>
      <c r="UUI107" s="60"/>
      <c r="UUJ107" s="60"/>
      <c r="UUK107" s="60"/>
      <c r="UUL107" s="60"/>
      <c r="UUM107" s="60"/>
      <c r="UUN107" s="60"/>
      <c r="UUO107" s="60"/>
      <c r="UUP107" s="60"/>
      <c r="UUQ107" s="60"/>
      <c r="UUR107" s="60"/>
      <c r="UUS107" s="60"/>
      <c r="UUT107" s="60"/>
      <c r="UUU107" s="60"/>
      <c r="UUV107" s="60"/>
      <c r="UUW107" s="60"/>
      <c r="UUX107" s="60"/>
      <c r="UUY107" s="60"/>
      <c r="UUZ107" s="60"/>
      <c r="UVA107" s="60"/>
      <c r="UVB107" s="60"/>
      <c r="UVC107" s="60"/>
      <c r="UVD107" s="60"/>
      <c r="UVE107" s="60"/>
      <c r="UVF107" s="60"/>
      <c r="UVG107" s="60"/>
      <c r="UVH107" s="60"/>
      <c r="UVI107" s="60"/>
      <c r="UVJ107" s="60"/>
      <c r="UVK107" s="60"/>
      <c r="UVL107" s="60"/>
      <c r="UVM107" s="60"/>
      <c r="UVN107" s="60"/>
      <c r="UVO107" s="60"/>
      <c r="UVP107" s="60"/>
      <c r="UVQ107" s="60"/>
      <c r="UVR107" s="60"/>
      <c r="UVS107" s="60"/>
      <c r="UVT107" s="60"/>
      <c r="UVU107" s="60"/>
      <c r="UVV107" s="60"/>
      <c r="UVW107" s="60"/>
      <c r="UVX107" s="60"/>
      <c r="UVY107" s="60"/>
      <c r="UVZ107" s="60"/>
      <c r="UWA107" s="60"/>
      <c r="UWB107" s="60"/>
      <c r="UWC107" s="60"/>
      <c r="UWD107" s="60"/>
      <c r="UWE107" s="60"/>
      <c r="UWF107" s="60"/>
      <c r="UWG107" s="60"/>
      <c r="UWH107" s="60"/>
      <c r="UWI107" s="60"/>
      <c r="UWJ107" s="60"/>
      <c r="UWK107" s="60"/>
      <c r="UWL107" s="60"/>
      <c r="UWM107" s="60"/>
      <c r="UWN107" s="60"/>
      <c r="UWO107" s="60"/>
      <c r="UWP107" s="60"/>
      <c r="UWQ107" s="60"/>
      <c r="UWR107" s="60"/>
      <c r="UWS107" s="60"/>
      <c r="UWT107" s="60"/>
      <c r="UWU107" s="60"/>
      <c r="UWV107" s="60"/>
      <c r="UWW107" s="60"/>
      <c r="UWX107" s="60"/>
      <c r="UWY107" s="60"/>
      <c r="UWZ107" s="60"/>
      <c r="UXA107" s="60"/>
      <c r="UXB107" s="60"/>
      <c r="UXC107" s="60"/>
      <c r="UXD107" s="60"/>
      <c r="UXE107" s="60"/>
      <c r="UXF107" s="60"/>
      <c r="UXG107" s="60"/>
      <c r="UXH107" s="60"/>
      <c r="UXI107" s="60"/>
      <c r="UXJ107" s="60"/>
      <c r="UXK107" s="60"/>
      <c r="UXL107" s="60"/>
      <c r="UXM107" s="60"/>
      <c r="UXN107" s="60"/>
      <c r="UXO107" s="60"/>
      <c r="UXP107" s="60"/>
      <c r="UXQ107" s="60"/>
      <c r="UXR107" s="60"/>
      <c r="UXS107" s="60"/>
      <c r="UXT107" s="60"/>
      <c r="UXU107" s="60"/>
      <c r="UXV107" s="60"/>
      <c r="UXW107" s="60"/>
      <c r="UXX107" s="60"/>
      <c r="UXY107" s="60"/>
      <c r="UXZ107" s="60"/>
      <c r="UYA107" s="60"/>
      <c r="UYB107" s="60"/>
      <c r="UYC107" s="60"/>
      <c r="UYD107" s="60"/>
      <c r="UYE107" s="60"/>
      <c r="UYF107" s="60"/>
      <c r="UYG107" s="60"/>
      <c r="UYH107" s="60"/>
      <c r="UYI107" s="60"/>
      <c r="UYJ107" s="60"/>
      <c r="UYK107" s="60"/>
      <c r="UYL107" s="60"/>
      <c r="UYM107" s="60"/>
      <c r="UYN107" s="60"/>
      <c r="UYO107" s="60"/>
      <c r="UYP107" s="60"/>
      <c r="UYQ107" s="60"/>
      <c r="UYR107" s="60"/>
      <c r="UYS107" s="60"/>
      <c r="UYT107" s="60"/>
      <c r="UYU107" s="60"/>
      <c r="UYV107" s="60"/>
      <c r="UYW107" s="60"/>
      <c r="UYX107" s="60"/>
      <c r="UYY107" s="60"/>
      <c r="UYZ107" s="60"/>
      <c r="UZA107" s="60"/>
      <c r="UZB107" s="60"/>
      <c r="UZC107" s="60"/>
      <c r="UZD107" s="60"/>
      <c r="UZE107" s="60"/>
      <c r="UZF107" s="60"/>
      <c r="UZG107" s="60"/>
      <c r="UZH107" s="60"/>
      <c r="UZI107" s="60"/>
      <c r="UZJ107" s="60"/>
      <c r="UZK107" s="60"/>
      <c r="UZL107" s="60"/>
      <c r="UZM107" s="60"/>
      <c r="UZN107" s="60"/>
      <c r="UZO107" s="60"/>
      <c r="UZP107" s="60"/>
      <c r="UZQ107" s="60"/>
      <c r="UZR107" s="60"/>
      <c r="UZS107" s="60"/>
      <c r="UZT107" s="60"/>
      <c r="UZU107" s="60"/>
      <c r="UZV107" s="60"/>
      <c r="UZW107" s="60"/>
      <c r="UZX107" s="60"/>
      <c r="UZY107" s="60"/>
      <c r="UZZ107" s="60"/>
      <c r="VAA107" s="60"/>
      <c r="VAB107" s="60"/>
      <c r="VAC107" s="60"/>
      <c r="VAD107" s="60"/>
      <c r="VAE107" s="60"/>
      <c r="VAF107" s="60"/>
      <c r="VAG107" s="60"/>
      <c r="VAH107" s="60"/>
      <c r="VAI107" s="60"/>
      <c r="VAJ107" s="60"/>
      <c r="VAK107" s="60"/>
      <c r="VAL107" s="60"/>
      <c r="VAM107" s="60"/>
      <c r="VAN107" s="60"/>
      <c r="VAO107" s="60"/>
      <c r="VAP107" s="60"/>
      <c r="VAQ107" s="60"/>
      <c r="VAR107" s="60"/>
      <c r="VAS107" s="60"/>
      <c r="VAT107" s="60"/>
      <c r="VAU107" s="60"/>
      <c r="VAV107" s="60"/>
      <c r="VAW107" s="60"/>
      <c r="VAX107" s="60"/>
      <c r="VAY107" s="60"/>
      <c r="VAZ107" s="60"/>
      <c r="VBA107" s="60"/>
      <c r="VBB107" s="60"/>
      <c r="VBC107" s="60"/>
      <c r="VBD107" s="60"/>
      <c r="VBE107" s="60"/>
      <c r="VBF107" s="60"/>
      <c r="VBG107" s="60"/>
      <c r="VBH107" s="60"/>
      <c r="VBI107" s="60"/>
      <c r="VBJ107" s="60"/>
      <c r="VBK107" s="60"/>
      <c r="VBL107" s="60"/>
      <c r="VBM107" s="60"/>
      <c r="VBN107" s="60"/>
      <c r="VBO107" s="60"/>
      <c r="VBP107" s="60"/>
      <c r="VBQ107" s="60"/>
      <c r="VBR107" s="60"/>
      <c r="VBS107" s="60"/>
      <c r="VBT107" s="60"/>
      <c r="VBU107" s="60"/>
      <c r="VBV107" s="60"/>
      <c r="VBW107" s="60"/>
      <c r="VBX107" s="60"/>
      <c r="VBY107" s="60"/>
      <c r="VBZ107" s="60"/>
      <c r="VCA107" s="60"/>
      <c r="VCB107" s="60"/>
      <c r="VCC107" s="60"/>
      <c r="VCD107" s="60"/>
      <c r="VCE107" s="60"/>
      <c r="VCF107" s="60"/>
      <c r="VCG107" s="60"/>
      <c r="VCH107" s="60"/>
      <c r="VCI107" s="60"/>
      <c r="VCJ107" s="60"/>
      <c r="VCK107" s="60"/>
      <c r="VCL107" s="60"/>
      <c r="VCM107" s="60"/>
      <c r="VCN107" s="60"/>
      <c r="VCO107" s="60"/>
      <c r="VCP107" s="60"/>
      <c r="VCQ107" s="60"/>
      <c r="VCR107" s="60"/>
      <c r="VCS107" s="60"/>
      <c r="VCT107" s="60"/>
      <c r="VCU107" s="60"/>
      <c r="VCV107" s="60"/>
      <c r="VCW107" s="60"/>
      <c r="VCX107" s="60"/>
      <c r="VCY107" s="60"/>
      <c r="VCZ107" s="60"/>
      <c r="VDA107" s="60"/>
      <c r="VDB107" s="60"/>
      <c r="VDC107" s="60"/>
      <c r="VDD107" s="60"/>
      <c r="VDE107" s="60"/>
      <c r="VDF107" s="60"/>
      <c r="VDG107" s="60"/>
      <c r="VDH107" s="60"/>
      <c r="VDI107" s="60"/>
      <c r="VDJ107" s="60"/>
      <c r="VDK107" s="60"/>
      <c r="VDL107" s="60"/>
      <c r="VDM107" s="60"/>
      <c r="VDN107" s="60"/>
      <c r="VDO107" s="60"/>
      <c r="VDP107" s="60"/>
      <c r="VDQ107" s="60"/>
      <c r="VDR107" s="60"/>
      <c r="VDS107" s="60"/>
      <c r="VDT107" s="60"/>
      <c r="VDU107" s="60"/>
      <c r="VDV107" s="60"/>
      <c r="VDW107" s="60"/>
      <c r="VDX107" s="60"/>
      <c r="VDY107" s="60"/>
      <c r="VDZ107" s="60"/>
      <c r="VEA107" s="60"/>
      <c r="VEB107" s="60"/>
      <c r="VEC107" s="60"/>
      <c r="VED107" s="60"/>
      <c r="VEE107" s="60"/>
      <c r="VEF107" s="60"/>
      <c r="VEG107" s="60"/>
      <c r="VEH107" s="60"/>
      <c r="VEI107" s="60"/>
      <c r="VEJ107" s="60"/>
      <c r="VEK107" s="60"/>
      <c r="VEL107" s="60"/>
      <c r="VEM107" s="60"/>
      <c r="VEN107" s="60"/>
      <c r="VEO107" s="60"/>
      <c r="VEP107" s="60"/>
      <c r="VEQ107" s="60"/>
      <c r="VER107" s="60"/>
      <c r="VES107" s="60"/>
      <c r="VET107" s="60"/>
      <c r="VEU107" s="60"/>
      <c r="VEV107" s="60"/>
      <c r="VEW107" s="60"/>
      <c r="VEX107" s="60"/>
      <c r="VEY107" s="60"/>
      <c r="VEZ107" s="60"/>
      <c r="VFA107" s="60"/>
      <c r="VFB107" s="60"/>
      <c r="VFC107" s="60"/>
      <c r="VFD107" s="60"/>
      <c r="VFE107" s="60"/>
      <c r="VFF107" s="60"/>
      <c r="VFG107" s="60"/>
      <c r="VFH107" s="60"/>
      <c r="VFI107" s="60"/>
      <c r="VFJ107" s="60"/>
      <c r="VFK107" s="60"/>
      <c r="VFL107" s="60"/>
      <c r="VFM107" s="60"/>
      <c r="VFN107" s="60"/>
      <c r="VFO107" s="60"/>
      <c r="VFP107" s="60"/>
      <c r="VFQ107" s="60"/>
      <c r="VFR107" s="60"/>
      <c r="VFS107" s="60"/>
      <c r="VFT107" s="60"/>
      <c r="VFU107" s="60"/>
      <c r="VFV107" s="60"/>
      <c r="VFW107" s="60"/>
      <c r="VFX107" s="60"/>
      <c r="VFY107" s="60"/>
      <c r="VFZ107" s="60"/>
      <c r="VGA107" s="60"/>
      <c r="VGB107" s="60"/>
      <c r="VGC107" s="60"/>
      <c r="VGD107" s="60"/>
      <c r="VGE107" s="60"/>
      <c r="VGF107" s="60"/>
      <c r="VGG107" s="60"/>
      <c r="VGH107" s="60"/>
      <c r="VGI107" s="60"/>
      <c r="VGJ107" s="60"/>
      <c r="VGK107" s="60"/>
      <c r="VGL107" s="60"/>
      <c r="VGM107" s="60"/>
      <c r="VGN107" s="60"/>
      <c r="VGO107" s="60"/>
      <c r="VGP107" s="60"/>
      <c r="VGQ107" s="60"/>
      <c r="VGR107" s="60"/>
      <c r="VGS107" s="60"/>
      <c r="VGT107" s="60"/>
      <c r="VGU107" s="60"/>
      <c r="VGV107" s="60"/>
      <c r="VGW107" s="60"/>
      <c r="VGX107" s="60"/>
      <c r="VGY107" s="60"/>
      <c r="VGZ107" s="60"/>
      <c r="VHA107" s="60"/>
      <c r="VHB107" s="60"/>
      <c r="VHC107" s="60"/>
      <c r="VHD107" s="60"/>
      <c r="VHE107" s="60"/>
      <c r="VHF107" s="60"/>
      <c r="VHG107" s="60"/>
      <c r="VHH107" s="60"/>
      <c r="VHI107" s="60"/>
      <c r="VHJ107" s="60"/>
      <c r="VHK107" s="60"/>
      <c r="VHL107" s="60"/>
      <c r="VHM107" s="60"/>
      <c r="VHN107" s="60"/>
      <c r="VHO107" s="60"/>
      <c r="VHP107" s="60"/>
      <c r="VHQ107" s="60"/>
      <c r="VHR107" s="60"/>
      <c r="VHS107" s="60"/>
      <c r="VHT107" s="60"/>
      <c r="VHU107" s="60"/>
      <c r="VHV107" s="60"/>
      <c r="VHW107" s="60"/>
      <c r="VHX107" s="60"/>
      <c r="VHY107" s="60"/>
      <c r="VHZ107" s="60"/>
      <c r="VIA107" s="60"/>
      <c r="VIB107" s="60"/>
      <c r="VIC107" s="60"/>
      <c r="VID107" s="60"/>
      <c r="VIE107" s="60"/>
      <c r="VIF107" s="60"/>
      <c r="VIG107" s="60"/>
      <c r="VIH107" s="60"/>
      <c r="VII107" s="60"/>
      <c r="VIJ107" s="60"/>
      <c r="VIK107" s="60"/>
      <c r="VIL107" s="60"/>
      <c r="VIM107" s="60"/>
      <c r="VIN107" s="60"/>
      <c r="VIO107" s="60"/>
      <c r="VIP107" s="60"/>
      <c r="VIQ107" s="60"/>
      <c r="VIR107" s="60"/>
      <c r="VIS107" s="60"/>
      <c r="VIT107" s="60"/>
      <c r="VIU107" s="60"/>
      <c r="VIV107" s="60"/>
      <c r="VIW107" s="60"/>
      <c r="VIX107" s="60"/>
      <c r="VIY107" s="60"/>
      <c r="VIZ107" s="60"/>
      <c r="VJA107" s="60"/>
      <c r="VJB107" s="60"/>
      <c r="VJC107" s="60"/>
      <c r="VJD107" s="60"/>
      <c r="VJE107" s="60"/>
      <c r="VJF107" s="60"/>
      <c r="VJG107" s="60"/>
      <c r="VJH107" s="60"/>
      <c r="VJI107" s="60"/>
      <c r="VJJ107" s="60"/>
      <c r="VJK107" s="60"/>
      <c r="VJL107" s="60"/>
      <c r="VJM107" s="60"/>
      <c r="VJN107" s="60"/>
      <c r="VJO107" s="60"/>
      <c r="VJP107" s="60"/>
      <c r="VJQ107" s="60"/>
      <c r="VJR107" s="60"/>
      <c r="VJS107" s="60"/>
      <c r="VJT107" s="60"/>
      <c r="VJU107" s="60"/>
      <c r="VJV107" s="60"/>
      <c r="VJW107" s="60"/>
      <c r="VJX107" s="60"/>
      <c r="VJY107" s="60"/>
      <c r="VJZ107" s="60"/>
      <c r="VKA107" s="60"/>
      <c r="VKB107" s="60"/>
      <c r="VKC107" s="60"/>
      <c r="VKD107" s="60"/>
      <c r="VKE107" s="60"/>
      <c r="VKF107" s="60"/>
      <c r="VKG107" s="60"/>
      <c r="VKH107" s="60"/>
      <c r="VKI107" s="60"/>
      <c r="VKJ107" s="60"/>
      <c r="VKK107" s="60"/>
      <c r="VKL107" s="60"/>
      <c r="VKM107" s="60"/>
      <c r="VKN107" s="60"/>
      <c r="VKO107" s="60"/>
      <c r="VKP107" s="60"/>
      <c r="VKQ107" s="60"/>
      <c r="VKR107" s="60"/>
      <c r="VKS107" s="60"/>
      <c r="VKT107" s="60"/>
      <c r="VKU107" s="60"/>
      <c r="VKV107" s="60"/>
      <c r="VKW107" s="60"/>
      <c r="VKX107" s="60"/>
      <c r="VKY107" s="60"/>
      <c r="VKZ107" s="60"/>
      <c r="VLA107" s="60"/>
      <c r="VLB107" s="60"/>
      <c r="VLC107" s="60"/>
      <c r="VLD107" s="60"/>
      <c r="VLE107" s="60"/>
      <c r="VLF107" s="60"/>
      <c r="VLG107" s="60"/>
      <c r="VLH107" s="60"/>
      <c r="VLI107" s="60"/>
      <c r="VLJ107" s="60"/>
      <c r="VLK107" s="60"/>
      <c r="VLL107" s="60"/>
      <c r="VLM107" s="60"/>
      <c r="VLN107" s="60"/>
      <c r="VLO107" s="60"/>
      <c r="VLP107" s="60"/>
      <c r="VLQ107" s="60"/>
      <c r="VLR107" s="60"/>
      <c r="VLS107" s="60"/>
      <c r="VLT107" s="60"/>
      <c r="VLU107" s="60"/>
      <c r="VLV107" s="60"/>
      <c r="VLW107" s="60"/>
      <c r="VLX107" s="60"/>
      <c r="VLY107" s="60"/>
      <c r="VLZ107" s="60"/>
      <c r="VMA107" s="60"/>
      <c r="VMB107" s="60"/>
      <c r="VMC107" s="60"/>
      <c r="VMD107" s="60"/>
      <c r="VME107" s="60"/>
      <c r="VMF107" s="60"/>
      <c r="VMG107" s="60"/>
      <c r="VMH107" s="60"/>
      <c r="VMI107" s="60"/>
      <c r="VMJ107" s="60"/>
      <c r="VMK107" s="60"/>
      <c r="VML107" s="60"/>
      <c r="VMM107" s="60"/>
      <c r="VMN107" s="60"/>
      <c r="VMO107" s="60"/>
      <c r="VMP107" s="60"/>
      <c r="VMQ107" s="60"/>
      <c r="VMR107" s="60"/>
      <c r="VMS107" s="60"/>
      <c r="VMT107" s="60"/>
      <c r="VMU107" s="60"/>
      <c r="VMV107" s="60"/>
      <c r="VMW107" s="60"/>
      <c r="VMX107" s="60"/>
      <c r="VMY107" s="60"/>
      <c r="VMZ107" s="60"/>
      <c r="VNA107" s="60"/>
      <c r="VNB107" s="60"/>
      <c r="VNC107" s="60"/>
      <c r="VND107" s="60"/>
      <c r="VNE107" s="60"/>
      <c r="VNF107" s="60"/>
      <c r="VNG107" s="60"/>
      <c r="VNH107" s="60"/>
      <c r="VNI107" s="60"/>
      <c r="VNJ107" s="60"/>
      <c r="VNK107" s="60"/>
      <c r="VNL107" s="60"/>
      <c r="VNM107" s="60"/>
      <c r="VNN107" s="60"/>
      <c r="VNO107" s="60"/>
      <c r="VNP107" s="60"/>
      <c r="VNQ107" s="60"/>
      <c r="VNR107" s="60"/>
      <c r="VNS107" s="60"/>
      <c r="VNT107" s="60"/>
      <c r="VNU107" s="60"/>
      <c r="VNV107" s="60"/>
      <c r="VNW107" s="60"/>
      <c r="VNX107" s="60"/>
      <c r="VNY107" s="60"/>
      <c r="VNZ107" s="60"/>
      <c r="VOA107" s="60"/>
      <c r="VOB107" s="60"/>
      <c r="VOC107" s="60"/>
      <c r="VOD107" s="60"/>
      <c r="VOE107" s="60"/>
      <c r="VOF107" s="60"/>
      <c r="VOG107" s="60"/>
      <c r="VOH107" s="60"/>
      <c r="VOI107" s="60"/>
      <c r="VOJ107" s="60"/>
      <c r="VOK107" s="60"/>
      <c r="VOL107" s="60"/>
      <c r="VOM107" s="60"/>
      <c r="VON107" s="60"/>
      <c r="VOO107" s="60"/>
      <c r="VOP107" s="60"/>
      <c r="VOQ107" s="60"/>
      <c r="VOR107" s="60"/>
      <c r="VOS107" s="60"/>
      <c r="VOT107" s="60"/>
      <c r="VOU107" s="60"/>
      <c r="VOV107" s="60"/>
      <c r="VOW107" s="60"/>
      <c r="VOX107" s="60"/>
      <c r="VOY107" s="60"/>
      <c r="VOZ107" s="60"/>
      <c r="VPA107" s="60"/>
      <c r="VPB107" s="60"/>
      <c r="VPC107" s="60"/>
      <c r="VPD107" s="60"/>
      <c r="VPE107" s="60"/>
      <c r="VPF107" s="60"/>
      <c r="VPG107" s="60"/>
      <c r="VPH107" s="60"/>
      <c r="VPI107" s="60"/>
      <c r="VPJ107" s="60"/>
      <c r="VPK107" s="60"/>
      <c r="VPL107" s="60"/>
      <c r="VPM107" s="60"/>
      <c r="VPN107" s="60"/>
      <c r="VPO107" s="60"/>
      <c r="VPP107" s="60"/>
      <c r="VPQ107" s="60"/>
      <c r="VPR107" s="60"/>
      <c r="VPS107" s="60"/>
      <c r="VPT107" s="60"/>
      <c r="VPU107" s="60"/>
      <c r="VPV107" s="60"/>
      <c r="VPW107" s="60"/>
      <c r="VPX107" s="60"/>
      <c r="VPY107" s="60"/>
      <c r="VPZ107" s="60"/>
      <c r="VQA107" s="60"/>
      <c r="VQB107" s="60"/>
      <c r="VQC107" s="60"/>
      <c r="VQD107" s="60"/>
      <c r="VQE107" s="60"/>
      <c r="VQF107" s="60"/>
      <c r="VQG107" s="60"/>
      <c r="VQH107" s="60"/>
      <c r="VQI107" s="60"/>
      <c r="VQJ107" s="60"/>
      <c r="VQK107" s="60"/>
      <c r="VQL107" s="60"/>
      <c r="VQM107" s="60"/>
      <c r="VQN107" s="60"/>
      <c r="VQO107" s="60"/>
      <c r="VQP107" s="60"/>
      <c r="VQQ107" s="60"/>
      <c r="VQR107" s="60"/>
      <c r="VQS107" s="60"/>
      <c r="VQT107" s="60"/>
      <c r="VQU107" s="60"/>
      <c r="VQV107" s="60"/>
      <c r="VQW107" s="60"/>
      <c r="VQX107" s="60"/>
      <c r="VQY107" s="60"/>
      <c r="VQZ107" s="60"/>
      <c r="VRA107" s="60"/>
      <c r="VRB107" s="60"/>
      <c r="VRC107" s="60"/>
      <c r="VRD107" s="60"/>
      <c r="VRE107" s="60"/>
      <c r="VRF107" s="60"/>
      <c r="VRG107" s="60"/>
      <c r="VRH107" s="60"/>
      <c r="VRI107" s="60"/>
      <c r="VRJ107" s="60"/>
      <c r="VRK107" s="60"/>
      <c r="VRL107" s="60"/>
      <c r="VRM107" s="60"/>
      <c r="VRN107" s="60"/>
      <c r="VRO107" s="60"/>
      <c r="VRP107" s="60"/>
      <c r="VRQ107" s="60"/>
      <c r="VRR107" s="60"/>
      <c r="VRS107" s="60"/>
      <c r="VRT107" s="60"/>
      <c r="VRU107" s="60"/>
      <c r="VRV107" s="60"/>
      <c r="VRW107" s="60"/>
      <c r="VRX107" s="60"/>
      <c r="VRY107" s="60"/>
      <c r="VRZ107" s="60"/>
      <c r="VSA107" s="60"/>
      <c r="VSB107" s="60"/>
      <c r="VSC107" s="60"/>
      <c r="VSD107" s="60"/>
      <c r="VSE107" s="60"/>
      <c r="VSF107" s="60"/>
      <c r="VSG107" s="60"/>
      <c r="VSH107" s="60"/>
      <c r="VSI107" s="60"/>
      <c r="VSJ107" s="60"/>
      <c r="VSK107" s="60"/>
      <c r="VSL107" s="60"/>
      <c r="VSM107" s="60"/>
      <c r="VSN107" s="60"/>
      <c r="VSO107" s="60"/>
      <c r="VSP107" s="60"/>
      <c r="VSQ107" s="60"/>
      <c r="VSR107" s="60"/>
      <c r="VSS107" s="60"/>
      <c r="VST107" s="60"/>
      <c r="VSU107" s="60"/>
      <c r="VSV107" s="60"/>
      <c r="VSW107" s="60"/>
      <c r="VSX107" s="60"/>
      <c r="VSY107" s="60"/>
      <c r="VSZ107" s="60"/>
      <c r="VTA107" s="60"/>
      <c r="VTB107" s="60"/>
      <c r="VTC107" s="60"/>
      <c r="VTD107" s="60"/>
      <c r="VTE107" s="60"/>
      <c r="VTF107" s="60"/>
      <c r="VTG107" s="60"/>
      <c r="VTH107" s="60"/>
      <c r="VTI107" s="60"/>
      <c r="VTJ107" s="60"/>
      <c r="VTK107" s="60"/>
      <c r="VTL107" s="60"/>
      <c r="VTM107" s="60"/>
      <c r="VTN107" s="60"/>
      <c r="VTO107" s="60"/>
      <c r="VTP107" s="60"/>
      <c r="VTQ107" s="60"/>
      <c r="VTR107" s="60"/>
      <c r="VTS107" s="60"/>
      <c r="VTT107" s="60"/>
      <c r="VTU107" s="60"/>
      <c r="VTV107" s="60"/>
      <c r="VTW107" s="60"/>
      <c r="VTX107" s="60"/>
      <c r="VTY107" s="60"/>
      <c r="VTZ107" s="60"/>
      <c r="VUA107" s="60"/>
      <c r="VUB107" s="60"/>
      <c r="VUC107" s="60"/>
      <c r="VUD107" s="60"/>
      <c r="VUE107" s="60"/>
      <c r="VUF107" s="60"/>
      <c r="VUG107" s="60"/>
      <c r="VUH107" s="60"/>
      <c r="VUI107" s="60"/>
      <c r="VUJ107" s="60"/>
      <c r="VUK107" s="60"/>
      <c r="VUL107" s="60"/>
      <c r="VUM107" s="60"/>
      <c r="VUN107" s="60"/>
      <c r="VUO107" s="60"/>
      <c r="VUP107" s="60"/>
      <c r="VUQ107" s="60"/>
      <c r="VUR107" s="60"/>
      <c r="VUS107" s="60"/>
      <c r="VUT107" s="60"/>
      <c r="VUU107" s="60"/>
      <c r="VUV107" s="60"/>
      <c r="VUW107" s="60"/>
      <c r="VUX107" s="60"/>
      <c r="VUY107" s="60"/>
      <c r="VUZ107" s="60"/>
      <c r="VVA107" s="60"/>
      <c r="VVB107" s="60"/>
      <c r="VVC107" s="60"/>
      <c r="VVD107" s="60"/>
      <c r="VVE107" s="60"/>
      <c r="VVF107" s="60"/>
      <c r="VVG107" s="60"/>
      <c r="VVH107" s="60"/>
      <c r="VVI107" s="60"/>
      <c r="VVJ107" s="60"/>
      <c r="VVK107" s="60"/>
      <c r="VVL107" s="60"/>
      <c r="VVM107" s="60"/>
      <c r="VVN107" s="60"/>
      <c r="VVO107" s="60"/>
      <c r="VVP107" s="60"/>
      <c r="VVQ107" s="60"/>
      <c r="VVR107" s="60"/>
      <c r="VVS107" s="60"/>
      <c r="VVT107" s="60"/>
      <c r="VVU107" s="60"/>
      <c r="VVV107" s="60"/>
      <c r="VVW107" s="60"/>
      <c r="VVX107" s="60"/>
      <c r="VVY107" s="60"/>
      <c r="VVZ107" s="60"/>
      <c r="VWA107" s="60"/>
      <c r="VWB107" s="60"/>
      <c r="VWC107" s="60"/>
      <c r="VWD107" s="60"/>
      <c r="VWE107" s="60"/>
      <c r="VWF107" s="60"/>
      <c r="VWG107" s="60"/>
      <c r="VWH107" s="60"/>
      <c r="VWI107" s="60"/>
      <c r="VWJ107" s="60"/>
      <c r="VWK107" s="60"/>
      <c r="VWL107" s="60"/>
      <c r="VWM107" s="60"/>
      <c r="VWN107" s="60"/>
      <c r="VWO107" s="60"/>
      <c r="VWP107" s="60"/>
      <c r="VWQ107" s="60"/>
      <c r="VWR107" s="60"/>
      <c r="VWS107" s="60"/>
      <c r="VWT107" s="60"/>
      <c r="VWU107" s="60"/>
      <c r="VWV107" s="60"/>
      <c r="VWW107" s="60"/>
      <c r="VWX107" s="60"/>
      <c r="VWY107" s="60"/>
      <c r="VWZ107" s="60"/>
      <c r="VXA107" s="60"/>
      <c r="VXB107" s="60"/>
      <c r="VXC107" s="60"/>
      <c r="VXD107" s="60"/>
      <c r="VXE107" s="60"/>
      <c r="VXF107" s="60"/>
      <c r="VXG107" s="60"/>
      <c r="VXH107" s="60"/>
      <c r="VXI107" s="60"/>
      <c r="VXJ107" s="60"/>
      <c r="VXK107" s="60"/>
      <c r="VXL107" s="60"/>
      <c r="VXM107" s="60"/>
      <c r="VXN107" s="60"/>
      <c r="VXO107" s="60"/>
      <c r="VXP107" s="60"/>
      <c r="VXQ107" s="60"/>
      <c r="VXR107" s="60"/>
      <c r="VXS107" s="60"/>
      <c r="VXT107" s="60"/>
      <c r="VXU107" s="60"/>
      <c r="VXV107" s="60"/>
      <c r="VXW107" s="60"/>
      <c r="VXX107" s="60"/>
      <c r="VXY107" s="60"/>
      <c r="VXZ107" s="60"/>
      <c r="VYA107" s="60"/>
      <c r="VYB107" s="60"/>
      <c r="VYC107" s="60"/>
      <c r="VYD107" s="60"/>
      <c r="VYE107" s="60"/>
      <c r="VYF107" s="60"/>
      <c r="VYG107" s="60"/>
      <c r="VYH107" s="60"/>
      <c r="VYI107" s="60"/>
      <c r="VYJ107" s="60"/>
      <c r="VYK107" s="60"/>
      <c r="VYL107" s="60"/>
      <c r="VYM107" s="60"/>
      <c r="VYN107" s="60"/>
      <c r="VYO107" s="60"/>
      <c r="VYP107" s="60"/>
      <c r="VYQ107" s="60"/>
      <c r="VYR107" s="60"/>
      <c r="VYS107" s="60"/>
      <c r="VYT107" s="60"/>
      <c r="VYU107" s="60"/>
      <c r="VYV107" s="60"/>
      <c r="VYW107" s="60"/>
      <c r="VYX107" s="60"/>
      <c r="VYY107" s="60"/>
      <c r="VYZ107" s="60"/>
      <c r="VZA107" s="60"/>
      <c r="VZB107" s="60"/>
      <c r="VZC107" s="60"/>
      <c r="VZD107" s="60"/>
      <c r="VZE107" s="60"/>
      <c r="VZF107" s="60"/>
      <c r="VZG107" s="60"/>
      <c r="VZH107" s="60"/>
      <c r="VZI107" s="60"/>
      <c r="VZJ107" s="60"/>
      <c r="VZK107" s="60"/>
      <c r="VZL107" s="60"/>
      <c r="VZM107" s="60"/>
      <c r="VZN107" s="60"/>
      <c r="VZO107" s="60"/>
      <c r="VZP107" s="60"/>
      <c r="VZQ107" s="60"/>
      <c r="VZR107" s="60"/>
      <c r="VZS107" s="60"/>
      <c r="VZT107" s="60"/>
      <c r="VZU107" s="60"/>
      <c r="VZV107" s="60"/>
      <c r="VZW107" s="60"/>
      <c r="VZX107" s="60"/>
      <c r="VZY107" s="60"/>
      <c r="VZZ107" s="60"/>
      <c r="WAA107" s="60"/>
      <c r="WAB107" s="60"/>
      <c r="WAC107" s="60"/>
      <c r="WAD107" s="60"/>
      <c r="WAE107" s="60"/>
      <c r="WAF107" s="60"/>
      <c r="WAG107" s="60"/>
      <c r="WAH107" s="60"/>
      <c r="WAI107" s="60"/>
      <c r="WAJ107" s="60"/>
      <c r="WAK107" s="60"/>
      <c r="WAL107" s="60"/>
      <c r="WAM107" s="60"/>
      <c r="WAN107" s="60"/>
      <c r="WAO107" s="60"/>
      <c r="WAP107" s="60"/>
      <c r="WAQ107" s="60"/>
      <c r="WAR107" s="60"/>
      <c r="WAS107" s="60"/>
      <c r="WAT107" s="60"/>
      <c r="WAU107" s="60"/>
      <c r="WAV107" s="60"/>
      <c r="WAW107" s="60"/>
      <c r="WAX107" s="60"/>
      <c r="WAY107" s="60"/>
      <c r="WAZ107" s="60"/>
      <c r="WBA107" s="60"/>
      <c r="WBB107" s="60"/>
      <c r="WBC107" s="60"/>
      <c r="WBD107" s="60"/>
      <c r="WBE107" s="60"/>
      <c r="WBF107" s="60"/>
      <c r="WBG107" s="60"/>
      <c r="WBH107" s="60"/>
      <c r="WBI107" s="60"/>
      <c r="WBJ107" s="60"/>
      <c r="WBK107" s="60"/>
      <c r="WBL107" s="60"/>
      <c r="WBM107" s="60"/>
      <c r="WBN107" s="60"/>
      <c r="WBO107" s="60"/>
      <c r="WBP107" s="60"/>
      <c r="WBQ107" s="60"/>
      <c r="WBR107" s="60"/>
      <c r="WBS107" s="60"/>
      <c r="WBT107" s="60"/>
      <c r="WBU107" s="60"/>
      <c r="WBV107" s="60"/>
      <c r="WBW107" s="60"/>
      <c r="WBX107" s="60"/>
      <c r="WBY107" s="60"/>
      <c r="WBZ107" s="60"/>
      <c r="WCA107" s="60"/>
      <c r="WCB107" s="60"/>
      <c r="WCC107" s="60"/>
      <c r="WCD107" s="60"/>
      <c r="WCE107" s="60"/>
      <c r="WCF107" s="60"/>
      <c r="WCG107" s="60"/>
      <c r="WCH107" s="60"/>
      <c r="WCI107" s="60"/>
      <c r="WCJ107" s="60"/>
      <c r="WCK107" s="60"/>
      <c r="WCL107" s="60"/>
      <c r="WCM107" s="60"/>
      <c r="WCN107" s="60"/>
      <c r="WCO107" s="60"/>
      <c r="WCP107" s="60"/>
      <c r="WCQ107" s="60"/>
      <c r="WCR107" s="60"/>
      <c r="WCS107" s="60"/>
      <c r="WCT107" s="60"/>
      <c r="WCU107" s="60"/>
      <c r="WCV107" s="60"/>
      <c r="WCW107" s="60"/>
      <c r="WCX107" s="60"/>
      <c r="WCY107" s="60"/>
      <c r="WCZ107" s="60"/>
      <c r="WDA107" s="60"/>
      <c r="WDB107" s="60"/>
      <c r="WDC107" s="60"/>
      <c r="WDD107" s="60"/>
      <c r="WDE107" s="60"/>
      <c r="WDF107" s="60"/>
      <c r="WDG107" s="60"/>
      <c r="WDH107" s="60"/>
      <c r="WDI107" s="60"/>
      <c r="WDJ107" s="60"/>
      <c r="WDK107" s="60"/>
      <c r="WDL107" s="60"/>
      <c r="WDM107" s="60"/>
      <c r="WDN107" s="60"/>
      <c r="WDO107" s="60"/>
      <c r="WDP107" s="60"/>
      <c r="WDQ107" s="60"/>
      <c r="WDR107" s="60"/>
      <c r="WDS107" s="60"/>
      <c r="WDT107" s="60"/>
      <c r="WDU107" s="60"/>
      <c r="WDV107" s="60"/>
      <c r="WDW107" s="60"/>
      <c r="WDX107" s="60"/>
      <c r="WDY107" s="60"/>
      <c r="WDZ107" s="60"/>
      <c r="WEA107" s="60"/>
      <c r="WEB107" s="60"/>
      <c r="WEC107" s="60"/>
      <c r="WED107" s="60"/>
      <c r="WEE107" s="60"/>
      <c r="WEF107" s="60"/>
      <c r="WEG107" s="60"/>
      <c r="WEH107" s="60"/>
      <c r="WEI107" s="60"/>
      <c r="WEJ107" s="60"/>
      <c r="WEK107" s="60"/>
      <c r="WEL107" s="60"/>
      <c r="WEM107" s="60"/>
      <c r="WEN107" s="60"/>
      <c r="WEO107" s="60"/>
      <c r="WEP107" s="60"/>
      <c r="WEQ107" s="60"/>
      <c r="WER107" s="60"/>
      <c r="WES107" s="60"/>
      <c r="WET107" s="60"/>
      <c r="WEU107" s="60"/>
      <c r="WEV107" s="60"/>
      <c r="WEW107" s="60"/>
      <c r="WEX107" s="60"/>
      <c r="WEY107" s="60"/>
      <c r="WEZ107" s="60"/>
      <c r="WFA107" s="60"/>
      <c r="WFB107" s="60"/>
      <c r="WFC107" s="60"/>
      <c r="WFD107" s="60"/>
      <c r="WFE107" s="60"/>
      <c r="WFF107" s="60"/>
      <c r="WFG107" s="60"/>
      <c r="WFH107" s="60"/>
      <c r="WFI107" s="60"/>
      <c r="WFJ107" s="60"/>
      <c r="WFK107" s="60"/>
      <c r="WFL107" s="60"/>
      <c r="WFM107" s="60"/>
      <c r="WFN107" s="60"/>
      <c r="WFO107" s="60"/>
      <c r="WFP107" s="60"/>
      <c r="WFQ107" s="60"/>
      <c r="WFR107" s="60"/>
      <c r="WFS107" s="60"/>
      <c r="WFT107" s="60"/>
      <c r="WFU107" s="60"/>
      <c r="WFV107" s="60"/>
      <c r="WFW107" s="60"/>
      <c r="WFX107" s="60"/>
      <c r="WFY107" s="60"/>
      <c r="WFZ107" s="60"/>
      <c r="WGA107" s="60"/>
      <c r="WGB107" s="60"/>
      <c r="WGC107" s="60"/>
      <c r="WGD107" s="60"/>
      <c r="WGE107" s="60"/>
      <c r="WGF107" s="60"/>
      <c r="WGG107" s="60"/>
      <c r="WGH107" s="60"/>
      <c r="WGI107" s="60"/>
      <c r="WGJ107" s="60"/>
      <c r="WGK107" s="60"/>
      <c r="WGL107" s="60"/>
      <c r="WGM107" s="60"/>
      <c r="WGN107" s="60"/>
      <c r="WGO107" s="60"/>
      <c r="WGP107" s="60"/>
      <c r="WGQ107" s="60"/>
      <c r="WGR107" s="60"/>
      <c r="WGS107" s="60"/>
      <c r="WGT107" s="60"/>
      <c r="WGU107" s="60"/>
      <c r="WGV107" s="60"/>
      <c r="WGW107" s="60"/>
      <c r="WGX107" s="60"/>
      <c r="WGY107" s="60"/>
      <c r="WGZ107" s="60"/>
      <c r="WHA107" s="60"/>
      <c r="WHB107" s="60"/>
      <c r="WHC107" s="60"/>
      <c r="WHD107" s="60"/>
      <c r="WHE107" s="60"/>
      <c r="WHF107" s="60"/>
      <c r="WHG107" s="60"/>
      <c r="WHH107" s="60"/>
      <c r="WHI107" s="60"/>
      <c r="WHJ107" s="60"/>
      <c r="WHK107" s="60"/>
      <c r="WHL107" s="60"/>
      <c r="WHM107" s="60"/>
      <c r="WHN107" s="60"/>
      <c r="WHO107" s="60"/>
      <c r="WHP107" s="60"/>
      <c r="WHQ107" s="60"/>
      <c r="WHR107" s="60"/>
      <c r="WHS107" s="60"/>
      <c r="WHT107" s="60"/>
      <c r="WHU107" s="60"/>
      <c r="WHV107" s="60"/>
      <c r="WHW107" s="60"/>
      <c r="WHX107" s="60"/>
      <c r="WHY107" s="60"/>
      <c r="WHZ107" s="60"/>
      <c r="WIA107" s="60"/>
      <c r="WIB107" s="60"/>
      <c r="WIC107" s="60"/>
      <c r="WID107" s="60"/>
      <c r="WIE107" s="60"/>
      <c r="WIF107" s="60"/>
      <c r="WIG107" s="60"/>
      <c r="WIH107" s="60"/>
      <c r="WII107" s="60"/>
      <c r="WIJ107" s="60"/>
      <c r="WIK107" s="60"/>
      <c r="WIL107" s="60"/>
      <c r="WIM107" s="60"/>
      <c r="WIN107" s="60"/>
      <c r="WIO107" s="60"/>
      <c r="WIP107" s="60"/>
      <c r="WIQ107" s="60"/>
      <c r="WIR107" s="60"/>
      <c r="WIS107" s="60"/>
      <c r="WIT107" s="60"/>
      <c r="WIU107" s="60"/>
      <c r="WIV107" s="60"/>
      <c r="WIW107" s="60"/>
      <c r="WIX107" s="60"/>
      <c r="WIY107" s="60"/>
      <c r="WIZ107" s="60"/>
      <c r="WJA107" s="60"/>
      <c r="WJB107" s="60"/>
      <c r="WJC107" s="60"/>
      <c r="WJD107" s="60"/>
      <c r="WJE107" s="60"/>
      <c r="WJF107" s="60"/>
      <c r="WJG107" s="60"/>
      <c r="WJH107" s="60"/>
      <c r="WJI107" s="60"/>
      <c r="WJJ107" s="60"/>
      <c r="WJK107" s="60"/>
      <c r="WJL107" s="60"/>
      <c r="WJM107" s="60"/>
      <c r="WJN107" s="60"/>
      <c r="WJO107" s="60"/>
      <c r="WJP107" s="60"/>
      <c r="WJQ107" s="60"/>
      <c r="WJR107" s="60"/>
      <c r="WJS107" s="60"/>
      <c r="WJT107" s="60"/>
      <c r="WJU107" s="60"/>
      <c r="WJV107" s="60"/>
      <c r="WJW107" s="60"/>
      <c r="WJX107" s="60"/>
      <c r="WJY107" s="60"/>
      <c r="WJZ107" s="60"/>
      <c r="WKA107" s="60"/>
      <c r="WKB107" s="60"/>
      <c r="WKC107" s="60"/>
      <c r="WKD107" s="60"/>
      <c r="WKE107" s="60"/>
      <c r="WKF107" s="60"/>
      <c r="WKG107" s="60"/>
      <c r="WKH107" s="60"/>
      <c r="WKI107" s="60"/>
      <c r="WKJ107" s="60"/>
      <c r="WKK107" s="60"/>
      <c r="WKL107" s="60"/>
      <c r="WKM107" s="60"/>
      <c r="WKN107" s="60"/>
      <c r="WKO107" s="60"/>
      <c r="WKP107" s="60"/>
      <c r="WKQ107" s="60"/>
      <c r="WKR107" s="60"/>
      <c r="WKS107" s="60"/>
      <c r="WKT107" s="60"/>
      <c r="WKU107" s="60"/>
      <c r="WKV107" s="60"/>
      <c r="WKW107" s="60"/>
      <c r="WKX107" s="60"/>
      <c r="WKY107" s="60"/>
      <c r="WKZ107" s="60"/>
      <c r="WLA107" s="60"/>
      <c r="WLB107" s="60"/>
      <c r="WLC107" s="60"/>
      <c r="WLD107" s="60"/>
      <c r="WLE107" s="60"/>
      <c r="WLF107" s="60"/>
      <c r="WLG107" s="60"/>
      <c r="WLH107" s="60"/>
      <c r="WLI107" s="60"/>
      <c r="WLJ107" s="60"/>
      <c r="WLK107" s="60"/>
      <c r="WLL107" s="60"/>
      <c r="WLM107" s="60"/>
      <c r="WLN107" s="60"/>
      <c r="WLO107" s="60"/>
      <c r="WLP107" s="60"/>
      <c r="WLQ107" s="60"/>
      <c r="WLR107" s="60"/>
      <c r="WLS107" s="60"/>
      <c r="WLT107" s="60"/>
      <c r="WLU107" s="60"/>
      <c r="WLV107" s="60"/>
      <c r="WLW107" s="60"/>
      <c r="WLX107" s="60"/>
      <c r="WLY107" s="60"/>
      <c r="WLZ107" s="60"/>
      <c r="WMA107" s="60"/>
      <c r="WMB107" s="60"/>
      <c r="WMC107" s="60"/>
      <c r="WMD107" s="60"/>
      <c r="WME107" s="60"/>
      <c r="WMF107" s="60"/>
      <c r="WMG107" s="60"/>
      <c r="WMH107" s="60"/>
      <c r="WMI107" s="60"/>
      <c r="WMJ107" s="60"/>
      <c r="WMK107" s="60"/>
      <c r="WML107" s="60"/>
      <c r="WMM107" s="60"/>
      <c r="WMN107" s="60"/>
      <c r="WMO107" s="60"/>
      <c r="WMP107" s="60"/>
      <c r="WMQ107" s="60"/>
      <c r="WMR107" s="60"/>
      <c r="WMS107" s="60"/>
      <c r="WMT107" s="60"/>
      <c r="WMU107" s="60"/>
      <c r="WMV107" s="60"/>
      <c r="WMW107" s="60"/>
      <c r="WMX107" s="60"/>
      <c r="WMY107" s="60"/>
      <c r="WMZ107" s="60"/>
      <c r="WNA107" s="60"/>
      <c r="WNB107" s="60"/>
      <c r="WNC107" s="60"/>
      <c r="WND107" s="60"/>
      <c r="WNE107" s="60"/>
      <c r="WNF107" s="60"/>
      <c r="WNG107" s="60"/>
      <c r="WNH107" s="60"/>
      <c r="WNI107" s="60"/>
      <c r="WNJ107" s="60"/>
      <c r="WNK107" s="60"/>
      <c r="WNL107" s="60"/>
      <c r="WNM107" s="60"/>
      <c r="WNN107" s="60"/>
      <c r="WNO107" s="60"/>
      <c r="WNP107" s="60"/>
      <c r="WNQ107" s="60"/>
      <c r="WNR107" s="60"/>
      <c r="WNS107" s="60"/>
      <c r="WNT107" s="60"/>
      <c r="WNU107" s="60"/>
      <c r="WNV107" s="60"/>
      <c r="WNW107" s="60"/>
      <c r="WNX107" s="60"/>
      <c r="WNY107" s="60"/>
      <c r="WNZ107" s="60"/>
      <c r="WOA107" s="60"/>
      <c r="WOB107" s="60"/>
      <c r="WOC107" s="60"/>
      <c r="WOD107" s="60"/>
      <c r="WOE107" s="60"/>
      <c r="WOF107" s="60"/>
      <c r="WOG107" s="60"/>
      <c r="WOH107" s="60"/>
      <c r="WOI107" s="60"/>
      <c r="WOJ107" s="60"/>
      <c r="WOK107" s="60"/>
      <c r="WOL107" s="60"/>
      <c r="WOM107" s="60"/>
      <c r="WON107" s="60"/>
      <c r="WOO107" s="60"/>
      <c r="WOP107" s="60"/>
      <c r="WOQ107" s="60"/>
      <c r="WOR107" s="60"/>
      <c r="WOS107" s="60"/>
      <c r="WOT107" s="60"/>
      <c r="WOU107" s="60"/>
      <c r="WOV107" s="60"/>
      <c r="WOW107" s="60"/>
      <c r="WOX107" s="60"/>
      <c r="WOY107" s="60"/>
      <c r="WOZ107" s="60"/>
      <c r="WPA107" s="60"/>
      <c r="WPB107" s="60"/>
      <c r="WPC107" s="60"/>
      <c r="WPD107" s="60"/>
      <c r="WPE107" s="60"/>
      <c r="WPF107" s="60"/>
      <c r="WPG107" s="60"/>
      <c r="WPH107" s="60"/>
      <c r="WPI107" s="60"/>
      <c r="WPJ107" s="60"/>
      <c r="WPK107" s="60"/>
      <c r="WPL107" s="60"/>
      <c r="WPM107" s="60"/>
      <c r="WPN107" s="60"/>
      <c r="WPO107" s="60"/>
      <c r="WPP107" s="60"/>
      <c r="WPQ107" s="60"/>
      <c r="WPR107" s="60"/>
      <c r="WPS107" s="60"/>
      <c r="WPT107" s="60"/>
      <c r="WPU107" s="60"/>
      <c r="WPV107" s="60"/>
      <c r="WPW107" s="60"/>
      <c r="WPX107" s="60"/>
      <c r="WPY107" s="60"/>
      <c r="WPZ107" s="60"/>
      <c r="WQA107" s="60"/>
      <c r="WQB107" s="60"/>
      <c r="WQC107" s="60"/>
      <c r="WQD107" s="60"/>
      <c r="WQE107" s="60"/>
      <c r="WQF107" s="60"/>
      <c r="WQG107" s="60"/>
      <c r="WQH107" s="60"/>
      <c r="WQI107" s="60"/>
      <c r="WQJ107" s="60"/>
      <c r="WQK107" s="60"/>
      <c r="WQL107" s="60"/>
      <c r="WQM107" s="60"/>
      <c r="WQN107" s="60"/>
      <c r="WQO107" s="60"/>
      <c r="WQP107" s="60"/>
      <c r="WQQ107" s="60"/>
      <c r="WQR107" s="60"/>
      <c r="WQS107" s="60"/>
      <c r="WQT107" s="60"/>
      <c r="WQU107" s="60"/>
      <c r="WQV107" s="60"/>
      <c r="WQW107" s="60"/>
      <c r="WQX107" s="60"/>
      <c r="WQY107" s="60"/>
      <c r="WQZ107" s="60"/>
      <c r="WRA107" s="60"/>
      <c r="WRB107" s="60"/>
      <c r="WRC107" s="60"/>
      <c r="WRD107" s="60"/>
      <c r="WRE107" s="60"/>
      <c r="WRF107" s="60"/>
      <c r="WRG107" s="60"/>
      <c r="WRH107" s="60"/>
      <c r="WRI107" s="60"/>
      <c r="WRJ107" s="60"/>
      <c r="WRK107" s="60"/>
      <c r="WRL107" s="60"/>
      <c r="WRM107" s="60"/>
      <c r="WRN107" s="60"/>
      <c r="WRO107" s="60"/>
      <c r="WRP107" s="60"/>
      <c r="WRQ107" s="60"/>
      <c r="WRR107" s="60"/>
      <c r="WRS107" s="60"/>
      <c r="WRT107" s="60"/>
      <c r="WRU107" s="60"/>
      <c r="WRV107" s="60"/>
      <c r="WRW107" s="60"/>
      <c r="WRX107" s="60"/>
      <c r="WRY107" s="60"/>
      <c r="WRZ107" s="60"/>
      <c r="WSA107" s="60"/>
      <c r="WSB107" s="60"/>
      <c r="WSC107" s="60"/>
      <c r="WSD107" s="60"/>
      <c r="WSE107" s="60"/>
      <c r="WSF107" s="60"/>
      <c r="WSG107" s="60"/>
      <c r="WSH107" s="60"/>
      <c r="WSI107" s="60"/>
      <c r="WSJ107" s="60"/>
      <c r="WSK107" s="60"/>
      <c r="WSL107" s="60"/>
      <c r="WSM107" s="60"/>
      <c r="WSN107" s="60"/>
      <c r="WSO107" s="60"/>
      <c r="WSP107" s="60"/>
      <c r="WSQ107" s="60"/>
      <c r="WSR107" s="60"/>
      <c r="WSS107" s="60"/>
      <c r="WST107" s="60"/>
      <c r="WSU107" s="60"/>
      <c r="WSV107" s="60"/>
      <c r="WSW107" s="60"/>
      <c r="WSX107" s="60"/>
      <c r="WSY107" s="60"/>
      <c r="WSZ107" s="60"/>
      <c r="WTA107" s="60"/>
      <c r="WTB107" s="60"/>
      <c r="WTC107" s="60"/>
      <c r="WTD107" s="60"/>
      <c r="WTE107" s="60"/>
      <c r="WTF107" s="60"/>
      <c r="WTG107" s="60"/>
      <c r="WTH107" s="60"/>
      <c r="WTI107" s="60"/>
      <c r="WTJ107" s="60"/>
      <c r="WTK107" s="60"/>
      <c r="WTL107" s="60"/>
      <c r="WTM107" s="60"/>
      <c r="WTN107" s="60"/>
      <c r="WTO107" s="60"/>
      <c r="WTP107" s="60"/>
      <c r="WTQ107" s="60"/>
      <c r="WTR107" s="60"/>
      <c r="WTS107" s="60"/>
      <c r="WTT107" s="60"/>
      <c r="WTU107" s="60"/>
      <c r="WTV107" s="60"/>
      <c r="WTW107" s="60"/>
      <c r="WTX107" s="60"/>
      <c r="WTY107" s="60"/>
      <c r="WTZ107" s="60"/>
      <c r="WUA107" s="60"/>
      <c r="WUB107" s="60"/>
      <c r="WUC107" s="60"/>
      <c r="WUD107" s="60"/>
      <c r="WUE107" s="60"/>
      <c r="WUF107" s="60"/>
      <c r="WUG107" s="60"/>
      <c r="WUH107" s="60"/>
      <c r="WUI107" s="60"/>
      <c r="WUJ107" s="60"/>
      <c r="WUK107" s="60"/>
      <c r="WUL107" s="60"/>
      <c r="WUM107" s="60"/>
      <c r="WUN107" s="60"/>
      <c r="WUO107" s="60"/>
      <c r="WUP107" s="60"/>
      <c r="WUQ107" s="60"/>
      <c r="WUR107" s="60"/>
      <c r="WUS107" s="60"/>
      <c r="WUT107" s="60"/>
      <c r="WUU107" s="60"/>
      <c r="WUV107" s="60"/>
      <c r="WUW107" s="60"/>
      <c r="WUX107" s="60"/>
      <c r="WUY107" s="60"/>
      <c r="WUZ107" s="60"/>
      <c r="WVA107" s="60"/>
      <c r="WVB107" s="60"/>
      <c r="WVC107" s="60"/>
      <c r="WVD107" s="60"/>
      <c r="WVE107" s="60"/>
      <c r="WVF107" s="60"/>
      <c r="WVG107" s="60"/>
      <c r="WVH107" s="60"/>
      <c r="WVI107" s="60"/>
      <c r="WVJ107" s="60"/>
      <c r="WVK107" s="60"/>
      <c r="WVL107" s="60"/>
      <c r="WVM107" s="60"/>
      <c r="WVN107" s="60"/>
      <c r="WVO107" s="60"/>
      <c r="WVP107" s="60"/>
      <c r="WVQ107" s="60"/>
      <c r="WVR107" s="60"/>
      <c r="WVS107" s="60"/>
      <c r="WVT107" s="60"/>
      <c r="WVU107" s="60"/>
      <c r="WVV107" s="60"/>
      <c r="WVW107" s="60"/>
      <c r="WVX107" s="60"/>
      <c r="WVY107" s="60"/>
      <c r="WVZ107" s="60"/>
      <c r="WWA107" s="60"/>
      <c r="WWB107" s="60"/>
      <c r="WWC107" s="60"/>
      <c r="WWD107" s="60"/>
      <c r="WWE107" s="60"/>
      <c r="WWF107" s="60"/>
      <c r="WWG107" s="60"/>
      <c r="WWH107" s="60"/>
      <c r="WWI107" s="60"/>
      <c r="WWJ107" s="60"/>
      <c r="WWK107" s="60"/>
      <c r="WWL107" s="60"/>
      <c r="WWM107" s="60"/>
      <c r="WWN107" s="60"/>
      <c r="WWO107" s="60"/>
      <c r="WWP107" s="60"/>
      <c r="WWQ107" s="60"/>
      <c r="WWR107" s="60"/>
      <c r="WWS107" s="60"/>
      <c r="WWT107" s="60"/>
      <c r="WWU107" s="60"/>
      <c r="WWV107" s="60"/>
      <c r="WWW107" s="60"/>
      <c r="WWX107" s="60"/>
      <c r="WWY107" s="60"/>
      <c r="WWZ107" s="60"/>
      <c r="WXA107" s="60"/>
      <c r="WXB107" s="60"/>
      <c r="WXC107" s="60"/>
      <c r="WXD107" s="60"/>
      <c r="WXE107" s="60"/>
      <c r="WXF107" s="60"/>
      <c r="WXG107" s="60"/>
      <c r="WXH107" s="60"/>
      <c r="WXI107" s="60"/>
      <c r="WXJ107" s="60"/>
      <c r="WXK107" s="60"/>
      <c r="WXL107" s="60"/>
      <c r="WXM107" s="60"/>
      <c r="WXN107" s="60"/>
      <c r="WXO107" s="60"/>
      <c r="WXP107" s="60"/>
      <c r="WXQ107" s="60"/>
      <c r="WXR107" s="60"/>
      <c r="WXS107" s="60"/>
      <c r="WXT107" s="60"/>
      <c r="WXU107" s="60"/>
      <c r="WXV107" s="60"/>
      <c r="WXW107" s="60"/>
      <c r="WXX107" s="60"/>
      <c r="WXY107" s="60"/>
      <c r="WXZ107" s="60"/>
      <c r="WYA107" s="60"/>
      <c r="WYB107" s="60"/>
      <c r="WYC107" s="60"/>
      <c r="WYD107" s="60"/>
      <c r="WYE107" s="60"/>
      <c r="WYF107" s="60"/>
      <c r="WYG107" s="60"/>
      <c r="WYH107" s="60"/>
      <c r="WYI107" s="60"/>
      <c r="WYJ107" s="60"/>
      <c r="WYK107" s="60"/>
      <c r="WYL107" s="60"/>
      <c r="WYM107" s="60"/>
      <c r="WYN107" s="60"/>
      <c r="WYO107" s="60"/>
      <c r="WYP107" s="60"/>
      <c r="WYQ107" s="60"/>
      <c r="WYR107" s="60"/>
      <c r="WYS107" s="60"/>
      <c r="WYT107" s="60"/>
      <c r="WYU107" s="60"/>
      <c r="WYV107" s="60"/>
      <c r="WYW107" s="60"/>
      <c r="WYX107" s="60"/>
      <c r="WYY107" s="60"/>
      <c r="WYZ107" s="60"/>
      <c r="WZA107" s="60"/>
      <c r="WZB107" s="60"/>
      <c r="WZC107" s="60"/>
      <c r="WZD107" s="60"/>
      <c r="WZE107" s="60"/>
      <c r="WZF107" s="60"/>
      <c r="WZG107" s="60"/>
      <c r="WZH107" s="60"/>
      <c r="WZI107" s="60"/>
      <c r="WZJ107" s="60"/>
      <c r="WZK107" s="60"/>
      <c r="WZL107" s="60"/>
      <c r="WZM107" s="60"/>
      <c r="WZN107" s="60"/>
      <c r="WZO107" s="60"/>
      <c r="WZP107" s="60"/>
      <c r="WZQ107" s="60"/>
      <c r="WZR107" s="60"/>
      <c r="WZS107" s="60"/>
      <c r="WZT107" s="60"/>
      <c r="WZU107" s="60"/>
      <c r="WZV107" s="60"/>
      <c r="WZW107" s="60"/>
      <c r="WZX107" s="60"/>
      <c r="WZY107" s="60"/>
      <c r="WZZ107" s="60"/>
      <c r="XAA107" s="60"/>
      <c r="XAB107" s="60"/>
      <c r="XAC107" s="60"/>
      <c r="XAD107" s="60"/>
      <c r="XAE107" s="60"/>
      <c r="XAF107" s="60"/>
      <c r="XAG107" s="60"/>
      <c r="XAH107" s="60"/>
      <c r="XAI107" s="60"/>
      <c r="XAJ107" s="60"/>
      <c r="XAK107" s="60"/>
      <c r="XAL107" s="60"/>
      <c r="XAM107" s="60"/>
      <c r="XAN107" s="60"/>
      <c r="XAO107" s="60"/>
      <c r="XAP107" s="60"/>
      <c r="XAQ107" s="60"/>
      <c r="XAR107" s="60"/>
      <c r="XAS107" s="60"/>
      <c r="XAT107" s="60"/>
      <c r="XAU107" s="60"/>
      <c r="XAV107" s="60"/>
      <c r="XAW107" s="60"/>
      <c r="XAX107" s="60"/>
      <c r="XAY107" s="60"/>
      <c r="XAZ107" s="60"/>
      <c r="XBA107" s="60"/>
      <c r="XBB107" s="60"/>
      <c r="XBC107" s="60"/>
      <c r="XBD107" s="60"/>
      <c r="XBE107" s="60"/>
      <c r="XBF107" s="60"/>
      <c r="XBG107" s="60"/>
      <c r="XBH107" s="60"/>
      <c r="XBI107" s="60"/>
      <c r="XBJ107" s="60"/>
      <c r="XBK107" s="60"/>
      <c r="XBL107" s="60"/>
      <c r="XBM107" s="60"/>
      <c r="XBN107" s="60"/>
      <c r="XBO107" s="60"/>
      <c r="XBP107" s="60"/>
      <c r="XBQ107" s="60"/>
      <c r="XBR107" s="60"/>
      <c r="XBS107" s="60"/>
      <c r="XBT107" s="60"/>
      <c r="XBU107" s="60"/>
      <c r="XBV107" s="60"/>
      <c r="XBW107" s="60"/>
      <c r="XBX107" s="60"/>
      <c r="XBY107" s="60"/>
      <c r="XBZ107" s="60"/>
      <c r="XCA107" s="60"/>
      <c r="XCB107" s="60"/>
      <c r="XCC107" s="60"/>
      <c r="XCD107" s="60"/>
      <c r="XCE107" s="60"/>
      <c r="XCF107" s="60"/>
      <c r="XCG107" s="60"/>
      <c r="XCH107" s="60"/>
      <c r="XCI107" s="60"/>
      <c r="XCJ107" s="60"/>
      <c r="XCK107" s="60"/>
      <c r="XCL107" s="60"/>
      <c r="XCM107" s="60"/>
      <c r="XCN107" s="60"/>
      <c r="XCO107" s="60"/>
      <c r="XCP107" s="60"/>
      <c r="XCQ107" s="60"/>
      <c r="XCR107" s="60"/>
      <c r="XCS107" s="60"/>
      <c r="XCT107" s="60"/>
      <c r="XCU107" s="60"/>
      <c r="XCV107" s="60"/>
      <c r="XCW107" s="60"/>
      <c r="XCX107" s="60"/>
      <c r="XCY107" s="60"/>
      <c r="XCZ107" s="60"/>
      <c r="XDA107" s="60"/>
      <c r="XDB107" s="60"/>
      <c r="XDC107" s="60"/>
      <c r="XDD107" s="60"/>
      <c r="XDE107" s="60"/>
      <c r="XDF107" s="60"/>
      <c r="XDG107" s="60"/>
      <c r="XDH107" s="60"/>
      <c r="XDI107" s="60"/>
      <c r="XDJ107" s="60"/>
      <c r="XDK107" s="60"/>
      <c r="XDL107" s="60"/>
      <c r="XDM107" s="60"/>
      <c r="XDN107" s="60"/>
      <c r="XDO107" s="60"/>
      <c r="XDP107" s="60"/>
      <c r="XDQ107" s="60"/>
      <c r="XDR107" s="60"/>
      <c r="XDS107" s="60"/>
      <c r="XDT107" s="60"/>
      <c r="XDU107" s="60"/>
      <c r="XDV107" s="60"/>
      <c r="XDW107" s="60"/>
      <c r="XDX107" s="60"/>
      <c r="XDY107" s="60"/>
      <c r="XDZ107" s="60"/>
      <c r="XEA107" s="60"/>
      <c r="XEB107" s="60"/>
      <c r="XEC107" s="60"/>
      <c r="XED107" s="60"/>
      <c r="XEE107" s="60"/>
      <c r="XEF107" s="60"/>
      <c r="XEG107" s="60"/>
      <c r="XEH107" s="60"/>
      <c r="XEI107" s="60"/>
      <c r="XEJ107" s="60"/>
      <c r="XEK107" s="60"/>
      <c r="XEL107" s="60"/>
      <c r="XEM107" s="60"/>
      <c r="XEN107" s="60"/>
      <c r="XEO107" s="60"/>
      <c r="XEP107" s="60"/>
      <c r="XEQ107" s="60"/>
      <c r="XER107" s="60"/>
      <c r="XES107" s="60"/>
      <c r="XET107" s="60"/>
      <c r="XEU107" s="60"/>
      <c r="XEV107" s="60"/>
      <c r="XEW107" s="60"/>
      <c r="XEX107" s="60"/>
      <c r="XEY107" s="60"/>
      <c r="XEZ107" s="60"/>
      <c r="XFA107" s="60"/>
      <c r="XFB107" s="60"/>
      <c r="XFC107" s="60"/>
    </row>
    <row r="108" spans="1:16383" x14ac:dyDescent="0.2">
      <c r="A108" s="211"/>
      <c r="B108" s="211"/>
      <c r="C108" s="211"/>
      <c r="D108" s="211"/>
      <c r="E108" s="211"/>
      <c r="F108" s="211"/>
      <c r="G108" s="246"/>
      <c r="H108" s="389"/>
      <c r="I108" s="211"/>
      <c r="J108" s="211"/>
      <c r="K108" s="211"/>
      <c r="L108" s="211"/>
      <c r="M108" s="211"/>
      <c r="N108" s="211"/>
      <c r="O108" s="211"/>
      <c r="P108" s="211"/>
      <c r="Q108" s="211"/>
      <c r="R108" s="211"/>
      <c r="S108" s="181"/>
    </row>
    <row r="109" spans="1:16383" x14ac:dyDescent="0.2">
      <c r="A109" s="211"/>
      <c r="B109" s="211"/>
      <c r="C109" s="211"/>
      <c r="D109" s="211"/>
      <c r="E109" s="211"/>
      <c r="F109" s="211"/>
      <c r="G109" s="246"/>
      <c r="H109" s="389"/>
      <c r="I109" s="211"/>
      <c r="J109" s="211"/>
      <c r="K109" s="211"/>
      <c r="L109" s="211"/>
      <c r="M109" s="390"/>
      <c r="N109" s="211"/>
      <c r="O109" s="211"/>
      <c r="P109" s="211"/>
      <c r="Q109" s="211"/>
      <c r="R109" s="211"/>
      <c r="S109" s="181"/>
    </row>
    <row r="110" spans="1:16383" x14ac:dyDescent="0.2">
      <c r="A110" s="211"/>
      <c r="B110" s="211"/>
      <c r="C110" s="211"/>
      <c r="D110" s="211"/>
      <c r="E110" s="211"/>
      <c r="F110" s="211"/>
      <c r="G110" s="246"/>
      <c r="H110" s="389"/>
      <c r="I110" s="211"/>
      <c r="J110" s="211"/>
      <c r="K110" s="211"/>
      <c r="L110" s="211"/>
      <c r="M110" s="390"/>
      <c r="N110" s="211"/>
      <c r="O110" s="211"/>
      <c r="P110" s="211"/>
      <c r="Q110" s="211"/>
      <c r="R110" s="211"/>
      <c r="S110" s="181"/>
    </row>
    <row r="111" spans="1:16383" x14ac:dyDescent="0.2">
      <c r="A111" s="211"/>
      <c r="B111" s="211"/>
      <c r="C111" s="211"/>
      <c r="D111" s="211"/>
      <c r="E111" s="271"/>
      <c r="F111" s="271"/>
      <c r="G111" s="398"/>
      <c r="H111" s="399"/>
      <c r="I111" s="271"/>
      <c r="J111" s="271"/>
      <c r="K111" s="271"/>
      <c r="L111" s="271"/>
      <c r="M111" s="400"/>
      <c r="N111" s="271"/>
      <c r="O111" s="211"/>
      <c r="P111" s="211"/>
      <c r="Q111" s="211"/>
      <c r="R111" s="211"/>
      <c r="S111" s="181"/>
    </row>
    <row r="112" spans="1:16383" x14ac:dyDescent="0.2">
      <c r="A112" s="211"/>
      <c r="B112" s="211"/>
      <c r="C112" s="211"/>
      <c r="D112" s="211"/>
      <c r="E112" s="271"/>
      <c r="F112" s="271"/>
      <c r="G112" s="398"/>
      <c r="H112" s="399"/>
      <c r="I112" s="271"/>
      <c r="J112" s="271"/>
      <c r="K112" s="271"/>
      <c r="L112" s="271"/>
      <c r="M112" s="400"/>
      <c r="N112" s="271"/>
      <c r="O112" s="211"/>
      <c r="P112" s="211"/>
      <c r="Q112" s="211"/>
      <c r="R112" s="211"/>
      <c r="S112" s="181"/>
    </row>
    <row r="113" spans="1:19" x14ac:dyDescent="0.2">
      <c r="A113" s="211"/>
      <c r="B113" s="211"/>
      <c r="C113" s="351"/>
      <c r="D113" s="211"/>
      <c r="E113" s="211"/>
      <c r="F113" s="211"/>
      <c r="G113" s="246"/>
      <c r="H113" s="389"/>
      <c r="I113" s="211"/>
      <c r="J113" s="211"/>
      <c r="K113" s="211"/>
      <c r="L113" s="211"/>
      <c r="M113" s="390"/>
      <c r="N113" s="211"/>
      <c r="O113" s="211"/>
      <c r="P113" s="211"/>
      <c r="Q113" s="211"/>
      <c r="R113" s="211"/>
      <c r="S113" s="211"/>
    </row>
    <row r="114" spans="1:19" x14ac:dyDescent="0.2">
      <c r="A114" s="211"/>
      <c r="B114" s="211"/>
      <c r="C114" s="351"/>
      <c r="D114" s="211"/>
      <c r="E114" s="211"/>
      <c r="F114" s="211"/>
      <c r="G114" s="246"/>
      <c r="H114" s="389"/>
      <c r="I114" s="211"/>
      <c r="J114" s="211"/>
      <c r="K114" s="211"/>
      <c r="L114" s="211"/>
      <c r="M114" s="390"/>
      <c r="N114" s="211"/>
      <c r="O114" s="211"/>
      <c r="P114" s="211"/>
      <c r="Q114" s="211"/>
      <c r="R114" s="211"/>
      <c r="S114" s="211"/>
    </row>
    <row r="115" spans="1:19" x14ac:dyDescent="0.2">
      <c r="A115" s="211"/>
      <c r="B115" s="211"/>
      <c r="C115" s="351"/>
      <c r="D115" s="211"/>
      <c r="E115" s="211"/>
      <c r="F115" s="211"/>
      <c r="G115" s="246"/>
      <c r="H115" s="389"/>
      <c r="I115" s="211"/>
      <c r="J115" s="211"/>
      <c r="K115" s="211"/>
      <c r="L115" s="211"/>
      <c r="M115" s="390"/>
      <c r="N115" s="211"/>
      <c r="O115" s="211"/>
      <c r="P115" s="211"/>
      <c r="Q115" s="211"/>
      <c r="R115" s="211"/>
      <c r="S115" s="211"/>
    </row>
    <row r="116" spans="1:19" x14ac:dyDescent="0.2">
      <c r="A116" s="211"/>
      <c r="B116" s="211"/>
      <c r="C116" s="351"/>
      <c r="D116" s="211"/>
      <c r="E116" s="211"/>
      <c r="F116" s="211"/>
      <c r="G116" s="246"/>
      <c r="H116" s="389"/>
      <c r="I116" s="211"/>
      <c r="J116" s="211"/>
      <c r="K116" s="211"/>
      <c r="L116" s="211"/>
      <c r="M116" s="390"/>
      <c r="N116" s="211"/>
      <c r="O116" s="211"/>
      <c r="P116" s="211"/>
      <c r="Q116" s="211"/>
      <c r="R116" s="211"/>
      <c r="S116" s="211"/>
    </row>
    <row r="117" spans="1:19" x14ac:dyDescent="0.2">
      <c r="A117" s="211"/>
      <c r="B117" s="211"/>
      <c r="C117" s="351"/>
      <c r="D117" s="211"/>
      <c r="E117" s="211"/>
      <c r="F117" s="211"/>
      <c r="G117" s="246"/>
      <c r="H117" s="389"/>
      <c r="I117" s="211"/>
      <c r="J117" s="211"/>
      <c r="K117" s="211"/>
      <c r="L117" s="211"/>
      <c r="M117" s="390"/>
      <c r="N117" s="211"/>
      <c r="O117" s="211"/>
      <c r="P117" s="211"/>
      <c r="Q117" s="211"/>
      <c r="R117" s="211"/>
      <c r="S117" s="211"/>
    </row>
    <row r="118" spans="1:19" x14ac:dyDescent="0.2">
      <c r="A118" s="211"/>
      <c r="B118" s="211"/>
      <c r="C118" s="351"/>
      <c r="D118" s="211"/>
      <c r="E118" s="211"/>
      <c r="F118" s="211"/>
      <c r="G118" s="246"/>
      <c r="H118" s="389"/>
      <c r="I118" s="211"/>
      <c r="J118" s="211"/>
      <c r="K118" s="211"/>
      <c r="L118" s="211"/>
      <c r="M118" s="390"/>
      <c r="N118" s="211"/>
      <c r="O118" s="211"/>
      <c r="P118" s="211"/>
      <c r="Q118" s="211"/>
      <c r="R118" s="211"/>
      <c r="S118" s="211"/>
    </row>
    <row r="119" spans="1:19" x14ac:dyDescent="0.2">
      <c r="A119" s="211"/>
      <c r="B119" s="211"/>
      <c r="C119" s="351"/>
      <c r="D119" s="211"/>
      <c r="E119" s="211"/>
      <c r="F119" s="211"/>
      <c r="G119" s="246"/>
      <c r="H119" s="389"/>
      <c r="I119" s="211"/>
      <c r="J119" s="211"/>
      <c r="K119" s="211"/>
      <c r="L119" s="211"/>
      <c r="M119" s="390"/>
      <c r="N119" s="211"/>
      <c r="O119" s="211"/>
      <c r="P119" s="211"/>
      <c r="Q119" s="211"/>
      <c r="R119" s="211"/>
      <c r="S119" s="211"/>
    </row>
    <row r="120" spans="1:19" x14ac:dyDescent="0.2">
      <c r="A120" s="211"/>
      <c r="B120" s="211"/>
      <c r="C120" s="351"/>
      <c r="D120" s="211"/>
      <c r="E120" s="211"/>
      <c r="F120" s="211"/>
      <c r="G120" s="246"/>
      <c r="H120" s="389"/>
      <c r="I120" s="211"/>
      <c r="J120" s="211"/>
      <c r="K120" s="211"/>
      <c r="L120" s="211"/>
      <c r="M120" s="390"/>
      <c r="N120" s="211"/>
      <c r="O120" s="211"/>
      <c r="P120" s="211"/>
      <c r="Q120" s="211"/>
      <c r="R120" s="211"/>
      <c r="S120" s="211"/>
    </row>
    <row r="121" spans="1:19" x14ac:dyDescent="0.2">
      <c r="A121" s="211"/>
      <c r="B121" s="211"/>
      <c r="C121" s="351"/>
      <c r="D121" s="211"/>
      <c r="E121" s="211"/>
      <c r="F121" s="211"/>
      <c r="G121" s="246"/>
      <c r="H121" s="389"/>
      <c r="I121" s="211"/>
      <c r="J121" s="211"/>
      <c r="K121" s="211"/>
      <c r="L121" s="211"/>
      <c r="M121" s="211"/>
      <c r="N121" s="211"/>
      <c r="O121" s="211"/>
      <c r="P121" s="211"/>
      <c r="Q121" s="211"/>
      <c r="R121" s="211"/>
      <c r="S121" s="211"/>
    </row>
    <row r="122" spans="1:19" x14ac:dyDescent="0.2">
      <c r="A122" s="211"/>
      <c r="B122" s="211"/>
      <c r="C122" s="351"/>
      <c r="D122" s="211"/>
      <c r="E122" s="211"/>
      <c r="F122" s="211"/>
      <c r="G122" s="246"/>
      <c r="H122" s="389"/>
      <c r="I122" s="211"/>
      <c r="J122" s="211"/>
      <c r="K122" s="211"/>
      <c r="L122" s="211"/>
      <c r="M122" s="211"/>
      <c r="N122" s="211"/>
      <c r="O122" s="211"/>
      <c r="P122" s="211"/>
      <c r="Q122" s="211"/>
      <c r="R122" s="211"/>
      <c r="S122" s="211"/>
    </row>
    <row r="123" spans="1:19" x14ac:dyDescent="0.2">
      <c r="A123" s="211"/>
      <c r="B123" s="211"/>
      <c r="C123" s="351"/>
      <c r="D123" s="211"/>
      <c r="E123" s="211"/>
      <c r="F123" s="211"/>
      <c r="G123" s="246"/>
      <c r="H123" s="389"/>
      <c r="I123" s="211"/>
      <c r="J123" s="211"/>
      <c r="K123" s="211"/>
      <c r="L123" s="211"/>
      <c r="M123" s="211"/>
      <c r="N123" s="211"/>
      <c r="O123" s="211"/>
      <c r="P123" s="211"/>
      <c r="Q123" s="211"/>
      <c r="R123" s="211"/>
      <c r="S123" s="211"/>
    </row>
    <row r="124" spans="1:19" x14ac:dyDescent="0.2">
      <c r="A124" s="211"/>
      <c r="B124" s="211"/>
      <c r="C124" s="351"/>
      <c r="D124" s="211"/>
      <c r="E124" s="211"/>
      <c r="F124" s="211"/>
      <c r="G124" s="246"/>
      <c r="H124" s="389"/>
      <c r="I124" s="211"/>
      <c r="J124" s="211"/>
      <c r="K124" s="211"/>
      <c r="L124" s="211"/>
      <c r="M124" s="211"/>
      <c r="N124" s="211"/>
      <c r="O124" s="211"/>
      <c r="P124" s="211"/>
      <c r="Q124" s="211"/>
      <c r="R124" s="211"/>
      <c r="S124" s="211"/>
    </row>
    <row r="125" spans="1:19" ht="15" x14ac:dyDescent="0.2">
      <c r="A125" s="211"/>
      <c r="B125" s="211"/>
      <c r="C125" s="351"/>
      <c r="D125" s="211"/>
      <c r="E125" s="211"/>
      <c r="F125" s="211"/>
      <c r="G125" s="401"/>
      <c r="H125" s="389"/>
      <c r="I125" s="211"/>
      <c r="J125" s="211"/>
      <c r="K125" s="211"/>
      <c r="L125" s="211"/>
      <c r="M125" s="211"/>
      <c r="N125" s="211"/>
      <c r="O125" s="211"/>
      <c r="P125" s="211"/>
      <c r="Q125" s="211"/>
      <c r="R125" s="211"/>
      <c r="S125" s="211"/>
    </row>
    <row r="126" spans="1:19" ht="15" x14ac:dyDescent="0.2">
      <c r="A126" s="211"/>
      <c r="B126" s="211"/>
      <c r="C126" s="351"/>
      <c r="D126" s="211"/>
      <c r="E126" s="211"/>
      <c r="F126" s="211"/>
      <c r="G126" s="401"/>
      <c r="H126" s="389"/>
      <c r="I126" s="211"/>
      <c r="J126" s="211"/>
      <c r="K126" s="211"/>
      <c r="L126" s="211"/>
      <c r="M126" s="211"/>
      <c r="N126" s="211"/>
      <c r="O126" s="211"/>
      <c r="P126" s="211"/>
      <c r="Q126" s="211"/>
      <c r="R126" s="211"/>
      <c r="S126" s="211"/>
    </row>
    <row r="127" spans="1:19" ht="15" x14ac:dyDescent="0.2">
      <c r="A127" s="211"/>
      <c r="B127" s="211"/>
      <c r="C127" s="351"/>
      <c r="D127" s="211"/>
      <c r="E127" s="211"/>
      <c r="F127" s="211"/>
      <c r="G127" s="401"/>
      <c r="H127" s="389"/>
      <c r="I127" s="211"/>
      <c r="J127" s="211"/>
      <c r="K127" s="211"/>
      <c r="L127" s="211"/>
      <c r="M127" s="211"/>
      <c r="N127" s="211"/>
      <c r="O127" s="211"/>
      <c r="P127" s="211"/>
      <c r="Q127" s="211"/>
      <c r="R127" s="211"/>
      <c r="S127" s="211"/>
    </row>
    <row r="128" spans="1:19" ht="15" x14ac:dyDescent="0.2">
      <c r="A128" s="211"/>
      <c r="B128" s="211"/>
      <c r="C128" s="351"/>
      <c r="D128" s="211"/>
      <c r="E128" s="211"/>
      <c r="F128" s="211"/>
      <c r="G128" s="401"/>
      <c r="H128" s="389"/>
      <c r="I128" s="211"/>
      <c r="J128" s="211"/>
      <c r="K128" s="211"/>
      <c r="L128" s="211"/>
      <c r="M128" s="211"/>
      <c r="N128" s="211"/>
      <c r="O128" s="211"/>
      <c r="P128" s="211"/>
      <c r="Q128" s="211"/>
      <c r="R128" s="211"/>
      <c r="S128" s="211"/>
    </row>
    <row r="129" spans="1:19" x14ac:dyDescent="0.2">
      <c r="A129" s="211"/>
      <c r="B129" s="211"/>
      <c r="C129" s="351"/>
      <c r="D129" s="211"/>
      <c r="E129" s="211"/>
      <c r="F129" s="211"/>
      <c r="G129" s="126"/>
      <c r="H129" s="389"/>
      <c r="I129" s="211"/>
      <c r="J129" s="211"/>
      <c r="K129" s="211"/>
      <c r="L129" s="211"/>
      <c r="M129" s="211"/>
      <c r="N129" s="211"/>
      <c r="O129" s="211"/>
      <c r="P129" s="211"/>
      <c r="Q129" s="211"/>
      <c r="R129" s="211"/>
      <c r="S129" s="181"/>
    </row>
    <row r="130" spans="1:19" x14ac:dyDescent="0.2">
      <c r="A130" s="211"/>
      <c r="B130" s="211"/>
      <c r="C130" s="351"/>
      <c r="D130" s="211"/>
      <c r="E130" s="211"/>
      <c r="F130" s="211"/>
      <c r="G130" s="126"/>
      <c r="H130" s="389"/>
      <c r="I130" s="211"/>
      <c r="J130" s="211"/>
      <c r="K130" s="211"/>
      <c r="L130" s="211"/>
      <c r="M130" s="211"/>
      <c r="N130" s="211"/>
      <c r="O130" s="211"/>
      <c r="P130" s="211"/>
      <c r="Q130" s="211"/>
      <c r="R130" s="211"/>
      <c r="S130" s="181"/>
    </row>
    <row r="131" spans="1:19" x14ac:dyDescent="0.2">
      <c r="A131" s="211"/>
      <c r="B131" s="211"/>
      <c r="C131" s="351"/>
      <c r="D131" s="211"/>
      <c r="E131" s="211"/>
      <c r="F131" s="211"/>
      <c r="G131" s="126"/>
      <c r="H131" s="389"/>
      <c r="I131" s="211"/>
      <c r="J131" s="211"/>
      <c r="K131" s="211"/>
      <c r="L131" s="211"/>
      <c r="M131" s="211"/>
      <c r="N131" s="211"/>
      <c r="O131" s="211"/>
      <c r="P131" s="211"/>
      <c r="Q131" s="211"/>
      <c r="R131" s="211"/>
      <c r="S131" s="181"/>
    </row>
    <row r="132" spans="1:19" x14ac:dyDescent="0.2">
      <c r="A132" s="211"/>
      <c r="B132" s="211"/>
      <c r="C132" s="351"/>
      <c r="D132" s="211"/>
      <c r="E132" s="211"/>
      <c r="F132" s="211"/>
      <c r="G132" s="126"/>
      <c r="H132" s="389"/>
      <c r="I132" s="211"/>
      <c r="J132" s="211"/>
      <c r="K132" s="211"/>
      <c r="L132" s="211"/>
      <c r="M132" s="211"/>
      <c r="N132" s="211"/>
      <c r="O132" s="211"/>
      <c r="P132" s="211"/>
      <c r="Q132" s="211"/>
      <c r="R132" s="211"/>
      <c r="S132" s="181"/>
    </row>
    <row r="133" spans="1:19" x14ac:dyDescent="0.2">
      <c r="A133" s="211"/>
      <c r="B133" s="211"/>
      <c r="C133" s="351"/>
      <c r="D133" s="211"/>
      <c r="E133" s="211"/>
      <c r="F133" s="211"/>
      <c r="G133" s="126"/>
      <c r="H133" s="389"/>
      <c r="I133" s="211"/>
      <c r="J133" s="211"/>
      <c r="K133" s="211"/>
      <c r="L133" s="211"/>
      <c r="M133" s="211"/>
      <c r="N133" s="211"/>
      <c r="O133" s="211"/>
      <c r="P133" s="211"/>
      <c r="Q133" s="211"/>
      <c r="R133" s="211"/>
      <c r="S133" s="181"/>
    </row>
    <row r="134" spans="1:19" x14ac:dyDescent="0.2">
      <c r="A134" s="211"/>
      <c r="B134" s="211"/>
      <c r="C134" s="351"/>
      <c r="D134" s="211"/>
      <c r="E134" s="211"/>
      <c r="F134" s="211"/>
      <c r="G134" s="126"/>
      <c r="H134" s="389"/>
      <c r="I134" s="211"/>
      <c r="J134" s="211"/>
      <c r="K134" s="211"/>
      <c r="L134" s="211"/>
      <c r="M134" s="390"/>
      <c r="N134" s="211"/>
      <c r="O134" s="211"/>
      <c r="P134" s="311"/>
      <c r="Q134" s="211"/>
      <c r="R134" s="211"/>
      <c r="S134" s="181"/>
    </row>
    <row r="135" spans="1:19" x14ac:dyDescent="0.2">
      <c r="A135" s="211"/>
      <c r="B135" s="211"/>
      <c r="C135" s="402"/>
      <c r="D135" s="211"/>
      <c r="E135" s="211"/>
      <c r="F135" s="211"/>
      <c r="G135" s="246"/>
      <c r="H135" s="389"/>
      <c r="I135" s="211"/>
      <c r="J135" s="211"/>
      <c r="K135" s="211"/>
      <c r="L135" s="211"/>
      <c r="M135" s="211"/>
      <c r="N135" s="211"/>
      <c r="O135" s="211"/>
      <c r="P135" s="211"/>
      <c r="Q135" s="211"/>
      <c r="R135" s="211"/>
      <c r="S135" s="181"/>
    </row>
    <row r="136" spans="1:19" x14ac:dyDescent="0.2">
      <c r="A136" s="211"/>
      <c r="B136" s="211"/>
      <c r="C136" s="402"/>
      <c r="D136" s="211"/>
      <c r="E136" s="211"/>
      <c r="F136" s="211"/>
      <c r="G136" s="246"/>
      <c r="H136" s="389"/>
      <c r="I136" s="211"/>
      <c r="J136" s="211"/>
      <c r="K136" s="211"/>
      <c r="L136" s="211"/>
      <c r="M136" s="211"/>
      <c r="N136" s="211"/>
      <c r="O136" s="211"/>
      <c r="P136" s="211"/>
      <c r="Q136" s="211"/>
      <c r="R136" s="211"/>
      <c r="S136" s="181"/>
    </row>
    <row r="137" spans="1:19" x14ac:dyDescent="0.2">
      <c r="A137" s="211"/>
      <c r="B137" s="211"/>
      <c r="C137" s="402"/>
      <c r="D137" s="211"/>
      <c r="E137" s="211"/>
      <c r="F137" s="211"/>
      <c r="G137" s="246"/>
      <c r="H137" s="389"/>
      <c r="I137" s="211"/>
      <c r="J137" s="211"/>
      <c r="K137" s="211"/>
      <c r="L137" s="211"/>
      <c r="M137" s="211"/>
      <c r="N137" s="211"/>
      <c r="O137" s="211"/>
      <c r="P137" s="211"/>
      <c r="Q137" s="211"/>
      <c r="R137" s="211"/>
      <c r="S137" s="181"/>
    </row>
    <row r="138" spans="1:19" x14ac:dyDescent="0.2">
      <c r="A138" s="392"/>
      <c r="B138" s="211"/>
      <c r="C138" s="402"/>
      <c r="D138" s="211"/>
      <c r="E138" s="211"/>
      <c r="F138" s="211"/>
      <c r="G138" s="126"/>
      <c r="H138" s="389"/>
      <c r="I138" s="211"/>
      <c r="J138" s="211"/>
      <c r="K138" s="211"/>
      <c r="L138" s="211"/>
      <c r="M138" s="211"/>
      <c r="N138" s="211"/>
      <c r="O138" s="211"/>
      <c r="P138" s="211"/>
      <c r="Q138" s="211"/>
      <c r="R138" s="211"/>
      <c r="S138" s="181"/>
    </row>
    <row r="139" spans="1:19" x14ac:dyDescent="0.2">
      <c r="A139" s="392"/>
      <c r="B139" s="211"/>
      <c r="C139" s="402"/>
      <c r="D139" s="211"/>
      <c r="E139" s="211"/>
      <c r="F139" s="211"/>
      <c r="G139" s="126"/>
      <c r="H139" s="389"/>
      <c r="I139" s="211"/>
      <c r="J139" s="211"/>
      <c r="K139" s="211"/>
      <c r="L139" s="211"/>
      <c r="M139" s="211"/>
      <c r="N139" s="211"/>
      <c r="O139" s="211"/>
      <c r="P139" s="211"/>
      <c r="Q139" s="211"/>
      <c r="R139" s="211"/>
      <c r="S139" s="181"/>
    </row>
    <row r="140" spans="1:19" x14ac:dyDescent="0.2">
      <c r="A140" s="392"/>
      <c r="B140" s="211"/>
      <c r="C140" s="351"/>
      <c r="D140" s="211"/>
      <c r="E140" s="211"/>
      <c r="F140" s="211"/>
      <c r="G140" s="246"/>
      <c r="H140" s="389"/>
      <c r="I140" s="211"/>
      <c r="J140" s="211"/>
      <c r="K140" s="211"/>
      <c r="L140" s="211"/>
      <c r="M140" s="211"/>
      <c r="N140" s="211"/>
      <c r="O140" s="211"/>
      <c r="P140" s="211"/>
      <c r="Q140" s="211"/>
      <c r="R140" s="211"/>
      <c r="S140" s="181"/>
    </row>
    <row r="141" spans="1:19" x14ac:dyDescent="0.2">
      <c r="A141" s="392"/>
      <c r="B141" s="211"/>
      <c r="C141" s="351"/>
      <c r="D141" s="211"/>
      <c r="E141" s="211"/>
      <c r="F141" s="211"/>
      <c r="G141" s="246"/>
      <c r="H141" s="389"/>
      <c r="I141" s="181"/>
      <c r="J141" s="211"/>
      <c r="K141" s="211"/>
      <c r="L141" s="211"/>
      <c r="M141" s="211"/>
      <c r="N141" s="211"/>
      <c r="O141" s="211"/>
      <c r="P141" s="211"/>
      <c r="Q141" s="211"/>
      <c r="R141" s="211"/>
      <c r="S141" s="181"/>
    </row>
    <row r="142" spans="1:19" x14ac:dyDescent="0.2">
      <c r="A142" s="392"/>
      <c r="B142" s="211"/>
      <c r="C142" s="351"/>
      <c r="D142" s="211"/>
      <c r="E142" s="211"/>
      <c r="F142" s="211"/>
      <c r="G142" s="246"/>
      <c r="H142" s="389"/>
      <c r="I142" s="211"/>
      <c r="J142" s="211"/>
      <c r="K142" s="211"/>
      <c r="L142" s="211"/>
      <c r="M142" s="211"/>
      <c r="N142" s="211"/>
      <c r="O142" s="211"/>
      <c r="P142" s="211"/>
      <c r="Q142" s="211"/>
      <c r="R142" s="211"/>
      <c r="S142" s="181"/>
    </row>
    <row r="143" spans="1:19" x14ac:dyDescent="0.2">
      <c r="A143" s="392"/>
      <c r="B143" s="211"/>
      <c r="C143" s="351"/>
      <c r="D143" s="211"/>
      <c r="E143" s="211"/>
      <c r="F143" s="211"/>
      <c r="G143" s="126"/>
      <c r="H143" s="389"/>
      <c r="I143" s="211"/>
      <c r="J143" s="211"/>
      <c r="K143" s="211"/>
      <c r="L143" s="211"/>
      <c r="M143" s="211"/>
      <c r="N143" s="211"/>
      <c r="O143" s="211"/>
      <c r="P143" s="211"/>
      <c r="Q143" s="211"/>
      <c r="R143" s="211"/>
      <c r="S143" s="181"/>
    </row>
    <row r="144" spans="1:19" x14ac:dyDescent="0.2">
      <c r="A144" s="392"/>
      <c r="B144" s="211"/>
      <c r="C144" s="351"/>
      <c r="D144" s="211"/>
      <c r="E144" s="211"/>
      <c r="F144" s="211"/>
      <c r="G144" s="126"/>
      <c r="H144" s="389"/>
      <c r="I144" s="211"/>
      <c r="J144" s="211"/>
      <c r="K144" s="211"/>
      <c r="L144" s="211"/>
      <c r="M144" s="211"/>
      <c r="N144" s="211"/>
      <c r="O144" s="211"/>
      <c r="P144" s="211"/>
      <c r="Q144" s="211"/>
      <c r="R144" s="211"/>
      <c r="S144" s="181"/>
    </row>
    <row r="145" spans="1:16383" x14ac:dyDescent="0.2">
      <c r="A145" s="392"/>
      <c r="B145" s="211"/>
      <c r="C145" s="351"/>
      <c r="D145" s="211"/>
      <c r="E145" s="211"/>
      <c r="F145" s="211"/>
      <c r="G145" s="126"/>
      <c r="H145" s="389"/>
      <c r="I145" s="211"/>
      <c r="J145" s="211"/>
      <c r="K145" s="211"/>
      <c r="L145" s="211"/>
      <c r="M145" s="211"/>
      <c r="N145" s="211"/>
      <c r="O145" s="211"/>
      <c r="P145" s="211"/>
      <c r="Q145" s="211"/>
      <c r="R145" s="211"/>
      <c r="S145" s="181"/>
    </row>
    <row r="146" spans="1:16383" x14ac:dyDescent="0.2">
      <c r="A146" s="392"/>
      <c r="B146" s="211"/>
      <c r="C146" s="351"/>
      <c r="D146" s="211"/>
      <c r="E146" s="211"/>
      <c r="F146" s="211"/>
      <c r="G146" s="126"/>
      <c r="H146" s="389"/>
      <c r="I146" s="211"/>
      <c r="J146" s="211"/>
      <c r="K146" s="211"/>
      <c r="L146" s="211"/>
      <c r="M146" s="211"/>
      <c r="N146" s="211"/>
      <c r="O146" s="211"/>
      <c r="P146" s="211"/>
      <c r="Q146" s="211"/>
      <c r="R146" s="211"/>
      <c r="S146" s="181"/>
    </row>
    <row r="147" spans="1:16383" x14ac:dyDescent="0.2">
      <c r="A147" s="392"/>
      <c r="B147" s="211"/>
      <c r="C147" s="351"/>
      <c r="D147" s="211"/>
      <c r="E147" s="211"/>
      <c r="F147" s="211"/>
      <c r="G147" s="126"/>
      <c r="H147" s="389"/>
      <c r="I147" s="211"/>
      <c r="J147" s="211"/>
      <c r="K147" s="211"/>
      <c r="L147" s="211"/>
      <c r="M147" s="211"/>
      <c r="N147" s="211"/>
      <c r="O147" s="211"/>
      <c r="P147" s="211"/>
      <c r="Q147" s="211"/>
      <c r="R147" s="211"/>
      <c r="S147" s="181"/>
    </row>
    <row r="148" spans="1:16383" x14ac:dyDescent="0.2">
      <c r="A148" s="392"/>
      <c r="B148" s="211"/>
      <c r="C148" s="351"/>
      <c r="D148" s="211"/>
      <c r="E148" s="211"/>
      <c r="F148" s="211"/>
      <c r="G148" s="126"/>
      <c r="H148" s="389"/>
      <c r="I148" s="211"/>
      <c r="J148" s="211"/>
      <c r="K148" s="211"/>
      <c r="L148" s="211"/>
      <c r="M148" s="211"/>
      <c r="N148" s="211"/>
      <c r="O148" s="211"/>
      <c r="P148" s="211"/>
      <c r="Q148" s="211"/>
      <c r="R148" s="211"/>
      <c r="S148" s="181"/>
    </row>
    <row r="149" spans="1:16383" x14ac:dyDescent="0.2">
      <c r="A149" s="392"/>
      <c r="B149" s="211"/>
      <c r="C149" s="351"/>
      <c r="D149" s="211"/>
      <c r="E149" s="211"/>
      <c r="F149" s="211"/>
      <c r="G149" s="126"/>
      <c r="H149" s="389"/>
      <c r="I149" s="211"/>
      <c r="J149" s="211"/>
      <c r="K149" s="211"/>
      <c r="L149" s="211"/>
      <c r="M149" s="211"/>
      <c r="N149" s="211"/>
      <c r="O149" s="211"/>
      <c r="P149" s="211"/>
      <c r="Q149" s="211"/>
      <c r="R149" s="211"/>
      <c r="S149" s="181"/>
    </row>
    <row r="150" spans="1:16383" x14ac:dyDescent="0.2">
      <c r="A150" s="392"/>
      <c r="B150" s="211"/>
      <c r="C150" s="351"/>
      <c r="D150" s="211"/>
      <c r="E150" s="211"/>
      <c r="F150" s="211"/>
      <c r="G150" s="126"/>
      <c r="H150" s="389"/>
      <c r="I150" s="211"/>
      <c r="J150" s="211"/>
      <c r="K150" s="211"/>
      <c r="L150" s="211"/>
      <c r="M150" s="211"/>
      <c r="N150" s="211"/>
      <c r="O150" s="211"/>
      <c r="P150" s="211"/>
      <c r="Q150" s="211"/>
      <c r="R150" s="211"/>
      <c r="S150" s="181"/>
    </row>
    <row r="151" spans="1:16383" x14ac:dyDescent="0.2">
      <c r="A151" s="392"/>
      <c r="B151" s="211"/>
      <c r="C151" s="351"/>
      <c r="D151" s="211"/>
      <c r="E151" s="211"/>
      <c r="F151" s="211"/>
      <c r="G151" s="126"/>
      <c r="H151" s="389"/>
      <c r="I151" s="211"/>
      <c r="J151" s="211"/>
      <c r="K151" s="211"/>
      <c r="L151" s="211"/>
      <c r="M151" s="390"/>
      <c r="N151" s="211"/>
      <c r="O151" s="211"/>
      <c r="P151" s="211"/>
      <c r="Q151" s="211"/>
      <c r="R151" s="211"/>
      <c r="S151" s="181"/>
    </row>
    <row r="152" spans="1:16383" x14ac:dyDescent="0.2">
      <c r="A152" s="392"/>
      <c r="B152" s="211"/>
      <c r="C152" s="351"/>
      <c r="D152" s="211"/>
      <c r="E152" s="211"/>
      <c r="F152" s="211"/>
      <c r="G152" s="126"/>
      <c r="H152" s="389"/>
      <c r="I152" s="211"/>
      <c r="J152" s="211"/>
      <c r="K152" s="211"/>
      <c r="L152" s="211"/>
      <c r="M152" s="390"/>
      <c r="N152" s="211"/>
      <c r="O152" s="211"/>
      <c r="P152" s="211"/>
      <c r="Q152" s="211"/>
      <c r="R152" s="211"/>
      <c r="S152" s="181"/>
    </row>
    <row r="153" spans="1:16383" x14ac:dyDescent="0.2">
      <c r="A153" s="392"/>
      <c r="B153" s="211"/>
      <c r="C153" s="351"/>
      <c r="D153" s="211"/>
      <c r="E153" s="211"/>
      <c r="F153" s="211"/>
      <c r="G153" s="126"/>
      <c r="H153" s="389"/>
      <c r="I153" s="211"/>
      <c r="J153" s="211"/>
      <c r="K153" s="211"/>
      <c r="L153" s="211"/>
      <c r="M153" s="390"/>
      <c r="N153" s="211"/>
      <c r="O153" s="211"/>
      <c r="P153" s="211"/>
      <c r="Q153" s="211"/>
      <c r="R153" s="211"/>
      <c r="S153" s="181"/>
    </row>
    <row r="154" spans="1:16383" x14ac:dyDescent="0.2">
      <c r="A154" s="392"/>
      <c r="B154" s="211"/>
      <c r="C154" s="351"/>
      <c r="D154" s="211"/>
      <c r="E154" s="211"/>
      <c r="F154" s="211"/>
      <c r="G154" s="126"/>
      <c r="H154" s="389"/>
      <c r="I154" s="211"/>
      <c r="J154" s="211"/>
      <c r="K154" s="211"/>
      <c r="L154" s="211"/>
      <c r="M154" s="390"/>
      <c r="N154" s="211"/>
      <c r="O154" s="211"/>
      <c r="P154" s="211"/>
      <c r="Q154" s="211"/>
      <c r="R154" s="211"/>
      <c r="S154" s="181"/>
    </row>
    <row r="155" spans="1:16383" x14ac:dyDescent="0.2">
      <c r="A155" s="392"/>
      <c r="B155" s="211"/>
      <c r="C155" s="351"/>
      <c r="D155" s="211"/>
      <c r="E155" s="211"/>
      <c r="F155" s="211"/>
      <c r="G155" s="126"/>
      <c r="H155" s="389"/>
      <c r="I155" s="211"/>
      <c r="J155" s="211"/>
      <c r="K155" s="211"/>
      <c r="L155" s="211"/>
      <c r="M155" s="390"/>
      <c r="N155" s="211"/>
      <c r="O155" s="211"/>
      <c r="P155" s="211"/>
      <c r="Q155" s="211"/>
      <c r="R155" s="211"/>
      <c r="S155" s="181"/>
    </row>
    <row r="156" spans="1:16383" x14ac:dyDescent="0.2">
      <c r="A156" s="392"/>
      <c r="B156" s="211"/>
      <c r="C156" s="351"/>
      <c r="D156" s="211"/>
      <c r="E156" s="211"/>
      <c r="F156" s="211"/>
      <c r="G156" s="126"/>
      <c r="H156" s="389"/>
      <c r="I156" s="211"/>
      <c r="J156" s="211"/>
      <c r="K156" s="211"/>
      <c r="L156" s="211"/>
      <c r="M156" s="390"/>
      <c r="N156" s="211"/>
      <c r="O156" s="211"/>
      <c r="P156" s="211"/>
      <c r="Q156" s="211"/>
      <c r="R156" s="211"/>
      <c r="S156" s="181"/>
    </row>
    <row r="157" spans="1:16383" x14ac:dyDescent="0.2">
      <c r="A157" s="392"/>
      <c r="B157" s="211"/>
      <c r="C157" s="351"/>
      <c r="D157" s="211"/>
      <c r="E157" s="211"/>
      <c r="F157" s="211"/>
      <c r="G157" s="126"/>
      <c r="H157" s="389"/>
      <c r="I157" s="211"/>
      <c r="J157" s="211"/>
      <c r="K157" s="211"/>
      <c r="L157" s="211"/>
      <c r="M157" s="390"/>
      <c r="N157" s="211"/>
      <c r="O157" s="211"/>
      <c r="P157" s="211"/>
      <c r="Q157" s="211"/>
      <c r="R157" s="211"/>
      <c r="S157" s="181"/>
    </row>
    <row r="158" spans="1:16383" x14ac:dyDescent="0.2">
      <c r="A158" s="392"/>
      <c r="B158" s="211"/>
      <c r="C158" s="351"/>
      <c r="D158" s="211"/>
      <c r="E158" s="211"/>
      <c r="F158" s="211"/>
      <c r="G158" s="126"/>
      <c r="H158" s="389"/>
      <c r="I158" s="211"/>
      <c r="J158" s="211"/>
      <c r="K158" s="211"/>
      <c r="L158" s="211"/>
      <c r="M158" s="390"/>
      <c r="N158" s="211"/>
      <c r="O158" s="211"/>
      <c r="P158" s="211"/>
      <c r="Q158" s="211"/>
      <c r="R158" s="211"/>
      <c r="S158" s="181"/>
    </row>
    <row r="159" spans="1:16383" x14ac:dyDescent="0.2">
      <c r="A159" s="392"/>
      <c r="B159" s="211"/>
      <c r="C159" s="351"/>
      <c r="D159" s="211"/>
      <c r="E159" s="211"/>
      <c r="F159" s="211"/>
      <c r="G159" s="126"/>
      <c r="H159" s="389"/>
      <c r="I159" s="211"/>
      <c r="J159" s="211"/>
      <c r="K159" s="211"/>
      <c r="L159" s="211"/>
      <c r="M159" s="390"/>
      <c r="N159" s="211"/>
      <c r="O159" s="211"/>
      <c r="P159" s="211"/>
      <c r="Q159" s="211"/>
      <c r="R159" s="211"/>
      <c r="S159" s="181"/>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c r="CB159" s="60"/>
      <c r="CC159" s="60"/>
      <c r="CD159" s="60"/>
      <c r="CE159" s="60"/>
      <c r="CF159" s="60"/>
      <c r="CG159" s="60"/>
      <c r="CH159" s="60"/>
      <c r="CI159" s="60"/>
      <c r="CJ159" s="60"/>
      <c r="CK159" s="60"/>
      <c r="CL159" s="60"/>
      <c r="CM159" s="60"/>
      <c r="CN159" s="60"/>
      <c r="CO159" s="60"/>
      <c r="CP159" s="60"/>
      <c r="CQ159" s="60"/>
      <c r="CR159" s="60"/>
      <c r="CS159" s="60"/>
      <c r="CT159" s="60"/>
      <c r="CU159" s="60"/>
      <c r="CV159" s="60"/>
      <c r="CW159" s="60"/>
      <c r="CX159" s="60"/>
      <c r="CY159" s="60"/>
      <c r="CZ159" s="60"/>
      <c r="DA159" s="60"/>
      <c r="DB159" s="60"/>
      <c r="DC159" s="60"/>
      <c r="DD159" s="60"/>
      <c r="DE159" s="60"/>
      <c r="DF159" s="60"/>
      <c r="DG159" s="60"/>
      <c r="DH159" s="60"/>
      <c r="DI159" s="60"/>
      <c r="DJ159" s="60"/>
      <c r="DK159" s="60"/>
      <c r="DL159" s="60"/>
      <c r="DM159" s="60"/>
      <c r="DN159" s="60"/>
      <c r="DO159" s="60"/>
      <c r="DP159" s="60"/>
      <c r="DQ159" s="60"/>
      <c r="DR159" s="60"/>
      <c r="DS159" s="60"/>
      <c r="DT159" s="60"/>
      <c r="DU159" s="60"/>
      <c r="DV159" s="60"/>
      <c r="DW159" s="60"/>
      <c r="DX159" s="60"/>
      <c r="DY159" s="60"/>
      <c r="DZ159" s="60"/>
      <c r="EA159" s="60"/>
      <c r="EB159" s="60"/>
      <c r="EC159" s="60"/>
      <c r="ED159" s="60"/>
      <c r="EE159" s="60"/>
      <c r="EF159" s="60"/>
      <c r="EG159" s="60"/>
      <c r="EH159" s="60"/>
      <c r="EI159" s="60"/>
      <c r="EJ159" s="60"/>
      <c r="EK159" s="60"/>
      <c r="EL159" s="60"/>
      <c r="EM159" s="60"/>
      <c r="EN159" s="60"/>
      <c r="EO159" s="60"/>
      <c r="EP159" s="60"/>
      <c r="EQ159" s="60"/>
      <c r="ER159" s="60"/>
      <c r="ES159" s="60"/>
      <c r="ET159" s="60"/>
      <c r="EU159" s="60"/>
      <c r="EV159" s="60"/>
      <c r="EW159" s="60"/>
      <c r="EX159" s="60"/>
      <c r="EY159" s="60"/>
      <c r="EZ159" s="60"/>
      <c r="FA159" s="60"/>
      <c r="FB159" s="60"/>
      <c r="FC159" s="60"/>
      <c r="FD159" s="60"/>
      <c r="FE159" s="60"/>
      <c r="FF159" s="60"/>
      <c r="FG159" s="60"/>
      <c r="FH159" s="60"/>
      <c r="FI159" s="60"/>
      <c r="FJ159" s="60"/>
      <c r="FK159" s="60"/>
      <c r="FL159" s="60"/>
      <c r="FM159" s="60"/>
      <c r="FN159" s="60"/>
      <c r="FO159" s="60"/>
      <c r="FP159" s="60"/>
      <c r="FQ159" s="60"/>
      <c r="FR159" s="60"/>
      <c r="FS159" s="60"/>
      <c r="FT159" s="60"/>
      <c r="FU159" s="60"/>
      <c r="FV159" s="60"/>
      <c r="FW159" s="60"/>
      <c r="FX159" s="60"/>
      <c r="FY159" s="60"/>
      <c r="FZ159" s="60"/>
      <c r="GA159" s="60"/>
      <c r="GB159" s="60"/>
      <c r="GC159" s="60"/>
      <c r="GD159" s="60"/>
      <c r="GE159" s="60"/>
      <c r="GF159" s="60"/>
      <c r="GG159" s="60"/>
      <c r="GH159" s="60"/>
      <c r="GI159" s="60"/>
      <c r="GJ159" s="60"/>
      <c r="GK159" s="60"/>
      <c r="GL159" s="60"/>
      <c r="GM159" s="60"/>
      <c r="GN159" s="60"/>
      <c r="GO159" s="60"/>
      <c r="GP159" s="60"/>
      <c r="GQ159" s="60"/>
      <c r="GR159" s="60"/>
      <c r="GS159" s="60"/>
      <c r="GT159" s="60"/>
      <c r="GU159" s="60"/>
      <c r="GV159" s="60"/>
      <c r="GW159" s="60"/>
      <c r="GX159" s="60"/>
      <c r="GY159" s="60"/>
      <c r="GZ159" s="60"/>
      <c r="HA159" s="60"/>
      <c r="HB159" s="60"/>
      <c r="HC159" s="60"/>
      <c r="HD159" s="60"/>
      <c r="HE159" s="60"/>
      <c r="HF159" s="60"/>
      <c r="HG159" s="60"/>
      <c r="HH159" s="60"/>
      <c r="HI159" s="60"/>
      <c r="HJ159" s="60"/>
      <c r="HK159" s="60"/>
      <c r="HL159" s="60"/>
      <c r="HM159" s="60"/>
      <c r="HN159" s="60"/>
      <c r="HO159" s="60"/>
      <c r="HP159" s="60"/>
      <c r="HQ159" s="60"/>
      <c r="HR159" s="60"/>
      <c r="HS159" s="60"/>
      <c r="HT159" s="60"/>
      <c r="HU159" s="60"/>
      <c r="HV159" s="60"/>
      <c r="HW159" s="60"/>
      <c r="HX159" s="60"/>
      <c r="HY159" s="60"/>
      <c r="HZ159" s="60"/>
      <c r="IA159" s="60"/>
      <c r="IB159" s="60"/>
      <c r="IC159" s="60"/>
      <c r="ID159" s="60"/>
      <c r="IE159" s="60"/>
      <c r="IF159" s="60"/>
      <c r="IG159" s="60"/>
      <c r="IH159" s="60"/>
      <c r="II159" s="60"/>
      <c r="IJ159" s="60"/>
      <c r="IK159" s="60"/>
      <c r="IL159" s="60"/>
      <c r="IM159" s="60"/>
      <c r="IN159" s="60"/>
      <c r="IO159" s="60"/>
      <c r="IP159" s="60"/>
      <c r="IQ159" s="60"/>
      <c r="IR159" s="60"/>
      <c r="IS159" s="60"/>
      <c r="IT159" s="60"/>
      <c r="IU159" s="60"/>
      <c r="IV159" s="60"/>
      <c r="IW159" s="60"/>
      <c r="IX159" s="60"/>
      <c r="IY159" s="60"/>
      <c r="IZ159" s="60"/>
      <c r="JA159" s="60"/>
      <c r="JB159" s="60"/>
      <c r="JC159" s="60"/>
      <c r="JD159" s="60"/>
      <c r="JE159" s="60"/>
      <c r="JF159" s="60"/>
      <c r="JG159" s="60"/>
      <c r="JH159" s="60"/>
      <c r="JI159" s="60"/>
      <c r="JJ159" s="60"/>
      <c r="JK159" s="60"/>
      <c r="JL159" s="60"/>
      <c r="JM159" s="60"/>
      <c r="JN159" s="60"/>
      <c r="JO159" s="60"/>
      <c r="JP159" s="60"/>
      <c r="JQ159" s="60"/>
      <c r="JR159" s="60"/>
      <c r="JS159" s="60"/>
      <c r="JT159" s="60"/>
      <c r="JU159" s="60"/>
      <c r="JV159" s="60"/>
      <c r="JW159" s="60"/>
      <c r="JX159" s="60"/>
      <c r="JY159" s="60"/>
      <c r="JZ159" s="60"/>
      <c r="KA159" s="60"/>
      <c r="KB159" s="60"/>
      <c r="KC159" s="60"/>
      <c r="KD159" s="60"/>
      <c r="KE159" s="60"/>
      <c r="KF159" s="60"/>
      <c r="KG159" s="60"/>
      <c r="KH159" s="60"/>
      <c r="KI159" s="60"/>
      <c r="KJ159" s="60"/>
      <c r="KK159" s="60"/>
      <c r="KL159" s="60"/>
      <c r="KM159" s="60"/>
      <c r="KN159" s="60"/>
      <c r="KO159" s="60"/>
      <c r="KP159" s="60"/>
      <c r="KQ159" s="60"/>
      <c r="KR159" s="60"/>
      <c r="KS159" s="60"/>
      <c r="KT159" s="60"/>
      <c r="KU159" s="60"/>
      <c r="KV159" s="60"/>
      <c r="KW159" s="60"/>
      <c r="KX159" s="60"/>
      <c r="KY159" s="60"/>
      <c r="KZ159" s="60"/>
      <c r="LA159" s="60"/>
      <c r="LB159" s="60"/>
      <c r="LC159" s="60"/>
      <c r="LD159" s="60"/>
      <c r="LE159" s="60"/>
      <c r="LF159" s="60"/>
      <c r="LG159" s="60"/>
      <c r="LH159" s="60"/>
      <c r="LI159" s="60"/>
      <c r="LJ159" s="60"/>
      <c r="LK159" s="60"/>
      <c r="LL159" s="60"/>
      <c r="LM159" s="60"/>
      <c r="LN159" s="60"/>
      <c r="LO159" s="60"/>
      <c r="LP159" s="60"/>
      <c r="LQ159" s="60"/>
      <c r="LR159" s="60"/>
      <c r="LS159" s="60"/>
      <c r="LT159" s="60"/>
      <c r="LU159" s="60"/>
      <c r="LV159" s="60"/>
      <c r="LW159" s="60"/>
      <c r="LX159" s="60"/>
      <c r="LY159" s="60"/>
      <c r="LZ159" s="60"/>
      <c r="MA159" s="60"/>
      <c r="MB159" s="60"/>
      <c r="MC159" s="60"/>
      <c r="MD159" s="60"/>
      <c r="ME159" s="60"/>
      <c r="MF159" s="60"/>
      <c r="MG159" s="60"/>
      <c r="MH159" s="60"/>
      <c r="MI159" s="60"/>
      <c r="MJ159" s="60"/>
      <c r="MK159" s="60"/>
      <c r="ML159" s="60"/>
      <c r="MM159" s="60"/>
      <c r="MN159" s="60"/>
      <c r="MO159" s="60"/>
      <c r="MP159" s="60"/>
      <c r="MQ159" s="60"/>
      <c r="MR159" s="60"/>
      <c r="MS159" s="60"/>
      <c r="MT159" s="60"/>
      <c r="MU159" s="60"/>
      <c r="MV159" s="60"/>
      <c r="MW159" s="60"/>
      <c r="MX159" s="60"/>
      <c r="MY159" s="60"/>
      <c r="MZ159" s="60"/>
      <c r="NA159" s="60"/>
      <c r="NB159" s="60"/>
      <c r="NC159" s="60"/>
      <c r="ND159" s="60"/>
      <c r="NE159" s="60"/>
      <c r="NF159" s="60"/>
      <c r="NG159" s="60"/>
      <c r="NH159" s="60"/>
      <c r="NI159" s="60"/>
      <c r="NJ159" s="60"/>
      <c r="NK159" s="60"/>
      <c r="NL159" s="60"/>
      <c r="NM159" s="60"/>
      <c r="NN159" s="60"/>
      <c r="NO159" s="60"/>
      <c r="NP159" s="60"/>
      <c r="NQ159" s="60"/>
      <c r="NR159" s="60"/>
      <c r="NS159" s="60"/>
      <c r="NT159" s="60"/>
      <c r="NU159" s="60"/>
      <c r="NV159" s="60"/>
      <c r="NW159" s="60"/>
      <c r="NX159" s="60"/>
      <c r="NY159" s="60"/>
      <c r="NZ159" s="60"/>
      <c r="OA159" s="60"/>
      <c r="OB159" s="60"/>
      <c r="OC159" s="60"/>
      <c r="OD159" s="60"/>
      <c r="OE159" s="60"/>
      <c r="OF159" s="60"/>
      <c r="OG159" s="60"/>
      <c r="OH159" s="60"/>
      <c r="OI159" s="60"/>
      <c r="OJ159" s="60"/>
      <c r="OK159" s="60"/>
      <c r="OL159" s="60"/>
      <c r="OM159" s="60"/>
      <c r="ON159" s="60"/>
      <c r="OO159" s="60"/>
      <c r="OP159" s="60"/>
      <c r="OQ159" s="60"/>
      <c r="OR159" s="60"/>
      <c r="OS159" s="60"/>
      <c r="OT159" s="60"/>
      <c r="OU159" s="60"/>
      <c r="OV159" s="60"/>
      <c r="OW159" s="60"/>
      <c r="OX159" s="60"/>
      <c r="OY159" s="60"/>
      <c r="OZ159" s="60"/>
      <c r="PA159" s="60"/>
      <c r="PB159" s="60"/>
      <c r="PC159" s="60"/>
      <c r="PD159" s="60"/>
      <c r="PE159" s="60"/>
      <c r="PF159" s="60"/>
      <c r="PG159" s="60"/>
      <c r="PH159" s="60"/>
      <c r="PI159" s="60"/>
      <c r="PJ159" s="60"/>
      <c r="PK159" s="60"/>
      <c r="PL159" s="60"/>
      <c r="PM159" s="60"/>
      <c r="PN159" s="60"/>
      <c r="PO159" s="60"/>
      <c r="PP159" s="60"/>
      <c r="PQ159" s="60"/>
      <c r="PR159" s="60"/>
      <c r="PS159" s="60"/>
      <c r="PT159" s="60"/>
      <c r="PU159" s="60"/>
      <c r="PV159" s="60"/>
      <c r="PW159" s="60"/>
      <c r="PX159" s="60"/>
      <c r="PY159" s="60"/>
      <c r="PZ159" s="60"/>
      <c r="QA159" s="60"/>
      <c r="QB159" s="60"/>
      <c r="QC159" s="60"/>
      <c r="QD159" s="60"/>
      <c r="QE159" s="60"/>
      <c r="QF159" s="60"/>
      <c r="QG159" s="60"/>
      <c r="QH159" s="60"/>
      <c r="QI159" s="60"/>
      <c r="QJ159" s="60"/>
      <c r="QK159" s="60"/>
      <c r="QL159" s="60"/>
      <c r="QM159" s="60"/>
      <c r="QN159" s="60"/>
      <c r="QO159" s="60"/>
      <c r="QP159" s="60"/>
      <c r="QQ159" s="60"/>
      <c r="QR159" s="60"/>
      <c r="QS159" s="60"/>
      <c r="QT159" s="60"/>
      <c r="QU159" s="60"/>
      <c r="QV159" s="60"/>
      <c r="QW159" s="60"/>
      <c r="QX159" s="60"/>
      <c r="QY159" s="60"/>
      <c r="QZ159" s="60"/>
      <c r="RA159" s="60"/>
      <c r="RB159" s="60"/>
      <c r="RC159" s="60"/>
      <c r="RD159" s="60"/>
      <c r="RE159" s="60"/>
      <c r="RF159" s="60"/>
      <c r="RG159" s="60"/>
      <c r="RH159" s="60"/>
      <c r="RI159" s="60"/>
      <c r="RJ159" s="60"/>
      <c r="RK159" s="60"/>
      <c r="RL159" s="60"/>
      <c r="RM159" s="60"/>
      <c r="RN159" s="60"/>
      <c r="RO159" s="60"/>
      <c r="RP159" s="60"/>
      <c r="RQ159" s="60"/>
      <c r="RR159" s="60"/>
      <c r="RS159" s="60"/>
      <c r="RT159" s="60"/>
      <c r="RU159" s="60"/>
      <c r="RV159" s="60"/>
      <c r="RW159" s="60"/>
      <c r="RX159" s="60"/>
      <c r="RY159" s="60"/>
      <c r="RZ159" s="60"/>
      <c r="SA159" s="60"/>
      <c r="SB159" s="60"/>
      <c r="SC159" s="60"/>
      <c r="SD159" s="60"/>
      <c r="SE159" s="60"/>
      <c r="SF159" s="60"/>
      <c r="SG159" s="60"/>
      <c r="SH159" s="60"/>
      <c r="SI159" s="60"/>
      <c r="SJ159" s="60"/>
      <c r="SK159" s="60"/>
      <c r="SL159" s="60"/>
      <c r="SM159" s="60"/>
      <c r="SN159" s="60"/>
      <c r="SO159" s="60"/>
      <c r="SP159" s="60"/>
      <c r="SQ159" s="60"/>
      <c r="SR159" s="60"/>
      <c r="SS159" s="60"/>
      <c r="ST159" s="60"/>
      <c r="SU159" s="60"/>
      <c r="SV159" s="60"/>
      <c r="SW159" s="60"/>
      <c r="SX159" s="60"/>
      <c r="SY159" s="60"/>
      <c r="SZ159" s="60"/>
      <c r="TA159" s="60"/>
      <c r="TB159" s="60"/>
      <c r="TC159" s="60"/>
      <c r="TD159" s="60"/>
      <c r="TE159" s="60"/>
      <c r="TF159" s="60"/>
      <c r="TG159" s="60"/>
      <c r="TH159" s="60"/>
      <c r="TI159" s="60"/>
      <c r="TJ159" s="60"/>
      <c r="TK159" s="60"/>
      <c r="TL159" s="60"/>
      <c r="TM159" s="60"/>
      <c r="TN159" s="60"/>
      <c r="TO159" s="60"/>
      <c r="TP159" s="60"/>
      <c r="TQ159" s="60"/>
      <c r="TR159" s="60"/>
      <c r="TS159" s="60"/>
      <c r="TT159" s="60"/>
      <c r="TU159" s="60"/>
      <c r="TV159" s="60"/>
      <c r="TW159" s="60"/>
      <c r="TX159" s="60"/>
      <c r="TY159" s="60"/>
      <c r="TZ159" s="60"/>
      <c r="UA159" s="60"/>
      <c r="UB159" s="60"/>
      <c r="UC159" s="60"/>
      <c r="UD159" s="60"/>
      <c r="UE159" s="60"/>
      <c r="UF159" s="60"/>
      <c r="UG159" s="60"/>
      <c r="UH159" s="60"/>
      <c r="UI159" s="60"/>
      <c r="UJ159" s="60"/>
      <c r="UK159" s="60"/>
      <c r="UL159" s="60"/>
      <c r="UM159" s="60"/>
      <c r="UN159" s="60"/>
      <c r="UO159" s="60"/>
      <c r="UP159" s="60"/>
      <c r="UQ159" s="60"/>
      <c r="UR159" s="60"/>
      <c r="US159" s="60"/>
      <c r="UT159" s="60"/>
      <c r="UU159" s="60"/>
      <c r="UV159" s="60"/>
      <c r="UW159" s="60"/>
      <c r="UX159" s="60"/>
      <c r="UY159" s="60"/>
      <c r="UZ159" s="60"/>
      <c r="VA159" s="60"/>
      <c r="VB159" s="60"/>
      <c r="VC159" s="60"/>
      <c r="VD159" s="60"/>
      <c r="VE159" s="60"/>
      <c r="VF159" s="60"/>
      <c r="VG159" s="60"/>
      <c r="VH159" s="60"/>
      <c r="VI159" s="60"/>
      <c r="VJ159" s="60"/>
      <c r="VK159" s="60"/>
      <c r="VL159" s="60"/>
      <c r="VM159" s="60"/>
      <c r="VN159" s="60"/>
      <c r="VO159" s="60"/>
      <c r="VP159" s="60"/>
      <c r="VQ159" s="60"/>
      <c r="VR159" s="60"/>
      <c r="VS159" s="60"/>
      <c r="VT159" s="60"/>
      <c r="VU159" s="60"/>
      <c r="VV159" s="60"/>
      <c r="VW159" s="60"/>
      <c r="VX159" s="60"/>
      <c r="VY159" s="60"/>
      <c r="VZ159" s="60"/>
      <c r="WA159" s="60"/>
      <c r="WB159" s="60"/>
      <c r="WC159" s="60"/>
      <c r="WD159" s="60"/>
      <c r="WE159" s="60"/>
      <c r="WF159" s="60"/>
      <c r="WG159" s="60"/>
      <c r="WH159" s="60"/>
      <c r="WI159" s="60"/>
      <c r="WJ159" s="60"/>
      <c r="WK159" s="60"/>
      <c r="WL159" s="60"/>
      <c r="WM159" s="60"/>
      <c r="WN159" s="60"/>
      <c r="WO159" s="60"/>
      <c r="WP159" s="60"/>
      <c r="WQ159" s="60"/>
      <c r="WR159" s="60"/>
      <c r="WS159" s="60"/>
      <c r="WT159" s="60"/>
      <c r="WU159" s="60"/>
      <c r="WV159" s="60"/>
      <c r="WW159" s="60"/>
      <c r="WX159" s="60"/>
      <c r="WY159" s="60"/>
      <c r="WZ159" s="60"/>
      <c r="XA159" s="60"/>
      <c r="XB159" s="60"/>
      <c r="XC159" s="60"/>
      <c r="XD159" s="60"/>
      <c r="XE159" s="60"/>
      <c r="XF159" s="60"/>
      <c r="XG159" s="60"/>
      <c r="XH159" s="60"/>
      <c r="XI159" s="60"/>
      <c r="XJ159" s="60"/>
      <c r="XK159" s="60"/>
      <c r="XL159" s="60"/>
      <c r="XM159" s="60"/>
      <c r="XN159" s="60"/>
      <c r="XO159" s="60"/>
      <c r="XP159" s="60"/>
      <c r="XQ159" s="60"/>
      <c r="XR159" s="60"/>
      <c r="XS159" s="60"/>
      <c r="XT159" s="60"/>
      <c r="XU159" s="60"/>
      <c r="XV159" s="60"/>
      <c r="XW159" s="60"/>
      <c r="XX159" s="60"/>
      <c r="XY159" s="60"/>
      <c r="XZ159" s="60"/>
      <c r="YA159" s="60"/>
      <c r="YB159" s="60"/>
      <c r="YC159" s="60"/>
      <c r="YD159" s="60"/>
      <c r="YE159" s="60"/>
      <c r="YF159" s="60"/>
      <c r="YG159" s="60"/>
      <c r="YH159" s="60"/>
      <c r="YI159" s="60"/>
      <c r="YJ159" s="60"/>
      <c r="YK159" s="60"/>
      <c r="YL159" s="60"/>
      <c r="YM159" s="60"/>
      <c r="YN159" s="60"/>
      <c r="YO159" s="60"/>
      <c r="YP159" s="60"/>
      <c r="YQ159" s="60"/>
      <c r="YR159" s="60"/>
      <c r="YS159" s="60"/>
      <c r="YT159" s="60"/>
      <c r="YU159" s="60"/>
      <c r="YV159" s="60"/>
      <c r="YW159" s="60"/>
      <c r="YX159" s="60"/>
      <c r="YY159" s="60"/>
      <c r="YZ159" s="60"/>
      <c r="ZA159" s="60"/>
      <c r="ZB159" s="60"/>
      <c r="ZC159" s="60"/>
      <c r="ZD159" s="60"/>
      <c r="ZE159" s="60"/>
      <c r="ZF159" s="60"/>
      <c r="ZG159" s="60"/>
      <c r="ZH159" s="60"/>
      <c r="ZI159" s="60"/>
      <c r="ZJ159" s="60"/>
      <c r="ZK159" s="60"/>
      <c r="ZL159" s="60"/>
      <c r="ZM159" s="60"/>
      <c r="ZN159" s="60"/>
      <c r="ZO159" s="60"/>
      <c r="ZP159" s="60"/>
      <c r="ZQ159" s="60"/>
      <c r="ZR159" s="60"/>
      <c r="ZS159" s="60"/>
      <c r="ZT159" s="60"/>
      <c r="ZU159" s="60"/>
      <c r="ZV159" s="60"/>
      <c r="ZW159" s="60"/>
      <c r="ZX159" s="60"/>
      <c r="ZY159" s="60"/>
      <c r="ZZ159" s="60"/>
      <c r="AAA159" s="60"/>
      <c r="AAB159" s="60"/>
      <c r="AAC159" s="60"/>
      <c r="AAD159" s="60"/>
      <c r="AAE159" s="60"/>
      <c r="AAF159" s="60"/>
      <c r="AAG159" s="60"/>
      <c r="AAH159" s="60"/>
      <c r="AAI159" s="60"/>
      <c r="AAJ159" s="60"/>
      <c r="AAK159" s="60"/>
      <c r="AAL159" s="60"/>
      <c r="AAM159" s="60"/>
      <c r="AAN159" s="60"/>
      <c r="AAO159" s="60"/>
      <c r="AAP159" s="60"/>
      <c r="AAQ159" s="60"/>
      <c r="AAR159" s="60"/>
      <c r="AAS159" s="60"/>
      <c r="AAT159" s="60"/>
      <c r="AAU159" s="60"/>
      <c r="AAV159" s="60"/>
      <c r="AAW159" s="60"/>
      <c r="AAX159" s="60"/>
      <c r="AAY159" s="60"/>
      <c r="AAZ159" s="60"/>
      <c r="ABA159" s="60"/>
      <c r="ABB159" s="60"/>
      <c r="ABC159" s="60"/>
      <c r="ABD159" s="60"/>
      <c r="ABE159" s="60"/>
      <c r="ABF159" s="60"/>
      <c r="ABG159" s="60"/>
      <c r="ABH159" s="60"/>
      <c r="ABI159" s="60"/>
      <c r="ABJ159" s="60"/>
      <c r="ABK159" s="60"/>
      <c r="ABL159" s="60"/>
      <c r="ABM159" s="60"/>
      <c r="ABN159" s="60"/>
      <c r="ABO159" s="60"/>
      <c r="ABP159" s="60"/>
      <c r="ABQ159" s="60"/>
      <c r="ABR159" s="60"/>
      <c r="ABS159" s="60"/>
      <c r="ABT159" s="60"/>
      <c r="ABU159" s="60"/>
      <c r="ABV159" s="60"/>
      <c r="ABW159" s="60"/>
      <c r="ABX159" s="60"/>
      <c r="ABY159" s="60"/>
      <c r="ABZ159" s="60"/>
      <c r="ACA159" s="60"/>
      <c r="ACB159" s="60"/>
      <c r="ACC159" s="60"/>
      <c r="ACD159" s="60"/>
      <c r="ACE159" s="60"/>
      <c r="ACF159" s="60"/>
      <c r="ACG159" s="60"/>
      <c r="ACH159" s="60"/>
      <c r="ACI159" s="60"/>
      <c r="ACJ159" s="60"/>
      <c r="ACK159" s="60"/>
      <c r="ACL159" s="60"/>
      <c r="ACM159" s="60"/>
      <c r="ACN159" s="60"/>
      <c r="ACO159" s="60"/>
      <c r="ACP159" s="60"/>
      <c r="ACQ159" s="60"/>
      <c r="ACR159" s="60"/>
      <c r="ACS159" s="60"/>
      <c r="ACT159" s="60"/>
      <c r="ACU159" s="60"/>
      <c r="ACV159" s="60"/>
      <c r="ACW159" s="60"/>
      <c r="ACX159" s="60"/>
      <c r="ACY159" s="60"/>
      <c r="ACZ159" s="60"/>
      <c r="ADA159" s="60"/>
      <c r="ADB159" s="60"/>
      <c r="ADC159" s="60"/>
      <c r="ADD159" s="60"/>
      <c r="ADE159" s="60"/>
      <c r="ADF159" s="60"/>
      <c r="ADG159" s="60"/>
      <c r="ADH159" s="60"/>
      <c r="ADI159" s="60"/>
      <c r="ADJ159" s="60"/>
      <c r="ADK159" s="60"/>
      <c r="ADL159" s="60"/>
      <c r="ADM159" s="60"/>
      <c r="ADN159" s="60"/>
      <c r="ADO159" s="60"/>
      <c r="ADP159" s="60"/>
      <c r="ADQ159" s="60"/>
      <c r="ADR159" s="60"/>
      <c r="ADS159" s="60"/>
      <c r="ADT159" s="60"/>
      <c r="ADU159" s="60"/>
      <c r="ADV159" s="60"/>
      <c r="ADW159" s="60"/>
      <c r="ADX159" s="60"/>
      <c r="ADY159" s="60"/>
      <c r="ADZ159" s="60"/>
      <c r="AEA159" s="60"/>
      <c r="AEB159" s="60"/>
      <c r="AEC159" s="60"/>
      <c r="AED159" s="60"/>
      <c r="AEE159" s="60"/>
      <c r="AEF159" s="60"/>
      <c r="AEG159" s="60"/>
      <c r="AEH159" s="60"/>
      <c r="AEI159" s="60"/>
      <c r="AEJ159" s="60"/>
      <c r="AEK159" s="60"/>
      <c r="AEL159" s="60"/>
      <c r="AEM159" s="60"/>
      <c r="AEN159" s="60"/>
      <c r="AEO159" s="60"/>
      <c r="AEP159" s="60"/>
      <c r="AEQ159" s="60"/>
      <c r="AER159" s="60"/>
      <c r="AES159" s="60"/>
      <c r="AET159" s="60"/>
      <c r="AEU159" s="60"/>
      <c r="AEV159" s="60"/>
      <c r="AEW159" s="60"/>
      <c r="AEX159" s="60"/>
      <c r="AEY159" s="60"/>
      <c r="AEZ159" s="60"/>
      <c r="AFA159" s="60"/>
      <c r="AFB159" s="60"/>
      <c r="AFC159" s="60"/>
      <c r="AFD159" s="60"/>
      <c r="AFE159" s="60"/>
      <c r="AFF159" s="60"/>
      <c r="AFG159" s="60"/>
      <c r="AFH159" s="60"/>
      <c r="AFI159" s="60"/>
      <c r="AFJ159" s="60"/>
      <c r="AFK159" s="60"/>
      <c r="AFL159" s="60"/>
      <c r="AFM159" s="60"/>
      <c r="AFN159" s="60"/>
      <c r="AFO159" s="60"/>
      <c r="AFP159" s="60"/>
      <c r="AFQ159" s="60"/>
      <c r="AFR159" s="60"/>
      <c r="AFS159" s="60"/>
      <c r="AFT159" s="60"/>
      <c r="AFU159" s="60"/>
      <c r="AFV159" s="60"/>
      <c r="AFW159" s="60"/>
      <c r="AFX159" s="60"/>
      <c r="AFY159" s="60"/>
      <c r="AFZ159" s="60"/>
      <c r="AGA159" s="60"/>
      <c r="AGB159" s="60"/>
      <c r="AGC159" s="60"/>
      <c r="AGD159" s="60"/>
      <c r="AGE159" s="60"/>
      <c r="AGF159" s="60"/>
      <c r="AGG159" s="60"/>
      <c r="AGH159" s="60"/>
      <c r="AGI159" s="60"/>
      <c r="AGJ159" s="60"/>
      <c r="AGK159" s="60"/>
      <c r="AGL159" s="60"/>
      <c r="AGM159" s="60"/>
      <c r="AGN159" s="60"/>
      <c r="AGO159" s="60"/>
      <c r="AGP159" s="60"/>
      <c r="AGQ159" s="60"/>
      <c r="AGR159" s="60"/>
      <c r="AGS159" s="60"/>
      <c r="AGT159" s="60"/>
      <c r="AGU159" s="60"/>
      <c r="AGV159" s="60"/>
      <c r="AGW159" s="60"/>
      <c r="AGX159" s="60"/>
      <c r="AGY159" s="60"/>
      <c r="AGZ159" s="60"/>
      <c r="AHA159" s="60"/>
      <c r="AHB159" s="60"/>
      <c r="AHC159" s="60"/>
      <c r="AHD159" s="60"/>
      <c r="AHE159" s="60"/>
      <c r="AHF159" s="60"/>
      <c r="AHG159" s="60"/>
      <c r="AHH159" s="60"/>
      <c r="AHI159" s="60"/>
      <c r="AHJ159" s="60"/>
      <c r="AHK159" s="60"/>
      <c r="AHL159" s="60"/>
      <c r="AHM159" s="60"/>
      <c r="AHN159" s="60"/>
      <c r="AHO159" s="60"/>
      <c r="AHP159" s="60"/>
      <c r="AHQ159" s="60"/>
      <c r="AHR159" s="60"/>
      <c r="AHS159" s="60"/>
      <c r="AHT159" s="60"/>
      <c r="AHU159" s="60"/>
      <c r="AHV159" s="60"/>
      <c r="AHW159" s="60"/>
      <c r="AHX159" s="60"/>
      <c r="AHY159" s="60"/>
      <c r="AHZ159" s="60"/>
      <c r="AIA159" s="60"/>
      <c r="AIB159" s="60"/>
      <c r="AIC159" s="60"/>
      <c r="AID159" s="60"/>
      <c r="AIE159" s="60"/>
      <c r="AIF159" s="60"/>
      <c r="AIG159" s="60"/>
      <c r="AIH159" s="60"/>
      <c r="AII159" s="60"/>
      <c r="AIJ159" s="60"/>
      <c r="AIK159" s="60"/>
      <c r="AIL159" s="60"/>
      <c r="AIM159" s="60"/>
      <c r="AIN159" s="60"/>
      <c r="AIO159" s="60"/>
      <c r="AIP159" s="60"/>
      <c r="AIQ159" s="60"/>
      <c r="AIR159" s="60"/>
      <c r="AIS159" s="60"/>
      <c r="AIT159" s="60"/>
      <c r="AIU159" s="60"/>
      <c r="AIV159" s="60"/>
      <c r="AIW159" s="60"/>
      <c r="AIX159" s="60"/>
      <c r="AIY159" s="60"/>
      <c r="AIZ159" s="60"/>
      <c r="AJA159" s="60"/>
      <c r="AJB159" s="60"/>
      <c r="AJC159" s="60"/>
      <c r="AJD159" s="60"/>
      <c r="AJE159" s="60"/>
      <c r="AJF159" s="60"/>
      <c r="AJG159" s="60"/>
      <c r="AJH159" s="60"/>
      <c r="AJI159" s="60"/>
      <c r="AJJ159" s="60"/>
      <c r="AJK159" s="60"/>
      <c r="AJL159" s="60"/>
      <c r="AJM159" s="60"/>
      <c r="AJN159" s="60"/>
      <c r="AJO159" s="60"/>
      <c r="AJP159" s="60"/>
      <c r="AJQ159" s="60"/>
      <c r="AJR159" s="60"/>
      <c r="AJS159" s="60"/>
      <c r="AJT159" s="60"/>
      <c r="AJU159" s="60"/>
      <c r="AJV159" s="60"/>
      <c r="AJW159" s="60"/>
      <c r="AJX159" s="60"/>
      <c r="AJY159" s="60"/>
      <c r="AJZ159" s="60"/>
      <c r="AKA159" s="60"/>
      <c r="AKB159" s="60"/>
      <c r="AKC159" s="60"/>
      <c r="AKD159" s="60"/>
      <c r="AKE159" s="60"/>
      <c r="AKF159" s="60"/>
      <c r="AKG159" s="60"/>
      <c r="AKH159" s="60"/>
      <c r="AKI159" s="60"/>
      <c r="AKJ159" s="60"/>
      <c r="AKK159" s="60"/>
      <c r="AKL159" s="60"/>
      <c r="AKM159" s="60"/>
      <c r="AKN159" s="60"/>
      <c r="AKO159" s="60"/>
      <c r="AKP159" s="60"/>
      <c r="AKQ159" s="60"/>
      <c r="AKR159" s="60"/>
      <c r="AKS159" s="60"/>
      <c r="AKT159" s="60"/>
      <c r="AKU159" s="60"/>
      <c r="AKV159" s="60"/>
      <c r="AKW159" s="60"/>
      <c r="AKX159" s="60"/>
      <c r="AKY159" s="60"/>
      <c r="AKZ159" s="60"/>
      <c r="ALA159" s="60"/>
      <c r="ALB159" s="60"/>
      <c r="ALC159" s="60"/>
      <c r="ALD159" s="60"/>
      <c r="ALE159" s="60"/>
      <c r="ALF159" s="60"/>
      <c r="ALG159" s="60"/>
      <c r="ALH159" s="60"/>
      <c r="ALI159" s="60"/>
      <c r="ALJ159" s="60"/>
      <c r="ALK159" s="60"/>
      <c r="ALL159" s="60"/>
      <c r="ALM159" s="60"/>
      <c r="ALN159" s="60"/>
      <c r="ALO159" s="60"/>
      <c r="ALP159" s="60"/>
      <c r="ALQ159" s="60"/>
      <c r="ALR159" s="60"/>
      <c r="ALS159" s="60"/>
      <c r="ALT159" s="60"/>
      <c r="ALU159" s="60"/>
      <c r="ALV159" s="60"/>
      <c r="ALW159" s="60"/>
      <c r="ALX159" s="60"/>
      <c r="ALY159" s="60"/>
      <c r="ALZ159" s="60"/>
      <c r="AMA159" s="60"/>
      <c r="AMB159" s="60"/>
      <c r="AMC159" s="60"/>
      <c r="AMD159" s="60"/>
      <c r="AME159" s="60"/>
      <c r="AMF159" s="60"/>
      <c r="AMG159" s="60"/>
      <c r="AMH159" s="60"/>
      <c r="AMI159" s="60"/>
      <c r="AMJ159" s="60"/>
      <c r="AMK159" s="60"/>
      <c r="AML159" s="60"/>
      <c r="AMM159" s="60"/>
      <c r="AMN159" s="60"/>
      <c r="AMO159" s="60"/>
      <c r="AMP159" s="60"/>
      <c r="AMQ159" s="60"/>
      <c r="AMR159" s="60"/>
      <c r="AMS159" s="60"/>
      <c r="AMT159" s="60"/>
      <c r="AMU159" s="60"/>
      <c r="AMV159" s="60"/>
      <c r="AMW159" s="60"/>
      <c r="AMX159" s="60"/>
      <c r="AMY159" s="60"/>
      <c r="AMZ159" s="60"/>
      <c r="ANA159" s="60"/>
      <c r="ANB159" s="60"/>
      <c r="ANC159" s="60"/>
      <c r="AND159" s="60"/>
      <c r="ANE159" s="60"/>
      <c r="ANF159" s="60"/>
      <c r="ANG159" s="60"/>
      <c r="ANH159" s="60"/>
      <c r="ANI159" s="60"/>
      <c r="ANJ159" s="60"/>
      <c r="ANK159" s="60"/>
      <c r="ANL159" s="60"/>
      <c r="ANM159" s="60"/>
      <c r="ANN159" s="60"/>
      <c r="ANO159" s="60"/>
      <c r="ANP159" s="60"/>
      <c r="ANQ159" s="60"/>
      <c r="ANR159" s="60"/>
      <c r="ANS159" s="60"/>
      <c r="ANT159" s="60"/>
      <c r="ANU159" s="60"/>
      <c r="ANV159" s="60"/>
      <c r="ANW159" s="60"/>
      <c r="ANX159" s="60"/>
      <c r="ANY159" s="60"/>
      <c r="ANZ159" s="60"/>
      <c r="AOA159" s="60"/>
      <c r="AOB159" s="60"/>
      <c r="AOC159" s="60"/>
      <c r="AOD159" s="60"/>
      <c r="AOE159" s="60"/>
      <c r="AOF159" s="60"/>
      <c r="AOG159" s="60"/>
      <c r="AOH159" s="60"/>
      <c r="AOI159" s="60"/>
      <c r="AOJ159" s="60"/>
      <c r="AOK159" s="60"/>
      <c r="AOL159" s="60"/>
      <c r="AOM159" s="60"/>
      <c r="AON159" s="60"/>
      <c r="AOO159" s="60"/>
      <c r="AOP159" s="60"/>
      <c r="AOQ159" s="60"/>
      <c r="AOR159" s="60"/>
      <c r="AOS159" s="60"/>
      <c r="AOT159" s="60"/>
      <c r="AOU159" s="60"/>
      <c r="AOV159" s="60"/>
      <c r="AOW159" s="60"/>
      <c r="AOX159" s="60"/>
      <c r="AOY159" s="60"/>
      <c r="AOZ159" s="60"/>
      <c r="APA159" s="60"/>
      <c r="APB159" s="60"/>
      <c r="APC159" s="60"/>
      <c r="APD159" s="60"/>
      <c r="APE159" s="60"/>
      <c r="APF159" s="60"/>
      <c r="APG159" s="60"/>
      <c r="APH159" s="60"/>
      <c r="API159" s="60"/>
      <c r="APJ159" s="60"/>
      <c r="APK159" s="60"/>
      <c r="APL159" s="60"/>
      <c r="APM159" s="60"/>
      <c r="APN159" s="60"/>
      <c r="APO159" s="60"/>
      <c r="APP159" s="60"/>
      <c r="APQ159" s="60"/>
      <c r="APR159" s="60"/>
      <c r="APS159" s="60"/>
      <c r="APT159" s="60"/>
      <c r="APU159" s="60"/>
      <c r="APV159" s="60"/>
      <c r="APW159" s="60"/>
      <c r="APX159" s="60"/>
      <c r="APY159" s="60"/>
      <c r="APZ159" s="60"/>
      <c r="AQA159" s="60"/>
      <c r="AQB159" s="60"/>
      <c r="AQC159" s="60"/>
      <c r="AQD159" s="60"/>
      <c r="AQE159" s="60"/>
      <c r="AQF159" s="60"/>
      <c r="AQG159" s="60"/>
      <c r="AQH159" s="60"/>
      <c r="AQI159" s="60"/>
      <c r="AQJ159" s="60"/>
      <c r="AQK159" s="60"/>
      <c r="AQL159" s="60"/>
      <c r="AQM159" s="60"/>
      <c r="AQN159" s="60"/>
      <c r="AQO159" s="60"/>
      <c r="AQP159" s="60"/>
      <c r="AQQ159" s="60"/>
      <c r="AQR159" s="60"/>
      <c r="AQS159" s="60"/>
      <c r="AQT159" s="60"/>
      <c r="AQU159" s="60"/>
      <c r="AQV159" s="60"/>
      <c r="AQW159" s="60"/>
      <c r="AQX159" s="60"/>
      <c r="AQY159" s="60"/>
      <c r="AQZ159" s="60"/>
      <c r="ARA159" s="60"/>
      <c r="ARB159" s="60"/>
      <c r="ARC159" s="60"/>
      <c r="ARD159" s="60"/>
      <c r="ARE159" s="60"/>
      <c r="ARF159" s="60"/>
      <c r="ARG159" s="60"/>
      <c r="ARH159" s="60"/>
      <c r="ARI159" s="60"/>
      <c r="ARJ159" s="60"/>
      <c r="ARK159" s="60"/>
      <c r="ARL159" s="60"/>
      <c r="ARM159" s="60"/>
      <c r="ARN159" s="60"/>
      <c r="ARO159" s="60"/>
      <c r="ARP159" s="60"/>
      <c r="ARQ159" s="60"/>
      <c r="ARR159" s="60"/>
      <c r="ARS159" s="60"/>
      <c r="ART159" s="60"/>
      <c r="ARU159" s="60"/>
      <c r="ARV159" s="60"/>
      <c r="ARW159" s="60"/>
      <c r="ARX159" s="60"/>
      <c r="ARY159" s="60"/>
      <c r="ARZ159" s="60"/>
      <c r="ASA159" s="60"/>
      <c r="ASB159" s="60"/>
      <c r="ASC159" s="60"/>
      <c r="ASD159" s="60"/>
      <c r="ASE159" s="60"/>
      <c r="ASF159" s="60"/>
      <c r="ASG159" s="60"/>
      <c r="ASH159" s="60"/>
      <c r="ASI159" s="60"/>
      <c r="ASJ159" s="60"/>
      <c r="ASK159" s="60"/>
      <c r="ASL159" s="60"/>
      <c r="ASM159" s="60"/>
      <c r="ASN159" s="60"/>
      <c r="ASO159" s="60"/>
      <c r="ASP159" s="60"/>
      <c r="ASQ159" s="60"/>
      <c r="ASR159" s="60"/>
      <c r="ASS159" s="60"/>
      <c r="AST159" s="60"/>
      <c r="ASU159" s="60"/>
      <c r="ASV159" s="60"/>
      <c r="ASW159" s="60"/>
      <c r="ASX159" s="60"/>
      <c r="ASY159" s="60"/>
      <c r="ASZ159" s="60"/>
      <c r="ATA159" s="60"/>
      <c r="ATB159" s="60"/>
      <c r="ATC159" s="60"/>
      <c r="ATD159" s="60"/>
      <c r="ATE159" s="60"/>
      <c r="ATF159" s="60"/>
      <c r="ATG159" s="60"/>
      <c r="ATH159" s="60"/>
      <c r="ATI159" s="60"/>
      <c r="ATJ159" s="60"/>
      <c r="ATK159" s="60"/>
      <c r="ATL159" s="60"/>
      <c r="ATM159" s="60"/>
      <c r="ATN159" s="60"/>
      <c r="ATO159" s="60"/>
      <c r="ATP159" s="60"/>
      <c r="ATQ159" s="60"/>
      <c r="ATR159" s="60"/>
      <c r="ATS159" s="60"/>
      <c r="ATT159" s="60"/>
      <c r="ATU159" s="60"/>
      <c r="ATV159" s="60"/>
      <c r="ATW159" s="60"/>
      <c r="ATX159" s="60"/>
      <c r="ATY159" s="60"/>
      <c r="ATZ159" s="60"/>
      <c r="AUA159" s="60"/>
      <c r="AUB159" s="60"/>
      <c r="AUC159" s="60"/>
      <c r="AUD159" s="60"/>
      <c r="AUE159" s="60"/>
      <c r="AUF159" s="60"/>
      <c r="AUG159" s="60"/>
      <c r="AUH159" s="60"/>
      <c r="AUI159" s="60"/>
      <c r="AUJ159" s="60"/>
      <c r="AUK159" s="60"/>
      <c r="AUL159" s="60"/>
      <c r="AUM159" s="60"/>
      <c r="AUN159" s="60"/>
      <c r="AUO159" s="60"/>
      <c r="AUP159" s="60"/>
      <c r="AUQ159" s="60"/>
      <c r="AUR159" s="60"/>
      <c r="AUS159" s="60"/>
      <c r="AUT159" s="60"/>
      <c r="AUU159" s="60"/>
      <c r="AUV159" s="60"/>
      <c r="AUW159" s="60"/>
      <c r="AUX159" s="60"/>
      <c r="AUY159" s="60"/>
      <c r="AUZ159" s="60"/>
      <c r="AVA159" s="60"/>
      <c r="AVB159" s="60"/>
      <c r="AVC159" s="60"/>
      <c r="AVD159" s="60"/>
      <c r="AVE159" s="60"/>
      <c r="AVF159" s="60"/>
      <c r="AVG159" s="60"/>
      <c r="AVH159" s="60"/>
      <c r="AVI159" s="60"/>
      <c r="AVJ159" s="60"/>
      <c r="AVK159" s="60"/>
      <c r="AVL159" s="60"/>
      <c r="AVM159" s="60"/>
      <c r="AVN159" s="60"/>
      <c r="AVO159" s="60"/>
      <c r="AVP159" s="60"/>
      <c r="AVQ159" s="60"/>
      <c r="AVR159" s="60"/>
      <c r="AVS159" s="60"/>
      <c r="AVT159" s="60"/>
      <c r="AVU159" s="60"/>
      <c r="AVV159" s="60"/>
      <c r="AVW159" s="60"/>
      <c r="AVX159" s="60"/>
      <c r="AVY159" s="60"/>
      <c r="AVZ159" s="60"/>
      <c r="AWA159" s="60"/>
      <c r="AWB159" s="60"/>
      <c r="AWC159" s="60"/>
      <c r="AWD159" s="60"/>
      <c r="AWE159" s="60"/>
      <c r="AWF159" s="60"/>
      <c r="AWG159" s="60"/>
      <c r="AWH159" s="60"/>
      <c r="AWI159" s="60"/>
      <c r="AWJ159" s="60"/>
      <c r="AWK159" s="60"/>
      <c r="AWL159" s="60"/>
      <c r="AWM159" s="60"/>
      <c r="AWN159" s="60"/>
      <c r="AWO159" s="60"/>
      <c r="AWP159" s="60"/>
      <c r="AWQ159" s="60"/>
      <c r="AWR159" s="60"/>
      <c r="AWS159" s="60"/>
      <c r="AWT159" s="60"/>
      <c r="AWU159" s="60"/>
      <c r="AWV159" s="60"/>
      <c r="AWW159" s="60"/>
      <c r="AWX159" s="60"/>
      <c r="AWY159" s="60"/>
      <c r="AWZ159" s="60"/>
      <c r="AXA159" s="60"/>
      <c r="AXB159" s="60"/>
      <c r="AXC159" s="60"/>
      <c r="AXD159" s="60"/>
      <c r="AXE159" s="60"/>
      <c r="AXF159" s="60"/>
      <c r="AXG159" s="60"/>
      <c r="AXH159" s="60"/>
      <c r="AXI159" s="60"/>
      <c r="AXJ159" s="60"/>
      <c r="AXK159" s="60"/>
      <c r="AXL159" s="60"/>
      <c r="AXM159" s="60"/>
      <c r="AXN159" s="60"/>
      <c r="AXO159" s="60"/>
      <c r="AXP159" s="60"/>
      <c r="AXQ159" s="60"/>
      <c r="AXR159" s="60"/>
      <c r="AXS159" s="60"/>
      <c r="AXT159" s="60"/>
      <c r="AXU159" s="60"/>
      <c r="AXV159" s="60"/>
      <c r="AXW159" s="60"/>
      <c r="AXX159" s="60"/>
      <c r="AXY159" s="60"/>
      <c r="AXZ159" s="60"/>
      <c r="AYA159" s="60"/>
      <c r="AYB159" s="60"/>
      <c r="AYC159" s="60"/>
      <c r="AYD159" s="60"/>
      <c r="AYE159" s="60"/>
      <c r="AYF159" s="60"/>
      <c r="AYG159" s="60"/>
      <c r="AYH159" s="60"/>
      <c r="AYI159" s="60"/>
      <c r="AYJ159" s="60"/>
      <c r="AYK159" s="60"/>
      <c r="AYL159" s="60"/>
      <c r="AYM159" s="60"/>
      <c r="AYN159" s="60"/>
      <c r="AYO159" s="60"/>
      <c r="AYP159" s="60"/>
      <c r="AYQ159" s="60"/>
      <c r="AYR159" s="60"/>
      <c r="AYS159" s="60"/>
      <c r="AYT159" s="60"/>
      <c r="AYU159" s="60"/>
      <c r="AYV159" s="60"/>
      <c r="AYW159" s="60"/>
      <c r="AYX159" s="60"/>
      <c r="AYY159" s="60"/>
      <c r="AYZ159" s="60"/>
      <c r="AZA159" s="60"/>
      <c r="AZB159" s="60"/>
      <c r="AZC159" s="60"/>
      <c r="AZD159" s="60"/>
      <c r="AZE159" s="60"/>
      <c r="AZF159" s="60"/>
      <c r="AZG159" s="60"/>
      <c r="AZH159" s="60"/>
      <c r="AZI159" s="60"/>
      <c r="AZJ159" s="60"/>
      <c r="AZK159" s="60"/>
      <c r="AZL159" s="60"/>
      <c r="AZM159" s="60"/>
      <c r="AZN159" s="60"/>
      <c r="AZO159" s="60"/>
      <c r="AZP159" s="60"/>
      <c r="AZQ159" s="60"/>
      <c r="AZR159" s="60"/>
      <c r="AZS159" s="60"/>
      <c r="AZT159" s="60"/>
      <c r="AZU159" s="60"/>
      <c r="AZV159" s="60"/>
      <c r="AZW159" s="60"/>
      <c r="AZX159" s="60"/>
      <c r="AZY159" s="60"/>
      <c r="AZZ159" s="60"/>
      <c r="BAA159" s="60"/>
      <c r="BAB159" s="60"/>
      <c r="BAC159" s="60"/>
      <c r="BAD159" s="60"/>
      <c r="BAE159" s="60"/>
      <c r="BAF159" s="60"/>
      <c r="BAG159" s="60"/>
      <c r="BAH159" s="60"/>
      <c r="BAI159" s="60"/>
      <c r="BAJ159" s="60"/>
      <c r="BAK159" s="60"/>
      <c r="BAL159" s="60"/>
      <c r="BAM159" s="60"/>
      <c r="BAN159" s="60"/>
      <c r="BAO159" s="60"/>
      <c r="BAP159" s="60"/>
      <c r="BAQ159" s="60"/>
      <c r="BAR159" s="60"/>
      <c r="BAS159" s="60"/>
      <c r="BAT159" s="60"/>
      <c r="BAU159" s="60"/>
      <c r="BAV159" s="60"/>
      <c r="BAW159" s="60"/>
      <c r="BAX159" s="60"/>
      <c r="BAY159" s="60"/>
      <c r="BAZ159" s="60"/>
      <c r="BBA159" s="60"/>
      <c r="BBB159" s="60"/>
      <c r="BBC159" s="60"/>
      <c r="BBD159" s="60"/>
      <c r="BBE159" s="60"/>
      <c r="BBF159" s="60"/>
      <c r="BBG159" s="60"/>
      <c r="BBH159" s="60"/>
      <c r="BBI159" s="60"/>
      <c r="BBJ159" s="60"/>
      <c r="BBK159" s="60"/>
      <c r="BBL159" s="60"/>
      <c r="BBM159" s="60"/>
      <c r="BBN159" s="60"/>
      <c r="BBO159" s="60"/>
      <c r="BBP159" s="60"/>
      <c r="BBQ159" s="60"/>
      <c r="BBR159" s="60"/>
      <c r="BBS159" s="60"/>
      <c r="BBT159" s="60"/>
      <c r="BBU159" s="60"/>
      <c r="BBV159" s="60"/>
      <c r="BBW159" s="60"/>
      <c r="BBX159" s="60"/>
      <c r="BBY159" s="60"/>
      <c r="BBZ159" s="60"/>
      <c r="BCA159" s="60"/>
      <c r="BCB159" s="60"/>
      <c r="BCC159" s="60"/>
      <c r="BCD159" s="60"/>
      <c r="BCE159" s="60"/>
      <c r="BCF159" s="60"/>
      <c r="BCG159" s="60"/>
      <c r="BCH159" s="60"/>
      <c r="BCI159" s="60"/>
      <c r="BCJ159" s="60"/>
      <c r="BCK159" s="60"/>
      <c r="BCL159" s="60"/>
      <c r="BCM159" s="60"/>
      <c r="BCN159" s="60"/>
      <c r="BCO159" s="60"/>
      <c r="BCP159" s="60"/>
      <c r="BCQ159" s="60"/>
      <c r="BCR159" s="60"/>
      <c r="BCS159" s="60"/>
      <c r="BCT159" s="60"/>
      <c r="BCU159" s="60"/>
      <c r="BCV159" s="60"/>
      <c r="BCW159" s="60"/>
      <c r="BCX159" s="60"/>
      <c r="BCY159" s="60"/>
      <c r="BCZ159" s="60"/>
      <c r="BDA159" s="60"/>
      <c r="BDB159" s="60"/>
      <c r="BDC159" s="60"/>
      <c r="BDD159" s="60"/>
      <c r="BDE159" s="60"/>
      <c r="BDF159" s="60"/>
      <c r="BDG159" s="60"/>
      <c r="BDH159" s="60"/>
      <c r="BDI159" s="60"/>
      <c r="BDJ159" s="60"/>
      <c r="BDK159" s="60"/>
      <c r="BDL159" s="60"/>
      <c r="BDM159" s="60"/>
      <c r="BDN159" s="60"/>
      <c r="BDO159" s="60"/>
      <c r="BDP159" s="60"/>
      <c r="BDQ159" s="60"/>
      <c r="BDR159" s="60"/>
      <c r="BDS159" s="60"/>
      <c r="BDT159" s="60"/>
      <c r="BDU159" s="60"/>
      <c r="BDV159" s="60"/>
      <c r="BDW159" s="60"/>
      <c r="BDX159" s="60"/>
      <c r="BDY159" s="60"/>
      <c r="BDZ159" s="60"/>
      <c r="BEA159" s="60"/>
      <c r="BEB159" s="60"/>
      <c r="BEC159" s="60"/>
      <c r="BED159" s="60"/>
      <c r="BEE159" s="60"/>
      <c r="BEF159" s="60"/>
      <c r="BEG159" s="60"/>
      <c r="BEH159" s="60"/>
      <c r="BEI159" s="60"/>
      <c r="BEJ159" s="60"/>
      <c r="BEK159" s="60"/>
      <c r="BEL159" s="60"/>
      <c r="BEM159" s="60"/>
      <c r="BEN159" s="60"/>
      <c r="BEO159" s="60"/>
      <c r="BEP159" s="60"/>
      <c r="BEQ159" s="60"/>
      <c r="BER159" s="60"/>
      <c r="BES159" s="60"/>
      <c r="BET159" s="60"/>
      <c r="BEU159" s="60"/>
      <c r="BEV159" s="60"/>
      <c r="BEW159" s="60"/>
      <c r="BEX159" s="60"/>
      <c r="BEY159" s="60"/>
      <c r="BEZ159" s="60"/>
      <c r="BFA159" s="60"/>
      <c r="BFB159" s="60"/>
      <c r="BFC159" s="60"/>
      <c r="BFD159" s="60"/>
      <c r="BFE159" s="60"/>
      <c r="BFF159" s="60"/>
      <c r="BFG159" s="60"/>
      <c r="BFH159" s="60"/>
      <c r="BFI159" s="60"/>
      <c r="BFJ159" s="60"/>
      <c r="BFK159" s="60"/>
      <c r="BFL159" s="60"/>
      <c r="BFM159" s="60"/>
      <c r="BFN159" s="60"/>
      <c r="BFO159" s="60"/>
      <c r="BFP159" s="60"/>
      <c r="BFQ159" s="60"/>
      <c r="BFR159" s="60"/>
      <c r="BFS159" s="60"/>
      <c r="BFT159" s="60"/>
      <c r="BFU159" s="60"/>
      <c r="BFV159" s="60"/>
      <c r="BFW159" s="60"/>
      <c r="BFX159" s="60"/>
      <c r="BFY159" s="60"/>
      <c r="BFZ159" s="60"/>
      <c r="BGA159" s="60"/>
      <c r="BGB159" s="60"/>
      <c r="BGC159" s="60"/>
      <c r="BGD159" s="60"/>
      <c r="BGE159" s="60"/>
      <c r="BGF159" s="60"/>
      <c r="BGG159" s="60"/>
      <c r="BGH159" s="60"/>
      <c r="BGI159" s="60"/>
      <c r="BGJ159" s="60"/>
      <c r="BGK159" s="60"/>
      <c r="BGL159" s="60"/>
      <c r="BGM159" s="60"/>
      <c r="BGN159" s="60"/>
      <c r="BGO159" s="60"/>
      <c r="BGP159" s="60"/>
      <c r="BGQ159" s="60"/>
      <c r="BGR159" s="60"/>
      <c r="BGS159" s="60"/>
      <c r="BGT159" s="60"/>
      <c r="BGU159" s="60"/>
      <c r="BGV159" s="60"/>
      <c r="BGW159" s="60"/>
      <c r="BGX159" s="60"/>
      <c r="BGY159" s="60"/>
      <c r="BGZ159" s="60"/>
      <c r="BHA159" s="60"/>
      <c r="BHB159" s="60"/>
      <c r="BHC159" s="60"/>
      <c r="BHD159" s="60"/>
      <c r="BHE159" s="60"/>
      <c r="BHF159" s="60"/>
      <c r="BHG159" s="60"/>
      <c r="BHH159" s="60"/>
      <c r="BHI159" s="60"/>
      <c r="BHJ159" s="60"/>
      <c r="BHK159" s="60"/>
      <c r="BHL159" s="60"/>
      <c r="BHM159" s="60"/>
      <c r="BHN159" s="60"/>
      <c r="BHO159" s="60"/>
      <c r="BHP159" s="60"/>
      <c r="BHQ159" s="60"/>
      <c r="BHR159" s="60"/>
      <c r="BHS159" s="60"/>
      <c r="BHT159" s="60"/>
      <c r="BHU159" s="60"/>
      <c r="BHV159" s="60"/>
      <c r="BHW159" s="60"/>
      <c r="BHX159" s="60"/>
      <c r="BHY159" s="60"/>
      <c r="BHZ159" s="60"/>
      <c r="BIA159" s="60"/>
      <c r="BIB159" s="60"/>
      <c r="BIC159" s="60"/>
      <c r="BID159" s="60"/>
      <c r="BIE159" s="60"/>
      <c r="BIF159" s="60"/>
      <c r="BIG159" s="60"/>
      <c r="BIH159" s="60"/>
      <c r="BII159" s="60"/>
      <c r="BIJ159" s="60"/>
      <c r="BIK159" s="60"/>
      <c r="BIL159" s="60"/>
      <c r="BIM159" s="60"/>
      <c r="BIN159" s="60"/>
      <c r="BIO159" s="60"/>
      <c r="BIP159" s="60"/>
      <c r="BIQ159" s="60"/>
      <c r="BIR159" s="60"/>
      <c r="BIS159" s="60"/>
      <c r="BIT159" s="60"/>
      <c r="BIU159" s="60"/>
      <c r="BIV159" s="60"/>
      <c r="BIW159" s="60"/>
      <c r="BIX159" s="60"/>
      <c r="BIY159" s="60"/>
      <c r="BIZ159" s="60"/>
      <c r="BJA159" s="60"/>
      <c r="BJB159" s="60"/>
      <c r="BJC159" s="60"/>
      <c r="BJD159" s="60"/>
      <c r="BJE159" s="60"/>
      <c r="BJF159" s="60"/>
      <c r="BJG159" s="60"/>
      <c r="BJH159" s="60"/>
      <c r="BJI159" s="60"/>
      <c r="BJJ159" s="60"/>
      <c r="BJK159" s="60"/>
      <c r="BJL159" s="60"/>
      <c r="BJM159" s="60"/>
      <c r="BJN159" s="60"/>
      <c r="BJO159" s="60"/>
      <c r="BJP159" s="60"/>
      <c r="BJQ159" s="60"/>
      <c r="BJR159" s="60"/>
      <c r="BJS159" s="60"/>
      <c r="BJT159" s="60"/>
      <c r="BJU159" s="60"/>
      <c r="BJV159" s="60"/>
      <c r="BJW159" s="60"/>
      <c r="BJX159" s="60"/>
      <c r="BJY159" s="60"/>
      <c r="BJZ159" s="60"/>
      <c r="BKA159" s="60"/>
      <c r="BKB159" s="60"/>
      <c r="BKC159" s="60"/>
      <c r="BKD159" s="60"/>
      <c r="BKE159" s="60"/>
      <c r="BKF159" s="60"/>
      <c r="BKG159" s="60"/>
      <c r="BKH159" s="60"/>
      <c r="BKI159" s="60"/>
      <c r="BKJ159" s="60"/>
      <c r="BKK159" s="60"/>
      <c r="BKL159" s="60"/>
      <c r="BKM159" s="60"/>
      <c r="BKN159" s="60"/>
      <c r="BKO159" s="60"/>
      <c r="BKP159" s="60"/>
      <c r="BKQ159" s="60"/>
      <c r="BKR159" s="60"/>
      <c r="BKS159" s="60"/>
      <c r="BKT159" s="60"/>
      <c r="BKU159" s="60"/>
      <c r="BKV159" s="60"/>
      <c r="BKW159" s="60"/>
      <c r="BKX159" s="60"/>
      <c r="BKY159" s="60"/>
      <c r="BKZ159" s="60"/>
      <c r="BLA159" s="60"/>
      <c r="BLB159" s="60"/>
      <c r="BLC159" s="60"/>
      <c r="BLD159" s="60"/>
      <c r="BLE159" s="60"/>
      <c r="BLF159" s="60"/>
      <c r="BLG159" s="60"/>
      <c r="BLH159" s="60"/>
      <c r="BLI159" s="60"/>
      <c r="BLJ159" s="60"/>
      <c r="BLK159" s="60"/>
      <c r="BLL159" s="60"/>
      <c r="BLM159" s="60"/>
      <c r="BLN159" s="60"/>
      <c r="BLO159" s="60"/>
      <c r="BLP159" s="60"/>
      <c r="BLQ159" s="60"/>
      <c r="BLR159" s="60"/>
      <c r="BLS159" s="60"/>
      <c r="BLT159" s="60"/>
      <c r="BLU159" s="60"/>
      <c r="BLV159" s="60"/>
      <c r="BLW159" s="60"/>
      <c r="BLX159" s="60"/>
      <c r="BLY159" s="60"/>
      <c r="BLZ159" s="60"/>
      <c r="BMA159" s="60"/>
      <c r="BMB159" s="60"/>
      <c r="BMC159" s="60"/>
      <c r="BMD159" s="60"/>
      <c r="BME159" s="60"/>
      <c r="BMF159" s="60"/>
      <c r="BMG159" s="60"/>
      <c r="BMH159" s="60"/>
      <c r="BMI159" s="60"/>
      <c r="BMJ159" s="60"/>
      <c r="BMK159" s="60"/>
      <c r="BML159" s="60"/>
      <c r="BMM159" s="60"/>
      <c r="BMN159" s="60"/>
      <c r="BMO159" s="60"/>
      <c r="BMP159" s="60"/>
      <c r="BMQ159" s="60"/>
      <c r="BMR159" s="60"/>
      <c r="BMS159" s="60"/>
      <c r="BMT159" s="60"/>
      <c r="BMU159" s="60"/>
      <c r="BMV159" s="60"/>
      <c r="BMW159" s="60"/>
      <c r="BMX159" s="60"/>
      <c r="BMY159" s="60"/>
      <c r="BMZ159" s="60"/>
      <c r="BNA159" s="60"/>
      <c r="BNB159" s="60"/>
      <c r="BNC159" s="60"/>
      <c r="BND159" s="60"/>
      <c r="BNE159" s="60"/>
      <c r="BNF159" s="60"/>
      <c r="BNG159" s="60"/>
      <c r="BNH159" s="60"/>
      <c r="BNI159" s="60"/>
      <c r="BNJ159" s="60"/>
      <c r="BNK159" s="60"/>
      <c r="BNL159" s="60"/>
      <c r="BNM159" s="60"/>
      <c r="BNN159" s="60"/>
      <c r="BNO159" s="60"/>
      <c r="BNP159" s="60"/>
      <c r="BNQ159" s="60"/>
      <c r="BNR159" s="60"/>
      <c r="BNS159" s="60"/>
      <c r="BNT159" s="60"/>
      <c r="BNU159" s="60"/>
      <c r="BNV159" s="60"/>
      <c r="BNW159" s="60"/>
      <c r="BNX159" s="60"/>
      <c r="BNY159" s="60"/>
      <c r="BNZ159" s="60"/>
      <c r="BOA159" s="60"/>
      <c r="BOB159" s="60"/>
      <c r="BOC159" s="60"/>
      <c r="BOD159" s="60"/>
      <c r="BOE159" s="60"/>
      <c r="BOF159" s="60"/>
      <c r="BOG159" s="60"/>
      <c r="BOH159" s="60"/>
      <c r="BOI159" s="60"/>
      <c r="BOJ159" s="60"/>
      <c r="BOK159" s="60"/>
      <c r="BOL159" s="60"/>
      <c r="BOM159" s="60"/>
      <c r="BON159" s="60"/>
      <c r="BOO159" s="60"/>
      <c r="BOP159" s="60"/>
      <c r="BOQ159" s="60"/>
      <c r="BOR159" s="60"/>
      <c r="BOS159" s="60"/>
      <c r="BOT159" s="60"/>
      <c r="BOU159" s="60"/>
      <c r="BOV159" s="60"/>
      <c r="BOW159" s="60"/>
      <c r="BOX159" s="60"/>
      <c r="BOY159" s="60"/>
      <c r="BOZ159" s="60"/>
      <c r="BPA159" s="60"/>
      <c r="BPB159" s="60"/>
      <c r="BPC159" s="60"/>
      <c r="BPD159" s="60"/>
      <c r="BPE159" s="60"/>
      <c r="BPF159" s="60"/>
      <c r="BPG159" s="60"/>
      <c r="BPH159" s="60"/>
      <c r="BPI159" s="60"/>
      <c r="BPJ159" s="60"/>
      <c r="BPK159" s="60"/>
      <c r="BPL159" s="60"/>
      <c r="BPM159" s="60"/>
      <c r="BPN159" s="60"/>
      <c r="BPO159" s="60"/>
      <c r="BPP159" s="60"/>
      <c r="BPQ159" s="60"/>
      <c r="BPR159" s="60"/>
      <c r="BPS159" s="60"/>
      <c r="BPT159" s="60"/>
      <c r="BPU159" s="60"/>
      <c r="BPV159" s="60"/>
      <c r="BPW159" s="60"/>
      <c r="BPX159" s="60"/>
      <c r="BPY159" s="60"/>
      <c r="BPZ159" s="60"/>
      <c r="BQA159" s="60"/>
      <c r="BQB159" s="60"/>
      <c r="BQC159" s="60"/>
      <c r="BQD159" s="60"/>
      <c r="BQE159" s="60"/>
      <c r="BQF159" s="60"/>
      <c r="BQG159" s="60"/>
      <c r="BQH159" s="60"/>
      <c r="BQI159" s="60"/>
      <c r="BQJ159" s="60"/>
      <c r="BQK159" s="60"/>
      <c r="BQL159" s="60"/>
      <c r="BQM159" s="60"/>
      <c r="BQN159" s="60"/>
      <c r="BQO159" s="60"/>
      <c r="BQP159" s="60"/>
      <c r="BQQ159" s="60"/>
      <c r="BQR159" s="60"/>
      <c r="BQS159" s="60"/>
      <c r="BQT159" s="60"/>
      <c r="BQU159" s="60"/>
      <c r="BQV159" s="60"/>
      <c r="BQW159" s="60"/>
      <c r="BQX159" s="60"/>
      <c r="BQY159" s="60"/>
      <c r="BQZ159" s="60"/>
      <c r="BRA159" s="60"/>
      <c r="BRB159" s="60"/>
      <c r="BRC159" s="60"/>
      <c r="BRD159" s="60"/>
      <c r="BRE159" s="60"/>
      <c r="BRF159" s="60"/>
      <c r="BRG159" s="60"/>
      <c r="BRH159" s="60"/>
      <c r="BRI159" s="60"/>
      <c r="BRJ159" s="60"/>
      <c r="BRK159" s="60"/>
      <c r="BRL159" s="60"/>
      <c r="BRM159" s="60"/>
      <c r="BRN159" s="60"/>
      <c r="BRO159" s="60"/>
      <c r="BRP159" s="60"/>
      <c r="BRQ159" s="60"/>
      <c r="BRR159" s="60"/>
      <c r="BRS159" s="60"/>
      <c r="BRT159" s="60"/>
      <c r="BRU159" s="60"/>
      <c r="BRV159" s="60"/>
      <c r="BRW159" s="60"/>
      <c r="BRX159" s="60"/>
      <c r="BRY159" s="60"/>
      <c r="BRZ159" s="60"/>
      <c r="BSA159" s="60"/>
      <c r="BSB159" s="60"/>
      <c r="BSC159" s="60"/>
      <c r="BSD159" s="60"/>
      <c r="BSE159" s="60"/>
      <c r="BSF159" s="60"/>
      <c r="BSG159" s="60"/>
      <c r="BSH159" s="60"/>
      <c r="BSI159" s="60"/>
      <c r="BSJ159" s="60"/>
      <c r="BSK159" s="60"/>
      <c r="BSL159" s="60"/>
      <c r="BSM159" s="60"/>
      <c r="BSN159" s="60"/>
      <c r="BSO159" s="60"/>
      <c r="BSP159" s="60"/>
      <c r="BSQ159" s="60"/>
      <c r="BSR159" s="60"/>
      <c r="BSS159" s="60"/>
      <c r="BST159" s="60"/>
      <c r="BSU159" s="60"/>
      <c r="BSV159" s="60"/>
      <c r="BSW159" s="60"/>
      <c r="BSX159" s="60"/>
      <c r="BSY159" s="60"/>
      <c r="BSZ159" s="60"/>
      <c r="BTA159" s="60"/>
      <c r="BTB159" s="60"/>
      <c r="BTC159" s="60"/>
      <c r="BTD159" s="60"/>
      <c r="BTE159" s="60"/>
      <c r="BTF159" s="60"/>
      <c r="BTG159" s="60"/>
      <c r="BTH159" s="60"/>
      <c r="BTI159" s="60"/>
      <c r="BTJ159" s="60"/>
      <c r="BTK159" s="60"/>
      <c r="BTL159" s="60"/>
      <c r="BTM159" s="60"/>
      <c r="BTN159" s="60"/>
      <c r="BTO159" s="60"/>
      <c r="BTP159" s="60"/>
      <c r="BTQ159" s="60"/>
      <c r="BTR159" s="60"/>
      <c r="BTS159" s="60"/>
      <c r="BTT159" s="60"/>
      <c r="BTU159" s="60"/>
      <c r="BTV159" s="60"/>
      <c r="BTW159" s="60"/>
      <c r="BTX159" s="60"/>
      <c r="BTY159" s="60"/>
      <c r="BTZ159" s="60"/>
      <c r="BUA159" s="60"/>
      <c r="BUB159" s="60"/>
      <c r="BUC159" s="60"/>
      <c r="BUD159" s="60"/>
      <c r="BUE159" s="60"/>
      <c r="BUF159" s="60"/>
      <c r="BUG159" s="60"/>
      <c r="BUH159" s="60"/>
      <c r="BUI159" s="60"/>
      <c r="BUJ159" s="60"/>
      <c r="BUK159" s="60"/>
      <c r="BUL159" s="60"/>
      <c r="BUM159" s="60"/>
      <c r="BUN159" s="60"/>
      <c r="BUO159" s="60"/>
      <c r="BUP159" s="60"/>
      <c r="BUQ159" s="60"/>
      <c r="BUR159" s="60"/>
      <c r="BUS159" s="60"/>
      <c r="BUT159" s="60"/>
      <c r="BUU159" s="60"/>
      <c r="BUV159" s="60"/>
      <c r="BUW159" s="60"/>
      <c r="BUX159" s="60"/>
      <c r="BUY159" s="60"/>
      <c r="BUZ159" s="60"/>
      <c r="BVA159" s="60"/>
      <c r="BVB159" s="60"/>
      <c r="BVC159" s="60"/>
      <c r="BVD159" s="60"/>
      <c r="BVE159" s="60"/>
      <c r="BVF159" s="60"/>
      <c r="BVG159" s="60"/>
      <c r="BVH159" s="60"/>
      <c r="BVI159" s="60"/>
      <c r="BVJ159" s="60"/>
      <c r="BVK159" s="60"/>
      <c r="BVL159" s="60"/>
      <c r="BVM159" s="60"/>
      <c r="BVN159" s="60"/>
      <c r="BVO159" s="60"/>
      <c r="BVP159" s="60"/>
      <c r="BVQ159" s="60"/>
      <c r="BVR159" s="60"/>
      <c r="BVS159" s="60"/>
      <c r="BVT159" s="60"/>
      <c r="BVU159" s="60"/>
      <c r="BVV159" s="60"/>
      <c r="BVW159" s="60"/>
      <c r="BVX159" s="60"/>
      <c r="BVY159" s="60"/>
      <c r="BVZ159" s="60"/>
      <c r="BWA159" s="60"/>
      <c r="BWB159" s="60"/>
      <c r="BWC159" s="60"/>
      <c r="BWD159" s="60"/>
      <c r="BWE159" s="60"/>
      <c r="BWF159" s="60"/>
      <c r="BWG159" s="60"/>
      <c r="BWH159" s="60"/>
      <c r="BWI159" s="60"/>
      <c r="BWJ159" s="60"/>
      <c r="BWK159" s="60"/>
      <c r="BWL159" s="60"/>
      <c r="BWM159" s="60"/>
      <c r="BWN159" s="60"/>
      <c r="BWO159" s="60"/>
      <c r="BWP159" s="60"/>
      <c r="BWQ159" s="60"/>
      <c r="BWR159" s="60"/>
      <c r="BWS159" s="60"/>
      <c r="BWT159" s="60"/>
      <c r="BWU159" s="60"/>
      <c r="BWV159" s="60"/>
      <c r="BWW159" s="60"/>
      <c r="BWX159" s="60"/>
      <c r="BWY159" s="60"/>
      <c r="BWZ159" s="60"/>
      <c r="BXA159" s="60"/>
      <c r="BXB159" s="60"/>
      <c r="BXC159" s="60"/>
      <c r="BXD159" s="60"/>
      <c r="BXE159" s="60"/>
      <c r="BXF159" s="60"/>
      <c r="BXG159" s="60"/>
      <c r="BXH159" s="60"/>
      <c r="BXI159" s="60"/>
      <c r="BXJ159" s="60"/>
      <c r="BXK159" s="60"/>
      <c r="BXL159" s="60"/>
      <c r="BXM159" s="60"/>
      <c r="BXN159" s="60"/>
      <c r="BXO159" s="60"/>
      <c r="BXP159" s="60"/>
      <c r="BXQ159" s="60"/>
      <c r="BXR159" s="60"/>
      <c r="BXS159" s="60"/>
      <c r="BXT159" s="60"/>
      <c r="BXU159" s="60"/>
      <c r="BXV159" s="60"/>
      <c r="BXW159" s="60"/>
      <c r="BXX159" s="60"/>
      <c r="BXY159" s="60"/>
      <c r="BXZ159" s="60"/>
      <c r="BYA159" s="60"/>
      <c r="BYB159" s="60"/>
      <c r="BYC159" s="60"/>
      <c r="BYD159" s="60"/>
      <c r="BYE159" s="60"/>
      <c r="BYF159" s="60"/>
      <c r="BYG159" s="60"/>
      <c r="BYH159" s="60"/>
      <c r="BYI159" s="60"/>
      <c r="BYJ159" s="60"/>
      <c r="BYK159" s="60"/>
      <c r="BYL159" s="60"/>
      <c r="BYM159" s="60"/>
      <c r="BYN159" s="60"/>
      <c r="BYO159" s="60"/>
      <c r="BYP159" s="60"/>
      <c r="BYQ159" s="60"/>
      <c r="BYR159" s="60"/>
      <c r="BYS159" s="60"/>
      <c r="BYT159" s="60"/>
      <c r="BYU159" s="60"/>
      <c r="BYV159" s="60"/>
      <c r="BYW159" s="60"/>
      <c r="BYX159" s="60"/>
      <c r="BYY159" s="60"/>
      <c r="BYZ159" s="60"/>
      <c r="BZA159" s="60"/>
      <c r="BZB159" s="60"/>
      <c r="BZC159" s="60"/>
      <c r="BZD159" s="60"/>
      <c r="BZE159" s="60"/>
      <c r="BZF159" s="60"/>
      <c r="BZG159" s="60"/>
      <c r="BZH159" s="60"/>
      <c r="BZI159" s="60"/>
      <c r="BZJ159" s="60"/>
      <c r="BZK159" s="60"/>
      <c r="BZL159" s="60"/>
      <c r="BZM159" s="60"/>
      <c r="BZN159" s="60"/>
      <c r="BZO159" s="60"/>
      <c r="BZP159" s="60"/>
      <c r="BZQ159" s="60"/>
      <c r="BZR159" s="60"/>
      <c r="BZS159" s="60"/>
      <c r="BZT159" s="60"/>
      <c r="BZU159" s="60"/>
      <c r="BZV159" s="60"/>
      <c r="BZW159" s="60"/>
      <c r="BZX159" s="60"/>
      <c r="BZY159" s="60"/>
      <c r="BZZ159" s="60"/>
      <c r="CAA159" s="60"/>
      <c r="CAB159" s="60"/>
      <c r="CAC159" s="60"/>
      <c r="CAD159" s="60"/>
      <c r="CAE159" s="60"/>
      <c r="CAF159" s="60"/>
      <c r="CAG159" s="60"/>
      <c r="CAH159" s="60"/>
      <c r="CAI159" s="60"/>
      <c r="CAJ159" s="60"/>
      <c r="CAK159" s="60"/>
      <c r="CAL159" s="60"/>
      <c r="CAM159" s="60"/>
      <c r="CAN159" s="60"/>
      <c r="CAO159" s="60"/>
      <c r="CAP159" s="60"/>
      <c r="CAQ159" s="60"/>
      <c r="CAR159" s="60"/>
      <c r="CAS159" s="60"/>
      <c r="CAT159" s="60"/>
      <c r="CAU159" s="60"/>
      <c r="CAV159" s="60"/>
      <c r="CAW159" s="60"/>
      <c r="CAX159" s="60"/>
      <c r="CAY159" s="60"/>
      <c r="CAZ159" s="60"/>
      <c r="CBA159" s="60"/>
      <c r="CBB159" s="60"/>
      <c r="CBC159" s="60"/>
      <c r="CBD159" s="60"/>
      <c r="CBE159" s="60"/>
      <c r="CBF159" s="60"/>
      <c r="CBG159" s="60"/>
      <c r="CBH159" s="60"/>
      <c r="CBI159" s="60"/>
      <c r="CBJ159" s="60"/>
      <c r="CBK159" s="60"/>
      <c r="CBL159" s="60"/>
      <c r="CBM159" s="60"/>
      <c r="CBN159" s="60"/>
      <c r="CBO159" s="60"/>
      <c r="CBP159" s="60"/>
      <c r="CBQ159" s="60"/>
      <c r="CBR159" s="60"/>
      <c r="CBS159" s="60"/>
      <c r="CBT159" s="60"/>
      <c r="CBU159" s="60"/>
      <c r="CBV159" s="60"/>
      <c r="CBW159" s="60"/>
      <c r="CBX159" s="60"/>
      <c r="CBY159" s="60"/>
      <c r="CBZ159" s="60"/>
      <c r="CCA159" s="60"/>
      <c r="CCB159" s="60"/>
      <c r="CCC159" s="60"/>
      <c r="CCD159" s="60"/>
      <c r="CCE159" s="60"/>
      <c r="CCF159" s="60"/>
      <c r="CCG159" s="60"/>
      <c r="CCH159" s="60"/>
      <c r="CCI159" s="60"/>
      <c r="CCJ159" s="60"/>
      <c r="CCK159" s="60"/>
      <c r="CCL159" s="60"/>
      <c r="CCM159" s="60"/>
      <c r="CCN159" s="60"/>
      <c r="CCO159" s="60"/>
      <c r="CCP159" s="60"/>
      <c r="CCQ159" s="60"/>
      <c r="CCR159" s="60"/>
      <c r="CCS159" s="60"/>
      <c r="CCT159" s="60"/>
      <c r="CCU159" s="60"/>
      <c r="CCV159" s="60"/>
      <c r="CCW159" s="60"/>
      <c r="CCX159" s="60"/>
      <c r="CCY159" s="60"/>
      <c r="CCZ159" s="60"/>
      <c r="CDA159" s="60"/>
      <c r="CDB159" s="60"/>
      <c r="CDC159" s="60"/>
      <c r="CDD159" s="60"/>
      <c r="CDE159" s="60"/>
      <c r="CDF159" s="60"/>
      <c r="CDG159" s="60"/>
      <c r="CDH159" s="60"/>
      <c r="CDI159" s="60"/>
      <c r="CDJ159" s="60"/>
      <c r="CDK159" s="60"/>
      <c r="CDL159" s="60"/>
      <c r="CDM159" s="60"/>
      <c r="CDN159" s="60"/>
      <c r="CDO159" s="60"/>
      <c r="CDP159" s="60"/>
      <c r="CDQ159" s="60"/>
      <c r="CDR159" s="60"/>
      <c r="CDS159" s="60"/>
      <c r="CDT159" s="60"/>
      <c r="CDU159" s="60"/>
      <c r="CDV159" s="60"/>
      <c r="CDW159" s="60"/>
      <c r="CDX159" s="60"/>
      <c r="CDY159" s="60"/>
      <c r="CDZ159" s="60"/>
      <c r="CEA159" s="60"/>
      <c r="CEB159" s="60"/>
      <c r="CEC159" s="60"/>
      <c r="CED159" s="60"/>
      <c r="CEE159" s="60"/>
      <c r="CEF159" s="60"/>
      <c r="CEG159" s="60"/>
      <c r="CEH159" s="60"/>
      <c r="CEI159" s="60"/>
      <c r="CEJ159" s="60"/>
      <c r="CEK159" s="60"/>
      <c r="CEL159" s="60"/>
      <c r="CEM159" s="60"/>
      <c r="CEN159" s="60"/>
      <c r="CEO159" s="60"/>
      <c r="CEP159" s="60"/>
      <c r="CEQ159" s="60"/>
      <c r="CER159" s="60"/>
      <c r="CES159" s="60"/>
      <c r="CET159" s="60"/>
      <c r="CEU159" s="60"/>
      <c r="CEV159" s="60"/>
      <c r="CEW159" s="60"/>
      <c r="CEX159" s="60"/>
      <c r="CEY159" s="60"/>
      <c r="CEZ159" s="60"/>
      <c r="CFA159" s="60"/>
      <c r="CFB159" s="60"/>
      <c r="CFC159" s="60"/>
      <c r="CFD159" s="60"/>
      <c r="CFE159" s="60"/>
      <c r="CFF159" s="60"/>
      <c r="CFG159" s="60"/>
      <c r="CFH159" s="60"/>
      <c r="CFI159" s="60"/>
      <c r="CFJ159" s="60"/>
      <c r="CFK159" s="60"/>
      <c r="CFL159" s="60"/>
      <c r="CFM159" s="60"/>
      <c r="CFN159" s="60"/>
      <c r="CFO159" s="60"/>
      <c r="CFP159" s="60"/>
      <c r="CFQ159" s="60"/>
      <c r="CFR159" s="60"/>
      <c r="CFS159" s="60"/>
      <c r="CFT159" s="60"/>
      <c r="CFU159" s="60"/>
      <c r="CFV159" s="60"/>
      <c r="CFW159" s="60"/>
      <c r="CFX159" s="60"/>
      <c r="CFY159" s="60"/>
      <c r="CFZ159" s="60"/>
      <c r="CGA159" s="60"/>
      <c r="CGB159" s="60"/>
      <c r="CGC159" s="60"/>
      <c r="CGD159" s="60"/>
      <c r="CGE159" s="60"/>
      <c r="CGF159" s="60"/>
      <c r="CGG159" s="60"/>
      <c r="CGH159" s="60"/>
      <c r="CGI159" s="60"/>
      <c r="CGJ159" s="60"/>
      <c r="CGK159" s="60"/>
      <c r="CGL159" s="60"/>
      <c r="CGM159" s="60"/>
      <c r="CGN159" s="60"/>
      <c r="CGO159" s="60"/>
      <c r="CGP159" s="60"/>
      <c r="CGQ159" s="60"/>
      <c r="CGR159" s="60"/>
      <c r="CGS159" s="60"/>
      <c r="CGT159" s="60"/>
      <c r="CGU159" s="60"/>
      <c r="CGV159" s="60"/>
      <c r="CGW159" s="60"/>
      <c r="CGX159" s="60"/>
      <c r="CGY159" s="60"/>
      <c r="CGZ159" s="60"/>
      <c r="CHA159" s="60"/>
      <c r="CHB159" s="60"/>
      <c r="CHC159" s="60"/>
      <c r="CHD159" s="60"/>
      <c r="CHE159" s="60"/>
      <c r="CHF159" s="60"/>
      <c r="CHG159" s="60"/>
      <c r="CHH159" s="60"/>
      <c r="CHI159" s="60"/>
      <c r="CHJ159" s="60"/>
      <c r="CHK159" s="60"/>
      <c r="CHL159" s="60"/>
      <c r="CHM159" s="60"/>
      <c r="CHN159" s="60"/>
      <c r="CHO159" s="60"/>
      <c r="CHP159" s="60"/>
      <c r="CHQ159" s="60"/>
      <c r="CHR159" s="60"/>
      <c r="CHS159" s="60"/>
      <c r="CHT159" s="60"/>
      <c r="CHU159" s="60"/>
      <c r="CHV159" s="60"/>
      <c r="CHW159" s="60"/>
      <c r="CHX159" s="60"/>
      <c r="CHY159" s="60"/>
      <c r="CHZ159" s="60"/>
      <c r="CIA159" s="60"/>
      <c r="CIB159" s="60"/>
      <c r="CIC159" s="60"/>
      <c r="CID159" s="60"/>
      <c r="CIE159" s="60"/>
      <c r="CIF159" s="60"/>
      <c r="CIG159" s="60"/>
      <c r="CIH159" s="60"/>
      <c r="CII159" s="60"/>
      <c r="CIJ159" s="60"/>
      <c r="CIK159" s="60"/>
      <c r="CIL159" s="60"/>
      <c r="CIM159" s="60"/>
      <c r="CIN159" s="60"/>
      <c r="CIO159" s="60"/>
      <c r="CIP159" s="60"/>
      <c r="CIQ159" s="60"/>
      <c r="CIR159" s="60"/>
      <c r="CIS159" s="60"/>
      <c r="CIT159" s="60"/>
      <c r="CIU159" s="60"/>
      <c r="CIV159" s="60"/>
      <c r="CIW159" s="60"/>
      <c r="CIX159" s="60"/>
      <c r="CIY159" s="60"/>
      <c r="CIZ159" s="60"/>
      <c r="CJA159" s="60"/>
      <c r="CJB159" s="60"/>
      <c r="CJC159" s="60"/>
      <c r="CJD159" s="60"/>
      <c r="CJE159" s="60"/>
      <c r="CJF159" s="60"/>
      <c r="CJG159" s="60"/>
      <c r="CJH159" s="60"/>
      <c r="CJI159" s="60"/>
      <c r="CJJ159" s="60"/>
      <c r="CJK159" s="60"/>
      <c r="CJL159" s="60"/>
      <c r="CJM159" s="60"/>
      <c r="CJN159" s="60"/>
      <c r="CJO159" s="60"/>
      <c r="CJP159" s="60"/>
      <c r="CJQ159" s="60"/>
      <c r="CJR159" s="60"/>
      <c r="CJS159" s="60"/>
      <c r="CJT159" s="60"/>
      <c r="CJU159" s="60"/>
      <c r="CJV159" s="60"/>
      <c r="CJW159" s="60"/>
      <c r="CJX159" s="60"/>
      <c r="CJY159" s="60"/>
      <c r="CJZ159" s="60"/>
      <c r="CKA159" s="60"/>
      <c r="CKB159" s="60"/>
      <c r="CKC159" s="60"/>
      <c r="CKD159" s="60"/>
      <c r="CKE159" s="60"/>
      <c r="CKF159" s="60"/>
      <c r="CKG159" s="60"/>
      <c r="CKH159" s="60"/>
      <c r="CKI159" s="60"/>
      <c r="CKJ159" s="60"/>
      <c r="CKK159" s="60"/>
      <c r="CKL159" s="60"/>
      <c r="CKM159" s="60"/>
      <c r="CKN159" s="60"/>
      <c r="CKO159" s="60"/>
      <c r="CKP159" s="60"/>
      <c r="CKQ159" s="60"/>
      <c r="CKR159" s="60"/>
      <c r="CKS159" s="60"/>
      <c r="CKT159" s="60"/>
      <c r="CKU159" s="60"/>
      <c r="CKV159" s="60"/>
      <c r="CKW159" s="60"/>
      <c r="CKX159" s="60"/>
      <c r="CKY159" s="60"/>
      <c r="CKZ159" s="60"/>
      <c r="CLA159" s="60"/>
      <c r="CLB159" s="60"/>
      <c r="CLC159" s="60"/>
      <c r="CLD159" s="60"/>
      <c r="CLE159" s="60"/>
      <c r="CLF159" s="60"/>
      <c r="CLG159" s="60"/>
      <c r="CLH159" s="60"/>
      <c r="CLI159" s="60"/>
      <c r="CLJ159" s="60"/>
      <c r="CLK159" s="60"/>
      <c r="CLL159" s="60"/>
      <c r="CLM159" s="60"/>
      <c r="CLN159" s="60"/>
      <c r="CLO159" s="60"/>
      <c r="CLP159" s="60"/>
      <c r="CLQ159" s="60"/>
      <c r="CLR159" s="60"/>
      <c r="CLS159" s="60"/>
      <c r="CLT159" s="60"/>
      <c r="CLU159" s="60"/>
      <c r="CLV159" s="60"/>
      <c r="CLW159" s="60"/>
      <c r="CLX159" s="60"/>
      <c r="CLY159" s="60"/>
      <c r="CLZ159" s="60"/>
      <c r="CMA159" s="60"/>
      <c r="CMB159" s="60"/>
      <c r="CMC159" s="60"/>
      <c r="CMD159" s="60"/>
      <c r="CME159" s="60"/>
      <c r="CMF159" s="60"/>
      <c r="CMG159" s="60"/>
      <c r="CMH159" s="60"/>
      <c r="CMI159" s="60"/>
      <c r="CMJ159" s="60"/>
      <c r="CMK159" s="60"/>
      <c r="CML159" s="60"/>
      <c r="CMM159" s="60"/>
      <c r="CMN159" s="60"/>
      <c r="CMO159" s="60"/>
      <c r="CMP159" s="60"/>
      <c r="CMQ159" s="60"/>
      <c r="CMR159" s="60"/>
      <c r="CMS159" s="60"/>
      <c r="CMT159" s="60"/>
      <c r="CMU159" s="60"/>
      <c r="CMV159" s="60"/>
      <c r="CMW159" s="60"/>
      <c r="CMX159" s="60"/>
      <c r="CMY159" s="60"/>
      <c r="CMZ159" s="60"/>
      <c r="CNA159" s="60"/>
      <c r="CNB159" s="60"/>
      <c r="CNC159" s="60"/>
      <c r="CND159" s="60"/>
      <c r="CNE159" s="60"/>
      <c r="CNF159" s="60"/>
      <c r="CNG159" s="60"/>
      <c r="CNH159" s="60"/>
      <c r="CNI159" s="60"/>
      <c r="CNJ159" s="60"/>
      <c r="CNK159" s="60"/>
      <c r="CNL159" s="60"/>
      <c r="CNM159" s="60"/>
      <c r="CNN159" s="60"/>
      <c r="CNO159" s="60"/>
      <c r="CNP159" s="60"/>
      <c r="CNQ159" s="60"/>
      <c r="CNR159" s="60"/>
      <c r="CNS159" s="60"/>
      <c r="CNT159" s="60"/>
      <c r="CNU159" s="60"/>
      <c r="CNV159" s="60"/>
      <c r="CNW159" s="60"/>
      <c r="CNX159" s="60"/>
      <c r="CNY159" s="60"/>
      <c r="CNZ159" s="60"/>
      <c r="COA159" s="60"/>
      <c r="COB159" s="60"/>
      <c r="COC159" s="60"/>
      <c r="COD159" s="60"/>
      <c r="COE159" s="60"/>
      <c r="COF159" s="60"/>
      <c r="COG159" s="60"/>
      <c r="COH159" s="60"/>
      <c r="COI159" s="60"/>
      <c r="COJ159" s="60"/>
      <c r="COK159" s="60"/>
      <c r="COL159" s="60"/>
      <c r="COM159" s="60"/>
      <c r="CON159" s="60"/>
      <c r="COO159" s="60"/>
      <c r="COP159" s="60"/>
      <c r="COQ159" s="60"/>
      <c r="COR159" s="60"/>
      <c r="COS159" s="60"/>
      <c r="COT159" s="60"/>
      <c r="COU159" s="60"/>
      <c r="COV159" s="60"/>
      <c r="COW159" s="60"/>
      <c r="COX159" s="60"/>
      <c r="COY159" s="60"/>
      <c r="COZ159" s="60"/>
      <c r="CPA159" s="60"/>
      <c r="CPB159" s="60"/>
      <c r="CPC159" s="60"/>
      <c r="CPD159" s="60"/>
      <c r="CPE159" s="60"/>
      <c r="CPF159" s="60"/>
      <c r="CPG159" s="60"/>
      <c r="CPH159" s="60"/>
      <c r="CPI159" s="60"/>
      <c r="CPJ159" s="60"/>
      <c r="CPK159" s="60"/>
      <c r="CPL159" s="60"/>
      <c r="CPM159" s="60"/>
      <c r="CPN159" s="60"/>
      <c r="CPO159" s="60"/>
      <c r="CPP159" s="60"/>
      <c r="CPQ159" s="60"/>
      <c r="CPR159" s="60"/>
      <c r="CPS159" s="60"/>
      <c r="CPT159" s="60"/>
      <c r="CPU159" s="60"/>
      <c r="CPV159" s="60"/>
      <c r="CPW159" s="60"/>
      <c r="CPX159" s="60"/>
      <c r="CPY159" s="60"/>
      <c r="CPZ159" s="60"/>
      <c r="CQA159" s="60"/>
      <c r="CQB159" s="60"/>
      <c r="CQC159" s="60"/>
      <c r="CQD159" s="60"/>
      <c r="CQE159" s="60"/>
      <c r="CQF159" s="60"/>
      <c r="CQG159" s="60"/>
      <c r="CQH159" s="60"/>
      <c r="CQI159" s="60"/>
      <c r="CQJ159" s="60"/>
      <c r="CQK159" s="60"/>
      <c r="CQL159" s="60"/>
      <c r="CQM159" s="60"/>
      <c r="CQN159" s="60"/>
      <c r="CQO159" s="60"/>
      <c r="CQP159" s="60"/>
      <c r="CQQ159" s="60"/>
      <c r="CQR159" s="60"/>
      <c r="CQS159" s="60"/>
      <c r="CQT159" s="60"/>
      <c r="CQU159" s="60"/>
      <c r="CQV159" s="60"/>
      <c r="CQW159" s="60"/>
      <c r="CQX159" s="60"/>
      <c r="CQY159" s="60"/>
      <c r="CQZ159" s="60"/>
      <c r="CRA159" s="60"/>
      <c r="CRB159" s="60"/>
      <c r="CRC159" s="60"/>
      <c r="CRD159" s="60"/>
      <c r="CRE159" s="60"/>
      <c r="CRF159" s="60"/>
      <c r="CRG159" s="60"/>
      <c r="CRH159" s="60"/>
      <c r="CRI159" s="60"/>
      <c r="CRJ159" s="60"/>
      <c r="CRK159" s="60"/>
      <c r="CRL159" s="60"/>
      <c r="CRM159" s="60"/>
      <c r="CRN159" s="60"/>
      <c r="CRO159" s="60"/>
      <c r="CRP159" s="60"/>
      <c r="CRQ159" s="60"/>
      <c r="CRR159" s="60"/>
      <c r="CRS159" s="60"/>
      <c r="CRT159" s="60"/>
      <c r="CRU159" s="60"/>
      <c r="CRV159" s="60"/>
      <c r="CRW159" s="60"/>
      <c r="CRX159" s="60"/>
      <c r="CRY159" s="60"/>
      <c r="CRZ159" s="60"/>
      <c r="CSA159" s="60"/>
      <c r="CSB159" s="60"/>
      <c r="CSC159" s="60"/>
      <c r="CSD159" s="60"/>
      <c r="CSE159" s="60"/>
      <c r="CSF159" s="60"/>
      <c r="CSG159" s="60"/>
      <c r="CSH159" s="60"/>
      <c r="CSI159" s="60"/>
      <c r="CSJ159" s="60"/>
      <c r="CSK159" s="60"/>
      <c r="CSL159" s="60"/>
      <c r="CSM159" s="60"/>
      <c r="CSN159" s="60"/>
      <c r="CSO159" s="60"/>
      <c r="CSP159" s="60"/>
      <c r="CSQ159" s="60"/>
      <c r="CSR159" s="60"/>
      <c r="CSS159" s="60"/>
      <c r="CST159" s="60"/>
      <c r="CSU159" s="60"/>
      <c r="CSV159" s="60"/>
      <c r="CSW159" s="60"/>
      <c r="CSX159" s="60"/>
      <c r="CSY159" s="60"/>
      <c r="CSZ159" s="60"/>
      <c r="CTA159" s="60"/>
      <c r="CTB159" s="60"/>
      <c r="CTC159" s="60"/>
      <c r="CTD159" s="60"/>
      <c r="CTE159" s="60"/>
      <c r="CTF159" s="60"/>
      <c r="CTG159" s="60"/>
      <c r="CTH159" s="60"/>
      <c r="CTI159" s="60"/>
      <c r="CTJ159" s="60"/>
      <c r="CTK159" s="60"/>
      <c r="CTL159" s="60"/>
      <c r="CTM159" s="60"/>
      <c r="CTN159" s="60"/>
      <c r="CTO159" s="60"/>
      <c r="CTP159" s="60"/>
      <c r="CTQ159" s="60"/>
      <c r="CTR159" s="60"/>
      <c r="CTS159" s="60"/>
      <c r="CTT159" s="60"/>
      <c r="CTU159" s="60"/>
      <c r="CTV159" s="60"/>
      <c r="CTW159" s="60"/>
      <c r="CTX159" s="60"/>
      <c r="CTY159" s="60"/>
      <c r="CTZ159" s="60"/>
      <c r="CUA159" s="60"/>
      <c r="CUB159" s="60"/>
      <c r="CUC159" s="60"/>
      <c r="CUD159" s="60"/>
      <c r="CUE159" s="60"/>
      <c r="CUF159" s="60"/>
      <c r="CUG159" s="60"/>
      <c r="CUH159" s="60"/>
      <c r="CUI159" s="60"/>
      <c r="CUJ159" s="60"/>
      <c r="CUK159" s="60"/>
      <c r="CUL159" s="60"/>
      <c r="CUM159" s="60"/>
      <c r="CUN159" s="60"/>
      <c r="CUO159" s="60"/>
      <c r="CUP159" s="60"/>
      <c r="CUQ159" s="60"/>
      <c r="CUR159" s="60"/>
      <c r="CUS159" s="60"/>
      <c r="CUT159" s="60"/>
      <c r="CUU159" s="60"/>
      <c r="CUV159" s="60"/>
      <c r="CUW159" s="60"/>
      <c r="CUX159" s="60"/>
      <c r="CUY159" s="60"/>
      <c r="CUZ159" s="60"/>
      <c r="CVA159" s="60"/>
      <c r="CVB159" s="60"/>
      <c r="CVC159" s="60"/>
      <c r="CVD159" s="60"/>
      <c r="CVE159" s="60"/>
      <c r="CVF159" s="60"/>
      <c r="CVG159" s="60"/>
      <c r="CVH159" s="60"/>
      <c r="CVI159" s="60"/>
      <c r="CVJ159" s="60"/>
      <c r="CVK159" s="60"/>
      <c r="CVL159" s="60"/>
      <c r="CVM159" s="60"/>
      <c r="CVN159" s="60"/>
      <c r="CVO159" s="60"/>
      <c r="CVP159" s="60"/>
      <c r="CVQ159" s="60"/>
      <c r="CVR159" s="60"/>
      <c r="CVS159" s="60"/>
      <c r="CVT159" s="60"/>
      <c r="CVU159" s="60"/>
      <c r="CVV159" s="60"/>
      <c r="CVW159" s="60"/>
      <c r="CVX159" s="60"/>
      <c r="CVY159" s="60"/>
      <c r="CVZ159" s="60"/>
      <c r="CWA159" s="60"/>
      <c r="CWB159" s="60"/>
      <c r="CWC159" s="60"/>
      <c r="CWD159" s="60"/>
      <c r="CWE159" s="60"/>
      <c r="CWF159" s="60"/>
      <c r="CWG159" s="60"/>
      <c r="CWH159" s="60"/>
      <c r="CWI159" s="60"/>
      <c r="CWJ159" s="60"/>
      <c r="CWK159" s="60"/>
      <c r="CWL159" s="60"/>
      <c r="CWM159" s="60"/>
      <c r="CWN159" s="60"/>
      <c r="CWO159" s="60"/>
      <c r="CWP159" s="60"/>
      <c r="CWQ159" s="60"/>
      <c r="CWR159" s="60"/>
      <c r="CWS159" s="60"/>
      <c r="CWT159" s="60"/>
      <c r="CWU159" s="60"/>
      <c r="CWV159" s="60"/>
      <c r="CWW159" s="60"/>
      <c r="CWX159" s="60"/>
      <c r="CWY159" s="60"/>
      <c r="CWZ159" s="60"/>
      <c r="CXA159" s="60"/>
      <c r="CXB159" s="60"/>
      <c r="CXC159" s="60"/>
      <c r="CXD159" s="60"/>
      <c r="CXE159" s="60"/>
      <c r="CXF159" s="60"/>
      <c r="CXG159" s="60"/>
      <c r="CXH159" s="60"/>
      <c r="CXI159" s="60"/>
      <c r="CXJ159" s="60"/>
      <c r="CXK159" s="60"/>
      <c r="CXL159" s="60"/>
      <c r="CXM159" s="60"/>
      <c r="CXN159" s="60"/>
      <c r="CXO159" s="60"/>
      <c r="CXP159" s="60"/>
      <c r="CXQ159" s="60"/>
      <c r="CXR159" s="60"/>
      <c r="CXS159" s="60"/>
      <c r="CXT159" s="60"/>
      <c r="CXU159" s="60"/>
      <c r="CXV159" s="60"/>
      <c r="CXW159" s="60"/>
      <c r="CXX159" s="60"/>
      <c r="CXY159" s="60"/>
      <c r="CXZ159" s="60"/>
      <c r="CYA159" s="60"/>
      <c r="CYB159" s="60"/>
      <c r="CYC159" s="60"/>
      <c r="CYD159" s="60"/>
      <c r="CYE159" s="60"/>
      <c r="CYF159" s="60"/>
      <c r="CYG159" s="60"/>
      <c r="CYH159" s="60"/>
      <c r="CYI159" s="60"/>
      <c r="CYJ159" s="60"/>
      <c r="CYK159" s="60"/>
      <c r="CYL159" s="60"/>
      <c r="CYM159" s="60"/>
      <c r="CYN159" s="60"/>
      <c r="CYO159" s="60"/>
      <c r="CYP159" s="60"/>
      <c r="CYQ159" s="60"/>
      <c r="CYR159" s="60"/>
      <c r="CYS159" s="60"/>
      <c r="CYT159" s="60"/>
      <c r="CYU159" s="60"/>
      <c r="CYV159" s="60"/>
      <c r="CYW159" s="60"/>
      <c r="CYX159" s="60"/>
      <c r="CYY159" s="60"/>
      <c r="CYZ159" s="60"/>
      <c r="CZA159" s="60"/>
      <c r="CZB159" s="60"/>
      <c r="CZC159" s="60"/>
      <c r="CZD159" s="60"/>
      <c r="CZE159" s="60"/>
      <c r="CZF159" s="60"/>
      <c r="CZG159" s="60"/>
      <c r="CZH159" s="60"/>
      <c r="CZI159" s="60"/>
      <c r="CZJ159" s="60"/>
      <c r="CZK159" s="60"/>
      <c r="CZL159" s="60"/>
      <c r="CZM159" s="60"/>
      <c r="CZN159" s="60"/>
      <c r="CZO159" s="60"/>
      <c r="CZP159" s="60"/>
      <c r="CZQ159" s="60"/>
      <c r="CZR159" s="60"/>
      <c r="CZS159" s="60"/>
      <c r="CZT159" s="60"/>
      <c r="CZU159" s="60"/>
      <c r="CZV159" s="60"/>
      <c r="CZW159" s="60"/>
      <c r="CZX159" s="60"/>
      <c r="CZY159" s="60"/>
      <c r="CZZ159" s="60"/>
      <c r="DAA159" s="60"/>
      <c r="DAB159" s="60"/>
      <c r="DAC159" s="60"/>
      <c r="DAD159" s="60"/>
      <c r="DAE159" s="60"/>
      <c r="DAF159" s="60"/>
      <c r="DAG159" s="60"/>
      <c r="DAH159" s="60"/>
      <c r="DAI159" s="60"/>
      <c r="DAJ159" s="60"/>
      <c r="DAK159" s="60"/>
      <c r="DAL159" s="60"/>
      <c r="DAM159" s="60"/>
      <c r="DAN159" s="60"/>
      <c r="DAO159" s="60"/>
      <c r="DAP159" s="60"/>
      <c r="DAQ159" s="60"/>
      <c r="DAR159" s="60"/>
      <c r="DAS159" s="60"/>
      <c r="DAT159" s="60"/>
      <c r="DAU159" s="60"/>
      <c r="DAV159" s="60"/>
      <c r="DAW159" s="60"/>
      <c r="DAX159" s="60"/>
      <c r="DAY159" s="60"/>
      <c r="DAZ159" s="60"/>
      <c r="DBA159" s="60"/>
      <c r="DBB159" s="60"/>
      <c r="DBC159" s="60"/>
      <c r="DBD159" s="60"/>
      <c r="DBE159" s="60"/>
      <c r="DBF159" s="60"/>
      <c r="DBG159" s="60"/>
      <c r="DBH159" s="60"/>
      <c r="DBI159" s="60"/>
      <c r="DBJ159" s="60"/>
      <c r="DBK159" s="60"/>
      <c r="DBL159" s="60"/>
      <c r="DBM159" s="60"/>
      <c r="DBN159" s="60"/>
      <c r="DBO159" s="60"/>
      <c r="DBP159" s="60"/>
      <c r="DBQ159" s="60"/>
      <c r="DBR159" s="60"/>
      <c r="DBS159" s="60"/>
      <c r="DBT159" s="60"/>
      <c r="DBU159" s="60"/>
      <c r="DBV159" s="60"/>
      <c r="DBW159" s="60"/>
      <c r="DBX159" s="60"/>
      <c r="DBY159" s="60"/>
      <c r="DBZ159" s="60"/>
      <c r="DCA159" s="60"/>
      <c r="DCB159" s="60"/>
      <c r="DCC159" s="60"/>
      <c r="DCD159" s="60"/>
      <c r="DCE159" s="60"/>
      <c r="DCF159" s="60"/>
      <c r="DCG159" s="60"/>
      <c r="DCH159" s="60"/>
      <c r="DCI159" s="60"/>
      <c r="DCJ159" s="60"/>
      <c r="DCK159" s="60"/>
      <c r="DCL159" s="60"/>
      <c r="DCM159" s="60"/>
      <c r="DCN159" s="60"/>
      <c r="DCO159" s="60"/>
      <c r="DCP159" s="60"/>
      <c r="DCQ159" s="60"/>
      <c r="DCR159" s="60"/>
      <c r="DCS159" s="60"/>
      <c r="DCT159" s="60"/>
      <c r="DCU159" s="60"/>
      <c r="DCV159" s="60"/>
      <c r="DCW159" s="60"/>
      <c r="DCX159" s="60"/>
      <c r="DCY159" s="60"/>
      <c r="DCZ159" s="60"/>
      <c r="DDA159" s="60"/>
      <c r="DDB159" s="60"/>
      <c r="DDC159" s="60"/>
      <c r="DDD159" s="60"/>
      <c r="DDE159" s="60"/>
      <c r="DDF159" s="60"/>
      <c r="DDG159" s="60"/>
      <c r="DDH159" s="60"/>
      <c r="DDI159" s="60"/>
      <c r="DDJ159" s="60"/>
      <c r="DDK159" s="60"/>
      <c r="DDL159" s="60"/>
      <c r="DDM159" s="60"/>
      <c r="DDN159" s="60"/>
      <c r="DDO159" s="60"/>
      <c r="DDP159" s="60"/>
      <c r="DDQ159" s="60"/>
      <c r="DDR159" s="60"/>
      <c r="DDS159" s="60"/>
      <c r="DDT159" s="60"/>
      <c r="DDU159" s="60"/>
      <c r="DDV159" s="60"/>
      <c r="DDW159" s="60"/>
      <c r="DDX159" s="60"/>
      <c r="DDY159" s="60"/>
      <c r="DDZ159" s="60"/>
      <c r="DEA159" s="60"/>
      <c r="DEB159" s="60"/>
      <c r="DEC159" s="60"/>
      <c r="DED159" s="60"/>
      <c r="DEE159" s="60"/>
      <c r="DEF159" s="60"/>
      <c r="DEG159" s="60"/>
      <c r="DEH159" s="60"/>
      <c r="DEI159" s="60"/>
      <c r="DEJ159" s="60"/>
      <c r="DEK159" s="60"/>
      <c r="DEL159" s="60"/>
      <c r="DEM159" s="60"/>
      <c r="DEN159" s="60"/>
      <c r="DEO159" s="60"/>
      <c r="DEP159" s="60"/>
      <c r="DEQ159" s="60"/>
      <c r="DER159" s="60"/>
      <c r="DES159" s="60"/>
      <c r="DET159" s="60"/>
      <c r="DEU159" s="60"/>
      <c r="DEV159" s="60"/>
      <c r="DEW159" s="60"/>
      <c r="DEX159" s="60"/>
      <c r="DEY159" s="60"/>
      <c r="DEZ159" s="60"/>
      <c r="DFA159" s="60"/>
      <c r="DFB159" s="60"/>
      <c r="DFC159" s="60"/>
      <c r="DFD159" s="60"/>
      <c r="DFE159" s="60"/>
      <c r="DFF159" s="60"/>
      <c r="DFG159" s="60"/>
      <c r="DFH159" s="60"/>
      <c r="DFI159" s="60"/>
      <c r="DFJ159" s="60"/>
      <c r="DFK159" s="60"/>
      <c r="DFL159" s="60"/>
      <c r="DFM159" s="60"/>
      <c r="DFN159" s="60"/>
      <c r="DFO159" s="60"/>
      <c r="DFP159" s="60"/>
      <c r="DFQ159" s="60"/>
      <c r="DFR159" s="60"/>
      <c r="DFS159" s="60"/>
      <c r="DFT159" s="60"/>
      <c r="DFU159" s="60"/>
      <c r="DFV159" s="60"/>
      <c r="DFW159" s="60"/>
      <c r="DFX159" s="60"/>
      <c r="DFY159" s="60"/>
      <c r="DFZ159" s="60"/>
      <c r="DGA159" s="60"/>
      <c r="DGB159" s="60"/>
      <c r="DGC159" s="60"/>
      <c r="DGD159" s="60"/>
      <c r="DGE159" s="60"/>
      <c r="DGF159" s="60"/>
      <c r="DGG159" s="60"/>
      <c r="DGH159" s="60"/>
      <c r="DGI159" s="60"/>
      <c r="DGJ159" s="60"/>
      <c r="DGK159" s="60"/>
      <c r="DGL159" s="60"/>
      <c r="DGM159" s="60"/>
      <c r="DGN159" s="60"/>
      <c r="DGO159" s="60"/>
      <c r="DGP159" s="60"/>
      <c r="DGQ159" s="60"/>
      <c r="DGR159" s="60"/>
      <c r="DGS159" s="60"/>
      <c r="DGT159" s="60"/>
      <c r="DGU159" s="60"/>
      <c r="DGV159" s="60"/>
      <c r="DGW159" s="60"/>
      <c r="DGX159" s="60"/>
      <c r="DGY159" s="60"/>
      <c r="DGZ159" s="60"/>
      <c r="DHA159" s="60"/>
      <c r="DHB159" s="60"/>
      <c r="DHC159" s="60"/>
      <c r="DHD159" s="60"/>
      <c r="DHE159" s="60"/>
      <c r="DHF159" s="60"/>
      <c r="DHG159" s="60"/>
      <c r="DHH159" s="60"/>
      <c r="DHI159" s="60"/>
      <c r="DHJ159" s="60"/>
      <c r="DHK159" s="60"/>
      <c r="DHL159" s="60"/>
      <c r="DHM159" s="60"/>
      <c r="DHN159" s="60"/>
      <c r="DHO159" s="60"/>
      <c r="DHP159" s="60"/>
      <c r="DHQ159" s="60"/>
      <c r="DHR159" s="60"/>
      <c r="DHS159" s="60"/>
      <c r="DHT159" s="60"/>
      <c r="DHU159" s="60"/>
      <c r="DHV159" s="60"/>
      <c r="DHW159" s="60"/>
      <c r="DHX159" s="60"/>
      <c r="DHY159" s="60"/>
      <c r="DHZ159" s="60"/>
      <c r="DIA159" s="60"/>
      <c r="DIB159" s="60"/>
      <c r="DIC159" s="60"/>
      <c r="DID159" s="60"/>
      <c r="DIE159" s="60"/>
      <c r="DIF159" s="60"/>
      <c r="DIG159" s="60"/>
      <c r="DIH159" s="60"/>
      <c r="DII159" s="60"/>
      <c r="DIJ159" s="60"/>
      <c r="DIK159" s="60"/>
      <c r="DIL159" s="60"/>
      <c r="DIM159" s="60"/>
      <c r="DIN159" s="60"/>
      <c r="DIO159" s="60"/>
      <c r="DIP159" s="60"/>
      <c r="DIQ159" s="60"/>
      <c r="DIR159" s="60"/>
      <c r="DIS159" s="60"/>
      <c r="DIT159" s="60"/>
      <c r="DIU159" s="60"/>
      <c r="DIV159" s="60"/>
      <c r="DIW159" s="60"/>
      <c r="DIX159" s="60"/>
      <c r="DIY159" s="60"/>
      <c r="DIZ159" s="60"/>
      <c r="DJA159" s="60"/>
      <c r="DJB159" s="60"/>
      <c r="DJC159" s="60"/>
      <c r="DJD159" s="60"/>
      <c r="DJE159" s="60"/>
      <c r="DJF159" s="60"/>
      <c r="DJG159" s="60"/>
      <c r="DJH159" s="60"/>
      <c r="DJI159" s="60"/>
      <c r="DJJ159" s="60"/>
      <c r="DJK159" s="60"/>
      <c r="DJL159" s="60"/>
      <c r="DJM159" s="60"/>
      <c r="DJN159" s="60"/>
      <c r="DJO159" s="60"/>
      <c r="DJP159" s="60"/>
      <c r="DJQ159" s="60"/>
      <c r="DJR159" s="60"/>
      <c r="DJS159" s="60"/>
      <c r="DJT159" s="60"/>
      <c r="DJU159" s="60"/>
      <c r="DJV159" s="60"/>
      <c r="DJW159" s="60"/>
      <c r="DJX159" s="60"/>
      <c r="DJY159" s="60"/>
      <c r="DJZ159" s="60"/>
      <c r="DKA159" s="60"/>
      <c r="DKB159" s="60"/>
      <c r="DKC159" s="60"/>
      <c r="DKD159" s="60"/>
      <c r="DKE159" s="60"/>
      <c r="DKF159" s="60"/>
      <c r="DKG159" s="60"/>
      <c r="DKH159" s="60"/>
      <c r="DKI159" s="60"/>
      <c r="DKJ159" s="60"/>
      <c r="DKK159" s="60"/>
      <c r="DKL159" s="60"/>
      <c r="DKM159" s="60"/>
      <c r="DKN159" s="60"/>
      <c r="DKO159" s="60"/>
      <c r="DKP159" s="60"/>
      <c r="DKQ159" s="60"/>
      <c r="DKR159" s="60"/>
      <c r="DKS159" s="60"/>
      <c r="DKT159" s="60"/>
      <c r="DKU159" s="60"/>
      <c r="DKV159" s="60"/>
      <c r="DKW159" s="60"/>
      <c r="DKX159" s="60"/>
      <c r="DKY159" s="60"/>
      <c r="DKZ159" s="60"/>
      <c r="DLA159" s="60"/>
      <c r="DLB159" s="60"/>
      <c r="DLC159" s="60"/>
      <c r="DLD159" s="60"/>
      <c r="DLE159" s="60"/>
      <c r="DLF159" s="60"/>
      <c r="DLG159" s="60"/>
      <c r="DLH159" s="60"/>
      <c r="DLI159" s="60"/>
      <c r="DLJ159" s="60"/>
      <c r="DLK159" s="60"/>
      <c r="DLL159" s="60"/>
      <c r="DLM159" s="60"/>
      <c r="DLN159" s="60"/>
      <c r="DLO159" s="60"/>
      <c r="DLP159" s="60"/>
      <c r="DLQ159" s="60"/>
      <c r="DLR159" s="60"/>
      <c r="DLS159" s="60"/>
      <c r="DLT159" s="60"/>
      <c r="DLU159" s="60"/>
      <c r="DLV159" s="60"/>
      <c r="DLW159" s="60"/>
      <c r="DLX159" s="60"/>
      <c r="DLY159" s="60"/>
      <c r="DLZ159" s="60"/>
      <c r="DMA159" s="60"/>
      <c r="DMB159" s="60"/>
      <c r="DMC159" s="60"/>
      <c r="DMD159" s="60"/>
      <c r="DME159" s="60"/>
      <c r="DMF159" s="60"/>
      <c r="DMG159" s="60"/>
      <c r="DMH159" s="60"/>
      <c r="DMI159" s="60"/>
      <c r="DMJ159" s="60"/>
      <c r="DMK159" s="60"/>
      <c r="DML159" s="60"/>
      <c r="DMM159" s="60"/>
      <c r="DMN159" s="60"/>
      <c r="DMO159" s="60"/>
      <c r="DMP159" s="60"/>
      <c r="DMQ159" s="60"/>
      <c r="DMR159" s="60"/>
      <c r="DMS159" s="60"/>
      <c r="DMT159" s="60"/>
      <c r="DMU159" s="60"/>
      <c r="DMV159" s="60"/>
      <c r="DMW159" s="60"/>
      <c r="DMX159" s="60"/>
      <c r="DMY159" s="60"/>
      <c r="DMZ159" s="60"/>
      <c r="DNA159" s="60"/>
      <c r="DNB159" s="60"/>
      <c r="DNC159" s="60"/>
      <c r="DND159" s="60"/>
      <c r="DNE159" s="60"/>
      <c r="DNF159" s="60"/>
      <c r="DNG159" s="60"/>
      <c r="DNH159" s="60"/>
      <c r="DNI159" s="60"/>
      <c r="DNJ159" s="60"/>
      <c r="DNK159" s="60"/>
      <c r="DNL159" s="60"/>
      <c r="DNM159" s="60"/>
      <c r="DNN159" s="60"/>
      <c r="DNO159" s="60"/>
      <c r="DNP159" s="60"/>
      <c r="DNQ159" s="60"/>
      <c r="DNR159" s="60"/>
      <c r="DNS159" s="60"/>
      <c r="DNT159" s="60"/>
      <c r="DNU159" s="60"/>
      <c r="DNV159" s="60"/>
      <c r="DNW159" s="60"/>
      <c r="DNX159" s="60"/>
      <c r="DNY159" s="60"/>
      <c r="DNZ159" s="60"/>
      <c r="DOA159" s="60"/>
      <c r="DOB159" s="60"/>
      <c r="DOC159" s="60"/>
      <c r="DOD159" s="60"/>
      <c r="DOE159" s="60"/>
      <c r="DOF159" s="60"/>
      <c r="DOG159" s="60"/>
      <c r="DOH159" s="60"/>
      <c r="DOI159" s="60"/>
      <c r="DOJ159" s="60"/>
      <c r="DOK159" s="60"/>
      <c r="DOL159" s="60"/>
      <c r="DOM159" s="60"/>
      <c r="DON159" s="60"/>
      <c r="DOO159" s="60"/>
      <c r="DOP159" s="60"/>
      <c r="DOQ159" s="60"/>
      <c r="DOR159" s="60"/>
      <c r="DOS159" s="60"/>
      <c r="DOT159" s="60"/>
      <c r="DOU159" s="60"/>
      <c r="DOV159" s="60"/>
      <c r="DOW159" s="60"/>
      <c r="DOX159" s="60"/>
      <c r="DOY159" s="60"/>
      <c r="DOZ159" s="60"/>
      <c r="DPA159" s="60"/>
      <c r="DPB159" s="60"/>
      <c r="DPC159" s="60"/>
      <c r="DPD159" s="60"/>
      <c r="DPE159" s="60"/>
      <c r="DPF159" s="60"/>
      <c r="DPG159" s="60"/>
      <c r="DPH159" s="60"/>
      <c r="DPI159" s="60"/>
      <c r="DPJ159" s="60"/>
      <c r="DPK159" s="60"/>
      <c r="DPL159" s="60"/>
      <c r="DPM159" s="60"/>
      <c r="DPN159" s="60"/>
      <c r="DPO159" s="60"/>
      <c r="DPP159" s="60"/>
      <c r="DPQ159" s="60"/>
      <c r="DPR159" s="60"/>
      <c r="DPS159" s="60"/>
      <c r="DPT159" s="60"/>
      <c r="DPU159" s="60"/>
      <c r="DPV159" s="60"/>
      <c r="DPW159" s="60"/>
      <c r="DPX159" s="60"/>
      <c r="DPY159" s="60"/>
      <c r="DPZ159" s="60"/>
      <c r="DQA159" s="60"/>
      <c r="DQB159" s="60"/>
      <c r="DQC159" s="60"/>
      <c r="DQD159" s="60"/>
      <c r="DQE159" s="60"/>
      <c r="DQF159" s="60"/>
      <c r="DQG159" s="60"/>
      <c r="DQH159" s="60"/>
      <c r="DQI159" s="60"/>
      <c r="DQJ159" s="60"/>
      <c r="DQK159" s="60"/>
      <c r="DQL159" s="60"/>
      <c r="DQM159" s="60"/>
      <c r="DQN159" s="60"/>
      <c r="DQO159" s="60"/>
      <c r="DQP159" s="60"/>
      <c r="DQQ159" s="60"/>
      <c r="DQR159" s="60"/>
      <c r="DQS159" s="60"/>
      <c r="DQT159" s="60"/>
      <c r="DQU159" s="60"/>
      <c r="DQV159" s="60"/>
      <c r="DQW159" s="60"/>
      <c r="DQX159" s="60"/>
      <c r="DQY159" s="60"/>
      <c r="DQZ159" s="60"/>
      <c r="DRA159" s="60"/>
      <c r="DRB159" s="60"/>
      <c r="DRC159" s="60"/>
      <c r="DRD159" s="60"/>
      <c r="DRE159" s="60"/>
      <c r="DRF159" s="60"/>
      <c r="DRG159" s="60"/>
      <c r="DRH159" s="60"/>
      <c r="DRI159" s="60"/>
      <c r="DRJ159" s="60"/>
      <c r="DRK159" s="60"/>
      <c r="DRL159" s="60"/>
      <c r="DRM159" s="60"/>
      <c r="DRN159" s="60"/>
      <c r="DRO159" s="60"/>
      <c r="DRP159" s="60"/>
      <c r="DRQ159" s="60"/>
      <c r="DRR159" s="60"/>
      <c r="DRS159" s="60"/>
      <c r="DRT159" s="60"/>
      <c r="DRU159" s="60"/>
      <c r="DRV159" s="60"/>
      <c r="DRW159" s="60"/>
      <c r="DRX159" s="60"/>
      <c r="DRY159" s="60"/>
      <c r="DRZ159" s="60"/>
      <c r="DSA159" s="60"/>
      <c r="DSB159" s="60"/>
      <c r="DSC159" s="60"/>
      <c r="DSD159" s="60"/>
      <c r="DSE159" s="60"/>
      <c r="DSF159" s="60"/>
      <c r="DSG159" s="60"/>
      <c r="DSH159" s="60"/>
      <c r="DSI159" s="60"/>
      <c r="DSJ159" s="60"/>
      <c r="DSK159" s="60"/>
      <c r="DSL159" s="60"/>
      <c r="DSM159" s="60"/>
      <c r="DSN159" s="60"/>
      <c r="DSO159" s="60"/>
      <c r="DSP159" s="60"/>
      <c r="DSQ159" s="60"/>
      <c r="DSR159" s="60"/>
      <c r="DSS159" s="60"/>
      <c r="DST159" s="60"/>
      <c r="DSU159" s="60"/>
      <c r="DSV159" s="60"/>
      <c r="DSW159" s="60"/>
      <c r="DSX159" s="60"/>
      <c r="DSY159" s="60"/>
      <c r="DSZ159" s="60"/>
      <c r="DTA159" s="60"/>
      <c r="DTB159" s="60"/>
      <c r="DTC159" s="60"/>
      <c r="DTD159" s="60"/>
      <c r="DTE159" s="60"/>
      <c r="DTF159" s="60"/>
      <c r="DTG159" s="60"/>
      <c r="DTH159" s="60"/>
      <c r="DTI159" s="60"/>
      <c r="DTJ159" s="60"/>
      <c r="DTK159" s="60"/>
      <c r="DTL159" s="60"/>
      <c r="DTM159" s="60"/>
      <c r="DTN159" s="60"/>
      <c r="DTO159" s="60"/>
      <c r="DTP159" s="60"/>
      <c r="DTQ159" s="60"/>
      <c r="DTR159" s="60"/>
      <c r="DTS159" s="60"/>
      <c r="DTT159" s="60"/>
      <c r="DTU159" s="60"/>
      <c r="DTV159" s="60"/>
      <c r="DTW159" s="60"/>
      <c r="DTX159" s="60"/>
      <c r="DTY159" s="60"/>
      <c r="DTZ159" s="60"/>
      <c r="DUA159" s="60"/>
      <c r="DUB159" s="60"/>
      <c r="DUC159" s="60"/>
      <c r="DUD159" s="60"/>
      <c r="DUE159" s="60"/>
      <c r="DUF159" s="60"/>
      <c r="DUG159" s="60"/>
      <c r="DUH159" s="60"/>
      <c r="DUI159" s="60"/>
      <c r="DUJ159" s="60"/>
      <c r="DUK159" s="60"/>
      <c r="DUL159" s="60"/>
      <c r="DUM159" s="60"/>
      <c r="DUN159" s="60"/>
      <c r="DUO159" s="60"/>
      <c r="DUP159" s="60"/>
      <c r="DUQ159" s="60"/>
      <c r="DUR159" s="60"/>
      <c r="DUS159" s="60"/>
      <c r="DUT159" s="60"/>
      <c r="DUU159" s="60"/>
      <c r="DUV159" s="60"/>
      <c r="DUW159" s="60"/>
      <c r="DUX159" s="60"/>
      <c r="DUY159" s="60"/>
      <c r="DUZ159" s="60"/>
      <c r="DVA159" s="60"/>
      <c r="DVB159" s="60"/>
      <c r="DVC159" s="60"/>
      <c r="DVD159" s="60"/>
      <c r="DVE159" s="60"/>
      <c r="DVF159" s="60"/>
      <c r="DVG159" s="60"/>
      <c r="DVH159" s="60"/>
      <c r="DVI159" s="60"/>
      <c r="DVJ159" s="60"/>
      <c r="DVK159" s="60"/>
      <c r="DVL159" s="60"/>
      <c r="DVM159" s="60"/>
      <c r="DVN159" s="60"/>
      <c r="DVO159" s="60"/>
      <c r="DVP159" s="60"/>
      <c r="DVQ159" s="60"/>
      <c r="DVR159" s="60"/>
      <c r="DVS159" s="60"/>
      <c r="DVT159" s="60"/>
      <c r="DVU159" s="60"/>
      <c r="DVV159" s="60"/>
      <c r="DVW159" s="60"/>
      <c r="DVX159" s="60"/>
      <c r="DVY159" s="60"/>
      <c r="DVZ159" s="60"/>
      <c r="DWA159" s="60"/>
      <c r="DWB159" s="60"/>
      <c r="DWC159" s="60"/>
      <c r="DWD159" s="60"/>
      <c r="DWE159" s="60"/>
      <c r="DWF159" s="60"/>
      <c r="DWG159" s="60"/>
      <c r="DWH159" s="60"/>
      <c r="DWI159" s="60"/>
      <c r="DWJ159" s="60"/>
      <c r="DWK159" s="60"/>
      <c r="DWL159" s="60"/>
      <c r="DWM159" s="60"/>
      <c r="DWN159" s="60"/>
      <c r="DWO159" s="60"/>
      <c r="DWP159" s="60"/>
      <c r="DWQ159" s="60"/>
      <c r="DWR159" s="60"/>
      <c r="DWS159" s="60"/>
      <c r="DWT159" s="60"/>
      <c r="DWU159" s="60"/>
      <c r="DWV159" s="60"/>
      <c r="DWW159" s="60"/>
      <c r="DWX159" s="60"/>
      <c r="DWY159" s="60"/>
      <c r="DWZ159" s="60"/>
      <c r="DXA159" s="60"/>
      <c r="DXB159" s="60"/>
      <c r="DXC159" s="60"/>
      <c r="DXD159" s="60"/>
      <c r="DXE159" s="60"/>
      <c r="DXF159" s="60"/>
      <c r="DXG159" s="60"/>
      <c r="DXH159" s="60"/>
      <c r="DXI159" s="60"/>
      <c r="DXJ159" s="60"/>
      <c r="DXK159" s="60"/>
      <c r="DXL159" s="60"/>
      <c r="DXM159" s="60"/>
      <c r="DXN159" s="60"/>
      <c r="DXO159" s="60"/>
      <c r="DXP159" s="60"/>
      <c r="DXQ159" s="60"/>
      <c r="DXR159" s="60"/>
      <c r="DXS159" s="60"/>
      <c r="DXT159" s="60"/>
      <c r="DXU159" s="60"/>
      <c r="DXV159" s="60"/>
      <c r="DXW159" s="60"/>
      <c r="DXX159" s="60"/>
      <c r="DXY159" s="60"/>
      <c r="DXZ159" s="60"/>
      <c r="DYA159" s="60"/>
      <c r="DYB159" s="60"/>
      <c r="DYC159" s="60"/>
      <c r="DYD159" s="60"/>
      <c r="DYE159" s="60"/>
      <c r="DYF159" s="60"/>
      <c r="DYG159" s="60"/>
      <c r="DYH159" s="60"/>
      <c r="DYI159" s="60"/>
      <c r="DYJ159" s="60"/>
      <c r="DYK159" s="60"/>
      <c r="DYL159" s="60"/>
      <c r="DYM159" s="60"/>
      <c r="DYN159" s="60"/>
      <c r="DYO159" s="60"/>
      <c r="DYP159" s="60"/>
      <c r="DYQ159" s="60"/>
      <c r="DYR159" s="60"/>
      <c r="DYS159" s="60"/>
      <c r="DYT159" s="60"/>
      <c r="DYU159" s="60"/>
      <c r="DYV159" s="60"/>
      <c r="DYW159" s="60"/>
      <c r="DYX159" s="60"/>
      <c r="DYY159" s="60"/>
      <c r="DYZ159" s="60"/>
      <c r="DZA159" s="60"/>
      <c r="DZB159" s="60"/>
      <c r="DZC159" s="60"/>
      <c r="DZD159" s="60"/>
      <c r="DZE159" s="60"/>
      <c r="DZF159" s="60"/>
      <c r="DZG159" s="60"/>
      <c r="DZH159" s="60"/>
      <c r="DZI159" s="60"/>
      <c r="DZJ159" s="60"/>
      <c r="DZK159" s="60"/>
      <c r="DZL159" s="60"/>
      <c r="DZM159" s="60"/>
      <c r="DZN159" s="60"/>
      <c r="DZO159" s="60"/>
      <c r="DZP159" s="60"/>
      <c r="DZQ159" s="60"/>
      <c r="DZR159" s="60"/>
      <c r="DZS159" s="60"/>
      <c r="DZT159" s="60"/>
      <c r="DZU159" s="60"/>
      <c r="DZV159" s="60"/>
      <c r="DZW159" s="60"/>
      <c r="DZX159" s="60"/>
      <c r="DZY159" s="60"/>
      <c r="DZZ159" s="60"/>
      <c r="EAA159" s="60"/>
      <c r="EAB159" s="60"/>
      <c r="EAC159" s="60"/>
      <c r="EAD159" s="60"/>
      <c r="EAE159" s="60"/>
      <c r="EAF159" s="60"/>
      <c r="EAG159" s="60"/>
      <c r="EAH159" s="60"/>
      <c r="EAI159" s="60"/>
      <c r="EAJ159" s="60"/>
      <c r="EAK159" s="60"/>
      <c r="EAL159" s="60"/>
      <c r="EAM159" s="60"/>
      <c r="EAN159" s="60"/>
      <c r="EAO159" s="60"/>
      <c r="EAP159" s="60"/>
      <c r="EAQ159" s="60"/>
      <c r="EAR159" s="60"/>
      <c r="EAS159" s="60"/>
      <c r="EAT159" s="60"/>
      <c r="EAU159" s="60"/>
      <c r="EAV159" s="60"/>
      <c r="EAW159" s="60"/>
      <c r="EAX159" s="60"/>
      <c r="EAY159" s="60"/>
      <c r="EAZ159" s="60"/>
      <c r="EBA159" s="60"/>
      <c r="EBB159" s="60"/>
      <c r="EBC159" s="60"/>
      <c r="EBD159" s="60"/>
      <c r="EBE159" s="60"/>
      <c r="EBF159" s="60"/>
      <c r="EBG159" s="60"/>
      <c r="EBH159" s="60"/>
      <c r="EBI159" s="60"/>
      <c r="EBJ159" s="60"/>
      <c r="EBK159" s="60"/>
      <c r="EBL159" s="60"/>
      <c r="EBM159" s="60"/>
      <c r="EBN159" s="60"/>
      <c r="EBO159" s="60"/>
      <c r="EBP159" s="60"/>
      <c r="EBQ159" s="60"/>
      <c r="EBR159" s="60"/>
      <c r="EBS159" s="60"/>
      <c r="EBT159" s="60"/>
      <c r="EBU159" s="60"/>
      <c r="EBV159" s="60"/>
      <c r="EBW159" s="60"/>
      <c r="EBX159" s="60"/>
      <c r="EBY159" s="60"/>
      <c r="EBZ159" s="60"/>
      <c r="ECA159" s="60"/>
      <c r="ECB159" s="60"/>
      <c r="ECC159" s="60"/>
      <c r="ECD159" s="60"/>
      <c r="ECE159" s="60"/>
      <c r="ECF159" s="60"/>
      <c r="ECG159" s="60"/>
      <c r="ECH159" s="60"/>
      <c r="ECI159" s="60"/>
      <c r="ECJ159" s="60"/>
      <c r="ECK159" s="60"/>
      <c r="ECL159" s="60"/>
      <c r="ECM159" s="60"/>
      <c r="ECN159" s="60"/>
      <c r="ECO159" s="60"/>
      <c r="ECP159" s="60"/>
      <c r="ECQ159" s="60"/>
      <c r="ECR159" s="60"/>
      <c r="ECS159" s="60"/>
      <c r="ECT159" s="60"/>
      <c r="ECU159" s="60"/>
      <c r="ECV159" s="60"/>
      <c r="ECW159" s="60"/>
      <c r="ECX159" s="60"/>
      <c r="ECY159" s="60"/>
      <c r="ECZ159" s="60"/>
      <c r="EDA159" s="60"/>
      <c r="EDB159" s="60"/>
      <c r="EDC159" s="60"/>
      <c r="EDD159" s="60"/>
      <c r="EDE159" s="60"/>
      <c r="EDF159" s="60"/>
      <c r="EDG159" s="60"/>
      <c r="EDH159" s="60"/>
      <c r="EDI159" s="60"/>
      <c r="EDJ159" s="60"/>
      <c r="EDK159" s="60"/>
      <c r="EDL159" s="60"/>
      <c r="EDM159" s="60"/>
      <c r="EDN159" s="60"/>
      <c r="EDO159" s="60"/>
      <c r="EDP159" s="60"/>
      <c r="EDQ159" s="60"/>
      <c r="EDR159" s="60"/>
      <c r="EDS159" s="60"/>
      <c r="EDT159" s="60"/>
      <c r="EDU159" s="60"/>
      <c r="EDV159" s="60"/>
      <c r="EDW159" s="60"/>
      <c r="EDX159" s="60"/>
      <c r="EDY159" s="60"/>
      <c r="EDZ159" s="60"/>
      <c r="EEA159" s="60"/>
      <c r="EEB159" s="60"/>
      <c r="EEC159" s="60"/>
      <c r="EED159" s="60"/>
      <c r="EEE159" s="60"/>
      <c r="EEF159" s="60"/>
      <c r="EEG159" s="60"/>
      <c r="EEH159" s="60"/>
      <c r="EEI159" s="60"/>
      <c r="EEJ159" s="60"/>
      <c r="EEK159" s="60"/>
      <c r="EEL159" s="60"/>
      <c r="EEM159" s="60"/>
      <c r="EEN159" s="60"/>
      <c r="EEO159" s="60"/>
      <c r="EEP159" s="60"/>
      <c r="EEQ159" s="60"/>
      <c r="EER159" s="60"/>
      <c r="EES159" s="60"/>
      <c r="EET159" s="60"/>
      <c r="EEU159" s="60"/>
      <c r="EEV159" s="60"/>
      <c r="EEW159" s="60"/>
      <c r="EEX159" s="60"/>
      <c r="EEY159" s="60"/>
      <c r="EEZ159" s="60"/>
      <c r="EFA159" s="60"/>
      <c r="EFB159" s="60"/>
      <c r="EFC159" s="60"/>
      <c r="EFD159" s="60"/>
      <c r="EFE159" s="60"/>
      <c r="EFF159" s="60"/>
      <c r="EFG159" s="60"/>
      <c r="EFH159" s="60"/>
      <c r="EFI159" s="60"/>
      <c r="EFJ159" s="60"/>
      <c r="EFK159" s="60"/>
      <c r="EFL159" s="60"/>
      <c r="EFM159" s="60"/>
      <c r="EFN159" s="60"/>
      <c r="EFO159" s="60"/>
      <c r="EFP159" s="60"/>
      <c r="EFQ159" s="60"/>
      <c r="EFR159" s="60"/>
      <c r="EFS159" s="60"/>
      <c r="EFT159" s="60"/>
      <c r="EFU159" s="60"/>
      <c r="EFV159" s="60"/>
      <c r="EFW159" s="60"/>
      <c r="EFX159" s="60"/>
      <c r="EFY159" s="60"/>
      <c r="EFZ159" s="60"/>
      <c r="EGA159" s="60"/>
      <c r="EGB159" s="60"/>
      <c r="EGC159" s="60"/>
      <c r="EGD159" s="60"/>
      <c r="EGE159" s="60"/>
      <c r="EGF159" s="60"/>
      <c r="EGG159" s="60"/>
      <c r="EGH159" s="60"/>
      <c r="EGI159" s="60"/>
      <c r="EGJ159" s="60"/>
      <c r="EGK159" s="60"/>
      <c r="EGL159" s="60"/>
      <c r="EGM159" s="60"/>
      <c r="EGN159" s="60"/>
      <c r="EGO159" s="60"/>
      <c r="EGP159" s="60"/>
      <c r="EGQ159" s="60"/>
      <c r="EGR159" s="60"/>
      <c r="EGS159" s="60"/>
      <c r="EGT159" s="60"/>
      <c r="EGU159" s="60"/>
      <c r="EGV159" s="60"/>
      <c r="EGW159" s="60"/>
      <c r="EGX159" s="60"/>
      <c r="EGY159" s="60"/>
      <c r="EGZ159" s="60"/>
      <c r="EHA159" s="60"/>
      <c r="EHB159" s="60"/>
      <c r="EHC159" s="60"/>
      <c r="EHD159" s="60"/>
      <c r="EHE159" s="60"/>
      <c r="EHF159" s="60"/>
      <c r="EHG159" s="60"/>
      <c r="EHH159" s="60"/>
      <c r="EHI159" s="60"/>
      <c r="EHJ159" s="60"/>
      <c r="EHK159" s="60"/>
      <c r="EHL159" s="60"/>
      <c r="EHM159" s="60"/>
      <c r="EHN159" s="60"/>
      <c r="EHO159" s="60"/>
      <c r="EHP159" s="60"/>
      <c r="EHQ159" s="60"/>
      <c r="EHR159" s="60"/>
      <c r="EHS159" s="60"/>
      <c r="EHT159" s="60"/>
      <c r="EHU159" s="60"/>
      <c r="EHV159" s="60"/>
      <c r="EHW159" s="60"/>
      <c r="EHX159" s="60"/>
      <c r="EHY159" s="60"/>
      <c r="EHZ159" s="60"/>
      <c r="EIA159" s="60"/>
      <c r="EIB159" s="60"/>
      <c r="EIC159" s="60"/>
      <c r="EID159" s="60"/>
      <c r="EIE159" s="60"/>
      <c r="EIF159" s="60"/>
      <c r="EIG159" s="60"/>
      <c r="EIH159" s="60"/>
      <c r="EII159" s="60"/>
      <c r="EIJ159" s="60"/>
      <c r="EIK159" s="60"/>
      <c r="EIL159" s="60"/>
      <c r="EIM159" s="60"/>
      <c r="EIN159" s="60"/>
      <c r="EIO159" s="60"/>
      <c r="EIP159" s="60"/>
      <c r="EIQ159" s="60"/>
      <c r="EIR159" s="60"/>
      <c r="EIS159" s="60"/>
      <c r="EIT159" s="60"/>
      <c r="EIU159" s="60"/>
      <c r="EIV159" s="60"/>
      <c r="EIW159" s="60"/>
      <c r="EIX159" s="60"/>
      <c r="EIY159" s="60"/>
      <c r="EIZ159" s="60"/>
      <c r="EJA159" s="60"/>
      <c r="EJB159" s="60"/>
      <c r="EJC159" s="60"/>
      <c r="EJD159" s="60"/>
      <c r="EJE159" s="60"/>
      <c r="EJF159" s="60"/>
      <c r="EJG159" s="60"/>
      <c r="EJH159" s="60"/>
      <c r="EJI159" s="60"/>
      <c r="EJJ159" s="60"/>
      <c r="EJK159" s="60"/>
      <c r="EJL159" s="60"/>
      <c r="EJM159" s="60"/>
      <c r="EJN159" s="60"/>
      <c r="EJO159" s="60"/>
      <c r="EJP159" s="60"/>
      <c r="EJQ159" s="60"/>
      <c r="EJR159" s="60"/>
      <c r="EJS159" s="60"/>
      <c r="EJT159" s="60"/>
      <c r="EJU159" s="60"/>
      <c r="EJV159" s="60"/>
      <c r="EJW159" s="60"/>
      <c r="EJX159" s="60"/>
      <c r="EJY159" s="60"/>
      <c r="EJZ159" s="60"/>
      <c r="EKA159" s="60"/>
      <c r="EKB159" s="60"/>
      <c r="EKC159" s="60"/>
      <c r="EKD159" s="60"/>
      <c r="EKE159" s="60"/>
      <c r="EKF159" s="60"/>
      <c r="EKG159" s="60"/>
      <c r="EKH159" s="60"/>
      <c r="EKI159" s="60"/>
      <c r="EKJ159" s="60"/>
      <c r="EKK159" s="60"/>
      <c r="EKL159" s="60"/>
      <c r="EKM159" s="60"/>
      <c r="EKN159" s="60"/>
      <c r="EKO159" s="60"/>
      <c r="EKP159" s="60"/>
      <c r="EKQ159" s="60"/>
      <c r="EKR159" s="60"/>
      <c r="EKS159" s="60"/>
      <c r="EKT159" s="60"/>
      <c r="EKU159" s="60"/>
      <c r="EKV159" s="60"/>
      <c r="EKW159" s="60"/>
      <c r="EKX159" s="60"/>
      <c r="EKY159" s="60"/>
      <c r="EKZ159" s="60"/>
      <c r="ELA159" s="60"/>
      <c r="ELB159" s="60"/>
      <c r="ELC159" s="60"/>
      <c r="ELD159" s="60"/>
      <c r="ELE159" s="60"/>
      <c r="ELF159" s="60"/>
      <c r="ELG159" s="60"/>
      <c r="ELH159" s="60"/>
      <c r="ELI159" s="60"/>
      <c r="ELJ159" s="60"/>
      <c r="ELK159" s="60"/>
      <c r="ELL159" s="60"/>
      <c r="ELM159" s="60"/>
      <c r="ELN159" s="60"/>
      <c r="ELO159" s="60"/>
      <c r="ELP159" s="60"/>
      <c r="ELQ159" s="60"/>
      <c r="ELR159" s="60"/>
      <c r="ELS159" s="60"/>
      <c r="ELT159" s="60"/>
      <c r="ELU159" s="60"/>
      <c r="ELV159" s="60"/>
      <c r="ELW159" s="60"/>
      <c r="ELX159" s="60"/>
      <c r="ELY159" s="60"/>
      <c r="ELZ159" s="60"/>
      <c r="EMA159" s="60"/>
      <c r="EMB159" s="60"/>
      <c r="EMC159" s="60"/>
      <c r="EMD159" s="60"/>
      <c r="EME159" s="60"/>
      <c r="EMF159" s="60"/>
      <c r="EMG159" s="60"/>
      <c r="EMH159" s="60"/>
      <c r="EMI159" s="60"/>
      <c r="EMJ159" s="60"/>
      <c r="EMK159" s="60"/>
      <c r="EML159" s="60"/>
      <c r="EMM159" s="60"/>
      <c r="EMN159" s="60"/>
      <c r="EMO159" s="60"/>
      <c r="EMP159" s="60"/>
      <c r="EMQ159" s="60"/>
      <c r="EMR159" s="60"/>
      <c r="EMS159" s="60"/>
      <c r="EMT159" s="60"/>
      <c r="EMU159" s="60"/>
      <c r="EMV159" s="60"/>
      <c r="EMW159" s="60"/>
      <c r="EMX159" s="60"/>
      <c r="EMY159" s="60"/>
      <c r="EMZ159" s="60"/>
      <c r="ENA159" s="60"/>
      <c r="ENB159" s="60"/>
      <c r="ENC159" s="60"/>
      <c r="END159" s="60"/>
      <c r="ENE159" s="60"/>
      <c r="ENF159" s="60"/>
      <c r="ENG159" s="60"/>
      <c r="ENH159" s="60"/>
      <c r="ENI159" s="60"/>
      <c r="ENJ159" s="60"/>
      <c r="ENK159" s="60"/>
      <c r="ENL159" s="60"/>
      <c r="ENM159" s="60"/>
      <c r="ENN159" s="60"/>
      <c r="ENO159" s="60"/>
      <c r="ENP159" s="60"/>
      <c r="ENQ159" s="60"/>
      <c r="ENR159" s="60"/>
      <c r="ENS159" s="60"/>
      <c r="ENT159" s="60"/>
      <c r="ENU159" s="60"/>
      <c r="ENV159" s="60"/>
      <c r="ENW159" s="60"/>
      <c r="ENX159" s="60"/>
      <c r="ENY159" s="60"/>
      <c r="ENZ159" s="60"/>
      <c r="EOA159" s="60"/>
      <c r="EOB159" s="60"/>
      <c r="EOC159" s="60"/>
      <c r="EOD159" s="60"/>
      <c r="EOE159" s="60"/>
      <c r="EOF159" s="60"/>
      <c r="EOG159" s="60"/>
      <c r="EOH159" s="60"/>
      <c r="EOI159" s="60"/>
      <c r="EOJ159" s="60"/>
      <c r="EOK159" s="60"/>
      <c r="EOL159" s="60"/>
      <c r="EOM159" s="60"/>
      <c r="EON159" s="60"/>
      <c r="EOO159" s="60"/>
      <c r="EOP159" s="60"/>
      <c r="EOQ159" s="60"/>
      <c r="EOR159" s="60"/>
      <c r="EOS159" s="60"/>
      <c r="EOT159" s="60"/>
      <c r="EOU159" s="60"/>
      <c r="EOV159" s="60"/>
      <c r="EOW159" s="60"/>
      <c r="EOX159" s="60"/>
      <c r="EOY159" s="60"/>
      <c r="EOZ159" s="60"/>
      <c r="EPA159" s="60"/>
      <c r="EPB159" s="60"/>
      <c r="EPC159" s="60"/>
      <c r="EPD159" s="60"/>
      <c r="EPE159" s="60"/>
      <c r="EPF159" s="60"/>
      <c r="EPG159" s="60"/>
      <c r="EPH159" s="60"/>
      <c r="EPI159" s="60"/>
      <c r="EPJ159" s="60"/>
      <c r="EPK159" s="60"/>
      <c r="EPL159" s="60"/>
      <c r="EPM159" s="60"/>
      <c r="EPN159" s="60"/>
      <c r="EPO159" s="60"/>
      <c r="EPP159" s="60"/>
      <c r="EPQ159" s="60"/>
      <c r="EPR159" s="60"/>
      <c r="EPS159" s="60"/>
      <c r="EPT159" s="60"/>
      <c r="EPU159" s="60"/>
      <c r="EPV159" s="60"/>
      <c r="EPW159" s="60"/>
      <c r="EPX159" s="60"/>
      <c r="EPY159" s="60"/>
      <c r="EPZ159" s="60"/>
      <c r="EQA159" s="60"/>
      <c r="EQB159" s="60"/>
      <c r="EQC159" s="60"/>
      <c r="EQD159" s="60"/>
      <c r="EQE159" s="60"/>
      <c r="EQF159" s="60"/>
      <c r="EQG159" s="60"/>
      <c r="EQH159" s="60"/>
      <c r="EQI159" s="60"/>
      <c r="EQJ159" s="60"/>
      <c r="EQK159" s="60"/>
      <c r="EQL159" s="60"/>
      <c r="EQM159" s="60"/>
      <c r="EQN159" s="60"/>
      <c r="EQO159" s="60"/>
      <c r="EQP159" s="60"/>
      <c r="EQQ159" s="60"/>
      <c r="EQR159" s="60"/>
      <c r="EQS159" s="60"/>
      <c r="EQT159" s="60"/>
      <c r="EQU159" s="60"/>
      <c r="EQV159" s="60"/>
      <c r="EQW159" s="60"/>
      <c r="EQX159" s="60"/>
      <c r="EQY159" s="60"/>
      <c r="EQZ159" s="60"/>
      <c r="ERA159" s="60"/>
      <c r="ERB159" s="60"/>
      <c r="ERC159" s="60"/>
      <c r="ERD159" s="60"/>
      <c r="ERE159" s="60"/>
      <c r="ERF159" s="60"/>
      <c r="ERG159" s="60"/>
      <c r="ERH159" s="60"/>
      <c r="ERI159" s="60"/>
      <c r="ERJ159" s="60"/>
      <c r="ERK159" s="60"/>
      <c r="ERL159" s="60"/>
      <c r="ERM159" s="60"/>
      <c r="ERN159" s="60"/>
      <c r="ERO159" s="60"/>
      <c r="ERP159" s="60"/>
      <c r="ERQ159" s="60"/>
      <c r="ERR159" s="60"/>
      <c r="ERS159" s="60"/>
      <c r="ERT159" s="60"/>
      <c r="ERU159" s="60"/>
      <c r="ERV159" s="60"/>
      <c r="ERW159" s="60"/>
      <c r="ERX159" s="60"/>
      <c r="ERY159" s="60"/>
      <c r="ERZ159" s="60"/>
      <c r="ESA159" s="60"/>
      <c r="ESB159" s="60"/>
      <c r="ESC159" s="60"/>
      <c r="ESD159" s="60"/>
      <c r="ESE159" s="60"/>
      <c r="ESF159" s="60"/>
      <c r="ESG159" s="60"/>
      <c r="ESH159" s="60"/>
      <c r="ESI159" s="60"/>
      <c r="ESJ159" s="60"/>
      <c r="ESK159" s="60"/>
      <c r="ESL159" s="60"/>
      <c r="ESM159" s="60"/>
      <c r="ESN159" s="60"/>
      <c r="ESO159" s="60"/>
      <c r="ESP159" s="60"/>
      <c r="ESQ159" s="60"/>
      <c r="ESR159" s="60"/>
      <c r="ESS159" s="60"/>
      <c r="EST159" s="60"/>
      <c r="ESU159" s="60"/>
      <c r="ESV159" s="60"/>
      <c r="ESW159" s="60"/>
      <c r="ESX159" s="60"/>
      <c r="ESY159" s="60"/>
      <c r="ESZ159" s="60"/>
      <c r="ETA159" s="60"/>
      <c r="ETB159" s="60"/>
      <c r="ETC159" s="60"/>
      <c r="ETD159" s="60"/>
      <c r="ETE159" s="60"/>
      <c r="ETF159" s="60"/>
      <c r="ETG159" s="60"/>
      <c r="ETH159" s="60"/>
      <c r="ETI159" s="60"/>
      <c r="ETJ159" s="60"/>
      <c r="ETK159" s="60"/>
      <c r="ETL159" s="60"/>
      <c r="ETM159" s="60"/>
      <c r="ETN159" s="60"/>
      <c r="ETO159" s="60"/>
      <c r="ETP159" s="60"/>
      <c r="ETQ159" s="60"/>
      <c r="ETR159" s="60"/>
      <c r="ETS159" s="60"/>
      <c r="ETT159" s="60"/>
      <c r="ETU159" s="60"/>
      <c r="ETV159" s="60"/>
      <c r="ETW159" s="60"/>
      <c r="ETX159" s="60"/>
      <c r="ETY159" s="60"/>
      <c r="ETZ159" s="60"/>
      <c r="EUA159" s="60"/>
      <c r="EUB159" s="60"/>
      <c r="EUC159" s="60"/>
      <c r="EUD159" s="60"/>
      <c r="EUE159" s="60"/>
      <c r="EUF159" s="60"/>
      <c r="EUG159" s="60"/>
      <c r="EUH159" s="60"/>
      <c r="EUI159" s="60"/>
      <c r="EUJ159" s="60"/>
      <c r="EUK159" s="60"/>
      <c r="EUL159" s="60"/>
      <c r="EUM159" s="60"/>
      <c r="EUN159" s="60"/>
      <c r="EUO159" s="60"/>
      <c r="EUP159" s="60"/>
      <c r="EUQ159" s="60"/>
      <c r="EUR159" s="60"/>
      <c r="EUS159" s="60"/>
      <c r="EUT159" s="60"/>
      <c r="EUU159" s="60"/>
      <c r="EUV159" s="60"/>
      <c r="EUW159" s="60"/>
      <c r="EUX159" s="60"/>
      <c r="EUY159" s="60"/>
      <c r="EUZ159" s="60"/>
      <c r="EVA159" s="60"/>
      <c r="EVB159" s="60"/>
      <c r="EVC159" s="60"/>
      <c r="EVD159" s="60"/>
      <c r="EVE159" s="60"/>
      <c r="EVF159" s="60"/>
      <c r="EVG159" s="60"/>
      <c r="EVH159" s="60"/>
      <c r="EVI159" s="60"/>
      <c r="EVJ159" s="60"/>
      <c r="EVK159" s="60"/>
      <c r="EVL159" s="60"/>
      <c r="EVM159" s="60"/>
      <c r="EVN159" s="60"/>
      <c r="EVO159" s="60"/>
      <c r="EVP159" s="60"/>
      <c r="EVQ159" s="60"/>
      <c r="EVR159" s="60"/>
      <c r="EVS159" s="60"/>
      <c r="EVT159" s="60"/>
      <c r="EVU159" s="60"/>
      <c r="EVV159" s="60"/>
      <c r="EVW159" s="60"/>
      <c r="EVX159" s="60"/>
      <c r="EVY159" s="60"/>
      <c r="EVZ159" s="60"/>
      <c r="EWA159" s="60"/>
      <c r="EWB159" s="60"/>
      <c r="EWC159" s="60"/>
      <c r="EWD159" s="60"/>
      <c r="EWE159" s="60"/>
      <c r="EWF159" s="60"/>
      <c r="EWG159" s="60"/>
      <c r="EWH159" s="60"/>
      <c r="EWI159" s="60"/>
      <c r="EWJ159" s="60"/>
      <c r="EWK159" s="60"/>
      <c r="EWL159" s="60"/>
      <c r="EWM159" s="60"/>
      <c r="EWN159" s="60"/>
      <c r="EWO159" s="60"/>
      <c r="EWP159" s="60"/>
      <c r="EWQ159" s="60"/>
      <c r="EWR159" s="60"/>
      <c r="EWS159" s="60"/>
      <c r="EWT159" s="60"/>
      <c r="EWU159" s="60"/>
      <c r="EWV159" s="60"/>
      <c r="EWW159" s="60"/>
      <c r="EWX159" s="60"/>
      <c r="EWY159" s="60"/>
      <c r="EWZ159" s="60"/>
      <c r="EXA159" s="60"/>
      <c r="EXB159" s="60"/>
      <c r="EXC159" s="60"/>
      <c r="EXD159" s="60"/>
      <c r="EXE159" s="60"/>
      <c r="EXF159" s="60"/>
      <c r="EXG159" s="60"/>
      <c r="EXH159" s="60"/>
      <c r="EXI159" s="60"/>
      <c r="EXJ159" s="60"/>
      <c r="EXK159" s="60"/>
      <c r="EXL159" s="60"/>
      <c r="EXM159" s="60"/>
      <c r="EXN159" s="60"/>
      <c r="EXO159" s="60"/>
      <c r="EXP159" s="60"/>
      <c r="EXQ159" s="60"/>
      <c r="EXR159" s="60"/>
      <c r="EXS159" s="60"/>
      <c r="EXT159" s="60"/>
      <c r="EXU159" s="60"/>
      <c r="EXV159" s="60"/>
      <c r="EXW159" s="60"/>
      <c r="EXX159" s="60"/>
      <c r="EXY159" s="60"/>
      <c r="EXZ159" s="60"/>
      <c r="EYA159" s="60"/>
      <c r="EYB159" s="60"/>
      <c r="EYC159" s="60"/>
      <c r="EYD159" s="60"/>
      <c r="EYE159" s="60"/>
      <c r="EYF159" s="60"/>
      <c r="EYG159" s="60"/>
      <c r="EYH159" s="60"/>
      <c r="EYI159" s="60"/>
      <c r="EYJ159" s="60"/>
      <c r="EYK159" s="60"/>
      <c r="EYL159" s="60"/>
      <c r="EYM159" s="60"/>
      <c r="EYN159" s="60"/>
      <c r="EYO159" s="60"/>
      <c r="EYP159" s="60"/>
      <c r="EYQ159" s="60"/>
      <c r="EYR159" s="60"/>
      <c r="EYS159" s="60"/>
      <c r="EYT159" s="60"/>
      <c r="EYU159" s="60"/>
      <c r="EYV159" s="60"/>
      <c r="EYW159" s="60"/>
      <c r="EYX159" s="60"/>
      <c r="EYY159" s="60"/>
      <c r="EYZ159" s="60"/>
      <c r="EZA159" s="60"/>
      <c r="EZB159" s="60"/>
      <c r="EZC159" s="60"/>
      <c r="EZD159" s="60"/>
      <c r="EZE159" s="60"/>
      <c r="EZF159" s="60"/>
      <c r="EZG159" s="60"/>
      <c r="EZH159" s="60"/>
      <c r="EZI159" s="60"/>
      <c r="EZJ159" s="60"/>
      <c r="EZK159" s="60"/>
      <c r="EZL159" s="60"/>
      <c r="EZM159" s="60"/>
      <c r="EZN159" s="60"/>
      <c r="EZO159" s="60"/>
      <c r="EZP159" s="60"/>
      <c r="EZQ159" s="60"/>
      <c r="EZR159" s="60"/>
      <c r="EZS159" s="60"/>
      <c r="EZT159" s="60"/>
      <c r="EZU159" s="60"/>
      <c r="EZV159" s="60"/>
      <c r="EZW159" s="60"/>
      <c r="EZX159" s="60"/>
      <c r="EZY159" s="60"/>
      <c r="EZZ159" s="60"/>
      <c r="FAA159" s="60"/>
      <c r="FAB159" s="60"/>
      <c r="FAC159" s="60"/>
      <c r="FAD159" s="60"/>
      <c r="FAE159" s="60"/>
      <c r="FAF159" s="60"/>
      <c r="FAG159" s="60"/>
      <c r="FAH159" s="60"/>
      <c r="FAI159" s="60"/>
      <c r="FAJ159" s="60"/>
      <c r="FAK159" s="60"/>
      <c r="FAL159" s="60"/>
      <c r="FAM159" s="60"/>
      <c r="FAN159" s="60"/>
      <c r="FAO159" s="60"/>
      <c r="FAP159" s="60"/>
      <c r="FAQ159" s="60"/>
      <c r="FAR159" s="60"/>
      <c r="FAS159" s="60"/>
      <c r="FAT159" s="60"/>
      <c r="FAU159" s="60"/>
      <c r="FAV159" s="60"/>
      <c r="FAW159" s="60"/>
      <c r="FAX159" s="60"/>
      <c r="FAY159" s="60"/>
      <c r="FAZ159" s="60"/>
      <c r="FBA159" s="60"/>
      <c r="FBB159" s="60"/>
      <c r="FBC159" s="60"/>
      <c r="FBD159" s="60"/>
      <c r="FBE159" s="60"/>
      <c r="FBF159" s="60"/>
      <c r="FBG159" s="60"/>
      <c r="FBH159" s="60"/>
      <c r="FBI159" s="60"/>
      <c r="FBJ159" s="60"/>
      <c r="FBK159" s="60"/>
      <c r="FBL159" s="60"/>
      <c r="FBM159" s="60"/>
      <c r="FBN159" s="60"/>
      <c r="FBO159" s="60"/>
      <c r="FBP159" s="60"/>
      <c r="FBQ159" s="60"/>
      <c r="FBR159" s="60"/>
      <c r="FBS159" s="60"/>
      <c r="FBT159" s="60"/>
      <c r="FBU159" s="60"/>
      <c r="FBV159" s="60"/>
      <c r="FBW159" s="60"/>
      <c r="FBX159" s="60"/>
      <c r="FBY159" s="60"/>
      <c r="FBZ159" s="60"/>
      <c r="FCA159" s="60"/>
      <c r="FCB159" s="60"/>
      <c r="FCC159" s="60"/>
      <c r="FCD159" s="60"/>
      <c r="FCE159" s="60"/>
      <c r="FCF159" s="60"/>
      <c r="FCG159" s="60"/>
      <c r="FCH159" s="60"/>
      <c r="FCI159" s="60"/>
      <c r="FCJ159" s="60"/>
      <c r="FCK159" s="60"/>
      <c r="FCL159" s="60"/>
      <c r="FCM159" s="60"/>
      <c r="FCN159" s="60"/>
      <c r="FCO159" s="60"/>
      <c r="FCP159" s="60"/>
      <c r="FCQ159" s="60"/>
      <c r="FCR159" s="60"/>
      <c r="FCS159" s="60"/>
      <c r="FCT159" s="60"/>
      <c r="FCU159" s="60"/>
      <c r="FCV159" s="60"/>
      <c r="FCW159" s="60"/>
      <c r="FCX159" s="60"/>
      <c r="FCY159" s="60"/>
      <c r="FCZ159" s="60"/>
      <c r="FDA159" s="60"/>
      <c r="FDB159" s="60"/>
      <c r="FDC159" s="60"/>
      <c r="FDD159" s="60"/>
      <c r="FDE159" s="60"/>
      <c r="FDF159" s="60"/>
      <c r="FDG159" s="60"/>
      <c r="FDH159" s="60"/>
      <c r="FDI159" s="60"/>
      <c r="FDJ159" s="60"/>
      <c r="FDK159" s="60"/>
      <c r="FDL159" s="60"/>
      <c r="FDM159" s="60"/>
      <c r="FDN159" s="60"/>
      <c r="FDO159" s="60"/>
      <c r="FDP159" s="60"/>
      <c r="FDQ159" s="60"/>
      <c r="FDR159" s="60"/>
      <c r="FDS159" s="60"/>
      <c r="FDT159" s="60"/>
      <c r="FDU159" s="60"/>
      <c r="FDV159" s="60"/>
      <c r="FDW159" s="60"/>
      <c r="FDX159" s="60"/>
      <c r="FDY159" s="60"/>
      <c r="FDZ159" s="60"/>
      <c r="FEA159" s="60"/>
      <c r="FEB159" s="60"/>
      <c r="FEC159" s="60"/>
      <c r="FED159" s="60"/>
      <c r="FEE159" s="60"/>
      <c r="FEF159" s="60"/>
      <c r="FEG159" s="60"/>
      <c r="FEH159" s="60"/>
      <c r="FEI159" s="60"/>
      <c r="FEJ159" s="60"/>
      <c r="FEK159" s="60"/>
      <c r="FEL159" s="60"/>
      <c r="FEM159" s="60"/>
      <c r="FEN159" s="60"/>
      <c r="FEO159" s="60"/>
      <c r="FEP159" s="60"/>
      <c r="FEQ159" s="60"/>
      <c r="FER159" s="60"/>
      <c r="FES159" s="60"/>
      <c r="FET159" s="60"/>
      <c r="FEU159" s="60"/>
      <c r="FEV159" s="60"/>
      <c r="FEW159" s="60"/>
      <c r="FEX159" s="60"/>
      <c r="FEY159" s="60"/>
      <c r="FEZ159" s="60"/>
      <c r="FFA159" s="60"/>
      <c r="FFB159" s="60"/>
      <c r="FFC159" s="60"/>
      <c r="FFD159" s="60"/>
      <c r="FFE159" s="60"/>
      <c r="FFF159" s="60"/>
      <c r="FFG159" s="60"/>
      <c r="FFH159" s="60"/>
      <c r="FFI159" s="60"/>
      <c r="FFJ159" s="60"/>
      <c r="FFK159" s="60"/>
      <c r="FFL159" s="60"/>
      <c r="FFM159" s="60"/>
      <c r="FFN159" s="60"/>
      <c r="FFO159" s="60"/>
      <c r="FFP159" s="60"/>
      <c r="FFQ159" s="60"/>
      <c r="FFR159" s="60"/>
      <c r="FFS159" s="60"/>
      <c r="FFT159" s="60"/>
      <c r="FFU159" s="60"/>
      <c r="FFV159" s="60"/>
      <c r="FFW159" s="60"/>
      <c r="FFX159" s="60"/>
      <c r="FFY159" s="60"/>
      <c r="FFZ159" s="60"/>
      <c r="FGA159" s="60"/>
      <c r="FGB159" s="60"/>
      <c r="FGC159" s="60"/>
      <c r="FGD159" s="60"/>
      <c r="FGE159" s="60"/>
      <c r="FGF159" s="60"/>
      <c r="FGG159" s="60"/>
      <c r="FGH159" s="60"/>
      <c r="FGI159" s="60"/>
      <c r="FGJ159" s="60"/>
      <c r="FGK159" s="60"/>
      <c r="FGL159" s="60"/>
      <c r="FGM159" s="60"/>
      <c r="FGN159" s="60"/>
      <c r="FGO159" s="60"/>
      <c r="FGP159" s="60"/>
      <c r="FGQ159" s="60"/>
      <c r="FGR159" s="60"/>
      <c r="FGS159" s="60"/>
      <c r="FGT159" s="60"/>
      <c r="FGU159" s="60"/>
      <c r="FGV159" s="60"/>
      <c r="FGW159" s="60"/>
      <c r="FGX159" s="60"/>
      <c r="FGY159" s="60"/>
      <c r="FGZ159" s="60"/>
      <c r="FHA159" s="60"/>
      <c r="FHB159" s="60"/>
      <c r="FHC159" s="60"/>
      <c r="FHD159" s="60"/>
      <c r="FHE159" s="60"/>
      <c r="FHF159" s="60"/>
      <c r="FHG159" s="60"/>
      <c r="FHH159" s="60"/>
      <c r="FHI159" s="60"/>
      <c r="FHJ159" s="60"/>
      <c r="FHK159" s="60"/>
      <c r="FHL159" s="60"/>
      <c r="FHM159" s="60"/>
      <c r="FHN159" s="60"/>
      <c r="FHO159" s="60"/>
      <c r="FHP159" s="60"/>
      <c r="FHQ159" s="60"/>
      <c r="FHR159" s="60"/>
      <c r="FHS159" s="60"/>
      <c r="FHT159" s="60"/>
      <c r="FHU159" s="60"/>
      <c r="FHV159" s="60"/>
      <c r="FHW159" s="60"/>
      <c r="FHX159" s="60"/>
      <c r="FHY159" s="60"/>
      <c r="FHZ159" s="60"/>
      <c r="FIA159" s="60"/>
      <c r="FIB159" s="60"/>
      <c r="FIC159" s="60"/>
      <c r="FID159" s="60"/>
      <c r="FIE159" s="60"/>
      <c r="FIF159" s="60"/>
      <c r="FIG159" s="60"/>
      <c r="FIH159" s="60"/>
      <c r="FII159" s="60"/>
      <c r="FIJ159" s="60"/>
      <c r="FIK159" s="60"/>
      <c r="FIL159" s="60"/>
      <c r="FIM159" s="60"/>
      <c r="FIN159" s="60"/>
      <c r="FIO159" s="60"/>
      <c r="FIP159" s="60"/>
      <c r="FIQ159" s="60"/>
      <c r="FIR159" s="60"/>
      <c r="FIS159" s="60"/>
      <c r="FIT159" s="60"/>
      <c r="FIU159" s="60"/>
      <c r="FIV159" s="60"/>
      <c r="FIW159" s="60"/>
      <c r="FIX159" s="60"/>
      <c r="FIY159" s="60"/>
      <c r="FIZ159" s="60"/>
      <c r="FJA159" s="60"/>
      <c r="FJB159" s="60"/>
      <c r="FJC159" s="60"/>
      <c r="FJD159" s="60"/>
      <c r="FJE159" s="60"/>
      <c r="FJF159" s="60"/>
      <c r="FJG159" s="60"/>
      <c r="FJH159" s="60"/>
      <c r="FJI159" s="60"/>
      <c r="FJJ159" s="60"/>
      <c r="FJK159" s="60"/>
      <c r="FJL159" s="60"/>
      <c r="FJM159" s="60"/>
      <c r="FJN159" s="60"/>
      <c r="FJO159" s="60"/>
      <c r="FJP159" s="60"/>
      <c r="FJQ159" s="60"/>
      <c r="FJR159" s="60"/>
      <c r="FJS159" s="60"/>
      <c r="FJT159" s="60"/>
      <c r="FJU159" s="60"/>
      <c r="FJV159" s="60"/>
      <c r="FJW159" s="60"/>
      <c r="FJX159" s="60"/>
      <c r="FJY159" s="60"/>
      <c r="FJZ159" s="60"/>
      <c r="FKA159" s="60"/>
      <c r="FKB159" s="60"/>
      <c r="FKC159" s="60"/>
      <c r="FKD159" s="60"/>
      <c r="FKE159" s="60"/>
      <c r="FKF159" s="60"/>
      <c r="FKG159" s="60"/>
      <c r="FKH159" s="60"/>
      <c r="FKI159" s="60"/>
      <c r="FKJ159" s="60"/>
      <c r="FKK159" s="60"/>
      <c r="FKL159" s="60"/>
      <c r="FKM159" s="60"/>
      <c r="FKN159" s="60"/>
      <c r="FKO159" s="60"/>
      <c r="FKP159" s="60"/>
      <c r="FKQ159" s="60"/>
      <c r="FKR159" s="60"/>
      <c r="FKS159" s="60"/>
      <c r="FKT159" s="60"/>
      <c r="FKU159" s="60"/>
      <c r="FKV159" s="60"/>
      <c r="FKW159" s="60"/>
      <c r="FKX159" s="60"/>
      <c r="FKY159" s="60"/>
      <c r="FKZ159" s="60"/>
      <c r="FLA159" s="60"/>
      <c r="FLB159" s="60"/>
      <c r="FLC159" s="60"/>
      <c r="FLD159" s="60"/>
      <c r="FLE159" s="60"/>
      <c r="FLF159" s="60"/>
      <c r="FLG159" s="60"/>
      <c r="FLH159" s="60"/>
      <c r="FLI159" s="60"/>
      <c r="FLJ159" s="60"/>
      <c r="FLK159" s="60"/>
      <c r="FLL159" s="60"/>
      <c r="FLM159" s="60"/>
      <c r="FLN159" s="60"/>
      <c r="FLO159" s="60"/>
      <c r="FLP159" s="60"/>
      <c r="FLQ159" s="60"/>
      <c r="FLR159" s="60"/>
      <c r="FLS159" s="60"/>
      <c r="FLT159" s="60"/>
      <c r="FLU159" s="60"/>
      <c r="FLV159" s="60"/>
      <c r="FLW159" s="60"/>
      <c r="FLX159" s="60"/>
      <c r="FLY159" s="60"/>
      <c r="FLZ159" s="60"/>
      <c r="FMA159" s="60"/>
      <c r="FMB159" s="60"/>
      <c r="FMC159" s="60"/>
      <c r="FMD159" s="60"/>
      <c r="FME159" s="60"/>
      <c r="FMF159" s="60"/>
      <c r="FMG159" s="60"/>
      <c r="FMH159" s="60"/>
      <c r="FMI159" s="60"/>
      <c r="FMJ159" s="60"/>
      <c r="FMK159" s="60"/>
      <c r="FML159" s="60"/>
      <c r="FMM159" s="60"/>
      <c r="FMN159" s="60"/>
      <c r="FMO159" s="60"/>
      <c r="FMP159" s="60"/>
      <c r="FMQ159" s="60"/>
      <c r="FMR159" s="60"/>
      <c r="FMS159" s="60"/>
      <c r="FMT159" s="60"/>
      <c r="FMU159" s="60"/>
      <c r="FMV159" s="60"/>
      <c r="FMW159" s="60"/>
      <c r="FMX159" s="60"/>
      <c r="FMY159" s="60"/>
      <c r="FMZ159" s="60"/>
      <c r="FNA159" s="60"/>
      <c r="FNB159" s="60"/>
      <c r="FNC159" s="60"/>
      <c r="FND159" s="60"/>
      <c r="FNE159" s="60"/>
      <c r="FNF159" s="60"/>
      <c r="FNG159" s="60"/>
      <c r="FNH159" s="60"/>
      <c r="FNI159" s="60"/>
      <c r="FNJ159" s="60"/>
      <c r="FNK159" s="60"/>
      <c r="FNL159" s="60"/>
      <c r="FNM159" s="60"/>
      <c r="FNN159" s="60"/>
      <c r="FNO159" s="60"/>
      <c r="FNP159" s="60"/>
      <c r="FNQ159" s="60"/>
      <c r="FNR159" s="60"/>
      <c r="FNS159" s="60"/>
      <c r="FNT159" s="60"/>
      <c r="FNU159" s="60"/>
      <c r="FNV159" s="60"/>
      <c r="FNW159" s="60"/>
      <c r="FNX159" s="60"/>
      <c r="FNY159" s="60"/>
      <c r="FNZ159" s="60"/>
      <c r="FOA159" s="60"/>
      <c r="FOB159" s="60"/>
      <c r="FOC159" s="60"/>
      <c r="FOD159" s="60"/>
      <c r="FOE159" s="60"/>
      <c r="FOF159" s="60"/>
      <c r="FOG159" s="60"/>
      <c r="FOH159" s="60"/>
      <c r="FOI159" s="60"/>
      <c r="FOJ159" s="60"/>
      <c r="FOK159" s="60"/>
      <c r="FOL159" s="60"/>
      <c r="FOM159" s="60"/>
      <c r="FON159" s="60"/>
      <c r="FOO159" s="60"/>
      <c r="FOP159" s="60"/>
      <c r="FOQ159" s="60"/>
      <c r="FOR159" s="60"/>
      <c r="FOS159" s="60"/>
      <c r="FOT159" s="60"/>
      <c r="FOU159" s="60"/>
      <c r="FOV159" s="60"/>
      <c r="FOW159" s="60"/>
      <c r="FOX159" s="60"/>
      <c r="FOY159" s="60"/>
      <c r="FOZ159" s="60"/>
      <c r="FPA159" s="60"/>
      <c r="FPB159" s="60"/>
      <c r="FPC159" s="60"/>
      <c r="FPD159" s="60"/>
      <c r="FPE159" s="60"/>
      <c r="FPF159" s="60"/>
      <c r="FPG159" s="60"/>
      <c r="FPH159" s="60"/>
      <c r="FPI159" s="60"/>
      <c r="FPJ159" s="60"/>
      <c r="FPK159" s="60"/>
      <c r="FPL159" s="60"/>
      <c r="FPM159" s="60"/>
      <c r="FPN159" s="60"/>
      <c r="FPO159" s="60"/>
      <c r="FPP159" s="60"/>
      <c r="FPQ159" s="60"/>
      <c r="FPR159" s="60"/>
      <c r="FPS159" s="60"/>
      <c r="FPT159" s="60"/>
      <c r="FPU159" s="60"/>
      <c r="FPV159" s="60"/>
      <c r="FPW159" s="60"/>
      <c r="FPX159" s="60"/>
      <c r="FPY159" s="60"/>
      <c r="FPZ159" s="60"/>
      <c r="FQA159" s="60"/>
      <c r="FQB159" s="60"/>
      <c r="FQC159" s="60"/>
      <c r="FQD159" s="60"/>
      <c r="FQE159" s="60"/>
      <c r="FQF159" s="60"/>
      <c r="FQG159" s="60"/>
      <c r="FQH159" s="60"/>
      <c r="FQI159" s="60"/>
      <c r="FQJ159" s="60"/>
      <c r="FQK159" s="60"/>
      <c r="FQL159" s="60"/>
      <c r="FQM159" s="60"/>
      <c r="FQN159" s="60"/>
      <c r="FQO159" s="60"/>
      <c r="FQP159" s="60"/>
      <c r="FQQ159" s="60"/>
      <c r="FQR159" s="60"/>
      <c r="FQS159" s="60"/>
      <c r="FQT159" s="60"/>
      <c r="FQU159" s="60"/>
      <c r="FQV159" s="60"/>
      <c r="FQW159" s="60"/>
      <c r="FQX159" s="60"/>
      <c r="FQY159" s="60"/>
      <c r="FQZ159" s="60"/>
      <c r="FRA159" s="60"/>
      <c r="FRB159" s="60"/>
      <c r="FRC159" s="60"/>
      <c r="FRD159" s="60"/>
      <c r="FRE159" s="60"/>
      <c r="FRF159" s="60"/>
      <c r="FRG159" s="60"/>
      <c r="FRH159" s="60"/>
      <c r="FRI159" s="60"/>
      <c r="FRJ159" s="60"/>
      <c r="FRK159" s="60"/>
      <c r="FRL159" s="60"/>
      <c r="FRM159" s="60"/>
      <c r="FRN159" s="60"/>
      <c r="FRO159" s="60"/>
      <c r="FRP159" s="60"/>
      <c r="FRQ159" s="60"/>
      <c r="FRR159" s="60"/>
      <c r="FRS159" s="60"/>
      <c r="FRT159" s="60"/>
      <c r="FRU159" s="60"/>
      <c r="FRV159" s="60"/>
      <c r="FRW159" s="60"/>
      <c r="FRX159" s="60"/>
      <c r="FRY159" s="60"/>
      <c r="FRZ159" s="60"/>
      <c r="FSA159" s="60"/>
      <c r="FSB159" s="60"/>
      <c r="FSC159" s="60"/>
      <c r="FSD159" s="60"/>
      <c r="FSE159" s="60"/>
      <c r="FSF159" s="60"/>
      <c r="FSG159" s="60"/>
      <c r="FSH159" s="60"/>
      <c r="FSI159" s="60"/>
      <c r="FSJ159" s="60"/>
      <c r="FSK159" s="60"/>
      <c r="FSL159" s="60"/>
      <c r="FSM159" s="60"/>
      <c r="FSN159" s="60"/>
      <c r="FSO159" s="60"/>
      <c r="FSP159" s="60"/>
      <c r="FSQ159" s="60"/>
      <c r="FSR159" s="60"/>
      <c r="FSS159" s="60"/>
      <c r="FST159" s="60"/>
      <c r="FSU159" s="60"/>
      <c r="FSV159" s="60"/>
      <c r="FSW159" s="60"/>
      <c r="FSX159" s="60"/>
      <c r="FSY159" s="60"/>
      <c r="FSZ159" s="60"/>
      <c r="FTA159" s="60"/>
      <c r="FTB159" s="60"/>
      <c r="FTC159" s="60"/>
      <c r="FTD159" s="60"/>
      <c r="FTE159" s="60"/>
      <c r="FTF159" s="60"/>
      <c r="FTG159" s="60"/>
      <c r="FTH159" s="60"/>
      <c r="FTI159" s="60"/>
      <c r="FTJ159" s="60"/>
      <c r="FTK159" s="60"/>
      <c r="FTL159" s="60"/>
      <c r="FTM159" s="60"/>
      <c r="FTN159" s="60"/>
      <c r="FTO159" s="60"/>
      <c r="FTP159" s="60"/>
      <c r="FTQ159" s="60"/>
      <c r="FTR159" s="60"/>
      <c r="FTS159" s="60"/>
      <c r="FTT159" s="60"/>
      <c r="FTU159" s="60"/>
      <c r="FTV159" s="60"/>
      <c r="FTW159" s="60"/>
      <c r="FTX159" s="60"/>
      <c r="FTY159" s="60"/>
      <c r="FTZ159" s="60"/>
      <c r="FUA159" s="60"/>
      <c r="FUB159" s="60"/>
      <c r="FUC159" s="60"/>
      <c r="FUD159" s="60"/>
      <c r="FUE159" s="60"/>
      <c r="FUF159" s="60"/>
      <c r="FUG159" s="60"/>
      <c r="FUH159" s="60"/>
      <c r="FUI159" s="60"/>
      <c r="FUJ159" s="60"/>
      <c r="FUK159" s="60"/>
      <c r="FUL159" s="60"/>
      <c r="FUM159" s="60"/>
      <c r="FUN159" s="60"/>
      <c r="FUO159" s="60"/>
      <c r="FUP159" s="60"/>
      <c r="FUQ159" s="60"/>
      <c r="FUR159" s="60"/>
      <c r="FUS159" s="60"/>
      <c r="FUT159" s="60"/>
      <c r="FUU159" s="60"/>
      <c r="FUV159" s="60"/>
      <c r="FUW159" s="60"/>
      <c r="FUX159" s="60"/>
      <c r="FUY159" s="60"/>
      <c r="FUZ159" s="60"/>
      <c r="FVA159" s="60"/>
      <c r="FVB159" s="60"/>
      <c r="FVC159" s="60"/>
      <c r="FVD159" s="60"/>
      <c r="FVE159" s="60"/>
      <c r="FVF159" s="60"/>
      <c r="FVG159" s="60"/>
      <c r="FVH159" s="60"/>
      <c r="FVI159" s="60"/>
      <c r="FVJ159" s="60"/>
      <c r="FVK159" s="60"/>
      <c r="FVL159" s="60"/>
      <c r="FVM159" s="60"/>
      <c r="FVN159" s="60"/>
      <c r="FVO159" s="60"/>
      <c r="FVP159" s="60"/>
      <c r="FVQ159" s="60"/>
      <c r="FVR159" s="60"/>
      <c r="FVS159" s="60"/>
      <c r="FVT159" s="60"/>
      <c r="FVU159" s="60"/>
      <c r="FVV159" s="60"/>
      <c r="FVW159" s="60"/>
      <c r="FVX159" s="60"/>
      <c r="FVY159" s="60"/>
      <c r="FVZ159" s="60"/>
      <c r="FWA159" s="60"/>
      <c r="FWB159" s="60"/>
      <c r="FWC159" s="60"/>
      <c r="FWD159" s="60"/>
      <c r="FWE159" s="60"/>
      <c r="FWF159" s="60"/>
      <c r="FWG159" s="60"/>
      <c r="FWH159" s="60"/>
      <c r="FWI159" s="60"/>
      <c r="FWJ159" s="60"/>
      <c r="FWK159" s="60"/>
      <c r="FWL159" s="60"/>
      <c r="FWM159" s="60"/>
      <c r="FWN159" s="60"/>
      <c r="FWO159" s="60"/>
      <c r="FWP159" s="60"/>
      <c r="FWQ159" s="60"/>
      <c r="FWR159" s="60"/>
      <c r="FWS159" s="60"/>
      <c r="FWT159" s="60"/>
      <c r="FWU159" s="60"/>
      <c r="FWV159" s="60"/>
      <c r="FWW159" s="60"/>
      <c r="FWX159" s="60"/>
      <c r="FWY159" s="60"/>
      <c r="FWZ159" s="60"/>
      <c r="FXA159" s="60"/>
      <c r="FXB159" s="60"/>
      <c r="FXC159" s="60"/>
      <c r="FXD159" s="60"/>
      <c r="FXE159" s="60"/>
      <c r="FXF159" s="60"/>
      <c r="FXG159" s="60"/>
      <c r="FXH159" s="60"/>
      <c r="FXI159" s="60"/>
      <c r="FXJ159" s="60"/>
      <c r="FXK159" s="60"/>
      <c r="FXL159" s="60"/>
      <c r="FXM159" s="60"/>
      <c r="FXN159" s="60"/>
      <c r="FXO159" s="60"/>
      <c r="FXP159" s="60"/>
      <c r="FXQ159" s="60"/>
      <c r="FXR159" s="60"/>
      <c r="FXS159" s="60"/>
      <c r="FXT159" s="60"/>
      <c r="FXU159" s="60"/>
      <c r="FXV159" s="60"/>
      <c r="FXW159" s="60"/>
      <c r="FXX159" s="60"/>
      <c r="FXY159" s="60"/>
      <c r="FXZ159" s="60"/>
      <c r="FYA159" s="60"/>
      <c r="FYB159" s="60"/>
      <c r="FYC159" s="60"/>
      <c r="FYD159" s="60"/>
      <c r="FYE159" s="60"/>
      <c r="FYF159" s="60"/>
      <c r="FYG159" s="60"/>
      <c r="FYH159" s="60"/>
      <c r="FYI159" s="60"/>
      <c r="FYJ159" s="60"/>
      <c r="FYK159" s="60"/>
      <c r="FYL159" s="60"/>
      <c r="FYM159" s="60"/>
      <c r="FYN159" s="60"/>
      <c r="FYO159" s="60"/>
      <c r="FYP159" s="60"/>
      <c r="FYQ159" s="60"/>
      <c r="FYR159" s="60"/>
      <c r="FYS159" s="60"/>
      <c r="FYT159" s="60"/>
      <c r="FYU159" s="60"/>
      <c r="FYV159" s="60"/>
      <c r="FYW159" s="60"/>
      <c r="FYX159" s="60"/>
      <c r="FYY159" s="60"/>
      <c r="FYZ159" s="60"/>
      <c r="FZA159" s="60"/>
      <c r="FZB159" s="60"/>
      <c r="FZC159" s="60"/>
      <c r="FZD159" s="60"/>
      <c r="FZE159" s="60"/>
      <c r="FZF159" s="60"/>
      <c r="FZG159" s="60"/>
      <c r="FZH159" s="60"/>
      <c r="FZI159" s="60"/>
      <c r="FZJ159" s="60"/>
      <c r="FZK159" s="60"/>
      <c r="FZL159" s="60"/>
      <c r="FZM159" s="60"/>
      <c r="FZN159" s="60"/>
      <c r="FZO159" s="60"/>
      <c r="FZP159" s="60"/>
      <c r="FZQ159" s="60"/>
      <c r="FZR159" s="60"/>
      <c r="FZS159" s="60"/>
      <c r="FZT159" s="60"/>
      <c r="FZU159" s="60"/>
      <c r="FZV159" s="60"/>
      <c r="FZW159" s="60"/>
      <c r="FZX159" s="60"/>
      <c r="FZY159" s="60"/>
      <c r="FZZ159" s="60"/>
      <c r="GAA159" s="60"/>
      <c r="GAB159" s="60"/>
      <c r="GAC159" s="60"/>
      <c r="GAD159" s="60"/>
      <c r="GAE159" s="60"/>
      <c r="GAF159" s="60"/>
      <c r="GAG159" s="60"/>
      <c r="GAH159" s="60"/>
      <c r="GAI159" s="60"/>
      <c r="GAJ159" s="60"/>
      <c r="GAK159" s="60"/>
      <c r="GAL159" s="60"/>
      <c r="GAM159" s="60"/>
      <c r="GAN159" s="60"/>
      <c r="GAO159" s="60"/>
      <c r="GAP159" s="60"/>
      <c r="GAQ159" s="60"/>
      <c r="GAR159" s="60"/>
      <c r="GAS159" s="60"/>
      <c r="GAT159" s="60"/>
      <c r="GAU159" s="60"/>
      <c r="GAV159" s="60"/>
      <c r="GAW159" s="60"/>
      <c r="GAX159" s="60"/>
      <c r="GAY159" s="60"/>
      <c r="GAZ159" s="60"/>
      <c r="GBA159" s="60"/>
      <c r="GBB159" s="60"/>
      <c r="GBC159" s="60"/>
      <c r="GBD159" s="60"/>
      <c r="GBE159" s="60"/>
      <c r="GBF159" s="60"/>
      <c r="GBG159" s="60"/>
      <c r="GBH159" s="60"/>
      <c r="GBI159" s="60"/>
      <c r="GBJ159" s="60"/>
      <c r="GBK159" s="60"/>
      <c r="GBL159" s="60"/>
      <c r="GBM159" s="60"/>
      <c r="GBN159" s="60"/>
      <c r="GBO159" s="60"/>
      <c r="GBP159" s="60"/>
      <c r="GBQ159" s="60"/>
      <c r="GBR159" s="60"/>
      <c r="GBS159" s="60"/>
      <c r="GBT159" s="60"/>
      <c r="GBU159" s="60"/>
      <c r="GBV159" s="60"/>
      <c r="GBW159" s="60"/>
      <c r="GBX159" s="60"/>
      <c r="GBY159" s="60"/>
      <c r="GBZ159" s="60"/>
      <c r="GCA159" s="60"/>
      <c r="GCB159" s="60"/>
      <c r="GCC159" s="60"/>
      <c r="GCD159" s="60"/>
      <c r="GCE159" s="60"/>
      <c r="GCF159" s="60"/>
      <c r="GCG159" s="60"/>
      <c r="GCH159" s="60"/>
      <c r="GCI159" s="60"/>
      <c r="GCJ159" s="60"/>
      <c r="GCK159" s="60"/>
      <c r="GCL159" s="60"/>
      <c r="GCM159" s="60"/>
      <c r="GCN159" s="60"/>
      <c r="GCO159" s="60"/>
      <c r="GCP159" s="60"/>
      <c r="GCQ159" s="60"/>
      <c r="GCR159" s="60"/>
      <c r="GCS159" s="60"/>
      <c r="GCT159" s="60"/>
      <c r="GCU159" s="60"/>
      <c r="GCV159" s="60"/>
      <c r="GCW159" s="60"/>
      <c r="GCX159" s="60"/>
      <c r="GCY159" s="60"/>
      <c r="GCZ159" s="60"/>
      <c r="GDA159" s="60"/>
      <c r="GDB159" s="60"/>
      <c r="GDC159" s="60"/>
      <c r="GDD159" s="60"/>
      <c r="GDE159" s="60"/>
      <c r="GDF159" s="60"/>
      <c r="GDG159" s="60"/>
      <c r="GDH159" s="60"/>
      <c r="GDI159" s="60"/>
      <c r="GDJ159" s="60"/>
      <c r="GDK159" s="60"/>
      <c r="GDL159" s="60"/>
      <c r="GDM159" s="60"/>
      <c r="GDN159" s="60"/>
      <c r="GDO159" s="60"/>
      <c r="GDP159" s="60"/>
      <c r="GDQ159" s="60"/>
      <c r="GDR159" s="60"/>
      <c r="GDS159" s="60"/>
      <c r="GDT159" s="60"/>
      <c r="GDU159" s="60"/>
      <c r="GDV159" s="60"/>
      <c r="GDW159" s="60"/>
      <c r="GDX159" s="60"/>
      <c r="GDY159" s="60"/>
      <c r="GDZ159" s="60"/>
      <c r="GEA159" s="60"/>
      <c r="GEB159" s="60"/>
      <c r="GEC159" s="60"/>
      <c r="GED159" s="60"/>
      <c r="GEE159" s="60"/>
      <c r="GEF159" s="60"/>
      <c r="GEG159" s="60"/>
      <c r="GEH159" s="60"/>
      <c r="GEI159" s="60"/>
      <c r="GEJ159" s="60"/>
      <c r="GEK159" s="60"/>
      <c r="GEL159" s="60"/>
      <c r="GEM159" s="60"/>
      <c r="GEN159" s="60"/>
      <c r="GEO159" s="60"/>
      <c r="GEP159" s="60"/>
      <c r="GEQ159" s="60"/>
      <c r="GER159" s="60"/>
      <c r="GES159" s="60"/>
      <c r="GET159" s="60"/>
      <c r="GEU159" s="60"/>
      <c r="GEV159" s="60"/>
      <c r="GEW159" s="60"/>
      <c r="GEX159" s="60"/>
      <c r="GEY159" s="60"/>
      <c r="GEZ159" s="60"/>
      <c r="GFA159" s="60"/>
      <c r="GFB159" s="60"/>
      <c r="GFC159" s="60"/>
      <c r="GFD159" s="60"/>
      <c r="GFE159" s="60"/>
      <c r="GFF159" s="60"/>
      <c r="GFG159" s="60"/>
      <c r="GFH159" s="60"/>
      <c r="GFI159" s="60"/>
      <c r="GFJ159" s="60"/>
      <c r="GFK159" s="60"/>
      <c r="GFL159" s="60"/>
      <c r="GFM159" s="60"/>
      <c r="GFN159" s="60"/>
      <c r="GFO159" s="60"/>
      <c r="GFP159" s="60"/>
      <c r="GFQ159" s="60"/>
      <c r="GFR159" s="60"/>
      <c r="GFS159" s="60"/>
      <c r="GFT159" s="60"/>
      <c r="GFU159" s="60"/>
      <c r="GFV159" s="60"/>
      <c r="GFW159" s="60"/>
      <c r="GFX159" s="60"/>
      <c r="GFY159" s="60"/>
      <c r="GFZ159" s="60"/>
      <c r="GGA159" s="60"/>
      <c r="GGB159" s="60"/>
      <c r="GGC159" s="60"/>
      <c r="GGD159" s="60"/>
      <c r="GGE159" s="60"/>
      <c r="GGF159" s="60"/>
      <c r="GGG159" s="60"/>
      <c r="GGH159" s="60"/>
      <c r="GGI159" s="60"/>
      <c r="GGJ159" s="60"/>
      <c r="GGK159" s="60"/>
      <c r="GGL159" s="60"/>
      <c r="GGM159" s="60"/>
      <c r="GGN159" s="60"/>
      <c r="GGO159" s="60"/>
      <c r="GGP159" s="60"/>
      <c r="GGQ159" s="60"/>
      <c r="GGR159" s="60"/>
      <c r="GGS159" s="60"/>
      <c r="GGT159" s="60"/>
      <c r="GGU159" s="60"/>
      <c r="GGV159" s="60"/>
      <c r="GGW159" s="60"/>
      <c r="GGX159" s="60"/>
      <c r="GGY159" s="60"/>
      <c r="GGZ159" s="60"/>
      <c r="GHA159" s="60"/>
      <c r="GHB159" s="60"/>
      <c r="GHC159" s="60"/>
      <c r="GHD159" s="60"/>
      <c r="GHE159" s="60"/>
      <c r="GHF159" s="60"/>
      <c r="GHG159" s="60"/>
      <c r="GHH159" s="60"/>
      <c r="GHI159" s="60"/>
      <c r="GHJ159" s="60"/>
      <c r="GHK159" s="60"/>
      <c r="GHL159" s="60"/>
      <c r="GHM159" s="60"/>
      <c r="GHN159" s="60"/>
      <c r="GHO159" s="60"/>
      <c r="GHP159" s="60"/>
      <c r="GHQ159" s="60"/>
      <c r="GHR159" s="60"/>
      <c r="GHS159" s="60"/>
      <c r="GHT159" s="60"/>
      <c r="GHU159" s="60"/>
      <c r="GHV159" s="60"/>
      <c r="GHW159" s="60"/>
      <c r="GHX159" s="60"/>
      <c r="GHY159" s="60"/>
      <c r="GHZ159" s="60"/>
      <c r="GIA159" s="60"/>
      <c r="GIB159" s="60"/>
      <c r="GIC159" s="60"/>
      <c r="GID159" s="60"/>
      <c r="GIE159" s="60"/>
      <c r="GIF159" s="60"/>
      <c r="GIG159" s="60"/>
      <c r="GIH159" s="60"/>
      <c r="GII159" s="60"/>
      <c r="GIJ159" s="60"/>
      <c r="GIK159" s="60"/>
      <c r="GIL159" s="60"/>
      <c r="GIM159" s="60"/>
      <c r="GIN159" s="60"/>
      <c r="GIO159" s="60"/>
      <c r="GIP159" s="60"/>
      <c r="GIQ159" s="60"/>
      <c r="GIR159" s="60"/>
      <c r="GIS159" s="60"/>
      <c r="GIT159" s="60"/>
      <c r="GIU159" s="60"/>
      <c r="GIV159" s="60"/>
      <c r="GIW159" s="60"/>
      <c r="GIX159" s="60"/>
      <c r="GIY159" s="60"/>
      <c r="GIZ159" s="60"/>
      <c r="GJA159" s="60"/>
      <c r="GJB159" s="60"/>
      <c r="GJC159" s="60"/>
      <c r="GJD159" s="60"/>
      <c r="GJE159" s="60"/>
      <c r="GJF159" s="60"/>
      <c r="GJG159" s="60"/>
      <c r="GJH159" s="60"/>
      <c r="GJI159" s="60"/>
      <c r="GJJ159" s="60"/>
      <c r="GJK159" s="60"/>
      <c r="GJL159" s="60"/>
      <c r="GJM159" s="60"/>
      <c r="GJN159" s="60"/>
      <c r="GJO159" s="60"/>
      <c r="GJP159" s="60"/>
      <c r="GJQ159" s="60"/>
      <c r="GJR159" s="60"/>
      <c r="GJS159" s="60"/>
      <c r="GJT159" s="60"/>
      <c r="GJU159" s="60"/>
      <c r="GJV159" s="60"/>
      <c r="GJW159" s="60"/>
      <c r="GJX159" s="60"/>
      <c r="GJY159" s="60"/>
      <c r="GJZ159" s="60"/>
      <c r="GKA159" s="60"/>
      <c r="GKB159" s="60"/>
      <c r="GKC159" s="60"/>
      <c r="GKD159" s="60"/>
      <c r="GKE159" s="60"/>
      <c r="GKF159" s="60"/>
      <c r="GKG159" s="60"/>
      <c r="GKH159" s="60"/>
      <c r="GKI159" s="60"/>
      <c r="GKJ159" s="60"/>
      <c r="GKK159" s="60"/>
      <c r="GKL159" s="60"/>
      <c r="GKM159" s="60"/>
      <c r="GKN159" s="60"/>
      <c r="GKO159" s="60"/>
      <c r="GKP159" s="60"/>
      <c r="GKQ159" s="60"/>
      <c r="GKR159" s="60"/>
      <c r="GKS159" s="60"/>
      <c r="GKT159" s="60"/>
      <c r="GKU159" s="60"/>
      <c r="GKV159" s="60"/>
      <c r="GKW159" s="60"/>
      <c r="GKX159" s="60"/>
      <c r="GKY159" s="60"/>
      <c r="GKZ159" s="60"/>
      <c r="GLA159" s="60"/>
      <c r="GLB159" s="60"/>
      <c r="GLC159" s="60"/>
      <c r="GLD159" s="60"/>
      <c r="GLE159" s="60"/>
      <c r="GLF159" s="60"/>
      <c r="GLG159" s="60"/>
      <c r="GLH159" s="60"/>
      <c r="GLI159" s="60"/>
      <c r="GLJ159" s="60"/>
      <c r="GLK159" s="60"/>
      <c r="GLL159" s="60"/>
      <c r="GLM159" s="60"/>
      <c r="GLN159" s="60"/>
      <c r="GLO159" s="60"/>
      <c r="GLP159" s="60"/>
      <c r="GLQ159" s="60"/>
      <c r="GLR159" s="60"/>
      <c r="GLS159" s="60"/>
      <c r="GLT159" s="60"/>
      <c r="GLU159" s="60"/>
      <c r="GLV159" s="60"/>
      <c r="GLW159" s="60"/>
      <c r="GLX159" s="60"/>
      <c r="GLY159" s="60"/>
      <c r="GLZ159" s="60"/>
      <c r="GMA159" s="60"/>
      <c r="GMB159" s="60"/>
      <c r="GMC159" s="60"/>
      <c r="GMD159" s="60"/>
      <c r="GME159" s="60"/>
      <c r="GMF159" s="60"/>
      <c r="GMG159" s="60"/>
      <c r="GMH159" s="60"/>
      <c r="GMI159" s="60"/>
      <c r="GMJ159" s="60"/>
      <c r="GMK159" s="60"/>
      <c r="GML159" s="60"/>
      <c r="GMM159" s="60"/>
      <c r="GMN159" s="60"/>
      <c r="GMO159" s="60"/>
      <c r="GMP159" s="60"/>
      <c r="GMQ159" s="60"/>
      <c r="GMR159" s="60"/>
      <c r="GMS159" s="60"/>
      <c r="GMT159" s="60"/>
      <c r="GMU159" s="60"/>
      <c r="GMV159" s="60"/>
      <c r="GMW159" s="60"/>
      <c r="GMX159" s="60"/>
      <c r="GMY159" s="60"/>
      <c r="GMZ159" s="60"/>
      <c r="GNA159" s="60"/>
      <c r="GNB159" s="60"/>
      <c r="GNC159" s="60"/>
      <c r="GND159" s="60"/>
      <c r="GNE159" s="60"/>
      <c r="GNF159" s="60"/>
      <c r="GNG159" s="60"/>
      <c r="GNH159" s="60"/>
      <c r="GNI159" s="60"/>
      <c r="GNJ159" s="60"/>
      <c r="GNK159" s="60"/>
      <c r="GNL159" s="60"/>
      <c r="GNM159" s="60"/>
      <c r="GNN159" s="60"/>
      <c r="GNO159" s="60"/>
      <c r="GNP159" s="60"/>
      <c r="GNQ159" s="60"/>
      <c r="GNR159" s="60"/>
      <c r="GNS159" s="60"/>
      <c r="GNT159" s="60"/>
      <c r="GNU159" s="60"/>
      <c r="GNV159" s="60"/>
      <c r="GNW159" s="60"/>
      <c r="GNX159" s="60"/>
      <c r="GNY159" s="60"/>
      <c r="GNZ159" s="60"/>
      <c r="GOA159" s="60"/>
      <c r="GOB159" s="60"/>
      <c r="GOC159" s="60"/>
      <c r="GOD159" s="60"/>
      <c r="GOE159" s="60"/>
      <c r="GOF159" s="60"/>
      <c r="GOG159" s="60"/>
      <c r="GOH159" s="60"/>
      <c r="GOI159" s="60"/>
      <c r="GOJ159" s="60"/>
      <c r="GOK159" s="60"/>
      <c r="GOL159" s="60"/>
      <c r="GOM159" s="60"/>
      <c r="GON159" s="60"/>
      <c r="GOO159" s="60"/>
      <c r="GOP159" s="60"/>
      <c r="GOQ159" s="60"/>
      <c r="GOR159" s="60"/>
      <c r="GOS159" s="60"/>
      <c r="GOT159" s="60"/>
      <c r="GOU159" s="60"/>
      <c r="GOV159" s="60"/>
      <c r="GOW159" s="60"/>
      <c r="GOX159" s="60"/>
      <c r="GOY159" s="60"/>
      <c r="GOZ159" s="60"/>
      <c r="GPA159" s="60"/>
      <c r="GPB159" s="60"/>
      <c r="GPC159" s="60"/>
      <c r="GPD159" s="60"/>
      <c r="GPE159" s="60"/>
      <c r="GPF159" s="60"/>
      <c r="GPG159" s="60"/>
      <c r="GPH159" s="60"/>
      <c r="GPI159" s="60"/>
      <c r="GPJ159" s="60"/>
      <c r="GPK159" s="60"/>
      <c r="GPL159" s="60"/>
      <c r="GPM159" s="60"/>
      <c r="GPN159" s="60"/>
      <c r="GPO159" s="60"/>
      <c r="GPP159" s="60"/>
      <c r="GPQ159" s="60"/>
      <c r="GPR159" s="60"/>
      <c r="GPS159" s="60"/>
      <c r="GPT159" s="60"/>
      <c r="GPU159" s="60"/>
      <c r="GPV159" s="60"/>
      <c r="GPW159" s="60"/>
      <c r="GPX159" s="60"/>
      <c r="GPY159" s="60"/>
      <c r="GPZ159" s="60"/>
      <c r="GQA159" s="60"/>
      <c r="GQB159" s="60"/>
      <c r="GQC159" s="60"/>
      <c r="GQD159" s="60"/>
      <c r="GQE159" s="60"/>
      <c r="GQF159" s="60"/>
      <c r="GQG159" s="60"/>
      <c r="GQH159" s="60"/>
      <c r="GQI159" s="60"/>
      <c r="GQJ159" s="60"/>
      <c r="GQK159" s="60"/>
      <c r="GQL159" s="60"/>
      <c r="GQM159" s="60"/>
      <c r="GQN159" s="60"/>
      <c r="GQO159" s="60"/>
      <c r="GQP159" s="60"/>
      <c r="GQQ159" s="60"/>
      <c r="GQR159" s="60"/>
      <c r="GQS159" s="60"/>
      <c r="GQT159" s="60"/>
      <c r="GQU159" s="60"/>
      <c r="GQV159" s="60"/>
      <c r="GQW159" s="60"/>
      <c r="GQX159" s="60"/>
      <c r="GQY159" s="60"/>
      <c r="GQZ159" s="60"/>
      <c r="GRA159" s="60"/>
      <c r="GRB159" s="60"/>
      <c r="GRC159" s="60"/>
      <c r="GRD159" s="60"/>
      <c r="GRE159" s="60"/>
      <c r="GRF159" s="60"/>
      <c r="GRG159" s="60"/>
      <c r="GRH159" s="60"/>
      <c r="GRI159" s="60"/>
      <c r="GRJ159" s="60"/>
      <c r="GRK159" s="60"/>
      <c r="GRL159" s="60"/>
      <c r="GRM159" s="60"/>
      <c r="GRN159" s="60"/>
      <c r="GRO159" s="60"/>
      <c r="GRP159" s="60"/>
      <c r="GRQ159" s="60"/>
      <c r="GRR159" s="60"/>
      <c r="GRS159" s="60"/>
      <c r="GRT159" s="60"/>
      <c r="GRU159" s="60"/>
      <c r="GRV159" s="60"/>
      <c r="GRW159" s="60"/>
      <c r="GRX159" s="60"/>
      <c r="GRY159" s="60"/>
      <c r="GRZ159" s="60"/>
      <c r="GSA159" s="60"/>
      <c r="GSB159" s="60"/>
      <c r="GSC159" s="60"/>
      <c r="GSD159" s="60"/>
      <c r="GSE159" s="60"/>
      <c r="GSF159" s="60"/>
      <c r="GSG159" s="60"/>
      <c r="GSH159" s="60"/>
      <c r="GSI159" s="60"/>
      <c r="GSJ159" s="60"/>
      <c r="GSK159" s="60"/>
      <c r="GSL159" s="60"/>
      <c r="GSM159" s="60"/>
      <c r="GSN159" s="60"/>
      <c r="GSO159" s="60"/>
      <c r="GSP159" s="60"/>
      <c r="GSQ159" s="60"/>
      <c r="GSR159" s="60"/>
      <c r="GSS159" s="60"/>
      <c r="GST159" s="60"/>
      <c r="GSU159" s="60"/>
      <c r="GSV159" s="60"/>
      <c r="GSW159" s="60"/>
      <c r="GSX159" s="60"/>
      <c r="GSY159" s="60"/>
      <c r="GSZ159" s="60"/>
      <c r="GTA159" s="60"/>
      <c r="GTB159" s="60"/>
      <c r="GTC159" s="60"/>
      <c r="GTD159" s="60"/>
      <c r="GTE159" s="60"/>
      <c r="GTF159" s="60"/>
      <c r="GTG159" s="60"/>
      <c r="GTH159" s="60"/>
      <c r="GTI159" s="60"/>
      <c r="GTJ159" s="60"/>
      <c r="GTK159" s="60"/>
      <c r="GTL159" s="60"/>
      <c r="GTM159" s="60"/>
      <c r="GTN159" s="60"/>
      <c r="GTO159" s="60"/>
      <c r="GTP159" s="60"/>
      <c r="GTQ159" s="60"/>
      <c r="GTR159" s="60"/>
      <c r="GTS159" s="60"/>
      <c r="GTT159" s="60"/>
      <c r="GTU159" s="60"/>
      <c r="GTV159" s="60"/>
      <c r="GTW159" s="60"/>
      <c r="GTX159" s="60"/>
      <c r="GTY159" s="60"/>
      <c r="GTZ159" s="60"/>
      <c r="GUA159" s="60"/>
      <c r="GUB159" s="60"/>
      <c r="GUC159" s="60"/>
      <c r="GUD159" s="60"/>
      <c r="GUE159" s="60"/>
      <c r="GUF159" s="60"/>
      <c r="GUG159" s="60"/>
      <c r="GUH159" s="60"/>
      <c r="GUI159" s="60"/>
      <c r="GUJ159" s="60"/>
      <c r="GUK159" s="60"/>
      <c r="GUL159" s="60"/>
      <c r="GUM159" s="60"/>
      <c r="GUN159" s="60"/>
      <c r="GUO159" s="60"/>
      <c r="GUP159" s="60"/>
      <c r="GUQ159" s="60"/>
      <c r="GUR159" s="60"/>
      <c r="GUS159" s="60"/>
      <c r="GUT159" s="60"/>
      <c r="GUU159" s="60"/>
      <c r="GUV159" s="60"/>
      <c r="GUW159" s="60"/>
      <c r="GUX159" s="60"/>
      <c r="GUY159" s="60"/>
      <c r="GUZ159" s="60"/>
      <c r="GVA159" s="60"/>
      <c r="GVB159" s="60"/>
      <c r="GVC159" s="60"/>
      <c r="GVD159" s="60"/>
      <c r="GVE159" s="60"/>
      <c r="GVF159" s="60"/>
      <c r="GVG159" s="60"/>
      <c r="GVH159" s="60"/>
      <c r="GVI159" s="60"/>
      <c r="GVJ159" s="60"/>
      <c r="GVK159" s="60"/>
      <c r="GVL159" s="60"/>
      <c r="GVM159" s="60"/>
      <c r="GVN159" s="60"/>
      <c r="GVO159" s="60"/>
      <c r="GVP159" s="60"/>
      <c r="GVQ159" s="60"/>
      <c r="GVR159" s="60"/>
      <c r="GVS159" s="60"/>
      <c r="GVT159" s="60"/>
      <c r="GVU159" s="60"/>
      <c r="GVV159" s="60"/>
      <c r="GVW159" s="60"/>
      <c r="GVX159" s="60"/>
      <c r="GVY159" s="60"/>
      <c r="GVZ159" s="60"/>
      <c r="GWA159" s="60"/>
      <c r="GWB159" s="60"/>
      <c r="GWC159" s="60"/>
      <c r="GWD159" s="60"/>
      <c r="GWE159" s="60"/>
      <c r="GWF159" s="60"/>
      <c r="GWG159" s="60"/>
      <c r="GWH159" s="60"/>
      <c r="GWI159" s="60"/>
      <c r="GWJ159" s="60"/>
      <c r="GWK159" s="60"/>
      <c r="GWL159" s="60"/>
      <c r="GWM159" s="60"/>
      <c r="GWN159" s="60"/>
      <c r="GWO159" s="60"/>
      <c r="GWP159" s="60"/>
      <c r="GWQ159" s="60"/>
      <c r="GWR159" s="60"/>
      <c r="GWS159" s="60"/>
      <c r="GWT159" s="60"/>
      <c r="GWU159" s="60"/>
      <c r="GWV159" s="60"/>
      <c r="GWW159" s="60"/>
      <c r="GWX159" s="60"/>
      <c r="GWY159" s="60"/>
      <c r="GWZ159" s="60"/>
      <c r="GXA159" s="60"/>
      <c r="GXB159" s="60"/>
      <c r="GXC159" s="60"/>
      <c r="GXD159" s="60"/>
      <c r="GXE159" s="60"/>
      <c r="GXF159" s="60"/>
      <c r="GXG159" s="60"/>
      <c r="GXH159" s="60"/>
      <c r="GXI159" s="60"/>
      <c r="GXJ159" s="60"/>
      <c r="GXK159" s="60"/>
      <c r="GXL159" s="60"/>
      <c r="GXM159" s="60"/>
      <c r="GXN159" s="60"/>
      <c r="GXO159" s="60"/>
      <c r="GXP159" s="60"/>
      <c r="GXQ159" s="60"/>
      <c r="GXR159" s="60"/>
      <c r="GXS159" s="60"/>
      <c r="GXT159" s="60"/>
      <c r="GXU159" s="60"/>
      <c r="GXV159" s="60"/>
      <c r="GXW159" s="60"/>
      <c r="GXX159" s="60"/>
      <c r="GXY159" s="60"/>
      <c r="GXZ159" s="60"/>
      <c r="GYA159" s="60"/>
      <c r="GYB159" s="60"/>
      <c r="GYC159" s="60"/>
      <c r="GYD159" s="60"/>
      <c r="GYE159" s="60"/>
      <c r="GYF159" s="60"/>
      <c r="GYG159" s="60"/>
      <c r="GYH159" s="60"/>
      <c r="GYI159" s="60"/>
      <c r="GYJ159" s="60"/>
      <c r="GYK159" s="60"/>
      <c r="GYL159" s="60"/>
      <c r="GYM159" s="60"/>
      <c r="GYN159" s="60"/>
      <c r="GYO159" s="60"/>
      <c r="GYP159" s="60"/>
      <c r="GYQ159" s="60"/>
      <c r="GYR159" s="60"/>
      <c r="GYS159" s="60"/>
      <c r="GYT159" s="60"/>
      <c r="GYU159" s="60"/>
      <c r="GYV159" s="60"/>
      <c r="GYW159" s="60"/>
      <c r="GYX159" s="60"/>
      <c r="GYY159" s="60"/>
      <c r="GYZ159" s="60"/>
      <c r="GZA159" s="60"/>
      <c r="GZB159" s="60"/>
      <c r="GZC159" s="60"/>
      <c r="GZD159" s="60"/>
      <c r="GZE159" s="60"/>
      <c r="GZF159" s="60"/>
      <c r="GZG159" s="60"/>
      <c r="GZH159" s="60"/>
      <c r="GZI159" s="60"/>
      <c r="GZJ159" s="60"/>
      <c r="GZK159" s="60"/>
      <c r="GZL159" s="60"/>
      <c r="GZM159" s="60"/>
      <c r="GZN159" s="60"/>
      <c r="GZO159" s="60"/>
      <c r="GZP159" s="60"/>
      <c r="GZQ159" s="60"/>
      <c r="GZR159" s="60"/>
      <c r="GZS159" s="60"/>
      <c r="GZT159" s="60"/>
      <c r="GZU159" s="60"/>
      <c r="GZV159" s="60"/>
      <c r="GZW159" s="60"/>
      <c r="GZX159" s="60"/>
      <c r="GZY159" s="60"/>
      <c r="GZZ159" s="60"/>
      <c r="HAA159" s="60"/>
      <c r="HAB159" s="60"/>
      <c r="HAC159" s="60"/>
      <c r="HAD159" s="60"/>
      <c r="HAE159" s="60"/>
      <c r="HAF159" s="60"/>
      <c r="HAG159" s="60"/>
      <c r="HAH159" s="60"/>
      <c r="HAI159" s="60"/>
      <c r="HAJ159" s="60"/>
      <c r="HAK159" s="60"/>
      <c r="HAL159" s="60"/>
      <c r="HAM159" s="60"/>
      <c r="HAN159" s="60"/>
      <c r="HAO159" s="60"/>
      <c r="HAP159" s="60"/>
      <c r="HAQ159" s="60"/>
      <c r="HAR159" s="60"/>
      <c r="HAS159" s="60"/>
      <c r="HAT159" s="60"/>
      <c r="HAU159" s="60"/>
      <c r="HAV159" s="60"/>
      <c r="HAW159" s="60"/>
      <c r="HAX159" s="60"/>
      <c r="HAY159" s="60"/>
      <c r="HAZ159" s="60"/>
      <c r="HBA159" s="60"/>
      <c r="HBB159" s="60"/>
      <c r="HBC159" s="60"/>
      <c r="HBD159" s="60"/>
      <c r="HBE159" s="60"/>
      <c r="HBF159" s="60"/>
      <c r="HBG159" s="60"/>
      <c r="HBH159" s="60"/>
      <c r="HBI159" s="60"/>
      <c r="HBJ159" s="60"/>
      <c r="HBK159" s="60"/>
      <c r="HBL159" s="60"/>
      <c r="HBM159" s="60"/>
      <c r="HBN159" s="60"/>
      <c r="HBO159" s="60"/>
      <c r="HBP159" s="60"/>
      <c r="HBQ159" s="60"/>
      <c r="HBR159" s="60"/>
      <c r="HBS159" s="60"/>
      <c r="HBT159" s="60"/>
      <c r="HBU159" s="60"/>
      <c r="HBV159" s="60"/>
      <c r="HBW159" s="60"/>
      <c r="HBX159" s="60"/>
      <c r="HBY159" s="60"/>
      <c r="HBZ159" s="60"/>
      <c r="HCA159" s="60"/>
      <c r="HCB159" s="60"/>
      <c r="HCC159" s="60"/>
      <c r="HCD159" s="60"/>
      <c r="HCE159" s="60"/>
      <c r="HCF159" s="60"/>
      <c r="HCG159" s="60"/>
      <c r="HCH159" s="60"/>
      <c r="HCI159" s="60"/>
      <c r="HCJ159" s="60"/>
      <c r="HCK159" s="60"/>
      <c r="HCL159" s="60"/>
      <c r="HCM159" s="60"/>
      <c r="HCN159" s="60"/>
      <c r="HCO159" s="60"/>
      <c r="HCP159" s="60"/>
      <c r="HCQ159" s="60"/>
      <c r="HCR159" s="60"/>
      <c r="HCS159" s="60"/>
      <c r="HCT159" s="60"/>
      <c r="HCU159" s="60"/>
      <c r="HCV159" s="60"/>
      <c r="HCW159" s="60"/>
      <c r="HCX159" s="60"/>
      <c r="HCY159" s="60"/>
      <c r="HCZ159" s="60"/>
      <c r="HDA159" s="60"/>
      <c r="HDB159" s="60"/>
      <c r="HDC159" s="60"/>
      <c r="HDD159" s="60"/>
      <c r="HDE159" s="60"/>
      <c r="HDF159" s="60"/>
      <c r="HDG159" s="60"/>
      <c r="HDH159" s="60"/>
      <c r="HDI159" s="60"/>
      <c r="HDJ159" s="60"/>
      <c r="HDK159" s="60"/>
      <c r="HDL159" s="60"/>
      <c r="HDM159" s="60"/>
      <c r="HDN159" s="60"/>
      <c r="HDO159" s="60"/>
      <c r="HDP159" s="60"/>
      <c r="HDQ159" s="60"/>
      <c r="HDR159" s="60"/>
      <c r="HDS159" s="60"/>
      <c r="HDT159" s="60"/>
      <c r="HDU159" s="60"/>
      <c r="HDV159" s="60"/>
      <c r="HDW159" s="60"/>
      <c r="HDX159" s="60"/>
      <c r="HDY159" s="60"/>
      <c r="HDZ159" s="60"/>
      <c r="HEA159" s="60"/>
      <c r="HEB159" s="60"/>
      <c r="HEC159" s="60"/>
      <c r="HED159" s="60"/>
      <c r="HEE159" s="60"/>
      <c r="HEF159" s="60"/>
      <c r="HEG159" s="60"/>
      <c r="HEH159" s="60"/>
      <c r="HEI159" s="60"/>
      <c r="HEJ159" s="60"/>
      <c r="HEK159" s="60"/>
      <c r="HEL159" s="60"/>
      <c r="HEM159" s="60"/>
      <c r="HEN159" s="60"/>
      <c r="HEO159" s="60"/>
      <c r="HEP159" s="60"/>
      <c r="HEQ159" s="60"/>
      <c r="HER159" s="60"/>
      <c r="HES159" s="60"/>
      <c r="HET159" s="60"/>
      <c r="HEU159" s="60"/>
      <c r="HEV159" s="60"/>
      <c r="HEW159" s="60"/>
      <c r="HEX159" s="60"/>
      <c r="HEY159" s="60"/>
      <c r="HEZ159" s="60"/>
      <c r="HFA159" s="60"/>
      <c r="HFB159" s="60"/>
      <c r="HFC159" s="60"/>
      <c r="HFD159" s="60"/>
      <c r="HFE159" s="60"/>
      <c r="HFF159" s="60"/>
      <c r="HFG159" s="60"/>
      <c r="HFH159" s="60"/>
      <c r="HFI159" s="60"/>
      <c r="HFJ159" s="60"/>
      <c r="HFK159" s="60"/>
      <c r="HFL159" s="60"/>
      <c r="HFM159" s="60"/>
      <c r="HFN159" s="60"/>
      <c r="HFO159" s="60"/>
      <c r="HFP159" s="60"/>
      <c r="HFQ159" s="60"/>
      <c r="HFR159" s="60"/>
      <c r="HFS159" s="60"/>
      <c r="HFT159" s="60"/>
      <c r="HFU159" s="60"/>
      <c r="HFV159" s="60"/>
      <c r="HFW159" s="60"/>
      <c r="HFX159" s="60"/>
      <c r="HFY159" s="60"/>
      <c r="HFZ159" s="60"/>
      <c r="HGA159" s="60"/>
      <c r="HGB159" s="60"/>
      <c r="HGC159" s="60"/>
      <c r="HGD159" s="60"/>
      <c r="HGE159" s="60"/>
      <c r="HGF159" s="60"/>
      <c r="HGG159" s="60"/>
      <c r="HGH159" s="60"/>
      <c r="HGI159" s="60"/>
      <c r="HGJ159" s="60"/>
      <c r="HGK159" s="60"/>
      <c r="HGL159" s="60"/>
      <c r="HGM159" s="60"/>
      <c r="HGN159" s="60"/>
      <c r="HGO159" s="60"/>
      <c r="HGP159" s="60"/>
      <c r="HGQ159" s="60"/>
      <c r="HGR159" s="60"/>
      <c r="HGS159" s="60"/>
      <c r="HGT159" s="60"/>
      <c r="HGU159" s="60"/>
      <c r="HGV159" s="60"/>
      <c r="HGW159" s="60"/>
      <c r="HGX159" s="60"/>
      <c r="HGY159" s="60"/>
      <c r="HGZ159" s="60"/>
      <c r="HHA159" s="60"/>
      <c r="HHB159" s="60"/>
      <c r="HHC159" s="60"/>
      <c r="HHD159" s="60"/>
      <c r="HHE159" s="60"/>
      <c r="HHF159" s="60"/>
      <c r="HHG159" s="60"/>
      <c r="HHH159" s="60"/>
      <c r="HHI159" s="60"/>
      <c r="HHJ159" s="60"/>
      <c r="HHK159" s="60"/>
      <c r="HHL159" s="60"/>
      <c r="HHM159" s="60"/>
      <c r="HHN159" s="60"/>
      <c r="HHO159" s="60"/>
      <c r="HHP159" s="60"/>
      <c r="HHQ159" s="60"/>
      <c r="HHR159" s="60"/>
      <c r="HHS159" s="60"/>
      <c r="HHT159" s="60"/>
      <c r="HHU159" s="60"/>
      <c r="HHV159" s="60"/>
      <c r="HHW159" s="60"/>
      <c r="HHX159" s="60"/>
      <c r="HHY159" s="60"/>
      <c r="HHZ159" s="60"/>
      <c r="HIA159" s="60"/>
      <c r="HIB159" s="60"/>
      <c r="HIC159" s="60"/>
      <c r="HID159" s="60"/>
      <c r="HIE159" s="60"/>
      <c r="HIF159" s="60"/>
      <c r="HIG159" s="60"/>
      <c r="HIH159" s="60"/>
      <c r="HII159" s="60"/>
      <c r="HIJ159" s="60"/>
      <c r="HIK159" s="60"/>
      <c r="HIL159" s="60"/>
      <c r="HIM159" s="60"/>
      <c r="HIN159" s="60"/>
      <c r="HIO159" s="60"/>
      <c r="HIP159" s="60"/>
      <c r="HIQ159" s="60"/>
      <c r="HIR159" s="60"/>
      <c r="HIS159" s="60"/>
      <c r="HIT159" s="60"/>
      <c r="HIU159" s="60"/>
      <c r="HIV159" s="60"/>
      <c r="HIW159" s="60"/>
      <c r="HIX159" s="60"/>
      <c r="HIY159" s="60"/>
      <c r="HIZ159" s="60"/>
      <c r="HJA159" s="60"/>
      <c r="HJB159" s="60"/>
      <c r="HJC159" s="60"/>
      <c r="HJD159" s="60"/>
      <c r="HJE159" s="60"/>
      <c r="HJF159" s="60"/>
      <c r="HJG159" s="60"/>
      <c r="HJH159" s="60"/>
      <c r="HJI159" s="60"/>
      <c r="HJJ159" s="60"/>
      <c r="HJK159" s="60"/>
      <c r="HJL159" s="60"/>
      <c r="HJM159" s="60"/>
      <c r="HJN159" s="60"/>
      <c r="HJO159" s="60"/>
      <c r="HJP159" s="60"/>
      <c r="HJQ159" s="60"/>
      <c r="HJR159" s="60"/>
      <c r="HJS159" s="60"/>
      <c r="HJT159" s="60"/>
      <c r="HJU159" s="60"/>
      <c r="HJV159" s="60"/>
      <c r="HJW159" s="60"/>
      <c r="HJX159" s="60"/>
      <c r="HJY159" s="60"/>
      <c r="HJZ159" s="60"/>
      <c r="HKA159" s="60"/>
      <c r="HKB159" s="60"/>
      <c r="HKC159" s="60"/>
      <c r="HKD159" s="60"/>
      <c r="HKE159" s="60"/>
      <c r="HKF159" s="60"/>
      <c r="HKG159" s="60"/>
      <c r="HKH159" s="60"/>
      <c r="HKI159" s="60"/>
      <c r="HKJ159" s="60"/>
      <c r="HKK159" s="60"/>
      <c r="HKL159" s="60"/>
      <c r="HKM159" s="60"/>
      <c r="HKN159" s="60"/>
      <c r="HKO159" s="60"/>
      <c r="HKP159" s="60"/>
      <c r="HKQ159" s="60"/>
      <c r="HKR159" s="60"/>
      <c r="HKS159" s="60"/>
      <c r="HKT159" s="60"/>
      <c r="HKU159" s="60"/>
      <c r="HKV159" s="60"/>
      <c r="HKW159" s="60"/>
      <c r="HKX159" s="60"/>
      <c r="HKY159" s="60"/>
      <c r="HKZ159" s="60"/>
      <c r="HLA159" s="60"/>
      <c r="HLB159" s="60"/>
      <c r="HLC159" s="60"/>
      <c r="HLD159" s="60"/>
      <c r="HLE159" s="60"/>
      <c r="HLF159" s="60"/>
      <c r="HLG159" s="60"/>
      <c r="HLH159" s="60"/>
      <c r="HLI159" s="60"/>
      <c r="HLJ159" s="60"/>
      <c r="HLK159" s="60"/>
      <c r="HLL159" s="60"/>
      <c r="HLM159" s="60"/>
      <c r="HLN159" s="60"/>
      <c r="HLO159" s="60"/>
      <c r="HLP159" s="60"/>
      <c r="HLQ159" s="60"/>
      <c r="HLR159" s="60"/>
      <c r="HLS159" s="60"/>
      <c r="HLT159" s="60"/>
      <c r="HLU159" s="60"/>
      <c r="HLV159" s="60"/>
      <c r="HLW159" s="60"/>
      <c r="HLX159" s="60"/>
      <c r="HLY159" s="60"/>
      <c r="HLZ159" s="60"/>
      <c r="HMA159" s="60"/>
      <c r="HMB159" s="60"/>
      <c r="HMC159" s="60"/>
      <c r="HMD159" s="60"/>
      <c r="HME159" s="60"/>
      <c r="HMF159" s="60"/>
      <c r="HMG159" s="60"/>
      <c r="HMH159" s="60"/>
      <c r="HMI159" s="60"/>
      <c r="HMJ159" s="60"/>
      <c r="HMK159" s="60"/>
      <c r="HML159" s="60"/>
      <c r="HMM159" s="60"/>
      <c r="HMN159" s="60"/>
      <c r="HMO159" s="60"/>
      <c r="HMP159" s="60"/>
      <c r="HMQ159" s="60"/>
      <c r="HMR159" s="60"/>
      <c r="HMS159" s="60"/>
      <c r="HMT159" s="60"/>
      <c r="HMU159" s="60"/>
      <c r="HMV159" s="60"/>
      <c r="HMW159" s="60"/>
      <c r="HMX159" s="60"/>
      <c r="HMY159" s="60"/>
      <c r="HMZ159" s="60"/>
      <c r="HNA159" s="60"/>
      <c r="HNB159" s="60"/>
      <c r="HNC159" s="60"/>
      <c r="HND159" s="60"/>
      <c r="HNE159" s="60"/>
      <c r="HNF159" s="60"/>
      <c r="HNG159" s="60"/>
      <c r="HNH159" s="60"/>
      <c r="HNI159" s="60"/>
      <c r="HNJ159" s="60"/>
      <c r="HNK159" s="60"/>
      <c r="HNL159" s="60"/>
      <c r="HNM159" s="60"/>
      <c r="HNN159" s="60"/>
      <c r="HNO159" s="60"/>
      <c r="HNP159" s="60"/>
      <c r="HNQ159" s="60"/>
      <c r="HNR159" s="60"/>
      <c r="HNS159" s="60"/>
      <c r="HNT159" s="60"/>
      <c r="HNU159" s="60"/>
      <c r="HNV159" s="60"/>
      <c r="HNW159" s="60"/>
      <c r="HNX159" s="60"/>
      <c r="HNY159" s="60"/>
      <c r="HNZ159" s="60"/>
      <c r="HOA159" s="60"/>
      <c r="HOB159" s="60"/>
      <c r="HOC159" s="60"/>
      <c r="HOD159" s="60"/>
      <c r="HOE159" s="60"/>
      <c r="HOF159" s="60"/>
      <c r="HOG159" s="60"/>
      <c r="HOH159" s="60"/>
      <c r="HOI159" s="60"/>
      <c r="HOJ159" s="60"/>
      <c r="HOK159" s="60"/>
      <c r="HOL159" s="60"/>
      <c r="HOM159" s="60"/>
      <c r="HON159" s="60"/>
      <c r="HOO159" s="60"/>
      <c r="HOP159" s="60"/>
      <c r="HOQ159" s="60"/>
      <c r="HOR159" s="60"/>
      <c r="HOS159" s="60"/>
      <c r="HOT159" s="60"/>
      <c r="HOU159" s="60"/>
      <c r="HOV159" s="60"/>
      <c r="HOW159" s="60"/>
      <c r="HOX159" s="60"/>
      <c r="HOY159" s="60"/>
      <c r="HOZ159" s="60"/>
      <c r="HPA159" s="60"/>
      <c r="HPB159" s="60"/>
      <c r="HPC159" s="60"/>
      <c r="HPD159" s="60"/>
      <c r="HPE159" s="60"/>
      <c r="HPF159" s="60"/>
      <c r="HPG159" s="60"/>
      <c r="HPH159" s="60"/>
      <c r="HPI159" s="60"/>
      <c r="HPJ159" s="60"/>
      <c r="HPK159" s="60"/>
      <c r="HPL159" s="60"/>
      <c r="HPM159" s="60"/>
      <c r="HPN159" s="60"/>
      <c r="HPO159" s="60"/>
      <c r="HPP159" s="60"/>
      <c r="HPQ159" s="60"/>
      <c r="HPR159" s="60"/>
      <c r="HPS159" s="60"/>
      <c r="HPT159" s="60"/>
      <c r="HPU159" s="60"/>
      <c r="HPV159" s="60"/>
      <c r="HPW159" s="60"/>
      <c r="HPX159" s="60"/>
      <c r="HPY159" s="60"/>
      <c r="HPZ159" s="60"/>
      <c r="HQA159" s="60"/>
      <c r="HQB159" s="60"/>
      <c r="HQC159" s="60"/>
      <c r="HQD159" s="60"/>
      <c r="HQE159" s="60"/>
      <c r="HQF159" s="60"/>
      <c r="HQG159" s="60"/>
      <c r="HQH159" s="60"/>
      <c r="HQI159" s="60"/>
      <c r="HQJ159" s="60"/>
      <c r="HQK159" s="60"/>
      <c r="HQL159" s="60"/>
      <c r="HQM159" s="60"/>
      <c r="HQN159" s="60"/>
      <c r="HQO159" s="60"/>
      <c r="HQP159" s="60"/>
      <c r="HQQ159" s="60"/>
      <c r="HQR159" s="60"/>
      <c r="HQS159" s="60"/>
      <c r="HQT159" s="60"/>
      <c r="HQU159" s="60"/>
      <c r="HQV159" s="60"/>
      <c r="HQW159" s="60"/>
      <c r="HQX159" s="60"/>
      <c r="HQY159" s="60"/>
      <c r="HQZ159" s="60"/>
      <c r="HRA159" s="60"/>
      <c r="HRB159" s="60"/>
      <c r="HRC159" s="60"/>
      <c r="HRD159" s="60"/>
      <c r="HRE159" s="60"/>
      <c r="HRF159" s="60"/>
      <c r="HRG159" s="60"/>
      <c r="HRH159" s="60"/>
      <c r="HRI159" s="60"/>
      <c r="HRJ159" s="60"/>
      <c r="HRK159" s="60"/>
      <c r="HRL159" s="60"/>
      <c r="HRM159" s="60"/>
      <c r="HRN159" s="60"/>
      <c r="HRO159" s="60"/>
      <c r="HRP159" s="60"/>
      <c r="HRQ159" s="60"/>
      <c r="HRR159" s="60"/>
      <c r="HRS159" s="60"/>
      <c r="HRT159" s="60"/>
      <c r="HRU159" s="60"/>
      <c r="HRV159" s="60"/>
      <c r="HRW159" s="60"/>
      <c r="HRX159" s="60"/>
      <c r="HRY159" s="60"/>
      <c r="HRZ159" s="60"/>
      <c r="HSA159" s="60"/>
      <c r="HSB159" s="60"/>
      <c r="HSC159" s="60"/>
      <c r="HSD159" s="60"/>
      <c r="HSE159" s="60"/>
      <c r="HSF159" s="60"/>
      <c r="HSG159" s="60"/>
      <c r="HSH159" s="60"/>
      <c r="HSI159" s="60"/>
      <c r="HSJ159" s="60"/>
      <c r="HSK159" s="60"/>
      <c r="HSL159" s="60"/>
      <c r="HSM159" s="60"/>
      <c r="HSN159" s="60"/>
      <c r="HSO159" s="60"/>
      <c r="HSP159" s="60"/>
      <c r="HSQ159" s="60"/>
      <c r="HSR159" s="60"/>
      <c r="HSS159" s="60"/>
      <c r="HST159" s="60"/>
      <c r="HSU159" s="60"/>
      <c r="HSV159" s="60"/>
      <c r="HSW159" s="60"/>
      <c r="HSX159" s="60"/>
      <c r="HSY159" s="60"/>
      <c r="HSZ159" s="60"/>
      <c r="HTA159" s="60"/>
      <c r="HTB159" s="60"/>
      <c r="HTC159" s="60"/>
      <c r="HTD159" s="60"/>
      <c r="HTE159" s="60"/>
      <c r="HTF159" s="60"/>
      <c r="HTG159" s="60"/>
      <c r="HTH159" s="60"/>
      <c r="HTI159" s="60"/>
      <c r="HTJ159" s="60"/>
      <c r="HTK159" s="60"/>
      <c r="HTL159" s="60"/>
      <c r="HTM159" s="60"/>
      <c r="HTN159" s="60"/>
      <c r="HTO159" s="60"/>
      <c r="HTP159" s="60"/>
      <c r="HTQ159" s="60"/>
      <c r="HTR159" s="60"/>
      <c r="HTS159" s="60"/>
      <c r="HTT159" s="60"/>
      <c r="HTU159" s="60"/>
      <c r="HTV159" s="60"/>
      <c r="HTW159" s="60"/>
      <c r="HTX159" s="60"/>
      <c r="HTY159" s="60"/>
      <c r="HTZ159" s="60"/>
      <c r="HUA159" s="60"/>
      <c r="HUB159" s="60"/>
      <c r="HUC159" s="60"/>
      <c r="HUD159" s="60"/>
      <c r="HUE159" s="60"/>
      <c r="HUF159" s="60"/>
      <c r="HUG159" s="60"/>
      <c r="HUH159" s="60"/>
      <c r="HUI159" s="60"/>
      <c r="HUJ159" s="60"/>
      <c r="HUK159" s="60"/>
      <c r="HUL159" s="60"/>
      <c r="HUM159" s="60"/>
      <c r="HUN159" s="60"/>
      <c r="HUO159" s="60"/>
      <c r="HUP159" s="60"/>
      <c r="HUQ159" s="60"/>
      <c r="HUR159" s="60"/>
      <c r="HUS159" s="60"/>
      <c r="HUT159" s="60"/>
      <c r="HUU159" s="60"/>
      <c r="HUV159" s="60"/>
      <c r="HUW159" s="60"/>
      <c r="HUX159" s="60"/>
      <c r="HUY159" s="60"/>
      <c r="HUZ159" s="60"/>
      <c r="HVA159" s="60"/>
      <c r="HVB159" s="60"/>
      <c r="HVC159" s="60"/>
      <c r="HVD159" s="60"/>
      <c r="HVE159" s="60"/>
      <c r="HVF159" s="60"/>
      <c r="HVG159" s="60"/>
      <c r="HVH159" s="60"/>
      <c r="HVI159" s="60"/>
      <c r="HVJ159" s="60"/>
      <c r="HVK159" s="60"/>
      <c r="HVL159" s="60"/>
      <c r="HVM159" s="60"/>
      <c r="HVN159" s="60"/>
      <c r="HVO159" s="60"/>
      <c r="HVP159" s="60"/>
      <c r="HVQ159" s="60"/>
      <c r="HVR159" s="60"/>
      <c r="HVS159" s="60"/>
      <c r="HVT159" s="60"/>
      <c r="HVU159" s="60"/>
      <c r="HVV159" s="60"/>
      <c r="HVW159" s="60"/>
      <c r="HVX159" s="60"/>
      <c r="HVY159" s="60"/>
      <c r="HVZ159" s="60"/>
      <c r="HWA159" s="60"/>
      <c r="HWB159" s="60"/>
      <c r="HWC159" s="60"/>
      <c r="HWD159" s="60"/>
      <c r="HWE159" s="60"/>
      <c r="HWF159" s="60"/>
      <c r="HWG159" s="60"/>
      <c r="HWH159" s="60"/>
      <c r="HWI159" s="60"/>
      <c r="HWJ159" s="60"/>
      <c r="HWK159" s="60"/>
      <c r="HWL159" s="60"/>
      <c r="HWM159" s="60"/>
      <c r="HWN159" s="60"/>
      <c r="HWO159" s="60"/>
      <c r="HWP159" s="60"/>
      <c r="HWQ159" s="60"/>
      <c r="HWR159" s="60"/>
      <c r="HWS159" s="60"/>
      <c r="HWT159" s="60"/>
      <c r="HWU159" s="60"/>
      <c r="HWV159" s="60"/>
      <c r="HWW159" s="60"/>
      <c r="HWX159" s="60"/>
      <c r="HWY159" s="60"/>
      <c r="HWZ159" s="60"/>
      <c r="HXA159" s="60"/>
      <c r="HXB159" s="60"/>
      <c r="HXC159" s="60"/>
      <c r="HXD159" s="60"/>
      <c r="HXE159" s="60"/>
      <c r="HXF159" s="60"/>
      <c r="HXG159" s="60"/>
      <c r="HXH159" s="60"/>
      <c r="HXI159" s="60"/>
      <c r="HXJ159" s="60"/>
      <c r="HXK159" s="60"/>
      <c r="HXL159" s="60"/>
      <c r="HXM159" s="60"/>
      <c r="HXN159" s="60"/>
      <c r="HXO159" s="60"/>
      <c r="HXP159" s="60"/>
      <c r="HXQ159" s="60"/>
      <c r="HXR159" s="60"/>
      <c r="HXS159" s="60"/>
      <c r="HXT159" s="60"/>
      <c r="HXU159" s="60"/>
      <c r="HXV159" s="60"/>
      <c r="HXW159" s="60"/>
      <c r="HXX159" s="60"/>
      <c r="HXY159" s="60"/>
      <c r="HXZ159" s="60"/>
      <c r="HYA159" s="60"/>
      <c r="HYB159" s="60"/>
      <c r="HYC159" s="60"/>
      <c r="HYD159" s="60"/>
      <c r="HYE159" s="60"/>
      <c r="HYF159" s="60"/>
      <c r="HYG159" s="60"/>
      <c r="HYH159" s="60"/>
      <c r="HYI159" s="60"/>
      <c r="HYJ159" s="60"/>
      <c r="HYK159" s="60"/>
      <c r="HYL159" s="60"/>
      <c r="HYM159" s="60"/>
      <c r="HYN159" s="60"/>
      <c r="HYO159" s="60"/>
      <c r="HYP159" s="60"/>
      <c r="HYQ159" s="60"/>
      <c r="HYR159" s="60"/>
      <c r="HYS159" s="60"/>
      <c r="HYT159" s="60"/>
      <c r="HYU159" s="60"/>
      <c r="HYV159" s="60"/>
      <c r="HYW159" s="60"/>
      <c r="HYX159" s="60"/>
      <c r="HYY159" s="60"/>
      <c r="HYZ159" s="60"/>
      <c r="HZA159" s="60"/>
      <c r="HZB159" s="60"/>
      <c r="HZC159" s="60"/>
      <c r="HZD159" s="60"/>
      <c r="HZE159" s="60"/>
      <c r="HZF159" s="60"/>
      <c r="HZG159" s="60"/>
      <c r="HZH159" s="60"/>
      <c r="HZI159" s="60"/>
      <c r="HZJ159" s="60"/>
      <c r="HZK159" s="60"/>
      <c r="HZL159" s="60"/>
      <c r="HZM159" s="60"/>
      <c r="HZN159" s="60"/>
      <c r="HZO159" s="60"/>
      <c r="HZP159" s="60"/>
      <c r="HZQ159" s="60"/>
      <c r="HZR159" s="60"/>
      <c r="HZS159" s="60"/>
      <c r="HZT159" s="60"/>
      <c r="HZU159" s="60"/>
      <c r="HZV159" s="60"/>
      <c r="HZW159" s="60"/>
      <c r="HZX159" s="60"/>
      <c r="HZY159" s="60"/>
      <c r="HZZ159" s="60"/>
      <c r="IAA159" s="60"/>
      <c r="IAB159" s="60"/>
      <c r="IAC159" s="60"/>
      <c r="IAD159" s="60"/>
      <c r="IAE159" s="60"/>
      <c r="IAF159" s="60"/>
      <c r="IAG159" s="60"/>
      <c r="IAH159" s="60"/>
      <c r="IAI159" s="60"/>
      <c r="IAJ159" s="60"/>
      <c r="IAK159" s="60"/>
      <c r="IAL159" s="60"/>
      <c r="IAM159" s="60"/>
      <c r="IAN159" s="60"/>
      <c r="IAO159" s="60"/>
      <c r="IAP159" s="60"/>
      <c r="IAQ159" s="60"/>
      <c r="IAR159" s="60"/>
      <c r="IAS159" s="60"/>
      <c r="IAT159" s="60"/>
      <c r="IAU159" s="60"/>
      <c r="IAV159" s="60"/>
      <c r="IAW159" s="60"/>
      <c r="IAX159" s="60"/>
      <c r="IAY159" s="60"/>
      <c r="IAZ159" s="60"/>
      <c r="IBA159" s="60"/>
      <c r="IBB159" s="60"/>
      <c r="IBC159" s="60"/>
      <c r="IBD159" s="60"/>
      <c r="IBE159" s="60"/>
      <c r="IBF159" s="60"/>
      <c r="IBG159" s="60"/>
      <c r="IBH159" s="60"/>
      <c r="IBI159" s="60"/>
      <c r="IBJ159" s="60"/>
      <c r="IBK159" s="60"/>
      <c r="IBL159" s="60"/>
      <c r="IBM159" s="60"/>
      <c r="IBN159" s="60"/>
      <c r="IBO159" s="60"/>
      <c r="IBP159" s="60"/>
      <c r="IBQ159" s="60"/>
      <c r="IBR159" s="60"/>
      <c r="IBS159" s="60"/>
      <c r="IBT159" s="60"/>
      <c r="IBU159" s="60"/>
      <c r="IBV159" s="60"/>
      <c r="IBW159" s="60"/>
      <c r="IBX159" s="60"/>
      <c r="IBY159" s="60"/>
      <c r="IBZ159" s="60"/>
      <c r="ICA159" s="60"/>
      <c r="ICB159" s="60"/>
      <c r="ICC159" s="60"/>
      <c r="ICD159" s="60"/>
      <c r="ICE159" s="60"/>
      <c r="ICF159" s="60"/>
      <c r="ICG159" s="60"/>
      <c r="ICH159" s="60"/>
      <c r="ICI159" s="60"/>
      <c r="ICJ159" s="60"/>
      <c r="ICK159" s="60"/>
      <c r="ICL159" s="60"/>
      <c r="ICM159" s="60"/>
      <c r="ICN159" s="60"/>
      <c r="ICO159" s="60"/>
      <c r="ICP159" s="60"/>
      <c r="ICQ159" s="60"/>
      <c r="ICR159" s="60"/>
      <c r="ICS159" s="60"/>
      <c r="ICT159" s="60"/>
      <c r="ICU159" s="60"/>
      <c r="ICV159" s="60"/>
      <c r="ICW159" s="60"/>
      <c r="ICX159" s="60"/>
      <c r="ICY159" s="60"/>
      <c r="ICZ159" s="60"/>
      <c r="IDA159" s="60"/>
      <c r="IDB159" s="60"/>
      <c r="IDC159" s="60"/>
      <c r="IDD159" s="60"/>
      <c r="IDE159" s="60"/>
      <c r="IDF159" s="60"/>
      <c r="IDG159" s="60"/>
      <c r="IDH159" s="60"/>
      <c r="IDI159" s="60"/>
      <c r="IDJ159" s="60"/>
      <c r="IDK159" s="60"/>
      <c r="IDL159" s="60"/>
      <c r="IDM159" s="60"/>
      <c r="IDN159" s="60"/>
      <c r="IDO159" s="60"/>
      <c r="IDP159" s="60"/>
      <c r="IDQ159" s="60"/>
      <c r="IDR159" s="60"/>
      <c r="IDS159" s="60"/>
      <c r="IDT159" s="60"/>
      <c r="IDU159" s="60"/>
      <c r="IDV159" s="60"/>
      <c r="IDW159" s="60"/>
      <c r="IDX159" s="60"/>
      <c r="IDY159" s="60"/>
      <c r="IDZ159" s="60"/>
      <c r="IEA159" s="60"/>
      <c r="IEB159" s="60"/>
      <c r="IEC159" s="60"/>
      <c r="IED159" s="60"/>
      <c r="IEE159" s="60"/>
      <c r="IEF159" s="60"/>
      <c r="IEG159" s="60"/>
      <c r="IEH159" s="60"/>
      <c r="IEI159" s="60"/>
      <c r="IEJ159" s="60"/>
      <c r="IEK159" s="60"/>
      <c r="IEL159" s="60"/>
      <c r="IEM159" s="60"/>
      <c r="IEN159" s="60"/>
      <c r="IEO159" s="60"/>
      <c r="IEP159" s="60"/>
      <c r="IEQ159" s="60"/>
      <c r="IER159" s="60"/>
      <c r="IES159" s="60"/>
      <c r="IET159" s="60"/>
      <c r="IEU159" s="60"/>
      <c r="IEV159" s="60"/>
      <c r="IEW159" s="60"/>
      <c r="IEX159" s="60"/>
      <c r="IEY159" s="60"/>
      <c r="IEZ159" s="60"/>
      <c r="IFA159" s="60"/>
      <c r="IFB159" s="60"/>
      <c r="IFC159" s="60"/>
      <c r="IFD159" s="60"/>
      <c r="IFE159" s="60"/>
      <c r="IFF159" s="60"/>
      <c r="IFG159" s="60"/>
      <c r="IFH159" s="60"/>
      <c r="IFI159" s="60"/>
      <c r="IFJ159" s="60"/>
      <c r="IFK159" s="60"/>
      <c r="IFL159" s="60"/>
      <c r="IFM159" s="60"/>
      <c r="IFN159" s="60"/>
      <c r="IFO159" s="60"/>
      <c r="IFP159" s="60"/>
      <c r="IFQ159" s="60"/>
      <c r="IFR159" s="60"/>
      <c r="IFS159" s="60"/>
      <c r="IFT159" s="60"/>
      <c r="IFU159" s="60"/>
      <c r="IFV159" s="60"/>
      <c r="IFW159" s="60"/>
      <c r="IFX159" s="60"/>
      <c r="IFY159" s="60"/>
      <c r="IFZ159" s="60"/>
      <c r="IGA159" s="60"/>
      <c r="IGB159" s="60"/>
      <c r="IGC159" s="60"/>
      <c r="IGD159" s="60"/>
      <c r="IGE159" s="60"/>
      <c r="IGF159" s="60"/>
      <c r="IGG159" s="60"/>
      <c r="IGH159" s="60"/>
      <c r="IGI159" s="60"/>
      <c r="IGJ159" s="60"/>
      <c r="IGK159" s="60"/>
      <c r="IGL159" s="60"/>
      <c r="IGM159" s="60"/>
      <c r="IGN159" s="60"/>
      <c r="IGO159" s="60"/>
      <c r="IGP159" s="60"/>
      <c r="IGQ159" s="60"/>
      <c r="IGR159" s="60"/>
      <c r="IGS159" s="60"/>
      <c r="IGT159" s="60"/>
      <c r="IGU159" s="60"/>
      <c r="IGV159" s="60"/>
      <c r="IGW159" s="60"/>
      <c r="IGX159" s="60"/>
      <c r="IGY159" s="60"/>
      <c r="IGZ159" s="60"/>
      <c r="IHA159" s="60"/>
      <c r="IHB159" s="60"/>
      <c r="IHC159" s="60"/>
      <c r="IHD159" s="60"/>
      <c r="IHE159" s="60"/>
      <c r="IHF159" s="60"/>
      <c r="IHG159" s="60"/>
      <c r="IHH159" s="60"/>
      <c r="IHI159" s="60"/>
      <c r="IHJ159" s="60"/>
      <c r="IHK159" s="60"/>
      <c r="IHL159" s="60"/>
      <c r="IHM159" s="60"/>
      <c r="IHN159" s="60"/>
      <c r="IHO159" s="60"/>
      <c r="IHP159" s="60"/>
      <c r="IHQ159" s="60"/>
      <c r="IHR159" s="60"/>
      <c r="IHS159" s="60"/>
      <c r="IHT159" s="60"/>
      <c r="IHU159" s="60"/>
      <c r="IHV159" s="60"/>
      <c r="IHW159" s="60"/>
      <c r="IHX159" s="60"/>
      <c r="IHY159" s="60"/>
      <c r="IHZ159" s="60"/>
      <c r="IIA159" s="60"/>
      <c r="IIB159" s="60"/>
      <c r="IIC159" s="60"/>
      <c r="IID159" s="60"/>
      <c r="IIE159" s="60"/>
      <c r="IIF159" s="60"/>
      <c r="IIG159" s="60"/>
      <c r="IIH159" s="60"/>
      <c r="III159" s="60"/>
      <c r="IIJ159" s="60"/>
      <c r="IIK159" s="60"/>
      <c r="IIL159" s="60"/>
      <c r="IIM159" s="60"/>
      <c r="IIN159" s="60"/>
      <c r="IIO159" s="60"/>
      <c r="IIP159" s="60"/>
      <c r="IIQ159" s="60"/>
      <c r="IIR159" s="60"/>
      <c r="IIS159" s="60"/>
      <c r="IIT159" s="60"/>
      <c r="IIU159" s="60"/>
      <c r="IIV159" s="60"/>
      <c r="IIW159" s="60"/>
      <c r="IIX159" s="60"/>
      <c r="IIY159" s="60"/>
      <c r="IIZ159" s="60"/>
      <c r="IJA159" s="60"/>
      <c r="IJB159" s="60"/>
      <c r="IJC159" s="60"/>
      <c r="IJD159" s="60"/>
      <c r="IJE159" s="60"/>
      <c r="IJF159" s="60"/>
      <c r="IJG159" s="60"/>
      <c r="IJH159" s="60"/>
      <c r="IJI159" s="60"/>
      <c r="IJJ159" s="60"/>
      <c r="IJK159" s="60"/>
      <c r="IJL159" s="60"/>
      <c r="IJM159" s="60"/>
      <c r="IJN159" s="60"/>
      <c r="IJO159" s="60"/>
      <c r="IJP159" s="60"/>
      <c r="IJQ159" s="60"/>
      <c r="IJR159" s="60"/>
      <c r="IJS159" s="60"/>
      <c r="IJT159" s="60"/>
      <c r="IJU159" s="60"/>
      <c r="IJV159" s="60"/>
      <c r="IJW159" s="60"/>
      <c r="IJX159" s="60"/>
      <c r="IJY159" s="60"/>
      <c r="IJZ159" s="60"/>
      <c r="IKA159" s="60"/>
      <c r="IKB159" s="60"/>
      <c r="IKC159" s="60"/>
      <c r="IKD159" s="60"/>
      <c r="IKE159" s="60"/>
      <c r="IKF159" s="60"/>
      <c r="IKG159" s="60"/>
      <c r="IKH159" s="60"/>
      <c r="IKI159" s="60"/>
      <c r="IKJ159" s="60"/>
      <c r="IKK159" s="60"/>
      <c r="IKL159" s="60"/>
      <c r="IKM159" s="60"/>
      <c r="IKN159" s="60"/>
      <c r="IKO159" s="60"/>
      <c r="IKP159" s="60"/>
      <c r="IKQ159" s="60"/>
      <c r="IKR159" s="60"/>
      <c r="IKS159" s="60"/>
      <c r="IKT159" s="60"/>
      <c r="IKU159" s="60"/>
      <c r="IKV159" s="60"/>
      <c r="IKW159" s="60"/>
      <c r="IKX159" s="60"/>
      <c r="IKY159" s="60"/>
      <c r="IKZ159" s="60"/>
      <c r="ILA159" s="60"/>
      <c r="ILB159" s="60"/>
      <c r="ILC159" s="60"/>
      <c r="ILD159" s="60"/>
      <c r="ILE159" s="60"/>
      <c r="ILF159" s="60"/>
      <c r="ILG159" s="60"/>
      <c r="ILH159" s="60"/>
      <c r="ILI159" s="60"/>
      <c r="ILJ159" s="60"/>
      <c r="ILK159" s="60"/>
      <c r="ILL159" s="60"/>
      <c r="ILM159" s="60"/>
      <c r="ILN159" s="60"/>
      <c r="ILO159" s="60"/>
      <c r="ILP159" s="60"/>
      <c r="ILQ159" s="60"/>
      <c r="ILR159" s="60"/>
      <c r="ILS159" s="60"/>
      <c r="ILT159" s="60"/>
      <c r="ILU159" s="60"/>
      <c r="ILV159" s="60"/>
      <c r="ILW159" s="60"/>
      <c r="ILX159" s="60"/>
      <c r="ILY159" s="60"/>
      <c r="ILZ159" s="60"/>
      <c r="IMA159" s="60"/>
      <c r="IMB159" s="60"/>
      <c r="IMC159" s="60"/>
      <c r="IMD159" s="60"/>
      <c r="IME159" s="60"/>
      <c r="IMF159" s="60"/>
      <c r="IMG159" s="60"/>
      <c r="IMH159" s="60"/>
      <c r="IMI159" s="60"/>
      <c r="IMJ159" s="60"/>
      <c r="IMK159" s="60"/>
      <c r="IML159" s="60"/>
      <c r="IMM159" s="60"/>
      <c r="IMN159" s="60"/>
      <c r="IMO159" s="60"/>
      <c r="IMP159" s="60"/>
      <c r="IMQ159" s="60"/>
      <c r="IMR159" s="60"/>
      <c r="IMS159" s="60"/>
      <c r="IMT159" s="60"/>
      <c r="IMU159" s="60"/>
      <c r="IMV159" s="60"/>
      <c r="IMW159" s="60"/>
      <c r="IMX159" s="60"/>
      <c r="IMY159" s="60"/>
      <c r="IMZ159" s="60"/>
      <c r="INA159" s="60"/>
      <c r="INB159" s="60"/>
      <c r="INC159" s="60"/>
      <c r="IND159" s="60"/>
      <c r="INE159" s="60"/>
      <c r="INF159" s="60"/>
      <c r="ING159" s="60"/>
      <c r="INH159" s="60"/>
      <c r="INI159" s="60"/>
      <c r="INJ159" s="60"/>
      <c r="INK159" s="60"/>
      <c r="INL159" s="60"/>
      <c r="INM159" s="60"/>
      <c r="INN159" s="60"/>
      <c r="INO159" s="60"/>
      <c r="INP159" s="60"/>
      <c r="INQ159" s="60"/>
      <c r="INR159" s="60"/>
      <c r="INS159" s="60"/>
      <c r="INT159" s="60"/>
      <c r="INU159" s="60"/>
      <c r="INV159" s="60"/>
      <c r="INW159" s="60"/>
      <c r="INX159" s="60"/>
      <c r="INY159" s="60"/>
      <c r="INZ159" s="60"/>
      <c r="IOA159" s="60"/>
      <c r="IOB159" s="60"/>
      <c r="IOC159" s="60"/>
      <c r="IOD159" s="60"/>
      <c r="IOE159" s="60"/>
      <c r="IOF159" s="60"/>
      <c r="IOG159" s="60"/>
      <c r="IOH159" s="60"/>
      <c r="IOI159" s="60"/>
      <c r="IOJ159" s="60"/>
      <c r="IOK159" s="60"/>
      <c r="IOL159" s="60"/>
      <c r="IOM159" s="60"/>
      <c r="ION159" s="60"/>
      <c r="IOO159" s="60"/>
      <c r="IOP159" s="60"/>
      <c r="IOQ159" s="60"/>
      <c r="IOR159" s="60"/>
      <c r="IOS159" s="60"/>
      <c r="IOT159" s="60"/>
      <c r="IOU159" s="60"/>
      <c r="IOV159" s="60"/>
      <c r="IOW159" s="60"/>
      <c r="IOX159" s="60"/>
      <c r="IOY159" s="60"/>
      <c r="IOZ159" s="60"/>
      <c r="IPA159" s="60"/>
      <c r="IPB159" s="60"/>
      <c r="IPC159" s="60"/>
      <c r="IPD159" s="60"/>
      <c r="IPE159" s="60"/>
      <c r="IPF159" s="60"/>
      <c r="IPG159" s="60"/>
      <c r="IPH159" s="60"/>
      <c r="IPI159" s="60"/>
      <c r="IPJ159" s="60"/>
      <c r="IPK159" s="60"/>
      <c r="IPL159" s="60"/>
      <c r="IPM159" s="60"/>
      <c r="IPN159" s="60"/>
      <c r="IPO159" s="60"/>
      <c r="IPP159" s="60"/>
      <c r="IPQ159" s="60"/>
      <c r="IPR159" s="60"/>
      <c r="IPS159" s="60"/>
      <c r="IPT159" s="60"/>
      <c r="IPU159" s="60"/>
      <c r="IPV159" s="60"/>
      <c r="IPW159" s="60"/>
      <c r="IPX159" s="60"/>
      <c r="IPY159" s="60"/>
      <c r="IPZ159" s="60"/>
      <c r="IQA159" s="60"/>
      <c r="IQB159" s="60"/>
      <c r="IQC159" s="60"/>
      <c r="IQD159" s="60"/>
      <c r="IQE159" s="60"/>
      <c r="IQF159" s="60"/>
      <c r="IQG159" s="60"/>
      <c r="IQH159" s="60"/>
      <c r="IQI159" s="60"/>
      <c r="IQJ159" s="60"/>
      <c r="IQK159" s="60"/>
      <c r="IQL159" s="60"/>
      <c r="IQM159" s="60"/>
      <c r="IQN159" s="60"/>
      <c r="IQO159" s="60"/>
      <c r="IQP159" s="60"/>
      <c r="IQQ159" s="60"/>
      <c r="IQR159" s="60"/>
      <c r="IQS159" s="60"/>
      <c r="IQT159" s="60"/>
      <c r="IQU159" s="60"/>
      <c r="IQV159" s="60"/>
      <c r="IQW159" s="60"/>
      <c r="IQX159" s="60"/>
      <c r="IQY159" s="60"/>
      <c r="IQZ159" s="60"/>
      <c r="IRA159" s="60"/>
      <c r="IRB159" s="60"/>
      <c r="IRC159" s="60"/>
      <c r="IRD159" s="60"/>
      <c r="IRE159" s="60"/>
      <c r="IRF159" s="60"/>
      <c r="IRG159" s="60"/>
      <c r="IRH159" s="60"/>
      <c r="IRI159" s="60"/>
      <c r="IRJ159" s="60"/>
      <c r="IRK159" s="60"/>
      <c r="IRL159" s="60"/>
      <c r="IRM159" s="60"/>
      <c r="IRN159" s="60"/>
      <c r="IRO159" s="60"/>
      <c r="IRP159" s="60"/>
      <c r="IRQ159" s="60"/>
      <c r="IRR159" s="60"/>
      <c r="IRS159" s="60"/>
      <c r="IRT159" s="60"/>
      <c r="IRU159" s="60"/>
      <c r="IRV159" s="60"/>
      <c r="IRW159" s="60"/>
      <c r="IRX159" s="60"/>
      <c r="IRY159" s="60"/>
      <c r="IRZ159" s="60"/>
      <c r="ISA159" s="60"/>
      <c r="ISB159" s="60"/>
      <c r="ISC159" s="60"/>
      <c r="ISD159" s="60"/>
      <c r="ISE159" s="60"/>
      <c r="ISF159" s="60"/>
      <c r="ISG159" s="60"/>
      <c r="ISH159" s="60"/>
      <c r="ISI159" s="60"/>
      <c r="ISJ159" s="60"/>
      <c r="ISK159" s="60"/>
      <c r="ISL159" s="60"/>
      <c r="ISM159" s="60"/>
      <c r="ISN159" s="60"/>
      <c r="ISO159" s="60"/>
      <c r="ISP159" s="60"/>
      <c r="ISQ159" s="60"/>
      <c r="ISR159" s="60"/>
      <c r="ISS159" s="60"/>
      <c r="IST159" s="60"/>
      <c r="ISU159" s="60"/>
      <c r="ISV159" s="60"/>
      <c r="ISW159" s="60"/>
      <c r="ISX159" s="60"/>
      <c r="ISY159" s="60"/>
      <c r="ISZ159" s="60"/>
      <c r="ITA159" s="60"/>
      <c r="ITB159" s="60"/>
      <c r="ITC159" s="60"/>
      <c r="ITD159" s="60"/>
      <c r="ITE159" s="60"/>
      <c r="ITF159" s="60"/>
      <c r="ITG159" s="60"/>
      <c r="ITH159" s="60"/>
      <c r="ITI159" s="60"/>
      <c r="ITJ159" s="60"/>
      <c r="ITK159" s="60"/>
      <c r="ITL159" s="60"/>
      <c r="ITM159" s="60"/>
      <c r="ITN159" s="60"/>
      <c r="ITO159" s="60"/>
      <c r="ITP159" s="60"/>
      <c r="ITQ159" s="60"/>
      <c r="ITR159" s="60"/>
      <c r="ITS159" s="60"/>
      <c r="ITT159" s="60"/>
      <c r="ITU159" s="60"/>
      <c r="ITV159" s="60"/>
      <c r="ITW159" s="60"/>
      <c r="ITX159" s="60"/>
      <c r="ITY159" s="60"/>
      <c r="ITZ159" s="60"/>
      <c r="IUA159" s="60"/>
      <c r="IUB159" s="60"/>
      <c r="IUC159" s="60"/>
      <c r="IUD159" s="60"/>
      <c r="IUE159" s="60"/>
      <c r="IUF159" s="60"/>
      <c r="IUG159" s="60"/>
      <c r="IUH159" s="60"/>
      <c r="IUI159" s="60"/>
      <c r="IUJ159" s="60"/>
      <c r="IUK159" s="60"/>
      <c r="IUL159" s="60"/>
      <c r="IUM159" s="60"/>
      <c r="IUN159" s="60"/>
      <c r="IUO159" s="60"/>
      <c r="IUP159" s="60"/>
      <c r="IUQ159" s="60"/>
      <c r="IUR159" s="60"/>
      <c r="IUS159" s="60"/>
      <c r="IUT159" s="60"/>
      <c r="IUU159" s="60"/>
      <c r="IUV159" s="60"/>
      <c r="IUW159" s="60"/>
      <c r="IUX159" s="60"/>
      <c r="IUY159" s="60"/>
      <c r="IUZ159" s="60"/>
      <c r="IVA159" s="60"/>
      <c r="IVB159" s="60"/>
      <c r="IVC159" s="60"/>
      <c r="IVD159" s="60"/>
      <c r="IVE159" s="60"/>
      <c r="IVF159" s="60"/>
      <c r="IVG159" s="60"/>
      <c r="IVH159" s="60"/>
      <c r="IVI159" s="60"/>
      <c r="IVJ159" s="60"/>
      <c r="IVK159" s="60"/>
      <c r="IVL159" s="60"/>
      <c r="IVM159" s="60"/>
      <c r="IVN159" s="60"/>
      <c r="IVO159" s="60"/>
      <c r="IVP159" s="60"/>
      <c r="IVQ159" s="60"/>
      <c r="IVR159" s="60"/>
      <c r="IVS159" s="60"/>
      <c r="IVT159" s="60"/>
      <c r="IVU159" s="60"/>
      <c r="IVV159" s="60"/>
      <c r="IVW159" s="60"/>
      <c r="IVX159" s="60"/>
      <c r="IVY159" s="60"/>
      <c r="IVZ159" s="60"/>
      <c r="IWA159" s="60"/>
      <c r="IWB159" s="60"/>
      <c r="IWC159" s="60"/>
      <c r="IWD159" s="60"/>
      <c r="IWE159" s="60"/>
      <c r="IWF159" s="60"/>
      <c r="IWG159" s="60"/>
      <c r="IWH159" s="60"/>
      <c r="IWI159" s="60"/>
      <c r="IWJ159" s="60"/>
      <c r="IWK159" s="60"/>
      <c r="IWL159" s="60"/>
      <c r="IWM159" s="60"/>
      <c r="IWN159" s="60"/>
      <c r="IWO159" s="60"/>
      <c r="IWP159" s="60"/>
      <c r="IWQ159" s="60"/>
      <c r="IWR159" s="60"/>
      <c r="IWS159" s="60"/>
      <c r="IWT159" s="60"/>
      <c r="IWU159" s="60"/>
      <c r="IWV159" s="60"/>
      <c r="IWW159" s="60"/>
      <c r="IWX159" s="60"/>
      <c r="IWY159" s="60"/>
      <c r="IWZ159" s="60"/>
      <c r="IXA159" s="60"/>
      <c r="IXB159" s="60"/>
      <c r="IXC159" s="60"/>
      <c r="IXD159" s="60"/>
      <c r="IXE159" s="60"/>
      <c r="IXF159" s="60"/>
      <c r="IXG159" s="60"/>
      <c r="IXH159" s="60"/>
      <c r="IXI159" s="60"/>
      <c r="IXJ159" s="60"/>
      <c r="IXK159" s="60"/>
      <c r="IXL159" s="60"/>
      <c r="IXM159" s="60"/>
      <c r="IXN159" s="60"/>
      <c r="IXO159" s="60"/>
      <c r="IXP159" s="60"/>
      <c r="IXQ159" s="60"/>
      <c r="IXR159" s="60"/>
      <c r="IXS159" s="60"/>
      <c r="IXT159" s="60"/>
      <c r="IXU159" s="60"/>
      <c r="IXV159" s="60"/>
      <c r="IXW159" s="60"/>
      <c r="IXX159" s="60"/>
      <c r="IXY159" s="60"/>
      <c r="IXZ159" s="60"/>
      <c r="IYA159" s="60"/>
      <c r="IYB159" s="60"/>
      <c r="IYC159" s="60"/>
      <c r="IYD159" s="60"/>
      <c r="IYE159" s="60"/>
      <c r="IYF159" s="60"/>
      <c r="IYG159" s="60"/>
      <c r="IYH159" s="60"/>
      <c r="IYI159" s="60"/>
      <c r="IYJ159" s="60"/>
      <c r="IYK159" s="60"/>
      <c r="IYL159" s="60"/>
      <c r="IYM159" s="60"/>
      <c r="IYN159" s="60"/>
      <c r="IYO159" s="60"/>
      <c r="IYP159" s="60"/>
      <c r="IYQ159" s="60"/>
      <c r="IYR159" s="60"/>
      <c r="IYS159" s="60"/>
      <c r="IYT159" s="60"/>
      <c r="IYU159" s="60"/>
      <c r="IYV159" s="60"/>
      <c r="IYW159" s="60"/>
      <c r="IYX159" s="60"/>
      <c r="IYY159" s="60"/>
      <c r="IYZ159" s="60"/>
      <c r="IZA159" s="60"/>
      <c r="IZB159" s="60"/>
      <c r="IZC159" s="60"/>
      <c r="IZD159" s="60"/>
      <c r="IZE159" s="60"/>
      <c r="IZF159" s="60"/>
      <c r="IZG159" s="60"/>
      <c r="IZH159" s="60"/>
      <c r="IZI159" s="60"/>
      <c r="IZJ159" s="60"/>
      <c r="IZK159" s="60"/>
      <c r="IZL159" s="60"/>
      <c r="IZM159" s="60"/>
      <c r="IZN159" s="60"/>
      <c r="IZO159" s="60"/>
      <c r="IZP159" s="60"/>
      <c r="IZQ159" s="60"/>
      <c r="IZR159" s="60"/>
      <c r="IZS159" s="60"/>
      <c r="IZT159" s="60"/>
      <c r="IZU159" s="60"/>
      <c r="IZV159" s="60"/>
      <c r="IZW159" s="60"/>
      <c r="IZX159" s="60"/>
      <c r="IZY159" s="60"/>
      <c r="IZZ159" s="60"/>
      <c r="JAA159" s="60"/>
      <c r="JAB159" s="60"/>
      <c r="JAC159" s="60"/>
      <c r="JAD159" s="60"/>
      <c r="JAE159" s="60"/>
      <c r="JAF159" s="60"/>
      <c r="JAG159" s="60"/>
      <c r="JAH159" s="60"/>
      <c r="JAI159" s="60"/>
      <c r="JAJ159" s="60"/>
      <c r="JAK159" s="60"/>
      <c r="JAL159" s="60"/>
      <c r="JAM159" s="60"/>
      <c r="JAN159" s="60"/>
      <c r="JAO159" s="60"/>
      <c r="JAP159" s="60"/>
      <c r="JAQ159" s="60"/>
      <c r="JAR159" s="60"/>
      <c r="JAS159" s="60"/>
      <c r="JAT159" s="60"/>
      <c r="JAU159" s="60"/>
      <c r="JAV159" s="60"/>
      <c r="JAW159" s="60"/>
      <c r="JAX159" s="60"/>
      <c r="JAY159" s="60"/>
      <c r="JAZ159" s="60"/>
      <c r="JBA159" s="60"/>
      <c r="JBB159" s="60"/>
      <c r="JBC159" s="60"/>
      <c r="JBD159" s="60"/>
      <c r="JBE159" s="60"/>
      <c r="JBF159" s="60"/>
      <c r="JBG159" s="60"/>
      <c r="JBH159" s="60"/>
      <c r="JBI159" s="60"/>
      <c r="JBJ159" s="60"/>
      <c r="JBK159" s="60"/>
      <c r="JBL159" s="60"/>
      <c r="JBM159" s="60"/>
      <c r="JBN159" s="60"/>
      <c r="JBO159" s="60"/>
      <c r="JBP159" s="60"/>
      <c r="JBQ159" s="60"/>
      <c r="JBR159" s="60"/>
      <c r="JBS159" s="60"/>
      <c r="JBT159" s="60"/>
      <c r="JBU159" s="60"/>
      <c r="JBV159" s="60"/>
      <c r="JBW159" s="60"/>
      <c r="JBX159" s="60"/>
      <c r="JBY159" s="60"/>
      <c r="JBZ159" s="60"/>
      <c r="JCA159" s="60"/>
      <c r="JCB159" s="60"/>
      <c r="JCC159" s="60"/>
      <c r="JCD159" s="60"/>
      <c r="JCE159" s="60"/>
      <c r="JCF159" s="60"/>
      <c r="JCG159" s="60"/>
      <c r="JCH159" s="60"/>
      <c r="JCI159" s="60"/>
      <c r="JCJ159" s="60"/>
      <c r="JCK159" s="60"/>
      <c r="JCL159" s="60"/>
      <c r="JCM159" s="60"/>
      <c r="JCN159" s="60"/>
      <c r="JCO159" s="60"/>
      <c r="JCP159" s="60"/>
      <c r="JCQ159" s="60"/>
      <c r="JCR159" s="60"/>
      <c r="JCS159" s="60"/>
      <c r="JCT159" s="60"/>
      <c r="JCU159" s="60"/>
      <c r="JCV159" s="60"/>
      <c r="JCW159" s="60"/>
      <c r="JCX159" s="60"/>
      <c r="JCY159" s="60"/>
      <c r="JCZ159" s="60"/>
      <c r="JDA159" s="60"/>
      <c r="JDB159" s="60"/>
      <c r="JDC159" s="60"/>
      <c r="JDD159" s="60"/>
      <c r="JDE159" s="60"/>
      <c r="JDF159" s="60"/>
      <c r="JDG159" s="60"/>
      <c r="JDH159" s="60"/>
      <c r="JDI159" s="60"/>
      <c r="JDJ159" s="60"/>
      <c r="JDK159" s="60"/>
      <c r="JDL159" s="60"/>
      <c r="JDM159" s="60"/>
      <c r="JDN159" s="60"/>
      <c r="JDO159" s="60"/>
      <c r="JDP159" s="60"/>
      <c r="JDQ159" s="60"/>
      <c r="JDR159" s="60"/>
      <c r="JDS159" s="60"/>
      <c r="JDT159" s="60"/>
      <c r="JDU159" s="60"/>
      <c r="JDV159" s="60"/>
      <c r="JDW159" s="60"/>
      <c r="JDX159" s="60"/>
      <c r="JDY159" s="60"/>
      <c r="JDZ159" s="60"/>
      <c r="JEA159" s="60"/>
      <c r="JEB159" s="60"/>
      <c r="JEC159" s="60"/>
      <c r="JED159" s="60"/>
      <c r="JEE159" s="60"/>
      <c r="JEF159" s="60"/>
      <c r="JEG159" s="60"/>
      <c r="JEH159" s="60"/>
      <c r="JEI159" s="60"/>
      <c r="JEJ159" s="60"/>
      <c r="JEK159" s="60"/>
      <c r="JEL159" s="60"/>
      <c r="JEM159" s="60"/>
      <c r="JEN159" s="60"/>
      <c r="JEO159" s="60"/>
      <c r="JEP159" s="60"/>
      <c r="JEQ159" s="60"/>
      <c r="JER159" s="60"/>
      <c r="JES159" s="60"/>
      <c r="JET159" s="60"/>
      <c r="JEU159" s="60"/>
      <c r="JEV159" s="60"/>
      <c r="JEW159" s="60"/>
      <c r="JEX159" s="60"/>
      <c r="JEY159" s="60"/>
      <c r="JEZ159" s="60"/>
      <c r="JFA159" s="60"/>
      <c r="JFB159" s="60"/>
      <c r="JFC159" s="60"/>
      <c r="JFD159" s="60"/>
      <c r="JFE159" s="60"/>
      <c r="JFF159" s="60"/>
      <c r="JFG159" s="60"/>
      <c r="JFH159" s="60"/>
      <c r="JFI159" s="60"/>
      <c r="JFJ159" s="60"/>
      <c r="JFK159" s="60"/>
      <c r="JFL159" s="60"/>
      <c r="JFM159" s="60"/>
      <c r="JFN159" s="60"/>
      <c r="JFO159" s="60"/>
      <c r="JFP159" s="60"/>
      <c r="JFQ159" s="60"/>
      <c r="JFR159" s="60"/>
      <c r="JFS159" s="60"/>
      <c r="JFT159" s="60"/>
      <c r="JFU159" s="60"/>
      <c r="JFV159" s="60"/>
      <c r="JFW159" s="60"/>
      <c r="JFX159" s="60"/>
      <c r="JFY159" s="60"/>
      <c r="JFZ159" s="60"/>
      <c r="JGA159" s="60"/>
      <c r="JGB159" s="60"/>
      <c r="JGC159" s="60"/>
      <c r="JGD159" s="60"/>
      <c r="JGE159" s="60"/>
      <c r="JGF159" s="60"/>
      <c r="JGG159" s="60"/>
      <c r="JGH159" s="60"/>
      <c r="JGI159" s="60"/>
      <c r="JGJ159" s="60"/>
      <c r="JGK159" s="60"/>
      <c r="JGL159" s="60"/>
      <c r="JGM159" s="60"/>
      <c r="JGN159" s="60"/>
      <c r="JGO159" s="60"/>
      <c r="JGP159" s="60"/>
      <c r="JGQ159" s="60"/>
      <c r="JGR159" s="60"/>
      <c r="JGS159" s="60"/>
      <c r="JGT159" s="60"/>
      <c r="JGU159" s="60"/>
      <c r="JGV159" s="60"/>
      <c r="JGW159" s="60"/>
      <c r="JGX159" s="60"/>
      <c r="JGY159" s="60"/>
      <c r="JGZ159" s="60"/>
      <c r="JHA159" s="60"/>
      <c r="JHB159" s="60"/>
      <c r="JHC159" s="60"/>
      <c r="JHD159" s="60"/>
      <c r="JHE159" s="60"/>
      <c r="JHF159" s="60"/>
      <c r="JHG159" s="60"/>
      <c r="JHH159" s="60"/>
      <c r="JHI159" s="60"/>
      <c r="JHJ159" s="60"/>
      <c r="JHK159" s="60"/>
      <c r="JHL159" s="60"/>
      <c r="JHM159" s="60"/>
      <c r="JHN159" s="60"/>
      <c r="JHO159" s="60"/>
      <c r="JHP159" s="60"/>
      <c r="JHQ159" s="60"/>
      <c r="JHR159" s="60"/>
      <c r="JHS159" s="60"/>
      <c r="JHT159" s="60"/>
      <c r="JHU159" s="60"/>
      <c r="JHV159" s="60"/>
      <c r="JHW159" s="60"/>
      <c r="JHX159" s="60"/>
      <c r="JHY159" s="60"/>
      <c r="JHZ159" s="60"/>
      <c r="JIA159" s="60"/>
      <c r="JIB159" s="60"/>
      <c r="JIC159" s="60"/>
      <c r="JID159" s="60"/>
      <c r="JIE159" s="60"/>
      <c r="JIF159" s="60"/>
      <c r="JIG159" s="60"/>
      <c r="JIH159" s="60"/>
      <c r="JII159" s="60"/>
      <c r="JIJ159" s="60"/>
      <c r="JIK159" s="60"/>
      <c r="JIL159" s="60"/>
      <c r="JIM159" s="60"/>
      <c r="JIN159" s="60"/>
      <c r="JIO159" s="60"/>
      <c r="JIP159" s="60"/>
      <c r="JIQ159" s="60"/>
      <c r="JIR159" s="60"/>
      <c r="JIS159" s="60"/>
      <c r="JIT159" s="60"/>
      <c r="JIU159" s="60"/>
      <c r="JIV159" s="60"/>
      <c r="JIW159" s="60"/>
      <c r="JIX159" s="60"/>
      <c r="JIY159" s="60"/>
      <c r="JIZ159" s="60"/>
      <c r="JJA159" s="60"/>
      <c r="JJB159" s="60"/>
      <c r="JJC159" s="60"/>
      <c r="JJD159" s="60"/>
      <c r="JJE159" s="60"/>
      <c r="JJF159" s="60"/>
      <c r="JJG159" s="60"/>
      <c r="JJH159" s="60"/>
      <c r="JJI159" s="60"/>
      <c r="JJJ159" s="60"/>
      <c r="JJK159" s="60"/>
      <c r="JJL159" s="60"/>
      <c r="JJM159" s="60"/>
      <c r="JJN159" s="60"/>
      <c r="JJO159" s="60"/>
      <c r="JJP159" s="60"/>
      <c r="JJQ159" s="60"/>
      <c r="JJR159" s="60"/>
      <c r="JJS159" s="60"/>
      <c r="JJT159" s="60"/>
      <c r="JJU159" s="60"/>
      <c r="JJV159" s="60"/>
      <c r="JJW159" s="60"/>
      <c r="JJX159" s="60"/>
      <c r="JJY159" s="60"/>
      <c r="JJZ159" s="60"/>
      <c r="JKA159" s="60"/>
      <c r="JKB159" s="60"/>
      <c r="JKC159" s="60"/>
      <c r="JKD159" s="60"/>
      <c r="JKE159" s="60"/>
      <c r="JKF159" s="60"/>
      <c r="JKG159" s="60"/>
      <c r="JKH159" s="60"/>
      <c r="JKI159" s="60"/>
      <c r="JKJ159" s="60"/>
      <c r="JKK159" s="60"/>
      <c r="JKL159" s="60"/>
      <c r="JKM159" s="60"/>
      <c r="JKN159" s="60"/>
      <c r="JKO159" s="60"/>
      <c r="JKP159" s="60"/>
      <c r="JKQ159" s="60"/>
      <c r="JKR159" s="60"/>
      <c r="JKS159" s="60"/>
      <c r="JKT159" s="60"/>
      <c r="JKU159" s="60"/>
      <c r="JKV159" s="60"/>
      <c r="JKW159" s="60"/>
      <c r="JKX159" s="60"/>
      <c r="JKY159" s="60"/>
      <c r="JKZ159" s="60"/>
      <c r="JLA159" s="60"/>
      <c r="JLB159" s="60"/>
      <c r="JLC159" s="60"/>
      <c r="JLD159" s="60"/>
      <c r="JLE159" s="60"/>
      <c r="JLF159" s="60"/>
      <c r="JLG159" s="60"/>
      <c r="JLH159" s="60"/>
      <c r="JLI159" s="60"/>
      <c r="JLJ159" s="60"/>
      <c r="JLK159" s="60"/>
      <c r="JLL159" s="60"/>
      <c r="JLM159" s="60"/>
      <c r="JLN159" s="60"/>
      <c r="JLO159" s="60"/>
      <c r="JLP159" s="60"/>
      <c r="JLQ159" s="60"/>
      <c r="JLR159" s="60"/>
      <c r="JLS159" s="60"/>
      <c r="JLT159" s="60"/>
      <c r="JLU159" s="60"/>
      <c r="JLV159" s="60"/>
      <c r="JLW159" s="60"/>
      <c r="JLX159" s="60"/>
      <c r="JLY159" s="60"/>
      <c r="JLZ159" s="60"/>
      <c r="JMA159" s="60"/>
      <c r="JMB159" s="60"/>
      <c r="JMC159" s="60"/>
      <c r="JMD159" s="60"/>
      <c r="JME159" s="60"/>
      <c r="JMF159" s="60"/>
      <c r="JMG159" s="60"/>
      <c r="JMH159" s="60"/>
      <c r="JMI159" s="60"/>
      <c r="JMJ159" s="60"/>
      <c r="JMK159" s="60"/>
      <c r="JML159" s="60"/>
      <c r="JMM159" s="60"/>
      <c r="JMN159" s="60"/>
      <c r="JMO159" s="60"/>
      <c r="JMP159" s="60"/>
      <c r="JMQ159" s="60"/>
      <c r="JMR159" s="60"/>
      <c r="JMS159" s="60"/>
      <c r="JMT159" s="60"/>
      <c r="JMU159" s="60"/>
      <c r="JMV159" s="60"/>
      <c r="JMW159" s="60"/>
      <c r="JMX159" s="60"/>
      <c r="JMY159" s="60"/>
      <c r="JMZ159" s="60"/>
      <c r="JNA159" s="60"/>
      <c r="JNB159" s="60"/>
      <c r="JNC159" s="60"/>
      <c r="JND159" s="60"/>
      <c r="JNE159" s="60"/>
      <c r="JNF159" s="60"/>
      <c r="JNG159" s="60"/>
      <c r="JNH159" s="60"/>
      <c r="JNI159" s="60"/>
      <c r="JNJ159" s="60"/>
      <c r="JNK159" s="60"/>
      <c r="JNL159" s="60"/>
      <c r="JNM159" s="60"/>
      <c r="JNN159" s="60"/>
      <c r="JNO159" s="60"/>
      <c r="JNP159" s="60"/>
      <c r="JNQ159" s="60"/>
      <c r="JNR159" s="60"/>
      <c r="JNS159" s="60"/>
      <c r="JNT159" s="60"/>
      <c r="JNU159" s="60"/>
      <c r="JNV159" s="60"/>
      <c r="JNW159" s="60"/>
      <c r="JNX159" s="60"/>
      <c r="JNY159" s="60"/>
      <c r="JNZ159" s="60"/>
      <c r="JOA159" s="60"/>
      <c r="JOB159" s="60"/>
      <c r="JOC159" s="60"/>
      <c r="JOD159" s="60"/>
      <c r="JOE159" s="60"/>
      <c r="JOF159" s="60"/>
      <c r="JOG159" s="60"/>
      <c r="JOH159" s="60"/>
      <c r="JOI159" s="60"/>
      <c r="JOJ159" s="60"/>
      <c r="JOK159" s="60"/>
      <c r="JOL159" s="60"/>
      <c r="JOM159" s="60"/>
      <c r="JON159" s="60"/>
      <c r="JOO159" s="60"/>
      <c r="JOP159" s="60"/>
      <c r="JOQ159" s="60"/>
      <c r="JOR159" s="60"/>
      <c r="JOS159" s="60"/>
      <c r="JOT159" s="60"/>
      <c r="JOU159" s="60"/>
      <c r="JOV159" s="60"/>
      <c r="JOW159" s="60"/>
      <c r="JOX159" s="60"/>
      <c r="JOY159" s="60"/>
      <c r="JOZ159" s="60"/>
      <c r="JPA159" s="60"/>
      <c r="JPB159" s="60"/>
      <c r="JPC159" s="60"/>
      <c r="JPD159" s="60"/>
      <c r="JPE159" s="60"/>
      <c r="JPF159" s="60"/>
      <c r="JPG159" s="60"/>
      <c r="JPH159" s="60"/>
      <c r="JPI159" s="60"/>
      <c r="JPJ159" s="60"/>
      <c r="JPK159" s="60"/>
      <c r="JPL159" s="60"/>
      <c r="JPM159" s="60"/>
      <c r="JPN159" s="60"/>
      <c r="JPO159" s="60"/>
      <c r="JPP159" s="60"/>
      <c r="JPQ159" s="60"/>
      <c r="JPR159" s="60"/>
      <c r="JPS159" s="60"/>
      <c r="JPT159" s="60"/>
      <c r="JPU159" s="60"/>
      <c r="JPV159" s="60"/>
      <c r="JPW159" s="60"/>
      <c r="JPX159" s="60"/>
      <c r="JPY159" s="60"/>
      <c r="JPZ159" s="60"/>
      <c r="JQA159" s="60"/>
      <c r="JQB159" s="60"/>
      <c r="JQC159" s="60"/>
      <c r="JQD159" s="60"/>
      <c r="JQE159" s="60"/>
      <c r="JQF159" s="60"/>
      <c r="JQG159" s="60"/>
      <c r="JQH159" s="60"/>
      <c r="JQI159" s="60"/>
      <c r="JQJ159" s="60"/>
      <c r="JQK159" s="60"/>
      <c r="JQL159" s="60"/>
      <c r="JQM159" s="60"/>
      <c r="JQN159" s="60"/>
      <c r="JQO159" s="60"/>
      <c r="JQP159" s="60"/>
      <c r="JQQ159" s="60"/>
      <c r="JQR159" s="60"/>
      <c r="JQS159" s="60"/>
      <c r="JQT159" s="60"/>
      <c r="JQU159" s="60"/>
      <c r="JQV159" s="60"/>
      <c r="JQW159" s="60"/>
      <c r="JQX159" s="60"/>
      <c r="JQY159" s="60"/>
      <c r="JQZ159" s="60"/>
      <c r="JRA159" s="60"/>
      <c r="JRB159" s="60"/>
      <c r="JRC159" s="60"/>
      <c r="JRD159" s="60"/>
      <c r="JRE159" s="60"/>
      <c r="JRF159" s="60"/>
      <c r="JRG159" s="60"/>
      <c r="JRH159" s="60"/>
      <c r="JRI159" s="60"/>
      <c r="JRJ159" s="60"/>
      <c r="JRK159" s="60"/>
      <c r="JRL159" s="60"/>
      <c r="JRM159" s="60"/>
      <c r="JRN159" s="60"/>
      <c r="JRO159" s="60"/>
      <c r="JRP159" s="60"/>
      <c r="JRQ159" s="60"/>
      <c r="JRR159" s="60"/>
      <c r="JRS159" s="60"/>
      <c r="JRT159" s="60"/>
      <c r="JRU159" s="60"/>
      <c r="JRV159" s="60"/>
      <c r="JRW159" s="60"/>
      <c r="JRX159" s="60"/>
      <c r="JRY159" s="60"/>
      <c r="JRZ159" s="60"/>
      <c r="JSA159" s="60"/>
      <c r="JSB159" s="60"/>
      <c r="JSC159" s="60"/>
      <c r="JSD159" s="60"/>
      <c r="JSE159" s="60"/>
      <c r="JSF159" s="60"/>
      <c r="JSG159" s="60"/>
      <c r="JSH159" s="60"/>
      <c r="JSI159" s="60"/>
      <c r="JSJ159" s="60"/>
      <c r="JSK159" s="60"/>
      <c r="JSL159" s="60"/>
      <c r="JSM159" s="60"/>
      <c r="JSN159" s="60"/>
      <c r="JSO159" s="60"/>
      <c r="JSP159" s="60"/>
      <c r="JSQ159" s="60"/>
      <c r="JSR159" s="60"/>
      <c r="JSS159" s="60"/>
      <c r="JST159" s="60"/>
      <c r="JSU159" s="60"/>
      <c r="JSV159" s="60"/>
      <c r="JSW159" s="60"/>
      <c r="JSX159" s="60"/>
      <c r="JSY159" s="60"/>
      <c r="JSZ159" s="60"/>
      <c r="JTA159" s="60"/>
      <c r="JTB159" s="60"/>
      <c r="JTC159" s="60"/>
      <c r="JTD159" s="60"/>
      <c r="JTE159" s="60"/>
      <c r="JTF159" s="60"/>
      <c r="JTG159" s="60"/>
      <c r="JTH159" s="60"/>
      <c r="JTI159" s="60"/>
      <c r="JTJ159" s="60"/>
      <c r="JTK159" s="60"/>
      <c r="JTL159" s="60"/>
      <c r="JTM159" s="60"/>
      <c r="JTN159" s="60"/>
      <c r="JTO159" s="60"/>
      <c r="JTP159" s="60"/>
      <c r="JTQ159" s="60"/>
      <c r="JTR159" s="60"/>
      <c r="JTS159" s="60"/>
      <c r="JTT159" s="60"/>
      <c r="JTU159" s="60"/>
      <c r="JTV159" s="60"/>
      <c r="JTW159" s="60"/>
      <c r="JTX159" s="60"/>
      <c r="JTY159" s="60"/>
      <c r="JTZ159" s="60"/>
      <c r="JUA159" s="60"/>
      <c r="JUB159" s="60"/>
      <c r="JUC159" s="60"/>
      <c r="JUD159" s="60"/>
      <c r="JUE159" s="60"/>
      <c r="JUF159" s="60"/>
      <c r="JUG159" s="60"/>
      <c r="JUH159" s="60"/>
      <c r="JUI159" s="60"/>
      <c r="JUJ159" s="60"/>
      <c r="JUK159" s="60"/>
      <c r="JUL159" s="60"/>
      <c r="JUM159" s="60"/>
      <c r="JUN159" s="60"/>
      <c r="JUO159" s="60"/>
      <c r="JUP159" s="60"/>
      <c r="JUQ159" s="60"/>
      <c r="JUR159" s="60"/>
      <c r="JUS159" s="60"/>
      <c r="JUT159" s="60"/>
      <c r="JUU159" s="60"/>
      <c r="JUV159" s="60"/>
      <c r="JUW159" s="60"/>
      <c r="JUX159" s="60"/>
      <c r="JUY159" s="60"/>
      <c r="JUZ159" s="60"/>
      <c r="JVA159" s="60"/>
      <c r="JVB159" s="60"/>
      <c r="JVC159" s="60"/>
      <c r="JVD159" s="60"/>
      <c r="JVE159" s="60"/>
      <c r="JVF159" s="60"/>
      <c r="JVG159" s="60"/>
      <c r="JVH159" s="60"/>
      <c r="JVI159" s="60"/>
      <c r="JVJ159" s="60"/>
      <c r="JVK159" s="60"/>
      <c r="JVL159" s="60"/>
      <c r="JVM159" s="60"/>
      <c r="JVN159" s="60"/>
      <c r="JVO159" s="60"/>
      <c r="JVP159" s="60"/>
      <c r="JVQ159" s="60"/>
      <c r="JVR159" s="60"/>
      <c r="JVS159" s="60"/>
      <c r="JVT159" s="60"/>
      <c r="JVU159" s="60"/>
      <c r="JVV159" s="60"/>
      <c r="JVW159" s="60"/>
      <c r="JVX159" s="60"/>
      <c r="JVY159" s="60"/>
      <c r="JVZ159" s="60"/>
      <c r="JWA159" s="60"/>
      <c r="JWB159" s="60"/>
      <c r="JWC159" s="60"/>
      <c r="JWD159" s="60"/>
      <c r="JWE159" s="60"/>
      <c r="JWF159" s="60"/>
      <c r="JWG159" s="60"/>
      <c r="JWH159" s="60"/>
      <c r="JWI159" s="60"/>
      <c r="JWJ159" s="60"/>
      <c r="JWK159" s="60"/>
      <c r="JWL159" s="60"/>
      <c r="JWM159" s="60"/>
      <c r="JWN159" s="60"/>
      <c r="JWO159" s="60"/>
      <c r="JWP159" s="60"/>
      <c r="JWQ159" s="60"/>
      <c r="JWR159" s="60"/>
      <c r="JWS159" s="60"/>
      <c r="JWT159" s="60"/>
      <c r="JWU159" s="60"/>
      <c r="JWV159" s="60"/>
      <c r="JWW159" s="60"/>
      <c r="JWX159" s="60"/>
      <c r="JWY159" s="60"/>
      <c r="JWZ159" s="60"/>
      <c r="JXA159" s="60"/>
      <c r="JXB159" s="60"/>
      <c r="JXC159" s="60"/>
      <c r="JXD159" s="60"/>
      <c r="JXE159" s="60"/>
      <c r="JXF159" s="60"/>
      <c r="JXG159" s="60"/>
      <c r="JXH159" s="60"/>
      <c r="JXI159" s="60"/>
      <c r="JXJ159" s="60"/>
      <c r="JXK159" s="60"/>
      <c r="JXL159" s="60"/>
      <c r="JXM159" s="60"/>
      <c r="JXN159" s="60"/>
      <c r="JXO159" s="60"/>
      <c r="JXP159" s="60"/>
      <c r="JXQ159" s="60"/>
      <c r="JXR159" s="60"/>
      <c r="JXS159" s="60"/>
      <c r="JXT159" s="60"/>
      <c r="JXU159" s="60"/>
      <c r="JXV159" s="60"/>
      <c r="JXW159" s="60"/>
      <c r="JXX159" s="60"/>
      <c r="JXY159" s="60"/>
      <c r="JXZ159" s="60"/>
      <c r="JYA159" s="60"/>
      <c r="JYB159" s="60"/>
      <c r="JYC159" s="60"/>
      <c r="JYD159" s="60"/>
      <c r="JYE159" s="60"/>
      <c r="JYF159" s="60"/>
      <c r="JYG159" s="60"/>
      <c r="JYH159" s="60"/>
      <c r="JYI159" s="60"/>
      <c r="JYJ159" s="60"/>
      <c r="JYK159" s="60"/>
      <c r="JYL159" s="60"/>
      <c r="JYM159" s="60"/>
      <c r="JYN159" s="60"/>
      <c r="JYO159" s="60"/>
      <c r="JYP159" s="60"/>
      <c r="JYQ159" s="60"/>
      <c r="JYR159" s="60"/>
      <c r="JYS159" s="60"/>
      <c r="JYT159" s="60"/>
      <c r="JYU159" s="60"/>
      <c r="JYV159" s="60"/>
      <c r="JYW159" s="60"/>
      <c r="JYX159" s="60"/>
      <c r="JYY159" s="60"/>
      <c r="JYZ159" s="60"/>
      <c r="JZA159" s="60"/>
      <c r="JZB159" s="60"/>
      <c r="JZC159" s="60"/>
      <c r="JZD159" s="60"/>
      <c r="JZE159" s="60"/>
      <c r="JZF159" s="60"/>
      <c r="JZG159" s="60"/>
      <c r="JZH159" s="60"/>
      <c r="JZI159" s="60"/>
      <c r="JZJ159" s="60"/>
      <c r="JZK159" s="60"/>
      <c r="JZL159" s="60"/>
      <c r="JZM159" s="60"/>
      <c r="JZN159" s="60"/>
      <c r="JZO159" s="60"/>
      <c r="JZP159" s="60"/>
      <c r="JZQ159" s="60"/>
      <c r="JZR159" s="60"/>
      <c r="JZS159" s="60"/>
      <c r="JZT159" s="60"/>
      <c r="JZU159" s="60"/>
      <c r="JZV159" s="60"/>
      <c r="JZW159" s="60"/>
      <c r="JZX159" s="60"/>
      <c r="JZY159" s="60"/>
      <c r="JZZ159" s="60"/>
      <c r="KAA159" s="60"/>
      <c r="KAB159" s="60"/>
      <c r="KAC159" s="60"/>
      <c r="KAD159" s="60"/>
      <c r="KAE159" s="60"/>
      <c r="KAF159" s="60"/>
      <c r="KAG159" s="60"/>
      <c r="KAH159" s="60"/>
      <c r="KAI159" s="60"/>
      <c r="KAJ159" s="60"/>
      <c r="KAK159" s="60"/>
      <c r="KAL159" s="60"/>
      <c r="KAM159" s="60"/>
      <c r="KAN159" s="60"/>
      <c r="KAO159" s="60"/>
      <c r="KAP159" s="60"/>
      <c r="KAQ159" s="60"/>
      <c r="KAR159" s="60"/>
      <c r="KAS159" s="60"/>
      <c r="KAT159" s="60"/>
      <c r="KAU159" s="60"/>
      <c r="KAV159" s="60"/>
      <c r="KAW159" s="60"/>
      <c r="KAX159" s="60"/>
      <c r="KAY159" s="60"/>
      <c r="KAZ159" s="60"/>
      <c r="KBA159" s="60"/>
      <c r="KBB159" s="60"/>
      <c r="KBC159" s="60"/>
      <c r="KBD159" s="60"/>
      <c r="KBE159" s="60"/>
      <c r="KBF159" s="60"/>
      <c r="KBG159" s="60"/>
      <c r="KBH159" s="60"/>
      <c r="KBI159" s="60"/>
      <c r="KBJ159" s="60"/>
      <c r="KBK159" s="60"/>
      <c r="KBL159" s="60"/>
      <c r="KBM159" s="60"/>
      <c r="KBN159" s="60"/>
      <c r="KBO159" s="60"/>
      <c r="KBP159" s="60"/>
      <c r="KBQ159" s="60"/>
      <c r="KBR159" s="60"/>
      <c r="KBS159" s="60"/>
      <c r="KBT159" s="60"/>
      <c r="KBU159" s="60"/>
      <c r="KBV159" s="60"/>
      <c r="KBW159" s="60"/>
      <c r="KBX159" s="60"/>
      <c r="KBY159" s="60"/>
      <c r="KBZ159" s="60"/>
      <c r="KCA159" s="60"/>
      <c r="KCB159" s="60"/>
      <c r="KCC159" s="60"/>
      <c r="KCD159" s="60"/>
      <c r="KCE159" s="60"/>
      <c r="KCF159" s="60"/>
      <c r="KCG159" s="60"/>
      <c r="KCH159" s="60"/>
      <c r="KCI159" s="60"/>
      <c r="KCJ159" s="60"/>
      <c r="KCK159" s="60"/>
      <c r="KCL159" s="60"/>
      <c r="KCM159" s="60"/>
      <c r="KCN159" s="60"/>
      <c r="KCO159" s="60"/>
      <c r="KCP159" s="60"/>
      <c r="KCQ159" s="60"/>
      <c r="KCR159" s="60"/>
      <c r="KCS159" s="60"/>
      <c r="KCT159" s="60"/>
      <c r="KCU159" s="60"/>
      <c r="KCV159" s="60"/>
      <c r="KCW159" s="60"/>
      <c r="KCX159" s="60"/>
      <c r="KCY159" s="60"/>
      <c r="KCZ159" s="60"/>
      <c r="KDA159" s="60"/>
      <c r="KDB159" s="60"/>
      <c r="KDC159" s="60"/>
      <c r="KDD159" s="60"/>
      <c r="KDE159" s="60"/>
      <c r="KDF159" s="60"/>
      <c r="KDG159" s="60"/>
      <c r="KDH159" s="60"/>
      <c r="KDI159" s="60"/>
      <c r="KDJ159" s="60"/>
      <c r="KDK159" s="60"/>
      <c r="KDL159" s="60"/>
      <c r="KDM159" s="60"/>
      <c r="KDN159" s="60"/>
      <c r="KDO159" s="60"/>
      <c r="KDP159" s="60"/>
      <c r="KDQ159" s="60"/>
      <c r="KDR159" s="60"/>
      <c r="KDS159" s="60"/>
      <c r="KDT159" s="60"/>
      <c r="KDU159" s="60"/>
      <c r="KDV159" s="60"/>
      <c r="KDW159" s="60"/>
      <c r="KDX159" s="60"/>
      <c r="KDY159" s="60"/>
      <c r="KDZ159" s="60"/>
      <c r="KEA159" s="60"/>
      <c r="KEB159" s="60"/>
      <c r="KEC159" s="60"/>
      <c r="KED159" s="60"/>
      <c r="KEE159" s="60"/>
      <c r="KEF159" s="60"/>
      <c r="KEG159" s="60"/>
      <c r="KEH159" s="60"/>
      <c r="KEI159" s="60"/>
      <c r="KEJ159" s="60"/>
      <c r="KEK159" s="60"/>
      <c r="KEL159" s="60"/>
      <c r="KEM159" s="60"/>
      <c r="KEN159" s="60"/>
      <c r="KEO159" s="60"/>
      <c r="KEP159" s="60"/>
      <c r="KEQ159" s="60"/>
      <c r="KER159" s="60"/>
      <c r="KES159" s="60"/>
      <c r="KET159" s="60"/>
      <c r="KEU159" s="60"/>
      <c r="KEV159" s="60"/>
      <c r="KEW159" s="60"/>
      <c r="KEX159" s="60"/>
      <c r="KEY159" s="60"/>
      <c r="KEZ159" s="60"/>
      <c r="KFA159" s="60"/>
      <c r="KFB159" s="60"/>
      <c r="KFC159" s="60"/>
      <c r="KFD159" s="60"/>
      <c r="KFE159" s="60"/>
      <c r="KFF159" s="60"/>
      <c r="KFG159" s="60"/>
      <c r="KFH159" s="60"/>
      <c r="KFI159" s="60"/>
      <c r="KFJ159" s="60"/>
      <c r="KFK159" s="60"/>
      <c r="KFL159" s="60"/>
      <c r="KFM159" s="60"/>
      <c r="KFN159" s="60"/>
      <c r="KFO159" s="60"/>
      <c r="KFP159" s="60"/>
      <c r="KFQ159" s="60"/>
      <c r="KFR159" s="60"/>
      <c r="KFS159" s="60"/>
      <c r="KFT159" s="60"/>
      <c r="KFU159" s="60"/>
      <c r="KFV159" s="60"/>
      <c r="KFW159" s="60"/>
      <c r="KFX159" s="60"/>
      <c r="KFY159" s="60"/>
      <c r="KFZ159" s="60"/>
      <c r="KGA159" s="60"/>
      <c r="KGB159" s="60"/>
      <c r="KGC159" s="60"/>
      <c r="KGD159" s="60"/>
      <c r="KGE159" s="60"/>
      <c r="KGF159" s="60"/>
      <c r="KGG159" s="60"/>
      <c r="KGH159" s="60"/>
      <c r="KGI159" s="60"/>
      <c r="KGJ159" s="60"/>
      <c r="KGK159" s="60"/>
      <c r="KGL159" s="60"/>
      <c r="KGM159" s="60"/>
      <c r="KGN159" s="60"/>
      <c r="KGO159" s="60"/>
      <c r="KGP159" s="60"/>
      <c r="KGQ159" s="60"/>
      <c r="KGR159" s="60"/>
      <c r="KGS159" s="60"/>
      <c r="KGT159" s="60"/>
      <c r="KGU159" s="60"/>
      <c r="KGV159" s="60"/>
      <c r="KGW159" s="60"/>
      <c r="KGX159" s="60"/>
      <c r="KGY159" s="60"/>
      <c r="KGZ159" s="60"/>
      <c r="KHA159" s="60"/>
      <c r="KHB159" s="60"/>
      <c r="KHC159" s="60"/>
      <c r="KHD159" s="60"/>
      <c r="KHE159" s="60"/>
      <c r="KHF159" s="60"/>
      <c r="KHG159" s="60"/>
      <c r="KHH159" s="60"/>
      <c r="KHI159" s="60"/>
      <c r="KHJ159" s="60"/>
      <c r="KHK159" s="60"/>
      <c r="KHL159" s="60"/>
      <c r="KHM159" s="60"/>
      <c r="KHN159" s="60"/>
      <c r="KHO159" s="60"/>
      <c r="KHP159" s="60"/>
      <c r="KHQ159" s="60"/>
      <c r="KHR159" s="60"/>
      <c r="KHS159" s="60"/>
      <c r="KHT159" s="60"/>
      <c r="KHU159" s="60"/>
      <c r="KHV159" s="60"/>
      <c r="KHW159" s="60"/>
      <c r="KHX159" s="60"/>
      <c r="KHY159" s="60"/>
      <c r="KHZ159" s="60"/>
      <c r="KIA159" s="60"/>
      <c r="KIB159" s="60"/>
      <c r="KIC159" s="60"/>
      <c r="KID159" s="60"/>
      <c r="KIE159" s="60"/>
      <c r="KIF159" s="60"/>
      <c r="KIG159" s="60"/>
      <c r="KIH159" s="60"/>
      <c r="KII159" s="60"/>
      <c r="KIJ159" s="60"/>
      <c r="KIK159" s="60"/>
      <c r="KIL159" s="60"/>
      <c r="KIM159" s="60"/>
      <c r="KIN159" s="60"/>
      <c r="KIO159" s="60"/>
      <c r="KIP159" s="60"/>
      <c r="KIQ159" s="60"/>
      <c r="KIR159" s="60"/>
      <c r="KIS159" s="60"/>
      <c r="KIT159" s="60"/>
      <c r="KIU159" s="60"/>
      <c r="KIV159" s="60"/>
      <c r="KIW159" s="60"/>
      <c r="KIX159" s="60"/>
      <c r="KIY159" s="60"/>
      <c r="KIZ159" s="60"/>
      <c r="KJA159" s="60"/>
      <c r="KJB159" s="60"/>
      <c r="KJC159" s="60"/>
      <c r="KJD159" s="60"/>
      <c r="KJE159" s="60"/>
      <c r="KJF159" s="60"/>
      <c r="KJG159" s="60"/>
      <c r="KJH159" s="60"/>
      <c r="KJI159" s="60"/>
      <c r="KJJ159" s="60"/>
      <c r="KJK159" s="60"/>
      <c r="KJL159" s="60"/>
      <c r="KJM159" s="60"/>
      <c r="KJN159" s="60"/>
      <c r="KJO159" s="60"/>
      <c r="KJP159" s="60"/>
      <c r="KJQ159" s="60"/>
      <c r="KJR159" s="60"/>
      <c r="KJS159" s="60"/>
      <c r="KJT159" s="60"/>
      <c r="KJU159" s="60"/>
      <c r="KJV159" s="60"/>
      <c r="KJW159" s="60"/>
      <c r="KJX159" s="60"/>
      <c r="KJY159" s="60"/>
      <c r="KJZ159" s="60"/>
      <c r="KKA159" s="60"/>
      <c r="KKB159" s="60"/>
      <c r="KKC159" s="60"/>
      <c r="KKD159" s="60"/>
      <c r="KKE159" s="60"/>
      <c r="KKF159" s="60"/>
      <c r="KKG159" s="60"/>
      <c r="KKH159" s="60"/>
      <c r="KKI159" s="60"/>
      <c r="KKJ159" s="60"/>
      <c r="KKK159" s="60"/>
      <c r="KKL159" s="60"/>
      <c r="KKM159" s="60"/>
      <c r="KKN159" s="60"/>
      <c r="KKO159" s="60"/>
      <c r="KKP159" s="60"/>
      <c r="KKQ159" s="60"/>
      <c r="KKR159" s="60"/>
      <c r="KKS159" s="60"/>
      <c r="KKT159" s="60"/>
      <c r="KKU159" s="60"/>
      <c r="KKV159" s="60"/>
      <c r="KKW159" s="60"/>
      <c r="KKX159" s="60"/>
      <c r="KKY159" s="60"/>
      <c r="KKZ159" s="60"/>
      <c r="KLA159" s="60"/>
      <c r="KLB159" s="60"/>
      <c r="KLC159" s="60"/>
      <c r="KLD159" s="60"/>
      <c r="KLE159" s="60"/>
      <c r="KLF159" s="60"/>
      <c r="KLG159" s="60"/>
      <c r="KLH159" s="60"/>
      <c r="KLI159" s="60"/>
      <c r="KLJ159" s="60"/>
      <c r="KLK159" s="60"/>
      <c r="KLL159" s="60"/>
      <c r="KLM159" s="60"/>
      <c r="KLN159" s="60"/>
      <c r="KLO159" s="60"/>
      <c r="KLP159" s="60"/>
      <c r="KLQ159" s="60"/>
      <c r="KLR159" s="60"/>
      <c r="KLS159" s="60"/>
      <c r="KLT159" s="60"/>
      <c r="KLU159" s="60"/>
      <c r="KLV159" s="60"/>
      <c r="KLW159" s="60"/>
      <c r="KLX159" s="60"/>
      <c r="KLY159" s="60"/>
      <c r="KLZ159" s="60"/>
      <c r="KMA159" s="60"/>
      <c r="KMB159" s="60"/>
      <c r="KMC159" s="60"/>
      <c r="KMD159" s="60"/>
      <c r="KME159" s="60"/>
      <c r="KMF159" s="60"/>
      <c r="KMG159" s="60"/>
      <c r="KMH159" s="60"/>
      <c r="KMI159" s="60"/>
      <c r="KMJ159" s="60"/>
      <c r="KMK159" s="60"/>
      <c r="KML159" s="60"/>
      <c r="KMM159" s="60"/>
      <c r="KMN159" s="60"/>
      <c r="KMO159" s="60"/>
      <c r="KMP159" s="60"/>
      <c r="KMQ159" s="60"/>
      <c r="KMR159" s="60"/>
      <c r="KMS159" s="60"/>
      <c r="KMT159" s="60"/>
      <c r="KMU159" s="60"/>
      <c r="KMV159" s="60"/>
      <c r="KMW159" s="60"/>
      <c r="KMX159" s="60"/>
      <c r="KMY159" s="60"/>
      <c r="KMZ159" s="60"/>
      <c r="KNA159" s="60"/>
      <c r="KNB159" s="60"/>
      <c r="KNC159" s="60"/>
      <c r="KND159" s="60"/>
      <c r="KNE159" s="60"/>
      <c r="KNF159" s="60"/>
      <c r="KNG159" s="60"/>
      <c r="KNH159" s="60"/>
      <c r="KNI159" s="60"/>
      <c r="KNJ159" s="60"/>
      <c r="KNK159" s="60"/>
      <c r="KNL159" s="60"/>
      <c r="KNM159" s="60"/>
      <c r="KNN159" s="60"/>
      <c r="KNO159" s="60"/>
      <c r="KNP159" s="60"/>
      <c r="KNQ159" s="60"/>
      <c r="KNR159" s="60"/>
      <c r="KNS159" s="60"/>
      <c r="KNT159" s="60"/>
      <c r="KNU159" s="60"/>
      <c r="KNV159" s="60"/>
      <c r="KNW159" s="60"/>
      <c r="KNX159" s="60"/>
      <c r="KNY159" s="60"/>
      <c r="KNZ159" s="60"/>
      <c r="KOA159" s="60"/>
      <c r="KOB159" s="60"/>
      <c r="KOC159" s="60"/>
      <c r="KOD159" s="60"/>
      <c r="KOE159" s="60"/>
      <c r="KOF159" s="60"/>
      <c r="KOG159" s="60"/>
      <c r="KOH159" s="60"/>
      <c r="KOI159" s="60"/>
      <c r="KOJ159" s="60"/>
      <c r="KOK159" s="60"/>
      <c r="KOL159" s="60"/>
      <c r="KOM159" s="60"/>
      <c r="KON159" s="60"/>
      <c r="KOO159" s="60"/>
      <c r="KOP159" s="60"/>
      <c r="KOQ159" s="60"/>
      <c r="KOR159" s="60"/>
      <c r="KOS159" s="60"/>
      <c r="KOT159" s="60"/>
      <c r="KOU159" s="60"/>
      <c r="KOV159" s="60"/>
      <c r="KOW159" s="60"/>
      <c r="KOX159" s="60"/>
      <c r="KOY159" s="60"/>
      <c r="KOZ159" s="60"/>
      <c r="KPA159" s="60"/>
      <c r="KPB159" s="60"/>
      <c r="KPC159" s="60"/>
      <c r="KPD159" s="60"/>
      <c r="KPE159" s="60"/>
      <c r="KPF159" s="60"/>
      <c r="KPG159" s="60"/>
      <c r="KPH159" s="60"/>
      <c r="KPI159" s="60"/>
      <c r="KPJ159" s="60"/>
      <c r="KPK159" s="60"/>
      <c r="KPL159" s="60"/>
      <c r="KPM159" s="60"/>
      <c r="KPN159" s="60"/>
      <c r="KPO159" s="60"/>
      <c r="KPP159" s="60"/>
      <c r="KPQ159" s="60"/>
      <c r="KPR159" s="60"/>
      <c r="KPS159" s="60"/>
      <c r="KPT159" s="60"/>
      <c r="KPU159" s="60"/>
      <c r="KPV159" s="60"/>
      <c r="KPW159" s="60"/>
      <c r="KPX159" s="60"/>
      <c r="KPY159" s="60"/>
      <c r="KPZ159" s="60"/>
      <c r="KQA159" s="60"/>
      <c r="KQB159" s="60"/>
      <c r="KQC159" s="60"/>
      <c r="KQD159" s="60"/>
      <c r="KQE159" s="60"/>
      <c r="KQF159" s="60"/>
      <c r="KQG159" s="60"/>
      <c r="KQH159" s="60"/>
      <c r="KQI159" s="60"/>
      <c r="KQJ159" s="60"/>
      <c r="KQK159" s="60"/>
      <c r="KQL159" s="60"/>
      <c r="KQM159" s="60"/>
      <c r="KQN159" s="60"/>
      <c r="KQO159" s="60"/>
      <c r="KQP159" s="60"/>
      <c r="KQQ159" s="60"/>
      <c r="KQR159" s="60"/>
      <c r="KQS159" s="60"/>
      <c r="KQT159" s="60"/>
      <c r="KQU159" s="60"/>
      <c r="KQV159" s="60"/>
      <c r="KQW159" s="60"/>
      <c r="KQX159" s="60"/>
      <c r="KQY159" s="60"/>
      <c r="KQZ159" s="60"/>
      <c r="KRA159" s="60"/>
      <c r="KRB159" s="60"/>
      <c r="KRC159" s="60"/>
      <c r="KRD159" s="60"/>
      <c r="KRE159" s="60"/>
      <c r="KRF159" s="60"/>
      <c r="KRG159" s="60"/>
      <c r="KRH159" s="60"/>
      <c r="KRI159" s="60"/>
      <c r="KRJ159" s="60"/>
      <c r="KRK159" s="60"/>
      <c r="KRL159" s="60"/>
      <c r="KRM159" s="60"/>
      <c r="KRN159" s="60"/>
      <c r="KRO159" s="60"/>
      <c r="KRP159" s="60"/>
      <c r="KRQ159" s="60"/>
      <c r="KRR159" s="60"/>
      <c r="KRS159" s="60"/>
      <c r="KRT159" s="60"/>
      <c r="KRU159" s="60"/>
      <c r="KRV159" s="60"/>
      <c r="KRW159" s="60"/>
      <c r="KRX159" s="60"/>
      <c r="KRY159" s="60"/>
      <c r="KRZ159" s="60"/>
      <c r="KSA159" s="60"/>
      <c r="KSB159" s="60"/>
      <c r="KSC159" s="60"/>
      <c r="KSD159" s="60"/>
      <c r="KSE159" s="60"/>
      <c r="KSF159" s="60"/>
      <c r="KSG159" s="60"/>
      <c r="KSH159" s="60"/>
      <c r="KSI159" s="60"/>
      <c r="KSJ159" s="60"/>
      <c r="KSK159" s="60"/>
      <c r="KSL159" s="60"/>
      <c r="KSM159" s="60"/>
      <c r="KSN159" s="60"/>
      <c r="KSO159" s="60"/>
      <c r="KSP159" s="60"/>
      <c r="KSQ159" s="60"/>
      <c r="KSR159" s="60"/>
      <c r="KSS159" s="60"/>
      <c r="KST159" s="60"/>
      <c r="KSU159" s="60"/>
      <c r="KSV159" s="60"/>
      <c r="KSW159" s="60"/>
      <c r="KSX159" s="60"/>
      <c r="KSY159" s="60"/>
      <c r="KSZ159" s="60"/>
      <c r="KTA159" s="60"/>
      <c r="KTB159" s="60"/>
      <c r="KTC159" s="60"/>
      <c r="KTD159" s="60"/>
      <c r="KTE159" s="60"/>
      <c r="KTF159" s="60"/>
      <c r="KTG159" s="60"/>
      <c r="KTH159" s="60"/>
      <c r="KTI159" s="60"/>
      <c r="KTJ159" s="60"/>
      <c r="KTK159" s="60"/>
      <c r="KTL159" s="60"/>
      <c r="KTM159" s="60"/>
      <c r="KTN159" s="60"/>
      <c r="KTO159" s="60"/>
      <c r="KTP159" s="60"/>
      <c r="KTQ159" s="60"/>
      <c r="KTR159" s="60"/>
      <c r="KTS159" s="60"/>
      <c r="KTT159" s="60"/>
      <c r="KTU159" s="60"/>
      <c r="KTV159" s="60"/>
      <c r="KTW159" s="60"/>
      <c r="KTX159" s="60"/>
      <c r="KTY159" s="60"/>
      <c r="KTZ159" s="60"/>
      <c r="KUA159" s="60"/>
      <c r="KUB159" s="60"/>
      <c r="KUC159" s="60"/>
      <c r="KUD159" s="60"/>
      <c r="KUE159" s="60"/>
      <c r="KUF159" s="60"/>
      <c r="KUG159" s="60"/>
      <c r="KUH159" s="60"/>
      <c r="KUI159" s="60"/>
      <c r="KUJ159" s="60"/>
      <c r="KUK159" s="60"/>
      <c r="KUL159" s="60"/>
      <c r="KUM159" s="60"/>
      <c r="KUN159" s="60"/>
      <c r="KUO159" s="60"/>
      <c r="KUP159" s="60"/>
      <c r="KUQ159" s="60"/>
      <c r="KUR159" s="60"/>
      <c r="KUS159" s="60"/>
      <c r="KUT159" s="60"/>
      <c r="KUU159" s="60"/>
      <c r="KUV159" s="60"/>
      <c r="KUW159" s="60"/>
      <c r="KUX159" s="60"/>
      <c r="KUY159" s="60"/>
      <c r="KUZ159" s="60"/>
      <c r="KVA159" s="60"/>
      <c r="KVB159" s="60"/>
      <c r="KVC159" s="60"/>
      <c r="KVD159" s="60"/>
      <c r="KVE159" s="60"/>
      <c r="KVF159" s="60"/>
      <c r="KVG159" s="60"/>
      <c r="KVH159" s="60"/>
      <c r="KVI159" s="60"/>
      <c r="KVJ159" s="60"/>
      <c r="KVK159" s="60"/>
      <c r="KVL159" s="60"/>
      <c r="KVM159" s="60"/>
      <c r="KVN159" s="60"/>
      <c r="KVO159" s="60"/>
      <c r="KVP159" s="60"/>
      <c r="KVQ159" s="60"/>
      <c r="KVR159" s="60"/>
      <c r="KVS159" s="60"/>
      <c r="KVT159" s="60"/>
      <c r="KVU159" s="60"/>
      <c r="KVV159" s="60"/>
      <c r="KVW159" s="60"/>
      <c r="KVX159" s="60"/>
      <c r="KVY159" s="60"/>
      <c r="KVZ159" s="60"/>
      <c r="KWA159" s="60"/>
      <c r="KWB159" s="60"/>
      <c r="KWC159" s="60"/>
      <c r="KWD159" s="60"/>
      <c r="KWE159" s="60"/>
      <c r="KWF159" s="60"/>
      <c r="KWG159" s="60"/>
      <c r="KWH159" s="60"/>
      <c r="KWI159" s="60"/>
      <c r="KWJ159" s="60"/>
      <c r="KWK159" s="60"/>
      <c r="KWL159" s="60"/>
      <c r="KWM159" s="60"/>
      <c r="KWN159" s="60"/>
      <c r="KWO159" s="60"/>
      <c r="KWP159" s="60"/>
      <c r="KWQ159" s="60"/>
      <c r="KWR159" s="60"/>
      <c r="KWS159" s="60"/>
      <c r="KWT159" s="60"/>
      <c r="KWU159" s="60"/>
      <c r="KWV159" s="60"/>
      <c r="KWW159" s="60"/>
      <c r="KWX159" s="60"/>
      <c r="KWY159" s="60"/>
      <c r="KWZ159" s="60"/>
      <c r="KXA159" s="60"/>
      <c r="KXB159" s="60"/>
      <c r="KXC159" s="60"/>
      <c r="KXD159" s="60"/>
      <c r="KXE159" s="60"/>
      <c r="KXF159" s="60"/>
      <c r="KXG159" s="60"/>
      <c r="KXH159" s="60"/>
      <c r="KXI159" s="60"/>
      <c r="KXJ159" s="60"/>
      <c r="KXK159" s="60"/>
      <c r="KXL159" s="60"/>
      <c r="KXM159" s="60"/>
      <c r="KXN159" s="60"/>
      <c r="KXO159" s="60"/>
      <c r="KXP159" s="60"/>
      <c r="KXQ159" s="60"/>
      <c r="KXR159" s="60"/>
      <c r="KXS159" s="60"/>
      <c r="KXT159" s="60"/>
      <c r="KXU159" s="60"/>
      <c r="KXV159" s="60"/>
      <c r="KXW159" s="60"/>
      <c r="KXX159" s="60"/>
      <c r="KXY159" s="60"/>
      <c r="KXZ159" s="60"/>
      <c r="KYA159" s="60"/>
      <c r="KYB159" s="60"/>
      <c r="KYC159" s="60"/>
      <c r="KYD159" s="60"/>
      <c r="KYE159" s="60"/>
      <c r="KYF159" s="60"/>
      <c r="KYG159" s="60"/>
      <c r="KYH159" s="60"/>
      <c r="KYI159" s="60"/>
      <c r="KYJ159" s="60"/>
      <c r="KYK159" s="60"/>
      <c r="KYL159" s="60"/>
      <c r="KYM159" s="60"/>
      <c r="KYN159" s="60"/>
      <c r="KYO159" s="60"/>
      <c r="KYP159" s="60"/>
      <c r="KYQ159" s="60"/>
      <c r="KYR159" s="60"/>
      <c r="KYS159" s="60"/>
      <c r="KYT159" s="60"/>
      <c r="KYU159" s="60"/>
      <c r="KYV159" s="60"/>
      <c r="KYW159" s="60"/>
      <c r="KYX159" s="60"/>
      <c r="KYY159" s="60"/>
      <c r="KYZ159" s="60"/>
      <c r="KZA159" s="60"/>
      <c r="KZB159" s="60"/>
      <c r="KZC159" s="60"/>
      <c r="KZD159" s="60"/>
      <c r="KZE159" s="60"/>
      <c r="KZF159" s="60"/>
      <c r="KZG159" s="60"/>
      <c r="KZH159" s="60"/>
      <c r="KZI159" s="60"/>
      <c r="KZJ159" s="60"/>
      <c r="KZK159" s="60"/>
      <c r="KZL159" s="60"/>
      <c r="KZM159" s="60"/>
      <c r="KZN159" s="60"/>
      <c r="KZO159" s="60"/>
      <c r="KZP159" s="60"/>
      <c r="KZQ159" s="60"/>
      <c r="KZR159" s="60"/>
      <c r="KZS159" s="60"/>
      <c r="KZT159" s="60"/>
      <c r="KZU159" s="60"/>
      <c r="KZV159" s="60"/>
      <c r="KZW159" s="60"/>
      <c r="KZX159" s="60"/>
      <c r="KZY159" s="60"/>
      <c r="KZZ159" s="60"/>
      <c r="LAA159" s="60"/>
      <c r="LAB159" s="60"/>
      <c r="LAC159" s="60"/>
      <c r="LAD159" s="60"/>
      <c r="LAE159" s="60"/>
      <c r="LAF159" s="60"/>
      <c r="LAG159" s="60"/>
      <c r="LAH159" s="60"/>
      <c r="LAI159" s="60"/>
      <c r="LAJ159" s="60"/>
      <c r="LAK159" s="60"/>
      <c r="LAL159" s="60"/>
      <c r="LAM159" s="60"/>
      <c r="LAN159" s="60"/>
      <c r="LAO159" s="60"/>
      <c r="LAP159" s="60"/>
      <c r="LAQ159" s="60"/>
      <c r="LAR159" s="60"/>
      <c r="LAS159" s="60"/>
      <c r="LAT159" s="60"/>
      <c r="LAU159" s="60"/>
      <c r="LAV159" s="60"/>
      <c r="LAW159" s="60"/>
      <c r="LAX159" s="60"/>
      <c r="LAY159" s="60"/>
      <c r="LAZ159" s="60"/>
      <c r="LBA159" s="60"/>
      <c r="LBB159" s="60"/>
      <c r="LBC159" s="60"/>
      <c r="LBD159" s="60"/>
      <c r="LBE159" s="60"/>
      <c r="LBF159" s="60"/>
      <c r="LBG159" s="60"/>
      <c r="LBH159" s="60"/>
      <c r="LBI159" s="60"/>
      <c r="LBJ159" s="60"/>
      <c r="LBK159" s="60"/>
      <c r="LBL159" s="60"/>
      <c r="LBM159" s="60"/>
      <c r="LBN159" s="60"/>
      <c r="LBO159" s="60"/>
      <c r="LBP159" s="60"/>
      <c r="LBQ159" s="60"/>
      <c r="LBR159" s="60"/>
      <c r="LBS159" s="60"/>
      <c r="LBT159" s="60"/>
      <c r="LBU159" s="60"/>
      <c r="LBV159" s="60"/>
      <c r="LBW159" s="60"/>
      <c r="LBX159" s="60"/>
      <c r="LBY159" s="60"/>
      <c r="LBZ159" s="60"/>
      <c r="LCA159" s="60"/>
      <c r="LCB159" s="60"/>
      <c r="LCC159" s="60"/>
      <c r="LCD159" s="60"/>
      <c r="LCE159" s="60"/>
      <c r="LCF159" s="60"/>
      <c r="LCG159" s="60"/>
      <c r="LCH159" s="60"/>
      <c r="LCI159" s="60"/>
      <c r="LCJ159" s="60"/>
      <c r="LCK159" s="60"/>
      <c r="LCL159" s="60"/>
      <c r="LCM159" s="60"/>
      <c r="LCN159" s="60"/>
      <c r="LCO159" s="60"/>
      <c r="LCP159" s="60"/>
      <c r="LCQ159" s="60"/>
      <c r="LCR159" s="60"/>
      <c r="LCS159" s="60"/>
      <c r="LCT159" s="60"/>
      <c r="LCU159" s="60"/>
      <c r="LCV159" s="60"/>
      <c r="LCW159" s="60"/>
      <c r="LCX159" s="60"/>
      <c r="LCY159" s="60"/>
      <c r="LCZ159" s="60"/>
      <c r="LDA159" s="60"/>
      <c r="LDB159" s="60"/>
      <c r="LDC159" s="60"/>
      <c r="LDD159" s="60"/>
      <c r="LDE159" s="60"/>
      <c r="LDF159" s="60"/>
      <c r="LDG159" s="60"/>
      <c r="LDH159" s="60"/>
      <c r="LDI159" s="60"/>
      <c r="LDJ159" s="60"/>
      <c r="LDK159" s="60"/>
      <c r="LDL159" s="60"/>
      <c r="LDM159" s="60"/>
      <c r="LDN159" s="60"/>
      <c r="LDO159" s="60"/>
      <c r="LDP159" s="60"/>
      <c r="LDQ159" s="60"/>
      <c r="LDR159" s="60"/>
      <c r="LDS159" s="60"/>
      <c r="LDT159" s="60"/>
      <c r="LDU159" s="60"/>
      <c r="LDV159" s="60"/>
      <c r="LDW159" s="60"/>
      <c r="LDX159" s="60"/>
      <c r="LDY159" s="60"/>
      <c r="LDZ159" s="60"/>
      <c r="LEA159" s="60"/>
      <c r="LEB159" s="60"/>
      <c r="LEC159" s="60"/>
      <c r="LED159" s="60"/>
      <c r="LEE159" s="60"/>
      <c r="LEF159" s="60"/>
      <c r="LEG159" s="60"/>
      <c r="LEH159" s="60"/>
      <c r="LEI159" s="60"/>
      <c r="LEJ159" s="60"/>
      <c r="LEK159" s="60"/>
      <c r="LEL159" s="60"/>
      <c r="LEM159" s="60"/>
      <c r="LEN159" s="60"/>
      <c r="LEO159" s="60"/>
      <c r="LEP159" s="60"/>
      <c r="LEQ159" s="60"/>
      <c r="LER159" s="60"/>
      <c r="LES159" s="60"/>
      <c r="LET159" s="60"/>
      <c r="LEU159" s="60"/>
      <c r="LEV159" s="60"/>
      <c r="LEW159" s="60"/>
      <c r="LEX159" s="60"/>
      <c r="LEY159" s="60"/>
      <c r="LEZ159" s="60"/>
      <c r="LFA159" s="60"/>
      <c r="LFB159" s="60"/>
      <c r="LFC159" s="60"/>
      <c r="LFD159" s="60"/>
      <c r="LFE159" s="60"/>
      <c r="LFF159" s="60"/>
      <c r="LFG159" s="60"/>
      <c r="LFH159" s="60"/>
      <c r="LFI159" s="60"/>
      <c r="LFJ159" s="60"/>
      <c r="LFK159" s="60"/>
      <c r="LFL159" s="60"/>
      <c r="LFM159" s="60"/>
      <c r="LFN159" s="60"/>
      <c r="LFO159" s="60"/>
      <c r="LFP159" s="60"/>
      <c r="LFQ159" s="60"/>
      <c r="LFR159" s="60"/>
      <c r="LFS159" s="60"/>
      <c r="LFT159" s="60"/>
      <c r="LFU159" s="60"/>
      <c r="LFV159" s="60"/>
      <c r="LFW159" s="60"/>
      <c r="LFX159" s="60"/>
      <c r="LFY159" s="60"/>
      <c r="LFZ159" s="60"/>
      <c r="LGA159" s="60"/>
      <c r="LGB159" s="60"/>
      <c r="LGC159" s="60"/>
      <c r="LGD159" s="60"/>
      <c r="LGE159" s="60"/>
      <c r="LGF159" s="60"/>
      <c r="LGG159" s="60"/>
      <c r="LGH159" s="60"/>
      <c r="LGI159" s="60"/>
      <c r="LGJ159" s="60"/>
      <c r="LGK159" s="60"/>
      <c r="LGL159" s="60"/>
      <c r="LGM159" s="60"/>
      <c r="LGN159" s="60"/>
      <c r="LGO159" s="60"/>
      <c r="LGP159" s="60"/>
      <c r="LGQ159" s="60"/>
      <c r="LGR159" s="60"/>
      <c r="LGS159" s="60"/>
      <c r="LGT159" s="60"/>
      <c r="LGU159" s="60"/>
      <c r="LGV159" s="60"/>
      <c r="LGW159" s="60"/>
      <c r="LGX159" s="60"/>
      <c r="LGY159" s="60"/>
      <c r="LGZ159" s="60"/>
      <c r="LHA159" s="60"/>
      <c r="LHB159" s="60"/>
      <c r="LHC159" s="60"/>
      <c r="LHD159" s="60"/>
      <c r="LHE159" s="60"/>
      <c r="LHF159" s="60"/>
      <c r="LHG159" s="60"/>
      <c r="LHH159" s="60"/>
      <c r="LHI159" s="60"/>
      <c r="LHJ159" s="60"/>
      <c r="LHK159" s="60"/>
      <c r="LHL159" s="60"/>
      <c r="LHM159" s="60"/>
      <c r="LHN159" s="60"/>
      <c r="LHO159" s="60"/>
      <c r="LHP159" s="60"/>
      <c r="LHQ159" s="60"/>
      <c r="LHR159" s="60"/>
      <c r="LHS159" s="60"/>
      <c r="LHT159" s="60"/>
      <c r="LHU159" s="60"/>
      <c r="LHV159" s="60"/>
      <c r="LHW159" s="60"/>
      <c r="LHX159" s="60"/>
      <c r="LHY159" s="60"/>
      <c r="LHZ159" s="60"/>
      <c r="LIA159" s="60"/>
      <c r="LIB159" s="60"/>
      <c r="LIC159" s="60"/>
      <c r="LID159" s="60"/>
      <c r="LIE159" s="60"/>
      <c r="LIF159" s="60"/>
      <c r="LIG159" s="60"/>
      <c r="LIH159" s="60"/>
      <c r="LII159" s="60"/>
      <c r="LIJ159" s="60"/>
      <c r="LIK159" s="60"/>
      <c r="LIL159" s="60"/>
      <c r="LIM159" s="60"/>
      <c r="LIN159" s="60"/>
      <c r="LIO159" s="60"/>
      <c r="LIP159" s="60"/>
      <c r="LIQ159" s="60"/>
      <c r="LIR159" s="60"/>
      <c r="LIS159" s="60"/>
      <c r="LIT159" s="60"/>
      <c r="LIU159" s="60"/>
      <c r="LIV159" s="60"/>
      <c r="LIW159" s="60"/>
      <c r="LIX159" s="60"/>
      <c r="LIY159" s="60"/>
      <c r="LIZ159" s="60"/>
      <c r="LJA159" s="60"/>
      <c r="LJB159" s="60"/>
      <c r="LJC159" s="60"/>
      <c r="LJD159" s="60"/>
      <c r="LJE159" s="60"/>
      <c r="LJF159" s="60"/>
      <c r="LJG159" s="60"/>
      <c r="LJH159" s="60"/>
      <c r="LJI159" s="60"/>
      <c r="LJJ159" s="60"/>
      <c r="LJK159" s="60"/>
      <c r="LJL159" s="60"/>
      <c r="LJM159" s="60"/>
      <c r="LJN159" s="60"/>
      <c r="LJO159" s="60"/>
      <c r="LJP159" s="60"/>
      <c r="LJQ159" s="60"/>
      <c r="LJR159" s="60"/>
      <c r="LJS159" s="60"/>
      <c r="LJT159" s="60"/>
      <c r="LJU159" s="60"/>
      <c r="LJV159" s="60"/>
      <c r="LJW159" s="60"/>
      <c r="LJX159" s="60"/>
      <c r="LJY159" s="60"/>
      <c r="LJZ159" s="60"/>
      <c r="LKA159" s="60"/>
      <c r="LKB159" s="60"/>
      <c r="LKC159" s="60"/>
      <c r="LKD159" s="60"/>
      <c r="LKE159" s="60"/>
      <c r="LKF159" s="60"/>
      <c r="LKG159" s="60"/>
      <c r="LKH159" s="60"/>
      <c r="LKI159" s="60"/>
      <c r="LKJ159" s="60"/>
      <c r="LKK159" s="60"/>
      <c r="LKL159" s="60"/>
      <c r="LKM159" s="60"/>
      <c r="LKN159" s="60"/>
      <c r="LKO159" s="60"/>
      <c r="LKP159" s="60"/>
      <c r="LKQ159" s="60"/>
      <c r="LKR159" s="60"/>
      <c r="LKS159" s="60"/>
      <c r="LKT159" s="60"/>
      <c r="LKU159" s="60"/>
      <c r="LKV159" s="60"/>
      <c r="LKW159" s="60"/>
      <c r="LKX159" s="60"/>
      <c r="LKY159" s="60"/>
      <c r="LKZ159" s="60"/>
      <c r="LLA159" s="60"/>
      <c r="LLB159" s="60"/>
      <c r="LLC159" s="60"/>
      <c r="LLD159" s="60"/>
      <c r="LLE159" s="60"/>
      <c r="LLF159" s="60"/>
      <c r="LLG159" s="60"/>
      <c r="LLH159" s="60"/>
      <c r="LLI159" s="60"/>
      <c r="LLJ159" s="60"/>
      <c r="LLK159" s="60"/>
      <c r="LLL159" s="60"/>
      <c r="LLM159" s="60"/>
      <c r="LLN159" s="60"/>
      <c r="LLO159" s="60"/>
      <c r="LLP159" s="60"/>
      <c r="LLQ159" s="60"/>
      <c r="LLR159" s="60"/>
      <c r="LLS159" s="60"/>
      <c r="LLT159" s="60"/>
      <c r="LLU159" s="60"/>
      <c r="LLV159" s="60"/>
      <c r="LLW159" s="60"/>
      <c r="LLX159" s="60"/>
      <c r="LLY159" s="60"/>
      <c r="LLZ159" s="60"/>
      <c r="LMA159" s="60"/>
      <c r="LMB159" s="60"/>
      <c r="LMC159" s="60"/>
      <c r="LMD159" s="60"/>
      <c r="LME159" s="60"/>
      <c r="LMF159" s="60"/>
      <c r="LMG159" s="60"/>
      <c r="LMH159" s="60"/>
      <c r="LMI159" s="60"/>
      <c r="LMJ159" s="60"/>
      <c r="LMK159" s="60"/>
      <c r="LML159" s="60"/>
      <c r="LMM159" s="60"/>
      <c r="LMN159" s="60"/>
      <c r="LMO159" s="60"/>
      <c r="LMP159" s="60"/>
      <c r="LMQ159" s="60"/>
      <c r="LMR159" s="60"/>
      <c r="LMS159" s="60"/>
      <c r="LMT159" s="60"/>
      <c r="LMU159" s="60"/>
      <c r="LMV159" s="60"/>
      <c r="LMW159" s="60"/>
      <c r="LMX159" s="60"/>
      <c r="LMY159" s="60"/>
      <c r="LMZ159" s="60"/>
      <c r="LNA159" s="60"/>
      <c r="LNB159" s="60"/>
      <c r="LNC159" s="60"/>
      <c r="LND159" s="60"/>
      <c r="LNE159" s="60"/>
      <c r="LNF159" s="60"/>
      <c r="LNG159" s="60"/>
      <c r="LNH159" s="60"/>
      <c r="LNI159" s="60"/>
      <c r="LNJ159" s="60"/>
      <c r="LNK159" s="60"/>
      <c r="LNL159" s="60"/>
      <c r="LNM159" s="60"/>
      <c r="LNN159" s="60"/>
      <c r="LNO159" s="60"/>
      <c r="LNP159" s="60"/>
      <c r="LNQ159" s="60"/>
      <c r="LNR159" s="60"/>
      <c r="LNS159" s="60"/>
      <c r="LNT159" s="60"/>
      <c r="LNU159" s="60"/>
      <c r="LNV159" s="60"/>
      <c r="LNW159" s="60"/>
      <c r="LNX159" s="60"/>
      <c r="LNY159" s="60"/>
      <c r="LNZ159" s="60"/>
      <c r="LOA159" s="60"/>
      <c r="LOB159" s="60"/>
      <c r="LOC159" s="60"/>
      <c r="LOD159" s="60"/>
      <c r="LOE159" s="60"/>
      <c r="LOF159" s="60"/>
      <c r="LOG159" s="60"/>
      <c r="LOH159" s="60"/>
      <c r="LOI159" s="60"/>
      <c r="LOJ159" s="60"/>
      <c r="LOK159" s="60"/>
      <c r="LOL159" s="60"/>
      <c r="LOM159" s="60"/>
      <c r="LON159" s="60"/>
      <c r="LOO159" s="60"/>
      <c r="LOP159" s="60"/>
      <c r="LOQ159" s="60"/>
      <c r="LOR159" s="60"/>
      <c r="LOS159" s="60"/>
      <c r="LOT159" s="60"/>
      <c r="LOU159" s="60"/>
      <c r="LOV159" s="60"/>
      <c r="LOW159" s="60"/>
      <c r="LOX159" s="60"/>
      <c r="LOY159" s="60"/>
      <c r="LOZ159" s="60"/>
      <c r="LPA159" s="60"/>
      <c r="LPB159" s="60"/>
      <c r="LPC159" s="60"/>
      <c r="LPD159" s="60"/>
      <c r="LPE159" s="60"/>
      <c r="LPF159" s="60"/>
      <c r="LPG159" s="60"/>
      <c r="LPH159" s="60"/>
      <c r="LPI159" s="60"/>
      <c r="LPJ159" s="60"/>
      <c r="LPK159" s="60"/>
      <c r="LPL159" s="60"/>
      <c r="LPM159" s="60"/>
      <c r="LPN159" s="60"/>
      <c r="LPO159" s="60"/>
      <c r="LPP159" s="60"/>
      <c r="LPQ159" s="60"/>
      <c r="LPR159" s="60"/>
      <c r="LPS159" s="60"/>
      <c r="LPT159" s="60"/>
      <c r="LPU159" s="60"/>
      <c r="LPV159" s="60"/>
      <c r="LPW159" s="60"/>
      <c r="LPX159" s="60"/>
      <c r="LPY159" s="60"/>
      <c r="LPZ159" s="60"/>
      <c r="LQA159" s="60"/>
      <c r="LQB159" s="60"/>
      <c r="LQC159" s="60"/>
      <c r="LQD159" s="60"/>
      <c r="LQE159" s="60"/>
      <c r="LQF159" s="60"/>
      <c r="LQG159" s="60"/>
      <c r="LQH159" s="60"/>
      <c r="LQI159" s="60"/>
      <c r="LQJ159" s="60"/>
      <c r="LQK159" s="60"/>
      <c r="LQL159" s="60"/>
      <c r="LQM159" s="60"/>
      <c r="LQN159" s="60"/>
      <c r="LQO159" s="60"/>
      <c r="LQP159" s="60"/>
      <c r="LQQ159" s="60"/>
      <c r="LQR159" s="60"/>
      <c r="LQS159" s="60"/>
      <c r="LQT159" s="60"/>
      <c r="LQU159" s="60"/>
      <c r="LQV159" s="60"/>
      <c r="LQW159" s="60"/>
      <c r="LQX159" s="60"/>
      <c r="LQY159" s="60"/>
      <c r="LQZ159" s="60"/>
      <c r="LRA159" s="60"/>
      <c r="LRB159" s="60"/>
      <c r="LRC159" s="60"/>
      <c r="LRD159" s="60"/>
      <c r="LRE159" s="60"/>
      <c r="LRF159" s="60"/>
      <c r="LRG159" s="60"/>
      <c r="LRH159" s="60"/>
      <c r="LRI159" s="60"/>
      <c r="LRJ159" s="60"/>
      <c r="LRK159" s="60"/>
      <c r="LRL159" s="60"/>
      <c r="LRM159" s="60"/>
      <c r="LRN159" s="60"/>
      <c r="LRO159" s="60"/>
      <c r="LRP159" s="60"/>
      <c r="LRQ159" s="60"/>
      <c r="LRR159" s="60"/>
      <c r="LRS159" s="60"/>
      <c r="LRT159" s="60"/>
      <c r="LRU159" s="60"/>
      <c r="LRV159" s="60"/>
      <c r="LRW159" s="60"/>
      <c r="LRX159" s="60"/>
      <c r="LRY159" s="60"/>
      <c r="LRZ159" s="60"/>
      <c r="LSA159" s="60"/>
      <c r="LSB159" s="60"/>
      <c r="LSC159" s="60"/>
      <c r="LSD159" s="60"/>
      <c r="LSE159" s="60"/>
      <c r="LSF159" s="60"/>
      <c r="LSG159" s="60"/>
      <c r="LSH159" s="60"/>
      <c r="LSI159" s="60"/>
      <c r="LSJ159" s="60"/>
      <c r="LSK159" s="60"/>
      <c r="LSL159" s="60"/>
      <c r="LSM159" s="60"/>
      <c r="LSN159" s="60"/>
      <c r="LSO159" s="60"/>
      <c r="LSP159" s="60"/>
      <c r="LSQ159" s="60"/>
      <c r="LSR159" s="60"/>
      <c r="LSS159" s="60"/>
      <c r="LST159" s="60"/>
      <c r="LSU159" s="60"/>
      <c r="LSV159" s="60"/>
      <c r="LSW159" s="60"/>
      <c r="LSX159" s="60"/>
      <c r="LSY159" s="60"/>
      <c r="LSZ159" s="60"/>
      <c r="LTA159" s="60"/>
      <c r="LTB159" s="60"/>
      <c r="LTC159" s="60"/>
      <c r="LTD159" s="60"/>
      <c r="LTE159" s="60"/>
      <c r="LTF159" s="60"/>
      <c r="LTG159" s="60"/>
      <c r="LTH159" s="60"/>
      <c r="LTI159" s="60"/>
      <c r="LTJ159" s="60"/>
      <c r="LTK159" s="60"/>
      <c r="LTL159" s="60"/>
      <c r="LTM159" s="60"/>
      <c r="LTN159" s="60"/>
      <c r="LTO159" s="60"/>
      <c r="LTP159" s="60"/>
      <c r="LTQ159" s="60"/>
      <c r="LTR159" s="60"/>
      <c r="LTS159" s="60"/>
      <c r="LTT159" s="60"/>
      <c r="LTU159" s="60"/>
      <c r="LTV159" s="60"/>
      <c r="LTW159" s="60"/>
      <c r="LTX159" s="60"/>
      <c r="LTY159" s="60"/>
      <c r="LTZ159" s="60"/>
      <c r="LUA159" s="60"/>
      <c r="LUB159" s="60"/>
      <c r="LUC159" s="60"/>
      <c r="LUD159" s="60"/>
      <c r="LUE159" s="60"/>
      <c r="LUF159" s="60"/>
      <c r="LUG159" s="60"/>
      <c r="LUH159" s="60"/>
      <c r="LUI159" s="60"/>
      <c r="LUJ159" s="60"/>
      <c r="LUK159" s="60"/>
      <c r="LUL159" s="60"/>
      <c r="LUM159" s="60"/>
      <c r="LUN159" s="60"/>
      <c r="LUO159" s="60"/>
      <c r="LUP159" s="60"/>
      <c r="LUQ159" s="60"/>
      <c r="LUR159" s="60"/>
      <c r="LUS159" s="60"/>
      <c r="LUT159" s="60"/>
      <c r="LUU159" s="60"/>
      <c r="LUV159" s="60"/>
      <c r="LUW159" s="60"/>
      <c r="LUX159" s="60"/>
      <c r="LUY159" s="60"/>
      <c r="LUZ159" s="60"/>
      <c r="LVA159" s="60"/>
      <c r="LVB159" s="60"/>
      <c r="LVC159" s="60"/>
      <c r="LVD159" s="60"/>
      <c r="LVE159" s="60"/>
      <c r="LVF159" s="60"/>
      <c r="LVG159" s="60"/>
      <c r="LVH159" s="60"/>
      <c r="LVI159" s="60"/>
      <c r="LVJ159" s="60"/>
      <c r="LVK159" s="60"/>
      <c r="LVL159" s="60"/>
      <c r="LVM159" s="60"/>
      <c r="LVN159" s="60"/>
      <c r="LVO159" s="60"/>
      <c r="LVP159" s="60"/>
      <c r="LVQ159" s="60"/>
      <c r="LVR159" s="60"/>
      <c r="LVS159" s="60"/>
      <c r="LVT159" s="60"/>
      <c r="LVU159" s="60"/>
      <c r="LVV159" s="60"/>
      <c r="LVW159" s="60"/>
      <c r="LVX159" s="60"/>
      <c r="LVY159" s="60"/>
      <c r="LVZ159" s="60"/>
      <c r="LWA159" s="60"/>
      <c r="LWB159" s="60"/>
      <c r="LWC159" s="60"/>
      <c r="LWD159" s="60"/>
      <c r="LWE159" s="60"/>
      <c r="LWF159" s="60"/>
      <c r="LWG159" s="60"/>
      <c r="LWH159" s="60"/>
      <c r="LWI159" s="60"/>
      <c r="LWJ159" s="60"/>
      <c r="LWK159" s="60"/>
      <c r="LWL159" s="60"/>
      <c r="LWM159" s="60"/>
      <c r="LWN159" s="60"/>
      <c r="LWO159" s="60"/>
      <c r="LWP159" s="60"/>
      <c r="LWQ159" s="60"/>
      <c r="LWR159" s="60"/>
      <c r="LWS159" s="60"/>
      <c r="LWT159" s="60"/>
      <c r="LWU159" s="60"/>
      <c r="LWV159" s="60"/>
      <c r="LWW159" s="60"/>
      <c r="LWX159" s="60"/>
      <c r="LWY159" s="60"/>
      <c r="LWZ159" s="60"/>
      <c r="LXA159" s="60"/>
      <c r="LXB159" s="60"/>
      <c r="LXC159" s="60"/>
      <c r="LXD159" s="60"/>
      <c r="LXE159" s="60"/>
      <c r="LXF159" s="60"/>
      <c r="LXG159" s="60"/>
      <c r="LXH159" s="60"/>
      <c r="LXI159" s="60"/>
      <c r="LXJ159" s="60"/>
      <c r="LXK159" s="60"/>
      <c r="LXL159" s="60"/>
      <c r="LXM159" s="60"/>
      <c r="LXN159" s="60"/>
      <c r="LXO159" s="60"/>
      <c r="LXP159" s="60"/>
      <c r="LXQ159" s="60"/>
      <c r="LXR159" s="60"/>
      <c r="LXS159" s="60"/>
      <c r="LXT159" s="60"/>
      <c r="LXU159" s="60"/>
      <c r="LXV159" s="60"/>
      <c r="LXW159" s="60"/>
      <c r="LXX159" s="60"/>
      <c r="LXY159" s="60"/>
      <c r="LXZ159" s="60"/>
      <c r="LYA159" s="60"/>
      <c r="LYB159" s="60"/>
      <c r="LYC159" s="60"/>
      <c r="LYD159" s="60"/>
      <c r="LYE159" s="60"/>
      <c r="LYF159" s="60"/>
      <c r="LYG159" s="60"/>
      <c r="LYH159" s="60"/>
      <c r="LYI159" s="60"/>
      <c r="LYJ159" s="60"/>
      <c r="LYK159" s="60"/>
      <c r="LYL159" s="60"/>
      <c r="LYM159" s="60"/>
      <c r="LYN159" s="60"/>
      <c r="LYO159" s="60"/>
      <c r="LYP159" s="60"/>
      <c r="LYQ159" s="60"/>
      <c r="LYR159" s="60"/>
      <c r="LYS159" s="60"/>
      <c r="LYT159" s="60"/>
      <c r="LYU159" s="60"/>
      <c r="LYV159" s="60"/>
      <c r="LYW159" s="60"/>
      <c r="LYX159" s="60"/>
      <c r="LYY159" s="60"/>
      <c r="LYZ159" s="60"/>
      <c r="LZA159" s="60"/>
      <c r="LZB159" s="60"/>
      <c r="LZC159" s="60"/>
      <c r="LZD159" s="60"/>
      <c r="LZE159" s="60"/>
      <c r="LZF159" s="60"/>
      <c r="LZG159" s="60"/>
      <c r="LZH159" s="60"/>
      <c r="LZI159" s="60"/>
      <c r="LZJ159" s="60"/>
      <c r="LZK159" s="60"/>
      <c r="LZL159" s="60"/>
      <c r="LZM159" s="60"/>
      <c r="LZN159" s="60"/>
      <c r="LZO159" s="60"/>
      <c r="LZP159" s="60"/>
      <c r="LZQ159" s="60"/>
      <c r="LZR159" s="60"/>
      <c r="LZS159" s="60"/>
      <c r="LZT159" s="60"/>
      <c r="LZU159" s="60"/>
      <c r="LZV159" s="60"/>
      <c r="LZW159" s="60"/>
      <c r="LZX159" s="60"/>
      <c r="LZY159" s="60"/>
      <c r="LZZ159" s="60"/>
      <c r="MAA159" s="60"/>
      <c r="MAB159" s="60"/>
      <c r="MAC159" s="60"/>
      <c r="MAD159" s="60"/>
      <c r="MAE159" s="60"/>
      <c r="MAF159" s="60"/>
      <c r="MAG159" s="60"/>
      <c r="MAH159" s="60"/>
      <c r="MAI159" s="60"/>
      <c r="MAJ159" s="60"/>
      <c r="MAK159" s="60"/>
      <c r="MAL159" s="60"/>
      <c r="MAM159" s="60"/>
      <c r="MAN159" s="60"/>
      <c r="MAO159" s="60"/>
      <c r="MAP159" s="60"/>
      <c r="MAQ159" s="60"/>
      <c r="MAR159" s="60"/>
      <c r="MAS159" s="60"/>
      <c r="MAT159" s="60"/>
      <c r="MAU159" s="60"/>
      <c r="MAV159" s="60"/>
      <c r="MAW159" s="60"/>
      <c r="MAX159" s="60"/>
      <c r="MAY159" s="60"/>
      <c r="MAZ159" s="60"/>
      <c r="MBA159" s="60"/>
      <c r="MBB159" s="60"/>
      <c r="MBC159" s="60"/>
      <c r="MBD159" s="60"/>
      <c r="MBE159" s="60"/>
      <c r="MBF159" s="60"/>
      <c r="MBG159" s="60"/>
      <c r="MBH159" s="60"/>
      <c r="MBI159" s="60"/>
      <c r="MBJ159" s="60"/>
      <c r="MBK159" s="60"/>
      <c r="MBL159" s="60"/>
      <c r="MBM159" s="60"/>
      <c r="MBN159" s="60"/>
      <c r="MBO159" s="60"/>
      <c r="MBP159" s="60"/>
      <c r="MBQ159" s="60"/>
      <c r="MBR159" s="60"/>
      <c r="MBS159" s="60"/>
      <c r="MBT159" s="60"/>
      <c r="MBU159" s="60"/>
      <c r="MBV159" s="60"/>
      <c r="MBW159" s="60"/>
      <c r="MBX159" s="60"/>
      <c r="MBY159" s="60"/>
      <c r="MBZ159" s="60"/>
      <c r="MCA159" s="60"/>
      <c r="MCB159" s="60"/>
      <c r="MCC159" s="60"/>
      <c r="MCD159" s="60"/>
      <c r="MCE159" s="60"/>
      <c r="MCF159" s="60"/>
      <c r="MCG159" s="60"/>
      <c r="MCH159" s="60"/>
      <c r="MCI159" s="60"/>
      <c r="MCJ159" s="60"/>
      <c r="MCK159" s="60"/>
      <c r="MCL159" s="60"/>
      <c r="MCM159" s="60"/>
      <c r="MCN159" s="60"/>
      <c r="MCO159" s="60"/>
      <c r="MCP159" s="60"/>
      <c r="MCQ159" s="60"/>
      <c r="MCR159" s="60"/>
      <c r="MCS159" s="60"/>
      <c r="MCT159" s="60"/>
      <c r="MCU159" s="60"/>
      <c r="MCV159" s="60"/>
      <c r="MCW159" s="60"/>
      <c r="MCX159" s="60"/>
      <c r="MCY159" s="60"/>
      <c r="MCZ159" s="60"/>
      <c r="MDA159" s="60"/>
      <c r="MDB159" s="60"/>
      <c r="MDC159" s="60"/>
      <c r="MDD159" s="60"/>
      <c r="MDE159" s="60"/>
      <c r="MDF159" s="60"/>
      <c r="MDG159" s="60"/>
      <c r="MDH159" s="60"/>
      <c r="MDI159" s="60"/>
      <c r="MDJ159" s="60"/>
      <c r="MDK159" s="60"/>
      <c r="MDL159" s="60"/>
      <c r="MDM159" s="60"/>
      <c r="MDN159" s="60"/>
      <c r="MDO159" s="60"/>
      <c r="MDP159" s="60"/>
      <c r="MDQ159" s="60"/>
      <c r="MDR159" s="60"/>
      <c r="MDS159" s="60"/>
      <c r="MDT159" s="60"/>
      <c r="MDU159" s="60"/>
      <c r="MDV159" s="60"/>
      <c r="MDW159" s="60"/>
      <c r="MDX159" s="60"/>
      <c r="MDY159" s="60"/>
      <c r="MDZ159" s="60"/>
      <c r="MEA159" s="60"/>
      <c r="MEB159" s="60"/>
      <c r="MEC159" s="60"/>
      <c r="MED159" s="60"/>
      <c r="MEE159" s="60"/>
      <c r="MEF159" s="60"/>
      <c r="MEG159" s="60"/>
      <c r="MEH159" s="60"/>
      <c r="MEI159" s="60"/>
      <c r="MEJ159" s="60"/>
      <c r="MEK159" s="60"/>
      <c r="MEL159" s="60"/>
      <c r="MEM159" s="60"/>
      <c r="MEN159" s="60"/>
      <c r="MEO159" s="60"/>
      <c r="MEP159" s="60"/>
      <c r="MEQ159" s="60"/>
      <c r="MER159" s="60"/>
      <c r="MES159" s="60"/>
      <c r="MET159" s="60"/>
      <c r="MEU159" s="60"/>
      <c r="MEV159" s="60"/>
      <c r="MEW159" s="60"/>
      <c r="MEX159" s="60"/>
      <c r="MEY159" s="60"/>
      <c r="MEZ159" s="60"/>
      <c r="MFA159" s="60"/>
      <c r="MFB159" s="60"/>
      <c r="MFC159" s="60"/>
      <c r="MFD159" s="60"/>
      <c r="MFE159" s="60"/>
      <c r="MFF159" s="60"/>
      <c r="MFG159" s="60"/>
      <c r="MFH159" s="60"/>
      <c r="MFI159" s="60"/>
      <c r="MFJ159" s="60"/>
      <c r="MFK159" s="60"/>
      <c r="MFL159" s="60"/>
      <c r="MFM159" s="60"/>
      <c r="MFN159" s="60"/>
      <c r="MFO159" s="60"/>
      <c r="MFP159" s="60"/>
      <c r="MFQ159" s="60"/>
      <c r="MFR159" s="60"/>
      <c r="MFS159" s="60"/>
      <c r="MFT159" s="60"/>
      <c r="MFU159" s="60"/>
      <c r="MFV159" s="60"/>
      <c r="MFW159" s="60"/>
      <c r="MFX159" s="60"/>
      <c r="MFY159" s="60"/>
      <c r="MFZ159" s="60"/>
      <c r="MGA159" s="60"/>
      <c r="MGB159" s="60"/>
      <c r="MGC159" s="60"/>
      <c r="MGD159" s="60"/>
      <c r="MGE159" s="60"/>
      <c r="MGF159" s="60"/>
      <c r="MGG159" s="60"/>
      <c r="MGH159" s="60"/>
      <c r="MGI159" s="60"/>
      <c r="MGJ159" s="60"/>
      <c r="MGK159" s="60"/>
      <c r="MGL159" s="60"/>
      <c r="MGM159" s="60"/>
      <c r="MGN159" s="60"/>
      <c r="MGO159" s="60"/>
      <c r="MGP159" s="60"/>
      <c r="MGQ159" s="60"/>
      <c r="MGR159" s="60"/>
      <c r="MGS159" s="60"/>
      <c r="MGT159" s="60"/>
      <c r="MGU159" s="60"/>
      <c r="MGV159" s="60"/>
      <c r="MGW159" s="60"/>
      <c r="MGX159" s="60"/>
      <c r="MGY159" s="60"/>
      <c r="MGZ159" s="60"/>
      <c r="MHA159" s="60"/>
      <c r="MHB159" s="60"/>
      <c r="MHC159" s="60"/>
      <c r="MHD159" s="60"/>
      <c r="MHE159" s="60"/>
      <c r="MHF159" s="60"/>
      <c r="MHG159" s="60"/>
      <c r="MHH159" s="60"/>
      <c r="MHI159" s="60"/>
      <c r="MHJ159" s="60"/>
      <c r="MHK159" s="60"/>
      <c r="MHL159" s="60"/>
      <c r="MHM159" s="60"/>
      <c r="MHN159" s="60"/>
      <c r="MHO159" s="60"/>
      <c r="MHP159" s="60"/>
      <c r="MHQ159" s="60"/>
      <c r="MHR159" s="60"/>
      <c r="MHS159" s="60"/>
      <c r="MHT159" s="60"/>
      <c r="MHU159" s="60"/>
      <c r="MHV159" s="60"/>
      <c r="MHW159" s="60"/>
      <c r="MHX159" s="60"/>
      <c r="MHY159" s="60"/>
      <c r="MHZ159" s="60"/>
      <c r="MIA159" s="60"/>
      <c r="MIB159" s="60"/>
      <c r="MIC159" s="60"/>
      <c r="MID159" s="60"/>
      <c r="MIE159" s="60"/>
      <c r="MIF159" s="60"/>
      <c r="MIG159" s="60"/>
      <c r="MIH159" s="60"/>
      <c r="MII159" s="60"/>
      <c r="MIJ159" s="60"/>
      <c r="MIK159" s="60"/>
      <c r="MIL159" s="60"/>
      <c r="MIM159" s="60"/>
      <c r="MIN159" s="60"/>
      <c r="MIO159" s="60"/>
      <c r="MIP159" s="60"/>
      <c r="MIQ159" s="60"/>
      <c r="MIR159" s="60"/>
      <c r="MIS159" s="60"/>
      <c r="MIT159" s="60"/>
      <c r="MIU159" s="60"/>
      <c r="MIV159" s="60"/>
      <c r="MIW159" s="60"/>
      <c r="MIX159" s="60"/>
      <c r="MIY159" s="60"/>
      <c r="MIZ159" s="60"/>
      <c r="MJA159" s="60"/>
      <c r="MJB159" s="60"/>
      <c r="MJC159" s="60"/>
      <c r="MJD159" s="60"/>
      <c r="MJE159" s="60"/>
      <c r="MJF159" s="60"/>
      <c r="MJG159" s="60"/>
      <c r="MJH159" s="60"/>
      <c r="MJI159" s="60"/>
      <c r="MJJ159" s="60"/>
      <c r="MJK159" s="60"/>
      <c r="MJL159" s="60"/>
      <c r="MJM159" s="60"/>
      <c r="MJN159" s="60"/>
      <c r="MJO159" s="60"/>
      <c r="MJP159" s="60"/>
      <c r="MJQ159" s="60"/>
      <c r="MJR159" s="60"/>
      <c r="MJS159" s="60"/>
      <c r="MJT159" s="60"/>
      <c r="MJU159" s="60"/>
      <c r="MJV159" s="60"/>
      <c r="MJW159" s="60"/>
      <c r="MJX159" s="60"/>
      <c r="MJY159" s="60"/>
      <c r="MJZ159" s="60"/>
      <c r="MKA159" s="60"/>
      <c r="MKB159" s="60"/>
      <c r="MKC159" s="60"/>
      <c r="MKD159" s="60"/>
      <c r="MKE159" s="60"/>
      <c r="MKF159" s="60"/>
      <c r="MKG159" s="60"/>
      <c r="MKH159" s="60"/>
      <c r="MKI159" s="60"/>
      <c r="MKJ159" s="60"/>
      <c r="MKK159" s="60"/>
      <c r="MKL159" s="60"/>
      <c r="MKM159" s="60"/>
      <c r="MKN159" s="60"/>
      <c r="MKO159" s="60"/>
      <c r="MKP159" s="60"/>
      <c r="MKQ159" s="60"/>
      <c r="MKR159" s="60"/>
      <c r="MKS159" s="60"/>
      <c r="MKT159" s="60"/>
      <c r="MKU159" s="60"/>
      <c r="MKV159" s="60"/>
      <c r="MKW159" s="60"/>
      <c r="MKX159" s="60"/>
      <c r="MKY159" s="60"/>
      <c r="MKZ159" s="60"/>
      <c r="MLA159" s="60"/>
      <c r="MLB159" s="60"/>
      <c r="MLC159" s="60"/>
      <c r="MLD159" s="60"/>
      <c r="MLE159" s="60"/>
      <c r="MLF159" s="60"/>
      <c r="MLG159" s="60"/>
      <c r="MLH159" s="60"/>
      <c r="MLI159" s="60"/>
      <c r="MLJ159" s="60"/>
      <c r="MLK159" s="60"/>
      <c r="MLL159" s="60"/>
      <c r="MLM159" s="60"/>
      <c r="MLN159" s="60"/>
      <c r="MLO159" s="60"/>
      <c r="MLP159" s="60"/>
      <c r="MLQ159" s="60"/>
      <c r="MLR159" s="60"/>
      <c r="MLS159" s="60"/>
      <c r="MLT159" s="60"/>
      <c r="MLU159" s="60"/>
      <c r="MLV159" s="60"/>
      <c r="MLW159" s="60"/>
      <c r="MLX159" s="60"/>
      <c r="MLY159" s="60"/>
      <c r="MLZ159" s="60"/>
      <c r="MMA159" s="60"/>
      <c r="MMB159" s="60"/>
      <c r="MMC159" s="60"/>
      <c r="MMD159" s="60"/>
      <c r="MME159" s="60"/>
      <c r="MMF159" s="60"/>
      <c r="MMG159" s="60"/>
      <c r="MMH159" s="60"/>
      <c r="MMI159" s="60"/>
      <c r="MMJ159" s="60"/>
      <c r="MMK159" s="60"/>
      <c r="MML159" s="60"/>
      <c r="MMM159" s="60"/>
      <c r="MMN159" s="60"/>
      <c r="MMO159" s="60"/>
      <c r="MMP159" s="60"/>
      <c r="MMQ159" s="60"/>
      <c r="MMR159" s="60"/>
      <c r="MMS159" s="60"/>
      <c r="MMT159" s="60"/>
      <c r="MMU159" s="60"/>
      <c r="MMV159" s="60"/>
      <c r="MMW159" s="60"/>
      <c r="MMX159" s="60"/>
      <c r="MMY159" s="60"/>
      <c r="MMZ159" s="60"/>
      <c r="MNA159" s="60"/>
      <c r="MNB159" s="60"/>
      <c r="MNC159" s="60"/>
      <c r="MND159" s="60"/>
      <c r="MNE159" s="60"/>
      <c r="MNF159" s="60"/>
      <c r="MNG159" s="60"/>
      <c r="MNH159" s="60"/>
      <c r="MNI159" s="60"/>
      <c r="MNJ159" s="60"/>
      <c r="MNK159" s="60"/>
      <c r="MNL159" s="60"/>
      <c r="MNM159" s="60"/>
      <c r="MNN159" s="60"/>
      <c r="MNO159" s="60"/>
      <c r="MNP159" s="60"/>
      <c r="MNQ159" s="60"/>
      <c r="MNR159" s="60"/>
      <c r="MNS159" s="60"/>
      <c r="MNT159" s="60"/>
      <c r="MNU159" s="60"/>
      <c r="MNV159" s="60"/>
      <c r="MNW159" s="60"/>
      <c r="MNX159" s="60"/>
      <c r="MNY159" s="60"/>
      <c r="MNZ159" s="60"/>
      <c r="MOA159" s="60"/>
      <c r="MOB159" s="60"/>
      <c r="MOC159" s="60"/>
      <c r="MOD159" s="60"/>
      <c r="MOE159" s="60"/>
      <c r="MOF159" s="60"/>
      <c r="MOG159" s="60"/>
      <c r="MOH159" s="60"/>
      <c r="MOI159" s="60"/>
      <c r="MOJ159" s="60"/>
      <c r="MOK159" s="60"/>
      <c r="MOL159" s="60"/>
      <c r="MOM159" s="60"/>
      <c r="MON159" s="60"/>
      <c r="MOO159" s="60"/>
      <c r="MOP159" s="60"/>
      <c r="MOQ159" s="60"/>
      <c r="MOR159" s="60"/>
      <c r="MOS159" s="60"/>
      <c r="MOT159" s="60"/>
      <c r="MOU159" s="60"/>
      <c r="MOV159" s="60"/>
      <c r="MOW159" s="60"/>
      <c r="MOX159" s="60"/>
      <c r="MOY159" s="60"/>
      <c r="MOZ159" s="60"/>
      <c r="MPA159" s="60"/>
      <c r="MPB159" s="60"/>
      <c r="MPC159" s="60"/>
      <c r="MPD159" s="60"/>
      <c r="MPE159" s="60"/>
      <c r="MPF159" s="60"/>
      <c r="MPG159" s="60"/>
      <c r="MPH159" s="60"/>
      <c r="MPI159" s="60"/>
      <c r="MPJ159" s="60"/>
      <c r="MPK159" s="60"/>
      <c r="MPL159" s="60"/>
      <c r="MPM159" s="60"/>
      <c r="MPN159" s="60"/>
      <c r="MPO159" s="60"/>
      <c r="MPP159" s="60"/>
      <c r="MPQ159" s="60"/>
      <c r="MPR159" s="60"/>
      <c r="MPS159" s="60"/>
      <c r="MPT159" s="60"/>
      <c r="MPU159" s="60"/>
      <c r="MPV159" s="60"/>
      <c r="MPW159" s="60"/>
      <c r="MPX159" s="60"/>
      <c r="MPY159" s="60"/>
      <c r="MPZ159" s="60"/>
      <c r="MQA159" s="60"/>
      <c r="MQB159" s="60"/>
      <c r="MQC159" s="60"/>
      <c r="MQD159" s="60"/>
      <c r="MQE159" s="60"/>
      <c r="MQF159" s="60"/>
      <c r="MQG159" s="60"/>
      <c r="MQH159" s="60"/>
      <c r="MQI159" s="60"/>
      <c r="MQJ159" s="60"/>
      <c r="MQK159" s="60"/>
      <c r="MQL159" s="60"/>
      <c r="MQM159" s="60"/>
      <c r="MQN159" s="60"/>
      <c r="MQO159" s="60"/>
      <c r="MQP159" s="60"/>
      <c r="MQQ159" s="60"/>
      <c r="MQR159" s="60"/>
      <c r="MQS159" s="60"/>
      <c r="MQT159" s="60"/>
      <c r="MQU159" s="60"/>
      <c r="MQV159" s="60"/>
      <c r="MQW159" s="60"/>
      <c r="MQX159" s="60"/>
      <c r="MQY159" s="60"/>
      <c r="MQZ159" s="60"/>
      <c r="MRA159" s="60"/>
      <c r="MRB159" s="60"/>
      <c r="MRC159" s="60"/>
      <c r="MRD159" s="60"/>
      <c r="MRE159" s="60"/>
      <c r="MRF159" s="60"/>
      <c r="MRG159" s="60"/>
      <c r="MRH159" s="60"/>
      <c r="MRI159" s="60"/>
      <c r="MRJ159" s="60"/>
      <c r="MRK159" s="60"/>
      <c r="MRL159" s="60"/>
      <c r="MRM159" s="60"/>
      <c r="MRN159" s="60"/>
      <c r="MRO159" s="60"/>
      <c r="MRP159" s="60"/>
      <c r="MRQ159" s="60"/>
      <c r="MRR159" s="60"/>
      <c r="MRS159" s="60"/>
      <c r="MRT159" s="60"/>
      <c r="MRU159" s="60"/>
      <c r="MRV159" s="60"/>
      <c r="MRW159" s="60"/>
      <c r="MRX159" s="60"/>
      <c r="MRY159" s="60"/>
      <c r="MRZ159" s="60"/>
      <c r="MSA159" s="60"/>
      <c r="MSB159" s="60"/>
      <c r="MSC159" s="60"/>
      <c r="MSD159" s="60"/>
      <c r="MSE159" s="60"/>
      <c r="MSF159" s="60"/>
      <c r="MSG159" s="60"/>
      <c r="MSH159" s="60"/>
      <c r="MSI159" s="60"/>
      <c r="MSJ159" s="60"/>
      <c r="MSK159" s="60"/>
      <c r="MSL159" s="60"/>
      <c r="MSM159" s="60"/>
      <c r="MSN159" s="60"/>
      <c r="MSO159" s="60"/>
      <c r="MSP159" s="60"/>
      <c r="MSQ159" s="60"/>
      <c r="MSR159" s="60"/>
      <c r="MSS159" s="60"/>
      <c r="MST159" s="60"/>
      <c r="MSU159" s="60"/>
      <c r="MSV159" s="60"/>
      <c r="MSW159" s="60"/>
      <c r="MSX159" s="60"/>
      <c r="MSY159" s="60"/>
      <c r="MSZ159" s="60"/>
      <c r="MTA159" s="60"/>
      <c r="MTB159" s="60"/>
      <c r="MTC159" s="60"/>
      <c r="MTD159" s="60"/>
      <c r="MTE159" s="60"/>
      <c r="MTF159" s="60"/>
      <c r="MTG159" s="60"/>
      <c r="MTH159" s="60"/>
      <c r="MTI159" s="60"/>
      <c r="MTJ159" s="60"/>
      <c r="MTK159" s="60"/>
      <c r="MTL159" s="60"/>
      <c r="MTM159" s="60"/>
      <c r="MTN159" s="60"/>
      <c r="MTO159" s="60"/>
      <c r="MTP159" s="60"/>
      <c r="MTQ159" s="60"/>
      <c r="MTR159" s="60"/>
      <c r="MTS159" s="60"/>
      <c r="MTT159" s="60"/>
      <c r="MTU159" s="60"/>
      <c r="MTV159" s="60"/>
      <c r="MTW159" s="60"/>
      <c r="MTX159" s="60"/>
      <c r="MTY159" s="60"/>
      <c r="MTZ159" s="60"/>
      <c r="MUA159" s="60"/>
      <c r="MUB159" s="60"/>
      <c r="MUC159" s="60"/>
      <c r="MUD159" s="60"/>
      <c r="MUE159" s="60"/>
      <c r="MUF159" s="60"/>
      <c r="MUG159" s="60"/>
      <c r="MUH159" s="60"/>
      <c r="MUI159" s="60"/>
      <c r="MUJ159" s="60"/>
      <c r="MUK159" s="60"/>
      <c r="MUL159" s="60"/>
      <c r="MUM159" s="60"/>
      <c r="MUN159" s="60"/>
      <c r="MUO159" s="60"/>
      <c r="MUP159" s="60"/>
      <c r="MUQ159" s="60"/>
      <c r="MUR159" s="60"/>
      <c r="MUS159" s="60"/>
      <c r="MUT159" s="60"/>
      <c r="MUU159" s="60"/>
      <c r="MUV159" s="60"/>
      <c r="MUW159" s="60"/>
      <c r="MUX159" s="60"/>
      <c r="MUY159" s="60"/>
      <c r="MUZ159" s="60"/>
      <c r="MVA159" s="60"/>
      <c r="MVB159" s="60"/>
      <c r="MVC159" s="60"/>
      <c r="MVD159" s="60"/>
      <c r="MVE159" s="60"/>
      <c r="MVF159" s="60"/>
      <c r="MVG159" s="60"/>
      <c r="MVH159" s="60"/>
      <c r="MVI159" s="60"/>
      <c r="MVJ159" s="60"/>
      <c r="MVK159" s="60"/>
      <c r="MVL159" s="60"/>
      <c r="MVM159" s="60"/>
      <c r="MVN159" s="60"/>
      <c r="MVO159" s="60"/>
      <c r="MVP159" s="60"/>
      <c r="MVQ159" s="60"/>
      <c r="MVR159" s="60"/>
      <c r="MVS159" s="60"/>
      <c r="MVT159" s="60"/>
      <c r="MVU159" s="60"/>
      <c r="MVV159" s="60"/>
      <c r="MVW159" s="60"/>
      <c r="MVX159" s="60"/>
      <c r="MVY159" s="60"/>
      <c r="MVZ159" s="60"/>
      <c r="MWA159" s="60"/>
      <c r="MWB159" s="60"/>
      <c r="MWC159" s="60"/>
      <c r="MWD159" s="60"/>
      <c r="MWE159" s="60"/>
      <c r="MWF159" s="60"/>
      <c r="MWG159" s="60"/>
      <c r="MWH159" s="60"/>
      <c r="MWI159" s="60"/>
      <c r="MWJ159" s="60"/>
      <c r="MWK159" s="60"/>
      <c r="MWL159" s="60"/>
      <c r="MWM159" s="60"/>
      <c r="MWN159" s="60"/>
      <c r="MWO159" s="60"/>
      <c r="MWP159" s="60"/>
      <c r="MWQ159" s="60"/>
      <c r="MWR159" s="60"/>
      <c r="MWS159" s="60"/>
      <c r="MWT159" s="60"/>
      <c r="MWU159" s="60"/>
      <c r="MWV159" s="60"/>
      <c r="MWW159" s="60"/>
      <c r="MWX159" s="60"/>
      <c r="MWY159" s="60"/>
      <c r="MWZ159" s="60"/>
      <c r="MXA159" s="60"/>
      <c r="MXB159" s="60"/>
      <c r="MXC159" s="60"/>
      <c r="MXD159" s="60"/>
      <c r="MXE159" s="60"/>
      <c r="MXF159" s="60"/>
      <c r="MXG159" s="60"/>
      <c r="MXH159" s="60"/>
      <c r="MXI159" s="60"/>
      <c r="MXJ159" s="60"/>
      <c r="MXK159" s="60"/>
      <c r="MXL159" s="60"/>
      <c r="MXM159" s="60"/>
      <c r="MXN159" s="60"/>
      <c r="MXO159" s="60"/>
      <c r="MXP159" s="60"/>
      <c r="MXQ159" s="60"/>
      <c r="MXR159" s="60"/>
      <c r="MXS159" s="60"/>
      <c r="MXT159" s="60"/>
      <c r="MXU159" s="60"/>
      <c r="MXV159" s="60"/>
      <c r="MXW159" s="60"/>
      <c r="MXX159" s="60"/>
      <c r="MXY159" s="60"/>
      <c r="MXZ159" s="60"/>
      <c r="MYA159" s="60"/>
      <c r="MYB159" s="60"/>
      <c r="MYC159" s="60"/>
      <c r="MYD159" s="60"/>
      <c r="MYE159" s="60"/>
      <c r="MYF159" s="60"/>
      <c r="MYG159" s="60"/>
      <c r="MYH159" s="60"/>
      <c r="MYI159" s="60"/>
      <c r="MYJ159" s="60"/>
      <c r="MYK159" s="60"/>
      <c r="MYL159" s="60"/>
      <c r="MYM159" s="60"/>
      <c r="MYN159" s="60"/>
      <c r="MYO159" s="60"/>
      <c r="MYP159" s="60"/>
      <c r="MYQ159" s="60"/>
      <c r="MYR159" s="60"/>
      <c r="MYS159" s="60"/>
      <c r="MYT159" s="60"/>
      <c r="MYU159" s="60"/>
      <c r="MYV159" s="60"/>
      <c r="MYW159" s="60"/>
      <c r="MYX159" s="60"/>
      <c r="MYY159" s="60"/>
      <c r="MYZ159" s="60"/>
      <c r="MZA159" s="60"/>
      <c r="MZB159" s="60"/>
      <c r="MZC159" s="60"/>
      <c r="MZD159" s="60"/>
      <c r="MZE159" s="60"/>
      <c r="MZF159" s="60"/>
      <c r="MZG159" s="60"/>
      <c r="MZH159" s="60"/>
      <c r="MZI159" s="60"/>
      <c r="MZJ159" s="60"/>
      <c r="MZK159" s="60"/>
      <c r="MZL159" s="60"/>
      <c r="MZM159" s="60"/>
      <c r="MZN159" s="60"/>
      <c r="MZO159" s="60"/>
      <c r="MZP159" s="60"/>
      <c r="MZQ159" s="60"/>
      <c r="MZR159" s="60"/>
      <c r="MZS159" s="60"/>
      <c r="MZT159" s="60"/>
      <c r="MZU159" s="60"/>
      <c r="MZV159" s="60"/>
      <c r="MZW159" s="60"/>
      <c r="MZX159" s="60"/>
      <c r="MZY159" s="60"/>
      <c r="MZZ159" s="60"/>
      <c r="NAA159" s="60"/>
      <c r="NAB159" s="60"/>
      <c r="NAC159" s="60"/>
      <c r="NAD159" s="60"/>
      <c r="NAE159" s="60"/>
      <c r="NAF159" s="60"/>
      <c r="NAG159" s="60"/>
      <c r="NAH159" s="60"/>
      <c r="NAI159" s="60"/>
      <c r="NAJ159" s="60"/>
      <c r="NAK159" s="60"/>
      <c r="NAL159" s="60"/>
      <c r="NAM159" s="60"/>
      <c r="NAN159" s="60"/>
      <c r="NAO159" s="60"/>
      <c r="NAP159" s="60"/>
      <c r="NAQ159" s="60"/>
      <c r="NAR159" s="60"/>
      <c r="NAS159" s="60"/>
      <c r="NAT159" s="60"/>
      <c r="NAU159" s="60"/>
      <c r="NAV159" s="60"/>
      <c r="NAW159" s="60"/>
      <c r="NAX159" s="60"/>
      <c r="NAY159" s="60"/>
      <c r="NAZ159" s="60"/>
      <c r="NBA159" s="60"/>
      <c r="NBB159" s="60"/>
      <c r="NBC159" s="60"/>
      <c r="NBD159" s="60"/>
      <c r="NBE159" s="60"/>
      <c r="NBF159" s="60"/>
      <c r="NBG159" s="60"/>
      <c r="NBH159" s="60"/>
      <c r="NBI159" s="60"/>
      <c r="NBJ159" s="60"/>
      <c r="NBK159" s="60"/>
      <c r="NBL159" s="60"/>
      <c r="NBM159" s="60"/>
      <c r="NBN159" s="60"/>
      <c r="NBO159" s="60"/>
      <c r="NBP159" s="60"/>
      <c r="NBQ159" s="60"/>
      <c r="NBR159" s="60"/>
      <c r="NBS159" s="60"/>
      <c r="NBT159" s="60"/>
      <c r="NBU159" s="60"/>
      <c r="NBV159" s="60"/>
      <c r="NBW159" s="60"/>
      <c r="NBX159" s="60"/>
      <c r="NBY159" s="60"/>
      <c r="NBZ159" s="60"/>
      <c r="NCA159" s="60"/>
      <c r="NCB159" s="60"/>
      <c r="NCC159" s="60"/>
      <c r="NCD159" s="60"/>
      <c r="NCE159" s="60"/>
      <c r="NCF159" s="60"/>
      <c r="NCG159" s="60"/>
      <c r="NCH159" s="60"/>
      <c r="NCI159" s="60"/>
      <c r="NCJ159" s="60"/>
      <c r="NCK159" s="60"/>
      <c r="NCL159" s="60"/>
      <c r="NCM159" s="60"/>
      <c r="NCN159" s="60"/>
      <c r="NCO159" s="60"/>
      <c r="NCP159" s="60"/>
      <c r="NCQ159" s="60"/>
      <c r="NCR159" s="60"/>
      <c r="NCS159" s="60"/>
      <c r="NCT159" s="60"/>
      <c r="NCU159" s="60"/>
      <c r="NCV159" s="60"/>
      <c r="NCW159" s="60"/>
      <c r="NCX159" s="60"/>
      <c r="NCY159" s="60"/>
      <c r="NCZ159" s="60"/>
      <c r="NDA159" s="60"/>
      <c r="NDB159" s="60"/>
      <c r="NDC159" s="60"/>
      <c r="NDD159" s="60"/>
      <c r="NDE159" s="60"/>
      <c r="NDF159" s="60"/>
      <c r="NDG159" s="60"/>
      <c r="NDH159" s="60"/>
      <c r="NDI159" s="60"/>
      <c r="NDJ159" s="60"/>
      <c r="NDK159" s="60"/>
      <c r="NDL159" s="60"/>
      <c r="NDM159" s="60"/>
      <c r="NDN159" s="60"/>
      <c r="NDO159" s="60"/>
      <c r="NDP159" s="60"/>
      <c r="NDQ159" s="60"/>
      <c r="NDR159" s="60"/>
      <c r="NDS159" s="60"/>
      <c r="NDT159" s="60"/>
      <c r="NDU159" s="60"/>
      <c r="NDV159" s="60"/>
      <c r="NDW159" s="60"/>
      <c r="NDX159" s="60"/>
      <c r="NDY159" s="60"/>
      <c r="NDZ159" s="60"/>
      <c r="NEA159" s="60"/>
      <c r="NEB159" s="60"/>
      <c r="NEC159" s="60"/>
      <c r="NED159" s="60"/>
      <c r="NEE159" s="60"/>
      <c r="NEF159" s="60"/>
      <c r="NEG159" s="60"/>
      <c r="NEH159" s="60"/>
      <c r="NEI159" s="60"/>
      <c r="NEJ159" s="60"/>
      <c r="NEK159" s="60"/>
      <c r="NEL159" s="60"/>
      <c r="NEM159" s="60"/>
      <c r="NEN159" s="60"/>
      <c r="NEO159" s="60"/>
      <c r="NEP159" s="60"/>
      <c r="NEQ159" s="60"/>
      <c r="NER159" s="60"/>
      <c r="NES159" s="60"/>
      <c r="NET159" s="60"/>
      <c r="NEU159" s="60"/>
      <c r="NEV159" s="60"/>
      <c r="NEW159" s="60"/>
      <c r="NEX159" s="60"/>
      <c r="NEY159" s="60"/>
      <c r="NEZ159" s="60"/>
      <c r="NFA159" s="60"/>
      <c r="NFB159" s="60"/>
      <c r="NFC159" s="60"/>
      <c r="NFD159" s="60"/>
      <c r="NFE159" s="60"/>
      <c r="NFF159" s="60"/>
      <c r="NFG159" s="60"/>
      <c r="NFH159" s="60"/>
      <c r="NFI159" s="60"/>
      <c r="NFJ159" s="60"/>
      <c r="NFK159" s="60"/>
      <c r="NFL159" s="60"/>
      <c r="NFM159" s="60"/>
      <c r="NFN159" s="60"/>
      <c r="NFO159" s="60"/>
      <c r="NFP159" s="60"/>
      <c r="NFQ159" s="60"/>
      <c r="NFR159" s="60"/>
      <c r="NFS159" s="60"/>
      <c r="NFT159" s="60"/>
      <c r="NFU159" s="60"/>
      <c r="NFV159" s="60"/>
      <c r="NFW159" s="60"/>
      <c r="NFX159" s="60"/>
      <c r="NFY159" s="60"/>
      <c r="NFZ159" s="60"/>
      <c r="NGA159" s="60"/>
      <c r="NGB159" s="60"/>
      <c r="NGC159" s="60"/>
      <c r="NGD159" s="60"/>
      <c r="NGE159" s="60"/>
      <c r="NGF159" s="60"/>
      <c r="NGG159" s="60"/>
      <c r="NGH159" s="60"/>
      <c r="NGI159" s="60"/>
      <c r="NGJ159" s="60"/>
      <c r="NGK159" s="60"/>
      <c r="NGL159" s="60"/>
      <c r="NGM159" s="60"/>
      <c r="NGN159" s="60"/>
      <c r="NGO159" s="60"/>
      <c r="NGP159" s="60"/>
      <c r="NGQ159" s="60"/>
      <c r="NGR159" s="60"/>
      <c r="NGS159" s="60"/>
      <c r="NGT159" s="60"/>
      <c r="NGU159" s="60"/>
      <c r="NGV159" s="60"/>
      <c r="NGW159" s="60"/>
      <c r="NGX159" s="60"/>
      <c r="NGY159" s="60"/>
      <c r="NGZ159" s="60"/>
      <c r="NHA159" s="60"/>
      <c r="NHB159" s="60"/>
      <c r="NHC159" s="60"/>
      <c r="NHD159" s="60"/>
      <c r="NHE159" s="60"/>
      <c r="NHF159" s="60"/>
      <c r="NHG159" s="60"/>
      <c r="NHH159" s="60"/>
      <c r="NHI159" s="60"/>
      <c r="NHJ159" s="60"/>
      <c r="NHK159" s="60"/>
      <c r="NHL159" s="60"/>
      <c r="NHM159" s="60"/>
      <c r="NHN159" s="60"/>
      <c r="NHO159" s="60"/>
      <c r="NHP159" s="60"/>
      <c r="NHQ159" s="60"/>
      <c r="NHR159" s="60"/>
      <c r="NHS159" s="60"/>
      <c r="NHT159" s="60"/>
      <c r="NHU159" s="60"/>
      <c r="NHV159" s="60"/>
      <c r="NHW159" s="60"/>
      <c r="NHX159" s="60"/>
      <c r="NHY159" s="60"/>
      <c r="NHZ159" s="60"/>
      <c r="NIA159" s="60"/>
      <c r="NIB159" s="60"/>
      <c r="NIC159" s="60"/>
      <c r="NID159" s="60"/>
      <c r="NIE159" s="60"/>
      <c r="NIF159" s="60"/>
      <c r="NIG159" s="60"/>
      <c r="NIH159" s="60"/>
      <c r="NII159" s="60"/>
      <c r="NIJ159" s="60"/>
      <c r="NIK159" s="60"/>
      <c r="NIL159" s="60"/>
      <c r="NIM159" s="60"/>
      <c r="NIN159" s="60"/>
      <c r="NIO159" s="60"/>
      <c r="NIP159" s="60"/>
      <c r="NIQ159" s="60"/>
      <c r="NIR159" s="60"/>
      <c r="NIS159" s="60"/>
      <c r="NIT159" s="60"/>
      <c r="NIU159" s="60"/>
      <c r="NIV159" s="60"/>
      <c r="NIW159" s="60"/>
      <c r="NIX159" s="60"/>
      <c r="NIY159" s="60"/>
      <c r="NIZ159" s="60"/>
      <c r="NJA159" s="60"/>
      <c r="NJB159" s="60"/>
      <c r="NJC159" s="60"/>
      <c r="NJD159" s="60"/>
      <c r="NJE159" s="60"/>
      <c r="NJF159" s="60"/>
      <c r="NJG159" s="60"/>
      <c r="NJH159" s="60"/>
      <c r="NJI159" s="60"/>
      <c r="NJJ159" s="60"/>
      <c r="NJK159" s="60"/>
      <c r="NJL159" s="60"/>
      <c r="NJM159" s="60"/>
      <c r="NJN159" s="60"/>
      <c r="NJO159" s="60"/>
      <c r="NJP159" s="60"/>
      <c r="NJQ159" s="60"/>
      <c r="NJR159" s="60"/>
      <c r="NJS159" s="60"/>
      <c r="NJT159" s="60"/>
      <c r="NJU159" s="60"/>
      <c r="NJV159" s="60"/>
      <c r="NJW159" s="60"/>
      <c r="NJX159" s="60"/>
      <c r="NJY159" s="60"/>
      <c r="NJZ159" s="60"/>
      <c r="NKA159" s="60"/>
      <c r="NKB159" s="60"/>
      <c r="NKC159" s="60"/>
      <c r="NKD159" s="60"/>
      <c r="NKE159" s="60"/>
      <c r="NKF159" s="60"/>
      <c r="NKG159" s="60"/>
      <c r="NKH159" s="60"/>
      <c r="NKI159" s="60"/>
      <c r="NKJ159" s="60"/>
      <c r="NKK159" s="60"/>
      <c r="NKL159" s="60"/>
      <c r="NKM159" s="60"/>
      <c r="NKN159" s="60"/>
      <c r="NKO159" s="60"/>
      <c r="NKP159" s="60"/>
      <c r="NKQ159" s="60"/>
      <c r="NKR159" s="60"/>
      <c r="NKS159" s="60"/>
      <c r="NKT159" s="60"/>
      <c r="NKU159" s="60"/>
      <c r="NKV159" s="60"/>
      <c r="NKW159" s="60"/>
      <c r="NKX159" s="60"/>
      <c r="NKY159" s="60"/>
      <c r="NKZ159" s="60"/>
      <c r="NLA159" s="60"/>
      <c r="NLB159" s="60"/>
      <c r="NLC159" s="60"/>
      <c r="NLD159" s="60"/>
      <c r="NLE159" s="60"/>
      <c r="NLF159" s="60"/>
      <c r="NLG159" s="60"/>
      <c r="NLH159" s="60"/>
      <c r="NLI159" s="60"/>
      <c r="NLJ159" s="60"/>
      <c r="NLK159" s="60"/>
      <c r="NLL159" s="60"/>
      <c r="NLM159" s="60"/>
      <c r="NLN159" s="60"/>
      <c r="NLO159" s="60"/>
      <c r="NLP159" s="60"/>
      <c r="NLQ159" s="60"/>
      <c r="NLR159" s="60"/>
      <c r="NLS159" s="60"/>
      <c r="NLT159" s="60"/>
      <c r="NLU159" s="60"/>
      <c r="NLV159" s="60"/>
      <c r="NLW159" s="60"/>
      <c r="NLX159" s="60"/>
      <c r="NLY159" s="60"/>
      <c r="NLZ159" s="60"/>
      <c r="NMA159" s="60"/>
      <c r="NMB159" s="60"/>
      <c r="NMC159" s="60"/>
      <c r="NMD159" s="60"/>
      <c r="NME159" s="60"/>
      <c r="NMF159" s="60"/>
      <c r="NMG159" s="60"/>
      <c r="NMH159" s="60"/>
      <c r="NMI159" s="60"/>
      <c r="NMJ159" s="60"/>
      <c r="NMK159" s="60"/>
      <c r="NML159" s="60"/>
      <c r="NMM159" s="60"/>
      <c r="NMN159" s="60"/>
      <c r="NMO159" s="60"/>
      <c r="NMP159" s="60"/>
      <c r="NMQ159" s="60"/>
      <c r="NMR159" s="60"/>
      <c r="NMS159" s="60"/>
      <c r="NMT159" s="60"/>
      <c r="NMU159" s="60"/>
      <c r="NMV159" s="60"/>
      <c r="NMW159" s="60"/>
      <c r="NMX159" s="60"/>
      <c r="NMY159" s="60"/>
      <c r="NMZ159" s="60"/>
      <c r="NNA159" s="60"/>
      <c r="NNB159" s="60"/>
      <c r="NNC159" s="60"/>
      <c r="NND159" s="60"/>
      <c r="NNE159" s="60"/>
      <c r="NNF159" s="60"/>
      <c r="NNG159" s="60"/>
      <c r="NNH159" s="60"/>
      <c r="NNI159" s="60"/>
      <c r="NNJ159" s="60"/>
      <c r="NNK159" s="60"/>
      <c r="NNL159" s="60"/>
      <c r="NNM159" s="60"/>
      <c r="NNN159" s="60"/>
      <c r="NNO159" s="60"/>
      <c r="NNP159" s="60"/>
      <c r="NNQ159" s="60"/>
      <c r="NNR159" s="60"/>
      <c r="NNS159" s="60"/>
      <c r="NNT159" s="60"/>
      <c r="NNU159" s="60"/>
      <c r="NNV159" s="60"/>
      <c r="NNW159" s="60"/>
      <c r="NNX159" s="60"/>
      <c r="NNY159" s="60"/>
      <c r="NNZ159" s="60"/>
      <c r="NOA159" s="60"/>
      <c r="NOB159" s="60"/>
      <c r="NOC159" s="60"/>
      <c r="NOD159" s="60"/>
      <c r="NOE159" s="60"/>
      <c r="NOF159" s="60"/>
      <c r="NOG159" s="60"/>
      <c r="NOH159" s="60"/>
      <c r="NOI159" s="60"/>
      <c r="NOJ159" s="60"/>
      <c r="NOK159" s="60"/>
      <c r="NOL159" s="60"/>
      <c r="NOM159" s="60"/>
      <c r="NON159" s="60"/>
      <c r="NOO159" s="60"/>
      <c r="NOP159" s="60"/>
      <c r="NOQ159" s="60"/>
      <c r="NOR159" s="60"/>
      <c r="NOS159" s="60"/>
      <c r="NOT159" s="60"/>
      <c r="NOU159" s="60"/>
      <c r="NOV159" s="60"/>
      <c r="NOW159" s="60"/>
      <c r="NOX159" s="60"/>
      <c r="NOY159" s="60"/>
      <c r="NOZ159" s="60"/>
      <c r="NPA159" s="60"/>
      <c r="NPB159" s="60"/>
      <c r="NPC159" s="60"/>
      <c r="NPD159" s="60"/>
      <c r="NPE159" s="60"/>
      <c r="NPF159" s="60"/>
      <c r="NPG159" s="60"/>
      <c r="NPH159" s="60"/>
      <c r="NPI159" s="60"/>
      <c r="NPJ159" s="60"/>
      <c r="NPK159" s="60"/>
      <c r="NPL159" s="60"/>
      <c r="NPM159" s="60"/>
      <c r="NPN159" s="60"/>
      <c r="NPO159" s="60"/>
      <c r="NPP159" s="60"/>
      <c r="NPQ159" s="60"/>
      <c r="NPR159" s="60"/>
      <c r="NPS159" s="60"/>
      <c r="NPT159" s="60"/>
      <c r="NPU159" s="60"/>
      <c r="NPV159" s="60"/>
      <c r="NPW159" s="60"/>
      <c r="NPX159" s="60"/>
      <c r="NPY159" s="60"/>
      <c r="NPZ159" s="60"/>
      <c r="NQA159" s="60"/>
      <c r="NQB159" s="60"/>
      <c r="NQC159" s="60"/>
      <c r="NQD159" s="60"/>
      <c r="NQE159" s="60"/>
      <c r="NQF159" s="60"/>
      <c r="NQG159" s="60"/>
      <c r="NQH159" s="60"/>
      <c r="NQI159" s="60"/>
      <c r="NQJ159" s="60"/>
      <c r="NQK159" s="60"/>
      <c r="NQL159" s="60"/>
      <c r="NQM159" s="60"/>
      <c r="NQN159" s="60"/>
      <c r="NQO159" s="60"/>
      <c r="NQP159" s="60"/>
      <c r="NQQ159" s="60"/>
      <c r="NQR159" s="60"/>
      <c r="NQS159" s="60"/>
      <c r="NQT159" s="60"/>
      <c r="NQU159" s="60"/>
      <c r="NQV159" s="60"/>
      <c r="NQW159" s="60"/>
      <c r="NQX159" s="60"/>
      <c r="NQY159" s="60"/>
      <c r="NQZ159" s="60"/>
      <c r="NRA159" s="60"/>
      <c r="NRB159" s="60"/>
      <c r="NRC159" s="60"/>
      <c r="NRD159" s="60"/>
      <c r="NRE159" s="60"/>
      <c r="NRF159" s="60"/>
      <c r="NRG159" s="60"/>
      <c r="NRH159" s="60"/>
      <c r="NRI159" s="60"/>
      <c r="NRJ159" s="60"/>
      <c r="NRK159" s="60"/>
      <c r="NRL159" s="60"/>
      <c r="NRM159" s="60"/>
      <c r="NRN159" s="60"/>
      <c r="NRO159" s="60"/>
      <c r="NRP159" s="60"/>
      <c r="NRQ159" s="60"/>
      <c r="NRR159" s="60"/>
      <c r="NRS159" s="60"/>
      <c r="NRT159" s="60"/>
      <c r="NRU159" s="60"/>
      <c r="NRV159" s="60"/>
      <c r="NRW159" s="60"/>
      <c r="NRX159" s="60"/>
      <c r="NRY159" s="60"/>
      <c r="NRZ159" s="60"/>
      <c r="NSA159" s="60"/>
      <c r="NSB159" s="60"/>
      <c r="NSC159" s="60"/>
      <c r="NSD159" s="60"/>
      <c r="NSE159" s="60"/>
      <c r="NSF159" s="60"/>
      <c r="NSG159" s="60"/>
      <c r="NSH159" s="60"/>
      <c r="NSI159" s="60"/>
      <c r="NSJ159" s="60"/>
      <c r="NSK159" s="60"/>
      <c r="NSL159" s="60"/>
      <c r="NSM159" s="60"/>
      <c r="NSN159" s="60"/>
      <c r="NSO159" s="60"/>
      <c r="NSP159" s="60"/>
      <c r="NSQ159" s="60"/>
      <c r="NSR159" s="60"/>
      <c r="NSS159" s="60"/>
      <c r="NST159" s="60"/>
      <c r="NSU159" s="60"/>
      <c r="NSV159" s="60"/>
      <c r="NSW159" s="60"/>
      <c r="NSX159" s="60"/>
      <c r="NSY159" s="60"/>
      <c r="NSZ159" s="60"/>
      <c r="NTA159" s="60"/>
      <c r="NTB159" s="60"/>
      <c r="NTC159" s="60"/>
      <c r="NTD159" s="60"/>
      <c r="NTE159" s="60"/>
      <c r="NTF159" s="60"/>
      <c r="NTG159" s="60"/>
      <c r="NTH159" s="60"/>
      <c r="NTI159" s="60"/>
      <c r="NTJ159" s="60"/>
      <c r="NTK159" s="60"/>
      <c r="NTL159" s="60"/>
      <c r="NTM159" s="60"/>
      <c r="NTN159" s="60"/>
      <c r="NTO159" s="60"/>
      <c r="NTP159" s="60"/>
      <c r="NTQ159" s="60"/>
      <c r="NTR159" s="60"/>
      <c r="NTS159" s="60"/>
      <c r="NTT159" s="60"/>
      <c r="NTU159" s="60"/>
      <c r="NTV159" s="60"/>
      <c r="NTW159" s="60"/>
      <c r="NTX159" s="60"/>
      <c r="NTY159" s="60"/>
      <c r="NTZ159" s="60"/>
      <c r="NUA159" s="60"/>
      <c r="NUB159" s="60"/>
      <c r="NUC159" s="60"/>
      <c r="NUD159" s="60"/>
      <c r="NUE159" s="60"/>
      <c r="NUF159" s="60"/>
      <c r="NUG159" s="60"/>
      <c r="NUH159" s="60"/>
      <c r="NUI159" s="60"/>
      <c r="NUJ159" s="60"/>
      <c r="NUK159" s="60"/>
      <c r="NUL159" s="60"/>
      <c r="NUM159" s="60"/>
      <c r="NUN159" s="60"/>
      <c r="NUO159" s="60"/>
      <c r="NUP159" s="60"/>
      <c r="NUQ159" s="60"/>
      <c r="NUR159" s="60"/>
      <c r="NUS159" s="60"/>
      <c r="NUT159" s="60"/>
      <c r="NUU159" s="60"/>
      <c r="NUV159" s="60"/>
      <c r="NUW159" s="60"/>
      <c r="NUX159" s="60"/>
      <c r="NUY159" s="60"/>
      <c r="NUZ159" s="60"/>
      <c r="NVA159" s="60"/>
      <c r="NVB159" s="60"/>
      <c r="NVC159" s="60"/>
      <c r="NVD159" s="60"/>
      <c r="NVE159" s="60"/>
      <c r="NVF159" s="60"/>
      <c r="NVG159" s="60"/>
      <c r="NVH159" s="60"/>
      <c r="NVI159" s="60"/>
      <c r="NVJ159" s="60"/>
      <c r="NVK159" s="60"/>
      <c r="NVL159" s="60"/>
      <c r="NVM159" s="60"/>
      <c r="NVN159" s="60"/>
      <c r="NVO159" s="60"/>
      <c r="NVP159" s="60"/>
      <c r="NVQ159" s="60"/>
      <c r="NVR159" s="60"/>
      <c r="NVS159" s="60"/>
      <c r="NVT159" s="60"/>
      <c r="NVU159" s="60"/>
      <c r="NVV159" s="60"/>
      <c r="NVW159" s="60"/>
      <c r="NVX159" s="60"/>
      <c r="NVY159" s="60"/>
      <c r="NVZ159" s="60"/>
      <c r="NWA159" s="60"/>
      <c r="NWB159" s="60"/>
      <c r="NWC159" s="60"/>
      <c r="NWD159" s="60"/>
      <c r="NWE159" s="60"/>
      <c r="NWF159" s="60"/>
      <c r="NWG159" s="60"/>
      <c r="NWH159" s="60"/>
      <c r="NWI159" s="60"/>
      <c r="NWJ159" s="60"/>
      <c r="NWK159" s="60"/>
      <c r="NWL159" s="60"/>
      <c r="NWM159" s="60"/>
      <c r="NWN159" s="60"/>
      <c r="NWO159" s="60"/>
      <c r="NWP159" s="60"/>
      <c r="NWQ159" s="60"/>
      <c r="NWR159" s="60"/>
      <c r="NWS159" s="60"/>
      <c r="NWT159" s="60"/>
      <c r="NWU159" s="60"/>
      <c r="NWV159" s="60"/>
      <c r="NWW159" s="60"/>
      <c r="NWX159" s="60"/>
      <c r="NWY159" s="60"/>
      <c r="NWZ159" s="60"/>
      <c r="NXA159" s="60"/>
      <c r="NXB159" s="60"/>
      <c r="NXC159" s="60"/>
      <c r="NXD159" s="60"/>
      <c r="NXE159" s="60"/>
      <c r="NXF159" s="60"/>
      <c r="NXG159" s="60"/>
      <c r="NXH159" s="60"/>
      <c r="NXI159" s="60"/>
      <c r="NXJ159" s="60"/>
      <c r="NXK159" s="60"/>
      <c r="NXL159" s="60"/>
      <c r="NXM159" s="60"/>
      <c r="NXN159" s="60"/>
      <c r="NXO159" s="60"/>
      <c r="NXP159" s="60"/>
      <c r="NXQ159" s="60"/>
      <c r="NXR159" s="60"/>
      <c r="NXS159" s="60"/>
      <c r="NXT159" s="60"/>
      <c r="NXU159" s="60"/>
      <c r="NXV159" s="60"/>
      <c r="NXW159" s="60"/>
      <c r="NXX159" s="60"/>
      <c r="NXY159" s="60"/>
      <c r="NXZ159" s="60"/>
      <c r="NYA159" s="60"/>
      <c r="NYB159" s="60"/>
      <c r="NYC159" s="60"/>
      <c r="NYD159" s="60"/>
      <c r="NYE159" s="60"/>
      <c r="NYF159" s="60"/>
      <c r="NYG159" s="60"/>
      <c r="NYH159" s="60"/>
      <c r="NYI159" s="60"/>
      <c r="NYJ159" s="60"/>
      <c r="NYK159" s="60"/>
      <c r="NYL159" s="60"/>
      <c r="NYM159" s="60"/>
      <c r="NYN159" s="60"/>
      <c r="NYO159" s="60"/>
      <c r="NYP159" s="60"/>
      <c r="NYQ159" s="60"/>
      <c r="NYR159" s="60"/>
      <c r="NYS159" s="60"/>
      <c r="NYT159" s="60"/>
      <c r="NYU159" s="60"/>
      <c r="NYV159" s="60"/>
      <c r="NYW159" s="60"/>
      <c r="NYX159" s="60"/>
      <c r="NYY159" s="60"/>
      <c r="NYZ159" s="60"/>
      <c r="NZA159" s="60"/>
      <c r="NZB159" s="60"/>
      <c r="NZC159" s="60"/>
      <c r="NZD159" s="60"/>
      <c r="NZE159" s="60"/>
      <c r="NZF159" s="60"/>
      <c r="NZG159" s="60"/>
      <c r="NZH159" s="60"/>
      <c r="NZI159" s="60"/>
      <c r="NZJ159" s="60"/>
      <c r="NZK159" s="60"/>
      <c r="NZL159" s="60"/>
      <c r="NZM159" s="60"/>
      <c r="NZN159" s="60"/>
      <c r="NZO159" s="60"/>
      <c r="NZP159" s="60"/>
      <c r="NZQ159" s="60"/>
      <c r="NZR159" s="60"/>
      <c r="NZS159" s="60"/>
      <c r="NZT159" s="60"/>
      <c r="NZU159" s="60"/>
      <c r="NZV159" s="60"/>
      <c r="NZW159" s="60"/>
      <c r="NZX159" s="60"/>
      <c r="NZY159" s="60"/>
      <c r="NZZ159" s="60"/>
      <c r="OAA159" s="60"/>
      <c r="OAB159" s="60"/>
      <c r="OAC159" s="60"/>
      <c r="OAD159" s="60"/>
      <c r="OAE159" s="60"/>
      <c r="OAF159" s="60"/>
      <c r="OAG159" s="60"/>
      <c r="OAH159" s="60"/>
      <c r="OAI159" s="60"/>
      <c r="OAJ159" s="60"/>
      <c r="OAK159" s="60"/>
      <c r="OAL159" s="60"/>
      <c r="OAM159" s="60"/>
      <c r="OAN159" s="60"/>
      <c r="OAO159" s="60"/>
      <c r="OAP159" s="60"/>
      <c r="OAQ159" s="60"/>
      <c r="OAR159" s="60"/>
      <c r="OAS159" s="60"/>
      <c r="OAT159" s="60"/>
      <c r="OAU159" s="60"/>
      <c r="OAV159" s="60"/>
      <c r="OAW159" s="60"/>
      <c r="OAX159" s="60"/>
      <c r="OAY159" s="60"/>
      <c r="OAZ159" s="60"/>
      <c r="OBA159" s="60"/>
      <c r="OBB159" s="60"/>
      <c r="OBC159" s="60"/>
      <c r="OBD159" s="60"/>
      <c r="OBE159" s="60"/>
      <c r="OBF159" s="60"/>
      <c r="OBG159" s="60"/>
      <c r="OBH159" s="60"/>
      <c r="OBI159" s="60"/>
      <c r="OBJ159" s="60"/>
      <c r="OBK159" s="60"/>
      <c r="OBL159" s="60"/>
      <c r="OBM159" s="60"/>
      <c r="OBN159" s="60"/>
      <c r="OBO159" s="60"/>
      <c r="OBP159" s="60"/>
      <c r="OBQ159" s="60"/>
      <c r="OBR159" s="60"/>
      <c r="OBS159" s="60"/>
      <c r="OBT159" s="60"/>
      <c r="OBU159" s="60"/>
      <c r="OBV159" s="60"/>
      <c r="OBW159" s="60"/>
      <c r="OBX159" s="60"/>
      <c r="OBY159" s="60"/>
      <c r="OBZ159" s="60"/>
      <c r="OCA159" s="60"/>
      <c r="OCB159" s="60"/>
      <c r="OCC159" s="60"/>
      <c r="OCD159" s="60"/>
      <c r="OCE159" s="60"/>
      <c r="OCF159" s="60"/>
      <c r="OCG159" s="60"/>
      <c r="OCH159" s="60"/>
      <c r="OCI159" s="60"/>
      <c r="OCJ159" s="60"/>
      <c r="OCK159" s="60"/>
      <c r="OCL159" s="60"/>
      <c r="OCM159" s="60"/>
      <c r="OCN159" s="60"/>
      <c r="OCO159" s="60"/>
      <c r="OCP159" s="60"/>
      <c r="OCQ159" s="60"/>
      <c r="OCR159" s="60"/>
      <c r="OCS159" s="60"/>
      <c r="OCT159" s="60"/>
      <c r="OCU159" s="60"/>
      <c r="OCV159" s="60"/>
      <c r="OCW159" s="60"/>
      <c r="OCX159" s="60"/>
      <c r="OCY159" s="60"/>
      <c r="OCZ159" s="60"/>
      <c r="ODA159" s="60"/>
      <c r="ODB159" s="60"/>
      <c r="ODC159" s="60"/>
      <c r="ODD159" s="60"/>
      <c r="ODE159" s="60"/>
      <c r="ODF159" s="60"/>
      <c r="ODG159" s="60"/>
      <c r="ODH159" s="60"/>
      <c r="ODI159" s="60"/>
      <c r="ODJ159" s="60"/>
      <c r="ODK159" s="60"/>
      <c r="ODL159" s="60"/>
      <c r="ODM159" s="60"/>
      <c r="ODN159" s="60"/>
      <c r="ODO159" s="60"/>
      <c r="ODP159" s="60"/>
      <c r="ODQ159" s="60"/>
      <c r="ODR159" s="60"/>
      <c r="ODS159" s="60"/>
      <c r="ODT159" s="60"/>
      <c r="ODU159" s="60"/>
      <c r="ODV159" s="60"/>
      <c r="ODW159" s="60"/>
      <c r="ODX159" s="60"/>
      <c r="ODY159" s="60"/>
      <c r="ODZ159" s="60"/>
      <c r="OEA159" s="60"/>
      <c r="OEB159" s="60"/>
      <c r="OEC159" s="60"/>
      <c r="OED159" s="60"/>
      <c r="OEE159" s="60"/>
      <c r="OEF159" s="60"/>
      <c r="OEG159" s="60"/>
      <c r="OEH159" s="60"/>
      <c r="OEI159" s="60"/>
      <c r="OEJ159" s="60"/>
      <c r="OEK159" s="60"/>
      <c r="OEL159" s="60"/>
      <c r="OEM159" s="60"/>
      <c r="OEN159" s="60"/>
      <c r="OEO159" s="60"/>
      <c r="OEP159" s="60"/>
      <c r="OEQ159" s="60"/>
      <c r="OER159" s="60"/>
      <c r="OES159" s="60"/>
      <c r="OET159" s="60"/>
      <c r="OEU159" s="60"/>
      <c r="OEV159" s="60"/>
      <c r="OEW159" s="60"/>
      <c r="OEX159" s="60"/>
      <c r="OEY159" s="60"/>
      <c r="OEZ159" s="60"/>
      <c r="OFA159" s="60"/>
      <c r="OFB159" s="60"/>
      <c r="OFC159" s="60"/>
      <c r="OFD159" s="60"/>
      <c r="OFE159" s="60"/>
      <c r="OFF159" s="60"/>
      <c r="OFG159" s="60"/>
      <c r="OFH159" s="60"/>
      <c r="OFI159" s="60"/>
      <c r="OFJ159" s="60"/>
      <c r="OFK159" s="60"/>
      <c r="OFL159" s="60"/>
      <c r="OFM159" s="60"/>
      <c r="OFN159" s="60"/>
      <c r="OFO159" s="60"/>
      <c r="OFP159" s="60"/>
      <c r="OFQ159" s="60"/>
      <c r="OFR159" s="60"/>
      <c r="OFS159" s="60"/>
      <c r="OFT159" s="60"/>
      <c r="OFU159" s="60"/>
      <c r="OFV159" s="60"/>
      <c r="OFW159" s="60"/>
      <c r="OFX159" s="60"/>
      <c r="OFY159" s="60"/>
      <c r="OFZ159" s="60"/>
      <c r="OGA159" s="60"/>
      <c r="OGB159" s="60"/>
      <c r="OGC159" s="60"/>
      <c r="OGD159" s="60"/>
      <c r="OGE159" s="60"/>
      <c r="OGF159" s="60"/>
      <c r="OGG159" s="60"/>
      <c r="OGH159" s="60"/>
      <c r="OGI159" s="60"/>
      <c r="OGJ159" s="60"/>
      <c r="OGK159" s="60"/>
      <c r="OGL159" s="60"/>
      <c r="OGM159" s="60"/>
      <c r="OGN159" s="60"/>
      <c r="OGO159" s="60"/>
      <c r="OGP159" s="60"/>
      <c r="OGQ159" s="60"/>
      <c r="OGR159" s="60"/>
      <c r="OGS159" s="60"/>
      <c r="OGT159" s="60"/>
      <c r="OGU159" s="60"/>
      <c r="OGV159" s="60"/>
      <c r="OGW159" s="60"/>
      <c r="OGX159" s="60"/>
      <c r="OGY159" s="60"/>
      <c r="OGZ159" s="60"/>
      <c r="OHA159" s="60"/>
      <c r="OHB159" s="60"/>
      <c r="OHC159" s="60"/>
      <c r="OHD159" s="60"/>
      <c r="OHE159" s="60"/>
      <c r="OHF159" s="60"/>
      <c r="OHG159" s="60"/>
      <c r="OHH159" s="60"/>
      <c r="OHI159" s="60"/>
      <c r="OHJ159" s="60"/>
      <c r="OHK159" s="60"/>
      <c r="OHL159" s="60"/>
      <c r="OHM159" s="60"/>
      <c r="OHN159" s="60"/>
      <c r="OHO159" s="60"/>
      <c r="OHP159" s="60"/>
      <c r="OHQ159" s="60"/>
      <c r="OHR159" s="60"/>
      <c r="OHS159" s="60"/>
      <c r="OHT159" s="60"/>
      <c r="OHU159" s="60"/>
      <c r="OHV159" s="60"/>
      <c r="OHW159" s="60"/>
      <c r="OHX159" s="60"/>
      <c r="OHY159" s="60"/>
      <c r="OHZ159" s="60"/>
      <c r="OIA159" s="60"/>
      <c r="OIB159" s="60"/>
      <c r="OIC159" s="60"/>
      <c r="OID159" s="60"/>
      <c r="OIE159" s="60"/>
      <c r="OIF159" s="60"/>
      <c r="OIG159" s="60"/>
      <c r="OIH159" s="60"/>
      <c r="OII159" s="60"/>
      <c r="OIJ159" s="60"/>
      <c r="OIK159" s="60"/>
      <c r="OIL159" s="60"/>
      <c r="OIM159" s="60"/>
      <c r="OIN159" s="60"/>
      <c r="OIO159" s="60"/>
      <c r="OIP159" s="60"/>
      <c r="OIQ159" s="60"/>
      <c r="OIR159" s="60"/>
      <c r="OIS159" s="60"/>
      <c r="OIT159" s="60"/>
      <c r="OIU159" s="60"/>
      <c r="OIV159" s="60"/>
      <c r="OIW159" s="60"/>
      <c r="OIX159" s="60"/>
      <c r="OIY159" s="60"/>
      <c r="OIZ159" s="60"/>
      <c r="OJA159" s="60"/>
      <c r="OJB159" s="60"/>
      <c r="OJC159" s="60"/>
      <c r="OJD159" s="60"/>
      <c r="OJE159" s="60"/>
      <c r="OJF159" s="60"/>
      <c r="OJG159" s="60"/>
      <c r="OJH159" s="60"/>
      <c r="OJI159" s="60"/>
      <c r="OJJ159" s="60"/>
      <c r="OJK159" s="60"/>
      <c r="OJL159" s="60"/>
      <c r="OJM159" s="60"/>
      <c r="OJN159" s="60"/>
      <c r="OJO159" s="60"/>
      <c r="OJP159" s="60"/>
      <c r="OJQ159" s="60"/>
      <c r="OJR159" s="60"/>
      <c r="OJS159" s="60"/>
      <c r="OJT159" s="60"/>
      <c r="OJU159" s="60"/>
      <c r="OJV159" s="60"/>
      <c r="OJW159" s="60"/>
      <c r="OJX159" s="60"/>
      <c r="OJY159" s="60"/>
      <c r="OJZ159" s="60"/>
      <c r="OKA159" s="60"/>
      <c r="OKB159" s="60"/>
      <c r="OKC159" s="60"/>
      <c r="OKD159" s="60"/>
      <c r="OKE159" s="60"/>
      <c r="OKF159" s="60"/>
      <c r="OKG159" s="60"/>
      <c r="OKH159" s="60"/>
      <c r="OKI159" s="60"/>
      <c r="OKJ159" s="60"/>
      <c r="OKK159" s="60"/>
      <c r="OKL159" s="60"/>
      <c r="OKM159" s="60"/>
      <c r="OKN159" s="60"/>
      <c r="OKO159" s="60"/>
      <c r="OKP159" s="60"/>
      <c r="OKQ159" s="60"/>
      <c r="OKR159" s="60"/>
      <c r="OKS159" s="60"/>
      <c r="OKT159" s="60"/>
      <c r="OKU159" s="60"/>
      <c r="OKV159" s="60"/>
      <c r="OKW159" s="60"/>
      <c r="OKX159" s="60"/>
      <c r="OKY159" s="60"/>
      <c r="OKZ159" s="60"/>
      <c r="OLA159" s="60"/>
      <c r="OLB159" s="60"/>
      <c r="OLC159" s="60"/>
      <c r="OLD159" s="60"/>
      <c r="OLE159" s="60"/>
      <c r="OLF159" s="60"/>
      <c r="OLG159" s="60"/>
      <c r="OLH159" s="60"/>
      <c r="OLI159" s="60"/>
      <c r="OLJ159" s="60"/>
      <c r="OLK159" s="60"/>
      <c r="OLL159" s="60"/>
      <c r="OLM159" s="60"/>
      <c r="OLN159" s="60"/>
      <c r="OLO159" s="60"/>
      <c r="OLP159" s="60"/>
      <c r="OLQ159" s="60"/>
      <c r="OLR159" s="60"/>
      <c r="OLS159" s="60"/>
      <c r="OLT159" s="60"/>
      <c r="OLU159" s="60"/>
      <c r="OLV159" s="60"/>
      <c r="OLW159" s="60"/>
      <c r="OLX159" s="60"/>
      <c r="OLY159" s="60"/>
      <c r="OLZ159" s="60"/>
      <c r="OMA159" s="60"/>
      <c r="OMB159" s="60"/>
      <c r="OMC159" s="60"/>
      <c r="OMD159" s="60"/>
      <c r="OME159" s="60"/>
      <c r="OMF159" s="60"/>
      <c r="OMG159" s="60"/>
      <c r="OMH159" s="60"/>
      <c r="OMI159" s="60"/>
      <c r="OMJ159" s="60"/>
      <c r="OMK159" s="60"/>
      <c r="OML159" s="60"/>
      <c r="OMM159" s="60"/>
      <c r="OMN159" s="60"/>
      <c r="OMO159" s="60"/>
      <c r="OMP159" s="60"/>
      <c r="OMQ159" s="60"/>
      <c r="OMR159" s="60"/>
      <c r="OMS159" s="60"/>
      <c r="OMT159" s="60"/>
      <c r="OMU159" s="60"/>
      <c r="OMV159" s="60"/>
      <c r="OMW159" s="60"/>
      <c r="OMX159" s="60"/>
      <c r="OMY159" s="60"/>
      <c r="OMZ159" s="60"/>
      <c r="ONA159" s="60"/>
      <c r="ONB159" s="60"/>
      <c r="ONC159" s="60"/>
      <c r="OND159" s="60"/>
      <c r="ONE159" s="60"/>
      <c r="ONF159" s="60"/>
      <c r="ONG159" s="60"/>
      <c r="ONH159" s="60"/>
      <c r="ONI159" s="60"/>
      <c r="ONJ159" s="60"/>
      <c r="ONK159" s="60"/>
      <c r="ONL159" s="60"/>
      <c r="ONM159" s="60"/>
      <c r="ONN159" s="60"/>
      <c r="ONO159" s="60"/>
      <c r="ONP159" s="60"/>
      <c r="ONQ159" s="60"/>
      <c r="ONR159" s="60"/>
      <c r="ONS159" s="60"/>
      <c r="ONT159" s="60"/>
      <c r="ONU159" s="60"/>
      <c r="ONV159" s="60"/>
      <c r="ONW159" s="60"/>
      <c r="ONX159" s="60"/>
      <c r="ONY159" s="60"/>
      <c r="ONZ159" s="60"/>
      <c r="OOA159" s="60"/>
      <c r="OOB159" s="60"/>
      <c r="OOC159" s="60"/>
      <c r="OOD159" s="60"/>
      <c r="OOE159" s="60"/>
      <c r="OOF159" s="60"/>
      <c r="OOG159" s="60"/>
      <c r="OOH159" s="60"/>
      <c r="OOI159" s="60"/>
      <c r="OOJ159" s="60"/>
      <c r="OOK159" s="60"/>
      <c r="OOL159" s="60"/>
      <c r="OOM159" s="60"/>
      <c r="OON159" s="60"/>
      <c r="OOO159" s="60"/>
      <c r="OOP159" s="60"/>
      <c r="OOQ159" s="60"/>
      <c r="OOR159" s="60"/>
      <c r="OOS159" s="60"/>
      <c r="OOT159" s="60"/>
      <c r="OOU159" s="60"/>
      <c r="OOV159" s="60"/>
      <c r="OOW159" s="60"/>
      <c r="OOX159" s="60"/>
      <c r="OOY159" s="60"/>
      <c r="OOZ159" s="60"/>
      <c r="OPA159" s="60"/>
      <c r="OPB159" s="60"/>
      <c r="OPC159" s="60"/>
      <c r="OPD159" s="60"/>
      <c r="OPE159" s="60"/>
      <c r="OPF159" s="60"/>
      <c r="OPG159" s="60"/>
      <c r="OPH159" s="60"/>
      <c r="OPI159" s="60"/>
      <c r="OPJ159" s="60"/>
      <c r="OPK159" s="60"/>
      <c r="OPL159" s="60"/>
      <c r="OPM159" s="60"/>
      <c r="OPN159" s="60"/>
      <c r="OPO159" s="60"/>
      <c r="OPP159" s="60"/>
      <c r="OPQ159" s="60"/>
      <c r="OPR159" s="60"/>
      <c r="OPS159" s="60"/>
      <c r="OPT159" s="60"/>
      <c r="OPU159" s="60"/>
      <c r="OPV159" s="60"/>
      <c r="OPW159" s="60"/>
      <c r="OPX159" s="60"/>
      <c r="OPY159" s="60"/>
      <c r="OPZ159" s="60"/>
      <c r="OQA159" s="60"/>
      <c r="OQB159" s="60"/>
      <c r="OQC159" s="60"/>
      <c r="OQD159" s="60"/>
      <c r="OQE159" s="60"/>
      <c r="OQF159" s="60"/>
      <c r="OQG159" s="60"/>
      <c r="OQH159" s="60"/>
      <c r="OQI159" s="60"/>
      <c r="OQJ159" s="60"/>
      <c r="OQK159" s="60"/>
      <c r="OQL159" s="60"/>
      <c r="OQM159" s="60"/>
      <c r="OQN159" s="60"/>
      <c r="OQO159" s="60"/>
      <c r="OQP159" s="60"/>
      <c r="OQQ159" s="60"/>
      <c r="OQR159" s="60"/>
      <c r="OQS159" s="60"/>
      <c r="OQT159" s="60"/>
      <c r="OQU159" s="60"/>
      <c r="OQV159" s="60"/>
      <c r="OQW159" s="60"/>
      <c r="OQX159" s="60"/>
      <c r="OQY159" s="60"/>
      <c r="OQZ159" s="60"/>
      <c r="ORA159" s="60"/>
      <c r="ORB159" s="60"/>
      <c r="ORC159" s="60"/>
      <c r="ORD159" s="60"/>
      <c r="ORE159" s="60"/>
      <c r="ORF159" s="60"/>
      <c r="ORG159" s="60"/>
      <c r="ORH159" s="60"/>
      <c r="ORI159" s="60"/>
      <c r="ORJ159" s="60"/>
      <c r="ORK159" s="60"/>
      <c r="ORL159" s="60"/>
      <c r="ORM159" s="60"/>
      <c r="ORN159" s="60"/>
      <c r="ORO159" s="60"/>
      <c r="ORP159" s="60"/>
      <c r="ORQ159" s="60"/>
      <c r="ORR159" s="60"/>
      <c r="ORS159" s="60"/>
      <c r="ORT159" s="60"/>
      <c r="ORU159" s="60"/>
      <c r="ORV159" s="60"/>
      <c r="ORW159" s="60"/>
      <c r="ORX159" s="60"/>
      <c r="ORY159" s="60"/>
      <c r="ORZ159" s="60"/>
      <c r="OSA159" s="60"/>
      <c r="OSB159" s="60"/>
      <c r="OSC159" s="60"/>
      <c r="OSD159" s="60"/>
      <c r="OSE159" s="60"/>
      <c r="OSF159" s="60"/>
      <c r="OSG159" s="60"/>
      <c r="OSH159" s="60"/>
      <c r="OSI159" s="60"/>
      <c r="OSJ159" s="60"/>
      <c r="OSK159" s="60"/>
      <c r="OSL159" s="60"/>
      <c r="OSM159" s="60"/>
      <c r="OSN159" s="60"/>
      <c r="OSO159" s="60"/>
      <c r="OSP159" s="60"/>
      <c r="OSQ159" s="60"/>
      <c r="OSR159" s="60"/>
      <c r="OSS159" s="60"/>
      <c r="OST159" s="60"/>
      <c r="OSU159" s="60"/>
      <c r="OSV159" s="60"/>
      <c r="OSW159" s="60"/>
      <c r="OSX159" s="60"/>
      <c r="OSY159" s="60"/>
      <c r="OSZ159" s="60"/>
      <c r="OTA159" s="60"/>
      <c r="OTB159" s="60"/>
      <c r="OTC159" s="60"/>
      <c r="OTD159" s="60"/>
      <c r="OTE159" s="60"/>
      <c r="OTF159" s="60"/>
      <c r="OTG159" s="60"/>
      <c r="OTH159" s="60"/>
      <c r="OTI159" s="60"/>
      <c r="OTJ159" s="60"/>
      <c r="OTK159" s="60"/>
      <c r="OTL159" s="60"/>
      <c r="OTM159" s="60"/>
      <c r="OTN159" s="60"/>
      <c r="OTO159" s="60"/>
      <c r="OTP159" s="60"/>
      <c r="OTQ159" s="60"/>
      <c r="OTR159" s="60"/>
      <c r="OTS159" s="60"/>
      <c r="OTT159" s="60"/>
      <c r="OTU159" s="60"/>
      <c r="OTV159" s="60"/>
      <c r="OTW159" s="60"/>
      <c r="OTX159" s="60"/>
      <c r="OTY159" s="60"/>
      <c r="OTZ159" s="60"/>
      <c r="OUA159" s="60"/>
      <c r="OUB159" s="60"/>
      <c r="OUC159" s="60"/>
      <c r="OUD159" s="60"/>
      <c r="OUE159" s="60"/>
      <c r="OUF159" s="60"/>
      <c r="OUG159" s="60"/>
      <c r="OUH159" s="60"/>
      <c r="OUI159" s="60"/>
      <c r="OUJ159" s="60"/>
      <c r="OUK159" s="60"/>
      <c r="OUL159" s="60"/>
      <c r="OUM159" s="60"/>
      <c r="OUN159" s="60"/>
      <c r="OUO159" s="60"/>
      <c r="OUP159" s="60"/>
      <c r="OUQ159" s="60"/>
      <c r="OUR159" s="60"/>
      <c r="OUS159" s="60"/>
      <c r="OUT159" s="60"/>
      <c r="OUU159" s="60"/>
      <c r="OUV159" s="60"/>
      <c r="OUW159" s="60"/>
      <c r="OUX159" s="60"/>
      <c r="OUY159" s="60"/>
      <c r="OUZ159" s="60"/>
      <c r="OVA159" s="60"/>
      <c r="OVB159" s="60"/>
      <c r="OVC159" s="60"/>
      <c r="OVD159" s="60"/>
      <c r="OVE159" s="60"/>
      <c r="OVF159" s="60"/>
      <c r="OVG159" s="60"/>
      <c r="OVH159" s="60"/>
      <c r="OVI159" s="60"/>
      <c r="OVJ159" s="60"/>
      <c r="OVK159" s="60"/>
      <c r="OVL159" s="60"/>
      <c r="OVM159" s="60"/>
      <c r="OVN159" s="60"/>
      <c r="OVO159" s="60"/>
      <c r="OVP159" s="60"/>
      <c r="OVQ159" s="60"/>
      <c r="OVR159" s="60"/>
      <c r="OVS159" s="60"/>
      <c r="OVT159" s="60"/>
      <c r="OVU159" s="60"/>
      <c r="OVV159" s="60"/>
      <c r="OVW159" s="60"/>
      <c r="OVX159" s="60"/>
      <c r="OVY159" s="60"/>
      <c r="OVZ159" s="60"/>
      <c r="OWA159" s="60"/>
      <c r="OWB159" s="60"/>
      <c r="OWC159" s="60"/>
      <c r="OWD159" s="60"/>
      <c r="OWE159" s="60"/>
      <c r="OWF159" s="60"/>
      <c r="OWG159" s="60"/>
      <c r="OWH159" s="60"/>
      <c r="OWI159" s="60"/>
      <c r="OWJ159" s="60"/>
      <c r="OWK159" s="60"/>
      <c r="OWL159" s="60"/>
      <c r="OWM159" s="60"/>
      <c r="OWN159" s="60"/>
      <c r="OWO159" s="60"/>
      <c r="OWP159" s="60"/>
      <c r="OWQ159" s="60"/>
      <c r="OWR159" s="60"/>
      <c r="OWS159" s="60"/>
      <c r="OWT159" s="60"/>
      <c r="OWU159" s="60"/>
      <c r="OWV159" s="60"/>
      <c r="OWW159" s="60"/>
      <c r="OWX159" s="60"/>
      <c r="OWY159" s="60"/>
      <c r="OWZ159" s="60"/>
      <c r="OXA159" s="60"/>
      <c r="OXB159" s="60"/>
      <c r="OXC159" s="60"/>
      <c r="OXD159" s="60"/>
      <c r="OXE159" s="60"/>
      <c r="OXF159" s="60"/>
      <c r="OXG159" s="60"/>
      <c r="OXH159" s="60"/>
      <c r="OXI159" s="60"/>
      <c r="OXJ159" s="60"/>
      <c r="OXK159" s="60"/>
      <c r="OXL159" s="60"/>
      <c r="OXM159" s="60"/>
      <c r="OXN159" s="60"/>
      <c r="OXO159" s="60"/>
      <c r="OXP159" s="60"/>
      <c r="OXQ159" s="60"/>
      <c r="OXR159" s="60"/>
      <c r="OXS159" s="60"/>
      <c r="OXT159" s="60"/>
      <c r="OXU159" s="60"/>
      <c r="OXV159" s="60"/>
      <c r="OXW159" s="60"/>
      <c r="OXX159" s="60"/>
      <c r="OXY159" s="60"/>
      <c r="OXZ159" s="60"/>
      <c r="OYA159" s="60"/>
      <c r="OYB159" s="60"/>
      <c r="OYC159" s="60"/>
      <c r="OYD159" s="60"/>
      <c r="OYE159" s="60"/>
      <c r="OYF159" s="60"/>
      <c r="OYG159" s="60"/>
      <c r="OYH159" s="60"/>
      <c r="OYI159" s="60"/>
      <c r="OYJ159" s="60"/>
      <c r="OYK159" s="60"/>
      <c r="OYL159" s="60"/>
      <c r="OYM159" s="60"/>
      <c r="OYN159" s="60"/>
      <c r="OYO159" s="60"/>
      <c r="OYP159" s="60"/>
      <c r="OYQ159" s="60"/>
      <c r="OYR159" s="60"/>
      <c r="OYS159" s="60"/>
      <c r="OYT159" s="60"/>
      <c r="OYU159" s="60"/>
      <c r="OYV159" s="60"/>
      <c r="OYW159" s="60"/>
      <c r="OYX159" s="60"/>
      <c r="OYY159" s="60"/>
      <c r="OYZ159" s="60"/>
      <c r="OZA159" s="60"/>
      <c r="OZB159" s="60"/>
      <c r="OZC159" s="60"/>
      <c r="OZD159" s="60"/>
      <c r="OZE159" s="60"/>
      <c r="OZF159" s="60"/>
      <c r="OZG159" s="60"/>
      <c r="OZH159" s="60"/>
      <c r="OZI159" s="60"/>
      <c r="OZJ159" s="60"/>
      <c r="OZK159" s="60"/>
      <c r="OZL159" s="60"/>
      <c r="OZM159" s="60"/>
      <c r="OZN159" s="60"/>
      <c r="OZO159" s="60"/>
      <c r="OZP159" s="60"/>
      <c r="OZQ159" s="60"/>
      <c r="OZR159" s="60"/>
      <c r="OZS159" s="60"/>
      <c r="OZT159" s="60"/>
      <c r="OZU159" s="60"/>
      <c r="OZV159" s="60"/>
      <c r="OZW159" s="60"/>
      <c r="OZX159" s="60"/>
      <c r="OZY159" s="60"/>
      <c r="OZZ159" s="60"/>
      <c r="PAA159" s="60"/>
      <c r="PAB159" s="60"/>
      <c r="PAC159" s="60"/>
      <c r="PAD159" s="60"/>
      <c r="PAE159" s="60"/>
      <c r="PAF159" s="60"/>
      <c r="PAG159" s="60"/>
      <c r="PAH159" s="60"/>
      <c r="PAI159" s="60"/>
      <c r="PAJ159" s="60"/>
      <c r="PAK159" s="60"/>
      <c r="PAL159" s="60"/>
      <c r="PAM159" s="60"/>
      <c r="PAN159" s="60"/>
      <c r="PAO159" s="60"/>
      <c r="PAP159" s="60"/>
      <c r="PAQ159" s="60"/>
      <c r="PAR159" s="60"/>
      <c r="PAS159" s="60"/>
      <c r="PAT159" s="60"/>
      <c r="PAU159" s="60"/>
      <c r="PAV159" s="60"/>
      <c r="PAW159" s="60"/>
      <c r="PAX159" s="60"/>
      <c r="PAY159" s="60"/>
      <c r="PAZ159" s="60"/>
      <c r="PBA159" s="60"/>
      <c r="PBB159" s="60"/>
      <c r="PBC159" s="60"/>
      <c r="PBD159" s="60"/>
      <c r="PBE159" s="60"/>
      <c r="PBF159" s="60"/>
      <c r="PBG159" s="60"/>
      <c r="PBH159" s="60"/>
      <c r="PBI159" s="60"/>
      <c r="PBJ159" s="60"/>
      <c r="PBK159" s="60"/>
      <c r="PBL159" s="60"/>
      <c r="PBM159" s="60"/>
      <c r="PBN159" s="60"/>
      <c r="PBO159" s="60"/>
      <c r="PBP159" s="60"/>
      <c r="PBQ159" s="60"/>
      <c r="PBR159" s="60"/>
      <c r="PBS159" s="60"/>
      <c r="PBT159" s="60"/>
      <c r="PBU159" s="60"/>
      <c r="PBV159" s="60"/>
      <c r="PBW159" s="60"/>
      <c r="PBX159" s="60"/>
      <c r="PBY159" s="60"/>
      <c r="PBZ159" s="60"/>
      <c r="PCA159" s="60"/>
      <c r="PCB159" s="60"/>
      <c r="PCC159" s="60"/>
      <c r="PCD159" s="60"/>
      <c r="PCE159" s="60"/>
      <c r="PCF159" s="60"/>
      <c r="PCG159" s="60"/>
      <c r="PCH159" s="60"/>
      <c r="PCI159" s="60"/>
      <c r="PCJ159" s="60"/>
      <c r="PCK159" s="60"/>
      <c r="PCL159" s="60"/>
      <c r="PCM159" s="60"/>
      <c r="PCN159" s="60"/>
      <c r="PCO159" s="60"/>
      <c r="PCP159" s="60"/>
      <c r="PCQ159" s="60"/>
      <c r="PCR159" s="60"/>
      <c r="PCS159" s="60"/>
      <c r="PCT159" s="60"/>
      <c r="PCU159" s="60"/>
      <c r="PCV159" s="60"/>
      <c r="PCW159" s="60"/>
      <c r="PCX159" s="60"/>
      <c r="PCY159" s="60"/>
      <c r="PCZ159" s="60"/>
      <c r="PDA159" s="60"/>
      <c r="PDB159" s="60"/>
      <c r="PDC159" s="60"/>
      <c r="PDD159" s="60"/>
      <c r="PDE159" s="60"/>
      <c r="PDF159" s="60"/>
      <c r="PDG159" s="60"/>
      <c r="PDH159" s="60"/>
      <c r="PDI159" s="60"/>
      <c r="PDJ159" s="60"/>
      <c r="PDK159" s="60"/>
      <c r="PDL159" s="60"/>
      <c r="PDM159" s="60"/>
      <c r="PDN159" s="60"/>
      <c r="PDO159" s="60"/>
      <c r="PDP159" s="60"/>
      <c r="PDQ159" s="60"/>
      <c r="PDR159" s="60"/>
      <c r="PDS159" s="60"/>
      <c r="PDT159" s="60"/>
      <c r="PDU159" s="60"/>
      <c r="PDV159" s="60"/>
      <c r="PDW159" s="60"/>
      <c r="PDX159" s="60"/>
      <c r="PDY159" s="60"/>
      <c r="PDZ159" s="60"/>
      <c r="PEA159" s="60"/>
      <c r="PEB159" s="60"/>
      <c r="PEC159" s="60"/>
      <c r="PED159" s="60"/>
      <c r="PEE159" s="60"/>
      <c r="PEF159" s="60"/>
      <c r="PEG159" s="60"/>
      <c r="PEH159" s="60"/>
      <c r="PEI159" s="60"/>
      <c r="PEJ159" s="60"/>
      <c r="PEK159" s="60"/>
      <c r="PEL159" s="60"/>
      <c r="PEM159" s="60"/>
      <c r="PEN159" s="60"/>
      <c r="PEO159" s="60"/>
      <c r="PEP159" s="60"/>
      <c r="PEQ159" s="60"/>
      <c r="PER159" s="60"/>
      <c r="PES159" s="60"/>
      <c r="PET159" s="60"/>
      <c r="PEU159" s="60"/>
      <c r="PEV159" s="60"/>
      <c r="PEW159" s="60"/>
      <c r="PEX159" s="60"/>
      <c r="PEY159" s="60"/>
      <c r="PEZ159" s="60"/>
      <c r="PFA159" s="60"/>
      <c r="PFB159" s="60"/>
      <c r="PFC159" s="60"/>
      <c r="PFD159" s="60"/>
      <c r="PFE159" s="60"/>
      <c r="PFF159" s="60"/>
      <c r="PFG159" s="60"/>
      <c r="PFH159" s="60"/>
      <c r="PFI159" s="60"/>
      <c r="PFJ159" s="60"/>
      <c r="PFK159" s="60"/>
      <c r="PFL159" s="60"/>
      <c r="PFM159" s="60"/>
      <c r="PFN159" s="60"/>
      <c r="PFO159" s="60"/>
      <c r="PFP159" s="60"/>
      <c r="PFQ159" s="60"/>
      <c r="PFR159" s="60"/>
      <c r="PFS159" s="60"/>
      <c r="PFT159" s="60"/>
      <c r="PFU159" s="60"/>
      <c r="PFV159" s="60"/>
      <c r="PFW159" s="60"/>
      <c r="PFX159" s="60"/>
      <c r="PFY159" s="60"/>
      <c r="PFZ159" s="60"/>
      <c r="PGA159" s="60"/>
      <c r="PGB159" s="60"/>
      <c r="PGC159" s="60"/>
      <c r="PGD159" s="60"/>
      <c r="PGE159" s="60"/>
      <c r="PGF159" s="60"/>
      <c r="PGG159" s="60"/>
      <c r="PGH159" s="60"/>
      <c r="PGI159" s="60"/>
      <c r="PGJ159" s="60"/>
      <c r="PGK159" s="60"/>
      <c r="PGL159" s="60"/>
      <c r="PGM159" s="60"/>
      <c r="PGN159" s="60"/>
      <c r="PGO159" s="60"/>
      <c r="PGP159" s="60"/>
      <c r="PGQ159" s="60"/>
      <c r="PGR159" s="60"/>
      <c r="PGS159" s="60"/>
      <c r="PGT159" s="60"/>
      <c r="PGU159" s="60"/>
      <c r="PGV159" s="60"/>
      <c r="PGW159" s="60"/>
      <c r="PGX159" s="60"/>
      <c r="PGY159" s="60"/>
      <c r="PGZ159" s="60"/>
      <c r="PHA159" s="60"/>
      <c r="PHB159" s="60"/>
      <c r="PHC159" s="60"/>
      <c r="PHD159" s="60"/>
      <c r="PHE159" s="60"/>
      <c r="PHF159" s="60"/>
      <c r="PHG159" s="60"/>
      <c r="PHH159" s="60"/>
      <c r="PHI159" s="60"/>
      <c r="PHJ159" s="60"/>
      <c r="PHK159" s="60"/>
      <c r="PHL159" s="60"/>
      <c r="PHM159" s="60"/>
      <c r="PHN159" s="60"/>
      <c r="PHO159" s="60"/>
      <c r="PHP159" s="60"/>
      <c r="PHQ159" s="60"/>
      <c r="PHR159" s="60"/>
      <c r="PHS159" s="60"/>
      <c r="PHT159" s="60"/>
      <c r="PHU159" s="60"/>
      <c r="PHV159" s="60"/>
      <c r="PHW159" s="60"/>
      <c r="PHX159" s="60"/>
      <c r="PHY159" s="60"/>
      <c r="PHZ159" s="60"/>
      <c r="PIA159" s="60"/>
      <c r="PIB159" s="60"/>
      <c r="PIC159" s="60"/>
      <c r="PID159" s="60"/>
      <c r="PIE159" s="60"/>
      <c r="PIF159" s="60"/>
      <c r="PIG159" s="60"/>
      <c r="PIH159" s="60"/>
      <c r="PII159" s="60"/>
      <c r="PIJ159" s="60"/>
      <c r="PIK159" s="60"/>
      <c r="PIL159" s="60"/>
      <c r="PIM159" s="60"/>
      <c r="PIN159" s="60"/>
      <c r="PIO159" s="60"/>
      <c r="PIP159" s="60"/>
      <c r="PIQ159" s="60"/>
      <c r="PIR159" s="60"/>
      <c r="PIS159" s="60"/>
      <c r="PIT159" s="60"/>
      <c r="PIU159" s="60"/>
      <c r="PIV159" s="60"/>
      <c r="PIW159" s="60"/>
      <c r="PIX159" s="60"/>
      <c r="PIY159" s="60"/>
      <c r="PIZ159" s="60"/>
      <c r="PJA159" s="60"/>
      <c r="PJB159" s="60"/>
      <c r="PJC159" s="60"/>
      <c r="PJD159" s="60"/>
      <c r="PJE159" s="60"/>
      <c r="PJF159" s="60"/>
      <c r="PJG159" s="60"/>
      <c r="PJH159" s="60"/>
      <c r="PJI159" s="60"/>
      <c r="PJJ159" s="60"/>
      <c r="PJK159" s="60"/>
      <c r="PJL159" s="60"/>
      <c r="PJM159" s="60"/>
      <c r="PJN159" s="60"/>
      <c r="PJO159" s="60"/>
      <c r="PJP159" s="60"/>
      <c r="PJQ159" s="60"/>
      <c r="PJR159" s="60"/>
      <c r="PJS159" s="60"/>
      <c r="PJT159" s="60"/>
      <c r="PJU159" s="60"/>
      <c r="PJV159" s="60"/>
      <c r="PJW159" s="60"/>
      <c r="PJX159" s="60"/>
      <c r="PJY159" s="60"/>
      <c r="PJZ159" s="60"/>
      <c r="PKA159" s="60"/>
      <c r="PKB159" s="60"/>
      <c r="PKC159" s="60"/>
      <c r="PKD159" s="60"/>
      <c r="PKE159" s="60"/>
      <c r="PKF159" s="60"/>
      <c r="PKG159" s="60"/>
      <c r="PKH159" s="60"/>
      <c r="PKI159" s="60"/>
      <c r="PKJ159" s="60"/>
      <c r="PKK159" s="60"/>
      <c r="PKL159" s="60"/>
      <c r="PKM159" s="60"/>
      <c r="PKN159" s="60"/>
      <c r="PKO159" s="60"/>
      <c r="PKP159" s="60"/>
      <c r="PKQ159" s="60"/>
      <c r="PKR159" s="60"/>
      <c r="PKS159" s="60"/>
      <c r="PKT159" s="60"/>
      <c r="PKU159" s="60"/>
      <c r="PKV159" s="60"/>
      <c r="PKW159" s="60"/>
      <c r="PKX159" s="60"/>
      <c r="PKY159" s="60"/>
      <c r="PKZ159" s="60"/>
      <c r="PLA159" s="60"/>
      <c r="PLB159" s="60"/>
      <c r="PLC159" s="60"/>
      <c r="PLD159" s="60"/>
      <c r="PLE159" s="60"/>
      <c r="PLF159" s="60"/>
      <c r="PLG159" s="60"/>
      <c r="PLH159" s="60"/>
      <c r="PLI159" s="60"/>
      <c r="PLJ159" s="60"/>
      <c r="PLK159" s="60"/>
      <c r="PLL159" s="60"/>
      <c r="PLM159" s="60"/>
      <c r="PLN159" s="60"/>
      <c r="PLO159" s="60"/>
      <c r="PLP159" s="60"/>
      <c r="PLQ159" s="60"/>
      <c r="PLR159" s="60"/>
      <c r="PLS159" s="60"/>
      <c r="PLT159" s="60"/>
      <c r="PLU159" s="60"/>
      <c r="PLV159" s="60"/>
      <c r="PLW159" s="60"/>
      <c r="PLX159" s="60"/>
      <c r="PLY159" s="60"/>
      <c r="PLZ159" s="60"/>
      <c r="PMA159" s="60"/>
      <c r="PMB159" s="60"/>
      <c r="PMC159" s="60"/>
      <c r="PMD159" s="60"/>
      <c r="PME159" s="60"/>
      <c r="PMF159" s="60"/>
      <c r="PMG159" s="60"/>
      <c r="PMH159" s="60"/>
      <c r="PMI159" s="60"/>
      <c r="PMJ159" s="60"/>
      <c r="PMK159" s="60"/>
      <c r="PML159" s="60"/>
      <c r="PMM159" s="60"/>
      <c r="PMN159" s="60"/>
      <c r="PMO159" s="60"/>
      <c r="PMP159" s="60"/>
      <c r="PMQ159" s="60"/>
      <c r="PMR159" s="60"/>
      <c r="PMS159" s="60"/>
      <c r="PMT159" s="60"/>
      <c r="PMU159" s="60"/>
      <c r="PMV159" s="60"/>
      <c r="PMW159" s="60"/>
      <c r="PMX159" s="60"/>
      <c r="PMY159" s="60"/>
      <c r="PMZ159" s="60"/>
      <c r="PNA159" s="60"/>
      <c r="PNB159" s="60"/>
      <c r="PNC159" s="60"/>
      <c r="PND159" s="60"/>
      <c r="PNE159" s="60"/>
      <c r="PNF159" s="60"/>
      <c r="PNG159" s="60"/>
      <c r="PNH159" s="60"/>
      <c r="PNI159" s="60"/>
      <c r="PNJ159" s="60"/>
      <c r="PNK159" s="60"/>
      <c r="PNL159" s="60"/>
      <c r="PNM159" s="60"/>
      <c r="PNN159" s="60"/>
      <c r="PNO159" s="60"/>
      <c r="PNP159" s="60"/>
      <c r="PNQ159" s="60"/>
      <c r="PNR159" s="60"/>
      <c r="PNS159" s="60"/>
      <c r="PNT159" s="60"/>
      <c r="PNU159" s="60"/>
      <c r="PNV159" s="60"/>
      <c r="PNW159" s="60"/>
      <c r="PNX159" s="60"/>
      <c r="PNY159" s="60"/>
      <c r="PNZ159" s="60"/>
      <c r="POA159" s="60"/>
      <c r="POB159" s="60"/>
      <c r="POC159" s="60"/>
      <c r="POD159" s="60"/>
      <c r="POE159" s="60"/>
      <c r="POF159" s="60"/>
      <c r="POG159" s="60"/>
      <c r="POH159" s="60"/>
      <c r="POI159" s="60"/>
      <c r="POJ159" s="60"/>
      <c r="POK159" s="60"/>
      <c r="POL159" s="60"/>
      <c r="POM159" s="60"/>
      <c r="PON159" s="60"/>
      <c r="POO159" s="60"/>
      <c r="POP159" s="60"/>
      <c r="POQ159" s="60"/>
      <c r="POR159" s="60"/>
      <c r="POS159" s="60"/>
      <c r="POT159" s="60"/>
      <c r="POU159" s="60"/>
      <c r="POV159" s="60"/>
      <c r="POW159" s="60"/>
      <c r="POX159" s="60"/>
      <c r="POY159" s="60"/>
      <c r="POZ159" s="60"/>
      <c r="PPA159" s="60"/>
      <c r="PPB159" s="60"/>
      <c r="PPC159" s="60"/>
      <c r="PPD159" s="60"/>
      <c r="PPE159" s="60"/>
      <c r="PPF159" s="60"/>
      <c r="PPG159" s="60"/>
      <c r="PPH159" s="60"/>
      <c r="PPI159" s="60"/>
      <c r="PPJ159" s="60"/>
      <c r="PPK159" s="60"/>
      <c r="PPL159" s="60"/>
      <c r="PPM159" s="60"/>
      <c r="PPN159" s="60"/>
      <c r="PPO159" s="60"/>
      <c r="PPP159" s="60"/>
      <c r="PPQ159" s="60"/>
      <c r="PPR159" s="60"/>
      <c r="PPS159" s="60"/>
      <c r="PPT159" s="60"/>
      <c r="PPU159" s="60"/>
      <c r="PPV159" s="60"/>
      <c r="PPW159" s="60"/>
      <c r="PPX159" s="60"/>
      <c r="PPY159" s="60"/>
      <c r="PPZ159" s="60"/>
      <c r="PQA159" s="60"/>
      <c r="PQB159" s="60"/>
      <c r="PQC159" s="60"/>
      <c r="PQD159" s="60"/>
      <c r="PQE159" s="60"/>
      <c r="PQF159" s="60"/>
      <c r="PQG159" s="60"/>
      <c r="PQH159" s="60"/>
      <c r="PQI159" s="60"/>
      <c r="PQJ159" s="60"/>
      <c r="PQK159" s="60"/>
      <c r="PQL159" s="60"/>
      <c r="PQM159" s="60"/>
      <c r="PQN159" s="60"/>
      <c r="PQO159" s="60"/>
      <c r="PQP159" s="60"/>
      <c r="PQQ159" s="60"/>
      <c r="PQR159" s="60"/>
      <c r="PQS159" s="60"/>
      <c r="PQT159" s="60"/>
      <c r="PQU159" s="60"/>
      <c r="PQV159" s="60"/>
      <c r="PQW159" s="60"/>
      <c r="PQX159" s="60"/>
      <c r="PQY159" s="60"/>
      <c r="PQZ159" s="60"/>
      <c r="PRA159" s="60"/>
      <c r="PRB159" s="60"/>
      <c r="PRC159" s="60"/>
      <c r="PRD159" s="60"/>
      <c r="PRE159" s="60"/>
      <c r="PRF159" s="60"/>
      <c r="PRG159" s="60"/>
      <c r="PRH159" s="60"/>
      <c r="PRI159" s="60"/>
      <c r="PRJ159" s="60"/>
      <c r="PRK159" s="60"/>
      <c r="PRL159" s="60"/>
      <c r="PRM159" s="60"/>
      <c r="PRN159" s="60"/>
      <c r="PRO159" s="60"/>
      <c r="PRP159" s="60"/>
      <c r="PRQ159" s="60"/>
      <c r="PRR159" s="60"/>
      <c r="PRS159" s="60"/>
      <c r="PRT159" s="60"/>
      <c r="PRU159" s="60"/>
      <c r="PRV159" s="60"/>
      <c r="PRW159" s="60"/>
      <c r="PRX159" s="60"/>
      <c r="PRY159" s="60"/>
      <c r="PRZ159" s="60"/>
      <c r="PSA159" s="60"/>
      <c r="PSB159" s="60"/>
      <c r="PSC159" s="60"/>
      <c r="PSD159" s="60"/>
      <c r="PSE159" s="60"/>
      <c r="PSF159" s="60"/>
      <c r="PSG159" s="60"/>
      <c r="PSH159" s="60"/>
      <c r="PSI159" s="60"/>
      <c r="PSJ159" s="60"/>
      <c r="PSK159" s="60"/>
      <c r="PSL159" s="60"/>
      <c r="PSM159" s="60"/>
      <c r="PSN159" s="60"/>
      <c r="PSO159" s="60"/>
      <c r="PSP159" s="60"/>
      <c r="PSQ159" s="60"/>
      <c r="PSR159" s="60"/>
      <c r="PSS159" s="60"/>
      <c r="PST159" s="60"/>
      <c r="PSU159" s="60"/>
      <c r="PSV159" s="60"/>
      <c r="PSW159" s="60"/>
      <c r="PSX159" s="60"/>
      <c r="PSY159" s="60"/>
      <c r="PSZ159" s="60"/>
      <c r="PTA159" s="60"/>
      <c r="PTB159" s="60"/>
      <c r="PTC159" s="60"/>
      <c r="PTD159" s="60"/>
      <c r="PTE159" s="60"/>
      <c r="PTF159" s="60"/>
      <c r="PTG159" s="60"/>
      <c r="PTH159" s="60"/>
      <c r="PTI159" s="60"/>
      <c r="PTJ159" s="60"/>
      <c r="PTK159" s="60"/>
      <c r="PTL159" s="60"/>
      <c r="PTM159" s="60"/>
      <c r="PTN159" s="60"/>
      <c r="PTO159" s="60"/>
      <c r="PTP159" s="60"/>
      <c r="PTQ159" s="60"/>
      <c r="PTR159" s="60"/>
      <c r="PTS159" s="60"/>
      <c r="PTT159" s="60"/>
      <c r="PTU159" s="60"/>
      <c r="PTV159" s="60"/>
      <c r="PTW159" s="60"/>
      <c r="PTX159" s="60"/>
      <c r="PTY159" s="60"/>
      <c r="PTZ159" s="60"/>
      <c r="PUA159" s="60"/>
      <c r="PUB159" s="60"/>
      <c r="PUC159" s="60"/>
      <c r="PUD159" s="60"/>
      <c r="PUE159" s="60"/>
      <c r="PUF159" s="60"/>
      <c r="PUG159" s="60"/>
      <c r="PUH159" s="60"/>
      <c r="PUI159" s="60"/>
      <c r="PUJ159" s="60"/>
      <c r="PUK159" s="60"/>
      <c r="PUL159" s="60"/>
      <c r="PUM159" s="60"/>
      <c r="PUN159" s="60"/>
      <c r="PUO159" s="60"/>
      <c r="PUP159" s="60"/>
      <c r="PUQ159" s="60"/>
      <c r="PUR159" s="60"/>
      <c r="PUS159" s="60"/>
      <c r="PUT159" s="60"/>
      <c r="PUU159" s="60"/>
      <c r="PUV159" s="60"/>
      <c r="PUW159" s="60"/>
      <c r="PUX159" s="60"/>
      <c r="PUY159" s="60"/>
      <c r="PUZ159" s="60"/>
      <c r="PVA159" s="60"/>
      <c r="PVB159" s="60"/>
      <c r="PVC159" s="60"/>
      <c r="PVD159" s="60"/>
      <c r="PVE159" s="60"/>
      <c r="PVF159" s="60"/>
      <c r="PVG159" s="60"/>
      <c r="PVH159" s="60"/>
      <c r="PVI159" s="60"/>
      <c r="PVJ159" s="60"/>
      <c r="PVK159" s="60"/>
      <c r="PVL159" s="60"/>
      <c r="PVM159" s="60"/>
      <c r="PVN159" s="60"/>
      <c r="PVO159" s="60"/>
      <c r="PVP159" s="60"/>
      <c r="PVQ159" s="60"/>
      <c r="PVR159" s="60"/>
      <c r="PVS159" s="60"/>
      <c r="PVT159" s="60"/>
      <c r="PVU159" s="60"/>
      <c r="PVV159" s="60"/>
      <c r="PVW159" s="60"/>
      <c r="PVX159" s="60"/>
      <c r="PVY159" s="60"/>
      <c r="PVZ159" s="60"/>
      <c r="PWA159" s="60"/>
      <c r="PWB159" s="60"/>
      <c r="PWC159" s="60"/>
      <c r="PWD159" s="60"/>
      <c r="PWE159" s="60"/>
      <c r="PWF159" s="60"/>
      <c r="PWG159" s="60"/>
      <c r="PWH159" s="60"/>
      <c r="PWI159" s="60"/>
      <c r="PWJ159" s="60"/>
      <c r="PWK159" s="60"/>
      <c r="PWL159" s="60"/>
      <c r="PWM159" s="60"/>
      <c r="PWN159" s="60"/>
      <c r="PWO159" s="60"/>
      <c r="PWP159" s="60"/>
      <c r="PWQ159" s="60"/>
      <c r="PWR159" s="60"/>
      <c r="PWS159" s="60"/>
      <c r="PWT159" s="60"/>
      <c r="PWU159" s="60"/>
      <c r="PWV159" s="60"/>
      <c r="PWW159" s="60"/>
      <c r="PWX159" s="60"/>
      <c r="PWY159" s="60"/>
      <c r="PWZ159" s="60"/>
      <c r="PXA159" s="60"/>
      <c r="PXB159" s="60"/>
      <c r="PXC159" s="60"/>
      <c r="PXD159" s="60"/>
      <c r="PXE159" s="60"/>
      <c r="PXF159" s="60"/>
      <c r="PXG159" s="60"/>
      <c r="PXH159" s="60"/>
      <c r="PXI159" s="60"/>
      <c r="PXJ159" s="60"/>
      <c r="PXK159" s="60"/>
      <c r="PXL159" s="60"/>
      <c r="PXM159" s="60"/>
      <c r="PXN159" s="60"/>
      <c r="PXO159" s="60"/>
      <c r="PXP159" s="60"/>
      <c r="PXQ159" s="60"/>
      <c r="PXR159" s="60"/>
      <c r="PXS159" s="60"/>
      <c r="PXT159" s="60"/>
      <c r="PXU159" s="60"/>
      <c r="PXV159" s="60"/>
      <c r="PXW159" s="60"/>
      <c r="PXX159" s="60"/>
      <c r="PXY159" s="60"/>
      <c r="PXZ159" s="60"/>
      <c r="PYA159" s="60"/>
      <c r="PYB159" s="60"/>
      <c r="PYC159" s="60"/>
      <c r="PYD159" s="60"/>
      <c r="PYE159" s="60"/>
      <c r="PYF159" s="60"/>
      <c r="PYG159" s="60"/>
      <c r="PYH159" s="60"/>
      <c r="PYI159" s="60"/>
      <c r="PYJ159" s="60"/>
      <c r="PYK159" s="60"/>
      <c r="PYL159" s="60"/>
      <c r="PYM159" s="60"/>
      <c r="PYN159" s="60"/>
      <c r="PYO159" s="60"/>
      <c r="PYP159" s="60"/>
      <c r="PYQ159" s="60"/>
      <c r="PYR159" s="60"/>
      <c r="PYS159" s="60"/>
      <c r="PYT159" s="60"/>
      <c r="PYU159" s="60"/>
      <c r="PYV159" s="60"/>
      <c r="PYW159" s="60"/>
      <c r="PYX159" s="60"/>
      <c r="PYY159" s="60"/>
      <c r="PYZ159" s="60"/>
      <c r="PZA159" s="60"/>
      <c r="PZB159" s="60"/>
      <c r="PZC159" s="60"/>
      <c r="PZD159" s="60"/>
      <c r="PZE159" s="60"/>
      <c r="PZF159" s="60"/>
      <c r="PZG159" s="60"/>
      <c r="PZH159" s="60"/>
      <c r="PZI159" s="60"/>
      <c r="PZJ159" s="60"/>
      <c r="PZK159" s="60"/>
      <c r="PZL159" s="60"/>
      <c r="PZM159" s="60"/>
      <c r="PZN159" s="60"/>
      <c r="PZO159" s="60"/>
      <c r="PZP159" s="60"/>
      <c r="PZQ159" s="60"/>
      <c r="PZR159" s="60"/>
      <c r="PZS159" s="60"/>
      <c r="PZT159" s="60"/>
      <c r="PZU159" s="60"/>
      <c r="PZV159" s="60"/>
      <c r="PZW159" s="60"/>
      <c r="PZX159" s="60"/>
      <c r="PZY159" s="60"/>
      <c r="PZZ159" s="60"/>
      <c r="QAA159" s="60"/>
      <c r="QAB159" s="60"/>
      <c r="QAC159" s="60"/>
      <c r="QAD159" s="60"/>
      <c r="QAE159" s="60"/>
      <c r="QAF159" s="60"/>
      <c r="QAG159" s="60"/>
      <c r="QAH159" s="60"/>
      <c r="QAI159" s="60"/>
      <c r="QAJ159" s="60"/>
      <c r="QAK159" s="60"/>
      <c r="QAL159" s="60"/>
      <c r="QAM159" s="60"/>
      <c r="QAN159" s="60"/>
      <c r="QAO159" s="60"/>
      <c r="QAP159" s="60"/>
      <c r="QAQ159" s="60"/>
      <c r="QAR159" s="60"/>
      <c r="QAS159" s="60"/>
      <c r="QAT159" s="60"/>
      <c r="QAU159" s="60"/>
      <c r="QAV159" s="60"/>
      <c r="QAW159" s="60"/>
      <c r="QAX159" s="60"/>
      <c r="QAY159" s="60"/>
      <c r="QAZ159" s="60"/>
      <c r="QBA159" s="60"/>
      <c r="QBB159" s="60"/>
      <c r="QBC159" s="60"/>
      <c r="QBD159" s="60"/>
      <c r="QBE159" s="60"/>
      <c r="QBF159" s="60"/>
      <c r="QBG159" s="60"/>
      <c r="QBH159" s="60"/>
      <c r="QBI159" s="60"/>
      <c r="QBJ159" s="60"/>
      <c r="QBK159" s="60"/>
      <c r="QBL159" s="60"/>
      <c r="QBM159" s="60"/>
      <c r="QBN159" s="60"/>
      <c r="QBO159" s="60"/>
      <c r="QBP159" s="60"/>
      <c r="QBQ159" s="60"/>
      <c r="QBR159" s="60"/>
      <c r="QBS159" s="60"/>
      <c r="QBT159" s="60"/>
      <c r="QBU159" s="60"/>
      <c r="QBV159" s="60"/>
      <c r="QBW159" s="60"/>
      <c r="QBX159" s="60"/>
      <c r="QBY159" s="60"/>
      <c r="QBZ159" s="60"/>
      <c r="QCA159" s="60"/>
      <c r="QCB159" s="60"/>
      <c r="QCC159" s="60"/>
      <c r="QCD159" s="60"/>
      <c r="QCE159" s="60"/>
      <c r="QCF159" s="60"/>
      <c r="QCG159" s="60"/>
      <c r="QCH159" s="60"/>
      <c r="QCI159" s="60"/>
      <c r="QCJ159" s="60"/>
      <c r="QCK159" s="60"/>
      <c r="QCL159" s="60"/>
      <c r="QCM159" s="60"/>
      <c r="QCN159" s="60"/>
      <c r="QCO159" s="60"/>
      <c r="QCP159" s="60"/>
      <c r="QCQ159" s="60"/>
      <c r="QCR159" s="60"/>
      <c r="QCS159" s="60"/>
      <c r="QCT159" s="60"/>
      <c r="QCU159" s="60"/>
      <c r="QCV159" s="60"/>
      <c r="QCW159" s="60"/>
      <c r="QCX159" s="60"/>
      <c r="QCY159" s="60"/>
      <c r="QCZ159" s="60"/>
      <c r="QDA159" s="60"/>
      <c r="QDB159" s="60"/>
      <c r="QDC159" s="60"/>
      <c r="QDD159" s="60"/>
      <c r="QDE159" s="60"/>
      <c r="QDF159" s="60"/>
      <c r="QDG159" s="60"/>
      <c r="QDH159" s="60"/>
      <c r="QDI159" s="60"/>
      <c r="QDJ159" s="60"/>
      <c r="QDK159" s="60"/>
      <c r="QDL159" s="60"/>
      <c r="QDM159" s="60"/>
      <c r="QDN159" s="60"/>
      <c r="QDO159" s="60"/>
      <c r="QDP159" s="60"/>
      <c r="QDQ159" s="60"/>
      <c r="QDR159" s="60"/>
      <c r="QDS159" s="60"/>
      <c r="QDT159" s="60"/>
      <c r="QDU159" s="60"/>
      <c r="QDV159" s="60"/>
      <c r="QDW159" s="60"/>
      <c r="QDX159" s="60"/>
      <c r="QDY159" s="60"/>
      <c r="QDZ159" s="60"/>
      <c r="QEA159" s="60"/>
      <c r="QEB159" s="60"/>
      <c r="QEC159" s="60"/>
      <c r="QED159" s="60"/>
      <c r="QEE159" s="60"/>
      <c r="QEF159" s="60"/>
      <c r="QEG159" s="60"/>
      <c r="QEH159" s="60"/>
      <c r="QEI159" s="60"/>
      <c r="QEJ159" s="60"/>
      <c r="QEK159" s="60"/>
      <c r="QEL159" s="60"/>
      <c r="QEM159" s="60"/>
      <c r="QEN159" s="60"/>
      <c r="QEO159" s="60"/>
      <c r="QEP159" s="60"/>
      <c r="QEQ159" s="60"/>
      <c r="QER159" s="60"/>
      <c r="QES159" s="60"/>
      <c r="QET159" s="60"/>
      <c r="QEU159" s="60"/>
      <c r="QEV159" s="60"/>
      <c r="QEW159" s="60"/>
      <c r="QEX159" s="60"/>
      <c r="QEY159" s="60"/>
      <c r="QEZ159" s="60"/>
      <c r="QFA159" s="60"/>
      <c r="QFB159" s="60"/>
      <c r="QFC159" s="60"/>
      <c r="QFD159" s="60"/>
      <c r="QFE159" s="60"/>
      <c r="QFF159" s="60"/>
      <c r="QFG159" s="60"/>
      <c r="QFH159" s="60"/>
      <c r="QFI159" s="60"/>
      <c r="QFJ159" s="60"/>
      <c r="QFK159" s="60"/>
      <c r="QFL159" s="60"/>
      <c r="QFM159" s="60"/>
      <c r="QFN159" s="60"/>
      <c r="QFO159" s="60"/>
      <c r="QFP159" s="60"/>
      <c r="QFQ159" s="60"/>
      <c r="QFR159" s="60"/>
      <c r="QFS159" s="60"/>
      <c r="QFT159" s="60"/>
      <c r="QFU159" s="60"/>
      <c r="QFV159" s="60"/>
      <c r="QFW159" s="60"/>
      <c r="QFX159" s="60"/>
      <c r="QFY159" s="60"/>
      <c r="QFZ159" s="60"/>
      <c r="QGA159" s="60"/>
      <c r="QGB159" s="60"/>
      <c r="QGC159" s="60"/>
      <c r="QGD159" s="60"/>
      <c r="QGE159" s="60"/>
      <c r="QGF159" s="60"/>
      <c r="QGG159" s="60"/>
      <c r="QGH159" s="60"/>
      <c r="QGI159" s="60"/>
      <c r="QGJ159" s="60"/>
      <c r="QGK159" s="60"/>
      <c r="QGL159" s="60"/>
      <c r="QGM159" s="60"/>
      <c r="QGN159" s="60"/>
      <c r="QGO159" s="60"/>
      <c r="QGP159" s="60"/>
      <c r="QGQ159" s="60"/>
      <c r="QGR159" s="60"/>
      <c r="QGS159" s="60"/>
      <c r="QGT159" s="60"/>
      <c r="QGU159" s="60"/>
      <c r="QGV159" s="60"/>
      <c r="QGW159" s="60"/>
      <c r="QGX159" s="60"/>
      <c r="QGY159" s="60"/>
      <c r="QGZ159" s="60"/>
      <c r="QHA159" s="60"/>
      <c r="QHB159" s="60"/>
      <c r="QHC159" s="60"/>
      <c r="QHD159" s="60"/>
      <c r="QHE159" s="60"/>
      <c r="QHF159" s="60"/>
      <c r="QHG159" s="60"/>
      <c r="QHH159" s="60"/>
      <c r="QHI159" s="60"/>
      <c r="QHJ159" s="60"/>
      <c r="QHK159" s="60"/>
      <c r="QHL159" s="60"/>
      <c r="QHM159" s="60"/>
      <c r="QHN159" s="60"/>
      <c r="QHO159" s="60"/>
      <c r="QHP159" s="60"/>
      <c r="QHQ159" s="60"/>
      <c r="QHR159" s="60"/>
      <c r="QHS159" s="60"/>
      <c r="QHT159" s="60"/>
      <c r="QHU159" s="60"/>
      <c r="QHV159" s="60"/>
      <c r="QHW159" s="60"/>
      <c r="QHX159" s="60"/>
      <c r="QHY159" s="60"/>
      <c r="QHZ159" s="60"/>
      <c r="QIA159" s="60"/>
      <c r="QIB159" s="60"/>
      <c r="QIC159" s="60"/>
      <c r="QID159" s="60"/>
      <c r="QIE159" s="60"/>
      <c r="QIF159" s="60"/>
      <c r="QIG159" s="60"/>
      <c r="QIH159" s="60"/>
      <c r="QII159" s="60"/>
      <c r="QIJ159" s="60"/>
      <c r="QIK159" s="60"/>
      <c r="QIL159" s="60"/>
      <c r="QIM159" s="60"/>
      <c r="QIN159" s="60"/>
      <c r="QIO159" s="60"/>
      <c r="QIP159" s="60"/>
      <c r="QIQ159" s="60"/>
      <c r="QIR159" s="60"/>
      <c r="QIS159" s="60"/>
      <c r="QIT159" s="60"/>
      <c r="QIU159" s="60"/>
      <c r="QIV159" s="60"/>
      <c r="QIW159" s="60"/>
      <c r="QIX159" s="60"/>
      <c r="QIY159" s="60"/>
      <c r="QIZ159" s="60"/>
      <c r="QJA159" s="60"/>
      <c r="QJB159" s="60"/>
      <c r="QJC159" s="60"/>
      <c r="QJD159" s="60"/>
      <c r="QJE159" s="60"/>
      <c r="QJF159" s="60"/>
      <c r="QJG159" s="60"/>
      <c r="QJH159" s="60"/>
      <c r="QJI159" s="60"/>
      <c r="QJJ159" s="60"/>
      <c r="QJK159" s="60"/>
      <c r="QJL159" s="60"/>
      <c r="QJM159" s="60"/>
      <c r="QJN159" s="60"/>
      <c r="QJO159" s="60"/>
      <c r="QJP159" s="60"/>
      <c r="QJQ159" s="60"/>
      <c r="QJR159" s="60"/>
      <c r="QJS159" s="60"/>
      <c r="QJT159" s="60"/>
      <c r="QJU159" s="60"/>
      <c r="QJV159" s="60"/>
      <c r="QJW159" s="60"/>
      <c r="QJX159" s="60"/>
      <c r="QJY159" s="60"/>
      <c r="QJZ159" s="60"/>
      <c r="QKA159" s="60"/>
      <c r="QKB159" s="60"/>
      <c r="QKC159" s="60"/>
      <c r="QKD159" s="60"/>
      <c r="QKE159" s="60"/>
      <c r="QKF159" s="60"/>
      <c r="QKG159" s="60"/>
      <c r="QKH159" s="60"/>
      <c r="QKI159" s="60"/>
      <c r="QKJ159" s="60"/>
      <c r="QKK159" s="60"/>
      <c r="QKL159" s="60"/>
      <c r="QKM159" s="60"/>
      <c r="QKN159" s="60"/>
      <c r="QKO159" s="60"/>
      <c r="QKP159" s="60"/>
      <c r="QKQ159" s="60"/>
      <c r="QKR159" s="60"/>
      <c r="QKS159" s="60"/>
      <c r="QKT159" s="60"/>
      <c r="QKU159" s="60"/>
      <c r="QKV159" s="60"/>
      <c r="QKW159" s="60"/>
      <c r="QKX159" s="60"/>
      <c r="QKY159" s="60"/>
      <c r="QKZ159" s="60"/>
      <c r="QLA159" s="60"/>
      <c r="QLB159" s="60"/>
      <c r="QLC159" s="60"/>
      <c r="QLD159" s="60"/>
      <c r="QLE159" s="60"/>
      <c r="QLF159" s="60"/>
      <c r="QLG159" s="60"/>
      <c r="QLH159" s="60"/>
      <c r="QLI159" s="60"/>
      <c r="QLJ159" s="60"/>
      <c r="QLK159" s="60"/>
      <c r="QLL159" s="60"/>
      <c r="QLM159" s="60"/>
      <c r="QLN159" s="60"/>
      <c r="QLO159" s="60"/>
      <c r="QLP159" s="60"/>
      <c r="QLQ159" s="60"/>
      <c r="QLR159" s="60"/>
      <c r="QLS159" s="60"/>
      <c r="QLT159" s="60"/>
      <c r="QLU159" s="60"/>
      <c r="QLV159" s="60"/>
      <c r="QLW159" s="60"/>
      <c r="QLX159" s="60"/>
      <c r="QLY159" s="60"/>
      <c r="QLZ159" s="60"/>
      <c r="QMA159" s="60"/>
      <c r="QMB159" s="60"/>
      <c r="QMC159" s="60"/>
      <c r="QMD159" s="60"/>
      <c r="QME159" s="60"/>
      <c r="QMF159" s="60"/>
      <c r="QMG159" s="60"/>
      <c r="QMH159" s="60"/>
      <c r="QMI159" s="60"/>
      <c r="QMJ159" s="60"/>
      <c r="QMK159" s="60"/>
      <c r="QML159" s="60"/>
      <c r="QMM159" s="60"/>
      <c r="QMN159" s="60"/>
      <c r="QMO159" s="60"/>
      <c r="QMP159" s="60"/>
      <c r="QMQ159" s="60"/>
      <c r="QMR159" s="60"/>
      <c r="QMS159" s="60"/>
      <c r="QMT159" s="60"/>
      <c r="QMU159" s="60"/>
      <c r="QMV159" s="60"/>
      <c r="QMW159" s="60"/>
      <c r="QMX159" s="60"/>
      <c r="QMY159" s="60"/>
      <c r="QMZ159" s="60"/>
      <c r="QNA159" s="60"/>
      <c r="QNB159" s="60"/>
      <c r="QNC159" s="60"/>
      <c r="QND159" s="60"/>
      <c r="QNE159" s="60"/>
      <c r="QNF159" s="60"/>
      <c r="QNG159" s="60"/>
      <c r="QNH159" s="60"/>
      <c r="QNI159" s="60"/>
      <c r="QNJ159" s="60"/>
      <c r="QNK159" s="60"/>
      <c r="QNL159" s="60"/>
      <c r="QNM159" s="60"/>
      <c r="QNN159" s="60"/>
      <c r="QNO159" s="60"/>
      <c r="QNP159" s="60"/>
      <c r="QNQ159" s="60"/>
      <c r="QNR159" s="60"/>
      <c r="QNS159" s="60"/>
      <c r="QNT159" s="60"/>
      <c r="QNU159" s="60"/>
      <c r="QNV159" s="60"/>
      <c r="QNW159" s="60"/>
      <c r="QNX159" s="60"/>
      <c r="QNY159" s="60"/>
      <c r="QNZ159" s="60"/>
      <c r="QOA159" s="60"/>
      <c r="QOB159" s="60"/>
      <c r="QOC159" s="60"/>
      <c r="QOD159" s="60"/>
      <c r="QOE159" s="60"/>
      <c r="QOF159" s="60"/>
      <c r="QOG159" s="60"/>
      <c r="QOH159" s="60"/>
      <c r="QOI159" s="60"/>
      <c r="QOJ159" s="60"/>
      <c r="QOK159" s="60"/>
      <c r="QOL159" s="60"/>
      <c r="QOM159" s="60"/>
      <c r="QON159" s="60"/>
      <c r="QOO159" s="60"/>
      <c r="QOP159" s="60"/>
      <c r="QOQ159" s="60"/>
      <c r="QOR159" s="60"/>
      <c r="QOS159" s="60"/>
      <c r="QOT159" s="60"/>
      <c r="QOU159" s="60"/>
      <c r="QOV159" s="60"/>
      <c r="QOW159" s="60"/>
      <c r="QOX159" s="60"/>
      <c r="QOY159" s="60"/>
      <c r="QOZ159" s="60"/>
      <c r="QPA159" s="60"/>
      <c r="QPB159" s="60"/>
      <c r="QPC159" s="60"/>
      <c r="QPD159" s="60"/>
      <c r="QPE159" s="60"/>
      <c r="QPF159" s="60"/>
      <c r="QPG159" s="60"/>
      <c r="QPH159" s="60"/>
      <c r="QPI159" s="60"/>
      <c r="QPJ159" s="60"/>
      <c r="QPK159" s="60"/>
      <c r="QPL159" s="60"/>
      <c r="QPM159" s="60"/>
      <c r="QPN159" s="60"/>
      <c r="QPO159" s="60"/>
      <c r="QPP159" s="60"/>
      <c r="QPQ159" s="60"/>
      <c r="QPR159" s="60"/>
      <c r="QPS159" s="60"/>
      <c r="QPT159" s="60"/>
      <c r="QPU159" s="60"/>
      <c r="QPV159" s="60"/>
      <c r="QPW159" s="60"/>
      <c r="QPX159" s="60"/>
      <c r="QPY159" s="60"/>
      <c r="QPZ159" s="60"/>
      <c r="QQA159" s="60"/>
      <c r="QQB159" s="60"/>
      <c r="QQC159" s="60"/>
      <c r="QQD159" s="60"/>
      <c r="QQE159" s="60"/>
      <c r="QQF159" s="60"/>
      <c r="QQG159" s="60"/>
      <c r="QQH159" s="60"/>
      <c r="QQI159" s="60"/>
      <c r="QQJ159" s="60"/>
      <c r="QQK159" s="60"/>
      <c r="QQL159" s="60"/>
      <c r="QQM159" s="60"/>
      <c r="QQN159" s="60"/>
      <c r="QQO159" s="60"/>
      <c r="QQP159" s="60"/>
      <c r="QQQ159" s="60"/>
      <c r="QQR159" s="60"/>
      <c r="QQS159" s="60"/>
      <c r="QQT159" s="60"/>
      <c r="QQU159" s="60"/>
      <c r="QQV159" s="60"/>
      <c r="QQW159" s="60"/>
      <c r="QQX159" s="60"/>
      <c r="QQY159" s="60"/>
      <c r="QQZ159" s="60"/>
      <c r="QRA159" s="60"/>
      <c r="QRB159" s="60"/>
      <c r="QRC159" s="60"/>
      <c r="QRD159" s="60"/>
      <c r="QRE159" s="60"/>
      <c r="QRF159" s="60"/>
      <c r="QRG159" s="60"/>
      <c r="QRH159" s="60"/>
      <c r="QRI159" s="60"/>
      <c r="QRJ159" s="60"/>
      <c r="QRK159" s="60"/>
      <c r="QRL159" s="60"/>
      <c r="QRM159" s="60"/>
      <c r="QRN159" s="60"/>
      <c r="QRO159" s="60"/>
      <c r="QRP159" s="60"/>
      <c r="QRQ159" s="60"/>
      <c r="QRR159" s="60"/>
      <c r="QRS159" s="60"/>
      <c r="QRT159" s="60"/>
      <c r="QRU159" s="60"/>
      <c r="QRV159" s="60"/>
      <c r="QRW159" s="60"/>
      <c r="QRX159" s="60"/>
      <c r="QRY159" s="60"/>
      <c r="QRZ159" s="60"/>
      <c r="QSA159" s="60"/>
      <c r="QSB159" s="60"/>
      <c r="QSC159" s="60"/>
      <c r="QSD159" s="60"/>
      <c r="QSE159" s="60"/>
      <c r="QSF159" s="60"/>
      <c r="QSG159" s="60"/>
      <c r="QSH159" s="60"/>
      <c r="QSI159" s="60"/>
      <c r="QSJ159" s="60"/>
      <c r="QSK159" s="60"/>
      <c r="QSL159" s="60"/>
      <c r="QSM159" s="60"/>
      <c r="QSN159" s="60"/>
      <c r="QSO159" s="60"/>
      <c r="QSP159" s="60"/>
      <c r="QSQ159" s="60"/>
      <c r="QSR159" s="60"/>
      <c r="QSS159" s="60"/>
      <c r="QST159" s="60"/>
      <c r="QSU159" s="60"/>
      <c r="QSV159" s="60"/>
      <c r="QSW159" s="60"/>
      <c r="QSX159" s="60"/>
      <c r="QSY159" s="60"/>
      <c r="QSZ159" s="60"/>
      <c r="QTA159" s="60"/>
      <c r="QTB159" s="60"/>
      <c r="QTC159" s="60"/>
      <c r="QTD159" s="60"/>
      <c r="QTE159" s="60"/>
      <c r="QTF159" s="60"/>
      <c r="QTG159" s="60"/>
      <c r="QTH159" s="60"/>
      <c r="QTI159" s="60"/>
      <c r="QTJ159" s="60"/>
      <c r="QTK159" s="60"/>
      <c r="QTL159" s="60"/>
      <c r="QTM159" s="60"/>
      <c r="QTN159" s="60"/>
      <c r="QTO159" s="60"/>
      <c r="QTP159" s="60"/>
      <c r="QTQ159" s="60"/>
      <c r="QTR159" s="60"/>
      <c r="QTS159" s="60"/>
      <c r="QTT159" s="60"/>
      <c r="QTU159" s="60"/>
      <c r="QTV159" s="60"/>
      <c r="QTW159" s="60"/>
      <c r="QTX159" s="60"/>
      <c r="QTY159" s="60"/>
      <c r="QTZ159" s="60"/>
      <c r="QUA159" s="60"/>
      <c r="QUB159" s="60"/>
      <c r="QUC159" s="60"/>
      <c r="QUD159" s="60"/>
      <c r="QUE159" s="60"/>
      <c r="QUF159" s="60"/>
      <c r="QUG159" s="60"/>
      <c r="QUH159" s="60"/>
      <c r="QUI159" s="60"/>
      <c r="QUJ159" s="60"/>
      <c r="QUK159" s="60"/>
      <c r="QUL159" s="60"/>
      <c r="QUM159" s="60"/>
      <c r="QUN159" s="60"/>
      <c r="QUO159" s="60"/>
      <c r="QUP159" s="60"/>
      <c r="QUQ159" s="60"/>
      <c r="QUR159" s="60"/>
      <c r="QUS159" s="60"/>
      <c r="QUT159" s="60"/>
      <c r="QUU159" s="60"/>
      <c r="QUV159" s="60"/>
      <c r="QUW159" s="60"/>
      <c r="QUX159" s="60"/>
      <c r="QUY159" s="60"/>
      <c r="QUZ159" s="60"/>
      <c r="QVA159" s="60"/>
      <c r="QVB159" s="60"/>
      <c r="QVC159" s="60"/>
      <c r="QVD159" s="60"/>
      <c r="QVE159" s="60"/>
      <c r="QVF159" s="60"/>
      <c r="QVG159" s="60"/>
      <c r="QVH159" s="60"/>
      <c r="QVI159" s="60"/>
      <c r="QVJ159" s="60"/>
      <c r="QVK159" s="60"/>
      <c r="QVL159" s="60"/>
      <c r="QVM159" s="60"/>
      <c r="QVN159" s="60"/>
      <c r="QVO159" s="60"/>
      <c r="QVP159" s="60"/>
      <c r="QVQ159" s="60"/>
      <c r="QVR159" s="60"/>
      <c r="QVS159" s="60"/>
      <c r="QVT159" s="60"/>
      <c r="QVU159" s="60"/>
      <c r="QVV159" s="60"/>
      <c r="QVW159" s="60"/>
      <c r="QVX159" s="60"/>
      <c r="QVY159" s="60"/>
      <c r="QVZ159" s="60"/>
      <c r="QWA159" s="60"/>
      <c r="QWB159" s="60"/>
      <c r="QWC159" s="60"/>
      <c r="QWD159" s="60"/>
      <c r="QWE159" s="60"/>
      <c r="QWF159" s="60"/>
      <c r="QWG159" s="60"/>
      <c r="QWH159" s="60"/>
      <c r="QWI159" s="60"/>
      <c r="QWJ159" s="60"/>
      <c r="QWK159" s="60"/>
      <c r="QWL159" s="60"/>
      <c r="QWM159" s="60"/>
      <c r="QWN159" s="60"/>
      <c r="QWO159" s="60"/>
      <c r="QWP159" s="60"/>
      <c r="QWQ159" s="60"/>
      <c r="QWR159" s="60"/>
      <c r="QWS159" s="60"/>
      <c r="QWT159" s="60"/>
      <c r="QWU159" s="60"/>
      <c r="QWV159" s="60"/>
      <c r="QWW159" s="60"/>
      <c r="QWX159" s="60"/>
      <c r="QWY159" s="60"/>
      <c r="QWZ159" s="60"/>
      <c r="QXA159" s="60"/>
      <c r="QXB159" s="60"/>
      <c r="QXC159" s="60"/>
      <c r="QXD159" s="60"/>
      <c r="QXE159" s="60"/>
      <c r="QXF159" s="60"/>
      <c r="QXG159" s="60"/>
      <c r="QXH159" s="60"/>
      <c r="QXI159" s="60"/>
      <c r="QXJ159" s="60"/>
      <c r="QXK159" s="60"/>
      <c r="QXL159" s="60"/>
      <c r="QXM159" s="60"/>
      <c r="QXN159" s="60"/>
      <c r="QXO159" s="60"/>
      <c r="QXP159" s="60"/>
      <c r="QXQ159" s="60"/>
      <c r="QXR159" s="60"/>
      <c r="QXS159" s="60"/>
      <c r="QXT159" s="60"/>
      <c r="QXU159" s="60"/>
      <c r="QXV159" s="60"/>
      <c r="QXW159" s="60"/>
      <c r="QXX159" s="60"/>
      <c r="QXY159" s="60"/>
      <c r="QXZ159" s="60"/>
      <c r="QYA159" s="60"/>
      <c r="QYB159" s="60"/>
      <c r="QYC159" s="60"/>
      <c r="QYD159" s="60"/>
      <c r="QYE159" s="60"/>
      <c r="QYF159" s="60"/>
      <c r="QYG159" s="60"/>
      <c r="QYH159" s="60"/>
      <c r="QYI159" s="60"/>
      <c r="QYJ159" s="60"/>
      <c r="QYK159" s="60"/>
      <c r="QYL159" s="60"/>
      <c r="QYM159" s="60"/>
      <c r="QYN159" s="60"/>
      <c r="QYO159" s="60"/>
      <c r="QYP159" s="60"/>
      <c r="QYQ159" s="60"/>
      <c r="QYR159" s="60"/>
      <c r="QYS159" s="60"/>
      <c r="QYT159" s="60"/>
      <c r="QYU159" s="60"/>
      <c r="QYV159" s="60"/>
      <c r="QYW159" s="60"/>
      <c r="QYX159" s="60"/>
      <c r="QYY159" s="60"/>
      <c r="QYZ159" s="60"/>
      <c r="QZA159" s="60"/>
      <c r="QZB159" s="60"/>
      <c r="QZC159" s="60"/>
      <c r="QZD159" s="60"/>
      <c r="QZE159" s="60"/>
      <c r="QZF159" s="60"/>
      <c r="QZG159" s="60"/>
      <c r="QZH159" s="60"/>
      <c r="QZI159" s="60"/>
      <c r="QZJ159" s="60"/>
      <c r="QZK159" s="60"/>
      <c r="QZL159" s="60"/>
      <c r="QZM159" s="60"/>
      <c r="QZN159" s="60"/>
      <c r="QZO159" s="60"/>
      <c r="QZP159" s="60"/>
      <c r="QZQ159" s="60"/>
      <c r="QZR159" s="60"/>
      <c r="QZS159" s="60"/>
      <c r="QZT159" s="60"/>
      <c r="QZU159" s="60"/>
      <c r="QZV159" s="60"/>
      <c r="QZW159" s="60"/>
      <c r="QZX159" s="60"/>
      <c r="QZY159" s="60"/>
      <c r="QZZ159" s="60"/>
      <c r="RAA159" s="60"/>
      <c r="RAB159" s="60"/>
      <c r="RAC159" s="60"/>
      <c r="RAD159" s="60"/>
      <c r="RAE159" s="60"/>
      <c r="RAF159" s="60"/>
      <c r="RAG159" s="60"/>
      <c r="RAH159" s="60"/>
      <c r="RAI159" s="60"/>
      <c r="RAJ159" s="60"/>
      <c r="RAK159" s="60"/>
      <c r="RAL159" s="60"/>
      <c r="RAM159" s="60"/>
      <c r="RAN159" s="60"/>
      <c r="RAO159" s="60"/>
      <c r="RAP159" s="60"/>
      <c r="RAQ159" s="60"/>
      <c r="RAR159" s="60"/>
      <c r="RAS159" s="60"/>
      <c r="RAT159" s="60"/>
      <c r="RAU159" s="60"/>
      <c r="RAV159" s="60"/>
      <c r="RAW159" s="60"/>
      <c r="RAX159" s="60"/>
      <c r="RAY159" s="60"/>
      <c r="RAZ159" s="60"/>
      <c r="RBA159" s="60"/>
      <c r="RBB159" s="60"/>
      <c r="RBC159" s="60"/>
      <c r="RBD159" s="60"/>
      <c r="RBE159" s="60"/>
      <c r="RBF159" s="60"/>
      <c r="RBG159" s="60"/>
      <c r="RBH159" s="60"/>
      <c r="RBI159" s="60"/>
      <c r="RBJ159" s="60"/>
      <c r="RBK159" s="60"/>
      <c r="RBL159" s="60"/>
      <c r="RBM159" s="60"/>
      <c r="RBN159" s="60"/>
      <c r="RBO159" s="60"/>
      <c r="RBP159" s="60"/>
      <c r="RBQ159" s="60"/>
      <c r="RBR159" s="60"/>
      <c r="RBS159" s="60"/>
      <c r="RBT159" s="60"/>
      <c r="RBU159" s="60"/>
      <c r="RBV159" s="60"/>
      <c r="RBW159" s="60"/>
      <c r="RBX159" s="60"/>
      <c r="RBY159" s="60"/>
      <c r="RBZ159" s="60"/>
      <c r="RCA159" s="60"/>
      <c r="RCB159" s="60"/>
      <c r="RCC159" s="60"/>
      <c r="RCD159" s="60"/>
      <c r="RCE159" s="60"/>
      <c r="RCF159" s="60"/>
      <c r="RCG159" s="60"/>
      <c r="RCH159" s="60"/>
      <c r="RCI159" s="60"/>
      <c r="RCJ159" s="60"/>
      <c r="RCK159" s="60"/>
      <c r="RCL159" s="60"/>
      <c r="RCM159" s="60"/>
      <c r="RCN159" s="60"/>
      <c r="RCO159" s="60"/>
      <c r="RCP159" s="60"/>
      <c r="RCQ159" s="60"/>
      <c r="RCR159" s="60"/>
      <c r="RCS159" s="60"/>
      <c r="RCT159" s="60"/>
      <c r="RCU159" s="60"/>
      <c r="RCV159" s="60"/>
      <c r="RCW159" s="60"/>
      <c r="RCX159" s="60"/>
      <c r="RCY159" s="60"/>
      <c r="RCZ159" s="60"/>
      <c r="RDA159" s="60"/>
      <c r="RDB159" s="60"/>
      <c r="RDC159" s="60"/>
      <c r="RDD159" s="60"/>
      <c r="RDE159" s="60"/>
      <c r="RDF159" s="60"/>
      <c r="RDG159" s="60"/>
      <c r="RDH159" s="60"/>
      <c r="RDI159" s="60"/>
      <c r="RDJ159" s="60"/>
      <c r="RDK159" s="60"/>
      <c r="RDL159" s="60"/>
      <c r="RDM159" s="60"/>
      <c r="RDN159" s="60"/>
      <c r="RDO159" s="60"/>
      <c r="RDP159" s="60"/>
      <c r="RDQ159" s="60"/>
      <c r="RDR159" s="60"/>
      <c r="RDS159" s="60"/>
      <c r="RDT159" s="60"/>
      <c r="RDU159" s="60"/>
      <c r="RDV159" s="60"/>
      <c r="RDW159" s="60"/>
      <c r="RDX159" s="60"/>
      <c r="RDY159" s="60"/>
      <c r="RDZ159" s="60"/>
      <c r="REA159" s="60"/>
      <c r="REB159" s="60"/>
      <c r="REC159" s="60"/>
      <c r="RED159" s="60"/>
      <c r="REE159" s="60"/>
      <c r="REF159" s="60"/>
      <c r="REG159" s="60"/>
      <c r="REH159" s="60"/>
      <c r="REI159" s="60"/>
      <c r="REJ159" s="60"/>
      <c r="REK159" s="60"/>
      <c r="REL159" s="60"/>
      <c r="REM159" s="60"/>
      <c r="REN159" s="60"/>
      <c r="REO159" s="60"/>
      <c r="REP159" s="60"/>
      <c r="REQ159" s="60"/>
      <c r="RER159" s="60"/>
      <c r="RES159" s="60"/>
      <c r="RET159" s="60"/>
      <c r="REU159" s="60"/>
      <c r="REV159" s="60"/>
      <c r="REW159" s="60"/>
      <c r="REX159" s="60"/>
      <c r="REY159" s="60"/>
      <c r="REZ159" s="60"/>
      <c r="RFA159" s="60"/>
      <c r="RFB159" s="60"/>
      <c r="RFC159" s="60"/>
      <c r="RFD159" s="60"/>
      <c r="RFE159" s="60"/>
      <c r="RFF159" s="60"/>
      <c r="RFG159" s="60"/>
      <c r="RFH159" s="60"/>
      <c r="RFI159" s="60"/>
      <c r="RFJ159" s="60"/>
      <c r="RFK159" s="60"/>
      <c r="RFL159" s="60"/>
      <c r="RFM159" s="60"/>
      <c r="RFN159" s="60"/>
      <c r="RFO159" s="60"/>
      <c r="RFP159" s="60"/>
      <c r="RFQ159" s="60"/>
      <c r="RFR159" s="60"/>
      <c r="RFS159" s="60"/>
      <c r="RFT159" s="60"/>
      <c r="RFU159" s="60"/>
      <c r="RFV159" s="60"/>
      <c r="RFW159" s="60"/>
      <c r="RFX159" s="60"/>
      <c r="RFY159" s="60"/>
      <c r="RFZ159" s="60"/>
      <c r="RGA159" s="60"/>
      <c r="RGB159" s="60"/>
      <c r="RGC159" s="60"/>
      <c r="RGD159" s="60"/>
      <c r="RGE159" s="60"/>
      <c r="RGF159" s="60"/>
      <c r="RGG159" s="60"/>
      <c r="RGH159" s="60"/>
      <c r="RGI159" s="60"/>
      <c r="RGJ159" s="60"/>
      <c r="RGK159" s="60"/>
      <c r="RGL159" s="60"/>
      <c r="RGM159" s="60"/>
      <c r="RGN159" s="60"/>
      <c r="RGO159" s="60"/>
      <c r="RGP159" s="60"/>
      <c r="RGQ159" s="60"/>
      <c r="RGR159" s="60"/>
      <c r="RGS159" s="60"/>
      <c r="RGT159" s="60"/>
      <c r="RGU159" s="60"/>
      <c r="RGV159" s="60"/>
      <c r="RGW159" s="60"/>
      <c r="RGX159" s="60"/>
      <c r="RGY159" s="60"/>
      <c r="RGZ159" s="60"/>
      <c r="RHA159" s="60"/>
      <c r="RHB159" s="60"/>
      <c r="RHC159" s="60"/>
      <c r="RHD159" s="60"/>
      <c r="RHE159" s="60"/>
      <c r="RHF159" s="60"/>
      <c r="RHG159" s="60"/>
      <c r="RHH159" s="60"/>
      <c r="RHI159" s="60"/>
      <c r="RHJ159" s="60"/>
      <c r="RHK159" s="60"/>
      <c r="RHL159" s="60"/>
      <c r="RHM159" s="60"/>
      <c r="RHN159" s="60"/>
      <c r="RHO159" s="60"/>
      <c r="RHP159" s="60"/>
      <c r="RHQ159" s="60"/>
      <c r="RHR159" s="60"/>
      <c r="RHS159" s="60"/>
      <c r="RHT159" s="60"/>
      <c r="RHU159" s="60"/>
      <c r="RHV159" s="60"/>
      <c r="RHW159" s="60"/>
      <c r="RHX159" s="60"/>
      <c r="RHY159" s="60"/>
      <c r="RHZ159" s="60"/>
      <c r="RIA159" s="60"/>
      <c r="RIB159" s="60"/>
      <c r="RIC159" s="60"/>
      <c r="RID159" s="60"/>
      <c r="RIE159" s="60"/>
      <c r="RIF159" s="60"/>
      <c r="RIG159" s="60"/>
      <c r="RIH159" s="60"/>
      <c r="RII159" s="60"/>
      <c r="RIJ159" s="60"/>
      <c r="RIK159" s="60"/>
      <c r="RIL159" s="60"/>
      <c r="RIM159" s="60"/>
      <c r="RIN159" s="60"/>
      <c r="RIO159" s="60"/>
      <c r="RIP159" s="60"/>
      <c r="RIQ159" s="60"/>
      <c r="RIR159" s="60"/>
      <c r="RIS159" s="60"/>
      <c r="RIT159" s="60"/>
      <c r="RIU159" s="60"/>
      <c r="RIV159" s="60"/>
      <c r="RIW159" s="60"/>
      <c r="RIX159" s="60"/>
      <c r="RIY159" s="60"/>
      <c r="RIZ159" s="60"/>
      <c r="RJA159" s="60"/>
      <c r="RJB159" s="60"/>
      <c r="RJC159" s="60"/>
      <c r="RJD159" s="60"/>
      <c r="RJE159" s="60"/>
      <c r="RJF159" s="60"/>
      <c r="RJG159" s="60"/>
      <c r="RJH159" s="60"/>
      <c r="RJI159" s="60"/>
      <c r="RJJ159" s="60"/>
      <c r="RJK159" s="60"/>
      <c r="RJL159" s="60"/>
      <c r="RJM159" s="60"/>
      <c r="RJN159" s="60"/>
      <c r="RJO159" s="60"/>
      <c r="RJP159" s="60"/>
      <c r="RJQ159" s="60"/>
      <c r="RJR159" s="60"/>
      <c r="RJS159" s="60"/>
      <c r="RJT159" s="60"/>
      <c r="RJU159" s="60"/>
      <c r="RJV159" s="60"/>
      <c r="RJW159" s="60"/>
      <c r="RJX159" s="60"/>
      <c r="RJY159" s="60"/>
      <c r="RJZ159" s="60"/>
      <c r="RKA159" s="60"/>
      <c r="RKB159" s="60"/>
      <c r="RKC159" s="60"/>
      <c r="RKD159" s="60"/>
      <c r="RKE159" s="60"/>
      <c r="RKF159" s="60"/>
      <c r="RKG159" s="60"/>
      <c r="RKH159" s="60"/>
      <c r="RKI159" s="60"/>
      <c r="RKJ159" s="60"/>
      <c r="RKK159" s="60"/>
      <c r="RKL159" s="60"/>
      <c r="RKM159" s="60"/>
      <c r="RKN159" s="60"/>
      <c r="RKO159" s="60"/>
      <c r="RKP159" s="60"/>
      <c r="RKQ159" s="60"/>
      <c r="RKR159" s="60"/>
      <c r="RKS159" s="60"/>
      <c r="RKT159" s="60"/>
      <c r="RKU159" s="60"/>
      <c r="RKV159" s="60"/>
      <c r="RKW159" s="60"/>
      <c r="RKX159" s="60"/>
      <c r="RKY159" s="60"/>
      <c r="RKZ159" s="60"/>
      <c r="RLA159" s="60"/>
      <c r="RLB159" s="60"/>
      <c r="RLC159" s="60"/>
      <c r="RLD159" s="60"/>
      <c r="RLE159" s="60"/>
      <c r="RLF159" s="60"/>
      <c r="RLG159" s="60"/>
      <c r="RLH159" s="60"/>
      <c r="RLI159" s="60"/>
      <c r="RLJ159" s="60"/>
      <c r="RLK159" s="60"/>
      <c r="RLL159" s="60"/>
      <c r="RLM159" s="60"/>
      <c r="RLN159" s="60"/>
      <c r="RLO159" s="60"/>
      <c r="RLP159" s="60"/>
      <c r="RLQ159" s="60"/>
      <c r="RLR159" s="60"/>
      <c r="RLS159" s="60"/>
      <c r="RLT159" s="60"/>
      <c r="RLU159" s="60"/>
      <c r="RLV159" s="60"/>
      <c r="RLW159" s="60"/>
      <c r="RLX159" s="60"/>
      <c r="RLY159" s="60"/>
      <c r="RLZ159" s="60"/>
      <c r="RMA159" s="60"/>
      <c r="RMB159" s="60"/>
      <c r="RMC159" s="60"/>
      <c r="RMD159" s="60"/>
      <c r="RME159" s="60"/>
      <c r="RMF159" s="60"/>
      <c r="RMG159" s="60"/>
      <c r="RMH159" s="60"/>
      <c r="RMI159" s="60"/>
      <c r="RMJ159" s="60"/>
      <c r="RMK159" s="60"/>
      <c r="RML159" s="60"/>
      <c r="RMM159" s="60"/>
      <c r="RMN159" s="60"/>
      <c r="RMO159" s="60"/>
      <c r="RMP159" s="60"/>
      <c r="RMQ159" s="60"/>
      <c r="RMR159" s="60"/>
      <c r="RMS159" s="60"/>
      <c r="RMT159" s="60"/>
      <c r="RMU159" s="60"/>
      <c r="RMV159" s="60"/>
      <c r="RMW159" s="60"/>
      <c r="RMX159" s="60"/>
      <c r="RMY159" s="60"/>
      <c r="RMZ159" s="60"/>
      <c r="RNA159" s="60"/>
      <c r="RNB159" s="60"/>
      <c r="RNC159" s="60"/>
      <c r="RND159" s="60"/>
      <c r="RNE159" s="60"/>
      <c r="RNF159" s="60"/>
      <c r="RNG159" s="60"/>
      <c r="RNH159" s="60"/>
      <c r="RNI159" s="60"/>
      <c r="RNJ159" s="60"/>
      <c r="RNK159" s="60"/>
      <c r="RNL159" s="60"/>
      <c r="RNM159" s="60"/>
      <c r="RNN159" s="60"/>
      <c r="RNO159" s="60"/>
      <c r="RNP159" s="60"/>
      <c r="RNQ159" s="60"/>
      <c r="RNR159" s="60"/>
      <c r="RNS159" s="60"/>
      <c r="RNT159" s="60"/>
      <c r="RNU159" s="60"/>
      <c r="RNV159" s="60"/>
      <c r="RNW159" s="60"/>
      <c r="RNX159" s="60"/>
      <c r="RNY159" s="60"/>
      <c r="RNZ159" s="60"/>
      <c r="ROA159" s="60"/>
      <c r="ROB159" s="60"/>
      <c r="ROC159" s="60"/>
      <c r="ROD159" s="60"/>
      <c r="ROE159" s="60"/>
      <c r="ROF159" s="60"/>
      <c r="ROG159" s="60"/>
      <c r="ROH159" s="60"/>
      <c r="ROI159" s="60"/>
      <c r="ROJ159" s="60"/>
      <c r="ROK159" s="60"/>
      <c r="ROL159" s="60"/>
      <c r="ROM159" s="60"/>
      <c r="RON159" s="60"/>
      <c r="ROO159" s="60"/>
      <c r="ROP159" s="60"/>
      <c r="ROQ159" s="60"/>
      <c r="ROR159" s="60"/>
      <c r="ROS159" s="60"/>
      <c r="ROT159" s="60"/>
      <c r="ROU159" s="60"/>
      <c r="ROV159" s="60"/>
      <c r="ROW159" s="60"/>
      <c r="ROX159" s="60"/>
      <c r="ROY159" s="60"/>
      <c r="ROZ159" s="60"/>
      <c r="RPA159" s="60"/>
      <c r="RPB159" s="60"/>
      <c r="RPC159" s="60"/>
      <c r="RPD159" s="60"/>
      <c r="RPE159" s="60"/>
      <c r="RPF159" s="60"/>
      <c r="RPG159" s="60"/>
      <c r="RPH159" s="60"/>
      <c r="RPI159" s="60"/>
      <c r="RPJ159" s="60"/>
      <c r="RPK159" s="60"/>
      <c r="RPL159" s="60"/>
      <c r="RPM159" s="60"/>
      <c r="RPN159" s="60"/>
      <c r="RPO159" s="60"/>
      <c r="RPP159" s="60"/>
      <c r="RPQ159" s="60"/>
      <c r="RPR159" s="60"/>
      <c r="RPS159" s="60"/>
      <c r="RPT159" s="60"/>
      <c r="RPU159" s="60"/>
      <c r="RPV159" s="60"/>
      <c r="RPW159" s="60"/>
      <c r="RPX159" s="60"/>
      <c r="RPY159" s="60"/>
      <c r="RPZ159" s="60"/>
      <c r="RQA159" s="60"/>
      <c r="RQB159" s="60"/>
      <c r="RQC159" s="60"/>
      <c r="RQD159" s="60"/>
      <c r="RQE159" s="60"/>
      <c r="RQF159" s="60"/>
      <c r="RQG159" s="60"/>
      <c r="RQH159" s="60"/>
      <c r="RQI159" s="60"/>
      <c r="RQJ159" s="60"/>
      <c r="RQK159" s="60"/>
      <c r="RQL159" s="60"/>
      <c r="RQM159" s="60"/>
      <c r="RQN159" s="60"/>
      <c r="RQO159" s="60"/>
      <c r="RQP159" s="60"/>
      <c r="RQQ159" s="60"/>
      <c r="RQR159" s="60"/>
      <c r="RQS159" s="60"/>
      <c r="RQT159" s="60"/>
      <c r="RQU159" s="60"/>
      <c r="RQV159" s="60"/>
      <c r="RQW159" s="60"/>
      <c r="RQX159" s="60"/>
      <c r="RQY159" s="60"/>
      <c r="RQZ159" s="60"/>
      <c r="RRA159" s="60"/>
      <c r="RRB159" s="60"/>
      <c r="RRC159" s="60"/>
      <c r="RRD159" s="60"/>
      <c r="RRE159" s="60"/>
      <c r="RRF159" s="60"/>
      <c r="RRG159" s="60"/>
      <c r="RRH159" s="60"/>
      <c r="RRI159" s="60"/>
      <c r="RRJ159" s="60"/>
      <c r="RRK159" s="60"/>
      <c r="RRL159" s="60"/>
      <c r="RRM159" s="60"/>
      <c r="RRN159" s="60"/>
      <c r="RRO159" s="60"/>
      <c r="RRP159" s="60"/>
      <c r="RRQ159" s="60"/>
      <c r="RRR159" s="60"/>
      <c r="RRS159" s="60"/>
      <c r="RRT159" s="60"/>
      <c r="RRU159" s="60"/>
      <c r="RRV159" s="60"/>
      <c r="RRW159" s="60"/>
      <c r="RRX159" s="60"/>
      <c r="RRY159" s="60"/>
      <c r="RRZ159" s="60"/>
      <c r="RSA159" s="60"/>
      <c r="RSB159" s="60"/>
      <c r="RSC159" s="60"/>
      <c r="RSD159" s="60"/>
      <c r="RSE159" s="60"/>
      <c r="RSF159" s="60"/>
      <c r="RSG159" s="60"/>
      <c r="RSH159" s="60"/>
      <c r="RSI159" s="60"/>
      <c r="RSJ159" s="60"/>
      <c r="RSK159" s="60"/>
      <c r="RSL159" s="60"/>
      <c r="RSM159" s="60"/>
      <c r="RSN159" s="60"/>
      <c r="RSO159" s="60"/>
      <c r="RSP159" s="60"/>
      <c r="RSQ159" s="60"/>
      <c r="RSR159" s="60"/>
      <c r="RSS159" s="60"/>
      <c r="RST159" s="60"/>
      <c r="RSU159" s="60"/>
      <c r="RSV159" s="60"/>
      <c r="RSW159" s="60"/>
      <c r="RSX159" s="60"/>
      <c r="RSY159" s="60"/>
      <c r="RSZ159" s="60"/>
      <c r="RTA159" s="60"/>
      <c r="RTB159" s="60"/>
      <c r="RTC159" s="60"/>
      <c r="RTD159" s="60"/>
      <c r="RTE159" s="60"/>
      <c r="RTF159" s="60"/>
      <c r="RTG159" s="60"/>
      <c r="RTH159" s="60"/>
      <c r="RTI159" s="60"/>
      <c r="RTJ159" s="60"/>
      <c r="RTK159" s="60"/>
      <c r="RTL159" s="60"/>
      <c r="RTM159" s="60"/>
      <c r="RTN159" s="60"/>
      <c r="RTO159" s="60"/>
      <c r="RTP159" s="60"/>
      <c r="RTQ159" s="60"/>
      <c r="RTR159" s="60"/>
      <c r="RTS159" s="60"/>
      <c r="RTT159" s="60"/>
      <c r="RTU159" s="60"/>
      <c r="RTV159" s="60"/>
      <c r="RTW159" s="60"/>
      <c r="RTX159" s="60"/>
      <c r="RTY159" s="60"/>
      <c r="RTZ159" s="60"/>
      <c r="RUA159" s="60"/>
      <c r="RUB159" s="60"/>
      <c r="RUC159" s="60"/>
      <c r="RUD159" s="60"/>
      <c r="RUE159" s="60"/>
      <c r="RUF159" s="60"/>
      <c r="RUG159" s="60"/>
      <c r="RUH159" s="60"/>
      <c r="RUI159" s="60"/>
      <c r="RUJ159" s="60"/>
      <c r="RUK159" s="60"/>
      <c r="RUL159" s="60"/>
      <c r="RUM159" s="60"/>
      <c r="RUN159" s="60"/>
      <c r="RUO159" s="60"/>
      <c r="RUP159" s="60"/>
      <c r="RUQ159" s="60"/>
      <c r="RUR159" s="60"/>
      <c r="RUS159" s="60"/>
      <c r="RUT159" s="60"/>
      <c r="RUU159" s="60"/>
      <c r="RUV159" s="60"/>
      <c r="RUW159" s="60"/>
      <c r="RUX159" s="60"/>
      <c r="RUY159" s="60"/>
      <c r="RUZ159" s="60"/>
      <c r="RVA159" s="60"/>
      <c r="RVB159" s="60"/>
      <c r="RVC159" s="60"/>
      <c r="RVD159" s="60"/>
      <c r="RVE159" s="60"/>
      <c r="RVF159" s="60"/>
      <c r="RVG159" s="60"/>
      <c r="RVH159" s="60"/>
      <c r="RVI159" s="60"/>
      <c r="RVJ159" s="60"/>
      <c r="RVK159" s="60"/>
      <c r="RVL159" s="60"/>
      <c r="RVM159" s="60"/>
      <c r="RVN159" s="60"/>
      <c r="RVO159" s="60"/>
      <c r="RVP159" s="60"/>
      <c r="RVQ159" s="60"/>
      <c r="RVR159" s="60"/>
      <c r="RVS159" s="60"/>
      <c r="RVT159" s="60"/>
      <c r="RVU159" s="60"/>
      <c r="RVV159" s="60"/>
      <c r="RVW159" s="60"/>
      <c r="RVX159" s="60"/>
      <c r="RVY159" s="60"/>
      <c r="RVZ159" s="60"/>
      <c r="RWA159" s="60"/>
      <c r="RWB159" s="60"/>
      <c r="RWC159" s="60"/>
      <c r="RWD159" s="60"/>
      <c r="RWE159" s="60"/>
      <c r="RWF159" s="60"/>
      <c r="RWG159" s="60"/>
      <c r="RWH159" s="60"/>
      <c r="RWI159" s="60"/>
      <c r="RWJ159" s="60"/>
      <c r="RWK159" s="60"/>
      <c r="RWL159" s="60"/>
      <c r="RWM159" s="60"/>
      <c r="RWN159" s="60"/>
      <c r="RWO159" s="60"/>
      <c r="RWP159" s="60"/>
      <c r="RWQ159" s="60"/>
      <c r="RWR159" s="60"/>
      <c r="RWS159" s="60"/>
      <c r="RWT159" s="60"/>
      <c r="RWU159" s="60"/>
      <c r="RWV159" s="60"/>
      <c r="RWW159" s="60"/>
      <c r="RWX159" s="60"/>
      <c r="RWY159" s="60"/>
      <c r="RWZ159" s="60"/>
      <c r="RXA159" s="60"/>
      <c r="RXB159" s="60"/>
      <c r="RXC159" s="60"/>
      <c r="RXD159" s="60"/>
      <c r="RXE159" s="60"/>
      <c r="RXF159" s="60"/>
      <c r="RXG159" s="60"/>
      <c r="RXH159" s="60"/>
      <c r="RXI159" s="60"/>
      <c r="RXJ159" s="60"/>
      <c r="RXK159" s="60"/>
      <c r="RXL159" s="60"/>
      <c r="RXM159" s="60"/>
      <c r="RXN159" s="60"/>
      <c r="RXO159" s="60"/>
      <c r="RXP159" s="60"/>
      <c r="RXQ159" s="60"/>
      <c r="RXR159" s="60"/>
      <c r="RXS159" s="60"/>
      <c r="RXT159" s="60"/>
      <c r="RXU159" s="60"/>
      <c r="RXV159" s="60"/>
      <c r="RXW159" s="60"/>
      <c r="RXX159" s="60"/>
      <c r="RXY159" s="60"/>
      <c r="RXZ159" s="60"/>
      <c r="RYA159" s="60"/>
      <c r="RYB159" s="60"/>
      <c r="RYC159" s="60"/>
      <c r="RYD159" s="60"/>
      <c r="RYE159" s="60"/>
      <c r="RYF159" s="60"/>
      <c r="RYG159" s="60"/>
      <c r="RYH159" s="60"/>
      <c r="RYI159" s="60"/>
      <c r="RYJ159" s="60"/>
      <c r="RYK159" s="60"/>
      <c r="RYL159" s="60"/>
      <c r="RYM159" s="60"/>
      <c r="RYN159" s="60"/>
      <c r="RYO159" s="60"/>
      <c r="RYP159" s="60"/>
      <c r="RYQ159" s="60"/>
      <c r="RYR159" s="60"/>
      <c r="RYS159" s="60"/>
      <c r="RYT159" s="60"/>
      <c r="RYU159" s="60"/>
      <c r="RYV159" s="60"/>
      <c r="RYW159" s="60"/>
      <c r="RYX159" s="60"/>
      <c r="RYY159" s="60"/>
      <c r="RYZ159" s="60"/>
      <c r="RZA159" s="60"/>
      <c r="RZB159" s="60"/>
      <c r="RZC159" s="60"/>
      <c r="RZD159" s="60"/>
      <c r="RZE159" s="60"/>
      <c r="RZF159" s="60"/>
      <c r="RZG159" s="60"/>
      <c r="RZH159" s="60"/>
      <c r="RZI159" s="60"/>
      <c r="RZJ159" s="60"/>
      <c r="RZK159" s="60"/>
      <c r="RZL159" s="60"/>
      <c r="RZM159" s="60"/>
      <c r="RZN159" s="60"/>
      <c r="RZO159" s="60"/>
      <c r="RZP159" s="60"/>
      <c r="RZQ159" s="60"/>
      <c r="RZR159" s="60"/>
      <c r="RZS159" s="60"/>
      <c r="RZT159" s="60"/>
      <c r="RZU159" s="60"/>
      <c r="RZV159" s="60"/>
      <c r="RZW159" s="60"/>
      <c r="RZX159" s="60"/>
      <c r="RZY159" s="60"/>
      <c r="RZZ159" s="60"/>
      <c r="SAA159" s="60"/>
      <c r="SAB159" s="60"/>
      <c r="SAC159" s="60"/>
      <c r="SAD159" s="60"/>
      <c r="SAE159" s="60"/>
      <c r="SAF159" s="60"/>
      <c r="SAG159" s="60"/>
      <c r="SAH159" s="60"/>
      <c r="SAI159" s="60"/>
      <c r="SAJ159" s="60"/>
      <c r="SAK159" s="60"/>
      <c r="SAL159" s="60"/>
      <c r="SAM159" s="60"/>
      <c r="SAN159" s="60"/>
      <c r="SAO159" s="60"/>
      <c r="SAP159" s="60"/>
      <c r="SAQ159" s="60"/>
      <c r="SAR159" s="60"/>
      <c r="SAS159" s="60"/>
      <c r="SAT159" s="60"/>
      <c r="SAU159" s="60"/>
      <c r="SAV159" s="60"/>
      <c r="SAW159" s="60"/>
      <c r="SAX159" s="60"/>
      <c r="SAY159" s="60"/>
      <c r="SAZ159" s="60"/>
      <c r="SBA159" s="60"/>
      <c r="SBB159" s="60"/>
      <c r="SBC159" s="60"/>
      <c r="SBD159" s="60"/>
      <c r="SBE159" s="60"/>
      <c r="SBF159" s="60"/>
      <c r="SBG159" s="60"/>
      <c r="SBH159" s="60"/>
      <c r="SBI159" s="60"/>
      <c r="SBJ159" s="60"/>
      <c r="SBK159" s="60"/>
      <c r="SBL159" s="60"/>
      <c r="SBM159" s="60"/>
      <c r="SBN159" s="60"/>
      <c r="SBO159" s="60"/>
      <c r="SBP159" s="60"/>
      <c r="SBQ159" s="60"/>
      <c r="SBR159" s="60"/>
      <c r="SBS159" s="60"/>
      <c r="SBT159" s="60"/>
      <c r="SBU159" s="60"/>
      <c r="SBV159" s="60"/>
      <c r="SBW159" s="60"/>
      <c r="SBX159" s="60"/>
      <c r="SBY159" s="60"/>
      <c r="SBZ159" s="60"/>
      <c r="SCA159" s="60"/>
      <c r="SCB159" s="60"/>
      <c r="SCC159" s="60"/>
      <c r="SCD159" s="60"/>
      <c r="SCE159" s="60"/>
      <c r="SCF159" s="60"/>
      <c r="SCG159" s="60"/>
      <c r="SCH159" s="60"/>
      <c r="SCI159" s="60"/>
      <c r="SCJ159" s="60"/>
      <c r="SCK159" s="60"/>
      <c r="SCL159" s="60"/>
      <c r="SCM159" s="60"/>
      <c r="SCN159" s="60"/>
      <c r="SCO159" s="60"/>
      <c r="SCP159" s="60"/>
      <c r="SCQ159" s="60"/>
      <c r="SCR159" s="60"/>
      <c r="SCS159" s="60"/>
      <c r="SCT159" s="60"/>
      <c r="SCU159" s="60"/>
      <c r="SCV159" s="60"/>
      <c r="SCW159" s="60"/>
      <c r="SCX159" s="60"/>
      <c r="SCY159" s="60"/>
      <c r="SCZ159" s="60"/>
      <c r="SDA159" s="60"/>
      <c r="SDB159" s="60"/>
      <c r="SDC159" s="60"/>
      <c r="SDD159" s="60"/>
      <c r="SDE159" s="60"/>
      <c r="SDF159" s="60"/>
      <c r="SDG159" s="60"/>
      <c r="SDH159" s="60"/>
      <c r="SDI159" s="60"/>
      <c r="SDJ159" s="60"/>
      <c r="SDK159" s="60"/>
      <c r="SDL159" s="60"/>
      <c r="SDM159" s="60"/>
      <c r="SDN159" s="60"/>
      <c r="SDO159" s="60"/>
      <c r="SDP159" s="60"/>
      <c r="SDQ159" s="60"/>
      <c r="SDR159" s="60"/>
      <c r="SDS159" s="60"/>
      <c r="SDT159" s="60"/>
      <c r="SDU159" s="60"/>
      <c r="SDV159" s="60"/>
      <c r="SDW159" s="60"/>
      <c r="SDX159" s="60"/>
      <c r="SDY159" s="60"/>
      <c r="SDZ159" s="60"/>
      <c r="SEA159" s="60"/>
      <c r="SEB159" s="60"/>
      <c r="SEC159" s="60"/>
      <c r="SED159" s="60"/>
      <c r="SEE159" s="60"/>
      <c r="SEF159" s="60"/>
      <c r="SEG159" s="60"/>
      <c r="SEH159" s="60"/>
      <c r="SEI159" s="60"/>
      <c r="SEJ159" s="60"/>
      <c r="SEK159" s="60"/>
      <c r="SEL159" s="60"/>
      <c r="SEM159" s="60"/>
      <c r="SEN159" s="60"/>
      <c r="SEO159" s="60"/>
      <c r="SEP159" s="60"/>
      <c r="SEQ159" s="60"/>
      <c r="SER159" s="60"/>
      <c r="SES159" s="60"/>
      <c r="SET159" s="60"/>
      <c r="SEU159" s="60"/>
      <c r="SEV159" s="60"/>
      <c r="SEW159" s="60"/>
      <c r="SEX159" s="60"/>
      <c r="SEY159" s="60"/>
      <c r="SEZ159" s="60"/>
      <c r="SFA159" s="60"/>
      <c r="SFB159" s="60"/>
      <c r="SFC159" s="60"/>
      <c r="SFD159" s="60"/>
      <c r="SFE159" s="60"/>
      <c r="SFF159" s="60"/>
      <c r="SFG159" s="60"/>
      <c r="SFH159" s="60"/>
      <c r="SFI159" s="60"/>
      <c r="SFJ159" s="60"/>
      <c r="SFK159" s="60"/>
      <c r="SFL159" s="60"/>
      <c r="SFM159" s="60"/>
      <c r="SFN159" s="60"/>
      <c r="SFO159" s="60"/>
      <c r="SFP159" s="60"/>
      <c r="SFQ159" s="60"/>
      <c r="SFR159" s="60"/>
      <c r="SFS159" s="60"/>
      <c r="SFT159" s="60"/>
      <c r="SFU159" s="60"/>
      <c r="SFV159" s="60"/>
      <c r="SFW159" s="60"/>
      <c r="SFX159" s="60"/>
      <c r="SFY159" s="60"/>
      <c r="SFZ159" s="60"/>
      <c r="SGA159" s="60"/>
      <c r="SGB159" s="60"/>
      <c r="SGC159" s="60"/>
      <c r="SGD159" s="60"/>
      <c r="SGE159" s="60"/>
      <c r="SGF159" s="60"/>
      <c r="SGG159" s="60"/>
      <c r="SGH159" s="60"/>
      <c r="SGI159" s="60"/>
      <c r="SGJ159" s="60"/>
      <c r="SGK159" s="60"/>
      <c r="SGL159" s="60"/>
      <c r="SGM159" s="60"/>
      <c r="SGN159" s="60"/>
      <c r="SGO159" s="60"/>
      <c r="SGP159" s="60"/>
      <c r="SGQ159" s="60"/>
      <c r="SGR159" s="60"/>
      <c r="SGS159" s="60"/>
      <c r="SGT159" s="60"/>
      <c r="SGU159" s="60"/>
      <c r="SGV159" s="60"/>
      <c r="SGW159" s="60"/>
      <c r="SGX159" s="60"/>
      <c r="SGY159" s="60"/>
      <c r="SGZ159" s="60"/>
      <c r="SHA159" s="60"/>
      <c r="SHB159" s="60"/>
      <c r="SHC159" s="60"/>
      <c r="SHD159" s="60"/>
      <c r="SHE159" s="60"/>
      <c r="SHF159" s="60"/>
      <c r="SHG159" s="60"/>
      <c r="SHH159" s="60"/>
      <c r="SHI159" s="60"/>
      <c r="SHJ159" s="60"/>
      <c r="SHK159" s="60"/>
      <c r="SHL159" s="60"/>
      <c r="SHM159" s="60"/>
      <c r="SHN159" s="60"/>
      <c r="SHO159" s="60"/>
      <c r="SHP159" s="60"/>
      <c r="SHQ159" s="60"/>
      <c r="SHR159" s="60"/>
      <c r="SHS159" s="60"/>
      <c r="SHT159" s="60"/>
      <c r="SHU159" s="60"/>
      <c r="SHV159" s="60"/>
      <c r="SHW159" s="60"/>
      <c r="SHX159" s="60"/>
      <c r="SHY159" s="60"/>
      <c r="SHZ159" s="60"/>
      <c r="SIA159" s="60"/>
      <c r="SIB159" s="60"/>
      <c r="SIC159" s="60"/>
      <c r="SID159" s="60"/>
      <c r="SIE159" s="60"/>
      <c r="SIF159" s="60"/>
      <c r="SIG159" s="60"/>
      <c r="SIH159" s="60"/>
      <c r="SII159" s="60"/>
      <c r="SIJ159" s="60"/>
      <c r="SIK159" s="60"/>
      <c r="SIL159" s="60"/>
      <c r="SIM159" s="60"/>
      <c r="SIN159" s="60"/>
      <c r="SIO159" s="60"/>
      <c r="SIP159" s="60"/>
      <c r="SIQ159" s="60"/>
      <c r="SIR159" s="60"/>
      <c r="SIS159" s="60"/>
      <c r="SIT159" s="60"/>
      <c r="SIU159" s="60"/>
      <c r="SIV159" s="60"/>
      <c r="SIW159" s="60"/>
      <c r="SIX159" s="60"/>
      <c r="SIY159" s="60"/>
      <c r="SIZ159" s="60"/>
      <c r="SJA159" s="60"/>
      <c r="SJB159" s="60"/>
      <c r="SJC159" s="60"/>
      <c r="SJD159" s="60"/>
      <c r="SJE159" s="60"/>
      <c r="SJF159" s="60"/>
      <c r="SJG159" s="60"/>
      <c r="SJH159" s="60"/>
      <c r="SJI159" s="60"/>
      <c r="SJJ159" s="60"/>
      <c r="SJK159" s="60"/>
      <c r="SJL159" s="60"/>
      <c r="SJM159" s="60"/>
      <c r="SJN159" s="60"/>
      <c r="SJO159" s="60"/>
      <c r="SJP159" s="60"/>
      <c r="SJQ159" s="60"/>
      <c r="SJR159" s="60"/>
      <c r="SJS159" s="60"/>
      <c r="SJT159" s="60"/>
      <c r="SJU159" s="60"/>
      <c r="SJV159" s="60"/>
      <c r="SJW159" s="60"/>
      <c r="SJX159" s="60"/>
      <c r="SJY159" s="60"/>
      <c r="SJZ159" s="60"/>
      <c r="SKA159" s="60"/>
      <c r="SKB159" s="60"/>
      <c r="SKC159" s="60"/>
      <c r="SKD159" s="60"/>
      <c r="SKE159" s="60"/>
      <c r="SKF159" s="60"/>
      <c r="SKG159" s="60"/>
      <c r="SKH159" s="60"/>
      <c r="SKI159" s="60"/>
      <c r="SKJ159" s="60"/>
      <c r="SKK159" s="60"/>
      <c r="SKL159" s="60"/>
      <c r="SKM159" s="60"/>
      <c r="SKN159" s="60"/>
      <c r="SKO159" s="60"/>
      <c r="SKP159" s="60"/>
      <c r="SKQ159" s="60"/>
      <c r="SKR159" s="60"/>
      <c r="SKS159" s="60"/>
      <c r="SKT159" s="60"/>
      <c r="SKU159" s="60"/>
      <c r="SKV159" s="60"/>
      <c r="SKW159" s="60"/>
      <c r="SKX159" s="60"/>
      <c r="SKY159" s="60"/>
      <c r="SKZ159" s="60"/>
      <c r="SLA159" s="60"/>
      <c r="SLB159" s="60"/>
      <c r="SLC159" s="60"/>
      <c r="SLD159" s="60"/>
      <c r="SLE159" s="60"/>
      <c r="SLF159" s="60"/>
      <c r="SLG159" s="60"/>
      <c r="SLH159" s="60"/>
      <c r="SLI159" s="60"/>
      <c r="SLJ159" s="60"/>
      <c r="SLK159" s="60"/>
      <c r="SLL159" s="60"/>
      <c r="SLM159" s="60"/>
      <c r="SLN159" s="60"/>
      <c r="SLO159" s="60"/>
      <c r="SLP159" s="60"/>
      <c r="SLQ159" s="60"/>
      <c r="SLR159" s="60"/>
      <c r="SLS159" s="60"/>
      <c r="SLT159" s="60"/>
      <c r="SLU159" s="60"/>
      <c r="SLV159" s="60"/>
      <c r="SLW159" s="60"/>
      <c r="SLX159" s="60"/>
      <c r="SLY159" s="60"/>
      <c r="SLZ159" s="60"/>
      <c r="SMA159" s="60"/>
      <c r="SMB159" s="60"/>
      <c r="SMC159" s="60"/>
      <c r="SMD159" s="60"/>
      <c r="SME159" s="60"/>
      <c r="SMF159" s="60"/>
      <c r="SMG159" s="60"/>
      <c r="SMH159" s="60"/>
      <c r="SMI159" s="60"/>
      <c r="SMJ159" s="60"/>
      <c r="SMK159" s="60"/>
      <c r="SML159" s="60"/>
      <c r="SMM159" s="60"/>
      <c r="SMN159" s="60"/>
      <c r="SMO159" s="60"/>
      <c r="SMP159" s="60"/>
      <c r="SMQ159" s="60"/>
      <c r="SMR159" s="60"/>
      <c r="SMS159" s="60"/>
      <c r="SMT159" s="60"/>
      <c r="SMU159" s="60"/>
      <c r="SMV159" s="60"/>
      <c r="SMW159" s="60"/>
      <c r="SMX159" s="60"/>
      <c r="SMY159" s="60"/>
      <c r="SMZ159" s="60"/>
      <c r="SNA159" s="60"/>
      <c r="SNB159" s="60"/>
      <c r="SNC159" s="60"/>
      <c r="SND159" s="60"/>
      <c r="SNE159" s="60"/>
      <c r="SNF159" s="60"/>
      <c r="SNG159" s="60"/>
      <c r="SNH159" s="60"/>
      <c r="SNI159" s="60"/>
      <c r="SNJ159" s="60"/>
      <c r="SNK159" s="60"/>
      <c r="SNL159" s="60"/>
      <c r="SNM159" s="60"/>
      <c r="SNN159" s="60"/>
      <c r="SNO159" s="60"/>
      <c r="SNP159" s="60"/>
      <c r="SNQ159" s="60"/>
      <c r="SNR159" s="60"/>
      <c r="SNS159" s="60"/>
      <c r="SNT159" s="60"/>
      <c r="SNU159" s="60"/>
      <c r="SNV159" s="60"/>
      <c r="SNW159" s="60"/>
      <c r="SNX159" s="60"/>
      <c r="SNY159" s="60"/>
      <c r="SNZ159" s="60"/>
      <c r="SOA159" s="60"/>
      <c r="SOB159" s="60"/>
      <c r="SOC159" s="60"/>
      <c r="SOD159" s="60"/>
      <c r="SOE159" s="60"/>
      <c r="SOF159" s="60"/>
      <c r="SOG159" s="60"/>
      <c r="SOH159" s="60"/>
      <c r="SOI159" s="60"/>
      <c r="SOJ159" s="60"/>
      <c r="SOK159" s="60"/>
      <c r="SOL159" s="60"/>
      <c r="SOM159" s="60"/>
      <c r="SON159" s="60"/>
      <c r="SOO159" s="60"/>
      <c r="SOP159" s="60"/>
      <c r="SOQ159" s="60"/>
      <c r="SOR159" s="60"/>
      <c r="SOS159" s="60"/>
      <c r="SOT159" s="60"/>
      <c r="SOU159" s="60"/>
      <c r="SOV159" s="60"/>
      <c r="SOW159" s="60"/>
      <c r="SOX159" s="60"/>
      <c r="SOY159" s="60"/>
      <c r="SOZ159" s="60"/>
      <c r="SPA159" s="60"/>
      <c r="SPB159" s="60"/>
      <c r="SPC159" s="60"/>
      <c r="SPD159" s="60"/>
      <c r="SPE159" s="60"/>
      <c r="SPF159" s="60"/>
      <c r="SPG159" s="60"/>
      <c r="SPH159" s="60"/>
      <c r="SPI159" s="60"/>
      <c r="SPJ159" s="60"/>
      <c r="SPK159" s="60"/>
      <c r="SPL159" s="60"/>
      <c r="SPM159" s="60"/>
      <c r="SPN159" s="60"/>
      <c r="SPO159" s="60"/>
      <c r="SPP159" s="60"/>
      <c r="SPQ159" s="60"/>
      <c r="SPR159" s="60"/>
      <c r="SPS159" s="60"/>
      <c r="SPT159" s="60"/>
      <c r="SPU159" s="60"/>
      <c r="SPV159" s="60"/>
      <c r="SPW159" s="60"/>
      <c r="SPX159" s="60"/>
      <c r="SPY159" s="60"/>
      <c r="SPZ159" s="60"/>
      <c r="SQA159" s="60"/>
      <c r="SQB159" s="60"/>
      <c r="SQC159" s="60"/>
      <c r="SQD159" s="60"/>
      <c r="SQE159" s="60"/>
      <c r="SQF159" s="60"/>
      <c r="SQG159" s="60"/>
      <c r="SQH159" s="60"/>
      <c r="SQI159" s="60"/>
      <c r="SQJ159" s="60"/>
      <c r="SQK159" s="60"/>
      <c r="SQL159" s="60"/>
      <c r="SQM159" s="60"/>
      <c r="SQN159" s="60"/>
      <c r="SQO159" s="60"/>
      <c r="SQP159" s="60"/>
      <c r="SQQ159" s="60"/>
      <c r="SQR159" s="60"/>
      <c r="SQS159" s="60"/>
      <c r="SQT159" s="60"/>
      <c r="SQU159" s="60"/>
      <c r="SQV159" s="60"/>
      <c r="SQW159" s="60"/>
      <c r="SQX159" s="60"/>
      <c r="SQY159" s="60"/>
      <c r="SQZ159" s="60"/>
      <c r="SRA159" s="60"/>
      <c r="SRB159" s="60"/>
      <c r="SRC159" s="60"/>
      <c r="SRD159" s="60"/>
      <c r="SRE159" s="60"/>
      <c r="SRF159" s="60"/>
      <c r="SRG159" s="60"/>
      <c r="SRH159" s="60"/>
      <c r="SRI159" s="60"/>
      <c r="SRJ159" s="60"/>
      <c r="SRK159" s="60"/>
      <c r="SRL159" s="60"/>
      <c r="SRM159" s="60"/>
      <c r="SRN159" s="60"/>
      <c r="SRO159" s="60"/>
      <c r="SRP159" s="60"/>
      <c r="SRQ159" s="60"/>
      <c r="SRR159" s="60"/>
      <c r="SRS159" s="60"/>
      <c r="SRT159" s="60"/>
      <c r="SRU159" s="60"/>
      <c r="SRV159" s="60"/>
      <c r="SRW159" s="60"/>
      <c r="SRX159" s="60"/>
      <c r="SRY159" s="60"/>
      <c r="SRZ159" s="60"/>
      <c r="SSA159" s="60"/>
      <c r="SSB159" s="60"/>
      <c r="SSC159" s="60"/>
      <c r="SSD159" s="60"/>
      <c r="SSE159" s="60"/>
      <c r="SSF159" s="60"/>
      <c r="SSG159" s="60"/>
      <c r="SSH159" s="60"/>
      <c r="SSI159" s="60"/>
      <c r="SSJ159" s="60"/>
      <c r="SSK159" s="60"/>
      <c r="SSL159" s="60"/>
      <c r="SSM159" s="60"/>
      <c r="SSN159" s="60"/>
      <c r="SSO159" s="60"/>
      <c r="SSP159" s="60"/>
      <c r="SSQ159" s="60"/>
      <c r="SSR159" s="60"/>
      <c r="SSS159" s="60"/>
      <c r="SST159" s="60"/>
      <c r="SSU159" s="60"/>
      <c r="SSV159" s="60"/>
      <c r="SSW159" s="60"/>
      <c r="SSX159" s="60"/>
      <c r="SSY159" s="60"/>
      <c r="SSZ159" s="60"/>
      <c r="STA159" s="60"/>
      <c r="STB159" s="60"/>
      <c r="STC159" s="60"/>
      <c r="STD159" s="60"/>
      <c r="STE159" s="60"/>
      <c r="STF159" s="60"/>
      <c r="STG159" s="60"/>
      <c r="STH159" s="60"/>
      <c r="STI159" s="60"/>
      <c r="STJ159" s="60"/>
      <c r="STK159" s="60"/>
      <c r="STL159" s="60"/>
      <c r="STM159" s="60"/>
      <c r="STN159" s="60"/>
      <c r="STO159" s="60"/>
      <c r="STP159" s="60"/>
      <c r="STQ159" s="60"/>
      <c r="STR159" s="60"/>
      <c r="STS159" s="60"/>
      <c r="STT159" s="60"/>
      <c r="STU159" s="60"/>
      <c r="STV159" s="60"/>
      <c r="STW159" s="60"/>
      <c r="STX159" s="60"/>
      <c r="STY159" s="60"/>
      <c r="STZ159" s="60"/>
      <c r="SUA159" s="60"/>
      <c r="SUB159" s="60"/>
      <c r="SUC159" s="60"/>
      <c r="SUD159" s="60"/>
      <c r="SUE159" s="60"/>
      <c r="SUF159" s="60"/>
      <c r="SUG159" s="60"/>
      <c r="SUH159" s="60"/>
      <c r="SUI159" s="60"/>
      <c r="SUJ159" s="60"/>
      <c r="SUK159" s="60"/>
      <c r="SUL159" s="60"/>
      <c r="SUM159" s="60"/>
      <c r="SUN159" s="60"/>
      <c r="SUO159" s="60"/>
      <c r="SUP159" s="60"/>
      <c r="SUQ159" s="60"/>
      <c r="SUR159" s="60"/>
      <c r="SUS159" s="60"/>
      <c r="SUT159" s="60"/>
      <c r="SUU159" s="60"/>
      <c r="SUV159" s="60"/>
      <c r="SUW159" s="60"/>
      <c r="SUX159" s="60"/>
      <c r="SUY159" s="60"/>
      <c r="SUZ159" s="60"/>
      <c r="SVA159" s="60"/>
      <c r="SVB159" s="60"/>
      <c r="SVC159" s="60"/>
      <c r="SVD159" s="60"/>
      <c r="SVE159" s="60"/>
      <c r="SVF159" s="60"/>
      <c r="SVG159" s="60"/>
      <c r="SVH159" s="60"/>
      <c r="SVI159" s="60"/>
      <c r="SVJ159" s="60"/>
      <c r="SVK159" s="60"/>
      <c r="SVL159" s="60"/>
      <c r="SVM159" s="60"/>
      <c r="SVN159" s="60"/>
      <c r="SVO159" s="60"/>
      <c r="SVP159" s="60"/>
      <c r="SVQ159" s="60"/>
      <c r="SVR159" s="60"/>
      <c r="SVS159" s="60"/>
      <c r="SVT159" s="60"/>
      <c r="SVU159" s="60"/>
      <c r="SVV159" s="60"/>
      <c r="SVW159" s="60"/>
      <c r="SVX159" s="60"/>
      <c r="SVY159" s="60"/>
      <c r="SVZ159" s="60"/>
      <c r="SWA159" s="60"/>
      <c r="SWB159" s="60"/>
      <c r="SWC159" s="60"/>
      <c r="SWD159" s="60"/>
      <c r="SWE159" s="60"/>
      <c r="SWF159" s="60"/>
      <c r="SWG159" s="60"/>
      <c r="SWH159" s="60"/>
      <c r="SWI159" s="60"/>
      <c r="SWJ159" s="60"/>
      <c r="SWK159" s="60"/>
      <c r="SWL159" s="60"/>
      <c r="SWM159" s="60"/>
      <c r="SWN159" s="60"/>
      <c r="SWO159" s="60"/>
      <c r="SWP159" s="60"/>
      <c r="SWQ159" s="60"/>
      <c r="SWR159" s="60"/>
      <c r="SWS159" s="60"/>
      <c r="SWT159" s="60"/>
      <c r="SWU159" s="60"/>
      <c r="SWV159" s="60"/>
      <c r="SWW159" s="60"/>
      <c r="SWX159" s="60"/>
      <c r="SWY159" s="60"/>
      <c r="SWZ159" s="60"/>
      <c r="SXA159" s="60"/>
      <c r="SXB159" s="60"/>
      <c r="SXC159" s="60"/>
      <c r="SXD159" s="60"/>
      <c r="SXE159" s="60"/>
      <c r="SXF159" s="60"/>
      <c r="SXG159" s="60"/>
      <c r="SXH159" s="60"/>
      <c r="SXI159" s="60"/>
      <c r="SXJ159" s="60"/>
      <c r="SXK159" s="60"/>
      <c r="SXL159" s="60"/>
      <c r="SXM159" s="60"/>
      <c r="SXN159" s="60"/>
      <c r="SXO159" s="60"/>
      <c r="SXP159" s="60"/>
      <c r="SXQ159" s="60"/>
      <c r="SXR159" s="60"/>
      <c r="SXS159" s="60"/>
      <c r="SXT159" s="60"/>
      <c r="SXU159" s="60"/>
      <c r="SXV159" s="60"/>
      <c r="SXW159" s="60"/>
      <c r="SXX159" s="60"/>
      <c r="SXY159" s="60"/>
      <c r="SXZ159" s="60"/>
      <c r="SYA159" s="60"/>
      <c r="SYB159" s="60"/>
      <c r="SYC159" s="60"/>
      <c r="SYD159" s="60"/>
      <c r="SYE159" s="60"/>
      <c r="SYF159" s="60"/>
      <c r="SYG159" s="60"/>
      <c r="SYH159" s="60"/>
      <c r="SYI159" s="60"/>
      <c r="SYJ159" s="60"/>
      <c r="SYK159" s="60"/>
      <c r="SYL159" s="60"/>
      <c r="SYM159" s="60"/>
      <c r="SYN159" s="60"/>
      <c r="SYO159" s="60"/>
      <c r="SYP159" s="60"/>
      <c r="SYQ159" s="60"/>
      <c r="SYR159" s="60"/>
      <c r="SYS159" s="60"/>
      <c r="SYT159" s="60"/>
      <c r="SYU159" s="60"/>
      <c r="SYV159" s="60"/>
      <c r="SYW159" s="60"/>
      <c r="SYX159" s="60"/>
      <c r="SYY159" s="60"/>
      <c r="SYZ159" s="60"/>
      <c r="SZA159" s="60"/>
      <c r="SZB159" s="60"/>
      <c r="SZC159" s="60"/>
      <c r="SZD159" s="60"/>
      <c r="SZE159" s="60"/>
      <c r="SZF159" s="60"/>
      <c r="SZG159" s="60"/>
      <c r="SZH159" s="60"/>
      <c r="SZI159" s="60"/>
      <c r="SZJ159" s="60"/>
      <c r="SZK159" s="60"/>
      <c r="SZL159" s="60"/>
      <c r="SZM159" s="60"/>
      <c r="SZN159" s="60"/>
      <c r="SZO159" s="60"/>
      <c r="SZP159" s="60"/>
      <c r="SZQ159" s="60"/>
      <c r="SZR159" s="60"/>
      <c r="SZS159" s="60"/>
      <c r="SZT159" s="60"/>
      <c r="SZU159" s="60"/>
      <c r="SZV159" s="60"/>
      <c r="SZW159" s="60"/>
      <c r="SZX159" s="60"/>
      <c r="SZY159" s="60"/>
      <c r="SZZ159" s="60"/>
      <c r="TAA159" s="60"/>
      <c r="TAB159" s="60"/>
      <c r="TAC159" s="60"/>
      <c r="TAD159" s="60"/>
      <c r="TAE159" s="60"/>
      <c r="TAF159" s="60"/>
      <c r="TAG159" s="60"/>
      <c r="TAH159" s="60"/>
      <c r="TAI159" s="60"/>
      <c r="TAJ159" s="60"/>
      <c r="TAK159" s="60"/>
      <c r="TAL159" s="60"/>
      <c r="TAM159" s="60"/>
      <c r="TAN159" s="60"/>
      <c r="TAO159" s="60"/>
      <c r="TAP159" s="60"/>
      <c r="TAQ159" s="60"/>
      <c r="TAR159" s="60"/>
      <c r="TAS159" s="60"/>
      <c r="TAT159" s="60"/>
      <c r="TAU159" s="60"/>
      <c r="TAV159" s="60"/>
      <c r="TAW159" s="60"/>
      <c r="TAX159" s="60"/>
      <c r="TAY159" s="60"/>
      <c r="TAZ159" s="60"/>
      <c r="TBA159" s="60"/>
      <c r="TBB159" s="60"/>
      <c r="TBC159" s="60"/>
      <c r="TBD159" s="60"/>
      <c r="TBE159" s="60"/>
      <c r="TBF159" s="60"/>
      <c r="TBG159" s="60"/>
      <c r="TBH159" s="60"/>
      <c r="TBI159" s="60"/>
      <c r="TBJ159" s="60"/>
      <c r="TBK159" s="60"/>
      <c r="TBL159" s="60"/>
      <c r="TBM159" s="60"/>
      <c r="TBN159" s="60"/>
      <c r="TBO159" s="60"/>
      <c r="TBP159" s="60"/>
      <c r="TBQ159" s="60"/>
      <c r="TBR159" s="60"/>
      <c r="TBS159" s="60"/>
      <c r="TBT159" s="60"/>
      <c r="TBU159" s="60"/>
      <c r="TBV159" s="60"/>
      <c r="TBW159" s="60"/>
      <c r="TBX159" s="60"/>
      <c r="TBY159" s="60"/>
      <c r="TBZ159" s="60"/>
      <c r="TCA159" s="60"/>
      <c r="TCB159" s="60"/>
      <c r="TCC159" s="60"/>
      <c r="TCD159" s="60"/>
      <c r="TCE159" s="60"/>
      <c r="TCF159" s="60"/>
      <c r="TCG159" s="60"/>
      <c r="TCH159" s="60"/>
      <c r="TCI159" s="60"/>
      <c r="TCJ159" s="60"/>
      <c r="TCK159" s="60"/>
      <c r="TCL159" s="60"/>
      <c r="TCM159" s="60"/>
      <c r="TCN159" s="60"/>
      <c r="TCO159" s="60"/>
      <c r="TCP159" s="60"/>
      <c r="TCQ159" s="60"/>
      <c r="TCR159" s="60"/>
      <c r="TCS159" s="60"/>
      <c r="TCT159" s="60"/>
      <c r="TCU159" s="60"/>
      <c r="TCV159" s="60"/>
      <c r="TCW159" s="60"/>
      <c r="TCX159" s="60"/>
      <c r="TCY159" s="60"/>
      <c r="TCZ159" s="60"/>
      <c r="TDA159" s="60"/>
      <c r="TDB159" s="60"/>
      <c r="TDC159" s="60"/>
      <c r="TDD159" s="60"/>
      <c r="TDE159" s="60"/>
      <c r="TDF159" s="60"/>
      <c r="TDG159" s="60"/>
      <c r="TDH159" s="60"/>
      <c r="TDI159" s="60"/>
      <c r="TDJ159" s="60"/>
      <c r="TDK159" s="60"/>
      <c r="TDL159" s="60"/>
      <c r="TDM159" s="60"/>
      <c r="TDN159" s="60"/>
      <c r="TDO159" s="60"/>
      <c r="TDP159" s="60"/>
      <c r="TDQ159" s="60"/>
      <c r="TDR159" s="60"/>
      <c r="TDS159" s="60"/>
      <c r="TDT159" s="60"/>
      <c r="TDU159" s="60"/>
      <c r="TDV159" s="60"/>
      <c r="TDW159" s="60"/>
      <c r="TDX159" s="60"/>
      <c r="TDY159" s="60"/>
      <c r="TDZ159" s="60"/>
      <c r="TEA159" s="60"/>
      <c r="TEB159" s="60"/>
      <c r="TEC159" s="60"/>
      <c r="TED159" s="60"/>
      <c r="TEE159" s="60"/>
      <c r="TEF159" s="60"/>
      <c r="TEG159" s="60"/>
      <c r="TEH159" s="60"/>
      <c r="TEI159" s="60"/>
      <c r="TEJ159" s="60"/>
      <c r="TEK159" s="60"/>
      <c r="TEL159" s="60"/>
      <c r="TEM159" s="60"/>
      <c r="TEN159" s="60"/>
      <c r="TEO159" s="60"/>
      <c r="TEP159" s="60"/>
      <c r="TEQ159" s="60"/>
      <c r="TER159" s="60"/>
      <c r="TES159" s="60"/>
      <c r="TET159" s="60"/>
      <c r="TEU159" s="60"/>
      <c r="TEV159" s="60"/>
      <c r="TEW159" s="60"/>
      <c r="TEX159" s="60"/>
      <c r="TEY159" s="60"/>
      <c r="TEZ159" s="60"/>
      <c r="TFA159" s="60"/>
      <c r="TFB159" s="60"/>
      <c r="TFC159" s="60"/>
      <c r="TFD159" s="60"/>
      <c r="TFE159" s="60"/>
      <c r="TFF159" s="60"/>
      <c r="TFG159" s="60"/>
      <c r="TFH159" s="60"/>
      <c r="TFI159" s="60"/>
      <c r="TFJ159" s="60"/>
      <c r="TFK159" s="60"/>
      <c r="TFL159" s="60"/>
      <c r="TFM159" s="60"/>
      <c r="TFN159" s="60"/>
      <c r="TFO159" s="60"/>
      <c r="TFP159" s="60"/>
      <c r="TFQ159" s="60"/>
      <c r="TFR159" s="60"/>
      <c r="TFS159" s="60"/>
      <c r="TFT159" s="60"/>
      <c r="TFU159" s="60"/>
      <c r="TFV159" s="60"/>
      <c r="TFW159" s="60"/>
      <c r="TFX159" s="60"/>
      <c r="TFY159" s="60"/>
      <c r="TFZ159" s="60"/>
      <c r="TGA159" s="60"/>
      <c r="TGB159" s="60"/>
      <c r="TGC159" s="60"/>
      <c r="TGD159" s="60"/>
      <c r="TGE159" s="60"/>
      <c r="TGF159" s="60"/>
      <c r="TGG159" s="60"/>
      <c r="TGH159" s="60"/>
      <c r="TGI159" s="60"/>
      <c r="TGJ159" s="60"/>
      <c r="TGK159" s="60"/>
      <c r="TGL159" s="60"/>
      <c r="TGM159" s="60"/>
      <c r="TGN159" s="60"/>
      <c r="TGO159" s="60"/>
      <c r="TGP159" s="60"/>
      <c r="TGQ159" s="60"/>
      <c r="TGR159" s="60"/>
      <c r="TGS159" s="60"/>
      <c r="TGT159" s="60"/>
      <c r="TGU159" s="60"/>
      <c r="TGV159" s="60"/>
      <c r="TGW159" s="60"/>
      <c r="TGX159" s="60"/>
      <c r="TGY159" s="60"/>
      <c r="TGZ159" s="60"/>
      <c r="THA159" s="60"/>
      <c r="THB159" s="60"/>
      <c r="THC159" s="60"/>
      <c r="THD159" s="60"/>
      <c r="THE159" s="60"/>
      <c r="THF159" s="60"/>
      <c r="THG159" s="60"/>
      <c r="THH159" s="60"/>
      <c r="THI159" s="60"/>
      <c r="THJ159" s="60"/>
      <c r="THK159" s="60"/>
      <c r="THL159" s="60"/>
      <c r="THM159" s="60"/>
      <c r="THN159" s="60"/>
      <c r="THO159" s="60"/>
      <c r="THP159" s="60"/>
      <c r="THQ159" s="60"/>
      <c r="THR159" s="60"/>
      <c r="THS159" s="60"/>
      <c r="THT159" s="60"/>
      <c r="THU159" s="60"/>
      <c r="THV159" s="60"/>
      <c r="THW159" s="60"/>
      <c r="THX159" s="60"/>
      <c r="THY159" s="60"/>
      <c r="THZ159" s="60"/>
      <c r="TIA159" s="60"/>
      <c r="TIB159" s="60"/>
      <c r="TIC159" s="60"/>
      <c r="TID159" s="60"/>
      <c r="TIE159" s="60"/>
      <c r="TIF159" s="60"/>
      <c r="TIG159" s="60"/>
      <c r="TIH159" s="60"/>
      <c r="TII159" s="60"/>
      <c r="TIJ159" s="60"/>
      <c r="TIK159" s="60"/>
      <c r="TIL159" s="60"/>
      <c r="TIM159" s="60"/>
      <c r="TIN159" s="60"/>
      <c r="TIO159" s="60"/>
      <c r="TIP159" s="60"/>
      <c r="TIQ159" s="60"/>
      <c r="TIR159" s="60"/>
      <c r="TIS159" s="60"/>
      <c r="TIT159" s="60"/>
      <c r="TIU159" s="60"/>
      <c r="TIV159" s="60"/>
      <c r="TIW159" s="60"/>
      <c r="TIX159" s="60"/>
      <c r="TIY159" s="60"/>
      <c r="TIZ159" s="60"/>
      <c r="TJA159" s="60"/>
      <c r="TJB159" s="60"/>
      <c r="TJC159" s="60"/>
      <c r="TJD159" s="60"/>
      <c r="TJE159" s="60"/>
      <c r="TJF159" s="60"/>
      <c r="TJG159" s="60"/>
      <c r="TJH159" s="60"/>
      <c r="TJI159" s="60"/>
      <c r="TJJ159" s="60"/>
      <c r="TJK159" s="60"/>
      <c r="TJL159" s="60"/>
      <c r="TJM159" s="60"/>
      <c r="TJN159" s="60"/>
      <c r="TJO159" s="60"/>
      <c r="TJP159" s="60"/>
      <c r="TJQ159" s="60"/>
      <c r="TJR159" s="60"/>
      <c r="TJS159" s="60"/>
      <c r="TJT159" s="60"/>
      <c r="TJU159" s="60"/>
      <c r="TJV159" s="60"/>
      <c r="TJW159" s="60"/>
      <c r="TJX159" s="60"/>
      <c r="TJY159" s="60"/>
      <c r="TJZ159" s="60"/>
      <c r="TKA159" s="60"/>
      <c r="TKB159" s="60"/>
      <c r="TKC159" s="60"/>
      <c r="TKD159" s="60"/>
      <c r="TKE159" s="60"/>
      <c r="TKF159" s="60"/>
      <c r="TKG159" s="60"/>
      <c r="TKH159" s="60"/>
      <c r="TKI159" s="60"/>
      <c r="TKJ159" s="60"/>
      <c r="TKK159" s="60"/>
      <c r="TKL159" s="60"/>
      <c r="TKM159" s="60"/>
      <c r="TKN159" s="60"/>
      <c r="TKO159" s="60"/>
      <c r="TKP159" s="60"/>
      <c r="TKQ159" s="60"/>
      <c r="TKR159" s="60"/>
      <c r="TKS159" s="60"/>
      <c r="TKT159" s="60"/>
      <c r="TKU159" s="60"/>
      <c r="TKV159" s="60"/>
      <c r="TKW159" s="60"/>
      <c r="TKX159" s="60"/>
      <c r="TKY159" s="60"/>
      <c r="TKZ159" s="60"/>
      <c r="TLA159" s="60"/>
      <c r="TLB159" s="60"/>
      <c r="TLC159" s="60"/>
      <c r="TLD159" s="60"/>
      <c r="TLE159" s="60"/>
      <c r="TLF159" s="60"/>
      <c r="TLG159" s="60"/>
      <c r="TLH159" s="60"/>
      <c r="TLI159" s="60"/>
      <c r="TLJ159" s="60"/>
      <c r="TLK159" s="60"/>
      <c r="TLL159" s="60"/>
      <c r="TLM159" s="60"/>
      <c r="TLN159" s="60"/>
      <c r="TLO159" s="60"/>
      <c r="TLP159" s="60"/>
      <c r="TLQ159" s="60"/>
      <c r="TLR159" s="60"/>
      <c r="TLS159" s="60"/>
      <c r="TLT159" s="60"/>
      <c r="TLU159" s="60"/>
      <c r="TLV159" s="60"/>
      <c r="TLW159" s="60"/>
      <c r="TLX159" s="60"/>
      <c r="TLY159" s="60"/>
      <c r="TLZ159" s="60"/>
      <c r="TMA159" s="60"/>
      <c r="TMB159" s="60"/>
      <c r="TMC159" s="60"/>
      <c r="TMD159" s="60"/>
      <c r="TME159" s="60"/>
      <c r="TMF159" s="60"/>
      <c r="TMG159" s="60"/>
      <c r="TMH159" s="60"/>
      <c r="TMI159" s="60"/>
      <c r="TMJ159" s="60"/>
      <c r="TMK159" s="60"/>
      <c r="TML159" s="60"/>
      <c r="TMM159" s="60"/>
      <c r="TMN159" s="60"/>
      <c r="TMO159" s="60"/>
      <c r="TMP159" s="60"/>
      <c r="TMQ159" s="60"/>
      <c r="TMR159" s="60"/>
      <c r="TMS159" s="60"/>
      <c r="TMT159" s="60"/>
      <c r="TMU159" s="60"/>
      <c r="TMV159" s="60"/>
      <c r="TMW159" s="60"/>
      <c r="TMX159" s="60"/>
      <c r="TMY159" s="60"/>
      <c r="TMZ159" s="60"/>
      <c r="TNA159" s="60"/>
      <c r="TNB159" s="60"/>
      <c r="TNC159" s="60"/>
      <c r="TND159" s="60"/>
      <c r="TNE159" s="60"/>
      <c r="TNF159" s="60"/>
      <c r="TNG159" s="60"/>
      <c r="TNH159" s="60"/>
      <c r="TNI159" s="60"/>
      <c r="TNJ159" s="60"/>
      <c r="TNK159" s="60"/>
      <c r="TNL159" s="60"/>
      <c r="TNM159" s="60"/>
      <c r="TNN159" s="60"/>
      <c r="TNO159" s="60"/>
      <c r="TNP159" s="60"/>
      <c r="TNQ159" s="60"/>
      <c r="TNR159" s="60"/>
      <c r="TNS159" s="60"/>
      <c r="TNT159" s="60"/>
      <c r="TNU159" s="60"/>
      <c r="TNV159" s="60"/>
      <c r="TNW159" s="60"/>
      <c r="TNX159" s="60"/>
      <c r="TNY159" s="60"/>
      <c r="TNZ159" s="60"/>
      <c r="TOA159" s="60"/>
      <c r="TOB159" s="60"/>
      <c r="TOC159" s="60"/>
      <c r="TOD159" s="60"/>
      <c r="TOE159" s="60"/>
      <c r="TOF159" s="60"/>
      <c r="TOG159" s="60"/>
      <c r="TOH159" s="60"/>
      <c r="TOI159" s="60"/>
      <c r="TOJ159" s="60"/>
      <c r="TOK159" s="60"/>
      <c r="TOL159" s="60"/>
      <c r="TOM159" s="60"/>
      <c r="TON159" s="60"/>
      <c r="TOO159" s="60"/>
      <c r="TOP159" s="60"/>
      <c r="TOQ159" s="60"/>
      <c r="TOR159" s="60"/>
      <c r="TOS159" s="60"/>
      <c r="TOT159" s="60"/>
      <c r="TOU159" s="60"/>
      <c r="TOV159" s="60"/>
      <c r="TOW159" s="60"/>
      <c r="TOX159" s="60"/>
      <c r="TOY159" s="60"/>
      <c r="TOZ159" s="60"/>
      <c r="TPA159" s="60"/>
      <c r="TPB159" s="60"/>
      <c r="TPC159" s="60"/>
      <c r="TPD159" s="60"/>
      <c r="TPE159" s="60"/>
      <c r="TPF159" s="60"/>
      <c r="TPG159" s="60"/>
      <c r="TPH159" s="60"/>
      <c r="TPI159" s="60"/>
      <c r="TPJ159" s="60"/>
      <c r="TPK159" s="60"/>
      <c r="TPL159" s="60"/>
      <c r="TPM159" s="60"/>
      <c r="TPN159" s="60"/>
      <c r="TPO159" s="60"/>
      <c r="TPP159" s="60"/>
      <c r="TPQ159" s="60"/>
      <c r="TPR159" s="60"/>
      <c r="TPS159" s="60"/>
      <c r="TPT159" s="60"/>
      <c r="TPU159" s="60"/>
      <c r="TPV159" s="60"/>
      <c r="TPW159" s="60"/>
      <c r="TPX159" s="60"/>
      <c r="TPY159" s="60"/>
      <c r="TPZ159" s="60"/>
      <c r="TQA159" s="60"/>
      <c r="TQB159" s="60"/>
      <c r="TQC159" s="60"/>
      <c r="TQD159" s="60"/>
      <c r="TQE159" s="60"/>
      <c r="TQF159" s="60"/>
      <c r="TQG159" s="60"/>
      <c r="TQH159" s="60"/>
      <c r="TQI159" s="60"/>
      <c r="TQJ159" s="60"/>
      <c r="TQK159" s="60"/>
      <c r="TQL159" s="60"/>
      <c r="TQM159" s="60"/>
      <c r="TQN159" s="60"/>
      <c r="TQO159" s="60"/>
      <c r="TQP159" s="60"/>
      <c r="TQQ159" s="60"/>
      <c r="TQR159" s="60"/>
      <c r="TQS159" s="60"/>
      <c r="TQT159" s="60"/>
      <c r="TQU159" s="60"/>
      <c r="TQV159" s="60"/>
      <c r="TQW159" s="60"/>
      <c r="TQX159" s="60"/>
      <c r="TQY159" s="60"/>
      <c r="TQZ159" s="60"/>
      <c r="TRA159" s="60"/>
      <c r="TRB159" s="60"/>
      <c r="TRC159" s="60"/>
      <c r="TRD159" s="60"/>
      <c r="TRE159" s="60"/>
      <c r="TRF159" s="60"/>
      <c r="TRG159" s="60"/>
      <c r="TRH159" s="60"/>
      <c r="TRI159" s="60"/>
      <c r="TRJ159" s="60"/>
      <c r="TRK159" s="60"/>
      <c r="TRL159" s="60"/>
      <c r="TRM159" s="60"/>
      <c r="TRN159" s="60"/>
      <c r="TRO159" s="60"/>
      <c r="TRP159" s="60"/>
      <c r="TRQ159" s="60"/>
      <c r="TRR159" s="60"/>
      <c r="TRS159" s="60"/>
      <c r="TRT159" s="60"/>
      <c r="TRU159" s="60"/>
      <c r="TRV159" s="60"/>
      <c r="TRW159" s="60"/>
      <c r="TRX159" s="60"/>
      <c r="TRY159" s="60"/>
      <c r="TRZ159" s="60"/>
      <c r="TSA159" s="60"/>
      <c r="TSB159" s="60"/>
      <c r="TSC159" s="60"/>
      <c r="TSD159" s="60"/>
      <c r="TSE159" s="60"/>
      <c r="TSF159" s="60"/>
      <c r="TSG159" s="60"/>
      <c r="TSH159" s="60"/>
      <c r="TSI159" s="60"/>
      <c r="TSJ159" s="60"/>
      <c r="TSK159" s="60"/>
      <c r="TSL159" s="60"/>
      <c r="TSM159" s="60"/>
      <c r="TSN159" s="60"/>
      <c r="TSO159" s="60"/>
      <c r="TSP159" s="60"/>
      <c r="TSQ159" s="60"/>
      <c r="TSR159" s="60"/>
      <c r="TSS159" s="60"/>
      <c r="TST159" s="60"/>
      <c r="TSU159" s="60"/>
      <c r="TSV159" s="60"/>
      <c r="TSW159" s="60"/>
      <c r="TSX159" s="60"/>
      <c r="TSY159" s="60"/>
      <c r="TSZ159" s="60"/>
      <c r="TTA159" s="60"/>
      <c r="TTB159" s="60"/>
      <c r="TTC159" s="60"/>
      <c r="TTD159" s="60"/>
      <c r="TTE159" s="60"/>
      <c r="TTF159" s="60"/>
      <c r="TTG159" s="60"/>
      <c r="TTH159" s="60"/>
      <c r="TTI159" s="60"/>
      <c r="TTJ159" s="60"/>
      <c r="TTK159" s="60"/>
      <c r="TTL159" s="60"/>
      <c r="TTM159" s="60"/>
      <c r="TTN159" s="60"/>
      <c r="TTO159" s="60"/>
      <c r="TTP159" s="60"/>
      <c r="TTQ159" s="60"/>
      <c r="TTR159" s="60"/>
      <c r="TTS159" s="60"/>
      <c r="TTT159" s="60"/>
      <c r="TTU159" s="60"/>
      <c r="TTV159" s="60"/>
      <c r="TTW159" s="60"/>
      <c r="TTX159" s="60"/>
      <c r="TTY159" s="60"/>
      <c r="TTZ159" s="60"/>
      <c r="TUA159" s="60"/>
      <c r="TUB159" s="60"/>
      <c r="TUC159" s="60"/>
      <c r="TUD159" s="60"/>
      <c r="TUE159" s="60"/>
      <c r="TUF159" s="60"/>
      <c r="TUG159" s="60"/>
      <c r="TUH159" s="60"/>
      <c r="TUI159" s="60"/>
      <c r="TUJ159" s="60"/>
      <c r="TUK159" s="60"/>
      <c r="TUL159" s="60"/>
      <c r="TUM159" s="60"/>
      <c r="TUN159" s="60"/>
      <c r="TUO159" s="60"/>
      <c r="TUP159" s="60"/>
      <c r="TUQ159" s="60"/>
      <c r="TUR159" s="60"/>
      <c r="TUS159" s="60"/>
      <c r="TUT159" s="60"/>
      <c r="TUU159" s="60"/>
      <c r="TUV159" s="60"/>
      <c r="TUW159" s="60"/>
      <c r="TUX159" s="60"/>
      <c r="TUY159" s="60"/>
      <c r="TUZ159" s="60"/>
      <c r="TVA159" s="60"/>
      <c r="TVB159" s="60"/>
      <c r="TVC159" s="60"/>
      <c r="TVD159" s="60"/>
      <c r="TVE159" s="60"/>
      <c r="TVF159" s="60"/>
      <c r="TVG159" s="60"/>
      <c r="TVH159" s="60"/>
      <c r="TVI159" s="60"/>
      <c r="TVJ159" s="60"/>
      <c r="TVK159" s="60"/>
      <c r="TVL159" s="60"/>
      <c r="TVM159" s="60"/>
      <c r="TVN159" s="60"/>
      <c r="TVO159" s="60"/>
      <c r="TVP159" s="60"/>
      <c r="TVQ159" s="60"/>
      <c r="TVR159" s="60"/>
      <c r="TVS159" s="60"/>
      <c r="TVT159" s="60"/>
      <c r="TVU159" s="60"/>
      <c r="TVV159" s="60"/>
      <c r="TVW159" s="60"/>
      <c r="TVX159" s="60"/>
      <c r="TVY159" s="60"/>
      <c r="TVZ159" s="60"/>
      <c r="TWA159" s="60"/>
      <c r="TWB159" s="60"/>
      <c r="TWC159" s="60"/>
      <c r="TWD159" s="60"/>
      <c r="TWE159" s="60"/>
      <c r="TWF159" s="60"/>
      <c r="TWG159" s="60"/>
      <c r="TWH159" s="60"/>
      <c r="TWI159" s="60"/>
      <c r="TWJ159" s="60"/>
      <c r="TWK159" s="60"/>
      <c r="TWL159" s="60"/>
      <c r="TWM159" s="60"/>
      <c r="TWN159" s="60"/>
      <c r="TWO159" s="60"/>
      <c r="TWP159" s="60"/>
      <c r="TWQ159" s="60"/>
      <c r="TWR159" s="60"/>
      <c r="TWS159" s="60"/>
      <c r="TWT159" s="60"/>
      <c r="TWU159" s="60"/>
      <c r="TWV159" s="60"/>
      <c r="TWW159" s="60"/>
      <c r="TWX159" s="60"/>
      <c r="TWY159" s="60"/>
      <c r="TWZ159" s="60"/>
      <c r="TXA159" s="60"/>
      <c r="TXB159" s="60"/>
      <c r="TXC159" s="60"/>
      <c r="TXD159" s="60"/>
      <c r="TXE159" s="60"/>
      <c r="TXF159" s="60"/>
      <c r="TXG159" s="60"/>
      <c r="TXH159" s="60"/>
      <c r="TXI159" s="60"/>
      <c r="TXJ159" s="60"/>
      <c r="TXK159" s="60"/>
      <c r="TXL159" s="60"/>
      <c r="TXM159" s="60"/>
      <c r="TXN159" s="60"/>
      <c r="TXO159" s="60"/>
      <c r="TXP159" s="60"/>
      <c r="TXQ159" s="60"/>
      <c r="TXR159" s="60"/>
      <c r="TXS159" s="60"/>
      <c r="TXT159" s="60"/>
      <c r="TXU159" s="60"/>
      <c r="TXV159" s="60"/>
      <c r="TXW159" s="60"/>
      <c r="TXX159" s="60"/>
      <c r="TXY159" s="60"/>
      <c r="TXZ159" s="60"/>
      <c r="TYA159" s="60"/>
      <c r="TYB159" s="60"/>
      <c r="TYC159" s="60"/>
      <c r="TYD159" s="60"/>
      <c r="TYE159" s="60"/>
      <c r="TYF159" s="60"/>
      <c r="TYG159" s="60"/>
      <c r="TYH159" s="60"/>
      <c r="TYI159" s="60"/>
      <c r="TYJ159" s="60"/>
      <c r="TYK159" s="60"/>
      <c r="TYL159" s="60"/>
      <c r="TYM159" s="60"/>
      <c r="TYN159" s="60"/>
      <c r="TYO159" s="60"/>
      <c r="TYP159" s="60"/>
      <c r="TYQ159" s="60"/>
      <c r="TYR159" s="60"/>
      <c r="TYS159" s="60"/>
      <c r="TYT159" s="60"/>
      <c r="TYU159" s="60"/>
      <c r="TYV159" s="60"/>
      <c r="TYW159" s="60"/>
      <c r="TYX159" s="60"/>
      <c r="TYY159" s="60"/>
      <c r="TYZ159" s="60"/>
      <c r="TZA159" s="60"/>
      <c r="TZB159" s="60"/>
      <c r="TZC159" s="60"/>
      <c r="TZD159" s="60"/>
      <c r="TZE159" s="60"/>
      <c r="TZF159" s="60"/>
      <c r="TZG159" s="60"/>
      <c r="TZH159" s="60"/>
      <c r="TZI159" s="60"/>
      <c r="TZJ159" s="60"/>
      <c r="TZK159" s="60"/>
      <c r="TZL159" s="60"/>
      <c r="TZM159" s="60"/>
      <c r="TZN159" s="60"/>
      <c r="TZO159" s="60"/>
      <c r="TZP159" s="60"/>
      <c r="TZQ159" s="60"/>
      <c r="TZR159" s="60"/>
      <c r="TZS159" s="60"/>
      <c r="TZT159" s="60"/>
      <c r="TZU159" s="60"/>
      <c r="TZV159" s="60"/>
      <c r="TZW159" s="60"/>
      <c r="TZX159" s="60"/>
      <c r="TZY159" s="60"/>
      <c r="TZZ159" s="60"/>
      <c r="UAA159" s="60"/>
      <c r="UAB159" s="60"/>
      <c r="UAC159" s="60"/>
      <c r="UAD159" s="60"/>
      <c r="UAE159" s="60"/>
      <c r="UAF159" s="60"/>
      <c r="UAG159" s="60"/>
      <c r="UAH159" s="60"/>
      <c r="UAI159" s="60"/>
      <c r="UAJ159" s="60"/>
      <c r="UAK159" s="60"/>
      <c r="UAL159" s="60"/>
      <c r="UAM159" s="60"/>
      <c r="UAN159" s="60"/>
      <c r="UAO159" s="60"/>
      <c r="UAP159" s="60"/>
      <c r="UAQ159" s="60"/>
      <c r="UAR159" s="60"/>
      <c r="UAS159" s="60"/>
      <c r="UAT159" s="60"/>
      <c r="UAU159" s="60"/>
      <c r="UAV159" s="60"/>
      <c r="UAW159" s="60"/>
      <c r="UAX159" s="60"/>
      <c r="UAY159" s="60"/>
      <c r="UAZ159" s="60"/>
      <c r="UBA159" s="60"/>
      <c r="UBB159" s="60"/>
      <c r="UBC159" s="60"/>
      <c r="UBD159" s="60"/>
      <c r="UBE159" s="60"/>
      <c r="UBF159" s="60"/>
      <c r="UBG159" s="60"/>
      <c r="UBH159" s="60"/>
      <c r="UBI159" s="60"/>
      <c r="UBJ159" s="60"/>
      <c r="UBK159" s="60"/>
      <c r="UBL159" s="60"/>
      <c r="UBM159" s="60"/>
      <c r="UBN159" s="60"/>
      <c r="UBO159" s="60"/>
      <c r="UBP159" s="60"/>
      <c r="UBQ159" s="60"/>
      <c r="UBR159" s="60"/>
      <c r="UBS159" s="60"/>
      <c r="UBT159" s="60"/>
      <c r="UBU159" s="60"/>
      <c r="UBV159" s="60"/>
      <c r="UBW159" s="60"/>
      <c r="UBX159" s="60"/>
      <c r="UBY159" s="60"/>
      <c r="UBZ159" s="60"/>
      <c r="UCA159" s="60"/>
      <c r="UCB159" s="60"/>
      <c r="UCC159" s="60"/>
      <c r="UCD159" s="60"/>
      <c r="UCE159" s="60"/>
      <c r="UCF159" s="60"/>
      <c r="UCG159" s="60"/>
      <c r="UCH159" s="60"/>
      <c r="UCI159" s="60"/>
      <c r="UCJ159" s="60"/>
      <c r="UCK159" s="60"/>
      <c r="UCL159" s="60"/>
      <c r="UCM159" s="60"/>
      <c r="UCN159" s="60"/>
      <c r="UCO159" s="60"/>
      <c r="UCP159" s="60"/>
      <c r="UCQ159" s="60"/>
      <c r="UCR159" s="60"/>
      <c r="UCS159" s="60"/>
      <c r="UCT159" s="60"/>
      <c r="UCU159" s="60"/>
      <c r="UCV159" s="60"/>
      <c r="UCW159" s="60"/>
      <c r="UCX159" s="60"/>
      <c r="UCY159" s="60"/>
      <c r="UCZ159" s="60"/>
      <c r="UDA159" s="60"/>
      <c r="UDB159" s="60"/>
      <c r="UDC159" s="60"/>
      <c r="UDD159" s="60"/>
      <c r="UDE159" s="60"/>
      <c r="UDF159" s="60"/>
      <c r="UDG159" s="60"/>
      <c r="UDH159" s="60"/>
      <c r="UDI159" s="60"/>
      <c r="UDJ159" s="60"/>
      <c r="UDK159" s="60"/>
      <c r="UDL159" s="60"/>
      <c r="UDM159" s="60"/>
      <c r="UDN159" s="60"/>
      <c r="UDO159" s="60"/>
      <c r="UDP159" s="60"/>
      <c r="UDQ159" s="60"/>
      <c r="UDR159" s="60"/>
      <c r="UDS159" s="60"/>
      <c r="UDT159" s="60"/>
      <c r="UDU159" s="60"/>
      <c r="UDV159" s="60"/>
      <c r="UDW159" s="60"/>
      <c r="UDX159" s="60"/>
      <c r="UDY159" s="60"/>
      <c r="UDZ159" s="60"/>
      <c r="UEA159" s="60"/>
      <c r="UEB159" s="60"/>
      <c r="UEC159" s="60"/>
      <c r="UED159" s="60"/>
      <c r="UEE159" s="60"/>
      <c r="UEF159" s="60"/>
      <c r="UEG159" s="60"/>
      <c r="UEH159" s="60"/>
      <c r="UEI159" s="60"/>
      <c r="UEJ159" s="60"/>
      <c r="UEK159" s="60"/>
      <c r="UEL159" s="60"/>
      <c r="UEM159" s="60"/>
      <c r="UEN159" s="60"/>
      <c r="UEO159" s="60"/>
      <c r="UEP159" s="60"/>
      <c r="UEQ159" s="60"/>
      <c r="UER159" s="60"/>
      <c r="UES159" s="60"/>
      <c r="UET159" s="60"/>
      <c r="UEU159" s="60"/>
      <c r="UEV159" s="60"/>
      <c r="UEW159" s="60"/>
      <c r="UEX159" s="60"/>
      <c r="UEY159" s="60"/>
      <c r="UEZ159" s="60"/>
      <c r="UFA159" s="60"/>
      <c r="UFB159" s="60"/>
      <c r="UFC159" s="60"/>
      <c r="UFD159" s="60"/>
      <c r="UFE159" s="60"/>
      <c r="UFF159" s="60"/>
      <c r="UFG159" s="60"/>
      <c r="UFH159" s="60"/>
      <c r="UFI159" s="60"/>
      <c r="UFJ159" s="60"/>
      <c r="UFK159" s="60"/>
      <c r="UFL159" s="60"/>
      <c r="UFM159" s="60"/>
      <c r="UFN159" s="60"/>
      <c r="UFO159" s="60"/>
      <c r="UFP159" s="60"/>
      <c r="UFQ159" s="60"/>
      <c r="UFR159" s="60"/>
      <c r="UFS159" s="60"/>
      <c r="UFT159" s="60"/>
      <c r="UFU159" s="60"/>
      <c r="UFV159" s="60"/>
      <c r="UFW159" s="60"/>
      <c r="UFX159" s="60"/>
      <c r="UFY159" s="60"/>
      <c r="UFZ159" s="60"/>
      <c r="UGA159" s="60"/>
      <c r="UGB159" s="60"/>
      <c r="UGC159" s="60"/>
      <c r="UGD159" s="60"/>
      <c r="UGE159" s="60"/>
      <c r="UGF159" s="60"/>
      <c r="UGG159" s="60"/>
      <c r="UGH159" s="60"/>
      <c r="UGI159" s="60"/>
      <c r="UGJ159" s="60"/>
      <c r="UGK159" s="60"/>
      <c r="UGL159" s="60"/>
      <c r="UGM159" s="60"/>
      <c r="UGN159" s="60"/>
      <c r="UGO159" s="60"/>
      <c r="UGP159" s="60"/>
      <c r="UGQ159" s="60"/>
      <c r="UGR159" s="60"/>
      <c r="UGS159" s="60"/>
      <c r="UGT159" s="60"/>
      <c r="UGU159" s="60"/>
      <c r="UGV159" s="60"/>
      <c r="UGW159" s="60"/>
      <c r="UGX159" s="60"/>
      <c r="UGY159" s="60"/>
      <c r="UGZ159" s="60"/>
      <c r="UHA159" s="60"/>
      <c r="UHB159" s="60"/>
      <c r="UHC159" s="60"/>
      <c r="UHD159" s="60"/>
      <c r="UHE159" s="60"/>
      <c r="UHF159" s="60"/>
      <c r="UHG159" s="60"/>
      <c r="UHH159" s="60"/>
      <c r="UHI159" s="60"/>
      <c r="UHJ159" s="60"/>
      <c r="UHK159" s="60"/>
      <c r="UHL159" s="60"/>
      <c r="UHM159" s="60"/>
      <c r="UHN159" s="60"/>
      <c r="UHO159" s="60"/>
      <c r="UHP159" s="60"/>
      <c r="UHQ159" s="60"/>
      <c r="UHR159" s="60"/>
      <c r="UHS159" s="60"/>
      <c r="UHT159" s="60"/>
      <c r="UHU159" s="60"/>
      <c r="UHV159" s="60"/>
      <c r="UHW159" s="60"/>
      <c r="UHX159" s="60"/>
      <c r="UHY159" s="60"/>
      <c r="UHZ159" s="60"/>
      <c r="UIA159" s="60"/>
      <c r="UIB159" s="60"/>
      <c r="UIC159" s="60"/>
      <c r="UID159" s="60"/>
      <c r="UIE159" s="60"/>
      <c r="UIF159" s="60"/>
      <c r="UIG159" s="60"/>
      <c r="UIH159" s="60"/>
      <c r="UII159" s="60"/>
      <c r="UIJ159" s="60"/>
      <c r="UIK159" s="60"/>
      <c r="UIL159" s="60"/>
      <c r="UIM159" s="60"/>
      <c r="UIN159" s="60"/>
      <c r="UIO159" s="60"/>
      <c r="UIP159" s="60"/>
      <c r="UIQ159" s="60"/>
      <c r="UIR159" s="60"/>
      <c r="UIS159" s="60"/>
      <c r="UIT159" s="60"/>
      <c r="UIU159" s="60"/>
      <c r="UIV159" s="60"/>
      <c r="UIW159" s="60"/>
      <c r="UIX159" s="60"/>
      <c r="UIY159" s="60"/>
      <c r="UIZ159" s="60"/>
      <c r="UJA159" s="60"/>
      <c r="UJB159" s="60"/>
      <c r="UJC159" s="60"/>
      <c r="UJD159" s="60"/>
      <c r="UJE159" s="60"/>
      <c r="UJF159" s="60"/>
      <c r="UJG159" s="60"/>
      <c r="UJH159" s="60"/>
      <c r="UJI159" s="60"/>
      <c r="UJJ159" s="60"/>
      <c r="UJK159" s="60"/>
      <c r="UJL159" s="60"/>
      <c r="UJM159" s="60"/>
      <c r="UJN159" s="60"/>
      <c r="UJO159" s="60"/>
      <c r="UJP159" s="60"/>
      <c r="UJQ159" s="60"/>
      <c r="UJR159" s="60"/>
      <c r="UJS159" s="60"/>
      <c r="UJT159" s="60"/>
      <c r="UJU159" s="60"/>
      <c r="UJV159" s="60"/>
      <c r="UJW159" s="60"/>
      <c r="UJX159" s="60"/>
      <c r="UJY159" s="60"/>
      <c r="UJZ159" s="60"/>
      <c r="UKA159" s="60"/>
      <c r="UKB159" s="60"/>
      <c r="UKC159" s="60"/>
      <c r="UKD159" s="60"/>
      <c r="UKE159" s="60"/>
      <c r="UKF159" s="60"/>
      <c r="UKG159" s="60"/>
      <c r="UKH159" s="60"/>
      <c r="UKI159" s="60"/>
      <c r="UKJ159" s="60"/>
      <c r="UKK159" s="60"/>
      <c r="UKL159" s="60"/>
      <c r="UKM159" s="60"/>
      <c r="UKN159" s="60"/>
      <c r="UKO159" s="60"/>
      <c r="UKP159" s="60"/>
      <c r="UKQ159" s="60"/>
      <c r="UKR159" s="60"/>
      <c r="UKS159" s="60"/>
      <c r="UKT159" s="60"/>
      <c r="UKU159" s="60"/>
      <c r="UKV159" s="60"/>
      <c r="UKW159" s="60"/>
      <c r="UKX159" s="60"/>
      <c r="UKY159" s="60"/>
      <c r="UKZ159" s="60"/>
      <c r="ULA159" s="60"/>
      <c r="ULB159" s="60"/>
      <c r="ULC159" s="60"/>
      <c r="ULD159" s="60"/>
      <c r="ULE159" s="60"/>
      <c r="ULF159" s="60"/>
      <c r="ULG159" s="60"/>
      <c r="ULH159" s="60"/>
      <c r="ULI159" s="60"/>
      <c r="ULJ159" s="60"/>
      <c r="ULK159" s="60"/>
      <c r="ULL159" s="60"/>
      <c r="ULM159" s="60"/>
      <c r="ULN159" s="60"/>
      <c r="ULO159" s="60"/>
      <c r="ULP159" s="60"/>
      <c r="ULQ159" s="60"/>
      <c r="ULR159" s="60"/>
      <c r="ULS159" s="60"/>
      <c r="ULT159" s="60"/>
      <c r="ULU159" s="60"/>
      <c r="ULV159" s="60"/>
      <c r="ULW159" s="60"/>
      <c r="ULX159" s="60"/>
      <c r="ULY159" s="60"/>
      <c r="ULZ159" s="60"/>
      <c r="UMA159" s="60"/>
      <c r="UMB159" s="60"/>
      <c r="UMC159" s="60"/>
      <c r="UMD159" s="60"/>
      <c r="UME159" s="60"/>
      <c r="UMF159" s="60"/>
      <c r="UMG159" s="60"/>
      <c r="UMH159" s="60"/>
      <c r="UMI159" s="60"/>
      <c r="UMJ159" s="60"/>
      <c r="UMK159" s="60"/>
      <c r="UML159" s="60"/>
      <c r="UMM159" s="60"/>
      <c r="UMN159" s="60"/>
      <c r="UMO159" s="60"/>
      <c r="UMP159" s="60"/>
      <c r="UMQ159" s="60"/>
      <c r="UMR159" s="60"/>
      <c r="UMS159" s="60"/>
      <c r="UMT159" s="60"/>
      <c r="UMU159" s="60"/>
      <c r="UMV159" s="60"/>
      <c r="UMW159" s="60"/>
      <c r="UMX159" s="60"/>
      <c r="UMY159" s="60"/>
      <c r="UMZ159" s="60"/>
      <c r="UNA159" s="60"/>
      <c r="UNB159" s="60"/>
      <c r="UNC159" s="60"/>
      <c r="UND159" s="60"/>
      <c r="UNE159" s="60"/>
      <c r="UNF159" s="60"/>
      <c r="UNG159" s="60"/>
      <c r="UNH159" s="60"/>
      <c r="UNI159" s="60"/>
      <c r="UNJ159" s="60"/>
      <c r="UNK159" s="60"/>
      <c r="UNL159" s="60"/>
      <c r="UNM159" s="60"/>
      <c r="UNN159" s="60"/>
      <c r="UNO159" s="60"/>
      <c r="UNP159" s="60"/>
      <c r="UNQ159" s="60"/>
      <c r="UNR159" s="60"/>
      <c r="UNS159" s="60"/>
      <c r="UNT159" s="60"/>
      <c r="UNU159" s="60"/>
      <c r="UNV159" s="60"/>
      <c r="UNW159" s="60"/>
      <c r="UNX159" s="60"/>
      <c r="UNY159" s="60"/>
      <c r="UNZ159" s="60"/>
      <c r="UOA159" s="60"/>
      <c r="UOB159" s="60"/>
      <c r="UOC159" s="60"/>
      <c r="UOD159" s="60"/>
      <c r="UOE159" s="60"/>
      <c r="UOF159" s="60"/>
      <c r="UOG159" s="60"/>
      <c r="UOH159" s="60"/>
      <c r="UOI159" s="60"/>
      <c r="UOJ159" s="60"/>
      <c r="UOK159" s="60"/>
      <c r="UOL159" s="60"/>
      <c r="UOM159" s="60"/>
      <c r="UON159" s="60"/>
      <c r="UOO159" s="60"/>
      <c r="UOP159" s="60"/>
      <c r="UOQ159" s="60"/>
      <c r="UOR159" s="60"/>
      <c r="UOS159" s="60"/>
      <c r="UOT159" s="60"/>
      <c r="UOU159" s="60"/>
      <c r="UOV159" s="60"/>
      <c r="UOW159" s="60"/>
      <c r="UOX159" s="60"/>
      <c r="UOY159" s="60"/>
      <c r="UOZ159" s="60"/>
      <c r="UPA159" s="60"/>
      <c r="UPB159" s="60"/>
      <c r="UPC159" s="60"/>
      <c r="UPD159" s="60"/>
      <c r="UPE159" s="60"/>
      <c r="UPF159" s="60"/>
      <c r="UPG159" s="60"/>
      <c r="UPH159" s="60"/>
      <c r="UPI159" s="60"/>
      <c r="UPJ159" s="60"/>
      <c r="UPK159" s="60"/>
      <c r="UPL159" s="60"/>
      <c r="UPM159" s="60"/>
      <c r="UPN159" s="60"/>
      <c r="UPO159" s="60"/>
      <c r="UPP159" s="60"/>
      <c r="UPQ159" s="60"/>
      <c r="UPR159" s="60"/>
      <c r="UPS159" s="60"/>
      <c r="UPT159" s="60"/>
      <c r="UPU159" s="60"/>
      <c r="UPV159" s="60"/>
      <c r="UPW159" s="60"/>
      <c r="UPX159" s="60"/>
      <c r="UPY159" s="60"/>
      <c r="UPZ159" s="60"/>
      <c r="UQA159" s="60"/>
      <c r="UQB159" s="60"/>
      <c r="UQC159" s="60"/>
      <c r="UQD159" s="60"/>
      <c r="UQE159" s="60"/>
      <c r="UQF159" s="60"/>
      <c r="UQG159" s="60"/>
      <c r="UQH159" s="60"/>
      <c r="UQI159" s="60"/>
      <c r="UQJ159" s="60"/>
      <c r="UQK159" s="60"/>
      <c r="UQL159" s="60"/>
      <c r="UQM159" s="60"/>
      <c r="UQN159" s="60"/>
      <c r="UQO159" s="60"/>
      <c r="UQP159" s="60"/>
      <c r="UQQ159" s="60"/>
      <c r="UQR159" s="60"/>
      <c r="UQS159" s="60"/>
      <c r="UQT159" s="60"/>
      <c r="UQU159" s="60"/>
      <c r="UQV159" s="60"/>
      <c r="UQW159" s="60"/>
      <c r="UQX159" s="60"/>
      <c r="UQY159" s="60"/>
      <c r="UQZ159" s="60"/>
      <c r="URA159" s="60"/>
      <c r="URB159" s="60"/>
      <c r="URC159" s="60"/>
      <c r="URD159" s="60"/>
      <c r="URE159" s="60"/>
      <c r="URF159" s="60"/>
      <c r="URG159" s="60"/>
      <c r="URH159" s="60"/>
      <c r="URI159" s="60"/>
      <c r="URJ159" s="60"/>
      <c r="URK159" s="60"/>
      <c r="URL159" s="60"/>
      <c r="URM159" s="60"/>
      <c r="URN159" s="60"/>
      <c r="URO159" s="60"/>
      <c r="URP159" s="60"/>
      <c r="URQ159" s="60"/>
      <c r="URR159" s="60"/>
      <c r="URS159" s="60"/>
      <c r="URT159" s="60"/>
      <c r="URU159" s="60"/>
      <c r="URV159" s="60"/>
      <c r="URW159" s="60"/>
      <c r="URX159" s="60"/>
      <c r="URY159" s="60"/>
      <c r="URZ159" s="60"/>
      <c r="USA159" s="60"/>
      <c r="USB159" s="60"/>
      <c r="USC159" s="60"/>
      <c r="USD159" s="60"/>
      <c r="USE159" s="60"/>
      <c r="USF159" s="60"/>
      <c r="USG159" s="60"/>
      <c r="USH159" s="60"/>
      <c r="USI159" s="60"/>
      <c r="USJ159" s="60"/>
      <c r="USK159" s="60"/>
      <c r="USL159" s="60"/>
      <c r="USM159" s="60"/>
      <c r="USN159" s="60"/>
      <c r="USO159" s="60"/>
      <c r="USP159" s="60"/>
      <c r="USQ159" s="60"/>
      <c r="USR159" s="60"/>
      <c r="USS159" s="60"/>
      <c r="UST159" s="60"/>
      <c r="USU159" s="60"/>
      <c r="USV159" s="60"/>
      <c r="USW159" s="60"/>
      <c r="USX159" s="60"/>
      <c r="USY159" s="60"/>
      <c r="USZ159" s="60"/>
      <c r="UTA159" s="60"/>
      <c r="UTB159" s="60"/>
      <c r="UTC159" s="60"/>
      <c r="UTD159" s="60"/>
      <c r="UTE159" s="60"/>
      <c r="UTF159" s="60"/>
      <c r="UTG159" s="60"/>
      <c r="UTH159" s="60"/>
      <c r="UTI159" s="60"/>
      <c r="UTJ159" s="60"/>
      <c r="UTK159" s="60"/>
      <c r="UTL159" s="60"/>
      <c r="UTM159" s="60"/>
      <c r="UTN159" s="60"/>
      <c r="UTO159" s="60"/>
      <c r="UTP159" s="60"/>
      <c r="UTQ159" s="60"/>
      <c r="UTR159" s="60"/>
      <c r="UTS159" s="60"/>
      <c r="UTT159" s="60"/>
      <c r="UTU159" s="60"/>
      <c r="UTV159" s="60"/>
      <c r="UTW159" s="60"/>
      <c r="UTX159" s="60"/>
      <c r="UTY159" s="60"/>
      <c r="UTZ159" s="60"/>
      <c r="UUA159" s="60"/>
      <c r="UUB159" s="60"/>
      <c r="UUC159" s="60"/>
      <c r="UUD159" s="60"/>
      <c r="UUE159" s="60"/>
      <c r="UUF159" s="60"/>
      <c r="UUG159" s="60"/>
      <c r="UUH159" s="60"/>
      <c r="UUI159" s="60"/>
      <c r="UUJ159" s="60"/>
      <c r="UUK159" s="60"/>
      <c r="UUL159" s="60"/>
      <c r="UUM159" s="60"/>
      <c r="UUN159" s="60"/>
      <c r="UUO159" s="60"/>
      <c r="UUP159" s="60"/>
      <c r="UUQ159" s="60"/>
      <c r="UUR159" s="60"/>
      <c r="UUS159" s="60"/>
      <c r="UUT159" s="60"/>
      <c r="UUU159" s="60"/>
      <c r="UUV159" s="60"/>
      <c r="UUW159" s="60"/>
      <c r="UUX159" s="60"/>
      <c r="UUY159" s="60"/>
      <c r="UUZ159" s="60"/>
      <c r="UVA159" s="60"/>
      <c r="UVB159" s="60"/>
      <c r="UVC159" s="60"/>
      <c r="UVD159" s="60"/>
      <c r="UVE159" s="60"/>
      <c r="UVF159" s="60"/>
      <c r="UVG159" s="60"/>
      <c r="UVH159" s="60"/>
      <c r="UVI159" s="60"/>
      <c r="UVJ159" s="60"/>
      <c r="UVK159" s="60"/>
      <c r="UVL159" s="60"/>
      <c r="UVM159" s="60"/>
      <c r="UVN159" s="60"/>
      <c r="UVO159" s="60"/>
      <c r="UVP159" s="60"/>
      <c r="UVQ159" s="60"/>
      <c r="UVR159" s="60"/>
      <c r="UVS159" s="60"/>
      <c r="UVT159" s="60"/>
      <c r="UVU159" s="60"/>
      <c r="UVV159" s="60"/>
      <c r="UVW159" s="60"/>
      <c r="UVX159" s="60"/>
      <c r="UVY159" s="60"/>
      <c r="UVZ159" s="60"/>
      <c r="UWA159" s="60"/>
      <c r="UWB159" s="60"/>
      <c r="UWC159" s="60"/>
      <c r="UWD159" s="60"/>
      <c r="UWE159" s="60"/>
      <c r="UWF159" s="60"/>
      <c r="UWG159" s="60"/>
      <c r="UWH159" s="60"/>
      <c r="UWI159" s="60"/>
      <c r="UWJ159" s="60"/>
      <c r="UWK159" s="60"/>
      <c r="UWL159" s="60"/>
      <c r="UWM159" s="60"/>
      <c r="UWN159" s="60"/>
      <c r="UWO159" s="60"/>
      <c r="UWP159" s="60"/>
      <c r="UWQ159" s="60"/>
      <c r="UWR159" s="60"/>
      <c r="UWS159" s="60"/>
      <c r="UWT159" s="60"/>
      <c r="UWU159" s="60"/>
      <c r="UWV159" s="60"/>
      <c r="UWW159" s="60"/>
      <c r="UWX159" s="60"/>
      <c r="UWY159" s="60"/>
      <c r="UWZ159" s="60"/>
      <c r="UXA159" s="60"/>
      <c r="UXB159" s="60"/>
      <c r="UXC159" s="60"/>
      <c r="UXD159" s="60"/>
      <c r="UXE159" s="60"/>
      <c r="UXF159" s="60"/>
      <c r="UXG159" s="60"/>
      <c r="UXH159" s="60"/>
      <c r="UXI159" s="60"/>
      <c r="UXJ159" s="60"/>
      <c r="UXK159" s="60"/>
      <c r="UXL159" s="60"/>
      <c r="UXM159" s="60"/>
      <c r="UXN159" s="60"/>
      <c r="UXO159" s="60"/>
      <c r="UXP159" s="60"/>
      <c r="UXQ159" s="60"/>
      <c r="UXR159" s="60"/>
      <c r="UXS159" s="60"/>
      <c r="UXT159" s="60"/>
      <c r="UXU159" s="60"/>
      <c r="UXV159" s="60"/>
      <c r="UXW159" s="60"/>
      <c r="UXX159" s="60"/>
      <c r="UXY159" s="60"/>
      <c r="UXZ159" s="60"/>
      <c r="UYA159" s="60"/>
      <c r="UYB159" s="60"/>
      <c r="UYC159" s="60"/>
      <c r="UYD159" s="60"/>
      <c r="UYE159" s="60"/>
      <c r="UYF159" s="60"/>
      <c r="UYG159" s="60"/>
      <c r="UYH159" s="60"/>
      <c r="UYI159" s="60"/>
      <c r="UYJ159" s="60"/>
      <c r="UYK159" s="60"/>
      <c r="UYL159" s="60"/>
      <c r="UYM159" s="60"/>
      <c r="UYN159" s="60"/>
      <c r="UYO159" s="60"/>
      <c r="UYP159" s="60"/>
      <c r="UYQ159" s="60"/>
      <c r="UYR159" s="60"/>
      <c r="UYS159" s="60"/>
      <c r="UYT159" s="60"/>
      <c r="UYU159" s="60"/>
      <c r="UYV159" s="60"/>
      <c r="UYW159" s="60"/>
      <c r="UYX159" s="60"/>
      <c r="UYY159" s="60"/>
      <c r="UYZ159" s="60"/>
      <c r="UZA159" s="60"/>
      <c r="UZB159" s="60"/>
      <c r="UZC159" s="60"/>
      <c r="UZD159" s="60"/>
      <c r="UZE159" s="60"/>
      <c r="UZF159" s="60"/>
      <c r="UZG159" s="60"/>
      <c r="UZH159" s="60"/>
      <c r="UZI159" s="60"/>
      <c r="UZJ159" s="60"/>
      <c r="UZK159" s="60"/>
      <c r="UZL159" s="60"/>
      <c r="UZM159" s="60"/>
      <c r="UZN159" s="60"/>
      <c r="UZO159" s="60"/>
      <c r="UZP159" s="60"/>
      <c r="UZQ159" s="60"/>
      <c r="UZR159" s="60"/>
      <c r="UZS159" s="60"/>
      <c r="UZT159" s="60"/>
      <c r="UZU159" s="60"/>
      <c r="UZV159" s="60"/>
      <c r="UZW159" s="60"/>
      <c r="UZX159" s="60"/>
      <c r="UZY159" s="60"/>
      <c r="UZZ159" s="60"/>
      <c r="VAA159" s="60"/>
      <c r="VAB159" s="60"/>
      <c r="VAC159" s="60"/>
      <c r="VAD159" s="60"/>
      <c r="VAE159" s="60"/>
      <c r="VAF159" s="60"/>
      <c r="VAG159" s="60"/>
      <c r="VAH159" s="60"/>
      <c r="VAI159" s="60"/>
      <c r="VAJ159" s="60"/>
      <c r="VAK159" s="60"/>
      <c r="VAL159" s="60"/>
      <c r="VAM159" s="60"/>
      <c r="VAN159" s="60"/>
      <c r="VAO159" s="60"/>
      <c r="VAP159" s="60"/>
      <c r="VAQ159" s="60"/>
      <c r="VAR159" s="60"/>
      <c r="VAS159" s="60"/>
      <c r="VAT159" s="60"/>
      <c r="VAU159" s="60"/>
      <c r="VAV159" s="60"/>
      <c r="VAW159" s="60"/>
      <c r="VAX159" s="60"/>
      <c r="VAY159" s="60"/>
      <c r="VAZ159" s="60"/>
      <c r="VBA159" s="60"/>
      <c r="VBB159" s="60"/>
      <c r="VBC159" s="60"/>
      <c r="VBD159" s="60"/>
      <c r="VBE159" s="60"/>
      <c r="VBF159" s="60"/>
      <c r="VBG159" s="60"/>
      <c r="VBH159" s="60"/>
      <c r="VBI159" s="60"/>
      <c r="VBJ159" s="60"/>
      <c r="VBK159" s="60"/>
      <c r="VBL159" s="60"/>
      <c r="VBM159" s="60"/>
      <c r="VBN159" s="60"/>
      <c r="VBO159" s="60"/>
      <c r="VBP159" s="60"/>
      <c r="VBQ159" s="60"/>
      <c r="VBR159" s="60"/>
      <c r="VBS159" s="60"/>
      <c r="VBT159" s="60"/>
      <c r="VBU159" s="60"/>
      <c r="VBV159" s="60"/>
      <c r="VBW159" s="60"/>
      <c r="VBX159" s="60"/>
      <c r="VBY159" s="60"/>
      <c r="VBZ159" s="60"/>
      <c r="VCA159" s="60"/>
      <c r="VCB159" s="60"/>
      <c r="VCC159" s="60"/>
      <c r="VCD159" s="60"/>
      <c r="VCE159" s="60"/>
      <c r="VCF159" s="60"/>
      <c r="VCG159" s="60"/>
      <c r="VCH159" s="60"/>
      <c r="VCI159" s="60"/>
      <c r="VCJ159" s="60"/>
      <c r="VCK159" s="60"/>
      <c r="VCL159" s="60"/>
      <c r="VCM159" s="60"/>
      <c r="VCN159" s="60"/>
      <c r="VCO159" s="60"/>
      <c r="VCP159" s="60"/>
      <c r="VCQ159" s="60"/>
      <c r="VCR159" s="60"/>
      <c r="VCS159" s="60"/>
      <c r="VCT159" s="60"/>
      <c r="VCU159" s="60"/>
      <c r="VCV159" s="60"/>
      <c r="VCW159" s="60"/>
      <c r="VCX159" s="60"/>
      <c r="VCY159" s="60"/>
      <c r="VCZ159" s="60"/>
      <c r="VDA159" s="60"/>
      <c r="VDB159" s="60"/>
      <c r="VDC159" s="60"/>
      <c r="VDD159" s="60"/>
      <c r="VDE159" s="60"/>
      <c r="VDF159" s="60"/>
      <c r="VDG159" s="60"/>
      <c r="VDH159" s="60"/>
      <c r="VDI159" s="60"/>
      <c r="VDJ159" s="60"/>
      <c r="VDK159" s="60"/>
      <c r="VDL159" s="60"/>
      <c r="VDM159" s="60"/>
      <c r="VDN159" s="60"/>
      <c r="VDO159" s="60"/>
      <c r="VDP159" s="60"/>
      <c r="VDQ159" s="60"/>
      <c r="VDR159" s="60"/>
      <c r="VDS159" s="60"/>
      <c r="VDT159" s="60"/>
      <c r="VDU159" s="60"/>
      <c r="VDV159" s="60"/>
      <c r="VDW159" s="60"/>
      <c r="VDX159" s="60"/>
      <c r="VDY159" s="60"/>
      <c r="VDZ159" s="60"/>
      <c r="VEA159" s="60"/>
      <c r="VEB159" s="60"/>
      <c r="VEC159" s="60"/>
      <c r="VED159" s="60"/>
      <c r="VEE159" s="60"/>
      <c r="VEF159" s="60"/>
      <c r="VEG159" s="60"/>
      <c r="VEH159" s="60"/>
      <c r="VEI159" s="60"/>
      <c r="VEJ159" s="60"/>
      <c r="VEK159" s="60"/>
      <c r="VEL159" s="60"/>
      <c r="VEM159" s="60"/>
      <c r="VEN159" s="60"/>
      <c r="VEO159" s="60"/>
      <c r="VEP159" s="60"/>
      <c r="VEQ159" s="60"/>
      <c r="VER159" s="60"/>
      <c r="VES159" s="60"/>
      <c r="VET159" s="60"/>
      <c r="VEU159" s="60"/>
      <c r="VEV159" s="60"/>
      <c r="VEW159" s="60"/>
      <c r="VEX159" s="60"/>
      <c r="VEY159" s="60"/>
      <c r="VEZ159" s="60"/>
      <c r="VFA159" s="60"/>
      <c r="VFB159" s="60"/>
      <c r="VFC159" s="60"/>
      <c r="VFD159" s="60"/>
      <c r="VFE159" s="60"/>
      <c r="VFF159" s="60"/>
      <c r="VFG159" s="60"/>
      <c r="VFH159" s="60"/>
      <c r="VFI159" s="60"/>
      <c r="VFJ159" s="60"/>
      <c r="VFK159" s="60"/>
      <c r="VFL159" s="60"/>
      <c r="VFM159" s="60"/>
      <c r="VFN159" s="60"/>
      <c r="VFO159" s="60"/>
      <c r="VFP159" s="60"/>
      <c r="VFQ159" s="60"/>
      <c r="VFR159" s="60"/>
      <c r="VFS159" s="60"/>
      <c r="VFT159" s="60"/>
      <c r="VFU159" s="60"/>
      <c r="VFV159" s="60"/>
      <c r="VFW159" s="60"/>
      <c r="VFX159" s="60"/>
      <c r="VFY159" s="60"/>
      <c r="VFZ159" s="60"/>
      <c r="VGA159" s="60"/>
      <c r="VGB159" s="60"/>
      <c r="VGC159" s="60"/>
      <c r="VGD159" s="60"/>
      <c r="VGE159" s="60"/>
      <c r="VGF159" s="60"/>
      <c r="VGG159" s="60"/>
      <c r="VGH159" s="60"/>
      <c r="VGI159" s="60"/>
      <c r="VGJ159" s="60"/>
      <c r="VGK159" s="60"/>
      <c r="VGL159" s="60"/>
      <c r="VGM159" s="60"/>
      <c r="VGN159" s="60"/>
      <c r="VGO159" s="60"/>
      <c r="VGP159" s="60"/>
      <c r="VGQ159" s="60"/>
      <c r="VGR159" s="60"/>
      <c r="VGS159" s="60"/>
      <c r="VGT159" s="60"/>
      <c r="VGU159" s="60"/>
      <c r="VGV159" s="60"/>
      <c r="VGW159" s="60"/>
      <c r="VGX159" s="60"/>
      <c r="VGY159" s="60"/>
      <c r="VGZ159" s="60"/>
      <c r="VHA159" s="60"/>
      <c r="VHB159" s="60"/>
      <c r="VHC159" s="60"/>
      <c r="VHD159" s="60"/>
      <c r="VHE159" s="60"/>
      <c r="VHF159" s="60"/>
      <c r="VHG159" s="60"/>
      <c r="VHH159" s="60"/>
      <c r="VHI159" s="60"/>
      <c r="VHJ159" s="60"/>
      <c r="VHK159" s="60"/>
      <c r="VHL159" s="60"/>
      <c r="VHM159" s="60"/>
      <c r="VHN159" s="60"/>
      <c r="VHO159" s="60"/>
      <c r="VHP159" s="60"/>
      <c r="VHQ159" s="60"/>
      <c r="VHR159" s="60"/>
      <c r="VHS159" s="60"/>
      <c r="VHT159" s="60"/>
      <c r="VHU159" s="60"/>
      <c r="VHV159" s="60"/>
      <c r="VHW159" s="60"/>
      <c r="VHX159" s="60"/>
      <c r="VHY159" s="60"/>
      <c r="VHZ159" s="60"/>
      <c r="VIA159" s="60"/>
      <c r="VIB159" s="60"/>
      <c r="VIC159" s="60"/>
      <c r="VID159" s="60"/>
      <c r="VIE159" s="60"/>
      <c r="VIF159" s="60"/>
      <c r="VIG159" s="60"/>
      <c r="VIH159" s="60"/>
      <c r="VII159" s="60"/>
      <c r="VIJ159" s="60"/>
      <c r="VIK159" s="60"/>
      <c r="VIL159" s="60"/>
      <c r="VIM159" s="60"/>
      <c r="VIN159" s="60"/>
      <c r="VIO159" s="60"/>
      <c r="VIP159" s="60"/>
      <c r="VIQ159" s="60"/>
      <c r="VIR159" s="60"/>
      <c r="VIS159" s="60"/>
      <c r="VIT159" s="60"/>
      <c r="VIU159" s="60"/>
      <c r="VIV159" s="60"/>
      <c r="VIW159" s="60"/>
      <c r="VIX159" s="60"/>
      <c r="VIY159" s="60"/>
      <c r="VIZ159" s="60"/>
      <c r="VJA159" s="60"/>
      <c r="VJB159" s="60"/>
      <c r="VJC159" s="60"/>
      <c r="VJD159" s="60"/>
      <c r="VJE159" s="60"/>
      <c r="VJF159" s="60"/>
      <c r="VJG159" s="60"/>
      <c r="VJH159" s="60"/>
      <c r="VJI159" s="60"/>
      <c r="VJJ159" s="60"/>
      <c r="VJK159" s="60"/>
      <c r="VJL159" s="60"/>
      <c r="VJM159" s="60"/>
      <c r="VJN159" s="60"/>
      <c r="VJO159" s="60"/>
      <c r="VJP159" s="60"/>
      <c r="VJQ159" s="60"/>
      <c r="VJR159" s="60"/>
      <c r="VJS159" s="60"/>
      <c r="VJT159" s="60"/>
      <c r="VJU159" s="60"/>
      <c r="VJV159" s="60"/>
      <c r="VJW159" s="60"/>
      <c r="VJX159" s="60"/>
      <c r="VJY159" s="60"/>
      <c r="VJZ159" s="60"/>
      <c r="VKA159" s="60"/>
      <c r="VKB159" s="60"/>
      <c r="VKC159" s="60"/>
      <c r="VKD159" s="60"/>
      <c r="VKE159" s="60"/>
      <c r="VKF159" s="60"/>
      <c r="VKG159" s="60"/>
      <c r="VKH159" s="60"/>
      <c r="VKI159" s="60"/>
      <c r="VKJ159" s="60"/>
      <c r="VKK159" s="60"/>
      <c r="VKL159" s="60"/>
      <c r="VKM159" s="60"/>
      <c r="VKN159" s="60"/>
      <c r="VKO159" s="60"/>
      <c r="VKP159" s="60"/>
      <c r="VKQ159" s="60"/>
      <c r="VKR159" s="60"/>
      <c r="VKS159" s="60"/>
      <c r="VKT159" s="60"/>
      <c r="VKU159" s="60"/>
      <c r="VKV159" s="60"/>
      <c r="VKW159" s="60"/>
      <c r="VKX159" s="60"/>
      <c r="VKY159" s="60"/>
      <c r="VKZ159" s="60"/>
      <c r="VLA159" s="60"/>
      <c r="VLB159" s="60"/>
      <c r="VLC159" s="60"/>
      <c r="VLD159" s="60"/>
      <c r="VLE159" s="60"/>
      <c r="VLF159" s="60"/>
      <c r="VLG159" s="60"/>
      <c r="VLH159" s="60"/>
      <c r="VLI159" s="60"/>
      <c r="VLJ159" s="60"/>
      <c r="VLK159" s="60"/>
      <c r="VLL159" s="60"/>
      <c r="VLM159" s="60"/>
      <c r="VLN159" s="60"/>
      <c r="VLO159" s="60"/>
      <c r="VLP159" s="60"/>
      <c r="VLQ159" s="60"/>
      <c r="VLR159" s="60"/>
      <c r="VLS159" s="60"/>
      <c r="VLT159" s="60"/>
      <c r="VLU159" s="60"/>
      <c r="VLV159" s="60"/>
      <c r="VLW159" s="60"/>
      <c r="VLX159" s="60"/>
      <c r="VLY159" s="60"/>
      <c r="VLZ159" s="60"/>
      <c r="VMA159" s="60"/>
      <c r="VMB159" s="60"/>
      <c r="VMC159" s="60"/>
      <c r="VMD159" s="60"/>
      <c r="VME159" s="60"/>
      <c r="VMF159" s="60"/>
      <c r="VMG159" s="60"/>
      <c r="VMH159" s="60"/>
      <c r="VMI159" s="60"/>
      <c r="VMJ159" s="60"/>
      <c r="VMK159" s="60"/>
      <c r="VML159" s="60"/>
      <c r="VMM159" s="60"/>
      <c r="VMN159" s="60"/>
      <c r="VMO159" s="60"/>
      <c r="VMP159" s="60"/>
      <c r="VMQ159" s="60"/>
      <c r="VMR159" s="60"/>
      <c r="VMS159" s="60"/>
      <c r="VMT159" s="60"/>
      <c r="VMU159" s="60"/>
      <c r="VMV159" s="60"/>
      <c r="VMW159" s="60"/>
      <c r="VMX159" s="60"/>
      <c r="VMY159" s="60"/>
      <c r="VMZ159" s="60"/>
      <c r="VNA159" s="60"/>
      <c r="VNB159" s="60"/>
      <c r="VNC159" s="60"/>
      <c r="VND159" s="60"/>
      <c r="VNE159" s="60"/>
      <c r="VNF159" s="60"/>
      <c r="VNG159" s="60"/>
      <c r="VNH159" s="60"/>
      <c r="VNI159" s="60"/>
      <c r="VNJ159" s="60"/>
      <c r="VNK159" s="60"/>
      <c r="VNL159" s="60"/>
      <c r="VNM159" s="60"/>
      <c r="VNN159" s="60"/>
      <c r="VNO159" s="60"/>
      <c r="VNP159" s="60"/>
      <c r="VNQ159" s="60"/>
      <c r="VNR159" s="60"/>
      <c r="VNS159" s="60"/>
      <c r="VNT159" s="60"/>
      <c r="VNU159" s="60"/>
      <c r="VNV159" s="60"/>
      <c r="VNW159" s="60"/>
      <c r="VNX159" s="60"/>
      <c r="VNY159" s="60"/>
      <c r="VNZ159" s="60"/>
      <c r="VOA159" s="60"/>
      <c r="VOB159" s="60"/>
      <c r="VOC159" s="60"/>
      <c r="VOD159" s="60"/>
      <c r="VOE159" s="60"/>
      <c r="VOF159" s="60"/>
      <c r="VOG159" s="60"/>
      <c r="VOH159" s="60"/>
      <c r="VOI159" s="60"/>
      <c r="VOJ159" s="60"/>
      <c r="VOK159" s="60"/>
      <c r="VOL159" s="60"/>
      <c r="VOM159" s="60"/>
      <c r="VON159" s="60"/>
      <c r="VOO159" s="60"/>
      <c r="VOP159" s="60"/>
      <c r="VOQ159" s="60"/>
      <c r="VOR159" s="60"/>
      <c r="VOS159" s="60"/>
      <c r="VOT159" s="60"/>
      <c r="VOU159" s="60"/>
      <c r="VOV159" s="60"/>
      <c r="VOW159" s="60"/>
      <c r="VOX159" s="60"/>
      <c r="VOY159" s="60"/>
      <c r="VOZ159" s="60"/>
      <c r="VPA159" s="60"/>
      <c r="VPB159" s="60"/>
      <c r="VPC159" s="60"/>
      <c r="VPD159" s="60"/>
      <c r="VPE159" s="60"/>
      <c r="VPF159" s="60"/>
      <c r="VPG159" s="60"/>
      <c r="VPH159" s="60"/>
      <c r="VPI159" s="60"/>
      <c r="VPJ159" s="60"/>
      <c r="VPK159" s="60"/>
      <c r="VPL159" s="60"/>
      <c r="VPM159" s="60"/>
      <c r="VPN159" s="60"/>
      <c r="VPO159" s="60"/>
      <c r="VPP159" s="60"/>
      <c r="VPQ159" s="60"/>
      <c r="VPR159" s="60"/>
      <c r="VPS159" s="60"/>
      <c r="VPT159" s="60"/>
      <c r="VPU159" s="60"/>
      <c r="VPV159" s="60"/>
      <c r="VPW159" s="60"/>
      <c r="VPX159" s="60"/>
      <c r="VPY159" s="60"/>
      <c r="VPZ159" s="60"/>
      <c r="VQA159" s="60"/>
      <c r="VQB159" s="60"/>
      <c r="VQC159" s="60"/>
      <c r="VQD159" s="60"/>
      <c r="VQE159" s="60"/>
      <c r="VQF159" s="60"/>
      <c r="VQG159" s="60"/>
      <c r="VQH159" s="60"/>
      <c r="VQI159" s="60"/>
      <c r="VQJ159" s="60"/>
      <c r="VQK159" s="60"/>
      <c r="VQL159" s="60"/>
      <c r="VQM159" s="60"/>
      <c r="VQN159" s="60"/>
      <c r="VQO159" s="60"/>
      <c r="VQP159" s="60"/>
      <c r="VQQ159" s="60"/>
      <c r="VQR159" s="60"/>
      <c r="VQS159" s="60"/>
      <c r="VQT159" s="60"/>
      <c r="VQU159" s="60"/>
      <c r="VQV159" s="60"/>
      <c r="VQW159" s="60"/>
      <c r="VQX159" s="60"/>
      <c r="VQY159" s="60"/>
      <c r="VQZ159" s="60"/>
      <c r="VRA159" s="60"/>
      <c r="VRB159" s="60"/>
      <c r="VRC159" s="60"/>
      <c r="VRD159" s="60"/>
      <c r="VRE159" s="60"/>
      <c r="VRF159" s="60"/>
      <c r="VRG159" s="60"/>
      <c r="VRH159" s="60"/>
      <c r="VRI159" s="60"/>
      <c r="VRJ159" s="60"/>
      <c r="VRK159" s="60"/>
      <c r="VRL159" s="60"/>
      <c r="VRM159" s="60"/>
      <c r="VRN159" s="60"/>
      <c r="VRO159" s="60"/>
      <c r="VRP159" s="60"/>
      <c r="VRQ159" s="60"/>
      <c r="VRR159" s="60"/>
      <c r="VRS159" s="60"/>
      <c r="VRT159" s="60"/>
      <c r="VRU159" s="60"/>
      <c r="VRV159" s="60"/>
      <c r="VRW159" s="60"/>
      <c r="VRX159" s="60"/>
      <c r="VRY159" s="60"/>
      <c r="VRZ159" s="60"/>
      <c r="VSA159" s="60"/>
      <c r="VSB159" s="60"/>
      <c r="VSC159" s="60"/>
      <c r="VSD159" s="60"/>
      <c r="VSE159" s="60"/>
      <c r="VSF159" s="60"/>
      <c r="VSG159" s="60"/>
      <c r="VSH159" s="60"/>
      <c r="VSI159" s="60"/>
      <c r="VSJ159" s="60"/>
      <c r="VSK159" s="60"/>
      <c r="VSL159" s="60"/>
      <c r="VSM159" s="60"/>
      <c r="VSN159" s="60"/>
      <c r="VSO159" s="60"/>
      <c r="VSP159" s="60"/>
      <c r="VSQ159" s="60"/>
      <c r="VSR159" s="60"/>
      <c r="VSS159" s="60"/>
      <c r="VST159" s="60"/>
      <c r="VSU159" s="60"/>
      <c r="VSV159" s="60"/>
      <c r="VSW159" s="60"/>
      <c r="VSX159" s="60"/>
      <c r="VSY159" s="60"/>
      <c r="VSZ159" s="60"/>
      <c r="VTA159" s="60"/>
      <c r="VTB159" s="60"/>
      <c r="VTC159" s="60"/>
      <c r="VTD159" s="60"/>
      <c r="VTE159" s="60"/>
      <c r="VTF159" s="60"/>
      <c r="VTG159" s="60"/>
      <c r="VTH159" s="60"/>
      <c r="VTI159" s="60"/>
      <c r="VTJ159" s="60"/>
      <c r="VTK159" s="60"/>
      <c r="VTL159" s="60"/>
      <c r="VTM159" s="60"/>
      <c r="VTN159" s="60"/>
      <c r="VTO159" s="60"/>
      <c r="VTP159" s="60"/>
      <c r="VTQ159" s="60"/>
      <c r="VTR159" s="60"/>
      <c r="VTS159" s="60"/>
      <c r="VTT159" s="60"/>
      <c r="VTU159" s="60"/>
      <c r="VTV159" s="60"/>
      <c r="VTW159" s="60"/>
      <c r="VTX159" s="60"/>
      <c r="VTY159" s="60"/>
      <c r="VTZ159" s="60"/>
      <c r="VUA159" s="60"/>
      <c r="VUB159" s="60"/>
      <c r="VUC159" s="60"/>
      <c r="VUD159" s="60"/>
      <c r="VUE159" s="60"/>
      <c r="VUF159" s="60"/>
      <c r="VUG159" s="60"/>
      <c r="VUH159" s="60"/>
      <c r="VUI159" s="60"/>
      <c r="VUJ159" s="60"/>
      <c r="VUK159" s="60"/>
      <c r="VUL159" s="60"/>
      <c r="VUM159" s="60"/>
      <c r="VUN159" s="60"/>
      <c r="VUO159" s="60"/>
      <c r="VUP159" s="60"/>
      <c r="VUQ159" s="60"/>
      <c r="VUR159" s="60"/>
      <c r="VUS159" s="60"/>
      <c r="VUT159" s="60"/>
      <c r="VUU159" s="60"/>
      <c r="VUV159" s="60"/>
      <c r="VUW159" s="60"/>
      <c r="VUX159" s="60"/>
      <c r="VUY159" s="60"/>
      <c r="VUZ159" s="60"/>
      <c r="VVA159" s="60"/>
      <c r="VVB159" s="60"/>
      <c r="VVC159" s="60"/>
      <c r="VVD159" s="60"/>
      <c r="VVE159" s="60"/>
      <c r="VVF159" s="60"/>
      <c r="VVG159" s="60"/>
      <c r="VVH159" s="60"/>
      <c r="VVI159" s="60"/>
      <c r="VVJ159" s="60"/>
      <c r="VVK159" s="60"/>
      <c r="VVL159" s="60"/>
      <c r="VVM159" s="60"/>
      <c r="VVN159" s="60"/>
      <c r="VVO159" s="60"/>
      <c r="VVP159" s="60"/>
      <c r="VVQ159" s="60"/>
      <c r="VVR159" s="60"/>
      <c r="VVS159" s="60"/>
      <c r="VVT159" s="60"/>
      <c r="VVU159" s="60"/>
      <c r="VVV159" s="60"/>
      <c r="VVW159" s="60"/>
      <c r="VVX159" s="60"/>
      <c r="VVY159" s="60"/>
      <c r="VVZ159" s="60"/>
      <c r="VWA159" s="60"/>
      <c r="VWB159" s="60"/>
      <c r="VWC159" s="60"/>
      <c r="VWD159" s="60"/>
      <c r="VWE159" s="60"/>
      <c r="VWF159" s="60"/>
      <c r="VWG159" s="60"/>
      <c r="VWH159" s="60"/>
      <c r="VWI159" s="60"/>
      <c r="VWJ159" s="60"/>
      <c r="VWK159" s="60"/>
      <c r="VWL159" s="60"/>
      <c r="VWM159" s="60"/>
      <c r="VWN159" s="60"/>
      <c r="VWO159" s="60"/>
      <c r="VWP159" s="60"/>
      <c r="VWQ159" s="60"/>
      <c r="VWR159" s="60"/>
      <c r="VWS159" s="60"/>
      <c r="VWT159" s="60"/>
      <c r="VWU159" s="60"/>
      <c r="VWV159" s="60"/>
      <c r="VWW159" s="60"/>
      <c r="VWX159" s="60"/>
      <c r="VWY159" s="60"/>
      <c r="VWZ159" s="60"/>
      <c r="VXA159" s="60"/>
      <c r="VXB159" s="60"/>
      <c r="VXC159" s="60"/>
      <c r="VXD159" s="60"/>
      <c r="VXE159" s="60"/>
      <c r="VXF159" s="60"/>
      <c r="VXG159" s="60"/>
      <c r="VXH159" s="60"/>
      <c r="VXI159" s="60"/>
      <c r="VXJ159" s="60"/>
      <c r="VXK159" s="60"/>
      <c r="VXL159" s="60"/>
      <c r="VXM159" s="60"/>
      <c r="VXN159" s="60"/>
      <c r="VXO159" s="60"/>
      <c r="VXP159" s="60"/>
      <c r="VXQ159" s="60"/>
      <c r="VXR159" s="60"/>
      <c r="VXS159" s="60"/>
      <c r="VXT159" s="60"/>
      <c r="VXU159" s="60"/>
      <c r="VXV159" s="60"/>
      <c r="VXW159" s="60"/>
      <c r="VXX159" s="60"/>
      <c r="VXY159" s="60"/>
      <c r="VXZ159" s="60"/>
      <c r="VYA159" s="60"/>
      <c r="VYB159" s="60"/>
      <c r="VYC159" s="60"/>
      <c r="VYD159" s="60"/>
      <c r="VYE159" s="60"/>
      <c r="VYF159" s="60"/>
      <c r="VYG159" s="60"/>
      <c r="VYH159" s="60"/>
      <c r="VYI159" s="60"/>
      <c r="VYJ159" s="60"/>
      <c r="VYK159" s="60"/>
      <c r="VYL159" s="60"/>
      <c r="VYM159" s="60"/>
      <c r="VYN159" s="60"/>
      <c r="VYO159" s="60"/>
      <c r="VYP159" s="60"/>
      <c r="VYQ159" s="60"/>
      <c r="VYR159" s="60"/>
      <c r="VYS159" s="60"/>
      <c r="VYT159" s="60"/>
      <c r="VYU159" s="60"/>
      <c r="VYV159" s="60"/>
      <c r="VYW159" s="60"/>
      <c r="VYX159" s="60"/>
      <c r="VYY159" s="60"/>
      <c r="VYZ159" s="60"/>
      <c r="VZA159" s="60"/>
      <c r="VZB159" s="60"/>
      <c r="VZC159" s="60"/>
      <c r="VZD159" s="60"/>
      <c r="VZE159" s="60"/>
      <c r="VZF159" s="60"/>
      <c r="VZG159" s="60"/>
      <c r="VZH159" s="60"/>
      <c r="VZI159" s="60"/>
      <c r="VZJ159" s="60"/>
      <c r="VZK159" s="60"/>
      <c r="VZL159" s="60"/>
      <c r="VZM159" s="60"/>
      <c r="VZN159" s="60"/>
      <c r="VZO159" s="60"/>
      <c r="VZP159" s="60"/>
      <c r="VZQ159" s="60"/>
      <c r="VZR159" s="60"/>
      <c r="VZS159" s="60"/>
      <c r="VZT159" s="60"/>
      <c r="VZU159" s="60"/>
      <c r="VZV159" s="60"/>
      <c r="VZW159" s="60"/>
      <c r="VZX159" s="60"/>
      <c r="VZY159" s="60"/>
      <c r="VZZ159" s="60"/>
      <c r="WAA159" s="60"/>
      <c r="WAB159" s="60"/>
      <c r="WAC159" s="60"/>
      <c r="WAD159" s="60"/>
      <c r="WAE159" s="60"/>
      <c r="WAF159" s="60"/>
      <c r="WAG159" s="60"/>
      <c r="WAH159" s="60"/>
      <c r="WAI159" s="60"/>
      <c r="WAJ159" s="60"/>
      <c r="WAK159" s="60"/>
      <c r="WAL159" s="60"/>
      <c r="WAM159" s="60"/>
      <c r="WAN159" s="60"/>
      <c r="WAO159" s="60"/>
      <c r="WAP159" s="60"/>
      <c r="WAQ159" s="60"/>
      <c r="WAR159" s="60"/>
      <c r="WAS159" s="60"/>
      <c r="WAT159" s="60"/>
      <c r="WAU159" s="60"/>
      <c r="WAV159" s="60"/>
      <c r="WAW159" s="60"/>
      <c r="WAX159" s="60"/>
      <c r="WAY159" s="60"/>
      <c r="WAZ159" s="60"/>
      <c r="WBA159" s="60"/>
      <c r="WBB159" s="60"/>
      <c r="WBC159" s="60"/>
      <c r="WBD159" s="60"/>
      <c r="WBE159" s="60"/>
      <c r="WBF159" s="60"/>
      <c r="WBG159" s="60"/>
      <c r="WBH159" s="60"/>
      <c r="WBI159" s="60"/>
      <c r="WBJ159" s="60"/>
      <c r="WBK159" s="60"/>
      <c r="WBL159" s="60"/>
      <c r="WBM159" s="60"/>
      <c r="WBN159" s="60"/>
      <c r="WBO159" s="60"/>
      <c r="WBP159" s="60"/>
      <c r="WBQ159" s="60"/>
      <c r="WBR159" s="60"/>
      <c r="WBS159" s="60"/>
      <c r="WBT159" s="60"/>
      <c r="WBU159" s="60"/>
      <c r="WBV159" s="60"/>
      <c r="WBW159" s="60"/>
      <c r="WBX159" s="60"/>
      <c r="WBY159" s="60"/>
      <c r="WBZ159" s="60"/>
      <c r="WCA159" s="60"/>
      <c r="WCB159" s="60"/>
      <c r="WCC159" s="60"/>
      <c r="WCD159" s="60"/>
      <c r="WCE159" s="60"/>
      <c r="WCF159" s="60"/>
      <c r="WCG159" s="60"/>
      <c r="WCH159" s="60"/>
      <c r="WCI159" s="60"/>
      <c r="WCJ159" s="60"/>
      <c r="WCK159" s="60"/>
      <c r="WCL159" s="60"/>
      <c r="WCM159" s="60"/>
      <c r="WCN159" s="60"/>
      <c r="WCO159" s="60"/>
      <c r="WCP159" s="60"/>
      <c r="WCQ159" s="60"/>
      <c r="WCR159" s="60"/>
      <c r="WCS159" s="60"/>
      <c r="WCT159" s="60"/>
      <c r="WCU159" s="60"/>
      <c r="WCV159" s="60"/>
      <c r="WCW159" s="60"/>
      <c r="WCX159" s="60"/>
      <c r="WCY159" s="60"/>
      <c r="WCZ159" s="60"/>
      <c r="WDA159" s="60"/>
      <c r="WDB159" s="60"/>
      <c r="WDC159" s="60"/>
      <c r="WDD159" s="60"/>
      <c r="WDE159" s="60"/>
      <c r="WDF159" s="60"/>
      <c r="WDG159" s="60"/>
      <c r="WDH159" s="60"/>
      <c r="WDI159" s="60"/>
      <c r="WDJ159" s="60"/>
      <c r="WDK159" s="60"/>
      <c r="WDL159" s="60"/>
      <c r="WDM159" s="60"/>
      <c r="WDN159" s="60"/>
      <c r="WDO159" s="60"/>
      <c r="WDP159" s="60"/>
      <c r="WDQ159" s="60"/>
      <c r="WDR159" s="60"/>
      <c r="WDS159" s="60"/>
      <c r="WDT159" s="60"/>
      <c r="WDU159" s="60"/>
      <c r="WDV159" s="60"/>
      <c r="WDW159" s="60"/>
      <c r="WDX159" s="60"/>
      <c r="WDY159" s="60"/>
      <c r="WDZ159" s="60"/>
      <c r="WEA159" s="60"/>
      <c r="WEB159" s="60"/>
      <c r="WEC159" s="60"/>
      <c r="WED159" s="60"/>
      <c r="WEE159" s="60"/>
      <c r="WEF159" s="60"/>
      <c r="WEG159" s="60"/>
      <c r="WEH159" s="60"/>
      <c r="WEI159" s="60"/>
      <c r="WEJ159" s="60"/>
      <c r="WEK159" s="60"/>
      <c r="WEL159" s="60"/>
      <c r="WEM159" s="60"/>
      <c r="WEN159" s="60"/>
      <c r="WEO159" s="60"/>
      <c r="WEP159" s="60"/>
      <c r="WEQ159" s="60"/>
      <c r="WER159" s="60"/>
      <c r="WES159" s="60"/>
      <c r="WET159" s="60"/>
      <c r="WEU159" s="60"/>
      <c r="WEV159" s="60"/>
      <c r="WEW159" s="60"/>
      <c r="WEX159" s="60"/>
      <c r="WEY159" s="60"/>
      <c r="WEZ159" s="60"/>
      <c r="WFA159" s="60"/>
      <c r="WFB159" s="60"/>
      <c r="WFC159" s="60"/>
      <c r="WFD159" s="60"/>
      <c r="WFE159" s="60"/>
      <c r="WFF159" s="60"/>
      <c r="WFG159" s="60"/>
      <c r="WFH159" s="60"/>
      <c r="WFI159" s="60"/>
      <c r="WFJ159" s="60"/>
      <c r="WFK159" s="60"/>
      <c r="WFL159" s="60"/>
      <c r="WFM159" s="60"/>
      <c r="WFN159" s="60"/>
      <c r="WFO159" s="60"/>
      <c r="WFP159" s="60"/>
      <c r="WFQ159" s="60"/>
      <c r="WFR159" s="60"/>
      <c r="WFS159" s="60"/>
      <c r="WFT159" s="60"/>
      <c r="WFU159" s="60"/>
      <c r="WFV159" s="60"/>
      <c r="WFW159" s="60"/>
      <c r="WFX159" s="60"/>
      <c r="WFY159" s="60"/>
      <c r="WFZ159" s="60"/>
      <c r="WGA159" s="60"/>
      <c r="WGB159" s="60"/>
      <c r="WGC159" s="60"/>
      <c r="WGD159" s="60"/>
      <c r="WGE159" s="60"/>
      <c r="WGF159" s="60"/>
      <c r="WGG159" s="60"/>
      <c r="WGH159" s="60"/>
      <c r="WGI159" s="60"/>
      <c r="WGJ159" s="60"/>
      <c r="WGK159" s="60"/>
      <c r="WGL159" s="60"/>
      <c r="WGM159" s="60"/>
      <c r="WGN159" s="60"/>
      <c r="WGO159" s="60"/>
      <c r="WGP159" s="60"/>
      <c r="WGQ159" s="60"/>
      <c r="WGR159" s="60"/>
      <c r="WGS159" s="60"/>
      <c r="WGT159" s="60"/>
      <c r="WGU159" s="60"/>
      <c r="WGV159" s="60"/>
      <c r="WGW159" s="60"/>
      <c r="WGX159" s="60"/>
      <c r="WGY159" s="60"/>
      <c r="WGZ159" s="60"/>
      <c r="WHA159" s="60"/>
      <c r="WHB159" s="60"/>
      <c r="WHC159" s="60"/>
      <c r="WHD159" s="60"/>
      <c r="WHE159" s="60"/>
      <c r="WHF159" s="60"/>
      <c r="WHG159" s="60"/>
      <c r="WHH159" s="60"/>
      <c r="WHI159" s="60"/>
      <c r="WHJ159" s="60"/>
      <c r="WHK159" s="60"/>
      <c r="WHL159" s="60"/>
      <c r="WHM159" s="60"/>
      <c r="WHN159" s="60"/>
      <c r="WHO159" s="60"/>
      <c r="WHP159" s="60"/>
      <c r="WHQ159" s="60"/>
      <c r="WHR159" s="60"/>
      <c r="WHS159" s="60"/>
      <c r="WHT159" s="60"/>
      <c r="WHU159" s="60"/>
      <c r="WHV159" s="60"/>
      <c r="WHW159" s="60"/>
      <c r="WHX159" s="60"/>
      <c r="WHY159" s="60"/>
      <c r="WHZ159" s="60"/>
      <c r="WIA159" s="60"/>
      <c r="WIB159" s="60"/>
      <c r="WIC159" s="60"/>
      <c r="WID159" s="60"/>
      <c r="WIE159" s="60"/>
      <c r="WIF159" s="60"/>
      <c r="WIG159" s="60"/>
      <c r="WIH159" s="60"/>
      <c r="WII159" s="60"/>
      <c r="WIJ159" s="60"/>
      <c r="WIK159" s="60"/>
      <c r="WIL159" s="60"/>
      <c r="WIM159" s="60"/>
      <c r="WIN159" s="60"/>
      <c r="WIO159" s="60"/>
      <c r="WIP159" s="60"/>
      <c r="WIQ159" s="60"/>
      <c r="WIR159" s="60"/>
      <c r="WIS159" s="60"/>
      <c r="WIT159" s="60"/>
      <c r="WIU159" s="60"/>
      <c r="WIV159" s="60"/>
      <c r="WIW159" s="60"/>
      <c r="WIX159" s="60"/>
      <c r="WIY159" s="60"/>
      <c r="WIZ159" s="60"/>
      <c r="WJA159" s="60"/>
      <c r="WJB159" s="60"/>
      <c r="WJC159" s="60"/>
      <c r="WJD159" s="60"/>
      <c r="WJE159" s="60"/>
      <c r="WJF159" s="60"/>
      <c r="WJG159" s="60"/>
      <c r="WJH159" s="60"/>
      <c r="WJI159" s="60"/>
      <c r="WJJ159" s="60"/>
      <c r="WJK159" s="60"/>
      <c r="WJL159" s="60"/>
      <c r="WJM159" s="60"/>
      <c r="WJN159" s="60"/>
      <c r="WJO159" s="60"/>
      <c r="WJP159" s="60"/>
      <c r="WJQ159" s="60"/>
      <c r="WJR159" s="60"/>
      <c r="WJS159" s="60"/>
      <c r="WJT159" s="60"/>
      <c r="WJU159" s="60"/>
      <c r="WJV159" s="60"/>
      <c r="WJW159" s="60"/>
      <c r="WJX159" s="60"/>
      <c r="WJY159" s="60"/>
      <c r="WJZ159" s="60"/>
      <c r="WKA159" s="60"/>
      <c r="WKB159" s="60"/>
      <c r="WKC159" s="60"/>
      <c r="WKD159" s="60"/>
      <c r="WKE159" s="60"/>
      <c r="WKF159" s="60"/>
      <c r="WKG159" s="60"/>
      <c r="WKH159" s="60"/>
      <c r="WKI159" s="60"/>
      <c r="WKJ159" s="60"/>
      <c r="WKK159" s="60"/>
      <c r="WKL159" s="60"/>
      <c r="WKM159" s="60"/>
      <c r="WKN159" s="60"/>
      <c r="WKO159" s="60"/>
      <c r="WKP159" s="60"/>
      <c r="WKQ159" s="60"/>
      <c r="WKR159" s="60"/>
      <c r="WKS159" s="60"/>
      <c r="WKT159" s="60"/>
      <c r="WKU159" s="60"/>
      <c r="WKV159" s="60"/>
      <c r="WKW159" s="60"/>
      <c r="WKX159" s="60"/>
      <c r="WKY159" s="60"/>
      <c r="WKZ159" s="60"/>
      <c r="WLA159" s="60"/>
      <c r="WLB159" s="60"/>
      <c r="WLC159" s="60"/>
      <c r="WLD159" s="60"/>
      <c r="WLE159" s="60"/>
      <c r="WLF159" s="60"/>
      <c r="WLG159" s="60"/>
      <c r="WLH159" s="60"/>
      <c r="WLI159" s="60"/>
      <c r="WLJ159" s="60"/>
      <c r="WLK159" s="60"/>
      <c r="WLL159" s="60"/>
      <c r="WLM159" s="60"/>
      <c r="WLN159" s="60"/>
      <c r="WLO159" s="60"/>
      <c r="WLP159" s="60"/>
      <c r="WLQ159" s="60"/>
      <c r="WLR159" s="60"/>
      <c r="WLS159" s="60"/>
      <c r="WLT159" s="60"/>
      <c r="WLU159" s="60"/>
      <c r="WLV159" s="60"/>
      <c r="WLW159" s="60"/>
      <c r="WLX159" s="60"/>
      <c r="WLY159" s="60"/>
      <c r="WLZ159" s="60"/>
      <c r="WMA159" s="60"/>
      <c r="WMB159" s="60"/>
      <c r="WMC159" s="60"/>
      <c r="WMD159" s="60"/>
      <c r="WME159" s="60"/>
      <c r="WMF159" s="60"/>
      <c r="WMG159" s="60"/>
      <c r="WMH159" s="60"/>
      <c r="WMI159" s="60"/>
      <c r="WMJ159" s="60"/>
      <c r="WMK159" s="60"/>
      <c r="WML159" s="60"/>
      <c r="WMM159" s="60"/>
      <c r="WMN159" s="60"/>
      <c r="WMO159" s="60"/>
      <c r="WMP159" s="60"/>
      <c r="WMQ159" s="60"/>
      <c r="WMR159" s="60"/>
      <c r="WMS159" s="60"/>
      <c r="WMT159" s="60"/>
      <c r="WMU159" s="60"/>
      <c r="WMV159" s="60"/>
      <c r="WMW159" s="60"/>
      <c r="WMX159" s="60"/>
      <c r="WMY159" s="60"/>
      <c r="WMZ159" s="60"/>
      <c r="WNA159" s="60"/>
      <c r="WNB159" s="60"/>
      <c r="WNC159" s="60"/>
      <c r="WND159" s="60"/>
      <c r="WNE159" s="60"/>
      <c r="WNF159" s="60"/>
      <c r="WNG159" s="60"/>
      <c r="WNH159" s="60"/>
      <c r="WNI159" s="60"/>
      <c r="WNJ159" s="60"/>
      <c r="WNK159" s="60"/>
      <c r="WNL159" s="60"/>
      <c r="WNM159" s="60"/>
      <c r="WNN159" s="60"/>
      <c r="WNO159" s="60"/>
      <c r="WNP159" s="60"/>
      <c r="WNQ159" s="60"/>
      <c r="WNR159" s="60"/>
      <c r="WNS159" s="60"/>
      <c r="WNT159" s="60"/>
      <c r="WNU159" s="60"/>
      <c r="WNV159" s="60"/>
      <c r="WNW159" s="60"/>
      <c r="WNX159" s="60"/>
      <c r="WNY159" s="60"/>
      <c r="WNZ159" s="60"/>
      <c r="WOA159" s="60"/>
      <c r="WOB159" s="60"/>
      <c r="WOC159" s="60"/>
      <c r="WOD159" s="60"/>
      <c r="WOE159" s="60"/>
      <c r="WOF159" s="60"/>
      <c r="WOG159" s="60"/>
      <c r="WOH159" s="60"/>
      <c r="WOI159" s="60"/>
      <c r="WOJ159" s="60"/>
      <c r="WOK159" s="60"/>
      <c r="WOL159" s="60"/>
      <c r="WOM159" s="60"/>
      <c r="WON159" s="60"/>
      <c r="WOO159" s="60"/>
      <c r="WOP159" s="60"/>
      <c r="WOQ159" s="60"/>
      <c r="WOR159" s="60"/>
      <c r="WOS159" s="60"/>
      <c r="WOT159" s="60"/>
      <c r="WOU159" s="60"/>
      <c r="WOV159" s="60"/>
      <c r="WOW159" s="60"/>
      <c r="WOX159" s="60"/>
      <c r="WOY159" s="60"/>
      <c r="WOZ159" s="60"/>
      <c r="WPA159" s="60"/>
      <c r="WPB159" s="60"/>
      <c r="WPC159" s="60"/>
      <c r="WPD159" s="60"/>
      <c r="WPE159" s="60"/>
      <c r="WPF159" s="60"/>
      <c r="WPG159" s="60"/>
      <c r="WPH159" s="60"/>
      <c r="WPI159" s="60"/>
      <c r="WPJ159" s="60"/>
      <c r="WPK159" s="60"/>
      <c r="WPL159" s="60"/>
      <c r="WPM159" s="60"/>
      <c r="WPN159" s="60"/>
      <c r="WPO159" s="60"/>
      <c r="WPP159" s="60"/>
      <c r="WPQ159" s="60"/>
      <c r="WPR159" s="60"/>
      <c r="WPS159" s="60"/>
      <c r="WPT159" s="60"/>
      <c r="WPU159" s="60"/>
      <c r="WPV159" s="60"/>
      <c r="WPW159" s="60"/>
      <c r="WPX159" s="60"/>
      <c r="WPY159" s="60"/>
      <c r="WPZ159" s="60"/>
      <c r="WQA159" s="60"/>
      <c r="WQB159" s="60"/>
      <c r="WQC159" s="60"/>
      <c r="WQD159" s="60"/>
      <c r="WQE159" s="60"/>
      <c r="WQF159" s="60"/>
      <c r="WQG159" s="60"/>
      <c r="WQH159" s="60"/>
      <c r="WQI159" s="60"/>
      <c r="WQJ159" s="60"/>
      <c r="WQK159" s="60"/>
      <c r="WQL159" s="60"/>
      <c r="WQM159" s="60"/>
      <c r="WQN159" s="60"/>
      <c r="WQO159" s="60"/>
      <c r="WQP159" s="60"/>
      <c r="WQQ159" s="60"/>
      <c r="WQR159" s="60"/>
      <c r="WQS159" s="60"/>
      <c r="WQT159" s="60"/>
      <c r="WQU159" s="60"/>
      <c r="WQV159" s="60"/>
      <c r="WQW159" s="60"/>
      <c r="WQX159" s="60"/>
      <c r="WQY159" s="60"/>
      <c r="WQZ159" s="60"/>
      <c r="WRA159" s="60"/>
      <c r="WRB159" s="60"/>
      <c r="WRC159" s="60"/>
      <c r="WRD159" s="60"/>
      <c r="WRE159" s="60"/>
      <c r="WRF159" s="60"/>
      <c r="WRG159" s="60"/>
      <c r="WRH159" s="60"/>
      <c r="WRI159" s="60"/>
      <c r="WRJ159" s="60"/>
      <c r="WRK159" s="60"/>
      <c r="WRL159" s="60"/>
      <c r="WRM159" s="60"/>
      <c r="WRN159" s="60"/>
      <c r="WRO159" s="60"/>
      <c r="WRP159" s="60"/>
      <c r="WRQ159" s="60"/>
      <c r="WRR159" s="60"/>
      <c r="WRS159" s="60"/>
      <c r="WRT159" s="60"/>
      <c r="WRU159" s="60"/>
      <c r="WRV159" s="60"/>
      <c r="WRW159" s="60"/>
      <c r="WRX159" s="60"/>
      <c r="WRY159" s="60"/>
      <c r="WRZ159" s="60"/>
      <c r="WSA159" s="60"/>
      <c r="WSB159" s="60"/>
      <c r="WSC159" s="60"/>
      <c r="WSD159" s="60"/>
      <c r="WSE159" s="60"/>
      <c r="WSF159" s="60"/>
      <c r="WSG159" s="60"/>
      <c r="WSH159" s="60"/>
      <c r="WSI159" s="60"/>
      <c r="WSJ159" s="60"/>
      <c r="WSK159" s="60"/>
      <c r="WSL159" s="60"/>
      <c r="WSM159" s="60"/>
      <c r="WSN159" s="60"/>
      <c r="WSO159" s="60"/>
      <c r="WSP159" s="60"/>
      <c r="WSQ159" s="60"/>
      <c r="WSR159" s="60"/>
      <c r="WSS159" s="60"/>
      <c r="WST159" s="60"/>
      <c r="WSU159" s="60"/>
      <c r="WSV159" s="60"/>
      <c r="WSW159" s="60"/>
      <c r="WSX159" s="60"/>
      <c r="WSY159" s="60"/>
      <c r="WSZ159" s="60"/>
      <c r="WTA159" s="60"/>
      <c r="WTB159" s="60"/>
      <c r="WTC159" s="60"/>
      <c r="WTD159" s="60"/>
      <c r="WTE159" s="60"/>
      <c r="WTF159" s="60"/>
      <c r="WTG159" s="60"/>
      <c r="WTH159" s="60"/>
      <c r="WTI159" s="60"/>
      <c r="WTJ159" s="60"/>
      <c r="WTK159" s="60"/>
      <c r="WTL159" s="60"/>
      <c r="WTM159" s="60"/>
      <c r="WTN159" s="60"/>
      <c r="WTO159" s="60"/>
      <c r="WTP159" s="60"/>
      <c r="WTQ159" s="60"/>
      <c r="WTR159" s="60"/>
      <c r="WTS159" s="60"/>
      <c r="WTT159" s="60"/>
      <c r="WTU159" s="60"/>
      <c r="WTV159" s="60"/>
      <c r="WTW159" s="60"/>
      <c r="WTX159" s="60"/>
      <c r="WTY159" s="60"/>
      <c r="WTZ159" s="60"/>
      <c r="WUA159" s="60"/>
      <c r="WUB159" s="60"/>
      <c r="WUC159" s="60"/>
      <c r="WUD159" s="60"/>
      <c r="WUE159" s="60"/>
      <c r="WUF159" s="60"/>
      <c r="WUG159" s="60"/>
      <c r="WUH159" s="60"/>
      <c r="WUI159" s="60"/>
      <c r="WUJ159" s="60"/>
      <c r="WUK159" s="60"/>
      <c r="WUL159" s="60"/>
      <c r="WUM159" s="60"/>
      <c r="WUN159" s="60"/>
      <c r="WUO159" s="60"/>
      <c r="WUP159" s="60"/>
      <c r="WUQ159" s="60"/>
      <c r="WUR159" s="60"/>
      <c r="WUS159" s="60"/>
      <c r="WUT159" s="60"/>
      <c r="WUU159" s="60"/>
      <c r="WUV159" s="60"/>
      <c r="WUW159" s="60"/>
      <c r="WUX159" s="60"/>
      <c r="WUY159" s="60"/>
      <c r="WUZ159" s="60"/>
      <c r="WVA159" s="60"/>
      <c r="WVB159" s="60"/>
      <c r="WVC159" s="60"/>
      <c r="WVD159" s="60"/>
      <c r="WVE159" s="60"/>
      <c r="WVF159" s="60"/>
      <c r="WVG159" s="60"/>
      <c r="WVH159" s="60"/>
      <c r="WVI159" s="60"/>
      <c r="WVJ159" s="60"/>
      <c r="WVK159" s="60"/>
      <c r="WVL159" s="60"/>
      <c r="WVM159" s="60"/>
      <c r="WVN159" s="60"/>
      <c r="WVO159" s="60"/>
      <c r="WVP159" s="60"/>
      <c r="WVQ159" s="60"/>
      <c r="WVR159" s="60"/>
      <c r="WVS159" s="60"/>
      <c r="WVT159" s="60"/>
      <c r="WVU159" s="60"/>
      <c r="WVV159" s="60"/>
      <c r="WVW159" s="60"/>
      <c r="WVX159" s="60"/>
      <c r="WVY159" s="60"/>
      <c r="WVZ159" s="60"/>
      <c r="WWA159" s="60"/>
      <c r="WWB159" s="60"/>
      <c r="WWC159" s="60"/>
      <c r="WWD159" s="60"/>
      <c r="WWE159" s="60"/>
      <c r="WWF159" s="60"/>
      <c r="WWG159" s="60"/>
      <c r="WWH159" s="60"/>
      <c r="WWI159" s="60"/>
      <c r="WWJ159" s="60"/>
      <c r="WWK159" s="60"/>
      <c r="WWL159" s="60"/>
      <c r="WWM159" s="60"/>
      <c r="WWN159" s="60"/>
      <c r="WWO159" s="60"/>
      <c r="WWP159" s="60"/>
      <c r="WWQ159" s="60"/>
      <c r="WWR159" s="60"/>
      <c r="WWS159" s="60"/>
      <c r="WWT159" s="60"/>
      <c r="WWU159" s="60"/>
      <c r="WWV159" s="60"/>
      <c r="WWW159" s="60"/>
      <c r="WWX159" s="60"/>
      <c r="WWY159" s="60"/>
      <c r="WWZ159" s="60"/>
      <c r="WXA159" s="60"/>
      <c r="WXB159" s="60"/>
      <c r="WXC159" s="60"/>
      <c r="WXD159" s="60"/>
      <c r="WXE159" s="60"/>
      <c r="WXF159" s="60"/>
      <c r="WXG159" s="60"/>
      <c r="WXH159" s="60"/>
      <c r="WXI159" s="60"/>
      <c r="WXJ159" s="60"/>
      <c r="WXK159" s="60"/>
      <c r="WXL159" s="60"/>
      <c r="WXM159" s="60"/>
      <c r="WXN159" s="60"/>
      <c r="WXO159" s="60"/>
      <c r="WXP159" s="60"/>
      <c r="WXQ159" s="60"/>
      <c r="WXR159" s="60"/>
      <c r="WXS159" s="60"/>
      <c r="WXT159" s="60"/>
      <c r="WXU159" s="60"/>
      <c r="WXV159" s="60"/>
      <c r="WXW159" s="60"/>
      <c r="WXX159" s="60"/>
      <c r="WXY159" s="60"/>
      <c r="WXZ159" s="60"/>
      <c r="WYA159" s="60"/>
      <c r="WYB159" s="60"/>
      <c r="WYC159" s="60"/>
      <c r="WYD159" s="60"/>
      <c r="WYE159" s="60"/>
      <c r="WYF159" s="60"/>
      <c r="WYG159" s="60"/>
      <c r="WYH159" s="60"/>
      <c r="WYI159" s="60"/>
      <c r="WYJ159" s="60"/>
      <c r="WYK159" s="60"/>
      <c r="WYL159" s="60"/>
      <c r="WYM159" s="60"/>
      <c r="WYN159" s="60"/>
      <c r="WYO159" s="60"/>
      <c r="WYP159" s="60"/>
      <c r="WYQ159" s="60"/>
      <c r="WYR159" s="60"/>
      <c r="WYS159" s="60"/>
      <c r="WYT159" s="60"/>
      <c r="WYU159" s="60"/>
      <c r="WYV159" s="60"/>
      <c r="WYW159" s="60"/>
      <c r="WYX159" s="60"/>
      <c r="WYY159" s="60"/>
      <c r="WYZ159" s="60"/>
      <c r="WZA159" s="60"/>
      <c r="WZB159" s="60"/>
      <c r="WZC159" s="60"/>
      <c r="WZD159" s="60"/>
      <c r="WZE159" s="60"/>
      <c r="WZF159" s="60"/>
      <c r="WZG159" s="60"/>
      <c r="WZH159" s="60"/>
      <c r="WZI159" s="60"/>
      <c r="WZJ159" s="60"/>
      <c r="WZK159" s="60"/>
      <c r="WZL159" s="60"/>
      <c r="WZM159" s="60"/>
      <c r="WZN159" s="60"/>
      <c r="WZO159" s="60"/>
      <c r="WZP159" s="60"/>
      <c r="WZQ159" s="60"/>
      <c r="WZR159" s="60"/>
      <c r="WZS159" s="60"/>
      <c r="WZT159" s="60"/>
      <c r="WZU159" s="60"/>
      <c r="WZV159" s="60"/>
      <c r="WZW159" s="60"/>
      <c r="WZX159" s="60"/>
      <c r="WZY159" s="60"/>
      <c r="WZZ159" s="60"/>
      <c r="XAA159" s="60"/>
      <c r="XAB159" s="60"/>
      <c r="XAC159" s="60"/>
      <c r="XAD159" s="60"/>
      <c r="XAE159" s="60"/>
      <c r="XAF159" s="60"/>
      <c r="XAG159" s="60"/>
      <c r="XAH159" s="60"/>
      <c r="XAI159" s="60"/>
      <c r="XAJ159" s="60"/>
      <c r="XAK159" s="60"/>
      <c r="XAL159" s="60"/>
      <c r="XAM159" s="60"/>
      <c r="XAN159" s="60"/>
      <c r="XAO159" s="60"/>
      <c r="XAP159" s="60"/>
      <c r="XAQ159" s="60"/>
      <c r="XAR159" s="60"/>
      <c r="XAS159" s="60"/>
      <c r="XAT159" s="60"/>
      <c r="XAU159" s="60"/>
      <c r="XAV159" s="60"/>
      <c r="XAW159" s="60"/>
      <c r="XAX159" s="60"/>
      <c r="XAY159" s="60"/>
      <c r="XAZ159" s="60"/>
      <c r="XBA159" s="60"/>
      <c r="XBB159" s="60"/>
      <c r="XBC159" s="60"/>
      <c r="XBD159" s="60"/>
      <c r="XBE159" s="60"/>
      <c r="XBF159" s="60"/>
      <c r="XBG159" s="60"/>
      <c r="XBH159" s="60"/>
      <c r="XBI159" s="60"/>
      <c r="XBJ159" s="60"/>
      <c r="XBK159" s="60"/>
      <c r="XBL159" s="60"/>
      <c r="XBM159" s="60"/>
      <c r="XBN159" s="60"/>
      <c r="XBO159" s="60"/>
      <c r="XBP159" s="60"/>
      <c r="XBQ159" s="60"/>
      <c r="XBR159" s="60"/>
      <c r="XBS159" s="60"/>
      <c r="XBT159" s="60"/>
      <c r="XBU159" s="60"/>
      <c r="XBV159" s="60"/>
      <c r="XBW159" s="60"/>
      <c r="XBX159" s="60"/>
      <c r="XBY159" s="60"/>
      <c r="XBZ159" s="60"/>
      <c r="XCA159" s="60"/>
      <c r="XCB159" s="60"/>
      <c r="XCC159" s="60"/>
      <c r="XCD159" s="60"/>
      <c r="XCE159" s="60"/>
      <c r="XCF159" s="60"/>
      <c r="XCG159" s="60"/>
      <c r="XCH159" s="60"/>
      <c r="XCI159" s="60"/>
      <c r="XCJ159" s="60"/>
      <c r="XCK159" s="60"/>
      <c r="XCL159" s="60"/>
      <c r="XCM159" s="60"/>
      <c r="XCN159" s="60"/>
      <c r="XCO159" s="60"/>
      <c r="XCP159" s="60"/>
      <c r="XCQ159" s="60"/>
      <c r="XCR159" s="60"/>
      <c r="XCS159" s="60"/>
      <c r="XCT159" s="60"/>
      <c r="XCU159" s="60"/>
      <c r="XCV159" s="60"/>
      <c r="XCW159" s="60"/>
      <c r="XCX159" s="60"/>
      <c r="XCY159" s="60"/>
      <c r="XCZ159" s="60"/>
      <c r="XDA159" s="60"/>
      <c r="XDB159" s="60"/>
      <c r="XDC159" s="60"/>
      <c r="XDD159" s="60"/>
      <c r="XDE159" s="60"/>
      <c r="XDF159" s="60"/>
      <c r="XDG159" s="60"/>
      <c r="XDH159" s="60"/>
      <c r="XDI159" s="60"/>
      <c r="XDJ159" s="60"/>
      <c r="XDK159" s="60"/>
      <c r="XDL159" s="60"/>
      <c r="XDM159" s="60"/>
      <c r="XDN159" s="60"/>
      <c r="XDO159" s="60"/>
      <c r="XDP159" s="60"/>
      <c r="XDQ159" s="60"/>
      <c r="XDR159" s="60"/>
      <c r="XDS159" s="60"/>
      <c r="XDT159" s="60"/>
      <c r="XDU159" s="60"/>
      <c r="XDV159" s="60"/>
      <c r="XDW159" s="60"/>
      <c r="XDX159" s="60"/>
      <c r="XDY159" s="60"/>
      <c r="XDZ159" s="60"/>
      <c r="XEA159" s="60"/>
      <c r="XEB159" s="60"/>
      <c r="XEC159" s="60"/>
      <c r="XED159" s="60"/>
      <c r="XEE159" s="60"/>
      <c r="XEF159" s="60"/>
      <c r="XEG159" s="60"/>
      <c r="XEH159" s="60"/>
      <c r="XEI159" s="60"/>
      <c r="XEJ159" s="60"/>
      <c r="XEK159" s="60"/>
      <c r="XEL159" s="60"/>
      <c r="XEM159" s="60"/>
      <c r="XEN159" s="60"/>
      <c r="XEO159" s="60"/>
      <c r="XEP159" s="60"/>
      <c r="XEQ159" s="60"/>
      <c r="XER159" s="60"/>
      <c r="XES159" s="60"/>
      <c r="XET159" s="60"/>
      <c r="XEU159" s="60"/>
      <c r="XEV159" s="60"/>
      <c r="XEW159" s="60"/>
      <c r="XEX159" s="60"/>
      <c r="XEY159" s="60"/>
      <c r="XEZ159" s="60"/>
      <c r="XFA159" s="60"/>
      <c r="XFB159" s="60"/>
      <c r="XFC159" s="60"/>
    </row>
    <row r="160" spans="1:16383" x14ac:dyDescent="0.2">
      <c r="A160" s="392"/>
      <c r="B160" s="211"/>
      <c r="C160" s="351"/>
      <c r="D160" s="211"/>
      <c r="E160" s="211"/>
      <c r="F160" s="211"/>
      <c r="G160" s="126"/>
      <c r="H160" s="389"/>
      <c r="I160" s="211"/>
      <c r="J160" s="211"/>
      <c r="K160" s="211"/>
      <c r="L160" s="211"/>
      <c r="M160" s="390"/>
      <c r="N160" s="211"/>
      <c r="O160" s="211"/>
      <c r="P160" s="211"/>
      <c r="Q160" s="211"/>
      <c r="R160" s="181"/>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c r="CB160" s="60"/>
      <c r="CC160" s="60"/>
      <c r="CD160" s="60"/>
      <c r="CE160" s="60"/>
      <c r="CF160" s="60"/>
      <c r="CG160" s="60"/>
      <c r="CH160" s="60"/>
      <c r="CI160" s="60"/>
      <c r="CJ160" s="60"/>
      <c r="CK160" s="60"/>
      <c r="CL160" s="60"/>
      <c r="CM160" s="60"/>
      <c r="CN160" s="60"/>
      <c r="CO160" s="60"/>
      <c r="CP160" s="60"/>
      <c r="CQ160" s="60"/>
      <c r="CR160" s="60"/>
      <c r="CS160" s="60"/>
      <c r="CT160" s="60"/>
      <c r="CU160" s="60"/>
      <c r="CV160" s="60"/>
      <c r="CW160" s="60"/>
      <c r="CX160" s="60"/>
      <c r="CY160" s="60"/>
      <c r="CZ160" s="60"/>
      <c r="DA160" s="60"/>
      <c r="DB160" s="60"/>
      <c r="DC160" s="60"/>
      <c r="DD160" s="60"/>
      <c r="DE160" s="60"/>
      <c r="DF160" s="60"/>
      <c r="DG160" s="60"/>
      <c r="DH160" s="60"/>
      <c r="DI160" s="60"/>
      <c r="DJ160" s="60"/>
      <c r="DK160" s="60"/>
      <c r="DL160" s="60"/>
      <c r="DM160" s="60"/>
      <c r="DN160" s="60"/>
      <c r="DO160" s="60"/>
      <c r="DP160" s="60"/>
      <c r="DQ160" s="60"/>
      <c r="DR160" s="60"/>
      <c r="DS160" s="60"/>
      <c r="DT160" s="60"/>
      <c r="DU160" s="60"/>
      <c r="DV160" s="60"/>
      <c r="DW160" s="60"/>
      <c r="DX160" s="60"/>
      <c r="DY160" s="60"/>
      <c r="DZ160" s="60"/>
      <c r="EA160" s="60"/>
      <c r="EB160" s="60"/>
      <c r="EC160" s="60"/>
      <c r="ED160" s="60"/>
      <c r="EE160" s="60"/>
      <c r="EF160" s="60"/>
      <c r="EG160" s="60"/>
      <c r="EH160" s="60"/>
      <c r="EI160" s="60"/>
      <c r="EJ160" s="60"/>
      <c r="EK160" s="60"/>
      <c r="EL160" s="60"/>
      <c r="EM160" s="60"/>
      <c r="EN160" s="60"/>
      <c r="EO160" s="60"/>
      <c r="EP160" s="60"/>
      <c r="EQ160" s="60"/>
      <c r="ER160" s="60"/>
      <c r="ES160" s="60"/>
      <c r="ET160" s="60"/>
      <c r="EU160" s="60"/>
      <c r="EV160" s="60"/>
      <c r="EW160" s="60"/>
      <c r="EX160" s="60"/>
      <c r="EY160" s="60"/>
      <c r="EZ160" s="60"/>
      <c r="FA160" s="60"/>
      <c r="FB160" s="60"/>
      <c r="FC160" s="60"/>
      <c r="FD160" s="60"/>
      <c r="FE160" s="60"/>
      <c r="FF160" s="60"/>
      <c r="FG160" s="60"/>
      <c r="FH160" s="60"/>
      <c r="FI160" s="60"/>
      <c r="FJ160" s="60"/>
      <c r="FK160" s="60"/>
      <c r="FL160" s="60"/>
      <c r="FM160" s="60"/>
      <c r="FN160" s="60"/>
      <c r="FO160" s="60"/>
      <c r="FP160" s="60"/>
      <c r="FQ160" s="60"/>
      <c r="FR160" s="60"/>
      <c r="FS160" s="60"/>
      <c r="FT160" s="60"/>
      <c r="FU160" s="60"/>
      <c r="FV160" s="60"/>
      <c r="FW160" s="60"/>
      <c r="FX160" s="60"/>
      <c r="FY160" s="60"/>
      <c r="FZ160" s="60"/>
      <c r="GA160" s="60"/>
      <c r="GB160" s="60"/>
      <c r="GC160" s="60"/>
      <c r="GD160" s="60"/>
      <c r="GE160" s="60"/>
      <c r="GF160" s="60"/>
      <c r="GG160" s="60"/>
      <c r="GH160" s="60"/>
      <c r="GI160" s="60"/>
      <c r="GJ160" s="60"/>
      <c r="GK160" s="60"/>
      <c r="GL160" s="60"/>
      <c r="GM160" s="60"/>
      <c r="GN160" s="60"/>
      <c r="GO160" s="60"/>
      <c r="GP160" s="60"/>
      <c r="GQ160" s="60"/>
      <c r="GR160" s="60"/>
      <c r="GS160" s="60"/>
      <c r="GT160" s="60"/>
      <c r="GU160" s="60"/>
      <c r="GV160" s="60"/>
      <c r="GW160" s="60"/>
      <c r="GX160" s="60"/>
      <c r="GY160" s="60"/>
      <c r="GZ160" s="60"/>
      <c r="HA160" s="60"/>
      <c r="HB160" s="60"/>
      <c r="HC160" s="60"/>
      <c r="HD160" s="60"/>
      <c r="HE160" s="60"/>
      <c r="HF160" s="60"/>
      <c r="HG160" s="60"/>
      <c r="HH160" s="60"/>
      <c r="HI160" s="60"/>
      <c r="HJ160" s="60"/>
      <c r="HK160" s="60"/>
      <c r="HL160" s="60"/>
      <c r="HM160" s="60"/>
      <c r="HN160" s="60"/>
      <c r="HO160" s="60"/>
      <c r="HP160" s="60"/>
      <c r="HQ160" s="60"/>
      <c r="HR160" s="60"/>
      <c r="HS160" s="60"/>
      <c r="HT160" s="60"/>
      <c r="HU160" s="60"/>
      <c r="HV160" s="60"/>
      <c r="HW160" s="60"/>
      <c r="HX160" s="60"/>
      <c r="HY160" s="60"/>
      <c r="HZ160" s="60"/>
      <c r="IA160" s="60"/>
      <c r="IB160" s="60"/>
      <c r="IC160" s="60"/>
      <c r="ID160" s="60"/>
      <c r="IE160" s="60"/>
      <c r="IF160" s="60"/>
      <c r="IG160" s="60"/>
      <c r="IH160" s="60"/>
      <c r="II160" s="60"/>
      <c r="IJ160" s="60"/>
      <c r="IK160" s="60"/>
      <c r="IL160" s="60"/>
      <c r="IM160" s="60"/>
      <c r="IN160" s="60"/>
      <c r="IO160" s="60"/>
      <c r="IP160" s="60"/>
      <c r="IQ160" s="60"/>
      <c r="IR160" s="60"/>
      <c r="IS160" s="60"/>
      <c r="IT160" s="60"/>
      <c r="IU160" s="60"/>
      <c r="IV160" s="60"/>
      <c r="IW160" s="60"/>
      <c r="IX160" s="60"/>
      <c r="IY160" s="60"/>
      <c r="IZ160" s="60"/>
      <c r="JA160" s="60"/>
      <c r="JB160" s="60"/>
      <c r="JC160" s="60"/>
      <c r="JD160" s="60"/>
      <c r="JE160" s="60"/>
      <c r="JF160" s="60"/>
      <c r="JG160" s="60"/>
      <c r="JH160" s="60"/>
      <c r="JI160" s="60"/>
      <c r="JJ160" s="60"/>
      <c r="JK160" s="60"/>
      <c r="JL160" s="60"/>
      <c r="JM160" s="60"/>
      <c r="JN160" s="60"/>
      <c r="JO160" s="60"/>
      <c r="JP160" s="60"/>
      <c r="JQ160" s="60"/>
      <c r="JR160" s="60"/>
      <c r="JS160" s="60"/>
      <c r="JT160" s="60"/>
      <c r="JU160" s="60"/>
      <c r="JV160" s="60"/>
      <c r="JW160" s="60"/>
      <c r="JX160" s="60"/>
      <c r="JY160" s="60"/>
      <c r="JZ160" s="60"/>
      <c r="KA160" s="60"/>
      <c r="KB160" s="60"/>
      <c r="KC160" s="60"/>
      <c r="KD160" s="60"/>
      <c r="KE160" s="60"/>
      <c r="KF160" s="60"/>
      <c r="KG160" s="60"/>
      <c r="KH160" s="60"/>
      <c r="KI160" s="60"/>
      <c r="KJ160" s="60"/>
      <c r="KK160" s="60"/>
      <c r="KL160" s="60"/>
      <c r="KM160" s="60"/>
      <c r="KN160" s="60"/>
      <c r="KO160" s="60"/>
      <c r="KP160" s="60"/>
      <c r="KQ160" s="60"/>
      <c r="KR160" s="60"/>
      <c r="KS160" s="60"/>
      <c r="KT160" s="60"/>
      <c r="KU160" s="60"/>
      <c r="KV160" s="60"/>
      <c r="KW160" s="60"/>
      <c r="KX160" s="60"/>
      <c r="KY160" s="60"/>
      <c r="KZ160" s="60"/>
      <c r="LA160" s="60"/>
      <c r="LB160" s="60"/>
      <c r="LC160" s="60"/>
      <c r="LD160" s="60"/>
      <c r="LE160" s="60"/>
      <c r="LF160" s="60"/>
      <c r="LG160" s="60"/>
      <c r="LH160" s="60"/>
      <c r="LI160" s="60"/>
      <c r="LJ160" s="60"/>
      <c r="LK160" s="60"/>
      <c r="LL160" s="60"/>
      <c r="LM160" s="60"/>
      <c r="LN160" s="60"/>
      <c r="LO160" s="60"/>
      <c r="LP160" s="60"/>
      <c r="LQ160" s="60"/>
      <c r="LR160" s="60"/>
      <c r="LS160" s="60"/>
      <c r="LT160" s="60"/>
      <c r="LU160" s="60"/>
      <c r="LV160" s="60"/>
      <c r="LW160" s="60"/>
      <c r="LX160" s="60"/>
      <c r="LY160" s="60"/>
      <c r="LZ160" s="60"/>
      <c r="MA160" s="60"/>
      <c r="MB160" s="60"/>
      <c r="MC160" s="60"/>
      <c r="MD160" s="60"/>
      <c r="ME160" s="60"/>
      <c r="MF160" s="60"/>
      <c r="MG160" s="60"/>
      <c r="MH160" s="60"/>
      <c r="MI160" s="60"/>
      <c r="MJ160" s="60"/>
      <c r="MK160" s="60"/>
      <c r="ML160" s="60"/>
      <c r="MM160" s="60"/>
      <c r="MN160" s="60"/>
      <c r="MO160" s="60"/>
      <c r="MP160" s="60"/>
      <c r="MQ160" s="60"/>
      <c r="MR160" s="60"/>
      <c r="MS160" s="60"/>
      <c r="MT160" s="60"/>
      <c r="MU160" s="60"/>
      <c r="MV160" s="60"/>
      <c r="MW160" s="60"/>
      <c r="MX160" s="60"/>
      <c r="MY160" s="60"/>
      <c r="MZ160" s="60"/>
      <c r="NA160" s="60"/>
      <c r="NB160" s="60"/>
      <c r="NC160" s="60"/>
      <c r="ND160" s="60"/>
      <c r="NE160" s="60"/>
      <c r="NF160" s="60"/>
      <c r="NG160" s="60"/>
      <c r="NH160" s="60"/>
      <c r="NI160" s="60"/>
      <c r="NJ160" s="60"/>
      <c r="NK160" s="60"/>
      <c r="NL160" s="60"/>
      <c r="NM160" s="60"/>
      <c r="NN160" s="60"/>
      <c r="NO160" s="60"/>
      <c r="NP160" s="60"/>
      <c r="NQ160" s="60"/>
      <c r="NR160" s="60"/>
      <c r="NS160" s="60"/>
      <c r="NT160" s="60"/>
      <c r="NU160" s="60"/>
      <c r="NV160" s="60"/>
      <c r="NW160" s="60"/>
      <c r="NX160" s="60"/>
      <c r="NY160" s="60"/>
      <c r="NZ160" s="60"/>
      <c r="OA160" s="60"/>
      <c r="OB160" s="60"/>
      <c r="OC160" s="60"/>
      <c r="OD160" s="60"/>
      <c r="OE160" s="60"/>
      <c r="OF160" s="60"/>
      <c r="OG160" s="60"/>
      <c r="OH160" s="60"/>
      <c r="OI160" s="60"/>
      <c r="OJ160" s="60"/>
      <c r="OK160" s="60"/>
      <c r="OL160" s="60"/>
      <c r="OM160" s="60"/>
      <c r="ON160" s="60"/>
      <c r="OO160" s="60"/>
      <c r="OP160" s="60"/>
      <c r="OQ160" s="60"/>
      <c r="OR160" s="60"/>
      <c r="OS160" s="60"/>
      <c r="OT160" s="60"/>
      <c r="OU160" s="60"/>
      <c r="OV160" s="60"/>
      <c r="OW160" s="60"/>
      <c r="OX160" s="60"/>
      <c r="OY160" s="60"/>
      <c r="OZ160" s="60"/>
      <c r="PA160" s="60"/>
      <c r="PB160" s="60"/>
      <c r="PC160" s="60"/>
      <c r="PD160" s="60"/>
      <c r="PE160" s="60"/>
      <c r="PF160" s="60"/>
      <c r="PG160" s="60"/>
      <c r="PH160" s="60"/>
      <c r="PI160" s="60"/>
      <c r="PJ160" s="60"/>
      <c r="PK160" s="60"/>
      <c r="PL160" s="60"/>
      <c r="PM160" s="60"/>
      <c r="PN160" s="60"/>
      <c r="PO160" s="60"/>
      <c r="PP160" s="60"/>
      <c r="PQ160" s="60"/>
      <c r="PR160" s="60"/>
      <c r="PS160" s="60"/>
      <c r="PT160" s="60"/>
      <c r="PU160" s="60"/>
      <c r="PV160" s="60"/>
      <c r="PW160" s="60"/>
      <c r="PX160" s="60"/>
      <c r="PY160" s="60"/>
      <c r="PZ160" s="60"/>
      <c r="QA160" s="60"/>
      <c r="QB160" s="60"/>
      <c r="QC160" s="60"/>
      <c r="QD160" s="60"/>
      <c r="QE160" s="60"/>
      <c r="QF160" s="60"/>
      <c r="QG160" s="60"/>
      <c r="QH160" s="60"/>
      <c r="QI160" s="60"/>
      <c r="QJ160" s="60"/>
      <c r="QK160" s="60"/>
      <c r="QL160" s="60"/>
      <c r="QM160" s="60"/>
      <c r="QN160" s="60"/>
      <c r="QO160" s="60"/>
      <c r="QP160" s="60"/>
      <c r="QQ160" s="60"/>
      <c r="QR160" s="60"/>
      <c r="QS160" s="60"/>
      <c r="QT160" s="60"/>
      <c r="QU160" s="60"/>
      <c r="QV160" s="60"/>
      <c r="QW160" s="60"/>
      <c r="QX160" s="60"/>
      <c r="QY160" s="60"/>
      <c r="QZ160" s="60"/>
      <c r="RA160" s="60"/>
      <c r="RB160" s="60"/>
      <c r="RC160" s="60"/>
      <c r="RD160" s="60"/>
      <c r="RE160" s="60"/>
      <c r="RF160" s="60"/>
      <c r="RG160" s="60"/>
      <c r="RH160" s="60"/>
      <c r="RI160" s="60"/>
      <c r="RJ160" s="60"/>
      <c r="RK160" s="60"/>
      <c r="RL160" s="60"/>
      <c r="RM160" s="60"/>
      <c r="RN160" s="60"/>
      <c r="RO160" s="60"/>
      <c r="RP160" s="60"/>
      <c r="RQ160" s="60"/>
      <c r="RR160" s="60"/>
      <c r="RS160" s="60"/>
      <c r="RT160" s="60"/>
      <c r="RU160" s="60"/>
      <c r="RV160" s="60"/>
      <c r="RW160" s="60"/>
      <c r="RX160" s="60"/>
      <c r="RY160" s="60"/>
      <c r="RZ160" s="60"/>
      <c r="SA160" s="60"/>
      <c r="SB160" s="60"/>
      <c r="SC160" s="60"/>
      <c r="SD160" s="60"/>
      <c r="SE160" s="60"/>
      <c r="SF160" s="60"/>
      <c r="SG160" s="60"/>
      <c r="SH160" s="60"/>
      <c r="SI160" s="60"/>
      <c r="SJ160" s="60"/>
      <c r="SK160" s="60"/>
      <c r="SL160" s="60"/>
      <c r="SM160" s="60"/>
      <c r="SN160" s="60"/>
      <c r="SO160" s="60"/>
      <c r="SP160" s="60"/>
      <c r="SQ160" s="60"/>
      <c r="SR160" s="60"/>
      <c r="SS160" s="60"/>
      <c r="ST160" s="60"/>
      <c r="SU160" s="60"/>
      <c r="SV160" s="60"/>
      <c r="SW160" s="60"/>
      <c r="SX160" s="60"/>
      <c r="SY160" s="60"/>
      <c r="SZ160" s="60"/>
      <c r="TA160" s="60"/>
      <c r="TB160" s="60"/>
      <c r="TC160" s="60"/>
      <c r="TD160" s="60"/>
      <c r="TE160" s="60"/>
      <c r="TF160" s="60"/>
      <c r="TG160" s="60"/>
      <c r="TH160" s="60"/>
      <c r="TI160" s="60"/>
      <c r="TJ160" s="60"/>
      <c r="TK160" s="60"/>
      <c r="TL160" s="60"/>
      <c r="TM160" s="60"/>
      <c r="TN160" s="60"/>
      <c r="TO160" s="60"/>
      <c r="TP160" s="60"/>
      <c r="TQ160" s="60"/>
      <c r="TR160" s="60"/>
      <c r="TS160" s="60"/>
      <c r="TT160" s="60"/>
      <c r="TU160" s="60"/>
      <c r="TV160" s="60"/>
      <c r="TW160" s="60"/>
      <c r="TX160" s="60"/>
      <c r="TY160" s="60"/>
      <c r="TZ160" s="60"/>
      <c r="UA160" s="60"/>
      <c r="UB160" s="60"/>
      <c r="UC160" s="60"/>
      <c r="UD160" s="60"/>
      <c r="UE160" s="60"/>
      <c r="UF160" s="60"/>
      <c r="UG160" s="60"/>
      <c r="UH160" s="60"/>
      <c r="UI160" s="60"/>
      <c r="UJ160" s="60"/>
      <c r="UK160" s="60"/>
      <c r="UL160" s="60"/>
      <c r="UM160" s="60"/>
      <c r="UN160" s="60"/>
      <c r="UO160" s="60"/>
      <c r="UP160" s="60"/>
      <c r="UQ160" s="60"/>
      <c r="UR160" s="60"/>
      <c r="US160" s="60"/>
      <c r="UT160" s="60"/>
      <c r="UU160" s="60"/>
      <c r="UV160" s="60"/>
      <c r="UW160" s="60"/>
      <c r="UX160" s="60"/>
      <c r="UY160" s="60"/>
      <c r="UZ160" s="60"/>
      <c r="VA160" s="60"/>
      <c r="VB160" s="60"/>
      <c r="VC160" s="60"/>
      <c r="VD160" s="60"/>
      <c r="VE160" s="60"/>
      <c r="VF160" s="60"/>
      <c r="VG160" s="60"/>
      <c r="VH160" s="60"/>
      <c r="VI160" s="60"/>
      <c r="VJ160" s="60"/>
      <c r="VK160" s="60"/>
      <c r="VL160" s="60"/>
      <c r="VM160" s="60"/>
      <c r="VN160" s="60"/>
      <c r="VO160" s="60"/>
      <c r="VP160" s="60"/>
      <c r="VQ160" s="60"/>
      <c r="VR160" s="60"/>
      <c r="VS160" s="60"/>
      <c r="VT160" s="60"/>
      <c r="VU160" s="60"/>
      <c r="VV160" s="60"/>
      <c r="VW160" s="60"/>
      <c r="VX160" s="60"/>
      <c r="VY160" s="60"/>
      <c r="VZ160" s="60"/>
      <c r="WA160" s="60"/>
      <c r="WB160" s="60"/>
      <c r="WC160" s="60"/>
      <c r="WD160" s="60"/>
      <c r="WE160" s="60"/>
      <c r="WF160" s="60"/>
      <c r="WG160" s="60"/>
      <c r="WH160" s="60"/>
      <c r="WI160" s="60"/>
      <c r="WJ160" s="60"/>
      <c r="WK160" s="60"/>
      <c r="WL160" s="60"/>
      <c r="WM160" s="60"/>
      <c r="WN160" s="60"/>
      <c r="WO160" s="60"/>
      <c r="WP160" s="60"/>
      <c r="WQ160" s="60"/>
      <c r="WR160" s="60"/>
      <c r="WS160" s="60"/>
      <c r="WT160" s="60"/>
      <c r="WU160" s="60"/>
      <c r="WV160" s="60"/>
      <c r="WW160" s="60"/>
      <c r="WX160" s="60"/>
      <c r="WY160" s="60"/>
      <c r="WZ160" s="60"/>
      <c r="XA160" s="60"/>
      <c r="XB160" s="60"/>
      <c r="XC160" s="60"/>
      <c r="XD160" s="60"/>
      <c r="XE160" s="60"/>
      <c r="XF160" s="60"/>
      <c r="XG160" s="60"/>
      <c r="XH160" s="60"/>
      <c r="XI160" s="60"/>
      <c r="XJ160" s="60"/>
      <c r="XK160" s="60"/>
      <c r="XL160" s="60"/>
      <c r="XM160" s="60"/>
      <c r="XN160" s="60"/>
      <c r="XO160" s="60"/>
      <c r="XP160" s="60"/>
      <c r="XQ160" s="60"/>
      <c r="XR160" s="60"/>
      <c r="XS160" s="60"/>
      <c r="XT160" s="60"/>
      <c r="XU160" s="60"/>
      <c r="XV160" s="60"/>
      <c r="XW160" s="60"/>
      <c r="XX160" s="60"/>
      <c r="XY160" s="60"/>
      <c r="XZ160" s="60"/>
      <c r="YA160" s="60"/>
      <c r="YB160" s="60"/>
      <c r="YC160" s="60"/>
      <c r="YD160" s="60"/>
      <c r="YE160" s="60"/>
      <c r="YF160" s="60"/>
      <c r="YG160" s="60"/>
      <c r="YH160" s="60"/>
      <c r="YI160" s="60"/>
      <c r="YJ160" s="60"/>
      <c r="YK160" s="60"/>
      <c r="YL160" s="60"/>
      <c r="YM160" s="60"/>
      <c r="YN160" s="60"/>
      <c r="YO160" s="60"/>
      <c r="YP160" s="60"/>
      <c r="YQ160" s="60"/>
      <c r="YR160" s="60"/>
      <c r="YS160" s="60"/>
      <c r="YT160" s="60"/>
      <c r="YU160" s="60"/>
      <c r="YV160" s="60"/>
      <c r="YW160" s="60"/>
      <c r="YX160" s="60"/>
      <c r="YY160" s="60"/>
      <c r="YZ160" s="60"/>
      <c r="ZA160" s="60"/>
      <c r="ZB160" s="60"/>
      <c r="ZC160" s="60"/>
      <c r="ZD160" s="60"/>
      <c r="ZE160" s="60"/>
      <c r="ZF160" s="60"/>
      <c r="ZG160" s="60"/>
      <c r="ZH160" s="60"/>
      <c r="ZI160" s="60"/>
      <c r="ZJ160" s="60"/>
      <c r="ZK160" s="60"/>
      <c r="ZL160" s="60"/>
      <c r="ZM160" s="60"/>
      <c r="ZN160" s="60"/>
      <c r="ZO160" s="60"/>
      <c r="ZP160" s="60"/>
      <c r="ZQ160" s="60"/>
      <c r="ZR160" s="60"/>
      <c r="ZS160" s="60"/>
      <c r="ZT160" s="60"/>
      <c r="ZU160" s="60"/>
      <c r="ZV160" s="60"/>
      <c r="ZW160" s="60"/>
      <c r="ZX160" s="60"/>
      <c r="ZY160" s="60"/>
      <c r="ZZ160" s="60"/>
      <c r="AAA160" s="60"/>
      <c r="AAB160" s="60"/>
      <c r="AAC160" s="60"/>
      <c r="AAD160" s="60"/>
      <c r="AAE160" s="60"/>
      <c r="AAF160" s="60"/>
      <c r="AAG160" s="60"/>
      <c r="AAH160" s="60"/>
      <c r="AAI160" s="60"/>
      <c r="AAJ160" s="60"/>
      <c r="AAK160" s="60"/>
      <c r="AAL160" s="60"/>
      <c r="AAM160" s="60"/>
      <c r="AAN160" s="60"/>
      <c r="AAO160" s="60"/>
      <c r="AAP160" s="60"/>
      <c r="AAQ160" s="60"/>
      <c r="AAR160" s="60"/>
      <c r="AAS160" s="60"/>
      <c r="AAT160" s="60"/>
      <c r="AAU160" s="60"/>
      <c r="AAV160" s="60"/>
      <c r="AAW160" s="60"/>
      <c r="AAX160" s="60"/>
      <c r="AAY160" s="60"/>
      <c r="AAZ160" s="60"/>
      <c r="ABA160" s="60"/>
      <c r="ABB160" s="60"/>
      <c r="ABC160" s="60"/>
      <c r="ABD160" s="60"/>
      <c r="ABE160" s="60"/>
      <c r="ABF160" s="60"/>
      <c r="ABG160" s="60"/>
      <c r="ABH160" s="60"/>
      <c r="ABI160" s="60"/>
      <c r="ABJ160" s="60"/>
      <c r="ABK160" s="60"/>
      <c r="ABL160" s="60"/>
      <c r="ABM160" s="60"/>
      <c r="ABN160" s="60"/>
      <c r="ABO160" s="60"/>
      <c r="ABP160" s="60"/>
      <c r="ABQ160" s="60"/>
      <c r="ABR160" s="60"/>
      <c r="ABS160" s="60"/>
      <c r="ABT160" s="60"/>
      <c r="ABU160" s="60"/>
      <c r="ABV160" s="60"/>
      <c r="ABW160" s="60"/>
      <c r="ABX160" s="60"/>
      <c r="ABY160" s="60"/>
      <c r="ABZ160" s="60"/>
      <c r="ACA160" s="60"/>
      <c r="ACB160" s="60"/>
      <c r="ACC160" s="60"/>
      <c r="ACD160" s="60"/>
      <c r="ACE160" s="60"/>
      <c r="ACF160" s="60"/>
      <c r="ACG160" s="60"/>
      <c r="ACH160" s="60"/>
      <c r="ACI160" s="60"/>
      <c r="ACJ160" s="60"/>
      <c r="ACK160" s="60"/>
      <c r="ACL160" s="60"/>
      <c r="ACM160" s="60"/>
      <c r="ACN160" s="60"/>
      <c r="ACO160" s="60"/>
      <c r="ACP160" s="60"/>
      <c r="ACQ160" s="60"/>
      <c r="ACR160" s="60"/>
      <c r="ACS160" s="60"/>
      <c r="ACT160" s="60"/>
      <c r="ACU160" s="60"/>
      <c r="ACV160" s="60"/>
      <c r="ACW160" s="60"/>
      <c r="ACX160" s="60"/>
      <c r="ACY160" s="60"/>
      <c r="ACZ160" s="60"/>
      <c r="ADA160" s="60"/>
      <c r="ADB160" s="60"/>
      <c r="ADC160" s="60"/>
      <c r="ADD160" s="60"/>
      <c r="ADE160" s="60"/>
      <c r="ADF160" s="60"/>
      <c r="ADG160" s="60"/>
      <c r="ADH160" s="60"/>
      <c r="ADI160" s="60"/>
      <c r="ADJ160" s="60"/>
      <c r="ADK160" s="60"/>
      <c r="ADL160" s="60"/>
      <c r="ADM160" s="60"/>
      <c r="ADN160" s="60"/>
      <c r="ADO160" s="60"/>
      <c r="ADP160" s="60"/>
      <c r="ADQ160" s="60"/>
      <c r="ADR160" s="60"/>
      <c r="ADS160" s="60"/>
      <c r="ADT160" s="60"/>
      <c r="ADU160" s="60"/>
      <c r="ADV160" s="60"/>
      <c r="ADW160" s="60"/>
      <c r="ADX160" s="60"/>
      <c r="ADY160" s="60"/>
      <c r="ADZ160" s="60"/>
      <c r="AEA160" s="60"/>
      <c r="AEB160" s="60"/>
      <c r="AEC160" s="60"/>
      <c r="AED160" s="60"/>
      <c r="AEE160" s="60"/>
      <c r="AEF160" s="60"/>
      <c r="AEG160" s="60"/>
      <c r="AEH160" s="60"/>
      <c r="AEI160" s="60"/>
      <c r="AEJ160" s="60"/>
      <c r="AEK160" s="60"/>
      <c r="AEL160" s="60"/>
      <c r="AEM160" s="60"/>
      <c r="AEN160" s="60"/>
      <c r="AEO160" s="60"/>
      <c r="AEP160" s="60"/>
      <c r="AEQ160" s="60"/>
      <c r="AER160" s="60"/>
      <c r="AES160" s="60"/>
      <c r="AET160" s="60"/>
      <c r="AEU160" s="60"/>
      <c r="AEV160" s="60"/>
      <c r="AEW160" s="60"/>
      <c r="AEX160" s="60"/>
      <c r="AEY160" s="60"/>
      <c r="AEZ160" s="60"/>
      <c r="AFA160" s="60"/>
      <c r="AFB160" s="60"/>
      <c r="AFC160" s="60"/>
      <c r="AFD160" s="60"/>
      <c r="AFE160" s="60"/>
      <c r="AFF160" s="60"/>
      <c r="AFG160" s="60"/>
      <c r="AFH160" s="60"/>
      <c r="AFI160" s="60"/>
      <c r="AFJ160" s="60"/>
      <c r="AFK160" s="60"/>
      <c r="AFL160" s="60"/>
      <c r="AFM160" s="60"/>
      <c r="AFN160" s="60"/>
      <c r="AFO160" s="60"/>
      <c r="AFP160" s="60"/>
      <c r="AFQ160" s="60"/>
      <c r="AFR160" s="60"/>
      <c r="AFS160" s="60"/>
      <c r="AFT160" s="60"/>
      <c r="AFU160" s="60"/>
      <c r="AFV160" s="60"/>
      <c r="AFW160" s="60"/>
      <c r="AFX160" s="60"/>
      <c r="AFY160" s="60"/>
      <c r="AFZ160" s="60"/>
      <c r="AGA160" s="60"/>
      <c r="AGB160" s="60"/>
      <c r="AGC160" s="60"/>
      <c r="AGD160" s="60"/>
      <c r="AGE160" s="60"/>
      <c r="AGF160" s="60"/>
      <c r="AGG160" s="60"/>
      <c r="AGH160" s="60"/>
      <c r="AGI160" s="60"/>
      <c r="AGJ160" s="60"/>
      <c r="AGK160" s="60"/>
      <c r="AGL160" s="60"/>
      <c r="AGM160" s="60"/>
      <c r="AGN160" s="60"/>
      <c r="AGO160" s="60"/>
      <c r="AGP160" s="60"/>
      <c r="AGQ160" s="60"/>
      <c r="AGR160" s="60"/>
      <c r="AGS160" s="60"/>
      <c r="AGT160" s="60"/>
      <c r="AGU160" s="60"/>
      <c r="AGV160" s="60"/>
      <c r="AGW160" s="60"/>
      <c r="AGX160" s="60"/>
      <c r="AGY160" s="60"/>
      <c r="AGZ160" s="60"/>
      <c r="AHA160" s="60"/>
      <c r="AHB160" s="60"/>
      <c r="AHC160" s="60"/>
      <c r="AHD160" s="60"/>
      <c r="AHE160" s="60"/>
      <c r="AHF160" s="60"/>
      <c r="AHG160" s="60"/>
      <c r="AHH160" s="60"/>
      <c r="AHI160" s="60"/>
      <c r="AHJ160" s="60"/>
      <c r="AHK160" s="60"/>
      <c r="AHL160" s="60"/>
      <c r="AHM160" s="60"/>
      <c r="AHN160" s="60"/>
      <c r="AHO160" s="60"/>
      <c r="AHP160" s="60"/>
      <c r="AHQ160" s="60"/>
      <c r="AHR160" s="60"/>
      <c r="AHS160" s="60"/>
      <c r="AHT160" s="60"/>
      <c r="AHU160" s="60"/>
      <c r="AHV160" s="60"/>
      <c r="AHW160" s="60"/>
      <c r="AHX160" s="60"/>
      <c r="AHY160" s="60"/>
      <c r="AHZ160" s="60"/>
      <c r="AIA160" s="60"/>
      <c r="AIB160" s="60"/>
      <c r="AIC160" s="60"/>
      <c r="AID160" s="60"/>
      <c r="AIE160" s="60"/>
      <c r="AIF160" s="60"/>
      <c r="AIG160" s="60"/>
      <c r="AIH160" s="60"/>
      <c r="AII160" s="60"/>
      <c r="AIJ160" s="60"/>
      <c r="AIK160" s="60"/>
      <c r="AIL160" s="60"/>
      <c r="AIM160" s="60"/>
      <c r="AIN160" s="60"/>
      <c r="AIO160" s="60"/>
      <c r="AIP160" s="60"/>
      <c r="AIQ160" s="60"/>
      <c r="AIR160" s="60"/>
      <c r="AIS160" s="60"/>
      <c r="AIT160" s="60"/>
      <c r="AIU160" s="60"/>
      <c r="AIV160" s="60"/>
      <c r="AIW160" s="60"/>
      <c r="AIX160" s="60"/>
      <c r="AIY160" s="60"/>
      <c r="AIZ160" s="60"/>
      <c r="AJA160" s="60"/>
      <c r="AJB160" s="60"/>
      <c r="AJC160" s="60"/>
      <c r="AJD160" s="60"/>
      <c r="AJE160" s="60"/>
      <c r="AJF160" s="60"/>
      <c r="AJG160" s="60"/>
      <c r="AJH160" s="60"/>
      <c r="AJI160" s="60"/>
      <c r="AJJ160" s="60"/>
      <c r="AJK160" s="60"/>
      <c r="AJL160" s="60"/>
      <c r="AJM160" s="60"/>
      <c r="AJN160" s="60"/>
      <c r="AJO160" s="60"/>
      <c r="AJP160" s="60"/>
      <c r="AJQ160" s="60"/>
      <c r="AJR160" s="60"/>
      <c r="AJS160" s="60"/>
      <c r="AJT160" s="60"/>
      <c r="AJU160" s="60"/>
      <c r="AJV160" s="60"/>
      <c r="AJW160" s="60"/>
      <c r="AJX160" s="60"/>
      <c r="AJY160" s="60"/>
      <c r="AJZ160" s="60"/>
      <c r="AKA160" s="60"/>
      <c r="AKB160" s="60"/>
      <c r="AKC160" s="60"/>
      <c r="AKD160" s="60"/>
      <c r="AKE160" s="60"/>
      <c r="AKF160" s="60"/>
      <c r="AKG160" s="60"/>
      <c r="AKH160" s="60"/>
      <c r="AKI160" s="60"/>
      <c r="AKJ160" s="60"/>
      <c r="AKK160" s="60"/>
      <c r="AKL160" s="60"/>
      <c r="AKM160" s="60"/>
      <c r="AKN160" s="60"/>
      <c r="AKO160" s="60"/>
      <c r="AKP160" s="60"/>
      <c r="AKQ160" s="60"/>
      <c r="AKR160" s="60"/>
      <c r="AKS160" s="60"/>
      <c r="AKT160" s="60"/>
      <c r="AKU160" s="60"/>
      <c r="AKV160" s="60"/>
      <c r="AKW160" s="60"/>
      <c r="AKX160" s="60"/>
      <c r="AKY160" s="60"/>
      <c r="AKZ160" s="60"/>
      <c r="ALA160" s="60"/>
      <c r="ALB160" s="60"/>
      <c r="ALC160" s="60"/>
      <c r="ALD160" s="60"/>
      <c r="ALE160" s="60"/>
      <c r="ALF160" s="60"/>
      <c r="ALG160" s="60"/>
      <c r="ALH160" s="60"/>
      <c r="ALI160" s="60"/>
      <c r="ALJ160" s="60"/>
      <c r="ALK160" s="60"/>
      <c r="ALL160" s="60"/>
      <c r="ALM160" s="60"/>
      <c r="ALN160" s="60"/>
      <c r="ALO160" s="60"/>
      <c r="ALP160" s="60"/>
      <c r="ALQ160" s="60"/>
      <c r="ALR160" s="60"/>
      <c r="ALS160" s="60"/>
      <c r="ALT160" s="60"/>
      <c r="ALU160" s="60"/>
      <c r="ALV160" s="60"/>
      <c r="ALW160" s="60"/>
      <c r="ALX160" s="60"/>
      <c r="ALY160" s="60"/>
      <c r="ALZ160" s="60"/>
      <c r="AMA160" s="60"/>
      <c r="AMB160" s="60"/>
      <c r="AMC160" s="60"/>
      <c r="AMD160" s="60"/>
      <c r="AME160" s="60"/>
      <c r="AMF160" s="60"/>
      <c r="AMG160" s="60"/>
      <c r="AMH160" s="60"/>
      <c r="AMI160" s="60"/>
      <c r="AMJ160" s="60"/>
      <c r="AMK160" s="60"/>
      <c r="AML160" s="60"/>
      <c r="AMM160" s="60"/>
      <c r="AMN160" s="60"/>
      <c r="AMO160" s="60"/>
      <c r="AMP160" s="60"/>
      <c r="AMQ160" s="60"/>
      <c r="AMR160" s="60"/>
      <c r="AMS160" s="60"/>
      <c r="AMT160" s="60"/>
      <c r="AMU160" s="60"/>
      <c r="AMV160" s="60"/>
      <c r="AMW160" s="60"/>
      <c r="AMX160" s="60"/>
      <c r="AMY160" s="60"/>
      <c r="AMZ160" s="60"/>
      <c r="ANA160" s="60"/>
      <c r="ANB160" s="60"/>
      <c r="ANC160" s="60"/>
      <c r="AND160" s="60"/>
      <c r="ANE160" s="60"/>
      <c r="ANF160" s="60"/>
      <c r="ANG160" s="60"/>
      <c r="ANH160" s="60"/>
      <c r="ANI160" s="60"/>
      <c r="ANJ160" s="60"/>
      <c r="ANK160" s="60"/>
      <c r="ANL160" s="60"/>
      <c r="ANM160" s="60"/>
      <c r="ANN160" s="60"/>
      <c r="ANO160" s="60"/>
      <c r="ANP160" s="60"/>
      <c r="ANQ160" s="60"/>
      <c r="ANR160" s="60"/>
      <c r="ANS160" s="60"/>
      <c r="ANT160" s="60"/>
      <c r="ANU160" s="60"/>
      <c r="ANV160" s="60"/>
      <c r="ANW160" s="60"/>
      <c r="ANX160" s="60"/>
      <c r="ANY160" s="60"/>
      <c r="ANZ160" s="60"/>
      <c r="AOA160" s="60"/>
      <c r="AOB160" s="60"/>
      <c r="AOC160" s="60"/>
      <c r="AOD160" s="60"/>
      <c r="AOE160" s="60"/>
      <c r="AOF160" s="60"/>
      <c r="AOG160" s="60"/>
      <c r="AOH160" s="60"/>
      <c r="AOI160" s="60"/>
      <c r="AOJ160" s="60"/>
      <c r="AOK160" s="60"/>
      <c r="AOL160" s="60"/>
      <c r="AOM160" s="60"/>
      <c r="AON160" s="60"/>
      <c r="AOO160" s="60"/>
      <c r="AOP160" s="60"/>
      <c r="AOQ160" s="60"/>
      <c r="AOR160" s="60"/>
      <c r="AOS160" s="60"/>
      <c r="AOT160" s="60"/>
      <c r="AOU160" s="60"/>
      <c r="AOV160" s="60"/>
      <c r="AOW160" s="60"/>
      <c r="AOX160" s="60"/>
      <c r="AOY160" s="60"/>
      <c r="AOZ160" s="60"/>
      <c r="APA160" s="60"/>
      <c r="APB160" s="60"/>
      <c r="APC160" s="60"/>
      <c r="APD160" s="60"/>
      <c r="APE160" s="60"/>
      <c r="APF160" s="60"/>
      <c r="APG160" s="60"/>
      <c r="APH160" s="60"/>
      <c r="API160" s="60"/>
      <c r="APJ160" s="60"/>
      <c r="APK160" s="60"/>
      <c r="APL160" s="60"/>
      <c r="APM160" s="60"/>
      <c r="APN160" s="60"/>
      <c r="APO160" s="60"/>
      <c r="APP160" s="60"/>
      <c r="APQ160" s="60"/>
      <c r="APR160" s="60"/>
      <c r="APS160" s="60"/>
      <c r="APT160" s="60"/>
      <c r="APU160" s="60"/>
      <c r="APV160" s="60"/>
      <c r="APW160" s="60"/>
      <c r="APX160" s="60"/>
      <c r="APY160" s="60"/>
      <c r="APZ160" s="60"/>
      <c r="AQA160" s="60"/>
      <c r="AQB160" s="60"/>
      <c r="AQC160" s="60"/>
      <c r="AQD160" s="60"/>
      <c r="AQE160" s="60"/>
      <c r="AQF160" s="60"/>
      <c r="AQG160" s="60"/>
      <c r="AQH160" s="60"/>
      <c r="AQI160" s="60"/>
      <c r="AQJ160" s="60"/>
      <c r="AQK160" s="60"/>
      <c r="AQL160" s="60"/>
      <c r="AQM160" s="60"/>
      <c r="AQN160" s="60"/>
      <c r="AQO160" s="60"/>
      <c r="AQP160" s="60"/>
      <c r="AQQ160" s="60"/>
      <c r="AQR160" s="60"/>
      <c r="AQS160" s="60"/>
      <c r="AQT160" s="60"/>
      <c r="AQU160" s="60"/>
      <c r="AQV160" s="60"/>
      <c r="AQW160" s="60"/>
      <c r="AQX160" s="60"/>
      <c r="AQY160" s="60"/>
      <c r="AQZ160" s="60"/>
      <c r="ARA160" s="60"/>
      <c r="ARB160" s="60"/>
      <c r="ARC160" s="60"/>
      <c r="ARD160" s="60"/>
      <c r="ARE160" s="60"/>
      <c r="ARF160" s="60"/>
      <c r="ARG160" s="60"/>
      <c r="ARH160" s="60"/>
      <c r="ARI160" s="60"/>
      <c r="ARJ160" s="60"/>
      <c r="ARK160" s="60"/>
      <c r="ARL160" s="60"/>
      <c r="ARM160" s="60"/>
      <c r="ARN160" s="60"/>
      <c r="ARO160" s="60"/>
      <c r="ARP160" s="60"/>
      <c r="ARQ160" s="60"/>
      <c r="ARR160" s="60"/>
      <c r="ARS160" s="60"/>
      <c r="ART160" s="60"/>
      <c r="ARU160" s="60"/>
      <c r="ARV160" s="60"/>
      <c r="ARW160" s="60"/>
      <c r="ARX160" s="60"/>
      <c r="ARY160" s="60"/>
      <c r="ARZ160" s="60"/>
      <c r="ASA160" s="60"/>
      <c r="ASB160" s="60"/>
      <c r="ASC160" s="60"/>
      <c r="ASD160" s="60"/>
      <c r="ASE160" s="60"/>
      <c r="ASF160" s="60"/>
      <c r="ASG160" s="60"/>
      <c r="ASH160" s="60"/>
      <c r="ASI160" s="60"/>
      <c r="ASJ160" s="60"/>
      <c r="ASK160" s="60"/>
      <c r="ASL160" s="60"/>
      <c r="ASM160" s="60"/>
      <c r="ASN160" s="60"/>
      <c r="ASO160" s="60"/>
      <c r="ASP160" s="60"/>
      <c r="ASQ160" s="60"/>
      <c r="ASR160" s="60"/>
      <c r="ASS160" s="60"/>
      <c r="AST160" s="60"/>
      <c r="ASU160" s="60"/>
      <c r="ASV160" s="60"/>
      <c r="ASW160" s="60"/>
      <c r="ASX160" s="60"/>
      <c r="ASY160" s="60"/>
      <c r="ASZ160" s="60"/>
      <c r="ATA160" s="60"/>
      <c r="ATB160" s="60"/>
      <c r="ATC160" s="60"/>
      <c r="ATD160" s="60"/>
      <c r="ATE160" s="60"/>
      <c r="ATF160" s="60"/>
      <c r="ATG160" s="60"/>
      <c r="ATH160" s="60"/>
      <c r="ATI160" s="60"/>
      <c r="ATJ160" s="60"/>
      <c r="ATK160" s="60"/>
      <c r="ATL160" s="60"/>
      <c r="ATM160" s="60"/>
      <c r="ATN160" s="60"/>
      <c r="ATO160" s="60"/>
      <c r="ATP160" s="60"/>
      <c r="ATQ160" s="60"/>
      <c r="ATR160" s="60"/>
      <c r="ATS160" s="60"/>
      <c r="ATT160" s="60"/>
      <c r="ATU160" s="60"/>
      <c r="ATV160" s="60"/>
      <c r="ATW160" s="60"/>
      <c r="ATX160" s="60"/>
      <c r="ATY160" s="60"/>
      <c r="ATZ160" s="60"/>
      <c r="AUA160" s="60"/>
      <c r="AUB160" s="60"/>
      <c r="AUC160" s="60"/>
      <c r="AUD160" s="60"/>
      <c r="AUE160" s="60"/>
      <c r="AUF160" s="60"/>
      <c r="AUG160" s="60"/>
      <c r="AUH160" s="60"/>
      <c r="AUI160" s="60"/>
      <c r="AUJ160" s="60"/>
      <c r="AUK160" s="60"/>
      <c r="AUL160" s="60"/>
      <c r="AUM160" s="60"/>
      <c r="AUN160" s="60"/>
      <c r="AUO160" s="60"/>
      <c r="AUP160" s="60"/>
      <c r="AUQ160" s="60"/>
      <c r="AUR160" s="60"/>
      <c r="AUS160" s="60"/>
      <c r="AUT160" s="60"/>
      <c r="AUU160" s="60"/>
      <c r="AUV160" s="60"/>
      <c r="AUW160" s="60"/>
      <c r="AUX160" s="60"/>
      <c r="AUY160" s="60"/>
      <c r="AUZ160" s="60"/>
      <c r="AVA160" s="60"/>
      <c r="AVB160" s="60"/>
      <c r="AVC160" s="60"/>
      <c r="AVD160" s="60"/>
      <c r="AVE160" s="60"/>
      <c r="AVF160" s="60"/>
      <c r="AVG160" s="60"/>
      <c r="AVH160" s="60"/>
      <c r="AVI160" s="60"/>
      <c r="AVJ160" s="60"/>
      <c r="AVK160" s="60"/>
      <c r="AVL160" s="60"/>
      <c r="AVM160" s="60"/>
      <c r="AVN160" s="60"/>
      <c r="AVO160" s="60"/>
      <c r="AVP160" s="60"/>
      <c r="AVQ160" s="60"/>
      <c r="AVR160" s="60"/>
      <c r="AVS160" s="60"/>
      <c r="AVT160" s="60"/>
      <c r="AVU160" s="60"/>
      <c r="AVV160" s="60"/>
      <c r="AVW160" s="60"/>
      <c r="AVX160" s="60"/>
      <c r="AVY160" s="60"/>
      <c r="AVZ160" s="60"/>
      <c r="AWA160" s="60"/>
      <c r="AWB160" s="60"/>
      <c r="AWC160" s="60"/>
      <c r="AWD160" s="60"/>
      <c r="AWE160" s="60"/>
      <c r="AWF160" s="60"/>
      <c r="AWG160" s="60"/>
      <c r="AWH160" s="60"/>
      <c r="AWI160" s="60"/>
      <c r="AWJ160" s="60"/>
      <c r="AWK160" s="60"/>
      <c r="AWL160" s="60"/>
      <c r="AWM160" s="60"/>
      <c r="AWN160" s="60"/>
      <c r="AWO160" s="60"/>
      <c r="AWP160" s="60"/>
      <c r="AWQ160" s="60"/>
      <c r="AWR160" s="60"/>
      <c r="AWS160" s="60"/>
      <c r="AWT160" s="60"/>
      <c r="AWU160" s="60"/>
      <c r="AWV160" s="60"/>
      <c r="AWW160" s="60"/>
      <c r="AWX160" s="60"/>
      <c r="AWY160" s="60"/>
      <c r="AWZ160" s="60"/>
      <c r="AXA160" s="60"/>
      <c r="AXB160" s="60"/>
      <c r="AXC160" s="60"/>
      <c r="AXD160" s="60"/>
      <c r="AXE160" s="60"/>
      <c r="AXF160" s="60"/>
      <c r="AXG160" s="60"/>
      <c r="AXH160" s="60"/>
      <c r="AXI160" s="60"/>
      <c r="AXJ160" s="60"/>
      <c r="AXK160" s="60"/>
      <c r="AXL160" s="60"/>
      <c r="AXM160" s="60"/>
      <c r="AXN160" s="60"/>
      <c r="AXO160" s="60"/>
      <c r="AXP160" s="60"/>
      <c r="AXQ160" s="60"/>
      <c r="AXR160" s="60"/>
      <c r="AXS160" s="60"/>
      <c r="AXT160" s="60"/>
      <c r="AXU160" s="60"/>
      <c r="AXV160" s="60"/>
      <c r="AXW160" s="60"/>
      <c r="AXX160" s="60"/>
      <c r="AXY160" s="60"/>
      <c r="AXZ160" s="60"/>
      <c r="AYA160" s="60"/>
      <c r="AYB160" s="60"/>
      <c r="AYC160" s="60"/>
      <c r="AYD160" s="60"/>
      <c r="AYE160" s="60"/>
      <c r="AYF160" s="60"/>
      <c r="AYG160" s="60"/>
      <c r="AYH160" s="60"/>
      <c r="AYI160" s="60"/>
      <c r="AYJ160" s="60"/>
      <c r="AYK160" s="60"/>
      <c r="AYL160" s="60"/>
      <c r="AYM160" s="60"/>
      <c r="AYN160" s="60"/>
      <c r="AYO160" s="60"/>
      <c r="AYP160" s="60"/>
      <c r="AYQ160" s="60"/>
      <c r="AYR160" s="60"/>
      <c r="AYS160" s="60"/>
      <c r="AYT160" s="60"/>
      <c r="AYU160" s="60"/>
      <c r="AYV160" s="60"/>
      <c r="AYW160" s="60"/>
      <c r="AYX160" s="60"/>
      <c r="AYY160" s="60"/>
      <c r="AYZ160" s="60"/>
      <c r="AZA160" s="60"/>
      <c r="AZB160" s="60"/>
      <c r="AZC160" s="60"/>
      <c r="AZD160" s="60"/>
      <c r="AZE160" s="60"/>
      <c r="AZF160" s="60"/>
      <c r="AZG160" s="60"/>
      <c r="AZH160" s="60"/>
      <c r="AZI160" s="60"/>
      <c r="AZJ160" s="60"/>
      <c r="AZK160" s="60"/>
      <c r="AZL160" s="60"/>
      <c r="AZM160" s="60"/>
      <c r="AZN160" s="60"/>
      <c r="AZO160" s="60"/>
      <c r="AZP160" s="60"/>
      <c r="AZQ160" s="60"/>
      <c r="AZR160" s="60"/>
      <c r="AZS160" s="60"/>
      <c r="AZT160" s="60"/>
      <c r="AZU160" s="60"/>
      <c r="AZV160" s="60"/>
      <c r="AZW160" s="60"/>
      <c r="AZX160" s="60"/>
      <c r="AZY160" s="60"/>
      <c r="AZZ160" s="60"/>
      <c r="BAA160" s="60"/>
      <c r="BAB160" s="60"/>
      <c r="BAC160" s="60"/>
      <c r="BAD160" s="60"/>
      <c r="BAE160" s="60"/>
      <c r="BAF160" s="60"/>
      <c r="BAG160" s="60"/>
      <c r="BAH160" s="60"/>
      <c r="BAI160" s="60"/>
      <c r="BAJ160" s="60"/>
      <c r="BAK160" s="60"/>
      <c r="BAL160" s="60"/>
      <c r="BAM160" s="60"/>
      <c r="BAN160" s="60"/>
      <c r="BAO160" s="60"/>
      <c r="BAP160" s="60"/>
      <c r="BAQ160" s="60"/>
      <c r="BAR160" s="60"/>
      <c r="BAS160" s="60"/>
      <c r="BAT160" s="60"/>
      <c r="BAU160" s="60"/>
      <c r="BAV160" s="60"/>
      <c r="BAW160" s="60"/>
      <c r="BAX160" s="60"/>
      <c r="BAY160" s="60"/>
      <c r="BAZ160" s="60"/>
      <c r="BBA160" s="60"/>
      <c r="BBB160" s="60"/>
      <c r="BBC160" s="60"/>
      <c r="BBD160" s="60"/>
      <c r="BBE160" s="60"/>
      <c r="BBF160" s="60"/>
      <c r="BBG160" s="60"/>
      <c r="BBH160" s="60"/>
      <c r="BBI160" s="60"/>
      <c r="BBJ160" s="60"/>
      <c r="BBK160" s="60"/>
      <c r="BBL160" s="60"/>
      <c r="BBM160" s="60"/>
      <c r="BBN160" s="60"/>
      <c r="BBO160" s="60"/>
      <c r="BBP160" s="60"/>
      <c r="BBQ160" s="60"/>
      <c r="BBR160" s="60"/>
      <c r="BBS160" s="60"/>
      <c r="BBT160" s="60"/>
      <c r="BBU160" s="60"/>
      <c r="BBV160" s="60"/>
      <c r="BBW160" s="60"/>
      <c r="BBX160" s="60"/>
      <c r="BBY160" s="60"/>
      <c r="BBZ160" s="60"/>
      <c r="BCA160" s="60"/>
      <c r="BCB160" s="60"/>
      <c r="BCC160" s="60"/>
      <c r="BCD160" s="60"/>
      <c r="BCE160" s="60"/>
      <c r="BCF160" s="60"/>
      <c r="BCG160" s="60"/>
      <c r="BCH160" s="60"/>
      <c r="BCI160" s="60"/>
      <c r="BCJ160" s="60"/>
      <c r="BCK160" s="60"/>
      <c r="BCL160" s="60"/>
      <c r="BCM160" s="60"/>
      <c r="BCN160" s="60"/>
      <c r="BCO160" s="60"/>
      <c r="BCP160" s="60"/>
      <c r="BCQ160" s="60"/>
      <c r="BCR160" s="60"/>
      <c r="BCS160" s="60"/>
      <c r="BCT160" s="60"/>
      <c r="BCU160" s="60"/>
      <c r="BCV160" s="60"/>
      <c r="BCW160" s="60"/>
      <c r="BCX160" s="60"/>
      <c r="BCY160" s="60"/>
      <c r="BCZ160" s="60"/>
      <c r="BDA160" s="60"/>
      <c r="BDB160" s="60"/>
      <c r="BDC160" s="60"/>
      <c r="BDD160" s="60"/>
      <c r="BDE160" s="60"/>
      <c r="BDF160" s="60"/>
      <c r="BDG160" s="60"/>
      <c r="BDH160" s="60"/>
      <c r="BDI160" s="60"/>
      <c r="BDJ160" s="60"/>
      <c r="BDK160" s="60"/>
      <c r="BDL160" s="60"/>
      <c r="BDM160" s="60"/>
      <c r="BDN160" s="60"/>
      <c r="BDO160" s="60"/>
      <c r="BDP160" s="60"/>
      <c r="BDQ160" s="60"/>
      <c r="BDR160" s="60"/>
      <c r="BDS160" s="60"/>
      <c r="BDT160" s="60"/>
      <c r="BDU160" s="60"/>
      <c r="BDV160" s="60"/>
      <c r="BDW160" s="60"/>
      <c r="BDX160" s="60"/>
      <c r="BDY160" s="60"/>
      <c r="BDZ160" s="60"/>
      <c r="BEA160" s="60"/>
      <c r="BEB160" s="60"/>
      <c r="BEC160" s="60"/>
      <c r="BED160" s="60"/>
      <c r="BEE160" s="60"/>
      <c r="BEF160" s="60"/>
      <c r="BEG160" s="60"/>
      <c r="BEH160" s="60"/>
      <c r="BEI160" s="60"/>
      <c r="BEJ160" s="60"/>
      <c r="BEK160" s="60"/>
      <c r="BEL160" s="60"/>
      <c r="BEM160" s="60"/>
      <c r="BEN160" s="60"/>
      <c r="BEO160" s="60"/>
      <c r="BEP160" s="60"/>
      <c r="BEQ160" s="60"/>
      <c r="BER160" s="60"/>
      <c r="BES160" s="60"/>
      <c r="BET160" s="60"/>
      <c r="BEU160" s="60"/>
      <c r="BEV160" s="60"/>
      <c r="BEW160" s="60"/>
      <c r="BEX160" s="60"/>
      <c r="BEY160" s="60"/>
      <c r="BEZ160" s="60"/>
      <c r="BFA160" s="60"/>
      <c r="BFB160" s="60"/>
      <c r="BFC160" s="60"/>
      <c r="BFD160" s="60"/>
      <c r="BFE160" s="60"/>
      <c r="BFF160" s="60"/>
      <c r="BFG160" s="60"/>
      <c r="BFH160" s="60"/>
      <c r="BFI160" s="60"/>
      <c r="BFJ160" s="60"/>
      <c r="BFK160" s="60"/>
      <c r="BFL160" s="60"/>
      <c r="BFM160" s="60"/>
      <c r="BFN160" s="60"/>
      <c r="BFO160" s="60"/>
      <c r="BFP160" s="60"/>
      <c r="BFQ160" s="60"/>
      <c r="BFR160" s="60"/>
      <c r="BFS160" s="60"/>
      <c r="BFT160" s="60"/>
      <c r="BFU160" s="60"/>
      <c r="BFV160" s="60"/>
      <c r="BFW160" s="60"/>
      <c r="BFX160" s="60"/>
      <c r="BFY160" s="60"/>
      <c r="BFZ160" s="60"/>
      <c r="BGA160" s="60"/>
      <c r="BGB160" s="60"/>
      <c r="BGC160" s="60"/>
      <c r="BGD160" s="60"/>
      <c r="BGE160" s="60"/>
      <c r="BGF160" s="60"/>
      <c r="BGG160" s="60"/>
      <c r="BGH160" s="60"/>
      <c r="BGI160" s="60"/>
      <c r="BGJ160" s="60"/>
      <c r="BGK160" s="60"/>
      <c r="BGL160" s="60"/>
      <c r="BGM160" s="60"/>
      <c r="BGN160" s="60"/>
      <c r="BGO160" s="60"/>
      <c r="BGP160" s="60"/>
      <c r="BGQ160" s="60"/>
      <c r="BGR160" s="60"/>
      <c r="BGS160" s="60"/>
      <c r="BGT160" s="60"/>
      <c r="BGU160" s="60"/>
      <c r="BGV160" s="60"/>
      <c r="BGW160" s="60"/>
      <c r="BGX160" s="60"/>
      <c r="BGY160" s="60"/>
      <c r="BGZ160" s="60"/>
      <c r="BHA160" s="60"/>
      <c r="BHB160" s="60"/>
      <c r="BHC160" s="60"/>
      <c r="BHD160" s="60"/>
      <c r="BHE160" s="60"/>
      <c r="BHF160" s="60"/>
      <c r="BHG160" s="60"/>
      <c r="BHH160" s="60"/>
      <c r="BHI160" s="60"/>
      <c r="BHJ160" s="60"/>
      <c r="BHK160" s="60"/>
      <c r="BHL160" s="60"/>
      <c r="BHM160" s="60"/>
      <c r="BHN160" s="60"/>
      <c r="BHO160" s="60"/>
      <c r="BHP160" s="60"/>
      <c r="BHQ160" s="60"/>
      <c r="BHR160" s="60"/>
      <c r="BHS160" s="60"/>
      <c r="BHT160" s="60"/>
      <c r="BHU160" s="60"/>
      <c r="BHV160" s="60"/>
      <c r="BHW160" s="60"/>
      <c r="BHX160" s="60"/>
      <c r="BHY160" s="60"/>
      <c r="BHZ160" s="60"/>
      <c r="BIA160" s="60"/>
      <c r="BIB160" s="60"/>
      <c r="BIC160" s="60"/>
      <c r="BID160" s="60"/>
      <c r="BIE160" s="60"/>
      <c r="BIF160" s="60"/>
      <c r="BIG160" s="60"/>
      <c r="BIH160" s="60"/>
      <c r="BII160" s="60"/>
      <c r="BIJ160" s="60"/>
      <c r="BIK160" s="60"/>
      <c r="BIL160" s="60"/>
      <c r="BIM160" s="60"/>
      <c r="BIN160" s="60"/>
      <c r="BIO160" s="60"/>
      <c r="BIP160" s="60"/>
      <c r="BIQ160" s="60"/>
      <c r="BIR160" s="60"/>
      <c r="BIS160" s="60"/>
      <c r="BIT160" s="60"/>
      <c r="BIU160" s="60"/>
      <c r="BIV160" s="60"/>
      <c r="BIW160" s="60"/>
      <c r="BIX160" s="60"/>
      <c r="BIY160" s="60"/>
      <c r="BIZ160" s="60"/>
      <c r="BJA160" s="60"/>
      <c r="BJB160" s="60"/>
      <c r="BJC160" s="60"/>
      <c r="BJD160" s="60"/>
      <c r="BJE160" s="60"/>
      <c r="BJF160" s="60"/>
      <c r="BJG160" s="60"/>
      <c r="BJH160" s="60"/>
      <c r="BJI160" s="60"/>
      <c r="BJJ160" s="60"/>
      <c r="BJK160" s="60"/>
      <c r="BJL160" s="60"/>
      <c r="BJM160" s="60"/>
      <c r="BJN160" s="60"/>
      <c r="BJO160" s="60"/>
      <c r="BJP160" s="60"/>
      <c r="BJQ160" s="60"/>
      <c r="BJR160" s="60"/>
      <c r="BJS160" s="60"/>
      <c r="BJT160" s="60"/>
      <c r="BJU160" s="60"/>
      <c r="BJV160" s="60"/>
      <c r="BJW160" s="60"/>
      <c r="BJX160" s="60"/>
      <c r="BJY160" s="60"/>
      <c r="BJZ160" s="60"/>
      <c r="BKA160" s="60"/>
      <c r="BKB160" s="60"/>
      <c r="BKC160" s="60"/>
      <c r="BKD160" s="60"/>
      <c r="BKE160" s="60"/>
      <c r="BKF160" s="60"/>
      <c r="BKG160" s="60"/>
      <c r="BKH160" s="60"/>
      <c r="BKI160" s="60"/>
      <c r="BKJ160" s="60"/>
      <c r="BKK160" s="60"/>
      <c r="BKL160" s="60"/>
      <c r="BKM160" s="60"/>
      <c r="BKN160" s="60"/>
      <c r="BKO160" s="60"/>
      <c r="BKP160" s="60"/>
      <c r="BKQ160" s="60"/>
      <c r="BKR160" s="60"/>
      <c r="BKS160" s="60"/>
      <c r="BKT160" s="60"/>
      <c r="BKU160" s="60"/>
      <c r="BKV160" s="60"/>
      <c r="BKW160" s="60"/>
      <c r="BKX160" s="60"/>
      <c r="BKY160" s="60"/>
      <c r="BKZ160" s="60"/>
      <c r="BLA160" s="60"/>
      <c r="BLB160" s="60"/>
      <c r="BLC160" s="60"/>
      <c r="BLD160" s="60"/>
      <c r="BLE160" s="60"/>
      <c r="BLF160" s="60"/>
      <c r="BLG160" s="60"/>
      <c r="BLH160" s="60"/>
      <c r="BLI160" s="60"/>
      <c r="BLJ160" s="60"/>
      <c r="BLK160" s="60"/>
      <c r="BLL160" s="60"/>
      <c r="BLM160" s="60"/>
      <c r="BLN160" s="60"/>
      <c r="BLO160" s="60"/>
      <c r="BLP160" s="60"/>
      <c r="BLQ160" s="60"/>
      <c r="BLR160" s="60"/>
      <c r="BLS160" s="60"/>
      <c r="BLT160" s="60"/>
      <c r="BLU160" s="60"/>
      <c r="BLV160" s="60"/>
      <c r="BLW160" s="60"/>
      <c r="BLX160" s="60"/>
      <c r="BLY160" s="60"/>
      <c r="BLZ160" s="60"/>
      <c r="BMA160" s="60"/>
      <c r="BMB160" s="60"/>
      <c r="BMC160" s="60"/>
      <c r="BMD160" s="60"/>
      <c r="BME160" s="60"/>
      <c r="BMF160" s="60"/>
      <c r="BMG160" s="60"/>
      <c r="BMH160" s="60"/>
      <c r="BMI160" s="60"/>
      <c r="BMJ160" s="60"/>
      <c r="BMK160" s="60"/>
      <c r="BML160" s="60"/>
      <c r="BMM160" s="60"/>
      <c r="BMN160" s="60"/>
      <c r="BMO160" s="60"/>
      <c r="BMP160" s="60"/>
      <c r="BMQ160" s="60"/>
      <c r="BMR160" s="60"/>
      <c r="BMS160" s="60"/>
      <c r="BMT160" s="60"/>
      <c r="BMU160" s="60"/>
      <c r="BMV160" s="60"/>
      <c r="BMW160" s="60"/>
      <c r="BMX160" s="60"/>
      <c r="BMY160" s="60"/>
      <c r="BMZ160" s="60"/>
      <c r="BNA160" s="60"/>
      <c r="BNB160" s="60"/>
      <c r="BNC160" s="60"/>
      <c r="BND160" s="60"/>
      <c r="BNE160" s="60"/>
      <c r="BNF160" s="60"/>
      <c r="BNG160" s="60"/>
      <c r="BNH160" s="60"/>
      <c r="BNI160" s="60"/>
      <c r="BNJ160" s="60"/>
      <c r="BNK160" s="60"/>
      <c r="BNL160" s="60"/>
      <c r="BNM160" s="60"/>
      <c r="BNN160" s="60"/>
      <c r="BNO160" s="60"/>
      <c r="BNP160" s="60"/>
      <c r="BNQ160" s="60"/>
      <c r="BNR160" s="60"/>
      <c r="BNS160" s="60"/>
      <c r="BNT160" s="60"/>
      <c r="BNU160" s="60"/>
      <c r="BNV160" s="60"/>
      <c r="BNW160" s="60"/>
      <c r="BNX160" s="60"/>
      <c r="BNY160" s="60"/>
      <c r="BNZ160" s="60"/>
      <c r="BOA160" s="60"/>
      <c r="BOB160" s="60"/>
      <c r="BOC160" s="60"/>
      <c r="BOD160" s="60"/>
      <c r="BOE160" s="60"/>
      <c r="BOF160" s="60"/>
      <c r="BOG160" s="60"/>
      <c r="BOH160" s="60"/>
      <c r="BOI160" s="60"/>
      <c r="BOJ160" s="60"/>
      <c r="BOK160" s="60"/>
      <c r="BOL160" s="60"/>
      <c r="BOM160" s="60"/>
      <c r="BON160" s="60"/>
      <c r="BOO160" s="60"/>
      <c r="BOP160" s="60"/>
      <c r="BOQ160" s="60"/>
      <c r="BOR160" s="60"/>
      <c r="BOS160" s="60"/>
      <c r="BOT160" s="60"/>
      <c r="BOU160" s="60"/>
      <c r="BOV160" s="60"/>
      <c r="BOW160" s="60"/>
      <c r="BOX160" s="60"/>
      <c r="BOY160" s="60"/>
      <c r="BOZ160" s="60"/>
      <c r="BPA160" s="60"/>
      <c r="BPB160" s="60"/>
      <c r="BPC160" s="60"/>
      <c r="BPD160" s="60"/>
      <c r="BPE160" s="60"/>
      <c r="BPF160" s="60"/>
      <c r="BPG160" s="60"/>
      <c r="BPH160" s="60"/>
      <c r="BPI160" s="60"/>
      <c r="BPJ160" s="60"/>
      <c r="BPK160" s="60"/>
      <c r="BPL160" s="60"/>
      <c r="BPM160" s="60"/>
      <c r="BPN160" s="60"/>
      <c r="BPO160" s="60"/>
      <c r="BPP160" s="60"/>
      <c r="BPQ160" s="60"/>
      <c r="BPR160" s="60"/>
      <c r="BPS160" s="60"/>
      <c r="BPT160" s="60"/>
      <c r="BPU160" s="60"/>
      <c r="BPV160" s="60"/>
      <c r="BPW160" s="60"/>
      <c r="BPX160" s="60"/>
      <c r="BPY160" s="60"/>
      <c r="BPZ160" s="60"/>
      <c r="BQA160" s="60"/>
      <c r="BQB160" s="60"/>
      <c r="BQC160" s="60"/>
      <c r="BQD160" s="60"/>
      <c r="BQE160" s="60"/>
      <c r="BQF160" s="60"/>
      <c r="BQG160" s="60"/>
      <c r="BQH160" s="60"/>
      <c r="BQI160" s="60"/>
      <c r="BQJ160" s="60"/>
      <c r="BQK160" s="60"/>
      <c r="BQL160" s="60"/>
      <c r="BQM160" s="60"/>
      <c r="BQN160" s="60"/>
      <c r="BQO160" s="60"/>
      <c r="BQP160" s="60"/>
      <c r="BQQ160" s="60"/>
      <c r="BQR160" s="60"/>
      <c r="BQS160" s="60"/>
      <c r="BQT160" s="60"/>
      <c r="BQU160" s="60"/>
      <c r="BQV160" s="60"/>
      <c r="BQW160" s="60"/>
      <c r="BQX160" s="60"/>
      <c r="BQY160" s="60"/>
      <c r="BQZ160" s="60"/>
      <c r="BRA160" s="60"/>
      <c r="BRB160" s="60"/>
      <c r="BRC160" s="60"/>
      <c r="BRD160" s="60"/>
      <c r="BRE160" s="60"/>
      <c r="BRF160" s="60"/>
      <c r="BRG160" s="60"/>
      <c r="BRH160" s="60"/>
      <c r="BRI160" s="60"/>
      <c r="BRJ160" s="60"/>
      <c r="BRK160" s="60"/>
      <c r="BRL160" s="60"/>
      <c r="BRM160" s="60"/>
      <c r="BRN160" s="60"/>
      <c r="BRO160" s="60"/>
      <c r="BRP160" s="60"/>
      <c r="BRQ160" s="60"/>
      <c r="BRR160" s="60"/>
      <c r="BRS160" s="60"/>
      <c r="BRT160" s="60"/>
      <c r="BRU160" s="60"/>
      <c r="BRV160" s="60"/>
      <c r="BRW160" s="60"/>
      <c r="BRX160" s="60"/>
      <c r="BRY160" s="60"/>
      <c r="BRZ160" s="60"/>
      <c r="BSA160" s="60"/>
      <c r="BSB160" s="60"/>
      <c r="BSC160" s="60"/>
      <c r="BSD160" s="60"/>
      <c r="BSE160" s="60"/>
      <c r="BSF160" s="60"/>
      <c r="BSG160" s="60"/>
      <c r="BSH160" s="60"/>
      <c r="BSI160" s="60"/>
      <c r="BSJ160" s="60"/>
      <c r="BSK160" s="60"/>
      <c r="BSL160" s="60"/>
      <c r="BSM160" s="60"/>
      <c r="BSN160" s="60"/>
      <c r="BSO160" s="60"/>
      <c r="BSP160" s="60"/>
      <c r="BSQ160" s="60"/>
      <c r="BSR160" s="60"/>
      <c r="BSS160" s="60"/>
      <c r="BST160" s="60"/>
      <c r="BSU160" s="60"/>
      <c r="BSV160" s="60"/>
      <c r="BSW160" s="60"/>
      <c r="BSX160" s="60"/>
      <c r="BSY160" s="60"/>
      <c r="BSZ160" s="60"/>
      <c r="BTA160" s="60"/>
      <c r="BTB160" s="60"/>
      <c r="BTC160" s="60"/>
      <c r="BTD160" s="60"/>
      <c r="BTE160" s="60"/>
      <c r="BTF160" s="60"/>
      <c r="BTG160" s="60"/>
      <c r="BTH160" s="60"/>
      <c r="BTI160" s="60"/>
      <c r="BTJ160" s="60"/>
      <c r="BTK160" s="60"/>
      <c r="BTL160" s="60"/>
      <c r="BTM160" s="60"/>
      <c r="BTN160" s="60"/>
      <c r="BTO160" s="60"/>
      <c r="BTP160" s="60"/>
      <c r="BTQ160" s="60"/>
      <c r="BTR160" s="60"/>
      <c r="BTS160" s="60"/>
      <c r="BTT160" s="60"/>
      <c r="BTU160" s="60"/>
      <c r="BTV160" s="60"/>
      <c r="BTW160" s="60"/>
      <c r="BTX160" s="60"/>
      <c r="BTY160" s="60"/>
      <c r="BTZ160" s="60"/>
      <c r="BUA160" s="60"/>
      <c r="BUB160" s="60"/>
      <c r="BUC160" s="60"/>
      <c r="BUD160" s="60"/>
      <c r="BUE160" s="60"/>
      <c r="BUF160" s="60"/>
      <c r="BUG160" s="60"/>
      <c r="BUH160" s="60"/>
      <c r="BUI160" s="60"/>
      <c r="BUJ160" s="60"/>
      <c r="BUK160" s="60"/>
      <c r="BUL160" s="60"/>
      <c r="BUM160" s="60"/>
      <c r="BUN160" s="60"/>
      <c r="BUO160" s="60"/>
      <c r="BUP160" s="60"/>
      <c r="BUQ160" s="60"/>
      <c r="BUR160" s="60"/>
      <c r="BUS160" s="60"/>
      <c r="BUT160" s="60"/>
      <c r="BUU160" s="60"/>
      <c r="BUV160" s="60"/>
      <c r="BUW160" s="60"/>
      <c r="BUX160" s="60"/>
      <c r="BUY160" s="60"/>
      <c r="BUZ160" s="60"/>
      <c r="BVA160" s="60"/>
      <c r="BVB160" s="60"/>
      <c r="BVC160" s="60"/>
      <c r="BVD160" s="60"/>
      <c r="BVE160" s="60"/>
      <c r="BVF160" s="60"/>
      <c r="BVG160" s="60"/>
      <c r="BVH160" s="60"/>
      <c r="BVI160" s="60"/>
      <c r="BVJ160" s="60"/>
      <c r="BVK160" s="60"/>
      <c r="BVL160" s="60"/>
      <c r="BVM160" s="60"/>
      <c r="BVN160" s="60"/>
      <c r="BVO160" s="60"/>
      <c r="BVP160" s="60"/>
      <c r="BVQ160" s="60"/>
      <c r="BVR160" s="60"/>
      <c r="BVS160" s="60"/>
      <c r="BVT160" s="60"/>
      <c r="BVU160" s="60"/>
      <c r="BVV160" s="60"/>
      <c r="BVW160" s="60"/>
      <c r="BVX160" s="60"/>
      <c r="BVY160" s="60"/>
      <c r="BVZ160" s="60"/>
      <c r="BWA160" s="60"/>
      <c r="BWB160" s="60"/>
      <c r="BWC160" s="60"/>
      <c r="BWD160" s="60"/>
      <c r="BWE160" s="60"/>
      <c r="BWF160" s="60"/>
      <c r="BWG160" s="60"/>
      <c r="BWH160" s="60"/>
      <c r="BWI160" s="60"/>
      <c r="BWJ160" s="60"/>
      <c r="BWK160" s="60"/>
      <c r="BWL160" s="60"/>
      <c r="BWM160" s="60"/>
      <c r="BWN160" s="60"/>
      <c r="BWO160" s="60"/>
      <c r="BWP160" s="60"/>
      <c r="BWQ160" s="60"/>
      <c r="BWR160" s="60"/>
      <c r="BWS160" s="60"/>
      <c r="BWT160" s="60"/>
      <c r="BWU160" s="60"/>
      <c r="BWV160" s="60"/>
      <c r="BWW160" s="60"/>
      <c r="BWX160" s="60"/>
      <c r="BWY160" s="60"/>
      <c r="BWZ160" s="60"/>
      <c r="BXA160" s="60"/>
      <c r="BXB160" s="60"/>
      <c r="BXC160" s="60"/>
      <c r="BXD160" s="60"/>
      <c r="BXE160" s="60"/>
      <c r="BXF160" s="60"/>
      <c r="BXG160" s="60"/>
      <c r="BXH160" s="60"/>
      <c r="BXI160" s="60"/>
      <c r="BXJ160" s="60"/>
      <c r="BXK160" s="60"/>
      <c r="BXL160" s="60"/>
      <c r="BXM160" s="60"/>
      <c r="BXN160" s="60"/>
      <c r="BXO160" s="60"/>
      <c r="BXP160" s="60"/>
      <c r="BXQ160" s="60"/>
      <c r="BXR160" s="60"/>
      <c r="BXS160" s="60"/>
      <c r="BXT160" s="60"/>
      <c r="BXU160" s="60"/>
      <c r="BXV160" s="60"/>
      <c r="BXW160" s="60"/>
      <c r="BXX160" s="60"/>
      <c r="BXY160" s="60"/>
      <c r="BXZ160" s="60"/>
      <c r="BYA160" s="60"/>
      <c r="BYB160" s="60"/>
      <c r="BYC160" s="60"/>
      <c r="BYD160" s="60"/>
      <c r="BYE160" s="60"/>
      <c r="BYF160" s="60"/>
      <c r="BYG160" s="60"/>
      <c r="BYH160" s="60"/>
      <c r="BYI160" s="60"/>
      <c r="BYJ160" s="60"/>
      <c r="BYK160" s="60"/>
      <c r="BYL160" s="60"/>
      <c r="BYM160" s="60"/>
      <c r="BYN160" s="60"/>
      <c r="BYO160" s="60"/>
      <c r="BYP160" s="60"/>
      <c r="BYQ160" s="60"/>
      <c r="BYR160" s="60"/>
      <c r="BYS160" s="60"/>
      <c r="BYT160" s="60"/>
      <c r="BYU160" s="60"/>
      <c r="BYV160" s="60"/>
      <c r="BYW160" s="60"/>
      <c r="BYX160" s="60"/>
      <c r="BYY160" s="60"/>
      <c r="BYZ160" s="60"/>
      <c r="BZA160" s="60"/>
      <c r="BZB160" s="60"/>
      <c r="BZC160" s="60"/>
      <c r="BZD160" s="60"/>
      <c r="BZE160" s="60"/>
      <c r="BZF160" s="60"/>
      <c r="BZG160" s="60"/>
      <c r="BZH160" s="60"/>
      <c r="BZI160" s="60"/>
      <c r="BZJ160" s="60"/>
      <c r="BZK160" s="60"/>
      <c r="BZL160" s="60"/>
      <c r="BZM160" s="60"/>
      <c r="BZN160" s="60"/>
      <c r="BZO160" s="60"/>
      <c r="BZP160" s="60"/>
      <c r="BZQ160" s="60"/>
      <c r="BZR160" s="60"/>
      <c r="BZS160" s="60"/>
      <c r="BZT160" s="60"/>
      <c r="BZU160" s="60"/>
      <c r="BZV160" s="60"/>
      <c r="BZW160" s="60"/>
      <c r="BZX160" s="60"/>
      <c r="BZY160" s="60"/>
      <c r="BZZ160" s="60"/>
      <c r="CAA160" s="60"/>
      <c r="CAB160" s="60"/>
      <c r="CAC160" s="60"/>
      <c r="CAD160" s="60"/>
      <c r="CAE160" s="60"/>
      <c r="CAF160" s="60"/>
      <c r="CAG160" s="60"/>
      <c r="CAH160" s="60"/>
      <c r="CAI160" s="60"/>
      <c r="CAJ160" s="60"/>
      <c r="CAK160" s="60"/>
      <c r="CAL160" s="60"/>
      <c r="CAM160" s="60"/>
      <c r="CAN160" s="60"/>
      <c r="CAO160" s="60"/>
      <c r="CAP160" s="60"/>
      <c r="CAQ160" s="60"/>
      <c r="CAR160" s="60"/>
      <c r="CAS160" s="60"/>
      <c r="CAT160" s="60"/>
      <c r="CAU160" s="60"/>
      <c r="CAV160" s="60"/>
      <c r="CAW160" s="60"/>
      <c r="CAX160" s="60"/>
      <c r="CAY160" s="60"/>
      <c r="CAZ160" s="60"/>
      <c r="CBA160" s="60"/>
      <c r="CBB160" s="60"/>
      <c r="CBC160" s="60"/>
      <c r="CBD160" s="60"/>
      <c r="CBE160" s="60"/>
      <c r="CBF160" s="60"/>
      <c r="CBG160" s="60"/>
      <c r="CBH160" s="60"/>
      <c r="CBI160" s="60"/>
      <c r="CBJ160" s="60"/>
      <c r="CBK160" s="60"/>
      <c r="CBL160" s="60"/>
      <c r="CBM160" s="60"/>
      <c r="CBN160" s="60"/>
      <c r="CBO160" s="60"/>
      <c r="CBP160" s="60"/>
      <c r="CBQ160" s="60"/>
      <c r="CBR160" s="60"/>
      <c r="CBS160" s="60"/>
      <c r="CBT160" s="60"/>
      <c r="CBU160" s="60"/>
      <c r="CBV160" s="60"/>
      <c r="CBW160" s="60"/>
      <c r="CBX160" s="60"/>
      <c r="CBY160" s="60"/>
      <c r="CBZ160" s="60"/>
      <c r="CCA160" s="60"/>
      <c r="CCB160" s="60"/>
      <c r="CCC160" s="60"/>
      <c r="CCD160" s="60"/>
      <c r="CCE160" s="60"/>
      <c r="CCF160" s="60"/>
      <c r="CCG160" s="60"/>
      <c r="CCH160" s="60"/>
      <c r="CCI160" s="60"/>
      <c r="CCJ160" s="60"/>
      <c r="CCK160" s="60"/>
      <c r="CCL160" s="60"/>
      <c r="CCM160" s="60"/>
      <c r="CCN160" s="60"/>
      <c r="CCO160" s="60"/>
      <c r="CCP160" s="60"/>
      <c r="CCQ160" s="60"/>
      <c r="CCR160" s="60"/>
      <c r="CCS160" s="60"/>
      <c r="CCT160" s="60"/>
      <c r="CCU160" s="60"/>
      <c r="CCV160" s="60"/>
      <c r="CCW160" s="60"/>
      <c r="CCX160" s="60"/>
      <c r="CCY160" s="60"/>
      <c r="CCZ160" s="60"/>
      <c r="CDA160" s="60"/>
      <c r="CDB160" s="60"/>
      <c r="CDC160" s="60"/>
      <c r="CDD160" s="60"/>
      <c r="CDE160" s="60"/>
      <c r="CDF160" s="60"/>
      <c r="CDG160" s="60"/>
      <c r="CDH160" s="60"/>
      <c r="CDI160" s="60"/>
      <c r="CDJ160" s="60"/>
      <c r="CDK160" s="60"/>
      <c r="CDL160" s="60"/>
      <c r="CDM160" s="60"/>
      <c r="CDN160" s="60"/>
      <c r="CDO160" s="60"/>
      <c r="CDP160" s="60"/>
      <c r="CDQ160" s="60"/>
      <c r="CDR160" s="60"/>
      <c r="CDS160" s="60"/>
      <c r="CDT160" s="60"/>
      <c r="CDU160" s="60"/>
      <c r="CDV160" s="60"/>
      <c r="CDW160" s="60"/>
      <c r="CDX160" s="60"/>
      <c r="CDY160" s="60"/>
      <c r="CDZ160" s="60"/>
      <c r="CEA160" s="60"/>
      <c r="CEB160" s="60"/>
      <c r="CEC160" s="60"/>
      <c r="CED160" s="60"/>
      <c r="CEE160" s="60"/>
      <c r="CEF160" s="60"/>
      <c r="CEG160" s="60"/>
      <c r="CEH160" s="60"/>
      <c r="CEI160" s="60"/>
      <c r="CEJ160" s="60"/>
      <c r="CEK160" s="60"/>
      <c r="CEL160" s="60"/>
      <c r="CEM160" s="60"/>
      <c r="CEN160" s="60"/>
      <c r="CEO160" s="60"/>
      <c r="CEP160" s="60"/>
      <c r="CEQ160" s="60"/>
      <c r="CER160" s="60"/>
      <c r="CES160" s="60"/>
      <c r="CET160" s="60"/>
      <c r="CEU160" s="60"/>
      <c r="CEV160" s="60"/>
      <c r="CEW160" s="60"/>
      <c r="CEX160" s="60"/>
      <c r="CEY160" s="60"/>
      <c r="CEZ160" s="60"/>
      <c r="CFA160" s="60"/>
      <c r="CFB160" s="60"/>
      <c r="CFC160" s="60"/>
      <c r="CFD160" s="60"/>
      <c r="CFE160" s="60"/>
      <c r="CFF160" s="60"/>
      <c r="CFG160" s="60"/>
      <c r="CFH160" s="60"/>
      <c r="CFI160" s="60"/>
      <c r="CFJ160" s="60"/>
      <c r="CFK160" s="60"/>
      <c r="CFL160" s="60"/>
      <c r="CFM160" s="60"/>
      <c r="CFN160" s="60"/>
      <c r="CFO160" s="60"/>
      <c r="CFP160" s="60"/>
      <c r="CFQ160" s="60"/>
      <c r="CFR160" s="60"/>
      <c r="CFS160" s="60"/>
      <c r="CFT160" s="60"/>
      <c r="CFU160" s="60"/>
      <c r="CFV160" s="60"/>
      <c r="CFW160" s="60"/>
      <c r="CFX160" s="60"/>
      <c r="CFY160" s="60"/>
      <c r="CFZ160" s="60"/>
      <c r="CGA160" s="60"/>
      <c r="CGB160" s="60"/>
      <c r="CGC160" s="60"/>
      <c r="CGD160" s="60"/>
      <c r="CGE160" s="60"/>
      <c r="CGF160" s="60"/>
      <c r="CGG160" s="60"/>
      <c r="CGH160" s="60"/>
      <c r="CGI160" s="60"/>
      <c r="CGJ160" s="60"/>
      <c r="CGK160" s="60"/>
      <c r="CGL160" s="60"/>
      <c r="CGM160" s="60"/>
      <c r="CGN160" s="60"/>
      <c r="CGO160" s="60"/>
      <c r="CGP160" s="60"/>
      <c r="CGQ160" s="60"/>
      <c r="CGR160" s="60"/>
      <c r="CGS160" s="60"/>
      <c r="CGT160" s="60"/>
      <c r="CGU160" s="60"/>
      <c r="CGV160" s="60"/>
      <c r="CGW160" s="60"/>
      <c r="CGX160" s="60"/>
      <c r="CGY160" s="60"/>
      <c r="CGZ160" s="60"/>
      <c r="CHA160" s="60"/>
      <c r="CHB160" s="60"/>
      <c r="CHC160" s="60"/>
      <c r="CHD160" s="60"/>
      <c r="CHE160" s="60"/>
      <c r="CHF160" s="60"/>
      <c r="CHG160" s="60"/>
      <c r="CHH160" s="60"/>
      <c r="CHI160" s="60"/>
      <c r="CHJ160" s="60"/>
      <c r="CHK160" s="60"/>
      <c r="CHL160" s="60"/>
      <c r="CHM160" s="60"/>
      <c r="CHN160" s="60"/>
      <c r="CHO160" s="60"/>
      <c r="CHP160" s="60"/>
      <c r="CHQ160" s="60"/>
      <c r="CHR160" s="60"/>
      <c r="CHS160" s="60"/>
      <c r="CHT160" s="60"/>
      <c r="CHU160" s="60"/>
      <c r="CHV160" s="60"/>
      <c r="CHW160" s="60"/>
      <c r="CHX160" s="60"/>
      <c r="CHY160" s="60"/>
      <c r="CHZ160" s="60"/>
      <c r="CIA160" s="60"/>
      <c r="CIB160" s="60"/>
      <c r="CIC160" s="60"/>
      <c r="CID160" s="60"/>
      <c r="CIE160" s="60"/>
      <c r="CIF160" s="60"/>
      <c r="CIG160" s="60"/>
      <c r="CIH160" s="60"/>
      <c r="CII160" s="60"/>
      <c r="CIJ160" s="60"/>
      <c r="CIK160" s="60"/>
      <c r="CIL160" s="60"/>
      <c r="CIM160" s="60"/>
      <c r="CIN160" s="60"/>
      <c r="CIO160" s="60"/>
      <c r="CIP160" s="60"/>
      <c r="CIQ160" s="60"/>
      <c r="CIR160" s="60"/>
      <c r="CIS160" s="60"/>
      <c r="CIT160" s="60"/>
      <c r="CIU160" s="60"/>
      <c r="CIV160" s="60"/>
      <c r="CIW160" s="60"/>
      <c r="CIX160" s="60"/>
      <c r="CIY160" s="60"/>
      <c r="CIZ160" s="60"/>
      <c r="CJA160" s="60"/>
      <c r="CJB160" s="60"/>
      <c r="CJC160" s="60"/>
      <c r="CJD160" s="60"/>
      <c r="CJE160" s="60"/>
      <c r="CJF160" s="60"/>
      <c r="CJG160" s="60"/>
      <c r="CJH160" s="60"/>
      <c r="CJI160" s="60"/>
      <c r="CJJ160" s="60"/>
      <c r="CJK160" s="60"/>
      <c r="CJL160" s="60"/>
      <c r="CJM160" s="60"/>
      <c r="CJN160" s="60"/>
      <c r="CJO160" s="60"/>
      <c r="CJP160" s="60"/>
      <c r="CJQ160" s="60"/>
      <c r="CJR160" s="60"/>
      <c r="CJS160" s="60"/>
      <c r="CJT160" s="60"/>
      <c r="CJU160" s="60"/>
      <c r="CJV160" s="60"/>
      <c r="CJW160" s="60"/>
      <c r="CJX160" s="60"/>
      <c r="CJY160" s="60"/>
      <c r="CJZ160" s="60"/>
      <c r="CKA160" s="60"/>
      <c r="CKB160" s="60"/>
      <c r="CKC160" s="60"/>
      <c r="CKD160" s="60"/>
      <c r="CKE160" s="60"/>
      <c r="CKF160" s="60"/>
      <c r="CKG160" s="60"/>
      <c r="CKH160" s="60"/>
      <c r="CKI160" s="60"/>
      <c r="CKJ160" s="60"/>
      <c r="CKK160" s="60"/>
      <c r="CKL160" s="60"/>
      <c r="CKM160" s="60"/>
      <c r="CKN160" s="60"/>
      <c r="CKO160" s="60"/>
      <c r="CKP160" s="60"/>
      <c r="CKQ160" s="60"/>
      <c r="CKR160" s="60"/>
      <c r="CKS160" s="60"/>
      <c r="CKT160" s="60"/>
      <c r="CKU160" s="60"/>
      <c r="CKV160" s="60"/>
      <c r="CKW160" s="60"/>
      <c r="CKX160" s="60"/>
      <c r="CKY160" s="60"/>
      <c r="CKZ160" s="60"/>
      <c r="CLA160" s="60"/>
      <c r="CLB160" s="60"/>
      <c r="CLC160" s="60"/>
      <c r="CLD160" s="60"/>
      <c r="CLE160" s="60"/>
      <c r="CLF160" s="60"/>
      <c r="CLG160" s="60"/>
      <c r="CLH160" s="60"/>
      <c r="CLI160" s="60"/>
      <c r="CLJ160" s="60"/>
      <c r="CLK160" s="60"/>
      <c r="CLL160" s="60"/>
      <c r="CLM160" s="60"/>
      <c r="CLN160" s="60"/>
      <c r="CLO160" s="60"/>
      <c r="CLP160" s="60"/>
      <c r="CLQ160" s="60"/>
      <c r="CLR160" s="60"/>
      <c r="CLS160" s="60"/>
      <c r="CLT160" s="60"/>
      <c r="CLU160" s="60"/>
      <c r="CLV160" s="60"/>
      <c r="CLW160" s="60"/>
      <c r="CLX160" s="60"/>
      <c r="CLY160" s="60"/>
      <c r="CLZ160" s="60"/>
      <c r="CMA160" s="60"/>
      <c r="CMB160" s="60"/>
      <c r="CMC160" s="60"/>
      <c r="CMD160" s="60"/>
      <c r="CME160" s="60"/>
      <c r="CMF160" s="60"/>
      <c r="CMG160" s="60"/>
      <c r="CMH160" s="60"/>
      <c r="CMI160" s="60"/>
      <c r="CMJ160" s="60"/>
      <c r="CMK160" s="60"/>
      <c r="CML160" s="60"/>
      <c r="CMM160" s="60"/>
      <c r="CMN160" s="60"/>
      <c r="CMO160" s="60"/>
      <c r="CMP160" s="60"/>
      <c r="CMQ160" s="60"/>
      <c r="CMR160" s="60"/>
      <c r="CMS160" s="60"/>
      <c r="CMT160" s="60"/>
      <c r="CMU160" s="60"/>
      <c r="CMV160" s="60"/>
      <c r="CMW160" s="60"/>
      <c r="CMX160" s="60"/>
      <c r="CMY160" s="60"/>
      <c r="CMZ160" s="60"/>
      <c r="CNA160" s="60"/>
      <c r="CNB160" s="60"/>
      <c r="CNC160" s="60"/>
      <c r="CND160" s="60"/>
      <c r="CNE160" s="60"/>
      <c r="CNF160" s="60"/>
      <c r="CNG160" s="60"/>
      <c r="CNH160" s="60"/>
      <c r="CNI160" s="60"/>
      <c r="CNJ160" s="60"/>
      <c r="CNK160" s="60"/>
      <c r="CNL160" s="60"/>
      <c r="CNM160" s="60"/>
      <c r="CNN160" s="60"/>
      <c r="CNO160" s="60"/>
      <c r="CNP160" s="60"/>
      <c r="CNQ160" s="60"/>
      <c r="CNR160" s="60"/>
      <c r="CNS160" s="60"/>
      <c r="CNT160" s="60"/>
      <c r="CNU160" s="60"/>
      <c r="CNV160" s="60"/>
      <c r="CNW160" s="60"/>
      <c r="CNX160" s="60"/>
      <c r="CNY160" s="60"/>
      <c r="CNZ160" s="60"/>
      <c r="COA160" s="60"/>
      <c r="COB160" s="60"/>
      <c r="COC160" s="60"/>
      <c r="COD160" s="60"/>
      <c r="COE160" s="60"/>
      <c r="COF160" s="60"/>
      <c r="COG160" s="60"/>
      <c r="COH160" s="60"/>
      <c r="COI160" s="60"/>
      <c r="COJ160" s="60"/>
      <c r="COK160" s="60"/>
      <c r="COL160" s="60"/>
      <c r="COM160" s="60"/>
      <c r="CON160" s="60"/>
      <c r="COO160" s="60"/>
      <c r="COP160" s="60"/>
      <c r="COQ160" s="60"/>
      <c r="COR160" s="60"/>
      <c r="COS160" s="60"/>
      <c r="COT160" s="60"/>
      <c r="COU160" s="60"/>
      <c r="COV160" s="60"/>
      <c r="COW160" s="60"/>
      <c r="COX160" s="60"/>
      <c r="COY160" s="60"/>
      <c r="COZ160" s="60"/>
      <c r="CPA160" s="60"/>
      <c r="CPB160" s="60"/>
      <c r="CPC160" s="60"/>
      <c r="CPD160" s="60"/>
      <c r="CPE160" s="60"/>
      <c r="CPF160" s="60"/>
      <c r="CPG160" s="60"/>
      <c r="CPH160" s="60"/>
      <c r="CPI160" s="60"/>
      <c r="CPJ160" s="60"/>
      <c r="CPK160" s="60"/>
      <c r="CPL160" s="60"/>
      <c r="CPM160" s="60"/>
      <c r="CPN160" s="60"/>
      <c r="CPO160" s="60"/>
      <c r="CPP160" s="60"/>
      <c r="CPQ160" s="60"/>
      <c r="CPR160" s="60"/>
      <c r="CPS160" s="60"/>
      <c r="CPT160" s="60"/>
      <c r="CPU160" s="60"/>
      <c r="CPV160" s="60"/>
      <c r="CPW160" s="60"/>
      <c r="CPX160" s="60"/>
      <c r="CPY160" s="60"/>
      <c r="CPZ160" s="60"/>
      <c r="CQA160" s="60"/>
      <c r="CQB160" s="60"/>
      <c r="CQC160" s="60"/>
      <c r="CQD160" s="60"/>
      <c r="CQE160" s="60"/>
      <c r="CQF160" s="60"/>
      <c r="CQG160" s="60"/>
      <c r="CQH160" s="60"/>
      <c r="CQI160" s="60"/>
      <c r="CQJ160" s="60"/>
      <c r="CQK160" s="60"/>
      <c r="CQL160" s="60"/>
      <c r="CQM160" s="60"/>
      <c r="CQN160" s="60"/>
      <c r="CQO160" s="60"/>
      <c r="CQP160" s="60"/>
      <c r="CQQ160" s="60"/>
      <c r="CQR160" s="60"/>
      <c r="CQS160" s="60"/>
      <c r="CQT160" s="60"/>
      <c r="CQU160" s="60"/>
      <c r="CQV160" s="60"/>
      <c r="CQW160" s="60"/>
      <c r="CQX160" s="60"/>
      <c r="CQY160" s="60"/>
      <c r="CQZ160" s="60"/>
      <c r="CRA160" s="60"/>
      <c r="CRB160" s="60"/>
      <c r="CRC160" s="60"/>
      <c r="CRD160" s="60"/>
      <c r="CRE160" s="60"/>
      <c r="CRF160" s="60"/>
      <c r="CRG160" s="60"/>
      <c r="CRH160" s="60"/>
      <c r="CRI160" s="60"/>
      <c r="CRJ160" s="60"/>
      <c r="CRK160" s="60"/>
      <c r="CRL160" s="60"/>
      <c r="CRM160" s="60"/>
      <c r="CRN160" s="60"/>
      <c r="CRO160" s="60"/>
      <c r="CRP160" s="60"/>
      <c r="CRQ160" s="60"/>
      <c r="CRR160" s="60"/>
      <c r="CRS160" s="60"/>
      <c r="CRT160" s="60"/>
      <c r="CRU160" s="60"/>
      <c r="CRV160" s="60"/>
      <c r="CRW160" s="60"/>
      <c r="CRX160" s="60"/>
      <c r="CRY160" s="60"/>
      <c r="CRZ160" s="60"/>
      <c r="CSA160" s="60"/>
      <c r="CSB160" s="60"/>
      <c r="CSC160" s="60"/>
      <c r="CSD160" s="60"/>
      <c r="CSE160" s="60"/>
      <c r="CSF160" s="60"/>
      <c r="CSG160" s="60"/>
      <c r="CSH160" s="60"/>
      <c r="CSI160" s="60"/>
      <c r="CSJ160" s="60"/>
      <c r="CSK160" s="60"/>
      <c r="CSL160" s="60"/>
      <c r="CSM160" s="60"/>
      <c r="CSN160" s="60"/>
      <c r="CSO160" s="60"/>
      <c r="CSP160" s="60"/>
      <c r="CSQ160" s="60"/>
      <c r="CSR160" s="60"/>
      <c r="CSS160" s="60"/>
      <c r="CST160" s="60"/>
      <c r="CSU160" s="60"/>
      <c r="CSV160" s="60"/>
      <c r="CSW160" s="60"/>
      <c r="CSX160" s="60"/>
      <c r="CSY160" s="60"/>
      <c r="CSZ160" s="60"/>
      <c r="CTA160" s="60"/>
      <c r="CTB160" s="60"/>
      <c r="CTC160" s="60"/>
      <c r="CTD160" s="60"/>
      <c r="CTE160" s="60"/>
      <c r="CTF160" s="60"/>
      <c r="CTG160" s="60"/>
      <c r="CTH160" s="60"/>
      <c r="CTI160" s="60"/>
      <c r="CTJ160" s="60"/>
      <c r="CTK160" s="60"/>
      <c r="CTL160" s="60"/>
      <c r="CTM160" s="60"/>
      <c r="CTN160" s="60"/>
      <c r="CTO160" s="60"/>
      <c r="CTP160" s="60"/>
      <c r="CTQ160" s="60"/>
      <c r="CTR160" s="60"/>
      <c r="CTS160" s="60"/>
      <c r="CTT160" s="60"/>
      <c r="CTU160" s="60"/>
      <c r="CTV160" s="60"/>
      <c r="CTW160" s="60"/>
      <c r="CTX160" s="60"/>
      <c r="CTY160" s="60"/>
      <c r="CTZ160" s="60"/>
      <c r="CUA160" s="60"/>
      <c r="CUB160" s="60"/>
      <c r="CUC160" s="60"/>
      <c r="CUD160" s="60"/>
      <c r="CUE160" s="60"/>
      <c r="CUF160" s="60"/>
      <c r="CUG160" s="60"/>
      <c r="CUH160" s="60"/>
      <c r="CUI160" s="60"/>
      <c r="CUJ160" s="60"/>
      <c r="CUK160" s="60"/>
      <c r="CUL160" s="60"/>
      <c r="CUM160" s="60"/>
      <c r="CUN160" s="60"/>
      <c r="CUO160" s="60"/>
      <c r="CUP160" s="60"/>
      <c r="CUQ160" s="60"/>
      <c r="CUR160" s="60"/>
      <c r="CUS160" s="60"/>
      <c r="CUT160" s="60"/>
      <c r="CUU160" s="60"/>
      <c r="CUV160" s="60"/>
      <c r="CUW160" s="60"/>
      <c r="CUX160" s="60"/>
      <c r="CUY160" s="60"/>
      <c r="CUZ160" s="60"/>
      <c r="CVA160" s="60"/>
      <c r="CVB160" s="60"/>
      <c r="CVC160" s="60"/>
      <c r="CVD160" s="60"/>
      <c r="CVE160" s="60"/>
      <c r="CVF160" s="60"/>
      <c r="CVG160" s="60"/>
      <c r="CVH160" s="60"/>
      <c r="CVI160" s="60"/>
      <c r="CVJ160" s="60"/>
      <c r="CVK160" s="60"/>
      <c r="CVL160" s="60"/>
      <c r="CVM160" s="60"/>
      <c r="CVN160" s="60"/>
      <c r="CVO160" s="60"/>
      <c r="CVP160" s="60"/>
      <c r="CVQ160" s="60"/>
      <c r="CVR160" s="60"/>
      <c r="CVS160" s="60"/>
      <c r="CVT160" s="60"/>
      <c r="CVU160" s="60"/>
      <c r="CVV160" s="60"/>
      <c r="CVW160" s="60"/>
      <c r="CVX160" s="60"/>
      <c r="CVY160" s="60"/>
      <c r="CVZ160" s="60"/>
      <c r="CWA160" s="60"/>
      <c r="CWB160" s="60"/>
      <c r="CWC160" s="60"/>
      <c r="CWD160" s="60"/>
      <c r="CWE160" s="60"/>
      <c r="CWF160" s="60"/>
      <c r="CWG160" s="60"/>
      <c r="CWH160" s="60"/>
      <c r="CWI160" s="60"/>
      <c r="CWJ160" s="60"/>
      <c r="CWK160" s="60"/>
      <c r="CWL160" s="60"/>
      <c r="CWM160" s="60"/>
      <c r="CWN160" s="60"/>
      <c r="CWO160" s="60"/>
      <c r="CWP160" s="60"/>
      <c r="CWQ160" s="60"/>
      <c r="CWR160" s="60"/>
      <c r="CWS160" s="60"/>
      <c r="CWT160" s="60"/>
      <c r="CWU160" s="60"/>
      <c r="CWV160" s="60"/>
      <c r="CWW160" s="60"/>
      <c r="CWX160" s="60"/>
      <c r="CWY160" s="60"/>
      <c r="CWZ160" s="60"/>
      <c r="CXA160" s="60"/>
      <c r="CXB160" s="60"/>
      <c r="CXC160" s="60"/>
      <c r="CXD160" s="60"/>
      <c r="CXE160" s="60"/>
      <c r="CXF160" s="60"/>
      <c r="CXG160" s="60"/>
      <c r="CXH160" s="60"/>
      <c r="CXI160" s="60"/>
      <c r="CXJ160" s="60"/>
      <c r="CXK160" s="60"/>
      <c r="CXL160" s="60"/>
      <c r="CXM160" s="60"/>
      <c r="CXN160" s="60"/>
      <c r="CXO160" s="60"/>
      <c r="CXP160" s="60"/>
      <c r="CXQ160" s="60"/>
      <c r="CXR160" s="60"/>
      <c r="CXS160" s="60"/>
      <c r="CXT160" s="60"/>
      <c r="CXU160" s="60"/>
      <c r="CXV160" s="60"/>
      <c r="CXW160" s="60"/>
      <c r="CXX160" s="60"/>
      <c r="CXY160" s="60"/>
      <c r="CXZ160" s="60"/>
      <c r="CYA160" s="60"/>
      <c r="CYB160" s="60"/>
      <c r="CYC160" s="60"/>
      <c r="CYD160" s="60"/>
      <c r="CYE160" s="60"/>
      <c r="CYF160" s="60"/>
      <c r="CYG160" s="60"/>
      <c r="CYH160" s="60"/>
      <c r="CYI160" s="60"/>
      <c r="CYJ160" s="60"/>
      <c r="CYK160" s="60"/>
      <c r="CYL160" s="60"/>
      <c r="CYM160" s="60"/>
      <c r="CYN160" s="60"/>
      <c r="CYO160" s="60"/>
      <c r="CYP160" s="60"/>
      <c r="CYQ160" s="60"/>
      <c r="CYR160" s="60"/>
      <c r="CYS160" s="60"/>
      <c r="CYT160" s="60"/>
      <c r="CYU160" s="60"/>
      <c r="CYV160" s="60"/>
      <c r="CYW160" s="60"/>
      <c r="CYX160" s="60"/>
      <c r="CYY160" s="60"/>
      <c r="CYZ160" s="60"/>
      <c r="CZA160" s="60"/>
      <c r="CZB160" s="60"/>
      <c r="CZC160" s="60"/>
      <c r="CZD160" s="60"/>
      <c r="CZE160" s="60"/>
      <c r="CZF160" s="60"/>
      <c r="CZG160" s="60"/>
      <c r="CZH160" s="60"/>
      <c r="CZI160" s="60"/>
      <c r="CZJ160" s="60"/>
      <c r="CZK160" s="60"/>
      <c r="CZL160" s="60"/>
      <c r="CZM160" s="60"/>
      <c r="CZN160" s="60"/>
      <c r="CZO160" s="60"/>
      <c r="CZP160" s="60"/>
      <c r="CZQ160" s="60"/>
      <c r="CZR160" s="60"/>
      <c r="CZS160" s="60"/>
      <c r="CZT160" s="60"/>
      <c r="CZU160" s="60"/>
      <c r="CZV160" s="60"/>
      <c r="CZW160" s="60"/>
      <c r="CZX160" s="60"/>
      <c r="CZY160" s="60"/>
      <c r="CZZ160" s="60"/>
      <c r="DAA160" s="60"/>
      <c r="DAB160" s="60"/>
      <c r="DAC160" s="60"/>
      <c r="DAD160" s="60"/>
      <c r="DAE160" s="60"/>
      <c r="DAF160" s="60"/>
      <c r="DAG160" s="60"/>
      <c r="DAH160" s="60"/>
      <c r="DAI160" s="60"/>
      <c r="DAJ160" s="60"/>
      <c r="DAK160" s="60"/>
      <c r="DAL160" s="60"/>
      <c r="DAM160" s="60"/>
      <c r="DAN160" s="60"/>
      <c r="DAO160" s="60"/>
      <c r="DAP160" s="60"/>
      <c r="DAQ160" s="60"/>
      <c r="DAR160" s="60"/>
      <c r="DAS160" s="60"/>
      <c r="DAT160" s="60"/>
      <c r="DAU160" s="60"/>
      <c r="DAV160" s="60"/>
      <c r="DAW160" s="60"/>
      <c r="DAX160" s="60"/>
      <c r="DAY160" s="60"/>
      <c r="DAZ160" s="60"/>
      <c r="DBA160" s="60"/>
      <c r="DBB160" s="60"/>
      <c r="DBC160" s="60"/>
      <c r="DBD160" s="60"/>
      <c r="DBE160" s="60"/>
      <c r="DBF160" s="60"/>
      <c r="DBG160" s="60"/>
      <c r="DBH160" s="60"/>
      <c r="DBI160" s="60"/>
      <c r="DBJ160" s="60"/>
      <c r="DBK160" s="60"/>
      <c r="DBL160" s="60"/>
      <c r="DBM160" s="60"/>
      <c r="DBN160" s="60"/>
      <c r="DBO160" s="60"/>
      <c r="DBP160" s="60"/>
      <c r="DBQ160" s="60"/>
      <c r="DBR160" s="60"/>
      <c r="DBS160" s="60"/>
      <c r="DBT160" s="60"/>
      <c r="DBU160" s="60"/>
      <c r="DBV160" s="60"/>
      <c r="DBW160" s="60"/>
      <c r="DBX160" s="60"/>
      <c r="DBY160" s="60"/>
      <c r="DBZ160" s="60"/>
      <c r="DCA160" s="60"/>
      <c r="DCB160" s="60"/>
      <c r="DCC160" s="60"/>
      <c r="DCD160" s="60"/>
      <c r="DCE160" s="60"/>
      <c r="DCF160" s="60"/>
      <c r="DCG160" s="60"/>
      <c r="DCH160" s="60"/>
      <c r="DCI160" s="60"/>
      <c r="DCJ160" s="60"/>
      <c r="DCK160" s="60"/>
      <c r="DCL160" s="60"/>
      <c r="DCM160" s="60"/>
      <c r="DCN160" s="60"/>
      <c r="DCO160" s="60"/>
      <c r="DCP160" s="60"/>
      <c r="DCQ160" s="60"/>
      <c r="DCR160" s="60"/>
      <c r="DCS160" s="60"/>
      <c r="DCT160" s="60"/>
      <c r="DCU160" s="60"/>
      <c r="DCV160" s="60"/>
      <c r="DCW160" s="60"/>
      <c r="DCX160" s="60"/>
      <c r="DCY160" s="60"/>
      <c r="DCZ160" s="60"/>
      <c r="DDA160" s="60"/>
      <c r="DDB160" s="60"/>
      <c r="DDC160" s="60"/>
      <c r="DDD160" s="60"/>
      <c r="DDE160" s="60"/>
      <c r="DDF160" s="60"/>
      <c r="DDG160" s="60"/>
      <c r="DDH160" s="60"/>
      <c r="DDI160" s="60"/>
      <c r="DDJ160" s="60"/>
      <c r="DDK160" s="60"/>
      <c r="DDL160" s="60"/>
      <c r="DDM160" s="60"/>
      <c r="DDN160" s="60"/>
      <c r="DDO160" s="60"/>
      <c r="DDP160" s="60"/>
      <c r="DDQ160" s="60"/>
      <c r="DDR160" s="60"/>
      <c r="DDS160" s="60"/>
      <c r="DDT160" s="60"/>
      <c r="DDU160" s="60"/>
      <c r="DDV160" s="60"/>
      <c r="DDW160" s="60"/>
      <c r="DDX160" s="60"/>
      <c r="DDY160" s="60"/>
      <c r="DDZ160" s="60"/>
      <c r="DEA160" s="60"/>
      <c r="DEB160" s="60"/>
      <c r="DEC160" s="60"/>
      <c r="DED160" s="60"/>
      <c r="DEE160" s="60"/>
      <c r="DEF160" s="60"/>
      <c r="DEG160" s="60"/>
      <c r="DEH160" s="60"/>
      <c r="DEI160" s="60"/>
      <c r="DEJ160" s="60"/>
      <c r="DEK160" s="60"/>
      <c r="DEL160" s="60"/>
      <c r="DEM160" s="60"/>
      <c r="DEN160" s="60"/>
      <c r="DEO160" s="60"/>
      <c r="DEP160" s="60"/>
      <c r="DEQ160" s="60"/>
      <c r="DER160" s="60"/>
      <c r="DES160" s="60"/>
      <c r="DET160" s="60"/>
      <c r="DEU160" s="60"/>
      <c r="DEV160" s="60"/>
      <c r="DEW160" s="60"/>
      <c r="DEX160" s="60"/>
      <c r="DEY160" s="60"/>
      <c r="DEZ160" s="60"/>
      <c r="DFA160" s="60"/>
      <c r="DFB160" s="60"/>
      <c r="DFC160" s="60"/>
      <c r="DFD160" s="60"/>
      <c r="DFE160" s="60"/>
      <c r="DFF160" s="60"/>
      <c r="DFG160" s="60"/>
      <c r="DFH160" s="60"/>
      <c r="DFI160" s="60"/>
      <c r="DFJ160" s="60"/>
      <c r="DFK160" s="60"/>
      <c r="DFL160" s="60"/>
      <c r="DFM160" s="60"/>
      <c r="DFN160" s="60"/>
      <c r="DFO160" s="60"/>
      <c r="DFP160" s="60"/>
      <c r="DFQ160" s="60"/>
      <c r="DFR160" s="60"/>
      <c r="DFS160" s="60"/>
      <c r="DFT160" s="60"/>
      <c r="DFU160" s="60"/>
      <c r="DFV160" s="60"/>
      <c r="DFW160" s="60"/>
      <c r="DFX160" s="60"/>
      <c r="DFY160" s="60"/>
      <c r="DFZ160" s="60"/>
      <c r="DGA160" s="60"/>
      <c r="DGB160" s="60"/>
      <c r="DGC160" s="60"/>
      <c r="DGD160" s="60"/>
      <c r="DGE160" s="60"/>
      <c r="DGF160" s="60"/>
      <c r="DGG160" s="60"/>
      <c r="DGH160" s="60"/>
      <c r="DGI160" s="60"/>
      <c r="DGJ160" s="60"/>
      <c r="DGK160" s="60"/>
      <c r="DGL160" s="60"/>
      <c r="DGM160" s="60"/>
      <c r="DGN160" s="60"/>
      <c r="DGO160" s="60"/>
      <c r="DGP160" s="60"/>
      <c r="DGQ160" s="60"/>
      <c r="DGR160" s="60"/>
      <c r="DGS160" s="60"/>
      <c r="DGT160" s="60"/>
      <c r="DGU160" s="60"/>
      <c r="DGV160" s="60"/>
      <c r="DGW160" s="60"/>
      <c r="DGX160" s="60"/>
      <c r="DGY160" s="60"/>
      <c r="DGZ160" s="60"/>
      <c r="DHA160" s="60"/>
      <c r="DHB160" s="60"/>
      <c r="DHC160" s="60"/>
      <c r="DHD160" s="60"/>
      <c r="DHE160" s="60"/>
      <c r="DHF160" s="60"/>
      <c r="DHG160" s="60"/>
      <c r="DHH160" s="60"/>
      <c r="DHI160" s="60"/>
      <c r="DHJ160" s="60"/>
      <c r="DHK160" s="60"/>
      <c r="DHL160" s="60"/>
      <c r="DHM160" s="60"/>
      <c r="DHN160" s="60"/>
      <c r="DHO160" s="60"/>
      <c r="DHP160" s="60"/>
      <c r="DHQ160" s="60"/>
      <c r="DHR160" s="60"/>
      <c r="DHS160" s="60"/>
      <c r="DHT160" s="60"/>
      <c r="DHU160" s="60"/>
      <c r="DHV160" s="60"/>
      <c r="DHW160" s="60"/>
      <c r="DHX160" s="60"/>
      <c r="DHY160" s="60"/>
      <c r="DHZ160" s="60"/>
      <c r="DIA160" s="60"/>
      <c r="DIB160" s="60"/>
      <c r="DIC160" s="60"/>
      <c r="DID160" s="60"/>
      <c r="DIE160" s="60"/>
      <c r="DIF160" s="60"/>
      <c r="DIG160" s="60"/>
      <c r="DIH160" s="60"/>
      <c r="DII160" s="60"/>
      <c r="DIJ160" s="60"/>
      <c r="DIK160" s="60"/>
      <c r="DIL160" s="60"/>
      <c r="DIM160" s="60"/>
      <c r="DIN160" s="60"/>
      <c r="DIO160" s="60"/>
      <c r="DIP160" s="60"/>
      <c r="DIQ160" s="60"/>
      <c r="DIR160" s="60"/>
      <c r="DIS160" s="60"/>
      <c r="DIT160" s="60"/>
      <c r="DIU160" s="60"/>
      <c r="DIV160" s="60"/>
      <c r="DIW160" s="60"/>
      <c r="DIX160" s="60"/>
      <c r="DIY160" s="60"/>
      <c r="DIZ160" s="60"/>
      <c r="DJA160" s="60"/>
      <c r="DJB160" s="60"/>
      <c r="DJC160" s="60"/>
      <c r="DJD160" s="60"/>
      <c r="DJE160" s="60"/>
      <c r="DJF160" s="60"/>
      <c r="DJG160" s="60"/>
      <c r="DJH160" s="60"/>
      <c r="DJI160" s="60"/>
      <c r="DJJ160" s="60"/>
      <c r="DJK160" s="60"/>
      <c r="DJL160" s="60"/>
      <c r="DJM160" s="60"/>
      <c r="DJN160" s="60"/>
      <c r="DJO160" s="60"/>
      <c r="DJP160" s="60"/>
      <c r="DJQ160" s="60"/>
      <c r="DJR160" s="60"/>
      <c r="DJS160" s="60"/>
      <c r="DJT160" s="60"/>
      <c r="DJU160" s="60"/>
      <c r="DJV160" s="60"/>
      <c r="DJW160" s="60"/>
      <c r="DJX160" s="60"/>
      <c r="DJY160" s="60"/>
      <c r="DJZ160" s="60"/>
      <c r="DKA160" s="60"/>
      <c r="DKB160" s="60"/>
      <c r="DKC160" s="60"/>
      <c r="DKD160" s="60"/>
      <c r="DKE160" s="60"/>
      <c r="DKF160" s="60"/>
      <c r="DKG160" s="60"/>
      <c r="DKH160" s="60"/>
      <c r="DKI160" s="60"/>
      <c r="DKJ160" s="60"/>
      <c r="DKK160" s="60"/>
      <c r="DKL160" s="60"/>
      <c r="DKM160" s="60"/>
      <c r="DKN160" s="60"/>
      <c r="DKO160" s="60"/>
      <c r="DKP160" s="60"/>
      <c r="DKQ160" s="60"/>
      <c r="DKR160" s="60"/>
      <c r="DKS160" s="60"/>
      <c r="DKT160" s="60"/>
      <c r="DKU160" s="60"/>
      <c r="DKV160" s="60"/>
      <c r="DKW160" s="60"/>
      <c r="DKX160" s="60"/>
      <c r="DKY160" s="60"/>
      <c r="DKZ160" s="60"/>
      <c r="DLA160" s="60"/>
      <c r="DLB160" s="60"/>
      <c r="DLC160" s="60"/>
      <c r="DLD160" s="60"/>
      <c r="DLE160" s="60"/>
      <c r="DLF160" s="60"/>
      <c r="DLG160" s="60"/>
      <c r="DLH160" s="60"/>
      <c r="DLI160" s="60"/>
      <c r="DLJ160" s="60"/>
      <c r="DLK160" s="60"/>
      <c r="DLL160" s="60"/>
      <c r="DLM160" s="60"/>
      <c r="DLN160" s="60"/>
      <c r="DLO160" s="60"/>
      <c r="DLP160" s="60"/>
      <c r="DLQ160" s="60"/>
      <c r="DLR160" s="60"/>
      <c r="DLS160" s="60"/>
      <c r="DLT160" s="60"/>
      <c r="DLU160" s="60"/>
      <c r="DLV160" s="60"/>
      <c r="DLW160" s="60"/>
      <c r="DLX160" s="60"/>
      <c r="DLY160" s="60"/>
      <c r="DLZ160" s="60"/>
      <c r="DMA160" s="60"/>
      <c r="DMB160" s="60"/>
      <c r="DMC160" s="60"/>
      <c r="DMD160" s="60"/>
      <c r="DME160" s="60"/>
      <c r="DMF160" s="60"/>
      <c r="DMG160" s="60"/>
      <c r="DMH160" s="60"/>
      <c r="DMI160" s="60"/>
      <c r="DMJ160" s="60"/>
      <c r="DMK160" s="60"/>
      <c r="DML160" s="60"/>
      <c r="DMM160" s="60"/>
      <c r="DMN160" s="60"/>
      <c r="DMO160" s="60"/>
      <c r="DMP160" s="60"/>
      <c r="DMQ160" s="60"/>
      <c r="DMR160" s="60"/>
      <c r="DMS160" s="60"/>
      <c r="DMT160" s="60"/>
      <c r="DMU160" s="60"/>
      <c r="DMV160" s="60"/>
      <c r="DMW160" s="60"/>
      <c r="DMX160" s="60"/>
      <c r="DMY160" s="60"/>
      <c r="DMZ160" s="60"/>
      <c r="DNA160" s="60"/>
      <c r="DNB160" s="60"/>
      <c r="DNC160" s="60"/>
      <c r="DND160" s="60"/>
      <c r="DNE160" s="60"/>
      <c r="DNF160" s="60"/>
      <c r="DNG160" s="60"/>
      <c r="DNH160" s="60"/>
      <c r="DNI160" s="60"/>
      <c r="DNJ160" s="60"/>
      <c r="DNK160" s="60"/>
      <c r="DNL160" s="60"/>
      <c r="DNM160" s="60"/>
      <c r="DNN160" s="60"/>
      <c r="DNO160" s="60"/>
      <c r="DNP160" s="60"/>
      <c r="DNQ160" s="60"/>
      <c r="DNR160" s="60"/>
      <c r="DNS160" s="60"/>
      <c r="DNT160" s="60"/>
      <c r="DNU160" s="60"/>
      <c r="DNV160" s="60"/>
      <c r="DNW160" s="60"/>
      <c r="DNX160" s="60"/>
      <c r="DNY160" s="60"/>
      <c r="DNZ160" s="60"/>
      <c r="DOA160" s="60"/>
      <c r="DOB160" s="60"/>
      <c r="DOC160" s="60"/>
      <c r="DOD160" s="60"/>
      <c r="DOE160" s="60"/>
      <c r="DOF160" s="60"/>
      <c r="DOG160" s="60"/>
      <c r="DOH160" s="60"/>
      <c r="DOI160" s="60"/>
      <c r="DOJ160" s="60"/>
      <c r="DOK160" s="60"/>
      <c r="DOL160" s="60"/>
      <c r="DOM160" s="60"/>
      <c r="DON160" s="60"/>
      <c r="DOO160" s="60"/>
      <c r="DOP160" s="60"/>
      <c r="DOQ160" s="60"/>
      <c r="DOR160" s="60"/>
      <c r="DOS160" s="60"/>
      <c r="DOT160" s="60"/>
      <c r="DOU160" s="60"/>
      <c r="DOV160" s="60"/>
      <c r="DOW160" s="60"/>
      <c r="DOX160" s="60"/>
      <c r="DOY160" s="60"/>
      <c r="DOZ160" s="60"/>
      <c r="DPA160" s="60"/>
      <c r="DPB160" s="60"/>
      <c r="DPC160" s="60"/>
      <c r="DPD160" s="60"/>
      <c r="DPE160" s="60"/>
      <c r="DPF160" s="60"/>
      <c r="DPG160" s="60"/>
      <c r="DPH160" s="60"/>
      <c r="DPI160" s="60"/>
      <c r="DPJ160" s="60"/>
      <c r="DPK160" s="60"/>
      <c r="DPL160" s="60"/>
      <c r="DPM160" s="60"/>
      <c r="DPN160" s="60"/>
      <c r="DPO160" s="60"/>
      <c r="DPP160" s="60"/>
      <c r="DPQ160" s="60"/>
      <c r="DPR160" s="60"/>
      <c r="DPS160" s="60"/>
      <c r="DPT160" s="60"/>
      <c r="DPU160" s="60"/>
      <c r="DPV160" s="60"/>
      <c r="DPW160" s="60"/>
      <c r="DPX160" s="60"/>
      <c r="DPY160" s="60"/>
      <c r="DPZ160" s="60"/>
      <c r="DQA160" s="60"/>
      <c r="DQB160" s="60"/>
      <c r="DQC160" s="60"/>
      <c r="DQD160" s="60"/>
      <c r="DQE160" s="60"/>
      <c r="DQF160" s="60"/>
      <c r="DQG160" s="60"/>
      <c r="DQH160" s="60"/>
      <c r="DQI160" s="60"/>
      <c r="DQJ160" s="60"/>
      <c r="DQK160" s="60"/>
      <c r="DQL160" s="60"/>
      <c r="DQM160" s="60"/>
      <c r="DQN160" s="60"/>
      <c r="DQO160" s="60"/>
      <c r="DQP160" s="60"/>
      <c r="DQQ160" s="60"/>
      <c r="DQR160" s="60"/>
      <c r="DQS160" s="60"/>
      <c r="DQT160" s="60"/>
      <c r="DQU160" s="60"/>
      <c r="DQV160" s="60"/>
      <c r="DQW160" s="60"/>
      <c r="DQX160" s="60"/>
      <c r="DQY160" s="60"/>
      <c r="DQZ160" s="60"/>
      <c r="DRA160" s="60"/>
      <c r="DRB160" s="60"/>
      <c r="DRC160" s="60"/>
      <c r="DRD160" s="60"/>
      <c r="DRE160" s="60"/>
      <c r="DRF160" s="60"/>
      <c r="DRG160" s="60"/>
      <c r="DRH160" s="60"/>
      <c r="DRI160" s="60"/>
      <c r="DRJ160" s="60"/>
      <c r="DRK160" s="60"/>
      <c r="DRL160" s="60"/>
      <c r="DRM160" s="60"/>
      <c r="DRN160" s="60"/>
      <c r="DRO160" s="60"/>
      <c r="DRP160" s="60"/>
      <c r="DRQ160" s="60"/>
      <c r="DRR160" s="60"/>
      <c r="DRS160" s="60"/>
      <c r="DRT160" s="60"/>
      <c r="DRU160" s="60"/>
      <c r="DRV160" s="60"/>
      <c r="DRW160" s="60"/>
      <c r="DRX160" s="60"/>
      <c r="DRY160" s="60"/>
      <c r="DRZ160" s="60"/>
      <c r="DSA160" s="60"/>
      <c r="DSB160" s="60"/>
      <c r="DSC160" s="60"/>
      <c r="DSD160" s="60"/>
      <c r="DSE160" s="60"/>
      <c r="DSF160" s="60"/>
      <c r="DSG160" s="60"/>
      <c r="DSH160" s="60"/>
      <c r="DSI160" s="60"/>
      <c r="DSJ160" s="60"/>
      <c r="DSK160" s="60"/>
      <c r="DSL160" s="60"/>
      <c r="DSM160" s="60"/>
      <c r="DSN160" s="60"/>
      <c r="DSO160" s="60"/>
      <c r="DSP160" s="60"/>
      <c r="DSQ160" s="60"/>
      <c r="DSR160" s="60"/>
      <c r="DSS160" s="60"/>
      <c r="DST160" s="60"/>
      <c r="DSU160" s="60"/>
      <c r="DSV160" s="60"/>
      <c r="DSW160" s="60"/>
      <c r="DSX160" s="60"/>
      <c r="DSY160" s="60"/>
      <c r="DSZ160" s="60"/>
      <c r="DTA160" s="60"/>
      <c r="DTB160" s="60"/>
      <c r="DTC160" s="60"/>
      <c r="DTD160" s="60"/>
      <c r="DTE160" s="60"/>
      <c r="DTF160" s="60"/>
      <c r="DTG160" s="60"/>
      <c r="DTH160" s="60"/>
      <c r="DTI160" s="60"/>
      <c r="DTJ160" s="60"/>
      <c r="DTK160" s="60"/>
      <c r="DTL160" s="60"/>
      <c r="DTM160" s="60"/>
      <c r="DTN160" s="60"/>
      <c r="DTO160" s="60"/>
      <c r="DTP160" s="60"/>
      <c r="DTQ160" s="60"/>
      <c r="DTR160" s="60"/>
      <c r="DTS160" s="60"/>
      <c r="DTT160" s="60"/>
      <c r="DTU160" s="60"/>
      <c r="DTV160" s="60"/>
      <c r="DTW160" s="60"/>
      <c r="DTX160" s="60"/>
      <c r="DTY160" s="60"/>
      <c r="DTZ160" s="60"/>
      <c r="DUA160" s="60"/>
      <c r="DUB160" s="60"/>
      <c r="DUC160" s="60"/>
      <c r="DUD160" s="60"/>
      <c r="DUE160" s="60"/>
      <c r="DUF160" s="60"/>
      <c r="DUG160" s="60"/>
      <c r="DUH160" s="60"/>
      <c r="DUI160" s="60"/>
      <c r="DUJ160" s="60"/>
      <c r="DUK160" s="60"/>
      <c r="DUL160" s="60"/>
      <c r="DUM160" s="60"/>
      <c r="DUN160" s="60"/>
      <c r="DUO160" s="60"/>
      <c r="DUP160" s="60"/>
      <c r="DUQ160" s="60"/>
      <c r="DUR160" s="60"/>
      <c r="DUS160" s="60"/>
      <c r="DUT160" s="60"/>
      <c r="DUU160" s="60"/>
      <c r="DUV160" s="60"/>
      <c r="DUW160" s="60"/>
      <c r="DUX160" s="60"/>
      <c r="DUY160" s="60"/>
      <c r="DUZ160" s="60"/>
      <c r="DVA160" s="60"/>
      <c r="DVB160" s="60"/>
      <c r="DVC160" s="60"/>
      <c r="DVD160" s="60"/>
      <c r="DVE160" s="60"/>
      <c r="DVF160" s="60"/>
      <c r="DVG160" s="60"/>
      <c r="DVH160" s="60"/>
      <c r="DVI160" s="60"/>
      <c r="DVJ160" s="60"/>
      <c r="DVK160" s="60"/>
      <c r="DVL160" s="60"/>
      <c r="DVM160" s="60"/>
      <c r="DVN160" s="60"/>
      <c r="DVO160" s="60"/>
      <c r="DVP160" s="60"/>
      <c r="DVQ160" s="60"/>
      <c r="DVR160" s="60"/>
      <c r="DVS160" s="60"/>
      <c r="DVT160" s="60"/>
      <c r="DVU160" s="60"/>
      <c r="DVV160" s="60"/>
      <c r="DVW160" s="60"/>
      <c r="DVX160" s="60"/>
      <c r="DVY160" s="60"/>
      <c r="DVZ160" s="60"/>
      <c r="DWA160" s="60"/>
      <c r="DWB160" s="60"/>
      <c r="DWC160" s="60"/>
      <c r="DWD160" s="60"/>
      <c r="DWE160" s="60"/>
      <c r="DWF160" s="60"/>
      <c r="DWG160" s="60"/>
      <c r="DWH160" s="60"/>
      <c r="DWI160" s="60"/>
      <c r="DWJ160" s="60"/>
      <c r="DWK160" s="60"/>
      <c r="DWL160" s="60"/>
      <c r="DWM160" s="60"/>
      <c r="DWN160" s="60"/>
      <c r="DWO160" s="60"/>
      <c r="DWP160" s="60"/>
      <c r="DWQ160" s="60"/>
      <c r="DWR160" s="60"/>
      <c r="DWS160" s="60"/>
      <c r="DWT160" s="60"/>
      <c r="DWU160" s="60"/>
      <c r="DWV160" s="60"/>
      <c r="DWW160" s="60"/>
      <c r="DWX160" s="60"/>
      <c r="DWY160" s="60"/>
      <c r="DWZ160" s="60"/>
      <c r="DXA160" s="60"/>
      <c r="DXB160" s="60"/>
      <c r="DXC160" s="60"/>
      <c r="DXD160" s="60"/>
      <c r="DXE160" s="60"/>
      <c r="DXF160" s="60"/>
      <c r="DXG160" s="60"/>
      <c r="DXH160" s="60"/>
      <c r="DXI160" s="60"/>
      <c r="DXJ160" s="60"/>
      <c r="DXK160" s="60"/>
      <c r="DXL160" s="60"/>
      <c r="DXM160" s="60"/>
      <c r="DXN160" s="60"/>
      <c r="DXO160" s="60"/>
      <c r="DXP160" s="60"/>
      <c r="DXQ160" s="60"/>
      <c r="DXR160" s="60"/>
      <c r="DXS160" s="60"/>
      <c r="DXT160" s="60"/>
      <c r="DXU160" s="60"/>
      <c r="DXV160" s="60"/>
      <c r="DXW160" s="60"/>
      <c r="DXX160" s="60"/>
      <c r="DXY160" s="60"/>
      <c r="DXZ160" s="60"/>
      <c r="DYA160" s="60"/>
      <c r="DYB160" s="60"/>
      <c r="DYC160" s="60"/>
      <c r="DYD160" s="60"/>
      <c r="DYE160" s="60"/>
      <c r="DYF160" s="60"/>
      <c r="DYG160" s="60"/>
      <c r="DYH160" s="60"/>
      <c r="DYI160" s="60"/>
      <c r="DYJ160" s="60"/>
      <c r="DYK160" s="60"/>
      <c r="DYL160" s="60"/>
      <c r="DYM160" s="60"/>
      <c r="DYN160" s="60"/>
      <c r="DYO160" s="60"/>
      <c r="DYP160" s="60"/>
      <c r="DYQ160" s="60"/>
      <c r="DYR160" s="60"/>
      <c r="DYS160" s="60"/>
      <c r="DYT160" s="60"/>
      <c r="DYU160" s="60"/>
      <c r="DYV160" s="60"/>
      <c r="DYW160" s="60"/>
      <c r="DYX160" s="60"/>
      <c r="DYY160" s="60"/>
      <c r="DYZ160" s="60"/>
      <c r="DZA160" s="60"/>
      <c r="DZB160" s="60"/>
      <c r="DZC160" s="60"/>
      <c r="DZD160" s="60"/>
      <c r="DZE160" s="60"/>
      <c r="DZF160" s="60"/>
      <c r="DZG160" s="60"/>
      <c r="DZH160" s="60"/>
      <c r="DZI160" s="60"/>
      <c r="DZJ160" s="60"/>
      <c r="DZK160" s="60"/>
      <c r="DZL160" s="60"/>
      <c r="DZM160" s="60"/>
      <c r="DZN160" s="60"/>
      <c r="DZO160" s="60"/>
      <c r="DZP160" s="60"/>
      <c r="DZQ160" s="60"/>
      <c r="DZR160" s="60"/>
      <c r="DZS160" s="60"/>
      <c r="DZT160" s="60"/>
      <c r="DZU160" s="60"/>
      <c r="DZV160" s="60"/>
      <c r="DZW160" s="60"/>
      <c r="DZX160" s="60"/>
      <c r="DZY160" s="60"/>
      <c r="DZZ160" s="60"/>
      <c r="EAA160" s="60"/>
      <c r="EAB160" s="60"/>
      <c r="EAC160" s="60"/>
      <c r="EAD160" s="60"/>
      <c r="EAE160" s="60"/>
      <c r="EAF160" s="60"/>
      <c r="EAG160" s="60"/>
      <c r="EAH160" s="60"/>
      <c r="EAI160" s="60"/>
      <c r="EAJ160" s="60"/>
      <c r="EAK160" s="60"/>
      <c r="EAL160" s="60"/>
      <c r="EAM160" s="60"/>
      <c r="EAN160" s="60"/>
      <c r="EAO160" s="60"/>
      <c r="EAP160" s="60"/>
      <c r="EAQ160" s="60"/>
      <c r="EAR160" s="60"/>
      <c r="EAS160" s="60"/>
      <c r="EAT160" s="60"/>
      <c r="EAU160" s="60"/>
      <c r="EAV160" s="60"/>
      <c r="EAW160" s="60"/>
      <c r="EAX160" s="60"/>
      <c r="EAY160" s="60"/>
      <c r="EAZ160" s="60"/>
      <c r="EBA160" s="60"/>
      <c r="EBB160" s="60"/>
      <c r="EBC160" s="60"/>
      <c r="EBD160" s="60"/>
      <c r="EBE160" s="60"/>
      <c r="EBF160" s="60"/>
      <c r="EBG160" s="60"/>
      <c r="EBH160" s="60"/>
      <c r="EBI160" s="60"/>
      <c r="EBJ160" s="60"/>
      <c r="EBK160" s="60"/>
      <c r="EBL160" s="60"/>
      <c r="EBM160" s="60"/>
      <c r="EBN160" s="60"/>
      <c r="EBO160" s="60"/>
      <c r="EBP160" s="60"/>
      <c r="EBQ160" s="60"/>
      <c r="EBR160" s="60"/>
      <c r="EBS160" s="60"/>
      <c r="EBT160" s="60"/>
      <c r="EBU160" s="60"/>
      <c r="EBV160" s="60"/>
      <c r="EBW160" s="60"/>
      <c r="EBX160" s="60"/>
      <c r="EBY160" s="60"/>
      <c r="EBZ160" s="60"/>
      <c r="ECA160" s="60"/>
      <c r="ECB160" s="60"/>
      <c r="ECC160" s="60"/>
      <c r="ECD160" s="60"/>
      <c r="ECE160" s="60"/>
      <c r="ECF160" s="60"/>
      <c r="ECG160" s="60"/>
      <c r="ECH160" s="60"/>
      <c r="ECI160" s="60"/>
      <c r="ECJ160" s="60"/>
      <c r="ECK160" s="60"/>
      <c r="ECL160" s="60"/>
      <c r="ECM160" s="60"/>
      <c r="ECN160" s="60"/>
      <c r="ECO160" s="60"/>
      <c r="ECP160" s="60"/>
      <c r="ECQ160" s="60"/>
      <c r="ECR160" s="60"/>
      <c r="ECS160" s="60"/>
      <c r="ECT160" s="60"/>
      <c r="ECU160" s="60"/>
      <c r="ECV160" s="60"/>
      <c r="ECW160" s="60"/>
      <c r="ECX160" s="60"/>
      <c r="ECY160" s="60"/>
      <c r="ECZ160" s="60"/>
      <c r="EDA160" s="60"/>
      <c r="EDB160" s="60"/>
      <c r="EDC160" s="60"/>
      <c r="EDD160" s="60"/>
      <c r="EDE160" s="60"/>
      <c r="EDF160" s="60"/>
      <c r="EDG160" s="60"/>
      <c r="EDH160" s="60"/>
      <c r="EDI160" s="60"/>
      <c r="EDJ160" s="60"/>
      <c r="EDK160" s="60"/>
      <c r="EDL160" s="60"/>
      <c r="EDM160" s="60"/>
      <c r="EDN160" s="60"/>
      <c r="EDO160" s="60"/>
      <c r="EDP160" s="60"/>
      <c r="EDQ160" s="60"/>
      <c r="EDR160" s="60"/>
      <c r="EDS160" s="60"/>
      <c r="EDT160" s="60"/>
      <c r="EDU160" s="60"/>
      <c r="EDV160" s="60"/>
      <c r="EDW160" s="60"/>
      <c r="EDX160" s="60"/>
      <c r="EDY160" s="60"/>
      <c r="EDZ160" s="60"/>
      <c r="EEA160" s="60"/>
      <c r="EEB160" s="60"/>
      <c r="EEC160" s="60"/>
      <c r="EED160" s="60"/>
      <c r="EEE160" s="60"/>
      <c r="EEF160" s="60"/>
      <c r="EEG160" s="60"/>
      <c r="EEH160" s="60"/>
      <c r="EEI160" s="60"/>
      <c r="EEJ160" s="60"/>
      <c r="EEK160" s="60"/>
      <c r="EEL160" s="60"/>
      <c r="EEM160" s="60"/>
      <c r="EEN160" s="60"/>
      <c r="EEO160" s="60"/>
      <c r="EEP160" s="60"/>
      <c r="EEQ160" s="60"/>
      <c r="EER160" s="60"/>
      <c r="EES160" s="60"/>
      <c r="EET160" s="60"/>
      <c r="EEU160" s="60"/>
      <c r="EEV160" s="60"/>
      <c r="EEW160" s="60"/>
      <c r="EEX160" s="60"/>
      <c r="EEY160" s="60"/>
      <c r="EEZ160" s="60"/>
      <c r="EFA160" s="60"/>
      <c r="EFB160" s="60"/>
      <c r="EFC160" s="60"/>
      <c r="EFD160" s="60"/>
      <c r="EFE160" s="60"/>
      <c r="EFF160" s="60"/>
      <c r="EFG160" s="60"/>
      <c r="EFH160" s="60"/>
      <c r="EFI160" s="60"/>
      <c r="EFJ160" s="60"/>
      <c r="EFK160" s="60"/>
      <c r="EFL160" s="60"/>
      <c r="EFM160" s="60"/>
      <c r="EFN160" s="60"/>
      <c r="EFO160" s="60"/>
      <c r="EFP160" s="60"/>
      <c r="EFQ160" s="60"/>
      <c r="EFR160" s="60"/>
      <c r="EFS160" s="60"/>
      <c r="EFT160" s="60"/>
      <c r="EFU160" s="60"/>
      <c r="EFV160" s="60"/>
      <c r="EFW160" s="60"/>
      <c r="EFX160" s="60"/>
      <c r="EFY160" s="60"/>
      <c r="EFZ160" s="60"/>
      <c r="EGA160" s="60"/>
      <c r="EGB160" s="60"/>
      <c r="EGC160" s="60"/>
      <c r="EGD160" s="60"/>
      <c r="EGE160" s="60"/>
      <c r="EGF160" s="60"/>
      <c r="EGG160" s="60"/>
      <c r="EGH160" s="60"/>
      <c r="EGI160" s="60"/>
      <c r="EGJ160" s="60"/>
      <c r="EGK160" s="60"/>
      <c r="EGL160" s="60"/>
      <c r="EGM160" s="60"/>
      <c r="EGN160" s="60"/>
      <c r="EGO160" s="60"/>
      <c r="EGP160" s="60"/>
      <c r="EGQ160" s="60"/>
      <c r="EGR160" s="60"/>
      <c r="EGS160" s="60"/>
      <c r="EGT160" s="60"/>
      <c r="EGU160" s="60"/>
      <c r="EGV160" s="60"/>
      <c r="EGW160" s="60"/>
      <c r="EGX160" s="60"/>
      <c r="EGY160" s="60"/>
      <c r="EGZ160" s="60"/>
      <c r="EHA160" s="60"/>
      <c r="EHB160" s="60"/>
      <c r="EHC160" s="60"/>
      <c r="EHD160" s="60"/>
      <c r="EHE160" s="60"/>
      <c r="EHF160" s="60"/>
      <c r="EHG160" s="60"/>
      <c r="EHH160" s="60"/>
      <c r="EHI160" s="60"/>
      <c r="EHJ160" s="60"/>
      <c r="EHK160" s="60"/>
      <c r="EHL160" s="60"/>
      <c r="EHM160" s="60"/>
      <c r="EHN160" s="60"/>
      <c r="EHO160" s="60"/>
      <c r="EHP160" s="60"/>
      <c r="EHQ160" s="60"/>
      <c r="EHR160" s="60"/>
      <c r="EHS160" s="60"/>
      <c r="EHT160" s="60"/>
      <c r="EHU160" s="60"/>
      <c r="EHV160" s="60"/>
      <c r="EHW160" s="60"/>
      <c r="EHX160" s="60"/>
      <c r="EHY160" s="60"/>
      <c r="EHZ160" s="60"/>
      <c r="EIA160" s="60"/>
      <c r="EIB160" s="60"/>
      <c r="EIC160" s="60"/>
      <c r="EID160" s="60"/>
      <c r="EIE160" s="60"/>
      <c r="EIF160" s="60"/>
      <c r="EIG160" s="60"/>
      <c r="EIH160" s="60"/>
      <c r="EII160" s="60"/>
      <c r="EIJ160" s="60"/>
      <c r="EIK160" s="60"/>
      <c r="EIL160" s="60"/>
      <c r="EIM160" s="60"/>
      <c r="EIN160" s="60"/>
      <c r="EIO160" s="60"/>
      <c r="EIP160" s="60"/>
      <c r="EIQ160" s="60"/>
      <c r="EIR160" s="60"/>
      <c r="EIS160" s="60"/>
      <c r="EIT160" s="60"/>
      <c r="EIU160" s="60"/>
      <c r="EIV160" s="60"/>
      <c r="EIW160" s="60"/>
      <c r="EIX160" s="60"/>
      <c r="EIY160" s="60"/>
      <c r="EIZ160" s="60"/>
      <c r="EJA160" s="60"/>
      <c r="EJB160" s="60"/>
      <c r="EJC160" s="60"/>
      <c r="EJD160" s="60"/>
      <c r="EJE160" s="60"/>
      <c r="EJF160" s="60"/>
      <c r="EJG160" s="60"/>
      <c r="EJH160" s="60"/>
      <c r="EJI160" s="60"/>
      <c r="EJJ160" s="60"/>
      <c r="EJK160" s="60"/>
      <c r="EJL160" s="60"/>
      <c r="EJM160" s="60"/>
      <c r="EJN160" s="60"/>
      <c r="EJO160" s="60"/>
      <c r="EJP160" s="60"/>
      <c r="EJQ160" s="60"/>
      <c r="EJR160" s="60"/>
      <c r="EJS160" s="60"/>
      <c r="EJT160" s="60"/>
      <c r="EJU160" s="60"/>
      <c r="EJV160" s="60"/>
      <c r="EJW160" s="60"/>
      <c r="EJX160" s="60"/>
      <c r="EJY160" s="60"/>
      <c r="EJZ160" s="60"/>
      <c r="EKA160" s="60"/>
      <c r="EKB160" s="60"/>
      <c r="EKC160" s="60"/>
      <c r="EKD160" s="60"/>
      <c r="EKE160" s="60"/>
      <c r="EKF160" s="60"/>
      <c r="EKG160" s="60"/>
      <c r="EKH160" s="60"/>
      <c r="EKI160" s="60"/>
      <c r="EKJ160" s="60"/>
      <c r="EKK160" s="60"/>
      <c r="EKL160" s="60"/>
      <c r="EKM160" s="60"/>
      <c r="EKN160" s="60"/>
      <c r="EKO160" s="60"/>
      <c r="EKP160" s="60"/>
      <c r="EKQ160" s="60"/>
      <c r="EKR160" s="60"/>
      <c r="EKS160" s="60"/>
      <c r="EKT160" s="60"/>
      <c r="EKU160" s="60"/>
      <c r="EKV160" s="60"/>
      <c r="EKW160" s="60"/>
      <c r="EKX160" s="60"/>
      <c r="EKY160" s="60"/>
      <c r="EKZ160" s="60"/>
      <c r="ELA160" s="60"/>
      <c r="ELB160" s="60"/>
      <c r="ELC160" s="60"/>
      <c r="ELD160" s="60"/>
      <c r="ELE160" s="60"/>
      <c r="ELF160" s="60"/>
      <c r="ELG160" s="60"/>
      <c r="ELH160" s="60"/>
      <c r="ELI160" s="60"/>
      <c r="ELJ160" s="60"/>
      <c r="ELK160" s="60"/>
      <c r="ELL160" s="60"/>
      <c r="ELM160" s="60"/>
      <c r="ELN160" s="60"/>
      <c r="ELO160" s="60"/>
      <c r="ELP160" s="60"/>
      <c r="ELQ160" s="60"/>
      <c r="ELR160" s="60"/>
      <c r="ELS160" s="60"/>
      <c r="ELT160" s="60"/>
      <c r="ELU160" s="60"/>
      <c r="ELV160" s="60"/>
      <c r="ELW160" s="60"/>
      <c r="ELX160" s="60"/>
      <c r="ELY160" s="60"/>
      <c r="ELZ160" s="60"/>
      <c r="EMA160" s="60"/>
      <c r="EMB160" s="60"/>
      <c r="EMC160" s="60"/>
      <c r="EMD160" s="60"/>
      <c r="EME160" s="60"/>
      <c r="EMF160" s="60"/>
      <c r="EMG160" s="60"/>
      <c r="EMH160" s="60"/>
      <c r="EMI160" s="60"/>
      <c r="EMJ160" s="60"/>
      <c r="EMK160" s="60"/>
      <c r="EML160" s="60"/>
      <c r="EMM160" s="60"/>
      <c r="EMN160" s="60"/>
      <c r="EMO160" s="60"/>
      <c r="EMP160" s="60"/>
      <c r="EMQ160" s="60"/>
      <c r="EMR160" s="60"/>
      <c r="EMS160" s="60"/>
      <c r="EMT160" s="60"/>
      <c r="EMU160" s="60"/>
      <c r="EMV160" s="60"/>
      <c r="EMW160" s="60"/>
      <c r="EMX160" s="60"/>
      <c r="EMY160" s="60"/>
      <c r="EMZ160" s="60"/>
      <c r="ENA160" s="60"/>
      <c r="ENB160" s="60"/>
      <c r="ENC160" s="60"/>
      <c r="END160" s="60"/>
      <c r="ENE160" s="60"/>
      <c r="ENF160" s="60"/>
      <c r="ENG160" s="60"/>
      <c r="ENH160" s="60"/>
      <c r="ENI160" s="60"/>
      <c r="ENJ160" s="60"/>
      <c r="ENK160" s="60"/>
      <c r="ENL160" s="60"/>
      <c r="ENM160" s="60"/>
      <c r="ENN160" s="60"/>
      <c r="ENO160" s="60"/>
      <c r="ENP160" s="60"/>
      <c r="ENQ160" s="60"/>
      <c r="ENR160" s="60"/>
      <c r="ENS160" s="60"/>
      <c r="ENT160" s="60"/>
      <c r="ENU160" s="60"/>
      <c r="ENV160" s="60"/>
      <c r="ENW160" s="60"/>
      <c r="ENX160" s="60"/>
      <c r="ENY160" s="60"/>
      <c r="ENZ160" s="60"/>
      <c r="EOA160" s="60"/>
      <c r="EOB160" s="60"/>
      <c r="EOC160" s="60"/>
      <c r="EOD160" s="60"/>
      <c r="EOE160" s="60"/>
      <c r="EOF160" s="60"/>
      <c r="EOG160" s="60"/>
      <c r="EOH160" s="60"/>
      <c r="EOI160" s="60"/>
      <c r="EOJ160" s="60"/>
      <c r="EOK160" s="60"/>
      <c r="EOL160" s="60"/>
      <c r="EOM160" s="60"/>
      <c r="EON160" s="60"/>
      <c r="EOO160" s="60"/>
      <c r="EOP160" s="60"/>
      <c r="EOQ160" s="60"/>
      <c r="EOR160" s="60"/>
      <c r="EOS160" s="60"/>
      <c r="EOT160" s="60"/>
      <c r="EOU160" s="60"/>
      <c r="EOV160" s="60"/>
      <c r="EOW160" s="60"/>
      <c r="EOX160" s="60"/>
      <c r="EOY160" s="60"/>
      <c r="EOZ160" s="60"/>
      <c r="EPA160" s="60"/>
      <c r="EPB160" s="60"/>
      <c r="EPC160" s="60"/>
      <c r="EPD160" s="60"/>
      <c r="EPE160" s="60"/>
      <c r="EPF160" s="60"/>
      <c r="EPG160" s="60"/>
      <c r="EPH160" s="60"/>
      <c r="EPI160" s="60"/>
      <c r="EPJ160" s="60"/>
      <c r="EPK160" s="60"/>
      <c r="EPL160" s="60"/>
      <c r="EPM160" s="60"/>
      <c r="EPN160" s="60"/>
      <c r="EPO160" s="60"/>
      <c r="EPP160" s="60"/>
      <c r="EPQ160" s="60"/>
      <c r="EPR160" s="60"/>
      <c r="EPS160" s="60"/>
      <c r="EPT160" s="60"/>
      <c r="EPU160" s="60"/>
      <c r="EPV160" s="60"/>
      <c r="EPW160" s="60"/>
      <c r="EPX160" s="60"/>
      <c r="EPY160" s="60"/>
      <c r="EPZ160" s="60"/>
      <c r="EQA160" s="60"/>
      <c r="EQB160" s="60"/>
      <c r="EQC160" s="60"/>
      <c r="EQD160" s="60"/>
      <c r="EQE160" s="60"/>
      <c r="EQF160" s="60"/>
      <c r="EQG160" s="60"/>
      <c r="EQH160" s="60"/>
      <c r="EQI160" s="60"/>
      <c r="EQJ160" s="60"/>
      <c r="EQK160" s="60"/>
      <c r="EQL160" s="60"/>
      <c r="EQM160" s="60"/>
      <c r="EQN160" s="60"/>
      <c r="EQO160" s="60"/>
      <c r="EQP160" s="60"/>
      <c r="EQQ160" s="60"/>
      <c r="EQR160" s="60"/>
      <c r="EQS160" s="60"/>
      <c r="EQT160" s="60"/>
      <c r="EQU160" s="60"/>
      <c r="EQV160" s="60"/>
      <c r="EQW160" s="60"/>
      <c r="EQX160" s="60"/>
      <c r="EQY160" s="60"/>
      <c r="EQZ160" s="60"/>
      <c r="ERA160" s="60"/>
      <c r="ERB160" s="60"/>
      <c r="ERC160" s="60"/>
      <c r="ERD160" s="60"/>
      <c r="ERE160" s="60"/>
      <c r="ERF160" s="60"/>
      <c r="ERG160" s="60"/>
      <c r="ERH160" s="60"/>
      <c r="ERI160" s="60"/>
      <c r="ERJ160" s="60"/>
      <c r="ERK160" s="60"/>
      <c r="ERL160" s="60"/>
      <c r="ERM160" s="60"/>
      <c r="ERN160" s="60"/>
      <c r="ERO160" s="60"/>
      <c r="ERP160" s="60"/>
      <c r="ERQ160" s="60"/>
      <c r="ERR160" s="60"/>
      <c r="ERS160" s="60"/>
      <c r="ERT160" s="60"/>
      <c r="ERU160" s="60"/>
      <c r="ERV160" s="60"/>
      <c r="ERW160" s="60"/>
      <c r="ERX160" s="60"/>
      <c r="ERY160" s="60"/>
      <c r="ERZ160" s="60"/>
      <c r="ESA160" s="60"/>
      <c r="ESB160" s="60"/>
      <c r="ESC160" s="60"/>
      <c r="ESD160" s="60"/>
      <c r="ESE160" s="60"/>
      <c r="ESF160" s="60"/>
      <c r="ESG160" s="60"/>
      <c r="ESH160" s="60"/>
      <c r="ESI160" s="60"/>
      <c r="ESJ160" s="60"/>
      <c r="ESK160" s="60"/>
      <c r="ESL160" s="60"/>
      <c r="ESM160" s="60"/>
      <c r="ESN160" s="60"/>
      <c r="ESO160" s="60"/>
      <c r="ESP160" s="60"/>
      <c r="ESQ160" s="60"/>
      <c r="ESR160" s="60"/>
      <c r="ESS160" s="60"/>
      <c r="EST160" s="60"/>
      <c r="ESU160" s="60"/>
      <c r="ESV160" s="60"/>
      <c r="ESW160" s="60"/>
      <c r="ESX160" s="60"/>
      <c r="ESY160" s="60"/>
      <c r="ESZ160" s="60"/>
      <c r="ETA160" s="60"/>
      <c r="ETB160" s="60"/>
      <c r="ETC160" s="60"/>
      <c r="ETD160" s="60"/>
      <c r="ETE160" s="60"/>
      <c r="ETF160" s="60"/>
      <c r="ETG160" s="60"/>
      <c r="ETH160" s="60"/>
      <c r="ETI160" s="60"/>
      <c r="ETJ160" s="60"/>
      <c r="ETK160" s="60"/>
      <c r="ETL160" s="60"/>
      <c r="ETM160" s="60"/>
      <c r="ETN160" s="60"/>
      <c r="ETO160" s="60"/>
      <c r="ETP160" s="60"/>
      <c r="ETQ160" s="60"/>
      <c r="ETR160" s="60"/>
      <c r="ETS160" s="60"/>
      <c r="ETT160" s="60"/>
      <c r="ETU160" s="60"/>
      <c r="ETV160" s="60"/>
      <c r="ETW160" s="60"/>
      <c r="ETX160" s="60"/>
      <c r="ETY160" s="60"/>
      <c r="ETZ160" s="60"/>
      <c r="EUA160" s="60"/>
      <c r="EUB160" s="60"/>
      <c r="EUC160" s="60"/>
      <c r="EUD160" s="60"/>
      <c r="EUE160" s="60"/>
      <c r="EUF160" s="60"/>
      <c r="EUG160" s="60"/>
      <c r="EUH160" s="60"/>
      <c r="EUI160" s="60"/>
      <c r="EUJ160" s="60"/>
      <c r="EUK160" s="60"/>
      <c r="EUL160" s="60"/>
      <c r="EUM160" s="60"/>
      <c r="EUN160" s="60"/>
      <c r="EUO160" s="60"/>
      <c r="EUP160" s="60"/>
      <c r="EUQ160" s="60"/>
      <c r="EUR160" s="60"/>
      <c r="EUS160" s="60"/>
      <c r="EUT160" s="60"/>
      <c r="EUU160" s="60"/>
      <c r="EUV160" s="60"/>
      <c r="EUW160" s="60"/>
      <c r="EUX160" s="60"/>
      <c r="EUY160" s="60"/>
      <c r="EUZ160" s="60"/>
      <c r="EVA160" s="60"/>
      <c r="EVB160" s="60"/>
      <c r="EVC160" s="60"/>
      <c r="EVD160" s="60"/>
      <c r="EVE160" s="60"/>
      <c r="EVF160" s="60"/>
      <c r="EVG160" s="60"/>
      <c r="EVH160" s="60"/>
      <c r="EVI160" s="60"/>
      <c r="EVJ160" s="60"/>
      <c r="EVK160" s="60"/>
      <c r="EVL160" s="60"/>
      <c r="EVM160" s="60"/>
      <c r="EVN160" s="60"/>
      <c r="EVO160" s="60"/>
      <c r="EVP160" s="60"/>
      <c r="EVQ160" s="60"/>
      <c r="EVR160" s="60"/>
      <c r="EVS160" s="60"/>
      <c r="EVT160" s="60"/>
      <c r="EVU160" s="60"/>
      <c r="EVV160" s="60"/>
      <c r="EVW160" s="60"/>
      <c r="EVX160" s="60"/>
      <c r="EVY160" s="60"/>
      <c r="EVZ160" s="60"/>
      <c r="EWA160" s="60"/>
      <c r="EWB160" s="60"/>
      <c r="EWC160" s="60"/>
      <c r="EWD160" s="60"/>
      <c r="EWE160" s="60"/>
      <c r="EWF160" s="60"/>
      <c r="EWG160" s="60"/>
      <c r="EWH160" s="60"/>
      <c r="EWI160" s="60"/>
      <c r="EWJ160" s="60"/>
      <c r="EWK160" s="60"/>
      <c r="EWL160" s="60"/>
      <c r="EWM160" s="60"/>
      <c r="EWN160" s="60"/>
      <c r="EWO160" s="60"/>
      <c r="EWP160" s="60"/>
      <c r="EWQ160" s="60"/>
      <c r="EWR160" s="60"/>
      <c r="EWS160" s="60"/>
      <c r="EWT160" s="60"/>
      <c r="EWU160" s="60"/>
      <c r="EWV160" s="60"/>
      <c r="EWW160" s="60"/>
      <c r="EWX160" s="60"/>
      <c r="EWY160" s="60"/>
      <c r="EWZ160" s="60"/>
      <c r="EXA160" s="60"/>
      <c r="EXB160" s="60"/>
      <c r="EXC160" s="60"/>
      <c r="EXD160" s="60"/>
      <c r="EXE160" s="60"/>
      <c r="EXF160" s="60"/>
      <c r="EXG160" s="60"/>
      <c r="EXH160" s="60"/>
      <c r="EXI160" s="60"/>
      <c r="EXJ160" s="60"/>
      <c r="EXK160" s="60"/>
      <c r="EXL160" s="60"/>
      <c r="EXM160" s="60"/>
      <c r="EXN160" s="60"/>
      <c r="EXO160" s="60"/>
      <c r="EXP160" s="60"/>
      <c r="EXQ160" s="60"/>
      <c r="EXR160" s="60"/>
      <c r="EXS160" s="60"/>
      <c r="EXT160" s="60"/>
      <c r="EXU160" s="60"/>
      <c r="EXV160" s="60"/>
      <c r="EXW160" s="60"/>
      <c r="EXX160" s="60"/>
      <c r="EXY160" s="60"/>
      <c r="EXZ160" s="60"/>
      <c r="EYA160" s="60"/>
      <c r="EYB160" s="60"/>
      <c r="EYC160" s="60"/>
      <c r="EYD160" s="60"/>
      <c r="EYE160" s="60"/>
      <c r="EYF160" s="60"/>
      <c r="EYG160" s="60"/>
      <c r="EYH160" s="60"/>
      <c r="EYI160" s="60"/>
      <c r="EYJ160" s="60"/>
      <c r="EYK160" s="60"/>
      <c r="EYL160" s="60"/>
      <c r="EYM160" s="60"/>
      <c r="EYN160" s="60"/>
      <c r="EYO160" s="60"/>
      <c r="EYP160" s="60"/>
      <c r="EYQ160" s="60"/>
      <c r="EYR160" s="60"/>
      <c r="EYS160" s="60"/>
      <c r="EYT160" s="60"/>
      <c r="EYU160" s="60"/>
      <c r="EYV160" s="60"/>
      <c r="EYW160" s="60"/>
      <c r="EYX160" s="60"/>
      <c r="EYY160" s="60"/>
      <c r="EYZ160" s="60"/>
      <c r="EZA160" s="60"/>
      <c r="EZB160" s="60"/>
      <c r="EZC160" s="60"/>
      <c r="EZD160" s="60"/>
      <c r="EZE160" s="60"/>
      <c r="EZF160" s="60"/>
      <c r="EZG160" s="60"/>
      <c r="EZH160" s="60"/>
      <c r="EZI160" s="60"/>
      <c r="EZJ160" s="60"/>
      <c r="EZK160" s="60"/>
      <c r="EZL160" s="60"/>
      <c r="EZM160" s="60"/>
      <c r="EZN160" s="60"/>
      <c r="EZO160" s="60"/>
      <c r="EZP160" s="60"/>
      <c r="EZQ160" s="60"/>
      <c r="EZR160" s="60"/>
      <c r="EZS160" s="60"/>
      <c r="EZT160" s="60"/>
      <c r="EZU160" s="60"/>
      <c r="EZV160" s="60"/>
      <c r="EZW160" s="60"/>
      <c r="EZX160" s="60"/>
      <c r="EZY160" s="60"/>
      <c r="EZZ160" s="60"/>
      <c r="FAA160" s="60"/>
      <c r="FAB160" s="60"/>
      <c r="FAC160" s="60"/>
      <c r="FAD160" s="60"/>
      <c r="FAE160" s="60"/>
      <c r="FAF160" s="60"/>
      <c r="FAG160" s="60"/>
      <c r="FAH160" s="60"/>
      <c r="FAI160" s="60"/>
      <c r="FAJ160" s="60"/>
      <c r="FAK160" s="60"/>
      <c r="FAL160" s="60"/>
      <c r="FAM160" s="60"/>
      <c r="FAN160" s="60"/>
      <c r="FAO160" s="60"/>
      <c r="FAP160" s="60"/>
      <c r="FAQ160" s="60"/>
      <c r="FAR160" s="60"/>
      <c r="FAS160" s="60"/>
      <c r="FAT160" s="60"/>
      <c r="FAU160" s="60"/>
      <c r="FAV160" s="60"/>
      <c r="FAW160" s="60"/>
      <c r="FAX160" s="60"/>
      <c r="FAY160" s="60"/>
      <c r="FAZ160" s="60"/>
      <c r="FBA160" s="60"/>
      <c r="FBB160" s="60"/>
      <c r="FBC160" s="60"/>
      <c r="FBD160" s="60"/>
      <c r="FBE160" s="60"/>
      <c r="FBF160" s="60"/>
      <c r="FBG160" s="60"/>
      <c r="FBH160" s="60"/>
      <c r="FBI160" s="60"/>
      <c r="FBJ160" s="60"/>
      <c r="FBK160" s="60"/>
      <c r="FBL160" s="60"/>
      <c r="FBM160" s="60"/>
      <c r="FBN160" s="60"/>
      <c r="FBO160" s="60"/>
      <c r="FBP160" s="60"/>
      <c r="FBQ160" s="60"/>
      <c r="FBR160" s="60"/>
      <c r="FBS160" s="60"/>
      <c r="FBT160" s="60"/>
      <c r="FBU160" s="60"/>
      <c r="FBV160" s="60"/>
      <c r="FBW160" s="60"/>
      <c r="FBX160" s="60"/>
      <c r="FBY160" s="60"/>
      <c r="FBZ160" s="60"/>
      <c r="FCA160" s="60"/>
      <c r="FCB160" s="60"/>
      <c r="FCC160" s="60"/>
      <c r="FCD160" s="60"/>
      <c r="FCE160" s="60"/>
      <c r="FCF160" s="60"/>
      <c r="FCG160" s="60"/>
      <c r="FCH160" s="60"/>
      <c r="FCI160" s="60"/>
      <c r="FCJ160" s="60"/>
      <c r="FCK160" s="60"/>
      <c r="FCL160" s="60"/>
      <c r="FCM160" s="60"/>
      <c r="FCN160" s="60"/>
      <c r="FCO160" s="60"/>
      <c r="FCP160" s="60"/>
      <c r="FCQ160" s="60"/>
      <c r="FCR160" s="60"/>
      <c r="FCS160" s="60"/>
      <c r="FCT160" s="60"/>
      <c r="FCU160" s="60"/>
      <c r="FCV160" s="60"/>
      <c r="FCW160" s="60"/>
      <c r="FCX160" s="60"/>
      <c r="FCY160" s="60"/>
      <c r="FCZ160" s="60"/>
      <c r="FDA160" s="60"/>
      <c r="FDB160" s="60"/>
      <c r="FDC160" s="60"/>
      <c r="FDD160" s="60"/>
      <c r="FDE160" s="60"/>
      <c r="FDF160" s="60"/>
      <c r="FDG160" s="60"/>
      <c r="FDH160" s="60"/>
      <c r="FDI160" s="60"/>
      <c r="FDJ160" s="60"/>
      <c r="FDK160" s="60"/>
      <c r="FDL160" s="60"/>
      <c r="FDM160" s="60"/>
      <c r="FDN160" s="60"/>
      <c r="FDO160" s="60"/>
      <c r="FDP160" s="60"/>
      <c r="FDQ160" s="60"/>
      <c r="FDR160" s="60"/>
      <c r="FDS160" s="60"/>
      <c r="FDT160" s="60"/>
      <c r="FDU160" s="60"/>
      <c r="FDV160" s="60"/>
      <c r="FDW160" s="60"/>
      <c r="FDX160" s="60"/>
      <c r="FDY160" s="60"/>
      <c r="FDZ160" s="60"/>
      <c r="FEA160" s="60"/>
      <c r="FEB160" s="60"/>
      <c r="FEC160" s="60"/>
      <c r="FED160" s="60"/>
      <c r="FEE160" s="60"/>
      <c r="FEF160" s="60"/>
      <c r="FEG160" s="60"/>
      <c r="FEH160" s="60"/>
      <c r="FEI160" s="60"/>
      <c r="FEJ160" s="60"/>
      <c r="FEK160" s="60"/>
      <c r="FEL160" s="60"/>
      <c r="FEM160" s="60"/>
      <c r="FEN160" s="60"/>
      <c r="FEO160" s="60"/>
      <c r="FEP160" s="60"/>
      <c r="FEQ160" s="60"/>
      <c r="FER160" s="60"/>
      <c r="FES160" s="60"/>
      <c r="FET160" s="60"/>
      <c r="FEU160" s="60"/>
      <c r="FEV160" s="60"/>
      <c r="FEW160" s="60"/>
      <c r="FEX160" s="60"/>
      <c r="FEY160" s="60"/>
      <c r="FEZ160" s="60"/>
      <c r="FFA160" s="60"/>
      <c r="FFB160" s="60"/>
      <c r="FFC160" s="60"/>
      <c r="FFD160" s="60"/>
      <c r="FFE160" s="60"/>
      <c r="FFF160" s="60"/>
      <c r="FFG160" s="60"/>
      <c r="FFH160" s="60"/>
      <c r="FFI160" s="60"/>
      <c r="FFJ160" s="60"/>
      <c r="FFK160" s="60"/>
      <c r="FFL160" s="60"/>
      <c r="FFM160" s="60"/>
      <c r="FFN160" s="60"/>
      <c r="FFO160" s="60"/>
      <c r="FFP160" s="60"/>
      <c r="FFQ160" s="60"/>
      <c r="FFR160" s="60"/>
      <c r="FFS160" s="60"/>
      <c r="FFT160" s="60"/>
      <c r="FFU160" s="60"/>
      <c r="FFV160" s="60"/>
      <c r="FFW160" s="60"/>
      <c r="FFX160" s="60"/>
      <c r="FFY160" s="60"/>
      <c r="FFZ160" s="60"/>
      <c r="FGA160" s="60"/>
      <c r="FGB160" s="60"/>
      <c r="FGC160" s="60"/>
      <c r="FGD160" s="60"/>
      <c r="FGE160" s="60"/>
      <c r="FGF160" s="60"/>
      <c r="FGG160" s="60"/>
      <c r="FGH160" s="60"/>
      <c r="FGI160" s="60"/>
      <c r="FGJ160" s="60"/>
      <c r="FGK160" s="60"/>
      <c r="FGL160" s="60"/>
      <c r="FGM160" s="60"/>
      <c r="FGN160" s="60"/>
      <c r="FGO160" s="60"/>
      <c r="FGP160" s="60"/>
      <c r="FGQ160" s="60"/>
      <c r="FGR160" s="60"/>
      <c r="FGS160" s="60"/>
      <c r="FGT160" s="60"/>
      <c r="FGU160" s="60"/>
      <c r="FGV160" s="60"/>
      <c r="FGW160" s="60"/>
      <c r="FGX160" s="60"/>
      <c r="FGY160" s="60"/>
      <c r="FGZ160" s="60"/>
      <c r="FHA160" s="60"/>
      <c r="FHB160" s="60"/>
      <c r="FHC160" s="60"/>
      <c r="FHD160" s="60"/>
      <c r="FHE160" s="60"/>
      <c r="FHF160" s="60"/>
      <c r="FHG160" s="60"/>
      <c r="FHH160" s="60"/>
      <c r="FHI160" s="60"/>
      <c r="FHJ160" s="60"/>
      <c r="FHK160" s="60"/>
      <c r="FHL160" s="60"/>
      <c r="FHM160" s="60"/>
      <c r="FHN160" s="60"/>
      <c r="FHO160" s="60"/>
      <c r="FHP160" s="60"/>
      <c r="FHQ160" s="60"/>
      <c r="FHR160" s="60"/>
      <c r="FHS160" s="60"/>
      <c r="FHT160" s="60"/>
      <c r="FHU160" s="60"/>
      <c r="FHV160" s="60"/>
      <c r="FHW160" s="60"/>
      <c r="FHX160" s="60"/>
      <c r="FHY160" s="60"/>
      <c r="FHZ160" s="60"/>
      <c r="FIA160" s="60"/>
      <c r="FIB160" s="60"/>
      <c r="FIC160" s="60"/>
      <c r="FID160" s="60"/>
      <c r="FIE160" s="60"/>
      <c r="FIF160" s="60"/>
      <c r="FIG160" s="60"/>
      <c r="FIH160" s="60"/>
      <c r="FII160" s="60"/>
      <c r="FIJ160" s="60"/>
      <c r="FIK160" s="60"/>
      <c r="FIL160" s="60"/>
      <c r="FIM160" s="60"/>
      <c r="FIN160" s="60"/>
      <c r="FIO160" s="60"/>
      <c r="FIP160" s="60"/>
      <c r="FIQ160" s="60"/>
      <c r="FIR160" s="60"/>
      <c r="FIS160" s="60"/>
      <c r="FIT160" s="60"/>
      <c r="FIU160" s="60"/>
      <c r="FIV160" s="60"/>
      <c r="FIW160" s="60"/>
      <c r="FIX160" s="60"/>
      <c r="FIY160" s="60"/>
      <c r="FIZ160" s="60"/>
      <c r="FJA160" s="60"/>
      <c r="FJB160" s="60"/>
      <c r="FJC160" s="60"/>
      <c r="FJD160" s="60"/>
      <c r="FJE160" s="60"/>
      <c r="FJF160" s="60"/>
      <c r="FJG160" s="60"/>
      <c r="FJH160" s="60"/>
      <c r="FJI160" s="60"/>
      <c r="FJJ160" s="60"/>
      <c r="FJK160" s="60"/>
      <c r="FJL160" s="60"/>
      <c r="FJM160" s="60"/>
      <c r="FJN160" s="60"/>
      <c r="FJO160" s="60"/>
      <c r="FJP160" s="60"/>
      <c r="FJQ160" s="60"/>
      <c r="FJR160" s="60"/>
      <c r="FJS160" s="60"/>
      <c r="FJT160" s="60"/>
      <c r="FJU160" s="60"/>
      <c r="FJV160" s="60"/>
      <c r="FJW160" s="60"/>
      <c r="FJX160" s="60"/>
      <c r="FJY160" s="60"/>
      <c r="FJZ160" s="60"/>
      <c r="FKA160" s="60"/>
      <c r="FKB160" s="60"/>
      <c r="FKC160" s="60"/>
      <c r="FKD160" s="60"/>
      <c r="FKE160" s="60"/>
      <c r="FKF160" s="60"/>
      <c r="FKG160" s="60"/>
      <c r="FKH160" s="60"/>
      <c r="FKI160" s="60"/>
      <c r="FKJ160" s="60"/>
      <c r="FKK160" s="60"/>
      <c r="FKL160" s="60"/>
      <c r="FKM160" s="60"/>
      <c r="FKN160" s="60"/>
      <c r="FKO160" s="60"/>
      <c r="FKP160" s="60"/>
      <c r="FKQ160" s="60"/>
      <c r="FKR160" s="60"/>
      <c r="FKS160" s="60"/>
      <c r="FKT160" s="60"/>
      <c r="FKU160" s="60"/>
      <c r="FKV160" s="60"/>
      <c r="FKW160" s="60"/>
      <c r="FKX160" s="60"/>
      <c r="FKY160" s="60"/>
      <c r="FKZ160" s="60"/>
      <c r="FLA160" s="60"/>
      <c r="FLB160" s="60"/>
      <c r="FLC160" s="60"/>
      <c r="FLD160" s="60"/>
      <c r="FLE160" s="60"/>
      <c r="FLF160" s="60"/>
      <c r="FLG160" s="60"/>
      <c r="FLH160" s="60"/>
      <c r="FLI160" s="60"/>
      <c r="FLJ160" s="60"/>
      <c r="FLK160" s="60"/>
      <c r="FLL160" s="60"/>
      <c r="FLM160" s="60"/>
      <c r="FLN160" s="60"/>
      <c r="FLO160" s="60"/>
      <c r="FLP160" s="60"/>
      <c r="FLQ160" s="60"/>
      <c r="FLR160" s="60"/>
      <c r="FLS160" s="60"/>
      <c r="FLT160" s="60"/>
      <c r="FLU160" s="60"/>
      <c r="FLV160" s="60"/>
      <c r="FLW160" s="60"/>
      <c r="FLX160" s="60"/>
      <c r="FLY160" s="60"/>
      <c r="FLZ160" s="60"/>
      <c r="FMA160" s="60"/>
      <c r="FMB160" s="60"/>
      <c r="FMC160" s="60"/>
      <c r="FMD160" s="60"/>
      <c r="FME160" s="60"/>
      <c r="FMF160" s="60"/>
      <c r="FMG160" s="60"/>
      <c r="FMH160" s="60"/>
      <c r="FMI160" s="60"/>
      <c r="FMJ160" s="60"/>
      <c r="FMK160" s="60"/>
      <c r="FML160" s="60"/>
      <c r="FMM160" s="60"/>
      <c r="FMN160" s="60"/>
      <c r="FMO160" s="60"/>
      <c r="FMP160" s="60"/>
      <c r="FMQ160" s="60"/>
      <c r="FMR160" s="60"/>
      <c r="FMS160" s="60"/>
      <c r="FMT160" s="60"/>
      <c r="FMU160" s="60"/>
      <c r="FMV160" s="60"/>
      <c r="FMW160" s="60"/>
      <c r="FMX160" s="60"/>
      <c r="FMY160" s="60"/>
      <c r="FMZ160" s="60"/>
      <c r="FNA160" s="60"/>
      <c r="FNB160" s="60"/>
      <c r="FNC160" s="60"/>
      <c r="FND160" s="60"/>
      <c r="FNE160" s="60"/>
      <c r="FNF160" s="60"/>
      <c r="FNG160" s="60"/>
      <c r="FNH160" s="60"/>
      <c r="FNI160" s="60"/>
      <c r="FNJ160" s="60"/>
      <c r="FNK160" s="60"/>
      <c r="FNL160" s="60"/>
      <c r="FNM160" s="60"/>
      <c r="FNN160" s="60"/>
      <c r="FNO160" s="60"/>
      <c r="FNP160" s="60"/>
      <c r="FNQ160" s="60"/>
      <c r="FNR160" s="60"/>
      <c r="FNS160" s="60"/>
      <c r="FNT160" s="60"/>
      <c r="FNU160" s="60"/>
      <c r="FNV160" s="60"/>
      <c r="FNW160" s="60"/>
      <c r="FNX160" s="60"/>
      <c r="FNY160" s="60"/>
      <c r="FNZ160" s="60"/>
      <c r="FOA160" s="60"/>
      <c r="FOB160" s="60"/>
      <c r="FOC160" s="60"/>
      <c r="FOD160" s="60"/>
      <c r="FOE160" s="60"/>
      <c r="FOF160" s="60"/>
      <c r="FOG160" s="60"/>
      <c r="FOH160" s="60"/>
      <c r="FOI160" s="60"/>
      <c r="FOJ160" s="60"/>
      <c r="FOK160" s="60"/>
      <c r="FOL160" s="60"/>
      <c r="FOM160" s="60"/>
      <c r="FON160" s="60"/>
      <c r="FOO160" s="60"/>
      <c r="FOP160" s="60"/>
      <c r="FOQ160" s="60"/>
      <c r="FOR160" s="60"/>
      <c r="FOS160" s="60"/>
      <c r="FOT160" s="60"/>
      <c r="FOU160" s="60"/>
      <c r="FOV160" s="60"/>
      <c r="FOW160" s="60"/>
      <c r="FOX160" s="60"/>
      <c r="FOY160" s="60"/>
      <c r="FOZ160" s="60"/>
      <c r="FPA160" s="60"/>
      <c r="FPB160" s="60"/>
      <c r="FPC160" s="60"/>
      <c r="FPD160" s="60"/>
      <c r="FPE160" s="60"/>
      <c r="FPF160" s="60"/>
      <c r="FPG160" s="60"/>
      <c r="FPH160" s="60"/>
      <c r="FPI160" s="60"/>
      <c r="FPJ160" s="60"/>
      <c r="FPK160" s="60"/>
      <c r="FPL160" s="60"/>
      <c r="FPM160" s="60"/>
      <c r="FPN160" s="60"/>
      <c r="FPO160" s="60"/>
      <c r="FPP160" s="60"/>
      <c r="FPQ160" s="60"/>
      <c r="FPR160" s="60"/>
      <c r="FPS160" s="60"/>
      <c r="FPT160" s="60"/>
      <c r="FPU160" s="60"/>
      <c r="FPV160" s="60"/>
      <c r="FPW160" s="60"/>
      <c r="FPX160" s="60"/>
      <c r="FPY160" s="60"/>
      <c r="FPZ160" s="60"/>
      <c r="FQA160" s="60"/>
      <c r="FQB160" s="60"/>
      <c r="FQC160" s="60"/>
      <c r="FQD160" s="60"/>
      <c r="FQE160" s="60"/>
      <c r="FQF160" s="60"/>
      <c r="FQG160" s="60"/>
      <c r="FQH160" s="60"/>
      <c r="FQI160" s="60"/>
      <c r="FQJ160" s="60"/>
      <c r="FQK160" s="60"/>
      <c r="FQL160" s="60"/>
      <c r="FQM160" s="60"/>
      <c r="FQN160" s="60"/>
      <c r="FQO160" s="60"/>
      <c r="FQP160" s="60"/>
      <c r="FQQ160" s="60"/>
      <c r="FQR160" s="60"/>
      <c r="FQS160" s="60"/>
      <c r="FQT160" s="60"/>
      <c r="FQU160" s="60"/>
      <c r="FQV160" s="60"/>
      <c r="FQW160" s="60"/>
      <c r="FQX160" s="60"/>
      <c r="FQY160" s="60"/>
      <c r="FQZ160" s="60"/>
      <c r="FRA160" s="60"/>
      <c r="FRB160" s="60"/>
      <c r="FRC160" s="60"/>
      <c r="FRD160" s="60"/>
      <c r="FRE160" s="60"/>
      <c r="FRF160" s="60"/>
      <c r="FRG160" s="60"/>
      <c r="FRH160" s="60"/>
      <c r="FRI160" s="60"/>
      <c r="FRJ160" s="60"/>
      <c r="FRK160" s="60"/>
      <c r="FRL160" s="60"/>
      <c r="FRM160" s="60"/>
      <c r="FRN160" s="60"/>
      <c r="FRO160" s="60"/>
      <c r="FRP160" s="60"/>
      <c r="FRQ160" s="60"/>
      <c r="FRR160" s="60"/>
      <c r="FRS160" s="60"/>
      <c r="FRT160" s="60"/>
      <c r="FRU160" s="60"/>
      <c r="FRV160" s="60"/>
      <c r="FRW160" s="60"/>
      <c r="FRX160" s="60"/>
      <c r="FRY160" s="60"/>
      <c r="FRZ160" s="60"/>
      <c r="FSA160" s="60"/>
      <c r="FSB160" s="60"/>
      <c r="FSC160" s="60"/>
      <c r="FSD160" s="60"/>
      <c r="FSE160" s="60"/>
      <c r="FSF160" s="60"/>
      <c r="FSG160" s="60"/>
      <c r="FSH160" s="60"/>
      <c r="FSI160" s="60"/>
      <c r="FSJ160" s="60"/>
      <c r="FSK160" s="60"/>
      <c r="FSL160" s="60"/>
      <c r="FSM160" s="60"/>
      <c r="FSN160" s="60"/>
      <c r="FSO160" s="60"/>
      <c r="FSP160" s="60"/>
      <c r="FSQ160" s="60"/>
      <c r="FSR160" s="60"/>
      <c r="FSS160" s="60"/>
      <c r="FST160" s="60"/>
      <c r="FSU160" s="60"/>
      <c r="FSV160" s="60"/>
      <c r="FSW160" s="60"/>
      <c r="FSX160" s="60"/>
      <c r="FSY160" s="60"/>
      <c r="FSZ160" s="60"/>
      <c r="FTA160" s="60"/>
      <c r="FTB160" s="60"/>
      <c r="FTC160" s="60"/>
      <c r="FTD160" s="60"/>
      <c r="FTE160" s="60"/>
      <c r="FTF160" s="60"/>
      <c r="FTG160" s="60"/>
      <c r="FTH160" s="60"/>
      <c r="FTI160" s="60"/>
      <c r="FTJ160" s="60"/>
      <c r="FTK160" s="60"/>
      <c r="FTL160" s="60"/>
      <c r="FTM160" s="60"/>
      <c r="FTN160" s="60"/>
      <c r="FTO160" s="60"/>
      <c r="FTP160" s="60"/>
      <c r="FTQ160" s="60"/>
      <c r="FTR160" s="60"/>
      <c r="FTS160" s="60"/>
      <c r="FTT160" s="60"/>
      <c r="FTU160" s="60"/>
      <c r="FTV160" s="60"/>
      <c r="FTW160" s="60"/>
      <c r="FTX160" s="60"/>
      <c r="FTY160" s="60"/>
      <c r="FTZ160" s="60"/>
      <c r="FUA160" s="60"/>
      <c r="FUB160" s="60"/>
      <c r="FUC160" s="60"/>
      <c r="FUD160" s="60"/>
      <c r="FUE160" s="60"/>
      <c r="FUF160" s="60"/>
      <c r="FUG160" s="60"/>
      <c r="FUH160" s="60"/>
      <c r="FUI160" s="60"/>
      <c r="FUJ160" s="60"/>
      <c r="FUK160" s="60"/>
      <c r="FUL160" s="60"/>
      <c r="FUM160" s="60"/>
      <c r="FUN160" s="60"/>
      <c r="FUO160" s="60"/>
      <c r="FUP160" s="60"/>
      <c r="FUQ160" s="60"/>
      <c r="FUR160" s="60"/>
      <c r="FUS160" s="60"/>
      <c r="FUT160" s="60"/>
      <c r="FUU160" s="60"/>
      <c r="FUV160" s="60"/>
      <c r="FUW160" s="60"/>
      <c r="FUX160" s="60"/>
      <c r="FUY160" s="60"/>
      <c r="FUZ160" s="60"/>
      <c r="FVA160" s="60"/>
      <c r="FVB160" s="60"/>
      <c r="FVC160" s="60"/>
      <c r="FVD160" s="60"/>
      <c r="FVE160" s="60"/>
      <c r="FVF160" s="60"/>
      <c r="FVG160" s="60"/>
      <c r="FVH160" s="60"/>
      <c r="FVI160" s="60"/>
      <c r="FVJ160" s="60"/>
      <c r="FVK160" s="60"/>
      <c r="FVL160" s="60"/>
      <c r="FVM160" s="60"/>
      <c r="FVN160" s="60"/>
      <c r="FVO160" s="60"/>
      <c r="FVP160" s="60"/>
      <c r="FVQ160" s="60"/>
      <c r="FVR160" s="60"/>
      <c r="FVS160" s="60"/>
      <c r="FVT160" s="60"/>
      <c r="FVU160" s="60"/>
      <c r="FVV160" s="60"/>
      <c r="FVW160" s="60"/>
      <c r="FVX160" s="60"/>
      <c r="FVY160" s="60"/>
      <c r="FVZ160" s="60"/>
      <c r="FWA160" s="60"/>
      <c r="FWB160" s="60"/>
      <c r="FWC160" s="60"/>
      <c r="FWD160" s="60"/>
      <c r="FWE160" s="60"/>
      <c r="FWF160" s="60"/>
      <c r="FWG160" s="60"/>
      <c r="FWH160" s="60"/>
      <c r="FWI160" s="60"/>
      <c r="FWJ160" s="60"/>
      <c r="FWK160" s="60"/>
      <c r="FWL160" s="60"/>
      <c r="FWM160" s="60"/>
      <c r="FWN160" s="60"/>
      <c r="FWO160" s="60"/>
      <c r="FWP160" s="60"/>
      <c r="FWQ160" s="60"/>
      <c r="FWR160" s="60"/>
      <c r="FWS160" s="60"/>
      <c r="FWT160" s="60"/>
      <c r="FWU160" s="60"/>
      <c r="FWV160" s="60"/>
      <c r="FWW160" s="60"/>
      <c r="FWX160" s="60"/>
      <c r="FWY160" s="60"/>
      <c r="FWZ160" s="60"/>
      <c r="FXA160" s="60"/>
      <c r="FXB160" s="60"/>
      <c r="FXC160" s="60"/>
      <c r="FXD160" s="60"/>
      <c r="FXE160" s="60"/>
      <c r="FXF160" s="60"/>
      <c r="FXG160" s="60"/>
      <c r="FXH160" s="60"/>
      <c r="FXI160" s="60"/>
      <c r="FXJ160" s="60"/>
      <c r="FXK160" s="60"/>
      <c r="FXL160" s="60"/>
      <c r="FXM160" s="60"/>
      <c r="FXN160" s="60"/>
      <c r="FXO160" s="60"/>
      <c r="FXP160" s="60"/>
      <c r="FXQ160" s="60"/>
      <c r="FXR160" s="60"/>
      <c r="FXS160" s="60"/>
      <c r="FXT160" s="60"/>
      <c r="FXU160" s="60"/>
      <c r="FXV160" s="60"/>
      <c r="FXW160" s="60"/>
      <c r="FXX160" s="60"/>
      <c r="FXY160" s="60"/>
      <c r="FXZ160" s="60"/>
      <c r="FYA160" s="60"/>
      <c r="FYB160" s="60"/>
      <c r="FYC160" s="60"/>
      <c r="FYD160" s="60"/>
      <c r="FYE160" s="60"/>
      <c r="FYF160" s="60"/>
      <c r="FYG160" s="60"/>
      <c r="FYH160" s="60"/>
      <c r="FYI160" s="60"/>
      <c r="FYJ160" s="60"/>
      <c r="FYK160" s="60"/>
      <c r="FYL160" s="60"/>
      <c r="FYM160" s="60"/>
      <c r="FYN160" s="60"/>
      <c r="FYO160" s="60"/>
      <c r="FYP160" s="60"/>
      <c r="FYQ160" s="60"/>
      <c r="FYR160" s="60"/>
      <c r="FYS160" s="60"/>
      <c r="FYT160" s="60"/>
      <c r="FYU160" s="60"/>
      <c r="FYV160" s="60"/>
      <c r="FYW160" s="60"/>
      <c r="FYX160" s="60"/>
      <c r="FYY160" s="60"/>
      <c r="FYZ160" s="60"/>
      <c r="FZA160" s="60"/>
      <c r="FZB160" s="60"/>
      <c r="FZC160" s="60"/>
      <c r="FZD160" s="60"/>
      <c r="FZE160" s="60"/>
      <c r="FZF160" s="60"/>
      <c r="FZG160" s="60"/>
      <c r="FZH160" s="60"/>
      <c r="FZI160" s="60"/>
      <c r="FZJ160" s="60"/>
      <c r="FZK160" s="60"/>
      <c r="FZL160" s="60"/>
      <c r="FZM160" s="60"/>
      <c r="FZN160" s="60"/>
      <c r="FZO160" s="60"/>
      <c r="FZP160" s="60"/>
      <c r="FZQ160" s="60"/>
      <c r="FZR160" s="60"/>
      <c r="FZS160" s="60"/>
      <c r="FZT160" s="60"/>
      <c r="FZU160" s="60"/>
      <c r="FZV160" s="60"/>
      <c r="FZW160" s="60"/>
      <c r="FZX160" s="60"/>
      <c r="FZY160" s="60"/>
      <c r="FZZ160" s="60"/>
      <c r="GAA160" s="60"/>
      <c r="GAB160" s="60"/>
      <c r="GAC160" s="60"/>
      <c r="GAD160" s="60"/>
      <c r="GAE160" s="60"/>
      <c r="GAF160" s="60"/>
      <c r="GAG160" s="60"/>
      <c r="GAH160" s="60"/>
      <c r="GAI160" s="60"/>
      <c r="GAJ160" s="60"/>
      <c r="GAK160" s="60"/>
      <c r="GAL160" s="60"/>
      <c r="GAM160" s="60"/>
      <c r="GAN160" s="60"/>
      <c r="GAO160" s="60"/>
      <c r="GAP160" s="60"/>
      <c r="GAQ160" s="60"/>
      <c r="GAR160" s="60"/>
      <c r="GAS160" s="60"/>
      <c r="GAT160" s="60"/>
      <c r="GAU160" s="60"/>
      <c r="GAV160" s="60"/>
      <c r="GAW160" s="60"/>
      <c r="GAX160" s="60"/>
      <c r="GAY160" s="60"/>
      <c r="GAZ160" s="60"/>
      <c r="GBA160" s="60"/>
      <c r="GBB160" s="60"/>
      <c r="GBC160" s="60"/>
      <c r="GBD160" s="60"/>
      <c r="GBE160" s="60"/>
      <c r="GBF160" s="60"/>
      <c r="GBG160" s="60"/>
      <c r="GBH160" s="60"/>
      <c r="GBI160" s="60"/>
      <c r="GBJ160" s="60"/>
      <c r="GBK160" s="60"/>
      <c r="GBL160" s="60"/>
      <c r="GBM160" s="60"/>
      <c r="GBN160" s="60"/>
      <c r="GBO160" s="60"/>
      <c r="GBP160" s="60"/>
      <c r="GBQ160" s="60"/>
      <c r="GBR160" s="60"/>
      <c r="GBS160" s="60"/>
      <c r="GBT160" s="60"/>
      <c r="GBU160" s="60"/>
      <c r="GBV160" s="60"/>
      <c r="GBW160" s="60"/>
      <c r="GBX160" s="60"/>
      <c r="GBY160" s="60"/>
      <c r="GBZ160" s="60"/>
      <c r="GCA160" s="60"/>
      <c r="GCB160" s="60"/>
      <c r="GCC160" s="60"/>
      <c r="GCD160" s="60"/>
      <c r="GCE160" s="60"/>
      <c r="GCF160" s="60"/>
      <c r="GCG160" s="60"/>
      <c r="GCH160" s="60"/>
      <c r="GCI160" s="60"/>
      <c r="GCJ160" s="60"/>
      <c r="GCK160" s="60"/>
      <c r="GCL160" s="60"/>
      <c r="GCM160" s="60"/>
      <c r="GCN160" s="60"/>
      <c r="GCO160" s="60"/>
      <c r="GCP160" s="60"/>
      <c r="GCQ160" s="60"/>
      <c r="GCR160" s="60"/>
      <c r="GCS160" s="60"/>
      <c r="GCT160" s="60"/>
      <c r="GCU160" s="60"/>
      <c r="GCV160" s="60"/>
      <c r="GCW160" s="60"/>
      <c r="GCX160" s="60"/>
      <c r="GCY160" s="60"/>
      <c r="GCZ160" s="60"/>
      <c r="GDA160" s="60"/>
      <c r="GDB160" s="60"/>
      <c r="GDC160" s="60"/>
      <c r="GDD160" s="60"/>
      <c r="GDE160" s="60"/>
      <c r="GDF160" s="60"/>
      <c r="GDG160" s="60"/>
      <c r="GDH160" s="60"/>
      <c r="GDI160" s="60"/>
      <c r="GDJ160" s="60"/>
      <c r="GDK160" s="60"/>
      <c r="GDL160" s="60"/>
      <c r="GDM160" s="60"/>
      <c r="GDN160" s="60"/>
      <c r="GDO160" s="60"/>
      <c r="GDP160" s="60"/>
      <c r="GDQ160" s="60"/>
      <c r="GDR160" s="60"/>
      <c r="GDS160" s="60"/>
      <c r="GDT160" s="60"/>
      <c r="GDU160" s="60"/>
      <c r="GDV160" s="60"/>
      <c r="GDW160" s="60"/>
      <c r="GDX160" s="60"/>
      <c r="GDY160" s="60"/>
      <c r="GDZ160" s="60"/>
      <c r="GEA160" s="60"/>
      <c r="GEB160" s="60"/>
      <c r="GEC160" s="60"/>
      <c r="GED160" s="60"/>
      <c r="GEE160" s="60"/>
      <c r="GEF160" s="60"/>
      <c r="GEG160" s="60"/>
      <c r="GEH160" s="60"/>
      <c r="GEI160" s="60"/>
      <c r="GEJ160" s="60"/>
      <c r="GEK160" s="60"/>
      <c r="GEL160" s="60"/>
      <c r="GEM160" s="60"/>
      <c r="GEN160" s="60"/>
      <c r="GEO160" s="60"/>
      <c r="GEP160" s="60"/>
      <c r="GEQ160" s="60"/>
      <c r="GER160" s="60"/>
      <c r="GES160" s="60"/>
      <c r="GET160" s="60"/>
      <c r="GEU160" s="60"/>
      <c r="GEV160" s="60"/>
      <c r="GEW160" s="60"/>
      <c r="GEX160" s="60"/>
      <c r="GEY160" s="60"/>
      <c r="GEZ160" s="60"/>
      <c r="GFA160" s="60"/>
      <c r="GFB160" s="60"/>
      <c r="GFC160" s="60"/>
      <c r="GFD160" s="60"/>
      <c r="GFE160" s="60"/>
      <c r="GFF160" s="60"/>
      <c r="GFG160" s="60"/>
      <c r="GFH160" s="60"/>
      <c r="GFI160" s="60"/>
      <c r="GFJ160" s="60"/>
      <c r="GFK160" s="60"/>
      <c r="GFL160" s="60"/>
      <c r="GFM160" s="60"/>
      <c r="GFN160" s="60"/>
      <c r="GFO160" s="60"/>
      <c r="GFP160" s="60"/>
      <c r="GFQ160" s="60"/>
      <c r="GFR160" s="60"/>
      <c r="GFS160" s="60"/>
      <c r="GFT160" s="60"/>
      <c r="GFU160" s="60"/>
      <c r="GFV160" s="60"/>
      <c r="GFW160" s="60"/>
      <c r="GFX160" s="60"/>
      <c r="GFY160" s="60"/>
      <c r="GFZ160" s="60"/>
      <c r="GGA160" s="60"/>
      <c r="GGB160" s="60"/>
      <c r="GGC160" s="60"/>
      <c r="GGD160" s="60"/>
      <c r="GGE160" s="60"/>
      <c r="GGF160" s="60"/>
      <c r="GGG160" s="60"/>
      <c r="GGH160" s="60"/>
      <c r="GGI160" s="60"/>
      <c r="GGJ160" s="60"/>
      <c r="GGK160" s="60"/>
      <c r="GGL160" s="60"/>
      <c r="GGM160" s="60"/>
      <c r="GGN160" s="60"/>
      <c r="GGO160" s="60"/>
      <c r="GGP160" s="60"/>
      <c r="GGQ160" s="60"/>
      <c r="GGR160" s="60"/>
      <c r="GGS160" s="60"/>
      <c r="GGT160" s="60"/>
      <c r="GGU160" s="60"/>
      <c r="GGV160" s="60"/>
      <c r="GGW160" s="60"/>
      <c r="GGX160" s="60"/>
      <c r="GGY160" s="60"/>
      <c r="GGZ160" s="60"/>
      <c r="GHA160" s="60"/>
      <c r="GHB160" s="60"/>
      <c r="GHC160" s="60"/>
      <c r="GHD160" s="60"/>
      <c r="GHE160" s="60"/>
      <c r="GHF160" s="60"/>
      <c r="GHG160" s="60"/>
      <c r="GHH160" s="60"/>
      <c r="GHI160" s="60"/>
      <c r="GHJ160" s="60"/>
      <c r="GHK160" s="60"/>
      <c r="GHL160" s="60"/>
      <c r="GHM160" s="60"/>
      <c r="GHN160" s="60"/>
      <c r="GHO160" s="60"/>
      <c r="GHP160" s="60"/>
      <c r="GHQ160" s="60"/>
      <c r="GHR160" s="60"/>
      <c r="GHS160" s="60"/>
      <c r="GHT160" s="60"/>
      <c r="GHU160" s="60"/>
      <c r="GHV160" s="60"/>
      <c r="GHW160" s="60"/>
      <c r="GHX160" s="60"/>
      <c r="GHY160" s="60"/>
      <c r="GHZ160" s="60"/>
      <c r="GIA160" s="60"/>
      <c r="GIB160" s="60"/>
      <c r="GIC160" s="60"/>
      <c r="GID160" s="60"/>
      <c r="GIE160" s="60"/>
      <c r="GIF160" s="60"/>
      <c r="GIG160" s="60"/>
      <c r="GIH160" s="60"/>
      <c r="GII160" s="60"/>
      <c r="GIJ160" s="60"/>
      <c r="GIK160" s="60"/>
      <c r="GIL160" s="60"/>
      <c r="GIM160" s="60"/>
      <c r="GIN160" s="60"/>
      <c r="GIO160" s="60"/>
      <c r="GIP160" s="60"/>
      <c r="GIQ160" s="60"/>
      <c r="GIR160" s="60"/>
      <c r="GIS160" s="60"/>
      <c r="GIT160" s="60"/>
      <c r="GIU160" s="60"/>
      <c r="GIV160" s="60"/>
      <c r="GIW160" s="60"/>
      <c r="GIX160" s="60"/>
      <c r="GIY160" s="60"/>
      <c r="GIZ160" s="60"/>
      <c r="GJA160" s="60"/>
      <c r="GJB160" s="60"/>
      <c r="GJC160" s="60"/>
      <c r="GJD160" s="60"/>
      <c r="GJE160" s="60"/>
      <c r="GJF160" s="60"/>
      <c r="GJG160" s="60"/>
      <c r="GJH160" s="60"/>
      <c r="GJI160" s="60"/>
      <c r="GJJ160" s="60"/>
      <c r="GJK160" s="60"/>
      <c r="GJL160" s="60"/>
      <c r="GJM160" s="60"/>
      <c r="GJN160" s="60"/>
      <c r="GJO160" s="60"/>
      <c r="GJP160" s="60"/>
      <c r="GJQ160" s="60"/>
      <c r="GJR160" s="60"/>
      <c r="GJS160" s="60"/>
      <c r="GJT160" s="60"/>
      <c r="GJU160" s="60"/>
      <c r="GJV160" s="60"/>
      <c r="GJW160" s="60"/>
      <c r="GJX160" s="60"/>
      <c r="GJY160" s="60"/>
      <c r="GJZ160" s="60"/>
      <c r="GKA160" s="60"/>
      <c r="GKB160" s="60"/>
      <c r="GKC160" s="60"/>
      <c r="GKD160" s="60"/>
      <c r="GKE160" s="60"/>
      <c r="GKF160" s="60"/>
      <c r="GKG160" s="60"/>
      <c r="GKH160" s="60"/>
      <c r="GKI160" s="60"/>
      <c r="GKJ160" s="60"/>
      <c r="GKK160" s="60"/>
      <c r="GKL160" s="60"/>
      <c r="GKM160" s="60"/>
      <c r="GKN160" s="60"/>
      <c r="GKO160" s="60"/>
      <c r="GKP160" s="60"/>
      <c r="GKQ160" s="60"/>
      <c r="GKR160" s="60"/>
      <c r="GKS160" s="60"/>
      <c r="GKT160" s="60"/>
      <c r="GKU160" s="60"/>
      <c r="GKV160" s="60"/>
      <c r="GKW160" s="60"/>
      <c r="GKX160" s="60"/>
      <c r="GKY160" s="60"/>
      <c r="GKZ160" s="60"/>
      <c r="GLA160" s="60"/>
      <c r="GLB160" s="60"/>
      <c r="GLC160" s="60"/>
      <c r="GLD160" s="60"/>
      <c r="GLE160" s="60"/>
      <c r="GLF160" s="60"/>
      <c r="GLG160" s="60"/>
      <c r="GLH160" s="60"/>
      <c r="GLI160" s="60"/>
      <c r="GLJ160" s="60"/>
      <c r="GLK160" s="60"/>
      <c r="GLL160" s="60"/>
      <c r="GLM160" s="60"/>
      <c r="GLN160" s="60"/>
      <c r="GLO160" s="60"/>
      <c r="GLP160" s="60"/>
      <c r="GLQ160" s="60"/>
      <c r="GLR160" s="60"/>
      <c r="GLS160" s="60"/>
      <c r="GLT160" s="60"/>
      <c r="GLU160" s="60"/>
      <c r="GLV160" s="60"/>
      <c r="GLW160" s="60"/>
      <c r="GLX160" s="60"/>
      <c r="GLY160" s="60"/>
      <c r="GLZ160" s="60"/>
      <c r="GMA160" s="60"/>
      <c r="GMB160" s="60"/>
      <c r="GMC160" s="60"/>
      <c r="GMD160" s="60"/>
      <c r="GME160" s="60"/>
      <c r="GMF160" s="60"/>
      <c r="GMG160" s="60"/>
      <c r="GMH160" s="60"/>
      <c r="GMI160" s="60"/>
      <c r="GMJ160" s="60"/>
      <c r="GMK160" s="60"/>
      <c r="GML160" s="60"/>
      <c r="GMM160" s="60"/>
      <c r="GMN160" s="60"/>
      <c r="GMO160" s="60"/>
      <c r="GMP160" s="60"/>
      <c r="GMQ160" s="60"/>
      <c r="GMR160" s="60"/>
      <c r="GMS160" s="60"/>
      <c r="GMT160" s="60"/>
      <c r="GMU160" s="60"/>
      <c r="GMV160" s="60"/>
      <c r="GMW160" s="60"/>
      <c r="GMX160" s="60"/>
      <c r="GMY160" s="60"/>
      <c r="GMZ160" s="60"/>
      <c r="GNA160" s="60"/>
      <c r="GNB160" s="60"/>
      <c r="GNC160" s="60"/>
      <c r="GND160" s="60"/>
      <c r="GNE160" s="60"/>
      <c r="GNF160" s="60"/>
      <c r="GNG160" s="60"/>
      <c r="GNH160" s="60"/>
      <c r="GNI160" s="60"/>
      <c r="GNJ160" s="60"/>
      <c r="GNK160" s="60"/>
      <c r="GNL160" s="60"/>
      <c r="GNM160" s="60"/>
      <c r="GNN160" s="60"/>
      <c r="GNO160" s="60"/>
      <c r="GNP160" s="60"/>
      <c r="GNQ160" s="60"/>
      <c r="GNR160" s="60"/>
      <c r="GNS160" s="60"/>
      <c r="GNT160" s="60"/>
      <c r="GNU160" s="60"/>
      <c r="GNV160" s="60"/>
      <c r="GNW160" s="60"/>
      <c r="GNX160" s="60"/>
      <c r="GNY160" s="60"/>
      <c r="GNZ160" s="60"/>
      <c r="GOA160" s="60"/>
      <c r="GOB160" s="60"/>
      <c r="GOC160" s="60"/>
      <c r="GOD160" s="60"/>
      <c r="GOE160" s="60"/>
      <c r="GOF160" s="60"/>
      <c r="GOG160" s="60"/>
      <c r="GOH160" s="60"/>
      <c r="GOI160" s="60"/>
      <c r="GOJ160" s="60"/>
      <c r="GOK160" s="60"/>
      <c r="GOL160" s="60"/>
      <c r="GOM160" s="60"/>
      <c r="GON160" s="60"/>
      <c r="GOO160" s="60"/>
      <c r="GOP160" s="60"/>
      <c r="GOQ160" s="60"/>
      <c r="GOR160" s="60"/>
      <c r="GOS160" s="60"/>
      <c r="GOT160" s="60"/>
      <c r="GOU160" s="60"/>
      <c r="GOV160" s="60"/>
      <c r="GOW160" s="60"/>
      <c r="GOX160" s="60"/>
      <c r="GOY160" s="60"/>
      <c r="GOZ160" s="60"/>
      <c r="GPA160" s="60"/>
      <c r="GPB160" s="60"/>
      <c r="GPC160" s="60"/>
      <c r="GPD160" s="60"/>
      <c r="GPE160" s="60"/>
      <c r="GPF160" s="60"/>
      <c r="GPG160" s="60"/>
      <c r="GPH160" s="60"/>
      <c r="GPI160" s="60"/>
      <c r="GPJ160" s="60"/>
      <c r="GPK160" s="60"/>
      <c r="GPL160" s="60"/>
      <c r="GPM160" s="60"/>
      <c r="GPN160" s="60"/>
      <c r="GPO160" s="60"/>
      <c r="GPP160" s="60"/>
      <c r="GPQ160" s="60"/>
      <c r="GPR160" s="60"/>
      <c r="GPS160" s="60"/>
      <c r="GPT160" s="60"/>
      <c r="GPU160" s="60"/>
      <c r="GPV160" s="60"/>
      <c r="GPW160" s="60"/>
      <c r="GPX160" s="60"/>
      <c r="GPY160" s="60"/>
      <c r="GPZ160" s="60"/>
      <c r="GQA160" s="60"/>
      <c r="GQB160" s="60"/>
      <c r="GQC160" s="60"/>
      <c r="GQD160" s="60"/>
      <c r="GQE160" s="60"/>
      <c r="GQF160" s="60"/>
      <c r="GQG160" s="60"/>
      <c r="GQH160" s="60"/>
      <c r="GQI160" s="60"/>
      <c r="GQJ160" s="60"/>
      <c r="GQK160" s="60"/>
      <c r="GQL160" s="60"/>
      <c r="GQM160" s="60"/>
      <c r="GQN160" s="60"/>
      <c r="GQO160" s="60"/>
      <c r="GQP160" s="60"/>
      <c r="GQQ160" s="60"/>
      <c r="GQR160" s="60"/>
      <c r="GQS160" s="60"/>
      <c r="GQT160" s="60"/>
      <c r="GQU160" s="60"/>
      <c r="GQV160" s="60"/>
      <c r="GQW160" s="60"/>
      <c r="GQX160" s="60"/>
      <c r="GQY160" s="60"/>
      <c r="GQZ160" s="60"/>
      <c r="GRA160" s="60"/>
      <c r="GRB160" s="60"/>
      <c r="GRC160" s="60"/>
      <c r="GRD160" s="60"/>
      <c r="GRE160" s="60"/>
      <c r="GRF160" s="60"/>
      <c r="GRG160" s="60"/>
      <c r="GRH160" s="60"/>
      <c r="GRI160" s="60"/>
      <c r="GRJ160" s="60"/>
      <c r="GRK160" s="60"/>
      <c r="GRL160" s="60"/>
      <c r="GRM160" s="60"/>
      <c r="GRN160" s="60"/>
      <c r="GRO160" s="60"/>
      <c r="GRP160" s="60"/>
      <c r="GRQ160" s="60"/>
      <c r="GRR160" s="60"/>
      <c r="GRS160" s="60"/>
      <c r="GRT160" s="60"/>
      <c r="GRU160" s="60"/>
      <c r="GRV160" s="60"/>
      <c r="GRW160" s="60"/>
      <c r="GRX160" s="60"/>
      <c r="GRY160" s="60"/>
      <c r="GRZ160" s="60"/>
      <c r="GSA160" s="60"/>
      <c r="GSB160" s="60"/>
      <c r="GSC160" s="60"/>
      <c r="GSD160" s="60"/>
      <c r="GSE160" s="60"/>
      <c r="GSF160" s="60"/>
      <c r="GSG160" s="60"/>
      <c r="GSH160" s="60"/>
      <c r="GSI160" s="60"/>
      <c r="GSJ160" s="60"/>
      <c r="GSK160" s="60"/>
      <c r="GSL160" s="60"/>
      <c r="GSM160" s="60"/>
      <c r="GSN160" s="60"/>
      <c r="GSO160" s="60"/>
      <c r="GSP160" s="60"/>
      <c r="GSQ160" s="60"/>
      <c r="GSR160" s="60"/>
      <c r="GSS160" s="60"/>
      <c r="GST160" s="60"/>
      <c r="GSU160" s="60"/>
      <c r="GSV160" s="60"/>
      <c r="GSW160" s="60"/>
      <c r="GSX160" s="60"/>
      <c r="GSY160" s="60"/>
      <c r="GSZ160" s="60"/>
      <c r="GTA160" s="60"/>
      <c r="GTB160" s="60"/>
      <c r="GTC160" s="60"/>
      <c r="GTD160" s="60"/>
      <c r="GTE160" s="60"/>
      <c r="GTF160" s="60"/>
      <c r="GTG160" s="60"/>
      <c r="GTH160" s="60"/>
      <c r="GTI160" s="60"/>
      <c r="GTJ160" s="60"/>
      <c r="GTK160" s="60"/>
      <c r="GTL160" s="60"/>
      <c r="GTM160" s="60"/>
      <c r="GTN160" s="60"/>
      <c r="GTO160" s="60"/>
      <c r="GTP160" s="60"/>
      <c r="GTQ160" s="60"/>
      <c r="GTR160" s="60"/>
      <c r="GTS160" s="60"/>
      <c r="GTT160" s="60"/>
      <c r="GTU160" s="60"/>
      <c r="GTV160" s="60"/>
      <c r="GTW160" s="60"/>
      <c r="GTX160" s="60"/>
      <c r="GTY160" s="60"/>
      <c r="GTZ160" s="60"/>
      <c r="GUA160" s="60"/>
      <c r="GUB160" s="60"/>
      <c r="GUC160" s="60"/>
      <c r="GUD160" s="60"/>
      <c r="GUE160" s="60"/>
      <c r="GUF160" s="60"/>
      <c r="GUG160" s="60"/>
      <c r="GUH160" s="60"/>
      <c r="GUI160" s="60"/>
      <c r="GUJ160" s="60"/>
      <c r="GUK160" s="60"/>
      <c r="GUL160" s="60"/>
      <c r="GUM160" s="60"/>
      <c r="GUN160" s="60"/>
      <c r="GUO160" s="60"/>
      <c r="GUP160" s="60"/>
      <c r="GUQ160" s="60"/>
      <c r="GUR160" s="60"/>
      <c r="GUS160" s="60"/>
      <c r="GUT160" s="60"/>
      <c r="GUU160" s="60"/>
      <c r="GUV160" s="60"/>
      <c r="GUW160" s="60"/>
      <c r="GUX160" s="60"/>
      <c r="GUY160" s="60"/>
      <c r="GUZ160" s="60"/>
      <c r="GVA160" s="60"/>
      <c r="GVB160" s="60"/>
      <c r="GVC160" s="60"/>
      <c r="GVD160" s="60"/>
      <c r="GVE160" s="60"/>
      <c r="GVF160" s="60"/>
      <c r="GVG160" s="60"/>
      <c r="GVH160" s="60"/>
      <c r="GVI160" s="60"/>
      <c r="GVJ160" s="60"/>
      <c r="GVK160" s="60"/>
      <c r="GVL160" s="60"/>
      <c r="GVM160" s="60"/>
      <c r="GVN160" s="60"/>
      <c r="GVO160" s="60"/>
      <c r="GVP160" s="60"/>
      <c r="GVQ160" s="60"/>
      <c r="GVR160" s="60"/>
      <c r="GVS160" s="60"/>
      <c r="GVT160" s="60"/>
      <c r="GVU160" s="60"/>
      <c r="GVV160" s="60"/>
      <c r="GVW160" s="60"/>
      <c r="GVX160" s="60"/>
      <c r="GVY160" s="60"/>
      <c r="GVZ160" s="60"/>
      <c r="GWA160" s="60"/>
      <c r="GWB160" s="60"/>
      <c r="GWC160" s="60"/>
      <c r="GWD160" s="60"/>
      <c r="GWE160" s="60"/>
      <c r="GWF160" s="60"/>
      <c r="GWG160" s="60"/>
      <c r="GWH160" s="60"/>
      <c r="GWI160" s="60"/>
      <c r="GWJ160" s="60"/>
      <c r="GWK160" s="60"/>
      <c r="GWL160" s="60"/>
      <c r="GWM160" s="60"/>
      <c r="GWN160" s="60"/>
      <c r="GWO160" s="60"/>
      <c r="GWP160" s="60"/>
      <c r="GWQ160" s="60"/>
      <c r="GWR160" s="60"/>
      <c r="GWS160" s="60"/>
      <c r="GWT160" s="60"/>
      <c r="GWU160" s="60"/>
      <c r="GWV160" s="60"/>
      <c r="GWW160" s="60"/>
      <c r="GWX160" s="60"/>
      <c r="GWY160" s="60"/>
      <c r="GWZ160" s="60"/>
      <c r="GXA160" s="60"/>
      <c r="GXB160" s="60"/>
      <c r="GXC160" s="60"/>
      <c r="GXD160" s="60"/>
      <c r="GXE160" s="60"/>
      <c r="GXF160" s="60"/>
      <c r="GXG160" s="60"/>
      <c r="GXH160" s="60"/>
      <c r="GXI160" s="60"/>
      <c r="GXJ160" s="60"/>
      <c r="GXK160" s="60"/>
      <c r="GXL160" s="60"/>
      <c r="GXM160" s="60"/>
      <c r="GXN160" s="60"/>
      <c r="GXO160" s="60"/>
      <c r="GXP160" s="60"/>
      <c r="GXQ160" s="60"/>
      <c r="GXR160" s="60"/>
      <c r="GXS160" s="60"/>
      <c r="GXT160" s="60"/>
      <c r="GXU160" s="60"/>
      <c r="GXV160" s="60"/>
      <c r="GXW160" s="60"/>
      <c r="GXX160" s="60"/>
      <c r="GXY160" s="60"/>
      <c r="GXZ160" s="60"/>
      <c r="GYA160" s="60"/>
      <c r="GYB160" s="60"/>
      <c r="GYC160" s="60"/>
      <c r="GYD160" s="60"/>
      <c r="GYE160" s="60"/>
      <c r="GYF160" s="60"/>
      <c r="GYG160" s="60"/>
      <c r="GYH160" s="60"/>
      <c r="GYI160" s="60"/>
      <c r="GYJ160" s="60"/>
      <c r="GYK160" s="60"/>
      <c r="GYL160" s="60"/>
      <c r="GYM160" s="60"/>
      <c r="GYN160" s="60"/>
      <c r="GYO160" s="60"/>
      <c r="GYP160" s="60"/>
      <c r="GYQ160" s="60"/>
      <c r="GYR160" s="60"/>
      <c r="GYS160" s="60"/>
      <c r="GYT160" s="60"/>
      <c r="GYU160" s="60"/>
      <c r="GYV160" s="60"/>
      <c r="GYW160" s="60"/>
      <c r="GYX160" s="60"/>
      <c r="GYY160" s="60"/>
      <c r="GYZ160" s="60"/>
      <c r="GZA160" s="60"/>
      <c r="GZB160" s="60"/>
      <c r="GZC160" s="60"/>
      <c r="GZD160" s="60"/>
      <c r="GZE160" s="60"/>
      <c r="GZF160" s="60"/>
      <c r="GZG160" s="60"/>
      <c r="GZH160" s="60"/>
      <c r="GZI160" s="60"/>
      <c r="GZJ160" s="60"/>
      <c r="GZK160" s="60"/>
      <c r="GZL160" s="60"/>
      <c r="GZM160" s="60"/>
      <c r="GZN160" s="60"/>
      <c r="GZO160" s="60"/>
      <c r="GZP160" s="60"/>
      <c r="GZQ160" s="60"/>
      <c r="GZR160" s="60"/>
      <c r="GZS160" s="60"/>
      <c r="GZT160" s="60"/>
      <c r="GZU160" s="60"/>
      <c r="GZV160" s="60"/>
      <c r="GZW160" s="60"/>
      <c r="GZX160" s="60"/>
      <c r="GZY160" s="60"/>
      <c r="GZZ160" s="60"/>
      <c r="HAA160" s="60"/>
      <c r="HAB160" s="60"/>
      <c r="HAC160" s="60"/>
      <c r="HAD160" s="60"/>
      <c r="HAE160" s="60"/>
      <c r="HAF160" s="60"/>
      <c r="HAG160" s="60"/>
      <c r="HAH160" s="60"/>
      <c r="HAI160" s="60"/>
      <c r="HAJ160" s="60"/>
      <c r="HAK160" s="60"/>
      <c r="HAL160" s="60"/>
      <c r="HAM160" s="60"/>
      <c r="HAN160" s="60"/>
      <c r="HAO160" s="60"/>
      <c r="HAP160" s="60"/>
      <c r="HAQ160" s="60"/>
      <c r="HAR160" s="60"/>
      <c r="HAS160" s="60"/>
      <c r="HAT160" s="60"/>
      <c r="HAU160" s="60"/>
      <c r="HAV160" s="60"/>
      <c r="HAW160" s="60"/>
      <c r="HAX160" s="60"/>
      <c r="HAY160" s="60"/>
      <c r="HAZ160" s="60"/>
      <c r="HBA160" s="60"/>
      <c r="HBB160" s="60"/>
      <c r="HBC160" s="60"/>
      <c r="HBD160" s="60"/>
      <c r="HBE160" s="60"/>
      <c r="HBF160" s="60"/>
      <c r="HBG160" s="60"/>
      <c r="HBH160" s="60"/>
      <c r="HBI160" s="60"/>
      <c r="HBJ160" s="60"/>
      <c r="HBK160" s="60"/>
      <c r="HBL160" s="60"/>
      <c r="HBM160" s="60"/>
      <c r="HBN160" s="60"/>
      <c r="HBO160" s="60"/>
      <c r="HBP160" s="60"/>
      <c r="HBQ160" s="60"/>
      <c r="HBR160" s="60"/>
      <c r="HBS160" s="60"/>
      <c r="HBT160" s="60"/>
      <c r="HBU160" s="60"/>
      <c r="HBV160" s="60"/>
      <c r="HBW160" s="60"/>
      <c r="HBX160" s="60"/>
      <c r="HBY160" s="60"/>
      <c r="HBZ160" s="60"/>
      <c r="HCA160" s="60"/>
      <c r="HCB160" s="60"/>
      <c r="HCC160" s="60"/>
      <c r="HCD160" s="60"/>
      <c r="HCE160" s="60"/>
      <c r="HCF160" s="60"/>
      <c r="HCG160" s="60"/>
      <c r="HCH160" s="60"/>
      <c r="HCI160" s="60"/>
      <c r="HCJ160" s="60"/>
      <c r="HCK160" s="60"/>
      <c r="HCL160" s="60"/>
      <c r="HCM160" s="60"/>
      <c r="HCN160" s="60"/>
      <c r="HCO160" s="60"/>
      <c r="HCP160" s="60"/>
      <c r="HCQ160" s="60"/>
      <c r="HCR160" s="60"/>
      <c r="HCS160" s="60"/>
      <c r="HCT160" s="60"/>
      <c r="HCU160" s="60"/>
      <c r="HCV160" s="60"/>
      <c r="HCW160" s="60"/>
      <c r="HCX160" s="60"/>
      <c r="HCY160" s="60"/>
      <c r="HCZ160" s="60"/>
      <c r="HDA160" s="60"/>
      <c r="HDB160" s="60"/>
      <c r="HDC160" s="60"/>
      <c r="HDD160" s="60"/>
      <c r="HDE160" s="60"/>
      <c r="HDF160" s="60"/>
      <c r="HDG160" s="60"/>
      <c r="HDH160" s="60"/>
      <c r="HDI160" s="60"/>
      <c r="HDJ160" s="60"/>
      <c r="HDK160" s="60"/>
      <c r="HDL160" s="60"/>
      <c r="HDM160" s="60"/>
      <c r="HDN160" s="60"/>
      <c r="HDO160" s="60"/>
      <c r="HDP160" s="60"/>
      <c r="HDQ160" s="60"/>
      <c r="HDR160" s="60"/>
      <c r="HDS160" s="60"/>
      <c r="HDT160" s="60"/>
      <c r="HDU160" s="60"/>
      <c r="HDV160" s="60"/>
      <c r="HDW160" s="60"/>
      <c r="HDX160" s="60"/>
      <c r="HDY160" s="60"/>
      <c r="HDZ160" s="60"/>
      <c r="HEA160" s="60"/>
      <c r="HEB160" s="60"/>
      <c r="HEC160" s="60"/>
      <c r="HED160" s="60"/>
      <c r="HEE160" s="60"/>
      <c r="HEF160" s="60"/>
      <c r="HEG160" s="60"/>
      <c r="HEH160" s="60"/>
      <c r="HEI160" s="60"/>
      <c r="HEJ160" s="60"/>
      <c r="HEK160" s="60"/>
      <c r="HEL160" s="60"/>
      <c r="HEM160" s="60"/>
      <c r="HEN160" s="60"/>
      <c r="HEO160" s="60"/>
      <c r="HEP160" s="60"/>
      <c r="HEQ160" s="60"/>
      <c r="HER160" s="60"/>
      <c r="HES160" s="60"/>
      <c r="HET160" s="60"/>
      <c r="HEU160" s="60"/>
      <c r="HEV160" s="60"/>
      <c r="HEW160" s="60"/>
      <c r="HEX160" s="60"/>
      <c r="HEY160" s="60"/>
      <c r="HEZ160" s="60"/>
      <c r="HFA160" s="60"/>
      <c r="HFB160" s="60"/>
      <c r="HFC160" s="60"/>
      <c r="HFD160" s="60"/>
      <c r="HFE160" s="60"/>
      <c r="HFF160" s="60"/>
      <c r="HFG160" s="60"/>
      <c r="HFH160" s="60"/>
      <c r="HFI160" s="60"/>
      <c r="HFJ160" s="60"/>
      <c r="HFK160" s="60"/>
      <c r="HFL160" s="60"/>
      <c r="HFM160" s="60"/>
      <c r="HFN160" s="60"/>
      <c r="HFO160" s="60"/>
      <c r="HFP160" s="60"/>
      <c r="HFQ160" s="60"/>
      <c r="HFR160" s="60"/>
      <c r="HFS160" s="60"/>
      <c r="HFT160" s="60"/>
      <c r="HFU160" s="60"/>
      <c r="HFV160" s="60"/>
      <c r="HFW160" s="60"/>
      <c r="HFX160" s="60"/>
      <c r="HFY160" s="60"/>
      <c r="HFZ160" s="60"/>
      <c r="HGA160" s="60"/>
      <c r="HGB160" s="60"/>
      <c r="HGC160" s="60"/>
      <c r="HGD160" s="60"/>
      <c r="HGE160" s="60"/>
      <c r="HGF160" s="60"/>
      <c r="HGG160" s="60"/>
      <c r="HGH160" s="60"/>
      <c r="HGI160" s="60"/>
      <c r="HGJ160" s="60"/>
      <c r="HGK160" s="60"/>
      <c r="HGL160" s="60"/>
      <c r="HGM160" s="60"/>
      <c r="HGN160" s="60"/>
      <c r="HGO160" s="60"/>
      <c r="HGP160" s="60"/>
      <c r="HGQ160" s="60"/>
      <c r="HGR160" s="60"/>
      <c r="HGS160" s="60"/>
      <c r="HGT160" s="60"/>
      <c r="HGU160" s="60"/>
      <c r="HGV160" s="60"/>
      <c r="HGW160" s="60"/>
      <c r="HGX160" s="60"/>
      <c r="HGY160" s="60"/>
      <c r="HGZ160" s="60"/>
      <c r="HHA160" s="60"/>
      <c r="HHB160" s="60"/>
      <c r="HHC160" s="60"/>
      <c r="HHD160" s="60"/>
      <c r="HHE160" s="60"/>
      <c r="HHF160" s="60"/>
      <c r="HHG160" s="60"/>
      <c r="HHH160" s="60"/>
      <c r="HHI160" s="60"/>
      <c r="HHJ160" s="60"/>
      <c r="HHK160" s="60"/>
      <c r="HHL160" s="60"/>
      <c r="HHM160" s="60"/>
      <c r="HHN160" s="60"/>
      <c r="HHO160" s="60"/>
      <c r="HHP160" s="60"/>
      <c r="HHQ160" s="60"/>
      <c r="HHR160" s="60"/>
      <c r="HHS160" s="60"/>
      <c r="HHT160" s="60"/>
      <c r="HHU160" s="60"/>
      <c r="HHV160" s="60"/>
      <c r="HHW160" s="60"/>
      <c r="HHX160" s="60"/>
      <c r="HHY160" s="60"/>
      <c r="HHZ160" s="60"/>
      <c r="HIA160" s="60"/>
      <c r="HIB160" s="60"/>
      <c r="HIC160" s="60"/>
      <c r="HID160" s="60"/>
      <c r="HIE160" s="60"/>
      <c r="HIF160" s="60"/>
      <c r="HIG160" s="60"/>
      <c r="HIH160" s="60"/>
      <c r="HII160" s="60"/>
      <c r="HIJ160" s="60"/>
      <c r="HIK160" s="60"/>
      <c r="HIL160" s="60"/>
      <c r="HIM160" s="60"/>
      <c r="HIN160" s="60"/>
      <c r="HIO160" s="60"/>
      <c r="HIP160" s="60"/>
      <c r="HIQ160" s="60"/>
      <c r="HIR160" s="60"/>
      <c r="HIS160" s="60"/>
      <c r="HIT160" s="60"/>
      <c r="HIU160" s="60"/>
      <c r="HIV160" s="60"/>
      <c r="HIW160" s="60"/>
      <c r="HIX160" s="60"/>
      <c r="HIY160" s="60"/>
      <c r="HIZ160" s="60"/>
      <c r="HJA160" s="60"/>
      <c r="HJB160" s="60"/>
      <c r="HJC160" s="60"/>
      <c r="HJD160" s="60"/>
      <c r="HJE160" s="60"/>
      <c r="HJF160" s="60"/>
      <c r="HJG160" s="60"/>
      <c r="HJH160" s="60"/>
      <c r="HJI160" s="60"/>
      <c r="HJJ160" s="60"/>
      <c r="HJK160" s="60"/>
      <c r="HJL160" s="60"/>
      <c r="HJM160" s="60"/>
      <c r="HJN160" s="60"/>
      <c r="HJO160" s="60"/>
      <c r="HJP160" s="60"/>
      <c r="HJQ160" s="60"/>
      <c r="HJR160" s="60"/>
      <c r="HJS160" s="60"/>
      <c r="HJT160" s="60"/>
      <c r="HJU160" s="60"/>
      <c r="HJV160" s="60"/>
      <c r="HJW160" s="60"/>
      <c r="HJX160" s="60"/>
      <c r="HJY160" s="60"/>
      <c r="HJZ160" s="60"/>
      <c r="HKA160" s="60"/>
      <c r="HKB160" s="60"/>
      <c r="HKC160" s="60"/>
      <c r="HKD160" s="60"/>
      <c r="HKE160" s="60"/>
      <c r="HKF160" s="60"/>
      <c r="HKG160" s="60"/>
      <c r="HKH160" s="60"/>
      <c r="HKI160" s="60"/>
      <c r="HKJ160" s="60"/>
      <c r="HKK160" s="60"/>
      <c r="HKL160" s="60"/>
      <c r="HKM160" s="60"/>
      <c r="HKN160" s="60"/>
      <c r="HKO160" s="60"/>
      <c r="HKP160" s="60"/>
      <c r="HKQ160" s="60"/>
      <c r="HKR160" s="60"/>
      <c r="HKS160" s="60"/>
      <c r="HKT160" s="60"/>
      <c r="HKU160" s="60"/>
      <c r="HKV160" s="60"/>
      <c r="HKW160" s="60"/>
      <c r="HKX160" s="60"/>
      <c r="HKY160" s="60"/>
      <c r="HKZ160" s="60"/>
      <c r="HLA160" s="60"/>
      <c r="HLB160" s="60"/>
      <c r="HLC160" s="60"/>
      <c r="HLD160" s="60"/>
      <c r="HLE160" s="60"/>
      <c r="HLF160" s="60"/>
      <c r="HLG160" s="60"/>
      <c r="HLH160" s="60"/>
      <c r="HLI160" s="60"/>
      <c r="HLJ160" s="60"/>
      <c r="HLK160" s="60"/>
      <c r="HLL160" s="60"/>
      <c r="HLM160" s="60"/>
      <c r="HLN160" s="60"/>
      <c r="HLO160" s="60"/>
      <c r="HLP160" s="60"/>
      <c r="HLQ160" s="60"/>
      <c r="HLR160" s="60"/>
      <c r="HLS160" s="60"/>
      <c r="HLT160" s="60"/>
      <c r="HLU160" s="60"/>
      <c r="HLV160" s="60"/>
      <c r="HLW160" s="60"/>
      <c r="HLX160" s="60"/>
      <c r="HLY160" s="60"/>
      <c r="HLZ160" s="60"/>
      <c r="HMA160" s="60"/>
      <c r="HMB160" s="60"/>
      <c r="HMC160" s="60"/>
      <c r="HMD160" s="60"/>
      <c r="HME160" s="60"/>
      <c r="HMF160" s="60"/>
      <c r="HMG160" s="60"/>
      <c r="HMH160" s="60"/>
      <c r="HMI160" s="60"/>
      <c r="HMJ160" s="60"/>
      <c r="HMK160" s="60"/>
      <c r="HML160" s="60"/>
      <c r="HMM160" s="60"/>
      <c r="HMN160" s="60"/>
      <c r="HMO160" s="60"/>
      <c r="HMP160" s="60"/>
      <c r="HMQ160" s="60"/>
      <c r="HMR160" s="60"/>
      <c r="HMS160" s="60"/>
      <c r="HMT160" s="60"/>
      <c r="HMU160" s="60"/>
      <c r="HMV160" s="60"/>
      <c r="HMW160" s="60"/>
      <c r="HMX160" s="60"/>
      <c r="HMY160" s="60"/>
      <c r="HMZ160" s="60"/>
      <c r="HNA160" s="60"/>
      <c r="HNB160" s="60"/>
      <c r="HNC160" s="60"/>
      <c r="HND160" s="60"/>
      <c r="HNE160" s="60"/>
      <c r="HNF160" s="60"/>
      <c r="HNG160" s="60"/>
      <c r="HNH160" s="60"/>
      <c r="HNI160" s="60"/>
      <c r="HNJ160" s="60"/>
      <c r="HNK160" s="60"/>
      <c r="HNL160" s="60"/>
      <c r="HNM160" s="60"/>
      <c r="HNN160" s="60"/>
      <c r="HNO160" s="60"/>
      <c r="HNP160" s="60"/>
      <c r="HNQ160" s="60"/>
      <c r="HNR160" s="60"/>
      <c r="HNS160" s="60"/>
      <c r="HNT160" s="60"/>
      <c r="HNU160" s="60"/>
      <c r="HNV160" s="60"/>
      <c r="HNW160" s="60"/>
      <c r="HNX160" s="60"/>
      <c r="HNY160" s="60"/>
      <c r="HNZ160" s="60"/>
      <c r="HOA160" s="60"/>
      <c r="HOB160" s="60"/>
      <c r="HOC160" s="60"/>
      <c r="HOD160" s="60"/>
      <c r="HOE160" s="60"/>
      <c r="HOF160" s="60"/>
      <c r="HOG160" s="60"/>
      <c r="HOH160" s="60"/>
      <c r="HOI160" s="60"/>
      <c r="HOJ160" s="60"/>
      <c r="HOK160" s="60"/>
      <c r="HOL160" s="60"/>
      <c r="HOM160" s="60"/>
      <c r="HON160" s="60"/>
      <c r="HOO160" s="60"/>
      <c r="HOP160" s="60"/>
      <c r="HOQ160" s="60"/>
      <c r="HOR160" s="60"/>
      <c r="HOS160" s="60"/>
      <c r="HOT160" s="60"/>
      <c r="HOU160" s="60"/>
      <c r="HOV160" s="60"/>
      <c r="HOW160" s="60"/>
      <c r="HOX160" s="60"/>
      <c r="HOY160" s="60"/>
      <c r="HOZ160" s="60"/>
      <c r="HPA160" s="60"/>
      <c r="HPB160" s="60"/>
      <c r="HPC160" s="60"/>
      <c r="HPD160" s="60"/>
      <c r="HPE160" s="60"/>
      <c r="HPF160" s="60"/>
      <c r="HPG160" s="60"/>
      <c r="HPH160" s="60"/>
      <c r="HPI160" s="60"/>
      <c r="HPJ160" s="60"/>
      <c r="HPK160" s="60"/>
      <c r="HPL160" s="60"/>
      <c r="HPM160" s="60"/>
      <c r="HPN160" s="60"/>
      <c r="HPO160" s="60"/>
      <c r="HPP160" s="60"/>
      <c r="HPQ160" s="60"/>
      <c r="HPR160" s="60"/>
      <c r="HPS160" s="60"/>
      <c r="HPT160" s="60"/>
      <c r="HPU160" s="60"/>
      <c r="HPV160" s="60"/>
      <c r="HPW160" s="60"/>
      <c r="HPX160" s="60"/>
      <c r="HPY160" s="60"/>
      <c r="HPZ160" s="60"/>
      <c r="HQA160" s="60"/>
      <c r="HQB160" s="60"/>
      <c r="HQC160" s="60"/>
      <c r="HQD160" s="60"/>
      <c r="HQE160" s="60"/>
      <c r="HQF160" s="60"/>
      <c r="HQG160" s="60"/>
      <c r="HQH160" s="60"/>
      <c r="HQI160" s="60"/>
      <c r="HQJ160" s="60"/>
      <c r="HQK160" s="60"/>
      <c r="HQL160" s="60"/>
      <c r="HQM160" s="60"/>
      <c r="HQN160" s="60"/>
      <c r="HQO160" s="60"/>
      <c r="HQP160" s="60"/>
      <c r="HQQ160" s="60"/>
      <c r="HQR160" s="60"/>
      <c r="HQS160" s="60"/>
      <c r="HQT160" s="60"/>
      <c r="HQU160" s="60"/>
      <c r="HQV160" s="60"/>
      <c r="HQW160" s="60"/>
      <c r="HQX160" s="60"/>
      <c r="HQY160" s="60"/>
      <c r="HQZ160" s="60"/>
      <c r="HRA160" s="60"/>
      <c r="HRB160" s="60"/>
      <c r="HRC160" s="60"/>
      <c r="HRD160" s="60"/>
      <c r="HRE160" s="60"/>
      <c r="HRF160" s="60"/>
      <c r="HRG160" s="60"/>
      <c r="HRH160" s="60"/>
      <c r="HRI160" s="60"/>
      <c r="HRJ160" s="60"/>
      <c r="HRK160" s="60"/>
      <c r="HRL160" s="60"/>
      <c r="HRM160" s="60"/>
      <c r="HRN160" s="60"/>
      <c r="HRO160" s="60"/>
      <c r="HRP160" s="60"/>
      <c r="HRQ160" s="60"/>
      <c r="HRR160" s="60"/>
      <c r="HRS160" s="60"/>
      <c r="HRT160" s="60"/>
      <c r="HRU160" s="60"/>
      <c r="HRV160" s="60"/>
      <c r="HRW160" s="60"/>
      <c r="HRX160" s="60"/>
      <c r="HRY160" s="60"/>
      <c r="HRZ160" s="60"/>
      <c r="HSA160" s="60"/>
      <c r="HSB160" s="60"/>
      <c r="HSC160" s="60"/>
      <c r="HSD160" s="60"/>
      <c r="HSE160" s="60"/>
      <c r="HSF160" s="60"/>
      <c r="HSG160" s="60"/>
      <c r="HSH160" s="60"/>
      <c r="HSI160" s="60"/>
      <c r="HSJ160" s="60"/>
      <c r="HSK160" s="60"/>
      <c r="HSL160" s="60"/>
      <c r="HSM160" s="60"/>
      <c r="HSN160" s="60"/>
      <c r="HSO160" s="60"/>
      <c r="HSP160" s="60"/>
      <c r="HSQ160" s="60"/>
      <c r="HSR160" s="60"/>
      <c r="HSS160" s="60"/>
      <c r="HST160" s="60"/>
      <c r="HSU160" s="60"/>
      <c r="HSV160" s="60"/>
      <c r="HSW160" s="60"/>
      <c r="HSX160" s="60"/>
      <c r="HSY160" s="60"/>
      <c r="HSZ160" s="60"/>
      <c r="HTA160" s="60"/>
      <c r="HTB160" s="60"/>
      <c r="HTC160" s="60"/>
      <c r="HTD160" s="60"/>
      <c r="HTE160" s="60"/>
      <c r="HTF160" s="60"/>
      <c r="HTG160" s="60"/>
      <c r="HTH160" s="60"/>
      <c r="HTI160" s="60"/>
      <c r="HTJ160" s="60"/>
      <c r="HTK160" s="60"/>
      <c r="HTL160" s="60"/>
      <c r="HTM160" s="60"/>
      <c r="HTN160" s="60"/>
      <c r="HTO160" s="60"/>
      <c r="HTP160" s="60"/>
      <c r="HTQ160" s="60"/>
      <c r="HTR160" s="60"/>
      <c r="HTS160" s="60"/>
      <c r="HTT160" s="60"/>
      <c r="HTU160" s="60"/>
      <c r="HTV160" s="60"/>
      <c r="HTW160" s="60"/>
      <c r="HTX160" s="60"/>
      <c r="HTY160" s="60"/>
      <c r="HTZ160" s="60"/>
      <c r="HUA160" s="60"/>
      <c r="HUB160" s="60"/>
      <c r="HUC160" s="60"/>
      <c r="HUD160" s="60"/>
      <c r="HUE160" s="60"/>
      <c r="HUF160" s="60"/>
      <c r="HUG160" s="60"/>
      <c r="HUH160" s="60"/>
      <c r="HUI160" s="60"/>
      <c r="HUJ160" s="60"/>
      <c r="HUK160" s="60"/>
      <c r="HUL160" s="60"/>
      <c r="HUM160" s="60"/>
      <c r="HUN160" s="60"/>
      <c r="HUO160" s="60"/>
      <c r="HUP160" s="60"/>
      <c r="HUQ160" s="60"/>
      <c r="HUR160" s="60"/>
      <c r="HUS160" s="60"/>
      <c r="HUT160" s="60"/>
      <c r="HUU160" s="60"/>
      <c r="HUV160" s="60"/>
      <c r="HUW160" s="60"/>
      <c r="HUX160" s="60"/>
      <c r="HUY160" s="60"/>
      <c r="HUZ160" s="60"/>
      <c r="HVA160" s="60"/>
      <c r="HVB160" s="60"/>
      <c r="HVC160" s="60"/>
      <c r="HVD160" s="60"/>
      <c r="HVE160" s="60"/>
      <c r="HVF160" s="60"/>
      <c r="HVG160" s="60"/>
      <c r="HVH160" s="60"/>
      <c r="HVI160" s="60"/>
      <c r="HVJ160" s="60"/>
      <c r="HVK160" s="60"/>
      <c r="HVL160" s="60"/>
      <c r="HVM160" s="60"/>
      <c r="HVN160" s="60"/>
      <c r="HVO160" s="60"/>
      <c r="HVP160" s="60"/>
      <c r="HVQ160" s="60"/>
      <c r="HVR160" s="60"/>
      <c r="HVS160" s="60"/>
      <c r="HVT160" s="60"/>
      <c r="HVU160" s="60"/>
      <c r="HVV160" s="60"/>
      <c r="HVW160" s="60"/>
      <c r="HVX160" s="60"/>
      <c r="HVY160" s="60"/>
      <c r="HVZ160" s="60"/>
      <c r="HWA160" s="60"/>
      <c r="HWB160" s="60"/>
      <c r="HWC160" s="60"/>
      <c r="HWD160" s="60"/>
      <c r="HWE160" s="60"/>
      <c r="HWF160" s="60"/>
      <c r="HWG160" s="60"/>
      <c r="HWH160" s="60"/>
      <c r="HWI160" s="60"/>
      <c r="HWJ160" s="60"/>
      <c r="HWK160" s="60"/>
      <c r="HWL160" s="60"/>
      <c r="HWM160" s="60"/>
      <c r="HWN160" s="60"/>
      <c r="HWO160" s="60"/>
      <c r="HWP160" s="60"/>
      <c r="HWQ160" s="60"/>
      <c r="HWR160" s="60"/>
      <c r="HWS160" s="60"/>
      <c r="HWT160" s="60"/>
      <c r="HWU160" s="60"/>
      <c r="HWV160" s="60"/>
      <c r="HWW160" s="60"/>
      <c r="HWX160" s="60"/>
      <c r="HWY160" s="60"/>
      <c r="HWZ160" s="60"/>
      <c r="HXA160" s="60"/>
      <c r="HXB160" s="60"/>
      <c r="HXC160" s="60"/>
      <c r="HXD160" s="60"/>
      <c r="HXE160" s="60"/>
      <c r="HXF160" s="60"/>
      <c r="HXG160" s="60"/>
      <c r="HXH160" s="60"/>
      <c r="HXI160" s="60"/>
      <c r="HXJ160" s="60"/>
      <c r="HXK160" s="60"/>
      <c r="HXL160" s="60"/>
      <c r="HXM160" s="60"/>
      <c r="HXN160" s="60"/>
      <c r="HXO160" s="60"/>
      <c r="HXP160" s="60"/>
      <c r="HXQ160" s="60"/>
      <c r="HXR160" s="60"/>
      <c r="HXS160" s="60"/>
      <c r="HXT160" s="60"/>
      <c r="HXU160" s="60"/>
      <c r="HXV160" s="60"/>
      <c r="HXW160" s="60"/>
      <c r="HXX160" s="60"/>
      <c r="HXY160" s="60"/>
      <c r="HXZ160" s="60"/>
      <c r="HYA160" s="60"/>
      <c r="HYB160" s="60"/>
      <c r="HYC160" s="60"/>
      <c r="HYD160" s="60"/>
      <c r="HYE160" s="60"/>
      <c r="HYF160" s="60"/>
      <c r="HYG160" s="60"/>
      <c r="HYH160" s="60"/>
      <c r="HYI160" s="60"/>
      <c r="HYJ160" s="60"/>
      <c r="HYK160" s="60"/>
      <c r="HYL160" s="60"/>
      <c r="HYM160" s="60"/>
      <c r="HYN160" s="60"/>
      <c r="HYO160" s="60"/>
      <c r="HYP160" s="60"/>
      <c r="HYQ160" s="60"/>
      <c r="HYR160" s="60"/>
      <c r="HYS160" s="60"/>
      <c r="HYT160" s="60"/>
      <c r="HYU160" s="60"/>
      <c r="HYV160" s="60"/>
      <c r="HYW160" s="60"/>
      <c r="HYX160" s="60"/>
      <c r="HYY160" s="60"/>
      <c r="HYZ160" s="60"/>
      <c r="HZA160" s="60"/>
      <c r="HZB160" s="60"/>
      <c r="HZC160" s="60"/>
      <c r="HZD160" s="60"/>
      <c r="HZE160" s="60"/>
      <c r="HZF160" s="60"/>
      <c r="HZG160" s="60"/>
      <c r="HZH160" s="60"/>
      <c r="HZI160" s="60"/>
      <c r="HZJ160" s="60"/>
      <c r="HZK160" s="60"/>
      <c r="HZL160" s="60"/>
      <c r="HZM160" s="60"/>
      <c r="HZN160" s="60"/>
      <c r="HZO160" s="60"/>
      <c r="HZP160" s="60"/>
      <c r="HZQ160" s="60"/>
      <c r="HZR160" s="60"/>
      <c r="HZS160" s="60"/>
      <c r="HZT160" s="60"/>
      <c r="HZU160" s="60"/>
      <c r="HZV160" s="60"/>
      <c r="HZW160" s="60"/>
      <c r="HZX160" s="60"/>
      <c r="HZY160" s="60"/>
      <c r="HZZ160" s="60"/>
      <c r="IAA160" s="60"/>
      <c r="IAB160" s="60"/>
      <c r="IAC160" s="60"/>
      <c r="IAD160" s="60"/>
      <c r="IAE160" s="60"/>
      <c r="IAF160" s="60"/>
      <c r="IAG160" s="60"/>
      <c r="IAH160" s="60"/>
      <c r="IAI160" s="60"/>
      <c r="IAJ160" s="60"/>
      <c r="IAK160" s="60"/>
      <c r="IAL160" s="60"/>
      <c r="IAM160" s="60"/>
      <c r="IAN160" s="60"/>
      <c r="IAO160" s="60"/>
      <c r="IAP160" s="60"/>
      <c r="IAQ160" s="60"/>
      <c r="IAR160" s="60"/>
      <c r="IAS160" s="60"/>
      <c r="IAT160" s="60"/>
      <c r="IAU160" s="60"/>
      <c r="IAV160" s="60"/>
      <c r="IAW160" s="60"/>
      <c r="IAX160" s="60"/>
      <c r="IAY160" s="60"/>
      <c r="IAZ160" s="60"/>
      <c r="IBA160" s="60"/>
      <c r="IBB160" s="60"/>
      <c r="IBC160" s="60"/>
      <c r="IBD160" s="60"/>
      <c r="IBE160" s="60"/>
      <c r="IBF160" s="60"/>
      <c r="IBG160" s="60"/>
      <c r="IBH160" s="60"/>
      <c r="IBI160" s="60"/>
      <c r="IBJ160" s="60"/>
      <c r="IBK160" s="60"/>
      <c r="IBL160" s="60"/>
      <c r="IBM160" s="60"/>
      <c r="IBN160" s="60"/>
      <c r="IBO160" s="60"/>
      <c r="IBP160" s="60"/>
      <c r="IBQ160" s="60"/>
      <c r="IBR160" s="60"/>
      <c r="IBS160" s="60"/>
      <c r="IBT160" s="60"/>
      <c r="IBU160" s="60"/>
      <c r="IBV160" s="60"/>
      <c r="IBW160" s="60"/>
      <c r="IBX160" s="60"/>
      <c r="IBY160" s="60"/>
      <c r="IBZ160" s="60"/>
      <c r="ICA160" s="60"/>
      <c r="ICB160" s="60"/>
      <c r="ICC160" s="60"/>
      <c r="ICD160" s="60"/>
      <c r="ICE160" s="60"/>
      <c r="ICF160" s="60"/>
      <c r="ICG160" s="60"/>
      <c r="ICH160" s="60"/>
      <c r="ICI160" s="60"/>
      <c r="ICJ160" s="60"/>
      <c r="ICK160" s="60"/>
      <c r="ICL160" s="60"/>
      <c r="ICM160" s="60"/>
      <c r="ICN160" s="60"/>
      <c r="ICO160" s="60"/>
      <c r="ICP160" s="60"/>
      <c r="ICQ160" s="60"/>
      <c r="ICR160" s="60"/>
      <c r="ICS160" s="60"/>
      <c r="ICT160" s="60"/>
      <c r="ICU160" s="60"/>
      <c r="ICV160" s="60"/>
      <c r="ICW160" s="60"/>
      <c r="ICX160" s="60"/>
      <c r="ICY160" s="60"/>
      <c r="ICZ160" s="60"/>
      <c r="IDA160" s="60"/>
      <c r="IDB160" s="60"/>
      <c r="IDC160" s="60"/>
      <c r="IDD160" s="60"/>
      <c r="IDE160" s="60"/>
      <c r="IDF160" s="60"/>
      <c r="IDG160" s="60"/>
      <c r="IDH160" s="60"/>
      <c r="IDI160" s="60"/>
      <c r="IDJ160" s="60"/>
      <c r="IDK160" s="60"/>
      <c r="IDL160" s="60"/>
      <c r="IDM160" s="60"/>
      <c r="IDN160" s="60"/>
      <c r="IDO160" s="60"/>
      <c r="IDP160" s="60"/>
      <c r="IDQ160" s="60"/>
      <c r="IDR160" s="60"/>
      <c r="IDS160" s="60"/>
      <c r="IDT160" s="60"/>
      <c r="IDU160" s="60"/>
      <c r="IDV160" s="60"/>
      <c r="IDW160" s="60"/>
      <c r="IDX160" s="60"/>
      <c r="IDY160" s="60"/>
      <c r="IDZ160" s="60"/>
      <c r="IEA160" s="60"/>
      <c r="IEB160" s="60"/>
      <c r="IEC160" s="60"/>
      <c r="IED160" s="60"/>
      <c r="IEE160" s="60"/>
      <c r="IEF160" s="60"/>
      <c r="IEG160" s="60"/>
      <c r="IEH160" s="60"/>
      <c r="IEI160" s="60"/>
      <c r="IEJ160" s="60"/>
      <c r="IEK160" s="60"/>
      <c r="IEL160" s="60"/>
      <c r="IEM160" s="60"/>
      <c r="IEN160" s="60"/>
      <c r="IEO160" s="60"/>
      <c r="IEP160" s="60"/>
      <c r="IEQ160" s="60"/>
      <c r="IER160" s="60"/>
      <c r="IES160" s="60"/>
      <c r="IET160" s="60"/>
      <c r="IEU160" s="60"/>
      <c r="IEV160" s="60"/>
      <c r="IEW160" s="60"/>
      <c r="IEX160" s="60"/>
      <c r="IEY160" s="60"/>
      <c r="IEZ160" s="60"/>
      <c r="IFA160" s="60"/>
      <c r="IFB160" s="60"/>
      <c r="IFC160" s="60"/>
      <c r="IFD160" s="60"/>
      <c r="IFE160" s="60"/>
      <c r="IFF160" s="60"/>
      <c r="IFG160" s="60"/>
      <c r="IFH160" s="60"/>
      <c r="IFI160" s="60"/>
      <c r="IFJ160" s="60"/>
      <c r="IFK160" s="60"/>
      <c r="IFL160" s="60"/>
      <c r="IFM160" s="60"/>
      <c r="IFN160" s="60"/>
      <c r="IFO160" s="60"/>
      <c r="IFP160" s="60"/>
      <c r="IFQ160" s="60"/>
      <c r="IFR160" s="60"/>
      <c r="IFS160" s="60"/>
      <c r="IFT160" s="60"/>
      <c r="IFU160" s="60"/>
      <c r="IFV160" s="60"/>
      <c r="IFW160" s="60"/>
      <c r="IFX160" s="60"/>
      <c r="IFY160" s="60"/>
      <c r="IFZ160" s="60"/>
      <c r="IGA160" s="60"/>
      <c r="IGB160" s="60"/>
      <c r="IGC160" s="60"/>
      <c r="IGD160" s="60"/>
      <c r="IGE160" s="60"/>
      <c r="IGF160" s="60"/>
      <c r="IGG160" s="60"/>
      <c r="IGH160" s="60"/>
      <c r="IGI160" s="60"/>
      <c r="IGJ160" s="60"/>
      <c r="IGK160" s="60"/>
      <c r="IGL160" s="60"/>
      <c r="IGM160" s="60"/>
      <c r="IGN160" s="60"/>
      <c r="IGO160" s="60"/>
      <c r="IGP160" s="60"/>
      <c r="IGQ160" s="60"/>
      <c r="IGR160" s="60"/>
      <c r="IGS160" s="60"/>
      <c r="IGT160" s="60"/>
      <c r="IGU160" s="60"/>
      <c r="IGV160" s="60"/>
      <c r="IGW160" s="60"/>
      <c r="IGX160" s="60"/>
      <c r="IGY160" s="60"/>
      <c r="IGZ160" s="60"/>
      <c r="IHA160" s="60"/>
      <c r="IHB160" s="60"/>
      <c r="IHC160" s="60"/>
      <c r="IHD160" s="60"/>
      <c r="IHE160" s="60"/>
      <c r="IHF160" s="60"/>
      <c r="IHG160" s="60"/>
      <c r="IHH160" s="60"/>
      <c r="IHI160" s="60"/>
      <c r="IHJ160" s="60"/>
      <c r="IHK160" s="60"/>
      <c r="IHL160" s="60"/>
      <c r="IHM160" s="60"/>
      <c r="IHN160" s="60"/>
      <c r="IHO160" s="60"/>
      <c r="IHP160" s="60"/>
      <c r="IHQ160" s="60"/>
      <c r="IHR160" s="60"/>
      <c r="IHS160" s="60"/>
      <c r="IHT160" s="60"/>
      <c r="IHU160" s="60"/>
      <c r="IHV160" s="60"/>
      <c r="IHW160" s="60"/>
      <c r="IHX160" s="60"/>
      <c r="IHY160" s="60"/>
      <c r="IHZ160" s="60"/>
      <c r="IIA160" s="60"/>
      <c r="IIB160" s="60"/>
      <c r="IIC160" s="60"/>
      <c r="IID160" s="60"/>
      <c r="IIE160" s="60"/>
      <c r="IIF160" s="60"/>
      <c r="IIG160" s="60"/>
      <c r="IIH160" s="60"/>
      <c r="III160" s="60"/>
      <c r="IIJ160" s="60"/>
      <c r="IIK160" s="60"/>
      <c r="IIL160" s="60"/>
      <c r="IIM160" s="60"/>
      <c r="IIN160" s="60"/>
      <c r="IIO160" s="60"/>
      <c r="IIP160" s="60"/>
      <c r="IIQ160" s="60"/>
      <c r="IIR160" s="60"/>
      <c r="IIS160" s="60"/>
      <c r="IIT160" s="60"/>
      <c r="IIU160" s="60"/>
      <c r="IIV160" s="60"/>
      <c r="IIW160" s="60"/>
      <c r="IIX160" s="60"/>
      <c r="IIY160" s="60"/>
      <c r="IIZ160" s="60"/>
      <c r="IJA160" s="60"/>
      <c r="IJB160" s="60"/>
      <c r="IJC160" s="60"/>
      <c r="IJD160" s="60"/>
      <c r="IJE160" s="60"/>
      <c r="IJF160" s="60"/>
      <c r="IJG160" s="60"/>
      <c r="IJH160" s="60"/>
      <c r="IJI160" s="60"/>
      <c r="IJJ160" s="60"/>
      <c r="IJK160" s="60"/>
      <c r="IJL160" s="60"/>
      <c r="IJM160" s="60"/>
      <c r="IJN160" s="60"/>
      <c r="IJO160" s="60"/>
      <c r="IJP160" s="60"/>
      <c r="IJQ160" s="60"/>
      <c r="IJR160" s="60"/>
      <c r="IJS160" s="60"/>
      <c r="IJT160" s="60"/>
      <c r="IJU160" s="60"/>
      <c r="IJV160" s="60"/>
      <c r="IJW160" s="60"/>
      <c r="IJX160" s="60"/>
      <c r="IJY160" s="60"/>
      <c r="IJZ160" s="60"/>
      <c r="IKA160" s="60"/>
      <c r="IKB160" s="60"/>
      <c r="IKC160" s="60"/>
      <c r="IKD160" s="60"/>
      <c r="IKE160" s="60"/>
      <c r="IKF160" s="60"/>
      <c r="IKG160" s="60"/>
      <c r="IKH160" s="60"/>
      <c r="IKI160" s="60"/>
      <c r="IKJ160" s="60"/>
      <c r="IKK160" s="60"/>
      <c r="IKL160" s="60"/>
      <c r="IKM160" s="60"/>
      <c r="IKN160" s="60"/>
      <c r="IKO160" s="60"/>
      <c r="IKP160" s="60"/>
      <c r="IKQ160" s="60"/>
      <c r="IKR160" s="60"/>
      <c r="IKS160" s="60"/>
      <c r="IKT160" s="60"/>
      <c r="IKU160" s="60"/>
      <c r="IKV160" s="60"/>
      <c r="IKW160" s="60"/>
      <c r="IKX160" s="60"/>
      <c r="IKY160" s="60"/>
      <c r="IKZ160" s="60"/>
      <c r="ILA160" s="60"/>
      <c r="ILB160" s="60"/>
      <c r="ILC160" s="60"/>
      <c r="ILD160" s="60"/>
      <c r="ILE160" s="60"/>
      <c r="ILF160" s="60"/>
      <c r="ILG160" s="60"/>
      <c r="ILH160" s="60"/>
      <c r="ILI160" s="60"/>
      <c r="ILJ160" s="60"/>
      <c r="ILK160" s="60"/>
      <c r="ILL160" s="60"/>
      <c r="ILM160" s="60"/>
      <c r="ILN160" s="60"/>
      <c r="ILO160" s="60"/>
      <c r="ILP160" s="60"/>
      <c r="ILQ160" s="60"/>
      <c r="ILR160" s="60"/>
      <c r="ILS160" s="60"/>
      <c r="ILT160" s="60"/>
      <c r="ILU160" s="60"/>
      <c r="ILV160" s="60"/>
      <c r="ILW160" s="60"/>
      <c r="ILX160" s="60"/>
      <c r="ILY160" s="60"/>
      <c r="ILZ160" s="60"/>
      <c r="IMA160" s="60"/>
      <c r="IMB160" s="60"/>
      <c r="IMC160" s="60"/>
      <c r="IMD160" s="60"/>
      <c r="IME160" s="60"/>
      <c r="IMF160" s="60"/>
      <c r="IMG160" s="60"/>
      <c r="IMH160" s="60"/>
      <c r="IMI160" s="60"/>
      <c r="IMJ160" s="60"/>
      <c r="IMK160" s="60"/>
      <c r="IML160" s="60"/>
      <c r="IMM160" s="60"/>
      <c r="IMN160" s="60"/>
      <c r="IMO160" s="60"/>
      <c r="IMP160" s="60"/>
      <c r="IMQ160" s="60"/>
      <c r="IMR160" s="60"/>
      <c r="IMS160" s="60"/>
      <c r="IMT160" s="60"/>
      <c r="IMU160" s="60"/>
      <c r="IMV160" s="60"/>
      <c r="IMW160" s="60"/>
      <c r="IMX160" s="60"/>
      <c r="IMY160" s="60"/>
      <c r="IMZ160" s="60"/>
      <c r="INA160" s="60"/>
      <c r="INB160" s="60"/>
      <c r="INC160" s="60"/>
      <c r="IND160" s="60"/>
      <c r="INE160" s="60"/>
      <c r="INF160" s="60"/>
      <c r="ING160" s="60"/>
      <c r="INH160" s="60"/>
      <c r="INI160" s="60"/>
      <c r="INJ160" s="60"/>
      <c r="INK160" s="60"/>
      <c r="INL160" s="60"/>
      <c r="INM160" s="60"/>
      <c r="INN160" s="60"/>
      <c r="INO160" s="60"/>
      <c r="INP160" s="60"/>
      <c r="INQ160" s="60"/>
      <c r="INR160" s="60"/>
      <c r="INS160" s="60"/>
      <c r="INT160" s="60"/>
      <c r="INU160" s="60"/>
      <c r="INV160" s="60"/>
      <c r="INW160" s="60"/>
      <c r="INX160" s="60"/>
      <c r="INY160" s="60"/>
      <c r="INZ160" s="60"/>
      <c r="IOA160" s="60"/>
      <c r="IOB160" s="60"/>
      <c r="IOC160" s="60"/>
      <c r="IOD160" s="60"/>
      <c r="IOE160" s="60"/>
      <c r="IOF160" s="60"/>
      <c r="IOG160" s="60"/>
      <c r="IOH160" s="60"/>
      <c r="IOI160" s="60"/>
      <c r="IOJ160" s="60"/>
      <c r="IOK160" s="60"/>
      <c r="IOL160" s="60"/>
      <c r="IOM160" s="60"/>
      <c r="ION160" s="60"/>
      <c r="IOO160" s="60"/>
      <c r="IOP160" s="60"/>
      <c r="IOQ160" s="60"/>
      <c r="IOR160" s="60"/>
      <c r="IOS160" s="60"/>
      <c r="IOT160" s="60"/>
      <c r="IOU160" s="60"/>
      <c r="IOV160" s="60"/>
      <c r="IOW160" s="60"/>
      <c r="IOX160" s="60"/>
      <c r="IOY160" s="60"/>
      <c r="IOZ160" s="60"/>
      <c r="IPA160" s="60"/>
      <c r="IPB160" s="60"/>
      <c r="IPC160" s="60"/>
      <c r="IPD160" s="60"/>
      <c r="IPE160" s="60"/>
      <c r="IPF160" s="60"/>
      <c r="IPG160" s="60"/>
      <c r="IPH160" s="60"/>
      <c r="IPI160" s="60"/>
      <c r="IPJ160" s="60"/>
      <c r="IPK160" s="60"/>
      <c r="IPL160" s="60"/>
      <c r="IPM160" s="60"/>
      <c r="IPN160" s="60"/>
      <c r="IPO160" s="60"/>
      <c r="IPP160" s="60"/>
      <c r="IPQ160" s="60"/>
      <c r="IPR160" s="60"/>
      <c r="IPS160" s="60"/>
      <c r="IPT160" s="60"/>
      <c r="IPU160" s="60"/>
      <c r="IPV160" s="60"/>
      <c r="IPW160" s="60"/>
      <c r="IPX160" s="60"/>
      <c r="IPY160" s="60"/>
      <c r="IPZ160" s="60"/>
      <c r="IQA160" s="60"/>
      <c r="IQB160" s="60"/>
      <c r="IQC160" s="60"/>
      <c r="IQD160" s="60"/>
      <c r="IQE160" s="60"/>
      <c r="IQF160" s="60"/>
      <c r="IQG160" s="60"/>
      <c r="IQH160" s="60"/>
      <c r="IQI160" s="60"/>
      <c r="IQJ160" s="60"/>
      <c r="IQK160" s="60"/>
      <c r="IQL160" s="60"/>
      <c r="IQM160" s="60"/>
      <c r="IQN160" s="60"/>
      <c r="IQO160" s="60"/>
      <c r="IQP160" s="60"/>
      <c r="IQQ160" s="60"/>
      <c r="IQR160" s="60"/>
      <c r="IQS160" s="60"/>
      <c r="IQT160" s="60"/>
      <c r="IQU160" s="60"/>
      <c r="IQV160" s="60"/>
      <c r="IQW160" s="60"/>
      <c r="IQX160" s="60"/>
      <c r="IQY160" s="60"/>
      <c r="IQZ160" s="60"/>
      <c r="IRA160" s="60"/>
      <c r="IRB160" s="60"/>
      <c r="IRC160" s="60"/>
      <c r="IRD160" s="60"/>
      <c r="IRE160" s="60"/>
      <c r="IRF160" s="60"/>
      <c r="IRG160" s="60"/>
      <c r="IRH160" s="60"/>
      <c r="IRI160" s="60"/>
      <c r="IRJ160" s="60"/>
      <c r="IRK160" s="60"/>
      <c r="IRL160" s="60"/>
      <c r="IRM160" s="60"/>
      <c r="IRN160" s="60"/>
      <c r="IRO160" s="60"/>
      <c r="IRP160" s="60"/>
      <c r="IRQ160" s="60"/>
      <c r="IRR160" s="60"/>
      <c r="IRS160" s="60"/>
      <c r="IRT160" s="60"/>
      <c r="IRU160" s="60"/>
      <c r="IRV160" s="60"/>
      <c r="IRW160" s="60"/>
      <c r="IRX160" s="60"/>
      <c r="IRY160" s="60"/>
      <c r="IRZ160" s="60"/>
      <c r="ISA160" s="60"/>
      <c r="ISB160" s="60"/>
      <c r="ISC160" s="60"/>
      <c r="ISD160" s="60"/>
      <c r="ISE160" s="60"/>
      <c r="ISF160" s="60"/>
      <c r="ISG160" s="60"/>
      <c r="ISH160" s="60"/>
      <c r="ISI160" s="60"/>
      <c r="ISJ160" s="60"/>
      <c r="ISK160" s="60"/>
      <c r="ISL160" s="60"/>
      <c r="ISM160" s="60"/>
      <c r="ISN160" s="60"/>
      <c r="ISO160" s="60"/>
      <c r="ISP160" s="60"/>
      <c r="ISQ160" s="60"/>
      <c r="ISR160" s="60"/>
      <c r="ISS160" s="60"/>
      <c r="IST160" s="60"/>
      <c r="ISU160" s="60"/>
      <c r="ISV160" s="60"/>
      <c r="ISW160" s="60"/>
      <c r="ISX160" s="60"/>
      <c r="ISY160" s="60"/>
      <c r="ISZ160" s="60"/>
      <c r="ITA160" s="60"/>
      <c r="ITB160" s="60"/>
      <c r="ITC160" s="60"/>
      <c r="ITD160" s="60"/>
      <c r="ITE160" s="60"/>
      <c r="ITF160" s="60"/>
      <c r="ITG160" s="60"/>
      <c r="ITH160" s="60"/>
      <c r="ITI160" s="60"/>
      <c r="ITJ160" s="60"/>
      <c r="ITK160" s="60"/>
      <c r="ITL160" s="60"/>
      <c r="ITM160" s="60"/>
      <c r="ITN160" s="60"/>
      <c r="ITO160" s="60"/>
      <c r="ITP160" s="60"/>
      <c r="ITQ160" s="60"/>
      <c r="ITR160" s="60"/>
      <c r="ITS160" s="60"/>
      <c r="ITT160" s="60"/>
      <c r="ITU160" s="60"/>
      <c r="ITV160" s="60"/>
      <c r="ITW160" s="60"/>
      <c r="ITX160" s="60"/>
      <c r="ITY160" s="60"/>
      <c r="ITZ160" s="60"/>
      <c r="IUA160" s="60"/>
      <c r="IUB160" s="60"/>
      <c r="IUC160" s="60"/>
      <c r="IUD160" s="60"/>
      <c r="IUE160" s="60"/>
      <c r="IUF160" s="60"/>
      <c r="IUG160" s="60"/>
      <c r="IUH160" s="60"/>
      <c r="IUI160" s="60"/>
      <c r="IUJ160" s="60"/>
      <c r="IUK160" s="60"/>
      <c r="IUL160" s="60"/>
      <c r="IUM160" s="60"/>
      <c r="IUN160" s="60"/>
      <c r="IUO160" s="60"/>
      <c r="IUP160" s="60"/>
      <c r="IUQ160" s="60"/>
      <c r="IUR160" s="60"/>
      <c r="IUS160" s="60"/>
      <c r="IUT160" s="60"/>
      <c r="IUU160" s="60"/>
      <c r="IUV160" s="60"/>
      <c r="IUW160" s="60"/>
      <c r="IUX160" s="60"/>
      <c r="IUY160" s="60"/>
      <c r="IUZ160" s="60"/>
      <c r="IVA160" s="60"/>
      <c r="IVB160" s="60"/>
      <c r="IVC160" s="60"/>
      <c r="IVD160" s="60"/>
      <c r="IVE160" s="60"/>
      <c r="IVF160" s="60"/>
      <c r="IVG160" s="60"/>
      <c r="IVH160" s="60"/>
      <c r="IVI160" s="60"/>
      <c r="IVJ160" s="60"/>
      <c r="IVK160" s="60"/>
      <c r="IVL160" s="60"/>
      <c r="IVM160" s="60"/>
      <c r="IVN160" s="60"/>
      <c r="IVO160" s="60"/>
      <c r="IVP160" s="60"/>
      <c r="IVQ160" s="60"/>
      <c r="IVR160" s="60"/>
      <c r="IVS160" s="60"/>
      <c r="IVT160" s="60"/>
      <c r="IVU160" s="60"/>
      <c r="IVV160" s="60"/>
      <c r="IVW160" s="60"/>
      <c r="IVX160" s="60"/>
      <c r="IVY160" s="60"/>
      <c r="IVZ160" s="60"/>
      <c r="IWA160" s="60"/>
      <c r="IWB160" s="60"/>
      <c r="IWC160" s="60"/>
      <c r="IWD160" s="60"/>
      <c r="IWE160" s="60"/>
      <c r="IWF160" s="60"/>
      <c r="IWG160" s="60"/>
      <c r="IWH160" s="60"/>
      <c r="IWI160" s="60"/>
      <c r="IWJ160" s="60"/>
      <c r="IWK160" s="60"/>
      <c r="IWL160" s="60"/>
      <c r="IWM160" s="60"/>
      <c r="IWN160" s="60"/>
      <c r="IWO160" s="60"/>
      <c r="IWP160" s="60"/>
      <c r="IWQ160" s="60"/>
      <c r="IWR160" s="60"/>
      <c r="IWS160" s="60"/>
      <c r="IWT160" s="60"/>
      <c r="IWU160" s="60"/>
      <c r="IWV160" s="60"/>
      <c r="IWW160" s="60"/>
      <c r="IWX160" s="60"/>
      <c r="IWY160" s="60"/>
      <c r="IWZ160" s="60"/>
      <c r="IXA160" s="60"/>
      <c r="IXB160" s="60"/>
      <c r="IXC160" s="60"/>
      <c r="IXD160" s="60"/>
      <c r="IXE160" s="60"/>
      <c r="IXF160" s="60"/>
      <c r="IXG160" s="60"/>
      <c r="IXH160" s="60"/>
      <c r="IXI160" s="60"/>
      <c r="IXJ160" s="60"/>
      <c r="IXK160" s="60"/>
      <c r="IXL160" s="60"/>
      <c r="IXM160" s="60"/>
      <c r="IXN160" s="60"/>
      <c r="IXO160" s="60"/>
      <c r="IXP160" s="60"/>
      <c r="IXQ160" s="60"/>
      <c r="IXR160" s="60"/>
      <c r="IXS160" s="60"/>
      <c r="IXT160" s="60"/>
      <c r="IXU160" s="60"/>
      <c r="IXV160" s="60"/>
      <c r="IXW160" s="60"/>
      <c r="IXX160" s="60"/>
      <c r="IXY160" s="60"/>
      <c r="IXZ160" s="60"/>
      <c r="IYA160" s="60"/>
      <c r="IYB160" s="60"/>
      <c r="IYC160" s="60"/>
      <c r="IYD160" s="60"/>
      <c r="IYE160" s="60"/>
      <c r="IYF160" s="60"/>
      <c r="IYG160" s="60"/>
      <c r="IYH160" s="60"/>
      <c r="IYI160" s="60"/>
      <c r="IYJ160" s="60"/>
      <c r="IYK160" s="60"/>
      <c r="IYL160" s="60"/>
      <c r="IYM160" s="60"/>
      <c r="IYN160" s="60"/>
      <c r="IYO160" s="60"/>
      <c r="IYP160" s="60"/>
      <c r="IYQ160" s="60"/>
      <c r="IYR160" s="60"/>
      <c r="IYS160" s="60"/>
      <c r="IYT160" s="60"/>
      <c r="IYU160" s="60"/>
      <c r="IYV160" s="60"/>
      <c r="IYW160" s="60"/>
      <c r="IYX160" s="60"/>
      <c r="IYY160" s="60"/>
      <c r="IYZ160" s="60"/>
      <c r="IZA160" s="60"/>
      <c r="IZB160" s="60"/>
      <c r="IZC160" s="60"/>
      <c r="IZD160" s="60"/>
      <c r="IZE160" s="60"/>
      <c r="IZF160" s="60"/>
      <c r="IZG160" s="60"/>
      <c r="IZH160" s="60"/>
      <c r="IZI160" s="60"/>
      <c r="IZJ160" s="60"/>
      <c r="IZK160" s="60"/>
      <c r="IZL160" s="60"/>
      <c r="IZM160" s="60"/>
      <c r="IZN160" s="60"/>
      <c r="IZO160" s="60"/>
      <c r="IZP160" s="60"/>
      <c r="IZQ160" s="60"/>
      <c r="IZR160" s="60"/>
      <c r="IZS160" s="60"/>
      <c r="IZT160" s="60"/>
      <c r="IZU160" s="60"/>
      <c r="IZV160" s="60"/>
      <c r="IZW160" s="60"/>
      <c r="IZX160" s="60"/>
      <c r="IZY160" s="60"/>
      <c r="IZZ160" s="60"/>
      <c r="JAA160" s="60"/>
      <c r="JAB160" s="60"/>
      <c r="JAC160" s="60"/>
      <c r="JAD160" s="60"/>
      <c r="JAE160" s="60"/>
      <c r="JAF160" s="60"/>
      <c r="JAG160" s="60"/>
      <c r="JAH160" s="60"/>
      <c r="JAI160" s="60"/>
      <c r="JAJ160" s="60"/>
      <c r="JAK160" s="60"/>
      <c r="JAL160" s="60"/>
      <c r="JAM160" s="60"/>
      <c r="JAN160" s="60"/>
      <c r="JAO160" s="60"/>
      <c r="JAP160" s="60"/>
      <c r="JAQ160" s="60"/>
      <c r="JAR160" s="60"/>
      <c r="JAS160" s="60"/>
      <c r="JAT160" s="60"/>
      <c r="JAU160" s="60"/>
      <c r="JAV160" s="60"/>
      <c r="JAW160" s="60"/>
      <c r="JAX160" s="60"/>
      <c r="JAY160" s="60"/>
      <c r="JAZ160" s="60"/>
      <c r="JBA160" s="60"/>
      <c r="JBB160" s="60"/>
      <c r="JBC160" s="60"/>
      <c r="JBD160" s="60"/>
      <c r="JBE160" s="60"/>
      <c r="JBF160" s="60"/>
      <c r="JBG160" s="60"/>
      <c r="JBH160" s="60"/>
      <c r="JBI160" s="60"/>
      <c r="JBJ160" s="60"/>
      <c r="JBK160" s="60"/>
      <c r="JBL160" s="60"/>
      <c r="JBM160" s="60"/>
      <c r="JBN160" s="60"/>
      <c r="JBO160" s="60"/>
      <c r="JBP160" s="60"/>
      <c r="JBQ160" s="60"/>
      <c r="JBR160" s="60"/>
      <c r="JBS160" s="60"/>
      <c r="JBT160" s="60"/>
      <c r="JBU160" s="60"/>
      <c r="JBV160" s="60"/>
      <c r="JBW160" s="60"/>
      <c r="JBX160" s="60"/>
      <c r="JBY160" s="60"/>
      <c r="JBZ160" s="60"/>
      <c r="JCA160" s="60"/>
      <c r="JCB160" s="60"/>
      <c r="JCC160" s="60"/>
      <c r="JCD160" s="60"/>
      <c r="JCE160" s="60"/>
      <c r="JCF160" s="60"/>
      <c r="JCG160" s="60"/>
      <c r="JCH160" s="60"/>
      <c r="JCI160" s="60"/>
      <c r="JCJ160" s="60"/>
      <c r="JCK160" s="60"/>
      <c r="JCL160" s="60"/>
      <c r="JCM160" s="60"/>
      <c r="JCN160" s="60"/>
      <c r="JCO160" s="60"/>
      <c r="JCP160" s="60"/>
      <c r="JCQ160" s="60"/>
      <c r="JCR160" s="60"/>
      <c r="JCS160" s="60"/>
      <c r="JCT160" s="60"/>
      <c r="JCU160" s="60"/>
      <c r="JCV160" s="60"/>
      <c r="JCW160" s="60"/>
      <c r="JCX160" s="60"/>
      <c r="JCY160" s="60"/>
      <c r="JCZ160" s="60"/>
      <c r="JDA160" s="60"/>
      <c r="JDB160" s="60"/>
      <c r="JDC160" s="60"/>
      <c r="JDD160" s="60"/>
      <c r="JDE160" s="60"/>
      <c r="JDF160" s="60"/>
      <c r="JDG160" s="60"/>
      <c r="JDH160" s="60"/>
      <c r="JDI160" s="60"/>
      <c r="JDJ160" s="60"/>
      <c r="JDK160" s="60"/>
      <c r="JDL160" s="60"/>
      <c r="JDM160" s="60"/>
      <c r="JDN160" s="60"/>
      <c r="JDO160" s="60"/>
      <c r="JDP160" s="60"/>
      <c r="JDQ160" s="60"/>
      <c r="JDR160" s="60"/>
      <c r="JDS160" s="60"/>
      <c r="JDT160" s="60"/>
      <c r="JDU160" s="60"/>
      <c r="JDV160" s="60"/>
      <c r="JDW160" s="60"/>
      <c r="JDX160" s="60"/>
      <c r="JDY160" s="60"/>
      <c r="JDZ160" s="60"/>
      <c r="JEA160" s="60"/>
      <c r="JEB160" s="60"/>
      <c r="JEC160" s="60"/>
      <c r="JED160" s="60"/>
      <c r="JEE160" s="60"/>
      <c r="JEF160" s="60"/>
      <c r="JEG160" s="60"/>
      <c r="JEH160" s="60"/>
      <c r="JEI160" s="60"/>
      <c r="JEJ160" s="60"/>
      <c r="JEK160" s="60"/>
      <c r="JEL160" s="60"/>
      <c r="JEM160" s="60"/>
      <c r="JEN160" s="60"/>
      <c r="JEO160" s="60"/>
      <c r="JEP160" s="60"/>
      <c r="JEQ160" s="60"/>
      <c r="JER160" s="60"/>
      <c r="JES160" s="60"/>
      <c r="JET160" s="60"/>
      <c r="JEU160" s="60"/>
      <c r="JEV160" s="60"/>
      <c r="JEW160" s="60"/>
      <c r="JEX160" s="60"/>
      <c r="JEY160" s="60"/>
      <c r="JEZ160" s="60"/>
      <c r="JFA160" s="60"/>
      <c r="JFB160" s="60"/>
      <c r="JFC160" s="60"/>
      <c r="JFD160" s="60"/>
      <c r="JFE160" s="60"/>
      <c r="JFF160" s="60"/>
      <c r="JFG160" s="60"/>
      <c r="JFH160" s="60"/>
      <c r="JFI160" s="60"/>
      <c r="JFJ160" s="60"/>
      <c r="JFK160" s="60"/>
      <c r="JFL160" s="60"/>
      <c r="JFM160" s="60"/>
      <c r="JFN160" s="60"/>
      <c r="JFO160" s="60"/>
      <c r="JFP160" s="60"/>
      <c r="JFQ160" s="60"/>
      <c r="JFR160" s="60"/>
      <c r="JFS160" s="60"/>
      <c r="JFT160" s="60"/>
      <c r="JFU160" s="60"/>
      <c r="JFV160" s="60"/>
      <c r="JFW160" s="60"/>
      <c r="JFX160" s="60"/>
      <c r="JFY160" s="60"/>
      <c r="JFZ160" s="60"/>
      <c r="JGA160" s="60"/>
      <c r="JGB160" s="60"/>
      <c r="JGC160" s="60"/>
      <c r="JGD160" s="60"/>
      <c r="JGE160" s="60"/>
      <c r="JGF160" s="60"/>
      <c r="JGG160" s="60"/>
      <c r="JGH160" s="60"/>
      <c r="JGI160" s="60"/>
      <c r="JGJ160" s="60"/>
      <c r="JGK160" s="60"/>
      <c r="JGL160" s="60"/>
      <c r="JGM160" s="60"/>
      <c r="JGN160" s="60"/>
      <c r="JGO160" s="60"/>
      <c r="JGP160" s="60"/>
      <c r="JGQ160" s="60"/>
      <c r="JGR160" s="60"/>
      <c r="JGS160" s="60"/>
      <c r="JGT160" s="60"/>
      <c r="JGU160" s="60"/>
      <c r="JGV160" s="60"/>
      <c r="JGW160" s="60"/>
      <c r="JGX160" s="60"/>
      <c r="JGY160" s="60"/>
      <c r="JGZ160" s="60"/>
      <c r="JHA160" s="60"/>
      <c r="JHB160" s="60"/>
      <c r="JHC160" s="60"/>
      <c r="JHD160" s="60"/>
      <c r="JHE160" s="60"/>
      <c r="JHF160" s="60"/>
      <c r="JHG160" s="60"/>
      <c r="JHH160" s="60"/>
      <c r="JHI160" s="60"/>
      <c r="JHJ160" s="60"/>
      <c r="JHK160" s="60"/>
      <c r="JHL160" s="60"/>
      <c r="JHM160" s="60"/>
      <c r="JHN160" s="60"/>
      <c r="JHO160" s="60"/>
      <c r="JHP160" s="60"/>
      <c r="JHQ160" s="60"/>
      <c r="JHR160" s="60"/>
      <c r="JHS160" s="60"/>
      <c r="JHT160" s="60"/>
      <c r="JHU160" s="60"/>
      <c r="JHV160" s="60"/>
      <c r="JHW160" s="60"/>
      <c r="JHX160" s="60"/>
      <c r="JHY160" s="60"/>
      <c r="JHZ160" s="60"/>
      <c r="JIA160" s="60"/>
      <c r="JIB160" s="60"/>
      <c r="JIC160" s="60"/>
      <c r="JID160" s="60"/>
      <c r="JIE160" s="60"/>
      <c r="JIF160" s="60"/>
      <c r="JIG160" s="60"/>
      <c r="JIH160" s="60"/>
      <c r="JII160" s="60"/>
      <c r="JIJ160" s="60"/>
      <c r="JIK160" s="60"/>
      <c r="JIL160" s="60"/>
      <c r="JIM160" s="60"/>
      <c r="JIN160" s="60"/>
      <c r="JIO160" s="60"/>
      <c r="JIP160" s="60"/>
      <c r="JIQ160" s="60"/>
      <c r="JIR160" s="60"/>
      <c r="JIS160" s="60"/>
      <c r="JIT160" s="60"/>
      <c r="JIU160" s="60"/>
      <c r="JIV160" s="60"/>
      <c r="JIW160" s="60"/>
      <c r="JIX160" s="60"/>
      <c r="JIY160" s="60"/>
      <c r="JIZ160" s="60"/>
      <c r="JJA160" s="60"/>
      <c r="JJB160" s="60"/>
      <c r="JJC160" s="60"/>
      <c r="JJD160" s="60"/>
      <c r="JJE160" s="60"/>
      <c r="JJF160" s="60"/>
      <c r="JJG160" s="60"/>
      <c r="JJH160" s="60"/>
      <c r="JJI160" s="60"/>
      <c r="JJJ160" s="60"/>
      <c r="JJK160" s="60"/>
      <c r="JJL160" s="60"/>
      <c r="JJM160" s="60"/>
      <c r="JJN160" s="60"/>
      <c r="JJO160" s="60"/>
      <c r="JJP160" s="60"/>
      <c r="JJQ160" s="60"/>
      <c r="JJR160" s="60"/>
      <c r="JJS160" s="60"/>
      <c r="JJT160" s="60"/>
      <c r="JJU160" s="60"/>
      <c r="JJV160" s="60"/>
      <c r="JJW160" s="60"/>
      <c r="JJX160" s="60"/>
      <c r="JJY160" s="60"/>
      <c r="JJZ160" s="60"/>
      <c r="JKA160" s="60"/>
      <c r="JKB160" s="60"/>
      <c r="JKC160" s="60"/>
      <c r="JKD160" s="60"/>
      <c r="JKE160" s="60"/>
      <c r="JKF160" s="60"/>
      <c r="JKG160" s="60"/>
      <c r="JKH160" s="60"/>
      <c r="JKI160" s="60"/>
      <c r="JKJ160" s="60"/>
      <c r="JKK160" s="60"/>
      <c r="JKL160" s="60"/>
      <c r="JKM160" s="60"/>
      <c r="JKN160" s="60"/>
      <c r="JKO160" s="60"/>
      <c r="JKP160" s="60"/>
      <c r="JKQ160" s="60"/>
      <c r="JKR160" s="60"/>
      <c r="JKS160" s="60"/>
      <c r="JKT160" s="60"/>
      <c r="JKU160" s="60"/>
      <c r="JKV160" s="60"/>
      <c r="JKW160" s="60"/>
      <c r="JKX160" s="60"/>
      <c r="JKY160" s="60"/>
      <c r="JKZ160" s="60"/>
      <c r="JLA160" s="60"/>
      <c r="JLB160" s="60"/>
      <c r="JLC160" s="60"/>
      <c r="JLD160" s="60"/>
      <c r="JLE160" s="60"/>
      <c r="JLF160" s="60"/>
      <c r="JLG160" s="60"/>
      <c r="JLH160" s="60"/>
      <c r="JLI160" s="60"/>
      <c r="JLJ160" s="60"/>
      <c r="JLK160" s="60"/>
      <c r="JLL160" s="60"/>
      <c r="JLM160" s="60"/>
      <c r="JLN160" s="60"/>
      <c r="JLO160" s="60"/>
      <c r="JLP160" s="60"/>
      <c r="JLQ160" s="60"/>
      <c r="JLR160" s="60"/>
      <c r="JLS160" s="60"/>
      <c r="JLT160" s="60"/>
      <c r="JLU160" s="60"/>
      <c r="JLV160" s="60"/>
      <c r="JLW160" s="60"/>
      <c r="JLX160" s="60"/>
      <c r="JLY160" s="60"/>
      <c r="JLZ160" s="60"/>
      <c r="JMA160" s="60"/>
      <c r="JMB160" s="60"/>
      <c r="JMC160" s="60"/>
      <c r="JMD160" s="60"/>
      <c r="JME160" s="60"/>
      <c r="JMF160" s="60"/>
      <c r="JMG160" s="60"/>
      <c r="JMH160" s="60"/>
      <c r="JMI160" s="60"/>
      <c r="JMJ160" s="60"/>
      <c r="JMK160" s="60"/>
      <c r="JML160" s="60"/>
      <c r="JMM160" s="60"/>
      <c r="JMN160" s="60"/>
      <c r="JMO160" s="60"/>
      <c r="JMP160" s="60"/>
      <c r="JMQ160" s="60"/>
      <c r="JMR160" s="60"/>
      <c r="JMS160" s="60"/>
      <c r="JMT160" s="60"/>
      <c r="JMU160" s="60"/>
      <c r="JMV160" s="60"/>
      <c r="JMW160" s="60"/>
      <c r="JMX160" s="60"/>
      <c r="JMY160" s="60"/>
      <c r="JMZ160" s="60"/>
      <c r="JNA160" s="60"/>
      <c r="JNB160" s="60"/>
      <c r="JNC160" s="60"/>
      <c r="JND160" s="60"/>
      <c r="JNE160" s="60"/>
      <c r="JNF160" s="60"/>
      <c r="JNG160" s="60"/>
      <c r="JNH160" s="60"/>
      <c r="JNI160" s="60"/>
      <c r="JNJ160" s="60"/>
      <c r="JNK160" s="60"/>
      <c r="JNL160" s="60"/>
      <c r="JNM160" s="60"/>
      <c r="JNN160" s="60"/>
      <c r="JNO160" s="60"/>
      <c r="JNP160" s="60"/>
      <c r="JNQ160" s="60"/>
      <c r="JNR160" s="60"/>
      <c r="JNS160" s="60"/>
      <c r="JNT160" s="60"/>
      <c r="JNU160" s="60"/>
      <c r="JNV160" s="60"/>
      <c r="JNW160" s="60"/>
      <c r="JNX160" s="60"/>
      <c r="JNY160" s="60"/>
      <c r="JNZ160" s="60"/>
      <c r="JOA160" s="60"/>
      <c r="JOB160" s="60"/>
      <c r="JOC160" s="60"/>
      <c r="JOD160" s="60"/>
      <c r="JOE160" s="60"/>
      <c r="JOF160" s="60"/>
      <c r="JOG160" s="60"/>
      <c r="JOH160" s="60"/>
      <c r="JOI160" s="60"/>
      <c r="JOJ160" s="60"/>
      <c r="JOK160" s="60"/>
      <c r="JOL160" s="60"/>
      <c r="JOM160" s="60"/>
      <c r="JON160" s="60"/>
      <c r="JOO160" s="60"/>
      <c r="JOP160" s="60"/>
      <c r="JOQ160" s="60"/>
      <c r="JOR160" s="60"/>
      <c r="JOS160" s="60"/>
      <c r="JOT160" s="60"/>
      <c r="JOU160" s="60"/>
      <c r="JOV160" s="60"/>
      <c r="JOW160" s="60"/>
      <c r="JOX160" s="60"/>
      <c r="JOY160" s="60"/>
      <c r="JOZ160" s="60"/>
      <c r="JPA160" s="60"/>
      <c r="JPB160" s="60"/>
      <c r="JPC160" s="60"/>
      <c r="JPD160" s="60"/>
      <c r="JPE160" s="60"/>
      <c r="JPF160" s="60"/>
      <c r="JPG160" s="60"/>
      <c r="JPH160" s="60"/>
      <c r="JPI160" s="60"/>
      <c r="JPJ160" s="60"/>
      <c r="JPK160" s="60"/>
      <c r="JPL160" s="60"/>
      <c r="JPM160" s="60"/>
      <c r="JPN160" s="60"/>
      <c r="JPO160" s="60"/>
      <c r="JPP160" s="60"/>
      <c r="JPQ160" s="60"/>
      <c r="JPR160" s="60"/>
      <c r="JPS160" s="60"/>
      <c r="JPT160" s="60"/>
      <c r="JPU160" s="60"/>
      <c r="JPV160" s="60"/>
      <c r="JPW160" s="60"/>
      <c r="JPX160" s="60"/>
      <c r="JPY160" s="60"/>
      <c r="JPZ160" s="60"/>
      <c r="JQA160" s="60"/>
      <c r="JQB160" s="60"/>
      <c r="JQC160" s="60"/>
      <c r="JQD160" s="60"/>
      <c r="JQE160" s="60"/>
      <c r="JQF160" s="60"/>
      <c r="JQG160" s="60"/>
      <c r="JQH160" s="60"/>
      <c r="JQI160" s="60"/>
      <c r="JQJ160" s="60"/>
      <c r="JQK160" s="60"/>
      <c r="JQL160" s="60"/>
      <c r="JQM160" s="60"/>
      <c r="JQN160" s="60"/>
      <c r="JQO160" s="60"/>
      <c r="JQP160" s="60"/>
      <c r="JQQ160" s="60"/>
      <c r="JQR160" s="60"/>
      <c r="JQS160" s="60"/>
      <c r="JQT160" s="60"/>
      <c r="JQU160" s="60"/>
      <c r="JQV160" s="60"/>
      <c r="JQW160" s="60"/>
      <c r="JQX160" s="60"/>
      <c r="JQY160" s="60"/>
      <c r="JQZ160" s="60"/>
      <c r="JRA160" s="60"/>
      <c r="JRB160" s="60"/>
      <c r="JRC160" s="60"/>
      <c r="JRD160" s="60"/>
      <c r="JRE160" s="60"/>
      <c r="JRF160" s="60"/>
      <c r="JRG160" s="60"/>
      <c r="JRH160" s="60"/>
      <c r="JRI160" s="60"/>
      <c r="JRJ160" s="60"/>
      <c r="JRK160" s="60"/>
      <c r="JRL160" s="60"/>
      <c r="JRM160" s="60"/>
      <c r="JRN160" s="60"/>
      <c r="JRO160" s="60"/>
      <c r="JRP160" s="60"/>
      <c r="JRQ160" s="60"/>
      <c r="JRR160" s="60"/>
      <c r="JRS160" s="60"/>
      <c r="JRT160" s="60"/>
      <c r="JRU160" s="60"/>
      <c r="JRV160" s="60"/>
      <c r="JRW160" s="60"/>
      <c r="JRX160" s="60"/>
      <c r="JRY160" s="60"/>
      <c r="JRZ160" s="60"/>
      <c r="JSA160" s="60"/>
      <c r="JSB160" s="60"/>
      <c r="JSC160" s="60"/>
      <c r="JSD160" s="60"/>
      <c r="JSE160" s="60"/>
      <c r="JSF160" s="60"/>
      <c r="JSG160" s="60"/>
      <c r="JSH160" s="60"/>
      <c r="JSI160" s="60"/>
      <c r="JSJ160" s="60"/>
      <c r="JSK160" s="60"/>
      <c r="JSL160" s="60"/>
      <c r="JSM160" s="60"/>
      <c r="JSN160" s="60"/>
      <c r="JSO160" s="60"/>
      <c r="JSP160" s="60"/>
      <c r="JSQ160" s="60"/>
      <c r="JSR160" s="60"/>
      <c r="JSS160" s="60"/>
      <c r="JST160" s="60"/>
      <c r="JSU160" s="60"/>
      <c r="JSV160" s="60"/>
      <c r="JSW160" s="60"/>
      <c r="JSX160" s="60"/>
      <c r="JSY160" s="60"/>
      <c r="JSZ160" s="60"/>
      <c r="JTA160" s="60"/>
      <c r="JTB160" s="60"/>
      <c r="JTC160" s="60"/>
      <c r="JTD160" s="60"/>
      <c r="JTE160" s="60"/>
      <c r="JTF160" s="60"/>
      <c r="JTG160" s="60"/>
      <c r="JTH160" s="60"/>
      <c r="JTI160" s="60"/>
      <c r="JTJ160" s="60"/>
      <c r="JTK160" s="60"/>
      <c r="JTL160" s="60"/>
      <c r="JTM160" s="60"/>
      <c r="JTN160" s="60"/>
      <c r="JTO160" s="60"/>
      <c r="JTP160" s="60"/>
      <c r="JTQ160" s="60"/>
      <c r="JTR160" s="60"/>
      <c r="JTS160" s="60"/>
      <c r="JTT160" s="60"/>
      <c r="JTU160" s="60"/>
      <c r="JTV160" s="60"/>
      <c r="JTW160" s="60"/>
      <c r="JTX160" s="60"/>
      <c r="JTY160" s="60"/>
      <c r="JTZ160" s="60"/>
      <c r="JUA160" s="60"/>
      <c r="JUB160" s="60"/>
      <c r="JUC160" s="60"/>
      <c r="JUD160" s="60"/>
      <c r="JUE160" s="60"/>
      <c r="JUF160" s="60"/>
      <c r="JUG160" s="60"/>
      <c r="JUH160" s="60"/>
      <c r="JUI160" s="60"/>
      <c r="JUJ160" s="60"/>
      <c r="JUK160" s="60"/>
      <c r="JUL160" s="60"/>
      <c r="JUM160" s="60"/>
      <c r="JUN160" s="60"/>
      <c r="JUO160" s="60"/>
      <c r="JUP160" s="60"/>
      <c r="JUQ160" s="60"/>
      <c r="JUR160" s="60"/>
      <c r="JUS160" s="60"/>
      <c r="JUT160" s="60"/>
      <c r="JUU160" s="60"/>
      <c r="JUV160" s="60"/>
      <c r="JUW160" s="60"/>
      <c r="JUX160" s="60"/>
      <c r="JUY160" s="60"/>
      <c r="JUZ160" s="60"/>
      <c r="JVA160" s="60"/>
      <c r="JVB160" s="60"/>
      <c r="JVC160" s="60"/>
      <c r="JVD160" s="60"/>
      <c r="JVE160" s="60"/>
      <c r="JVF160" s="60"/>
      <c r="JVG160" s="60"/>
      <c r="JVH160" s="60"/>
      <c r="JVI160" s="60"/>
      <c r="JVJ160" s="60"/>
      <c r="JVK160" s="60"/>
      <c r="JVL160" s="60"/>
      <c r="JVM160" s="60"/>
      <c r="JVN160" s="60"/>
      <c r="JVO160" s="60"/>
      <c r="JVP160" s="60"/>
      <c r="JVQ160" s="60"/>
      <c r="JVR160" s="60"/>
      <c r="JVS160" s="60"/>
      <c r="JVT160" s="60"/>
      <c r="JVU160" s="60"/>
      <c r="JVV160" s="60"/>
      <c r="JVW160" s="60"/>
      <c r="JVX160" s="60"/>
      <c r="JVY160" s="60"/>
      <c r="JVZ160" s="60"/>
      <c r="JWA160" s="60"/>
      <c r="JWB160" s="60"/>
      <c r="JWC160" s="60"/>
      <c r="JWD160" s="60"/>
      <c r="JWE160" s="60"/>
      <c r="JWF160" s="60"/>
      <c r="JWG160" s="60"/>
      <c r="JWH160" s="60"/>
      <c r="JWI160" s="60"/>
      <c r="JWJ160" s="60"/>
      <c r="JWK160" s="60"/>
      <c r="JWL160" s="60"/>
      <c r="JWM160" s="60"/>
      <c r="JWN160" s="60"/>
      <c r="JWO160" s="60"/>
      <c r="JWP160" s="60"/>
      <c r="JWQ160" s="60"/>
      <c r="JWR160" s="60"/>
      <c r="JWS160" s="60"/>
      <c r="JWT160" s="60"/>
      <c r="JWU160" s="60"/>
      <c r="JWV160" s="60"/>
      <c r="JWW160" s="60"/>
      <c r="JWX160" s="60"/>
      <c r="JWY160" s="60"/>
      <c r="JWZ160" s="60"/>
      <c r="JXA160" s="60"/>
      <c r="JXB160" s="60"/>
      <c r="JXC160" s="60"/>
      <c r="JXD160" s="60"/>
      <c r="JXE160" s="60"/>
      <c r="JXF160" s="60"/>
      <c r="JXG160" s="60"/>
      <c r="JXH160" s="60"/>
      <c r="JXI160" s="60"/>
      <c r="JXJ160" s="60"/>
      <c r="JXK160" s="60"/>
      <c r="JXL160" s="60"/>
      <c r="JXM160" s="60"/>
      <c r="JXN160" s="60"/>
      <c r="JXO160" s="60"/>
      <c r="JXP160" s="60"/>
      <c r="JXQ160" s="60"/>
      <c r="JXR160" s="60"/>
      <c r="JXS160" s="60"/>
      <c r="JXT160" s="60"/>
      <c r="JXU160" s="60"/>
      <c r="JXV160" s="60"/>
      <c r="JXW160" s="60"/>
      <c r="JXX160" s="60"/>
      <c r="JXY160" s="60"/>
      <c r="JXZ160" s="60"/>
      <c r="JYA160" s="60"/>
      <c r="JYB160" s="60"/>
      <c r="JYC160" s="60"/>
      <c r="JYD160" s="60"/>
      <c r="JYE160" s="60"/>
      <c r="JYF160" s="60"/>
      <c r="JYG160" s="60"/>
      <c r="JYH160" s="60"/>
      <c r="JYI160" s="60"/>
      <c r="JYJ160" s="60"/>
      <c r="JYK160" s="60"/>
      <c r="JYL160" s="60"/>
      <c r="JYM160" s="60"/>
      <c r="JYN160" s="60"/>
      <c r="JYO160" s="60"/>
      <c r="JYP160" s="60"/>
      <c r="JYQ160" s="60"/>
      <c r="JYR160" s="60"/>
      <c r="JYS160" s="60"/>
      <c r="JYT160" s="60"/>
      <c r="JYU160" s="60"/>
      <c r="JYV160" s="60"/>
      <c r="JYW160" s="60"/>
      <c r="JYX160" s="60"/>
      <c r="JYY160" s="60"/>
      <c r="JYZ160" s="60"/>
      <c r="JZA160" s="60"/>
      <c r="JZB160" s="60"/>
      <c r="JZC160" s="60"/>
      <c r="JZD160" s="60"/>
      <c r="JZE160" s="60"/>
      <c r="JZF160" s="60"/>
      <c r="JZG160" s="60"/>
      <c r="JZH160" s="60"/>
      <c r="JZI160" s="60"/>
      <c r="JZJ160" s="60"/>
      <c r="JZK160" s="60"/>
      <c r="JZL160" s="60"/>
      <c r="JZM160" s="60"/>
      <c r="JZN160" s="60"/>
      <c r="JZO160" s="60"/>
      <c r="JZP160" s="60"/>
      <c r="JZQ160" s="60"/>
      <c r="JZR160" s="60"/>
      <c r="JZS160" s="60"/>
      <c r="JZT160" s="60"/>
      <c r="JZU160" s="60"/>
      <c r="JZV160" s="60"/>
      <c r="JZW160" s="60"/>
      <c r="JZX160" s="60"/>
      <c r="JZY160" s="60"/>
      <c r="JZZ160" s="60"/>
      <c r="KAA160" s="60"/>
      <c r="KAB160" s="60"/>
      <c r="KAC160" s="60"/>
      <c r="KAD160" s="60"/>
      <c r="KAE160" s="60"/>
      <c r="KAF160" s="60"/>
      <c r="KAG160" s="60"/>
      <c r="KAH160" s="60"/>
      <c r="KAI160" s="60"/>
      <c r="KAJ160" s="60"/>
      <c r="KAK160" s="60"/>
      <c r="KAL160" s="60"/>
      <c r="KAM160" s="60"/>
      <c r="KAN160" s="60"/>
      <c r="KAO160" s="60"/>
      <c r="KAP160" s="60"/>
      <c r="KAQ160" s="60"/>
      <c r="KAR160" s="60"/>
      <c r="KAS160" s="60"/>
      <c r="KAT160" s="60"/>
      <c r="KAU160" s="60"/>
      <c r="KAV160" s="60"/>
      <c r="KAW160" s="60"/>
      <c r="KAX160" s="60"/>
      <c r="KAY160" s="60"/>
      <c r="KAZ160" s="60"/>
      <c r="KBA160" s="60"/>
      <c r="KBB160" s="60"/>
      <c r="KBC160" s="60"/>
      <c r="KBD160" s="60"/>
      <c r="KBE160" s="60"/>
      <c r="KBF160" s="60"/>
      <c r="KBG160" s="60"/>
      <c r="KBH160" s="60"/>
      <c r="KBI160" s="60"/>
      <c r="KBJ160" s="60"/>
      <c r="KBK160" s="60"/>
      <c r="KBL160" s="60"/>
      <c r="KBM160" s="60"/>
      <c r="KBN160" s="60"/>
      <c r="KBO160" s="60"/>
      <c r="KBP160" s="60"/>
      <c r="KBQ160" s="60"/>
      <c r="KBR160" s="60"/>
      <c r="KBS160" s="60"/>
      <c r="KBT160" s="60"/>
      <c r="KBU160" s="60"/>
      <c r="KBV160" s="60"/>
      <c r="KBW160" s="60"/>
      <c r="KBX160" s="60"/>
      <c r="KBY160" s="60"/>
      <c r="KBZ160" s="60"/>
      <c r="KCA160" s="60"/>
      <c r="KCB160" s="60"/>
      <c r="KCC160" s="60"/>
      <c r="KCD160" s="60"/>
      <c r="KCE160" s="60"/>
      <c r="KCF160" s="60"/>
      <c r="KCG160" s="60"/>
      <c r="KCH160" s="60"/>
      <c r="KCI160" s="60"/>
      <c r="KCJ160" s="60"/>
      <c r="KCK160" s="60"/>
      <c r="KCL160" s="60"/>
      <c r="KCM160" s="60"/>
      <c r="KCN160" s="60"/>
      <c r="KCO160" s="60"/>
      <c r="KCP160" s="60"/>
      <c r="KCQ160" s="60"/>
      <c r="KCR160" s="60"/>
      <c r="KCS160" s="60"/>
      <c r="KCT160" s="60"/>
      <c r="KCU160" s="60"/>
      <c r="KCV160" s="60"/>
      <c r="KCW160" s="60"/>
      <c r="KCX160" s="60"/>
      <c r="KCY160" s="60"/>
      <c r="KCZ160" s="60"/>
      <c r="KDA160" s="60"/>
      <c r="KDB160" s="60"/>
      <c r="KDC160" s="60"/>
      <c r="KDD160" s="60"/>
      <c r="KDE160" s="60"/>
      <c r="KDF160" s="60"/>
      <c r="KDG160" s="60"/>
      <c r="KDH160" s="60"/>
      <c r="KDI160" s="60"/>
      <c r="KDJ160" s="60"/>
      <c r="KDK160" s="60"/>
      <c r="KDL160" s="60"/>
      <c r="KDM160" s="60"/>
      <c r="KDN160" s="60"/>
      <c r="KDO160" s="60"/>
      <c r="KDP160" s="60"/>
      <c r="KDQ160" s="60"/>
      <c r="KDR160" s="60"/>
      <c r="KDS160" s="60"/>
      <c r="KDT160" s="60"/>
      <c r="KDU160" s="60"/>
      <c r="KDV160" s="60"/>
      <c r="KDW160" s="60"/>
      <c r="KDX160" s="60"/>
      <c r="KDY160" s="60"/>
      <c r="KDZ160" s="60"/>
      <c r="KEA160" s="60"/>
      <c r="KEB160" s="60"/>
      <c r="KEC160" s="60"/>
      <c r="KED160" s="60"/>
      <c r="KEE160" s="60"/>
      <c r="KEF160" s="60"/>
      <c r="KEG160" s="60"/>
      <c r="KEH160" s="60"/>
      <c r="KEI160" s="60"/>
      <c r="KEJ160" s="60"/>
      <c r="KEK160" s="60"/>
      <c r="KEL160" s="60"/>
      <c r="KEM160" s="60"/>
      <c r="KEN160" s="60"/>
      <c r="KEO160" s="60"/>
      <c r="KEP160" s="60"/>
      <c r="KEQ160" s="60"/>
      <c r="KER160" s="60"/>
      <c r="KES160" s="60"/>
      <c r="KET160" s="60"/>
      <c r="KEU160" s="60"/>
      <c r="KEV160" s="60"/>
      <c r="KEW160" s="60"/>
      <c r="KEX160" s="60"/>
      <c r="KEY160" s="60"/>
      <c r="KEZ160" s="60"/>
      <c r="KFA160" s="60"/>
      <c r="KFB160" s="60"/>
      <c r="KFC160" s="60"/>
      <c r="KFD160" s="60"/>
      <c r="KFE160" s="60"/>
      <c r="KFF160" s="60"/>
      <c r="KFG160" s="60"/>
      <c r="KFH160" s="60"/>
      <c r="KFI160" s="60"/>
      <c r="KFJ160" s="60"/>
      <c r="KFK160" s="60"/>
      <c r="KFL160" s="60"/>
      <c r="KFM160" s="60"/>
      <c r="KFN160" s="60"/>
      <c r="KFO160" s="60"/>
      <c r="KFP160" s="60"/>
      <c r="KFQ160" s="60"/>
      <c r="KFR160" s="60"/>
      <c r="KFS160" s="60"/>
      <c r="KFT160" s="60"/>
      <c r="KFU160" s="60"/>
      <c r="KFV160" s="60"/>
      <c r="KFW160" s="60"/>
      <c r="KFX160" s="60"/>
      <c r="KFY160" s="60"/>
      <c r="KFZ160" s="60"/>
      <c r="KGA160" s="60"/>
      <c r="KGB160" s="60"/>
      <c r="KGC160" s="60"/>
      <c r="KGD160" s="60"/>
      <c r="KGE160" s="60"/>
      <c r="KGF160" s="60"/>
      <c r="KGG160" s="60"/>
      <c r="KGH160" s="60"/>
      <c r="KGI160" s="60"/>
      <c r="KGJ160" s="60"/>
      <c r="KGK160" s="60"/>
      <c r="KGL160" s="60"/>
      <c r="KGM160" s="60"/>
      <c r="KGN160" s="60"/>
      <c r="KGO160" s="60"/>
      <c r="KGP160" s="60"/>
      <c r="KGQ160" s="60"/>
      <c r="KGR160" s="60"/>
      <c r="KGS160" s="60"/>
      <c r="KGT160" s="60"/>
      <c r="KGU160" s="60"/>
      <c r="KGV160" s="60"/>
      <c r="KGW160" s="60"/>
      <c r="KGX160" s="60"/>
      <c r="KGY160" s="60"/>
      <c r="KGZ160" s="60"/>
      <c r="KHA160" s="60"/>
      <c r="KHB160" s="60"/>
      <c r="KHC160" s="60"/>
      <c r="KHD160" s="60"/>
      <c r="KHE160" s="60"/>
      <c r="KHF160" s="60"/>
      <c r="KHG160" s="60"/>
      <c r="KHH160" s="60"/>
      <c r="KHI160" s="60"/>
      <c r="KHJ160" s="60"/>
      <c r="KHK160" s="60"/>
      <c r="KHL160" s="60"/>
      <c r="KHM160" s="60"/>
      <c r="KHN160" s="60"/>
      <c r="KHO160" s="60"/>
      <c r="KHP160" s="60"/>
      <c r="KHQ160" s="60"/>
      <c r="KHR160" s="60"/>
      <c r="KHS160" s="60"/>
      <c r="KHT160" s="60"/>
      <c r="KHU160" s="60"/>
      <c r="KHV160" s="60"/>
      <c r="KHW160" s="60"/>
      <c r="KHX160" s="60"/>
      <c r="KHY160" s="60"/>
      <c r="KHZ160" s="60"/>
      <c r="KIA160" s="60"/>
      <c r="KIB160" s="60"/>
      <c r="KIC160" s="60"/>
      <c r="KID160" s="60"/>
      <c r="KIE160" s="60"/>
      <c r="KIF160" s="60"/>
      <c r="KIG160" s="60"/>
      <c r="KIH160" s="60"/>
      <c r="KII160" s="60"/>
      <c r="KIJ160" s="60"/>
      <c r="KIK160" s="60"/>
      <c r="KIL160" s="60"/>
      <c r="KIM160" s="60"/>
      <c r="KIN160" s="60"/>
      <c r="KIO160" s="60"/>
      <c r="KIP160" s="60"/>
      <c r="KIQ160" s="60"/>
      <c r="KIR160" s="60"/>
      <c r="KIS160" s="60"/>
      <c r="KIT160" s="60"/>
      <c r="KIU160" s="60"/>
      <c r="KIV160" s="60"/>
      <c r="KIW160" s="60"/>
      <c r="KIX160" s="60"/>
      <c r="KIY160" s="60"/>
      <c r="KIZ160" s="60"/>
      <c r="KJA160" s="60"/>
      <c r="KJB160" s="60"/>
      <c r="KJC160" s="60"/>
      <c r="KJD160" s="60"/>
      <c r="KJE160" s="60"/>
      <c r="KJF160" s="60"/>
      <c r="KJG160" s="60"/>
      <c r="KJH160" s="60"/>
      <c r="KJI160" s="60"/>
      <c r="KJJ160" s="60"/>
      <c r="KJK160" s="60"/>
      <c r="KJL160" s="60"/>
      <c r="KJM160" s="60"/>
      <c r="KJN160" s="60"/>
      <c r="KJO160" s="60"/>
      <c r="KJP160" s="60"/>
      <c r="KJQ160" s="60"/>
      <c r="KJR160" s="60"/>
      <c r="KJS160" s="60"/>
      <c r="KJT160" s="60"/>
      <c r="KJU160" s="60"/>
      <c r="KJV160" s="60"/>
      <c r="KJW160" s="60"/>
      <c r="KJX160" s="60"/>
      <c r="KJY160" s="60"/>
      <c r="KJZ160" s="60"/>
      <c r="KKA160" s="60"/>
      <c r="KKB160" s="60"/>
      <c r="KKC160" s="60"/>
      <c r="KKD160" s="60"/>
      <c r="KKE160" s="60"/>
      <c r="KKF160" s="60"/>
      <c r="KKG160" s="60"/>
      <c r="KKH160" s="60"/>
      <c r="KKI160" s="60"/>
      <c r="KKJ160" s="60"/>
      <c r="KKK160" s="60"/>
      <c r="KKL160" s="60"/>
      <c r="KKM160" s="60"/>
      <c r="KKN160" s="60"/>
      <c r="KKO160" s="60"/>
      <c r="KKP160" s="60"/>
      <c r="KKQ160" s="60"/>
      <c r="KKR160" s="60"/>
      <c r="KKS160" s="60"/>
      <c r="KKT160" s="60"/>
      <c r="KKU160" s="60"/>
      <c r="KKV160" s="60"/>
      <c r="KKW160" s="60"/>
      <c r="KKX160" s="60"/>
      <c r="KKY160" s="60"/>
      <c r="KKZ160" s="60"/>
      <c r="KLA160" s="60"/>
      <c r="KLB160" s="60"/>
      <c r="KLC160" s="60"/>
      <c r="KLD160" s="60"/>
      <c r="KLE160" s="60"/>
      <c r="KLF160" s="60"/>
      <c r="KLG160" s="60"/>
      <c r="KLH160" s="60"/>
      <c r="KLI160" s="60"/>
      <c r="KLJ160" s="60"/>
      <c r="KLK160" s="60"/>
      <c r="KLL160" s="60"/>
      <c r="KLM160" s="60"/>
      <c r="KLN160" s="60"/>
      <c r="KLO160" s="60"/>
      <c r="KLP160" s="60"/>
      <c r="KLQ160" s="60"/>
      <c r="KLR160" s="60"/>
      <c r="KLS160" s="60"/>
      <c r="KLT160" s="60"/>
      <c r="KLU160" s="60"/>
      <c r="KLV160" s="60"/>
      <c r="KLW160" s="60"/>
      <c r="KLX160" s="60"/>
      <c r="KLY160" s="60"/>
      <c r="KLZ160" s="60"/>
      <c r="KMA160" s="60"/>
      <c r="KMB160" s="60"/>
      <c r="KMC160" s="60"/>
      <c r="KMD160" s="60"/>
      <c r="KME160" s="60"/>
      <c r="KMF160" s="60"/>
      <c r="KMG160" s="60"/>
      <c r="KMH160" s="60"/>
      <c r="KMI160" s="60"/>
      <c r="KMJ160" s="60"/>
      <c r="KMK160" s="60"/>
      <c r="KML160" s="60"/>
      <c r="KMM160" s="60"/>
      <c r="KMN160" s="60"/>
      <c r="KMO160" s="60"/>
      <c r="KMP160" s="60"/>
      <c r="KMQ160" s="60"/>
      <c r="KMR160" s="60"/>
      <c r="KMS160" s="60"/>
      <c r="KMT160" s="60"/>
      <c r="KMU160" s="60"/>
      <c r="KMV160" s="60"/>
      <c r="KMW160" s="60"/>
      <c r="KMX160" s="60"/>
      <c r="KMY160" s="60"/>
      <c r="KMZ160" s="60"/>
      <c r="KNA160" s="60"/>
      <c r="KNB160" s="60"/>
      <c r="KNC160" s="60"/>
      <c r="KND160" s="60"/>
      <c r="KNE160" s="60"/>
      <c r="KNF160" s="60"/>
      <c r="KNG160" s="60"/>
      <c r="KNH160" s="60"/>
      <c r="KNI160" s="60"/>
      <c r="KNJ160" s="60"/>
      <c r="KNK160" s="60"/>
      <c r="KNL160" s="60"/>
      <c r="KNM160" s="60"/>
      <c r="KNN160" s="60"/>
      <c r="KNO160" s="60"/>
      <c r="KNP160" s="60"/>
      <c r="KNQ160" s="60"/>
      <c r="KNR160" s="60"/>
      <c r="KNS160" s="60"/>
      <c r="KNT160" s="60"/>
      <c r="KNU160" s="60"/>
      <c r="KNV160" s="60"/>
      <c r="KNW160" s="60"/>
      <c r="KNX160" s="60"/>
      <c r="KNY160" s="60"/>
      <c r="KNZ160" s="60"/>
      <c r="KOA160" s="60"/>
      <c r="KOB160" s="60"/>
      <c r="KOC160" s="60"/>
      <c r="KOD160" s="60"/>
      <c r="KOE160" s="60"/>
      <c r="KOF160" s="60"/>
      <c r="KOG160" s="60"/>
      <c r="KOH160" s="60"/>
      <c r="KOI160" s="60"/>
      <c r="KOJ160" s="60"/>
      <c r="KOK160" s="60"/>
      <c r="KOL160" s="60"/>
      <c r="KOM160" s="60"/>
      <c r="KON160" s="60"/>
      <c r="KOO160" s="60"/>
      <c r="KOP160" s="60"/>
      <c r="KOQ160" s="60"/>
      <c r="KOR160" s="60"/>
      <c r="KOS160" s="60"/>
      <c r="KOT160" s="60"/>
      <c r="KOU160" s="60"/>
      <c r="KOV160" s="60"/>
      <c r="KOW160" s="60"/>
      <c r="KOX160" s="60"/>
      <c r="KOY160" s="60"/>
      <c r="KOZ160" s="60"/>
      <c r="KPA160" s="60"/>
      <c r="KPB160" s="60"/>
      <c r="KPC160" s="60"/>
      <c r="KPD160" s="60"/>
      <c r="KPE160" s="60"/>
      <c r="KPF160" s="60"/>
      <c r="KPG160" s="60"/>
      <c r="KPH160" s="60"/>
      <c r="KPI160" s="60"/>
      <c r="KPJ160" s="60"/>
      <c r="KPK160" s="60"/>
      <c r="KPL160" s="60"/>
      <c r="KPM160" s="60"/>
      <c r="KPN160" s="60"/>
      <c r="KPO160" s="60"/>
      <c r="KPP160" s="60"/>
      <c r="KPQ160" s="60"/>
      <c r="KPR160" s="60"/>
      <c r="KPS160" s="60"/>
      <c r="KPT160" s="60"/>
      <c r="KPU160" s="60"/>
      <c r="KPV160" s="60"/>
      <c r="KPW160" s="60"/>
      <c r="KPX160" s="60"/>
      <c r="KPY160" s="60"/>
      <c r="KPZ160" s="60"/>
      <c r="KQA160" s="60"/>
      <c r="KQB160" s="60"/>
      <c r="KQC160" s="60"/>
      <c r="KQD160" s="60"/>
      <c r="KQE160" s="60"/>
      <c r="KQF160" s="60"/>
      <c r="KQG160" s="60"/>
      <c r="KQH160" s="60"/>
      <c r="KQI160" s="60"/>
      <c r="KQJ160" s="60"/>
      <c r="KQK160" s="60"/>
      <c r="KQL160" s="60"/>
      <c r="KQM160" s="60"/>
      <c r="KQN160" s="60"/>
      <c r="KQO160" s="60"/>
      <c r="KQP160" s="60"/>
      <c r="KQQ160" s="60"/>
      <c r="KQR160" s="60"/>
      <c r="KQS160" s="60"/>
      <c r="KQT160" s="60"/>
      <c r="KQU160" s="60"/>
      <c r="KQV160" s="60"/>
      <c r="KQW160" s="60"/>
      <c r="KQX160" s="60"/>
      <c r="KQY160" s="60"/>
      <c r="KQZ160" s="60"/>
      <c r="KRA160" s="60"/>
      <c r="KRB160" s="60"/>
      <c r="KRC160" s="60"/>
      <c r="KRD160" s="60"/>
      <c r="KRE160" s="60"/>
      <c r="KRF160" s="60"/>
      <c r="KRG160" s="60"/>
      <c r="KRH160" s="60"/>
      <c r="KRI160" s="60"/>
      <c r="KRJ160" s="60"/>
      <c r="KRK160" s="60"/>
      <c r="KRL160" s="60"/>
      <c r="KRM160" s="60"/>
      <c r="KRN160" s="60"/>
      <c r="KRO160" s="60"/>
      <c r="KRP160" s="60"/>
      <c r="KRQ160" s="60"/>
      <c r="KRR160" s="60"/>
      <c r="KRS160" s="60"/>
      <c r="KRT160" s="60"/>
      <c r="KRU160" s="60"/>
      <c r="KRV160" s="60"/>
      <c r="KRW160" s="60"/>
      <c r="KRX160" s="60"/>
      <c r="KRY160" s="60"/>
      <c r="KRZ160" s="60"/>
      <c r="KSA160" s="60"/>
      <c r="KSB160" s="60"/>
      <c r="KSC160" s="60"/>
      <c r="KSD160" s="60"/>
      <c r="KSE160" s="60"/>
      <c r="KSF160" s="60"/>
      <c r="KSG160" s="60"/>
      <c r="KSH160" s="60"/>
      <c r="KSI160" s="60"/>
      <c r="KSJ160" s="60"/>
      <c r="KSK160" s="60"/>
      <c r="KSL160" s="60"/>
      <c r="KSM160" s="60"/>
      <c r="KSN160" s="60"/>
      <c r="KSO160" s="60"/>
      <c r="KSP160" s="60"/>
      <c r="KSQ160" s="60"/>
      <c r="KSR160" s="60"/>
      <c r="KSS160" s="60"/>
      <c r="KST160" s="60"/>
      <c r="KSU160" s="60"/>
      <c r="KSV160" s="60"/>
      <c r="KSW160" s="60"/>
      <c r="KSX160" s="60"/>
      <c r="KSY160" s="60"/>
      <c r="KSZ160" s="60"/>
      <c r="KTA160" s="60"/>
      <c r="KTB160" s="60"/>
      <c r="KTC160" s="60"/>
      <c r="KTD160" s="60"/>
      <c r="KTE160" s="60"/>
      <c r="KTF160" s="60"/>
      <c r="KTG160" s="60"/>
      <c r="KTH160" s="60"/>
      <c r="KTI160" s="60"/>
      <c r="KTJ160" s="60"/>
      <c r="KTK160" s="60"/>
      <c r="KTL160" s="60"/>
      <c r="KTM160" s="60"/>
      <c r="KTN160" s="60"/>
      <c r="KTO160" s="60"/>
      <c r="KTP160" s="60"/>
      <c r="KTQ160" s="60"/>
      <c r="KTR160" s="60"/>
      <c r="KTS160" s="60"/>
      <c r="KTT160" s="60"/>
      <c r="KTU160" s="60"/>
      <c r="KTV160" s="60"/>
      <c r="KTW160" s="60"/>
      <c r="KTX160" s="60"/>
      <c r="KTY160" s="60"/>
      <c r="KTZ160" s="60"/>
      <c r="KUA160" s="60"/>
      <c r="KUB160" s="60"/>
      <c r="KUC160" s="60"/>
      <c r="KUD160" s="60"/>
      <c r="KUE160" s="60"/>
      <c r="KUF160" s="60"/>
      <c r="KUG160" s="60"/>
      <c r="KUH160" s="60"/>
      <c r="KUI160" s="60"/>
      <c r="KUJ160" s="60"/>
      <c r="KUK160" s="60"/>
      <c r="KUL160" s="60"/>
      <c r="KUM160" s="60"/>
      <c r="KUN160" s="60"/>
      <c r="KUO160" s="60"/>
      <c r="KUP160" s="60"/>
      <c r="KUQ160" s="60"/>
      <c r="KUR160" s="60"/>
      <c r="KUS160" s="60"/>
      <c r="KUT160" s="60"/>
      <c r="KUU160" s="60"/>
      <c r="KUV160" s="60"/>
      <c r="KUW160" s="60"/>
      <c r="KUX160" s="60"/>
      <c r="KUY160" s="60"/>
      <c r="KUZ160" s="60"/>
      <c r="KVA160" s="60"/>
      <c r="KVB160" s="60"/>
      <c r="KVC160" s="60"/>
      <c r="KVD160" s="60"/>
      <c r="KVE160" s="60"/>
      <c r="KVF160" s="60"/>
      <c r="KVG160" s="60"/>
      <c r="KVH160" s="60"/>
      <c r="KVI160" s="60"/>
      <c r="KVJ160" s="60"/>
      <c r="KVK160" s="60"/>
      <c r="KVL160" s="60"/>
      <c r="KVM160" s="60"/>
      <c r="KVN160" s="60"/>
      <c r="KVO160" s="60"/>
      <c r="KVP160" s="60"/>
      <c r="KVQ160" s="60"/>
      <c r="KVR160" s="60"/>
      <c r="KVS160" s="60"/>
      <c r="KVT160" s="60"/>
      <c r="KVU160" s="60"/>
      <c r="KVV160" s="60"/>
      <c r="KVW160" s="60"/>
      <c r="KVX160" s="60"/>
      <c r="KVY160" s="60"/>
      <c r="KVZ160" s="60"/>
      <c r="KWA160" s="60"/>
      <c r="KWB160" s="60"/>
      <c r="KWC160" s="60"/>
      <c r="KWD160" s="60"/>
      <c r="KWE160" s="60"/>
      <c r="KWF160" s="60"/>
      <c r="KWG160" s="60"/>
      <c r="KWH160" s="60"/>
      <c r="KWI160" s="60"/>
      <c r="KWJ160" s="60"/>
      <c r="KWK160" s="60"/>
      <c r="KWL160" s="60"/>
      <c r="KWM160" s="60"/>
      <c r="KWN160" s="60"/>
      <c r="KWO160" s="60"/>
      <c r="KWP160" s="60"/>
      <c r="KWQ160" s="60"/>
      <c r="KWR160" s="60"/>
      <c r="KWS160" s="60"/>
      <c r="KWT160" s="60"/>
      <c r="KWU160" s="60"/>
      <c r="KWV160" s="60"/>
      <c r="KWW160" s="60"/>
      <c r="KWX160" s="60"/>
      <c r="KWY160" s="60"/>
      <c r="KWZ160" s="60"/>
      <c r="KXA160" s="60"/>
      <c r="KXB160" s="60"/>
      <c r="KXC160" s="60"/>
      <c r="KXD160" s="60"/>
      <c r="KXE160" s="60"/>
      <c r="KXF160" s="60"/>
      <c r="KXG160" s="60"/>
      <c r="KXH160" s="60"/>
      <c r="KXI160" s="60"/>
      <c r="KXJ160" s="60"/>
      <c r="KXK160" s="60"/>
      <c r="KXL160" s="60"/>
      <c r="KXM160" s="60"/>
      <c r="KXN160" s="60"/>
      <c r="KXO160" s="60"/>
      <c r="KXP160" s="60"/>
      <c r="KXQ160" s="60"/>
      <c r="KXR160" s="60"/>
      <c r="KXS160" s="60"/>
      <c r="KXT160" s="60"/>
      <c r="KXU160" s="60"/>
      <c r="KXV160" s="60"/>
      <c r="KXW160" s="60"/>
      <c r="KXX160" s="60"/>
      <c r="KXY160" s="60"/>
      <c r="KXZ160" s="60"/>
      <c r="KYA160" s="60"/>
      <c r="KYB160" s="60"/>
      <c r="KYC160" s="60"/>
      <c r="KYD160" s="60"/>
      <c r="KYE160" s="60"/>
      <c r="KYF160" s="60"/>
      <c r="KYG160" s="60"/>
      <c r="KYH160" s="60"/>
      <c r="KYI160" s="60"/>
      <c r="KYJ160" s="60"/>
      <c r="KYK160" s="60"/>
      <c r="KYL160" s="60"/>
      <c r="KYM160" s="60"/>
      <c r="KYN160" s="60"/>
      <c r="KYO160" s="60"/>
      <c r="KYP160" s="60"/>
      <c r="KYQ160" s="60"/>
      <c r="KYR160" s="60"/>
      <c r="KYS160" s="60"/>
      <c r="KYT160" s="60"/>
      <c r="KYU160" s="60"/>
      <c r="KYV160" s="60"/>
      <c r="KYW160" s="60"/>
      <c r="KYX160" s="60"/>
      <c r="KYY160" s="60"/>
      <c r="KYZ160" s="60"/>
      <c r="KZA160" s="60"/>
      <c r="KZB160" s="60"/>
      <c r="KZC160" s="60"/>
      <c r="KZD160" s="60"/>
      <c r="KZE160" s="60"/>
      <c r="KZF160" s="60"/>
      <c r="KZG160" s="60"/>
      <c r="KZH160" s="60"/>
      <c r="KZI160" s="60"/>
      <c r="KZJ160" s="60"/>
      <c r="KZK160" s="60"/>
      <c r="KZL160" s="60"/>
      <c r="KZM160" s="60"/>
      <c r="KZN160" s="60"/>
      <c r="KZO160" s="60"/>
      <c r="KZP160" s="60"/>
      <c r="KZQ160" s="60"/>
      <c r="KZR160" s="60"/>
      <c r="KZS160" s="60"/>
      <c r="KZT160" s="60"/>
      <c r="KZU160" s="60"/>
      <c r="KZV160" s="60"/>
      <c r="KZW160" s="60"/>
      <c r="KZX160" s="60"/>
      <c r="KZY160" s="60"/>
      <c r="KZZ160" s="60"/>
      <c r="LAA160" s="60"/>
      <c r="LAB160" s="60"/>
      <c r="LAC160" s="60"/>
      <c r="LAD160" s="60"/>
      <c r="LAE160" s="60"/>
      <c r="LAF160" s="60"/>
      <c r="LAG160" s="60"/>
      <c r="LAH160" s="60"/>
      <c r="LAI160" s="60"/>
      <c r="LAJ160" s="60"/>
      <c r="LAK160" s="60"/>
      <c r="LAL160" s="60"/>
      <c r="LAM160" s="60"/>
      <c r="LAN160" s="60"/>
      <c r="LAO160" s="60"/>
      <c r="LAP160" s="60"/>
      <c r="LAQ160" s="60"/>
      <c r="LAR160" s="60"/>
      <c r="LAS160" s="60"/>
      <c r="LAT160" s="60"/>
      <c r="LAU160" s="60"/>
      <c r="LAV160" s="60"/>
      <c r="LAW160" s="60"/>
      <c r="LAX160" s="60"/>
      <c r="LAY160" s="60"/>
      <c r="LAZ160" s="60"/>
      <c r="LBA160" s="60"/>
      <c r="LBB160" s="60"/>
      <c r="LBC160" s="60"/>
      <c r="LBD160" s="60"/>
      <c r="LBE160" s="60"/>
      <c r="LBF160" s="60"/>
      <c r="LBG160" s="60"/>
      <c r="LBH160" s="60"/>
      <c r="LBI160" s="60"/>
      <c r="LBJ160" s="60"/>
      <c r="LBK160" s="60"/>
      <c r="LBL160" s="60"/>
      <c r="LBM160" s="60"/>
      <c r="LBN160" s="60"/>
      <c r="LBO160" s="60"/>
      <c r="LBP160" s="60"/>
      <c r="LBQ160" s="60"/>
      <c r="LBR160" s="60"/>
      <c r="LBS160" s="60"/>
      <c r="LBT160" s="60"/>
      <c r="LBU160" s="60"/>
      <c r="LBV160" s="60"/>
      <c r="LBW160" s="60"/>
      <c r="LBX160" s="60"/>
      <c r="LBY160" s="60"/>
      <c r="LBZ160" s="60"/>
      <c r="LCA160" s="60"/>
      <c r="LCB160" s="60"/>
      <c r="LCC160" s="60"/>
      <c r="LCD160" s="60"/>
      <c r="LCE160" s="60"/>
      <c r="LCF160" s="60"/>
      <c r="LCG160" s="60"/>
      <c r="LCH160" s="60"/>
      <c r="LCI160" s="60"/>
      <c r="LCJ160" s="60"/>
      <c r="LCK160" s="60"/>
      <c r="LCL160" s="60"/>
      <c r="LCM160" s="60"/>
      <c r="LCN160" s="60"/>
      <c r="LCO160" s="60"/>
      <c r="LCP160" s="60"/>
      <c r="LCQ160" s="60"/>
      <c r="LCR160" s="60"/>
      <c r="LCS160" s="60"/>
      <c r="LCT160" s="60"/>
      <c r="LCU160" s="60"/>
      <c r="LCV160" s="60"/>
      <c r="LCW160" s="60"/>
      <c r="LCX160" s="60"/>
      <c r="LCY160" s="60"/>
      <c r="LCZ160" s="60"/>
      <c r="LDA160" s="60"/>
      <c r="LDB160" s="60"/>
      <c r="LDC160" s="60"/>
      <c r="LDD160" s="60"/>
      <c r="LDE160" s="60"/>
      <c r="LDF160" s="60"/>
      <c r="LDG160" s="60"/>
      <c r="LDH160" s="60"/>
      <c r="LDI160" s="60"/>
      <c r="LDJ160" s="60"/>
      <c r="LDK160" s="60"/>
      <c r="LDL160" s="60"/>
      <c r="LDM160" s="60"/>
      <c r="LDN160" s="60"/>
      <c r="LDO160" s="60"/>
      <c r="LDP160" s="60"/>
      <c r="LDQ160" s="60"/>
      <c r="LDR160" s="60"/>
      <c r="LDS160" s="60"/>
      <c r="LDT160" s="60"/>
      <c r="LDU160" s="60"/>
      <c r="LDV160" s="60"/>
      <c r="LDW160" s="60"/>
      <c r="LDX160" s="60"/>
      <c r="LDY160" s="60"/>
      <c r="LDZ160" s="60"/>
      <c r="LEA160" s="60"/>
      <c r="LEB160" s="60"/>
      <c r="LEC160" s="60"/>
      <c r="LED160" s="60"/>
      <c r="LEE160" s="60"/>
      <c r="LEF160" s="60"/>
      <c r="LEG160" s="60"/>
      <c r="LEH160" s="60"/>
      <c r="LEI160" s="60"/>
      <c r="LEJ160" s="60"/>
      <c r="LEK160" s="60"/>
      <c r="LEL160" s="60"/>
      <c r="LEM160" s="60"/>
      <c r="LEN160" s="60"/>
      <c r="LEO160" s="60"/>
      <c r="LEP160" s="60"/>
      <c r="LEQ160" s="60"/>
      <c r="LER160" s="60"/>
      <c r="LES160" s="60"/>
      <c r="LET160" s="60"/>
      <c r="LEU160" s="60"/>
      <c r="LEV160" s="60"/>
      <c r="LEW160" s="60"/>
      <c r="LEX160" s="60"/>
      <c r="LEY160" s="60"/>
      <c r="LEZ160" s="60"/>
      <c r="LFA160" s="60"/>
      <c r="LFB160" s="60"/>
      <c r="LFC160" s="60"/>
      <c r="LFD160" s="60"/>
      <c r="LFE160" s="60"/>
      <c r="LFF160" s="60"/>
      <c r="LFG160" s="60"/>
      <c r="LFH160" s="60"/>
      <c r="LFI160" s="60"/>
      <c r="LFJ160" s="60"/>
      <c r="LFK160" s="60"/>
      <c r="LFL160" s="60"/>
      <c r="LFM160" s="60"/>
      <c r="LFN160" s="60"/>
      <c r="LFO160" s="60"/>
      <c r="LFP160" s="60"/>
      <c r="LFQ160" s="60"/>
      <c r="LFR160" s="60"/>
      <c r="LFS160" s="60"/>
      <c r="LFT160" s="60"/>
      <c r="LFU160" s="60"/>
      <c r="LFV160" s="60"/>
      <c r="LFW160" s="60"/>
      <c r="LFX160" s="60"/>
      <c r="LFY160" s="60"/>
      <c r="LFZ160" s="60"/>
      <c r="LGA160" s="60"/>
      <c r="LGB160" s="60"/>
      <c r="LGC160" s="60"/>
      <c r="LGD160" s="60"/>
      <c r="LGE160" s="60"/>
      <c r="LGF160" s="60"/>
      <c r="LGG160" s="60"/>
      <c r="LGH160" s="60"/>
      <c r="LGI160" s="60"/>
      <c r="LGJ160" s="60"/>
      <c r="LGK160" s="60"/>
      <c r="LGL160" s="60"/>
      <c r="LGM160" s="60"/>
      <c r="LGN160" s="60"/>
      <c r="LGO160" s="60"/>
      <c r="LGP160" s="60"/>
      <c r="LGQ160" s="60"/>
      <c r="LGR160" s="60"/>
      <c r="LGS160" s="60"/>
      <c r="LGT160" s="60"/>
      <c r="LGU160" s="60"/>
      <c r="LGV160" s="60"/>
      <c r="LGW160" s="60"/>
      <c r="LGX160" s="60"/>
      <c r="LGY160" s="60"/>
      <c r="LGZ160" s="60"/>
      <c r="LHA160" s="60"/>
      <c r="LHB160" s="60"/>
      <c r="LHC160" s="60"/>
      <c r="LHD160" s="60"/>
      <c r="LHE160" s="60"/>
      <c r="LHF160" s="60"/>
      <c r="LHG160" s="60"/>
      <c r="LHH160" s="60"/>
      <c r="LHI160" s="60"/>
      <c r="LHJ160" s="60"/>
      <c r="LHK160" s="60"/>
      <c r="LHL160" s="60"/>
      <c r="LHM160" s="60"/>
      <c r="LHN160" s="60"/>
      <c r="LHO160" s="60"/>
      <c r="LHP160" s="60"/>
      <c r="LHQ160" s="60"/>
      <c r="LHR160" s="60"/>
      <c r="LHS160" s="60"/>
      <c r="LHT160" s="60"/>
      <c r="LHU160" s="60"/>
      <c r="LHV160" s="60"/>
      <c r="LHW160" s="60"/>
      <c r="LHX160" s="60"/>
      <c r="LHY160" s="60"/>
      <c r="LHZ160" s="60"/>
      <c r="LIA160" s="60"/>
      <c r="LIB160" s="60"/>
      <c r="LIC160" s="60"/>
      <c r="LID160" s="60"/>
      <c r="LIE160" s="60"/>
      <c r="LIF160" s="60"/>
      <c r="LIG160" s="60"/>
      <c r="LIH160" s="60"/>
      <c r="LII160" s="60"/>
      <c r="LIJ160" s="60"/>
      <c r="LIK160" s="60"/>
      <c r="LIL160" s="60"/>
      <c r="LIM160" s="60"/>
      <c r="LIN160" s="60"/>
      <c r="LIO160" s="60"/>
      <c r="LIP160" s="60"/>
      <c r="LIQ160" s="60"/>
      <c r="LIR160" s="60"/>
      <c r="LIS160" s="60"/>
      <c r="LIT160" s="60"/>
      <c r="LIU160" s="60"/>
      <c r="LIV160" s="60"/>
      <c r="LIW160" s="60"/>
      <c r="LIX160" s="60"/>
      <c r="LIY160" s="60"/>
      <c r="LIZ160" s="60"/>
      <c r="LJA160" s="60"/>
      <c r="LJB160" s="60"/>
      <c r="LJC160" s="60"/>
      <c r="LJD160" s="60"/>
      <c r="LJE160" s="60"/>
      <c r="LJF160" s="60"/>
      <c r="LJG160" s="60"/>
      <c r="LJH160" s="60"/>
      <c r="LJI160" s="60"/>
      <c r="LJJ160" s="60"/>
      <c r="LJK160" s="60"/>
      <c r="LJL160" s="60"/>
      <c r="LJM160" s="60"/>
      <c r="LJN160" s="60"/>
      <c r="LJO160" s="60"/>
      <c r="LJP160" s="60"/>
      <c r="LJQ160" s="60"/>
      <c r="LJR160" s="60"/>
      <c r="LJS160" s="60"/>
      <c r="LJT160" s="60"/>
      <c r="LJU160" s="60"/>
      <c r="LJV160" s="60"/>
      <c r="LJW160" s="60"/>
      <c r="LJX160" s="60"/>
      <c r="LJY160" s="60"/>
      <c r="LJZ160" s="60"/>
      <c r="LKA160" s="60"/>
      <c r="LKB160" s="60"/>
      <c r="LKC160" s="60"/>
      <c r="LKD160" s="60"/>
      <c r="LKE160" s="60"/>
      <c r="LKF160" s="60"/>
      <c r="LKG160" s="60"/>
      <c r="LKH160" s="60"/>
      <c r="LKI160" s="60"/>
      <c r="LKJ160" s="60"/>
      <c r="LKK160" s="60"/>
      <c r="LKL160" s="60"/>
      <c r="LKM160" s="60"/>
      <c r="LKN160" s="60"/>
      <c r="LKO160" s="60"/>
      <c r="LKP160" s="60"/>
      <c r="LKQ160" s="60"/>
      <c r="LKR160" s="60"/>
      <c r="LKS160" s="60"/>
      <c r="LKT160" s="60"/>
      <c r="LKU160" s="60"/>
      <c r="LKV160" s="60"/>
      <c r="LKW160" s="60"/>
      <c r="LKX160" s="60"/>
      <c r="LKY160" s="60"/>
      <c r="LKZ160" s="60"/>
      <c r="LLA160" s="60"/>
      <c r="LLB160" s="60"/>
      <c r="LLC160" s="60"/>
      <c r="LLD160" s="60"/>
      <c r="LLE160" s="60"/>
      <c r="LLF160" s="60"/>
      <c r="LLG160" s="60"/>
      <c r="LLH160" s="60"/>
      <c r="LLI160" s="60"/>
      <c r="LLJ160" s="60"/>
      <c r="LLK160" s="60"/>
      <c r="LLL160" s="60"/>
      <c r="LLM160" s="60"/>
      <c r="LLN160" s="60"/>
      <c r="LLO160" s="60"/>
      <c r="LLP160" s="60"/>
      <c r="LLQ160" s="60"/>
      <c r="LLR160" s="60"/>
      <c r="LLS160" s="60"/>
      <c r="LLT160" s="60"/>
      <c r="LLU160" s="60"/>
      <c r="LLV160" s="60"/>
      <c r="LLW160" s="60"/>
      <c r="LLX160" s="60"/>
      <c r="LLY160" s="60"/>
      <c r="LLZ160" s="60"/>
      <c r="LMA160" s="60"/>
      <c r="LMB160" s="60"/>
      <c r="LMC160" s="60"/>
      <c r="LMD160" s="60"/>
      <c r="LME160" s="60"/>
      <c r="LMF160" s="60"/>
      <c r="LMG160" s="60"/>
      <c r="LMH160" s="60"/>
      <c r="LMI160" s="60"/>
      <c r="LMJ160" s="60"/>
      <c r="LMK160" s="60"/>
      <c r="LML160" s="60"/>
      <c r="LMM160" s="60"/>
      <c r="LMN160" s="60"/>
      <c r="LMO160" s="60"/>
      <c r="LMP160" s="60"/>
      <c r="LMQ160" s="60"/>
      <c r="LMR160" s="60"/>
      <c r="LMS160" s="60"/>
      <c r="LMT160" s="60"/>
      <c r="LMU160" s="60"/>
      <c r="LMV160" s="60"/>
      <c r="LMW160" s="60"/>
      <c r="LMX160" s="60"/>
      <c r="LMY160" s="60"/>
      <c r="LMZ160" s="60"/>
      <c r="LNA160" s="60"/>
      <c r="LNB160" s="60"/>
      <c r="LNC160" s="60"/>
      <c r="LND160" s="60"/>
      <c r="LNE160" s="60"/>
      <c r="LNF160" s="60"/>
      <c r="LNG160" s="60"/>
      <c r="LNH160" s="60"/>
      <c r="LNI160" s="60"/>
      <c r="LNJ160" s="60"/>
      <c r="LNK160" s="60"/>
      <c r="LNL160" s="60"/>
      <c r="LNM160" s="60"/>
      <c r="LNN160" s="60"/>
      <c r="LNO160" s="60"/>
      <c r="LNP160" s="60"/>
      <c r="LNQ160" s="60"/>
      <c r="LNR160" s="60"/>
      <c r="LNS160" s="60"/>
      <c r="LNT160" s="60"/>
      <c r="LNU160" s="60"/>
      <c r="LNV160" s="60"/>
      <c r="LNW160" s="60"/>
      <c r="LNX160" s="60"/>
      <c r="LNY160" s="60"/>
      <c r="LNZ160" s="60"/>
      <c r="LOA160" s="60"/>
      <c r="LOB160" s="60"/>
      <c r="LOC160" s="60"/>
      <c r="LOD160" s="60"/>
      <c r="LOE160" s="60"/>
      <c r="LOF160" s="60"/>
      <c r="LOG160" s="60"/>
      <c r="LOH160" s="60"/>
      <c r="LOI160" s="60"/>
      <c r="LOJ160" s="60"/>
      <c r="LOK160" s="60"/>
      <c r="LOL160" s="60"/>
      <c r="LOM160" s="60"/>
      <c r="LON160" s="60"/>
      <c r="LOO160" s="60"/>
      <c r="LOP160" s="60"/>
      <c r="LOQ160" s="60"/>
      <c r="LOR160" s="60"/>
      <c r="LOS160" s="60"/>
      <c r="LOT160" s="60"/>
      <c r="LOU160" s="60"/>
      <c r="LOV160" s="60"/>
      <c r="LOW160" s="60"/>
      <c r="LOX160" s="60"/>
      <c r="LOY160" s="60"/>
      <c r="LOZ160" s="60"/>
      <c r="LPA160" s="60"/>
      <c r="LPB160" s="60"/>
      <c r="LPC160" s="60"/>
      <c r="LPD160" s="60"/>
      <c r="LPE160" s="60"/>
      <c r="LPF160" s="60"/>
      <c r="LPG160" s="60"/>
      <c r="LPH160" s="60"/>
      <c r="LPI160" s="60"/>
      <c r="LPJ160" s="60"/>
      <c r="LPK160" s="60"/>
      <c r="LPL160" s="60"/>
      <c r="LPM160" s="60"/>
      <c r="LPN160" s="60"/>
      <c r="LPO160" s="60"/>
      <c r="LPP160" s="60"/>
      <c r="LPQ160" s="60"/>
      <c r="LPR160" s="60"/>
      <c r="LPS160" s="60"/>
      <c r="LPT160" s="60"/>
      <c r="LPU160" s="60"/>
      <c r="LPV160" s="60"/>
      <c r="LPW160" s="60"/>
      <c r="LPX160" s="60"/>
      <c r="LPY160" s="60"/>
      <c r="LPZ160" s="60"/>
      <c r="LQA160" s="60"/>
      <c r="LQB160" s="60"/>
      <c r="LQC160" s="60"/>
      <c r="LQD160" s="60"/>
      <c r="LQE160" s="60"/>
      <c r="LQF160" s="60"/>
      <c r="LQG160" s="60"/>
      <c r="LQH160" s="60"/>
      <c r="LQI160" s="60"/>
      <c r="LQJ160" s="60"/>
      <c r="LQK160" s="60"/>
      <c r="LQL160" s="60"/>
      <c r="LQM160" s="60"/>
      <c r="LQN160" s="60"/>
      <c r="LQO160" s="60"/>
      <c r="LQP160" s="60"/>
      <c r="LQQ160" s="60"/>
      <c r="LQR160" s="60"/>
      <c r="LQS160" s="60"/>
      <c r="LQT160" s="60"/>
      <c r="LQU160" s="60"/>
      <c r="LQV160" s="60"/>
      <c r="LQW160" s="60"/>
      <c r="LQX160" s="60"/>
      <c r="LQY160" s="60"/>
      <c r="LQZ160" s="60"/>
      <c r="LRA160" s="60"/>
      <c r="LRB160" s="60"/>
      <c r="LRC160" s="60"/>
      <c r="LRD160" s="60"/>
      <c r="LRE160" s="60"/>
      <c r="LRF160" s="60"/>
      <c r="LRG160" s="60"/>
      <c r="LRH160" s="60"/>
      <c r="LRI160" s="60"/>
      <c r="LRJ160" s="60"/>
      <c r="LRK160" s="60"/>
      <c r="LRL160" s="60"/>
      <c r="LRM160" s="60"/>
      <c r="LRN160" s="60"/>
      <c r="LRO160" s="60"/>
      <c r="LRP160" s="60"/>
      <c r="LRQ160" s="60"/>
      <c r="LRR160" s="60"/>
      <c r="LRS160" s="60"/>
      <c r="LRT160" s="60"/>
      <c r="LRU160" s="60"/>
      <c r="LRV160" s="60"/>
      <c r="LRW160" s="60"/>
      <c r="LRX160" s="60"/>
      <c r="LRY160" s="60"/>
      <c r="LRZ160" s="60"/>
      <c r="LSA160" s="60"/>
      <c r="LSB160" s="60"/>
      <c r="LSC160" s="60"/>
      <c r="LSD160" s="60"/>
      <c r="LSE160" s="60"/>
      <c r="LSF160" s="60"/>
      <c r="LSG160" s="60"/>
      <c r="LSH160" s="60"/>
      <c r="LSI160" s="60"/>
      <c r="LSJ160" s="60"/>
      <c r="LSK160" s="60"/>
      <c r="LSL160" s="60"/>
      <c r="LSM160" s="60"/>
      <c r="LSN160" s="60"/>
      <c r="LSO160" s="60"/>
      <c r="LSP160" s="60"/>
      <c r="LSQ160" s="60"/>
      <c r="LSR160" s="60"/>
      <c r="LSS160" s="60"/>
      <c r="LST160" s="60"/>
      <c r="LSU160" s="60"/>
      <c r="LSV160" s="60"/>
      <c r="LSW160" s="60"/>
      <c r="LSX160" s="60"/>
      <c r="LSY160" s="60"/>
      <c r="LSZ160" s="60"/>
      <c r="LTA160" s="60"/>
      <c r="LTB160" s="60"/>
      <c r="LTC160" s="60"/>
      <c r="LTD160" s="60"/>
      <c r="LTE160" s="60"/>
      <c r="LTF160" s="60"/>
      <c r="LTG160" s="60"/>
      <c r="LTH160" s="60"/>
      <c r="LTI160" s="60"/>
      <c r="LTJ160" s="60"/>
      <c r="LTK160" s="60"/>
      <c r="LTL160" s="60"/>
      <c r="LTM160" s="60"/>
      <c r="LTN160" s="60"/>
      <c r="LTO160" s="60"/>
      <c r="LTP160" s="60"/>
      <c r="LTQ160" s="60"/>
      <c r="LTR160" s="60"/>
      <c r="LTS160" s="60"/>
      <c r="LTT160" s="60"/>
      <c r="LTU160" s="60"/>
      <c r="LTV160" s="60"/>
      <c r="LTW160" s="60"/>
      <c r="LTX160" s="60"/>
      <c r="LTY160" s="60"/>
      <c r="LTZ160" s="60"/>
      <c r="LUA160" s="60"/>
      <c r="LUB160" s="60"/>
      <c r="LUC160" s="60"/>
      <c r="LUD160" s="60"/>
      <c r="LUE160" s="60"/>
      <c r="LUF160" s="60"/>
      <c r="LUG160" s="60"/>
      <c r="LUH160" s="60"/>
      <c r="LUI160" s="60"/>
      <c r="LUJ160" s="60"/>
      <c r="LUK160" s="60"/>
      <c r="LUL160" s="60"/>
      <c r="LUM160" s="60"/>
      <c r="LUN160" s="60"/>
      <c r="LUO160" s="60"/>
      <c r="LUP160" s="60"/>
      <c r="LUQ160" s="60"/>
      <c r="LUR160" s="60"/>
      <c r="LUS160" s="60"/>
      <c r="LUT160" s="60"/>
      <c r="LUU160" s="60"/>
      <c r="LUV160" s="60"/>
      <c r="LUW160" s="60"/>
      <c r="LUX160" s="60"/>
      <c r="LUY160" s="60"/>
      <c r="LUZ160" s="60"/>
      <c r="LVA160" s="60"/>
      <c r="LVB160" s="60"/>
      <c r="LVC160" s="60"/>
      <c r="LVD160" s="60"/>
      <c r="LVE160" s="60"/>
      <c r="LVF160" s="60"/>
      <c r="LVG160" s="60"/>
      <c r="LVH160" s="60"/>
      <c r="LVI160" s="60"/>
      <c r="LVJ160" s="60"/>
      <c r="LVK160" s="60"/>
      <c r="LVL160" s="60"/>
      <c r="LVM160" s="60"/>
      <c r="LVN160" s="60"/>
      <c r="LVO160" s="60"/>
      <c r="LVP160" s="60"/>
      <c r="LVQ160" s="60"/>
      <c r="LVR160" s="60"/>
      <c r="LVS160" s="60"/>
      <c r="LVT160" s="60"/>
      <c r="LVU160" s="60"/>
      <c r="LVV160" s="60"/>
      <c r="LVW160" s="60"/>
      <c r="LVX160" s="60"/>
      <c r="LVY160" s="60"/>
      <c r="LVZ160" s="60"/>
      <c r="LWA160" s="60"/>
      <c r="LWB160" s="60"/>
      <c r="LWC160" s="60"/>
      <c r="LWD160" s="60"/>
      <c r="LWE160" s="60"/>
      <c r="LWF160" s="60"/>
      <c r="LWG160" s="60"/>
      <c r="LWH160" s="60"/>
      <c r="LWI160" s="60"/>
      <c r="LWJ160" s="60"/>
      <c r="LWK160" s="60"/>
      <c r="LWL160" s="60"/>
      <c r="LWM160" s="60"/>
      <c r="LWN160" s="60"/>
      <c r="LWO160" s="60"/>
      <c r="LWP160" s="60"/>
      <c r="LWQ160" s="60"/>
      <c r="LWR160" s="60"/>
      <c r="LWS160" s="60"/>
      <c r="LWT160" s="60"/>
      <c r="LWU160" s="60"/>
      <c r="LWV160" s="60"/>
      <c r="LWW160" s="60"/>
      <c r="LWX160" s="60"/>
      <c r="LWY160" s="60"/>
      <c r="LWZ160" s="60"/>
      <c r="LXA160" s="60"/>
      <c r="LXB160" s="60"/>
      <c r="LXC160" s="60"/>
      <c r="LXD160" s="60"/>
      <c r="LXE160" s="60"/>
      <c r="LXF160" s="60"/>
      <c r="LXG160" s="60"/>
      <c r="LXH160" s="60"/>
      <c r="LXI160" s="60"/>
      <c r="LXJ160" s="60"/>
      <c r="LXK160" s="60"/>
      <c r="LXL160" s="60"/>
      <c r="LXM160" s="60"/>
      <c r="LXN160" s="60"/>
      <c r="LXO160" s="60"/>
      <c r="LXP160" s="60"/>
      <c r="LXQ160" s="60"/>
      <c r="LXR160" s="60"/>
      <c r="LXS160" s="60"/>
      <c r="LXT160" s="60"/>
      <c r="LXU160" s="60"/>
      <c r="LXV160" s="60"/>
      <c r="LXW160" s="60"/>
      <c r="LXX160" s="60"/>
      <c r="LXY160" s="60"/>
      <c r="LXZ160" s="60"/>
      <c r="LYA160" s="60"/>
      <c r="LYB160" s="60"/>
      <c r="LYC160" s="60"/>
      <c r="LYD160" s="60"/>
      <c r="LYE160" s="60"/>
      <c r="LYF160" s="60"/>
      <c r="LYG160" s="60"/>
      <c r="LYH160" s="60"/>
      <c r="LYI160" s="60"/>
      <c r="LYJ160" s="60"/>
      <c r="LYK160" s="60"/>
      <c r="LYL160" s="60"/>
      <c r="LYM160" s="60"/>
      <c r="LYN160" s="60"/>
      <c r="LYO160" s="60"/>
      <c r="LYP160" s="60"/>
      <c r="LYQ160" s="60"/>
      <c r="LYR160" s="60"/>
      <c r="LYS160" s="60"/>
      <c r="LYT160" s="60"/>
      <c r="LYU160" s="60"/>
      <c r="LYV160" s="60"/>
      <c r="LYW160" s="60"/>
      <c r="LYX160" s="60"/>
      <c r="LYY160" s="60"/>
      <c r="LYZ160" s="60"/>
      <c r="LZA160" s="60"/>
      <c r="LZB160" s="60"/>
      <c r="LZC160" s="60"/>
      <c r="LZD160" s="60"/>
      <c r="LZE160" s="60"/>
      <c r="LZF160" s="60"/>
      <c r="LZG160" s="60"/>
      <c r="LZH160" s="60"/>
      <c r="LZI160" s="60"/>
      <c r="LZJ160" s="60"/>
      <c r="LZK160" s="60"/>
      <c r="LZL160" s="60"/>
      <c r="LZM160" s="60"/>
      <c r="LZN160" s="60"/>
      <c r="LZO160" s="60"/>
      <c r="LZP160" s="60"/>
      <c r="LZQ160" s="60"/>
      <c r="LZR160" s="60"/>
      <c r="LZS160" s="60"/>
      <c r="LZT160" s="60"/>
      <c r="LZU160" s="60"/>
      <c r="LZV160" s="60"/>
      <c r="LZW160" s="60"/>
      <c r="LZX160" s="60"/>
      <c r="LZY160" s="60"/>
      <c r="LZZ160" s="60"/>
      <c r="MAA160" s="60"/>
      <c r="MAB160" s="60"/>
      <c r="MAC160" s="60"/>
      <c r="MAD160" s="60"/>
      <c r="MAE160" s="60"/>
      <c r="MAF160" s="60"/>
      <c r="MAG160" s="60"/>
      <c r="MAH160" s="60"/>
      <c r="MAI160" s="60"/>
      <c r="MAJ160" s="60"/>
      <c r="MAK160" s="60"/>
      <c r="MAL160" s="60"/>
      <c r="MAM160" s="60"/>
      <c r="MAN160" s="60"/>
      <c r="MAO160" s="60"/>
      <c r="MAP160" s="60"/>
      <c r="MAQ160" s="60"/>
      <c r="MAR160" s="60"/>
      <c r="MAS160" s="60"/>
      <c r="MAT160" s="60"/>
      <c r="MAU160" s="60"/>
      <c r="MAV160" s="60"/>
      <c r="MAW160" s="60"/>
      <c r="MAX160" s="60"/>
      <c r="MAY160" s="60"/>
      <c r="MAZ160" s="60"/>
      <c r="MBA160" s="60"/>
      <c r="MBB160" s="60"/>
      <c r="MBC160" s="60"/>
      <c r="MBD160" s="60"/>
      <c r="MBE160" s="60"/>
      <c r="MBF160" s="60"/>
      <c r="MBG160" s="60"/>
      <c r="MBH160" s="60"/>
      <c r="MBI160" s="60"/>
      <c r="MBJ160" s="60"/>
      <c r="MBK160" s="60"/>
      <c r="MBL160" s="60"/>
      <c r="MBM160" s="60"/>
      <c r="MBN160" s="60"/>
      <c r="MBO160" s="60"/>
      <c r="MBP160" s="60"/>
      <c r="MBQ160" s="60"/>
      <c r="MBR160" s="60"/>
      <c r="MBS160" s="60"/>
      <c r="MBT160" s="60"/>
      <c r="MBU160" s="60"/>
      <c r="MBV160" s="60"/>
      <c r="MBW160" s="60"/>
      <c r="MBX160" s="60"/>
      <c r="MBY160" s="60"/>
      <c r="MBZ160" s="60"/>
      <c r="MCA160" s="60"/>
      <c r="MCB160" s="60"/>
      <c r="MCC160" s="60"/>
      <c r="MCD160" s="60"/>
      <c r="MCE160" s="60"/>
      <c r="MCF160" s="60"/>
      <c r="MCG160" s="60"/>
      <c r="MCH160" s="60"/>
      <c r="MCI160" s="60"/>
      <c r="MCJ160" s="60"/>
      <c r="MCK160" s="60"/>
      <c r="MCL160" s="60"/>
      <c r="MCM160" s="60"/>
      <c r="MCN160" s="60"/>
      <c r="MCO160" s="60"/>
      <c r="MCP160" s="60"/>
      <c r="MCQ160" s="60"/>
      <c r="MCR160" s="60"/>
      <c r="MCS160" s="60"/>
      <c r="MCT160" s="60"/>
      <c r="MCU160" s="60"/>
      <c r="MCV160" s="60"/>
      <c r="MCW160" s="60"/>
      <c r="MCX160" s="60"/>
      <c r="MCY160" s="60"/>
      <c r="MCZ160" s="60"/>
      <c r="MDA160" s="60"/>
      <c r="MDB160" s="60"/>
      <c r="MDC160" s="60"/>
      <c r="MDD160" s="60"/>
      <c r="MDE160" s="60"/>
      <c r="MDF160" s="60"/>
      <c r="MDG160" s="60"/>
      <c r="MDH160" s="60"/>
      <c r="MDI160" s="60"/>
      <c r="MDJ160" s="60"/>
      <c r="MDK160" s="60"/>
      <c r="MDL160" s="60"/>
      <c r="MDM160" s="60"/>
      <c r="MDN160" s="60"/>
      <c r="MDO160" s="60"/>
      <c r="MDP160" s="60"/>
      <c r="MDQ160" s="60"/>
      <c r="MDR160" s="60"/>
      <c r="MDS160" s="60"/>
      <c r="MDT160" s="60"/>
      <c r="MDU160" s="60"/>
      <c r="MDV160" s="60"/>
      <c r="MDW160" s="60"/>
      <c r="MDX160" s="60"/>
      <c r="MDY160" s="60"/>
      <c r="MDZ160" s="60"/>
      <c r="MEA160" s="60"/>
      <c r="MEB160" s="60"/>
      <c r="MEC160" s="60"/>
      <c r="MED160" s="60"/>
      <c r="MEE160" s="60"/>
      <c r="MEF160" s="60"/>
      <c r="MEG160" s="60"/>
      <c r="MEH160" s="60"/>
      <c r="MEI160" s="60"/>
      <c r="MEJ160" s="60"/>
      <c r="MEK160" s="60"/>
      <c r="MEL160" s="60"/>
      <c r="MEM160" s="60"/>
      <c r="MEN160" s="60"/>
      <c r="MEO160" s="60"/>
      <c r="MEP160" s="60"/>
      <c r="MEQ160" s="60"/>
      <c r="MER160" s="60"/>
      <c r="MES160" s="60"/>
      <c r="MET160" s="60"/>
      <c r="MEU160" s="60"/>
      <c r="MEV160" s="60"/>
      <c r="MEW160" s="60"/>
      <c r="MEX160" s="60"/>
      <c r="MEY160" s="60"/>
      <c r="MEZ160" s="60"/>
      <c r="MFA160" s="60"/>
      <c r="MFB160" s="60"/>
      <c r="MFC160" s="60"/>
      <c r="MFD160" s="60"/>
      <c r="MFE160" s="60"/>
      <c r="MFF160" s="60"/>
      <c r="MFG160" s="60"/>
      <c r="MFH160" s="60"/>
      <c r="MFI160" s="60"/>
      <c r="MFJ160" s="60"/>
      <c r="MFK160" s="60"/>
      <c r="MFL160" s="60"/>
      <c r="MFM160" s="60"/>
      <c r="MFN160" s="60"/>
      <c r="MFO160" s="60"/>
      <c r="MFP160" s="60"/>
      <c r="MFQ160" s="60"/>
      <c r="MFR160" s="60"/>
      <c r="MFS160" s="60"/>
      <c r="MFT160" s="60"/>
      <c r="MFU160" s="60"/>
      <c r="MFV160" s="60"/>
      <c r="MFW160" s="60"/>
      <c r="MFX160" s="60"/>
      <c r="MFY160" s="60"/>
      <c r="MFZ160" s="60"/>
      <c r="MGA160" s="60"/>
      <c r="MGB160" s="60"/>
      <c r="MGC160" s="60"/>
      <c r="MGD160" s="60"/>
      <c r="MGE160" s="60"/>
      <c r="MGF160" s="60"/>
      <c r="MGG160" s="60"/>
      <c r="MGH160" s="60"/>
      <c r="MGI160" s="60"/>
      <c r="MGJ160" s="60"/>
      <c r="MGK160" s="60"/>
      <c r="MGL160" s="60"/>
      <c r="MGM160" s="60"/>
      <c r="MGN160" s="60"/>
      <c r="MGO160" s="60"/>
      <c r="MGP160" s="60"/>
      <c r="MGQ160" s="60"/>
      <c r="MGR160" s="60"/>
      <c r="MGS160" s="60"/>
      <c r="MGT160" s="60"/>
      <c r="MGU160" s="60"/>
      <c r="MGV160" s="60"/>
      <c r="MGW160" s="60"/>
      <c r="MGX160" s="60"/>
      <c r="MGY160" s="60"/>
      <c r="MGZ160" s="60"/>
      <c r="MHA160" s="60"/>
      <c r="MHB160" s="60"/>
      <c r="MHC160" s="60"/>
      <c r="MHD160" s="60"/>
      <c r="MHE160" s="60"/>
      <c r="MHF160" s="60"/>
      <c r="MHG160" s="60"/>
      <c r="MHH160" s="60"/>
      <c r="MHI160" s="60"/>
      <c r="MHJ160" s="60"/>
      <c r="MHK160" s="60"/>
      <c r="MHL160" s="60"/>
      <c r="MHM160" s="60"/>
      <c r="MHN160" s="60"/>
      <c r="MHO160" s="60"/>
      <c r="MHP160" s="60"/>
      <c r="MHQ160" s="60"/>
      <c r="MHR160" s="60"/>
      <c r="MHS160" s="60"/>
      <c r="MHT160" s="60"/>
      <c r="MHU160" s="60"/>
      <c r="MHV160" s="60"/>
      <c r="MHW160" s="60"/>
      <c r="MHX160" s="60"/>
      <c r="MHY160" s="60"/>
      <c r="MHZ160" s="60"/>
      <c r="MIA160" s="60"/>
      <c r="MIB160" s="60"/>
      <c r="MIC160" s="60"/>
      <c r="MID160" s="60"/>
      <c r="MIE160" s="60"/>
      <c r="MIF160" s="60"/>
      <c r="MIG160" s="60"/>
      <c r="MIH160" s="60"/>
      <c r="MII160" s="60"/>
      <c r="MIJ160" s="60"/>
      <c r="MIK160" s="60"/>
      <c r="MIL160" s="60"/>
      <c r="MIM160" s="60"/>
      <c r="MIN160" s="60"/>
      <c r="MIO160" s="60"/>
      <c r="MIP160" s="60"/>
      <c r="MIQ160" s="60"/>
      <c r="MIR160" s="60"/>
      <c r="MIS160" s="60"/>
      <c r="MIT160" s="60"/>
      <c r="MIU160" s="60"/>
      <c r="MIV160" s="60"/>
      <c r="MIW160" s="60"/>
      <c r="MIX160" s="60"/>
      <c r="MIY160" s="60"/>
      <c r="MIZ160" s="60"/>
      <c r="MJA160" s="60"/>
      <c r="MJB160" s="60"/>
      <c r="MJC160" s="60"/>
      <c r="MJD160" s="60"/>
      <c r="MJE160" s="60"/>
      <c r="MJF160" s="60"/>
      <c r="MJG160" s="60"/>
      <c r="MJH160" s="60"/>
      <c r="MJI160" s="60"/>
      <c r="MJJ160" s="60"/>
      <c r="MJK160" s="60"/>
      <c r="MJL160" s="60"/>
      <c r="MJM160" s="60"/>
      <c r="MJN160" s="60"/>
      <c r="MJO160" s="60"/>
      <c r="MJP160" s="60"/>
      <c r="MJQ160" s="60"/>
      <c r="MJR160" s="60"/>
      <c r="MJS160" s="60"/>
      <c r="MJT160" s="60"/>
      <c r="MJU160" s="60"/>
      <c r="MJV160" s="60"/>
      <c r="MJW160" s="60"/>
      <c r="MJX160" s="60"/>
      <c r="MJY160" s="60"/>
      <c r="MJZ160" s="60"/>
      <c r="MKA160" s="60"/>
      <c r="MKB160" s="60"/>
      <c r="MKC160" s="60"/>
      <c r="MKD160" s="60"/>
      <c r="MKE160" s="60"/>
      <c r="MKF160" s="60"/>
      <c r="MKG160" s="60"/>
      <c r="MKH160" s="60"/>
      <c r="MKI160" s="60"/>
      <c r="MKJ160" s="60"/>
      <c r="MKK160" s="60"/>
      <c r="MKL160" s="60"/>
      <c r="MKM160" s="60"/>
      <c r="MKN160" s="60"/>
      <c r="MKO160" s="60"/>
      <c r="MKP160" s="60"/>
      <c r="MKQ160" s="60"/>
      <c r="MKR160" s="60"/>
      <c r="MKS160" s="60"/>
      <c r="MKT160" s="60"/>
      <c r="MKU160" s="60"/>
      <c r="MKV160" s="60"/>
      <c r="MKW160" s="60"/>
      <c r="MKX160" s="60"/>
      <c r="MKY160" s="60"/>
      <c r="MKZ160" s="60"/>
      <c r="MLA160" s="60"/>
      <c r="MLB160" s="60"/>
      <c r="MLC160" s="60"/>
      <c r="MLD160" s="60"/>
      <c r="MLE160" s="60"/>
      <c r="MLF160" s="60"/>
      <c r="MLG160" s="60"/>
      <c r="MLH160" s="60"/>
      <c r="MLI160" s="60"/>
      <c r="MLJ160" s="60"/>
      <c r="MLK160" s="60"/>
      <c r="MLL160" s="60"/>
      <c r="MLM160" s="60"/>
      <c r="MLN160" s="60"/>
      <c r="MLO160" s="60"/>
      <c r="MLP160" s="60"/>
      <c r="MLQ160" s="60"/>
      <c r="MLR160" s="60"/>
      <c r="MLS160" s="60"/>
      <c r="MLT160" s="60"/>
      <c r="MLU160" s="60"/>
      <c r="MLV160" s="60"/>
      <c r="MLW160" s="60"/>
      <c r="MLX160" s="60"/>
      <c r="MLY160" s="60"/>
      <c r="MLZ160" s="60"/>
      <c r="MMA160" s="60"/>
      <c r="MMB160" s="60"/>
      <c r="MMC160" s="60"/>
      <c r="MMD160" s="60"/>
      <c r="MME160" s="60"/>
      <c r="MMF160" s="60"/>
      <c r="MMG160" s="60"/>
      <c r="MMH160" s="60"/>
      <c r="MMI160" s="60"/>
      <c r="MMJ160" s="60"/>
      <c r="MMK160" s="60"/>
      <c r="MML160" s="60"/>
      <c r="MMM160" s="60"/>
      <c r="MMN160" s="60"/>
      <c r="MMO160" s="60"/>
      <c r="MMP160" s="60"/>
      <c r="MMQ160" s="60"/>
      <c r="MMR160" s="60"/>
      <c r="MMS160" s="60"/>
      <c r="MMT160" s="60"/>
      <c r="MMU160" s="60"/>
      <c r="MMV160" s="60"/>
      <c r="MMW160" s="60"/>
      <c r="MMX160" s="60"/>
      <c r="MMY160" s="60"/>
      <c r="MMZ160" s="60"/>
      <c r="MNA160" s="60"/>
      <c r="MNB160" s="60"/>
      <c r="MNC160" s="60"/>
      <c r="MND160" s="60"/>
      <c r="MNE160" s="60"/>
      <c r="MNF160" s="60"/>
      <c r="MNG160" s="60"/>
      <c r="MNH160" s="60"/>
      <c r="MNI160" s="60"/>
      <c r="MNJ160" s="60"/>
      <c r="MNK160" s="60"/>
      <c r="MNL160" s="60"/>
      <c r="MNM160" s="60"/>
      <c r="MNN160" s="60"/>
      <c r="MNO160" s="60"/>
      <c r="MNP160" s="60"/>
      <c r="MNQ160" s="60"/>
      <c r="MNR160" s="60"/>
      <c r="MNS160" s="60"/>
      <c r="MNT160" s="60"/>
      <c r="MNU160" s="60"/>
      <c r="MNV160" s="60"/>
      <c r="MNW160" s="60"/>
      <c r="MNX160" s="60"/>
      <c r="MNY160" s="60"/>
      <c r="MNZ160" s="60"/>
      <c r="MOA160" s="60"/>
      <c r="MOB160" s="60"/>
      <c r="MOC160" s="60"/>
      <c r="MOD160" s="60"/>
      <c r="MOE160" s="60"/>
      <c r="MOF160" s="60"/>
      <c r="MOG160" s="60"/>
      <c r="MOH160" s="60"/>
      <c r="MOI160" s="60"/>
      <c r="MOJ160" s="60"/>
      <c r="MOK160" s="60"/>
      <c r="MOL160" s="60"/>
      <c r="MOM160" s="60"/>
      <c r="MON160" s="60"/>
      <c r="MOO160" s="60"/>
      <c r="MOP160" s="60"/>
      <c r="MOQ160" s="60"/>
      <c r="MOR160" s="60"/>
      <c r="MOS160" s="60"/>
      <c r="MOT160" s="60"/>
      <c r="MOU160" s="60"/>
      <c r="MOV160" s="60"/>
      <c r="MOW160" s="60"/>
      <c r="MOX160" s="60"/>
      <c r="MOY160" s="60"/>
      <c r="MOZ160" s="60"/>
      <c r="MPA160" s="60"/>
      <c r="MPB160" s="60"/>
      <c r="MPC160" s="60"/>
      <c r="MPD160" s="60"/>
      <c r="MPE160" s="60"/>
      <c r="MPF160" s="60"/>
      <c r="MPG160" s="60"/>
      <c r="MPH160" s="60"/>
      <c r="MPI160" s="60"/>
      <c r="MPJ160" s="60"/>
      <c r="MPK160" s="60"/>
      <c r="MPL160" s="60"/>
      <c r="MPM160" s="60"/>
      <c r="MPN160" s="60"/>
      <c r="MPO160" s="60"/>
      <c r="MPP160" s="60"/>
      <c r="MPQ160" s="60"/>
      <c r="MPR160" s="60"/>
      <c r="MPS160" s="60"/>
      <c r="MPT160" s="60"/>
      <c r="MPU160" s="60"/>
      <c r="MPV160" s="60"/>
      <c r="MPW160" s="60"/>
      <c r="MPX160" s="60"/>
      <c r="MPY160" s="60"/>
      <c r="MPZ160" s="60"/>
      <c r="MQA160" s="60"/>
      <c r="MQB160" s="60"/>
      <c r="MQC160" s="60"/>
      <c r="MQD160" s="60"/>
      <c r="MQE160" s="60"/>
      <c r="MQF160" s="60"/>
      <c r="MQG160" s="60"/>
      <c r="MQH160" s="60"/>
      <c r="MQI160" s="60"/>
      <c r="MQJ160" s="60"/>
      <c r="MQK160" s="60"/>
      <c r="MQL160" s="60"/>
      <c r="MQM160" s="60"/>
      <c r="MQN160" s="60"/>
      <c r="MQO160" s="60"/>
      <c r="MQP160" s="60"/>
      <c r="MQQ160" s="60"/>
      <c r="MQR160" s="60"/>
      <c r="MQS160" s="60"/>
      <c r="MQT160" s="60"/>
      <c r="MQU160" s="60"/>
      <c r="MQV160" s="60"/>
      <c r="MQW160" s="60"/>
      <c r="MQX160" s="60"/>
      <c r="MQY160" s="60"/>
      <c r="MQZ160" s="60"/>
      <c r="MRA160" s="60"/>
      <c r="MRB160" s="60"/>
      <c r="MRC160" s="60"/>
      <c r="MRD160" s="60"/>
      <c r="MRE160" s="60"/>
      <c r="MRF160" s="60"/>
      <c r="MRG160" s="60"/>
      <c r="MRH160" s="60"/>
      <c r="MRI160" s="60"/>
      <c r="MRJ160" s="60"/>
      <c r="MRK160" s="60"/>
      <c r="MRL160" s="60"/>
      <c r="MRM160" s="60"/>
      <c r="MRN160" s="60"/>
      <c r="MRO160" s="60"/>
      <c r="MRP160" s="60"/>
      <c r="MRQ160" s="60"/>
      <c r="MRR160" s="60"/>
      <c r="MRS160" s="60"/>
      <c r="MRT160" s="60"/>
      <c r="MRU160" s="60"/>
      <c r="MRV160" s="60"/>
      <c r="MRW160" s="60"/>
      <c r="MRX160" s="60"/>
      <c r="MRY160" s="60"/>
      <c r="MRZ160" s="60"/>
      <c r="MSA160" s="60"/>
      <c r="MSB160" s="60"/>
      <c r="MSC160" s="60"/>
      <c r="MSD160" s="60"/>
      <c r="MSE160" s="60"/>
      <c r="MSF160" s="60"/>
      <c r="MSG160" s="60"/>
      <c r="MSH160" s="60"/>
      <c r="MSI160" s="60"/>
      <c r="MSJ160" s="60"/>
      <c r="MSK160" s="60"/>
      <c r="MSL160" s="60"/>
      <c r="MSM160" s="60"/>
      <c r="MSN160" s="60"/>
      <c r="MSO160" s="60"/>
      <c r="MSP160" s="60"/>
      <c r="MSQ160" s="60"/>
      <c r="MSR160" s="60"/>
      <c r="MSS160" s="60"/>
      <c r="MST160" s="60"/>
      <c r="MSU160" s="60"/>
      <c r="MSV160" s="60"/>
      <c r="MSW160" s="60"/>
      <c r="MSX160" s="60"/>
      <c r="MSY160" s="60"/>
      <c r="MSZ160" s="60"/>
      <c r="MTA160" s="60"/>
      <c r="MTB160" s="60"/>
      <c r="MTC160" s="60"/>
      <c r="MTD160" s="60"/>
      <c r="MTE160" s="60"/>
      <c r="MTF160" s="60"/>
      <c r="MTG160" s="60"/>
      <c r="MTH160" s="60"/>
      <c r="MTI160" s="60"/>
      <c r="MTJ160" s="60"/>
      <c r="MTK160" s="60"/>
      <c r="MTL160" s="60"/>
      <c r="MTM160" s="60"/>
      <c r="MTN160" s="60"/>
      <c r="MTO160" s="60"/>
      <c r="MTP160" s="60"/>
      <c r="MTQ160" s="60"/>
      <c r="MTR160" s="60"/>
      <c r="MTS160" s="60"/>
      <c r="MTT160" s="60"/>
      <c r="MTU160" s="60"/>
      <c r="MTV160" s="60"/>
      <c r="MTW160" s="60"/>
      <c r="MTX160" s="60"/>
      <c r="MTY160" s="60"/>
      <c r="MTZ160" s="60"/>
      <c r="MUA160" s="60"/>
      <c r="MUB160" s="60"/>
      <c r="MUC160" s="60"/>
      <c r="MUD160" s="60"/>
      <c r="MUE160" s="60"/>
      <c r="MUF160" s="60"/>
      <c r="MUG160" s="60"/>
      <c r="MUH160" s="60"/>
      <c r="MUI160" s="60"/>
      <c r="MUJ160" s="60"/>
      <c r="MUK160" s="60"/>
      <c r="MUL160" s="60"/>
      <c r="MUM160" s="60"/>
      <c r="MUN160" s="60"/>
      <c r="MUO160" s="60"/>
      <c r="MUP160" s="60"/>
      <c r="MUQ160" s="60"/>
      <c r="MUR160" s="60"/>
      <c r="MUS160" s="60"/>
      <c r="MUT160" s="60"/>
      <c r="MUU160" s="60"/>
      <c r="MUV160" s="60"/>
      <c r="MUW160" s="60"/>
      <c r="MUX160" s="60"/>
      <c r="MUY160" s="60"/>
      <c r="MUZ160" s="60"/>
      <c r="MVA160" s="60"/>
      <c r="MVB160" s="60"/>
      <c r="MVC160" s="60"/>
      <c r="MVD160" s="60"/>
      <c r="MVE160" s="60"/>
      <c r="MVF160" s="60"/>
      <c r="MVG160" s="60"/>
      <c r="MVH160" s="60"/>
      <c r="MVI160" s="60"/>
      <c r="MVJ160" s="60"/>
      <c r="MVK160" s="60"/>
      <c r="MVL160" s="60"/>
      <c r="MVM160" s="60"/>
      <c r="MVN160" s="60"/>
      <c r="MVO160" s="60"/>
      <c r="MVP160" s="60"/>
      <c r="MVQ160" s="60"/>
      <c r="MVR160" s="60"/>
      <c r="MVS160" s="60"/>
      <c r="MVT160" s="60"/>
      <c r="MVU160" s="60"/>
      <c r="MVV160" s="60"/>
      <c r="MVW160" s="60"/>
      <c r="MVX160" s="60"/>
      <c r="MVY160" s="60"/>
      <c r="MVZ160" s="60"/>
      <c r="MWA160" s="60"/>
      <c r="MWB160" s="60"/>
      <c r="MWC160" s="60"/>
      <c r="MWD160" s="60"/>
      <c r="MWE160" s="60"/>
      <c r="MWF160" s="60"/>
      <c r="MWG160" s="60"/>
      <c r="MWH160" s="60"/>
      <c r="MWI160" s="60"/>
      <c r="MWJ160" s="60"/>
      <c r="MWK160" s="60"/>
      <c r="MWL160" s="60"/>
      <c r="MWM160" s="60"/>
      <c r="MWN160" s="60"/>
      <c r="MWO160" s="60"/>
      <c r="MWP160" s="60"/>
      <c r="MWQ160" s="60"/>
      <c r="MWR160" s="60"/>
      <c r="MWS160" s="60"/>
      <c r="MWT160" s="60"/>
      <c r="MWU160" s="60"/>
      <c r="MWV160" s="60"/>
      <c r="MWW160" s="60"/>
      <c r="MWX160" s="60"/>
      <c r="MWY160" s="60"/>
      <c r="MWZ160" s="60"/>
      <c r="MXA160" s="60"/>
      <c r="MXB160" s="60"/>
      <c r="MXC160" s="60"/>
      <c r="MXD160" s="60"/>
      <c r="MXE160" s="60"/>
      <c r="MXF160" s="60"/>
      <c r="MXG160" s="60"/>
      <c r="MXH160" s="60"/>
      <c r="MXI160" s="60"/>
      <c r="MXJ160" s="60"/>
      <c r="MXK160" s="60"/>
      <c r="MXL160" s="60"/>
      <c r="MXM160" s="60"/>
      <c r="MXN160" s="60"/>
      <c r="MXO160" s="60"/>
      <c r="MXP160" s="60"/>
      <c r="MXQ160" s="60"/>
      <c r="MXR160" s="60"/>
      <c r="MXS160" s="60"/>
      <c r="MXT160" s="60"/>
      <c r="MXU160" s="60"/>
      <c r="MXV160" s="60"/>
      <c r="MXW160" s="60"/>
      <c r="MXX160" s="60"/>
      <c r="MXY160" s="60"/>
      <c r="MXZ160" s="60"/>
      <c r="MYA160" s="60"/>
      <c r="MYB160" s="60"/>
      <c r="MYC160" s="60"/>
      <c r="MYD160" s="60"/>
      <c r="MYE160" s="60"/>
      <c r="MYF160" s="60"/>
      <c r="MYG160" s="60"/>
      <c r="MYH160" s="60"/>
      <c r="MYI160" s="60"/>
      <c r="MYJ160" s="60"/>
      <c r="MYK160" s="60"/>
      <c r="MYL160" s="60"/>
      <c r="MYM160" s="60"/>
      <c r="MYN160" s="60"/>
      <c r="MYO160" s="60"/>
      <c r="MYP160" s="60"/>
      <c r="MYQ160" s="60"/>
      <c r="MYR160" s="60"/>
      <c r="MYS160" s="60"/>
      <c r="MYT160" s="60"/>
      <c r="MYU160" s="60"/>
      <c r="MYV160" s="60"/>
      <c r="MYW160" s="60"/>
      <c r="MYX160" s="60"/>
      <c r="MYY160" s="60"/>
      <c r="MYZ160" s="60"/>
      <c r="MZA160" s="60"/>
      <c r="MZB160" s="60"/>
      <c r="MZC160" s="60"/>
      <c r="MZD160" s="60"/>
      <c r="MZE160" s="60"/>
      <c r="MZF160" s="60"/>
      <c r="MZG160" s="60"/>
      <c r="MZH160" s="60"/>
      <c r="MZI160" s="60"/>
      <c r="MZJ160" s="60"/>
      <c r="MZK160" s="60"/>
      <c r="MZL160" s="60"/>
      <c r="MZM160" s="60"/>
      <c r="MZN160" s="60"/>
      <c r="MZO160" s="60"/>
      <c r="MZP160" s="60"/>
      <c r="MZQ160" s="60"/>
      <c r="MZR160" s="60"/>
      <c r="MZS160" s="60"/>
      <c r="MZT160" s="60"/>
      <c r="MZU160" s="60"/>
      <c r="MZV160" s="60"/>
      <c r="MZW160" s="60"/>
      <c r="MZX160" s="60"/>
      <c r="MZY160" s="60"/>
      <c r="MZZ160" s="60"/>
      <c r="NAA160" s="60"/>
      <c r="NAB160" s="60"/>
      <c r="NAC160" s="60"/>
      <c r="NAD160" s="60"/>
      <c r="NAE160" s="60"/>
      <c r="NAF160" s="60"/>
      <c r="NAG160" s="60"/>
      <c r="NAH160" s="60"/>
      <c r="NAI160" s="60"/>
      <c r="NAJ160" s="60"/>
      <c r="NAK160" s="60"/>
      <c r="NAL160" s="60"/>
      <c r="NAM160" s="60"/>
      <c r="NAN160" s="60"/>
      <c r="NAO160" s="60"/>
      <c r="NAP160" s="60"/>
      <c r="NAQ160" s="60"/>
      <c r="NAR160" s="60"/>
      <c r="NAS160" s="60"/>
      <c r="NAT160" s="60"/>
      <c r="NAU160" s="60"/>
      <c r="NAV160" s="60"/>
      <c r="NAW160" s="60"/>
      <c r="NAX160" s="60"/>
      <c r="NAY160" s="60"/>
      <c r="NAZ160" s="60"/>
      <c r="NBA160" s="60"/>
      <c r="NBB160" s="60"/>
      <c r="NBC160" s="60"/>
      <c r="NBD160" s="60"/>
      <c r="NBE160" s="60"/>
      <c r="NBF160" s="60"/>
      <c r="NBG160" s="60"/>
      <c r="NBH160" s="60"/>
      <c r="NBI160" s="60"/>
      <c r="NBJ160" s="60"/>
      <c r="NBK160" s="60"/>
      <c r="NBL160" s="60"/>
      <c r="NBM160" s="60"/>
      <c r="NBN160" s="60"/>
      <c r="NBO160" s="60"/>
      <c r="NBP160" s="60"/>
      <c r="NBQ160" s="60"/>
      <c r="NBR160" s="60"/>
      <c r="NBS160" s="60"/>
      <c r="NBT160" s="60"/>
      <c r="NBU160" s="60"/>
      <c r="NBV160" s="60"/>
      <c r="NBW160" s="60"/>
      <c r="NBX160" s="60"/>
      <c r="NBY160" s="60"/>
      <c r="NBZ160" s="60"/>
      <c r="NCA160" s="60"/>
      <c r="NCB160" s="60"/>
      <c r="NCC160" s="60"/>
      <c r="NCD160" s="60"/>
      <c r="NCE160" s="60"/>
      <c r="NCF160" s="60"/>
      <c r="NCG160" s="60"/>
      <c r="NCH160" s="60"/>
      <c r="NCI160" s="60"/>
      <c r="NCJ160" s="60"/>
      <c r="NCK160" s="60"/>
      <c r="NCL160" s="60"/>
      <c r="NCM160" s="60"/>
      <c r="NCN160" s="60"/>
      <c r="NCO160" s="60"/>
      <c r="NCP160" s="60"/>
      <c r="NCQ160" s="60"/>
      <c r="NCR160" s="60"/>
      <c r="NCS160" s="60"/>
      <c r="NCT160" s="60"/>
      <c r="NCU160" s="60"/>
      <c r="NCV160" s="60"/>
      <c r="NCW160" s="60"/>
      <c r="NCX160" s="60"/>
      <c r="NCY160" s="60"/>
      <c r="NCZ160" s="60"/>
      <c r="NDA160" s="60"/>
      <c r="NDB160" s="60"/>
      <c r="NDC160" s="60"/>
      <c r="NDD160" s="60"/>
      <c r="NDE160" s="60"/>
      <c r="NDF160" s="60"/>
      <c r="NDG160" s="60"/>
      <c r="NDH160" s="60"/>
      <c r="NDI160" s="60"/>
      <c r="NDJ160" s="60"/>
      <c r="NDK160" s="60"/>
      <c r="NDL160" s="60"/>
      <c r="NDM160" s="60"/>
      <c r="NDN160" s="60"/>
      <c r="NDO160" s="60"/>
      <c r="NDP160" s="60"/>
      <c r="NDQ160" s="60"/>
      <c r="NDR160" s="60"/>
      <c r="NDS160" s="60"/>
      <c r="NDT160" s="60"/>
      <c r="NDU160" s="60"/>
      <c r="NDV160" s="60"/>
      <c r="NDW160" s="60"/>
      <c r="NDX160" s="60"/>
      <c r="NDY160" s="60"/>
      <c r="NDZ160" s="60"/>
      <c r="NEA160" s="60"/>
      <c r="NEB160" s="60"/>
      <c r="NEC160" s="60"/>
      <c r="NED160" s="60"/>
      <c r="NEE160" s="60"/>
      <c r="NEF160" s="60"/>
      <c r="NEG160" s="60"/>
      <c r="NEH160" s="60"/>
      <c r="NEI160" s="60"/>
      <c r="NEJ160" s="60"/>
      <c r="NEK160" s="60"/>
      <c r="NEL160" s="60"/>
      <c r="NEM160" s="60"/>
      <c r="NEN160" s="60"/>
      <c r="NEO160" s="60"/>
      <c r="NEP160" s="60"/>
      <c r="NEQ160" s="60"/>
      <c r="NER160" s="60"/>
      <c r="NES160" s="60"/>
      <c r="NET160" s="60"/>
      <c r="NEU160" s="60"/>
      <c r="NEV160" s="60"/>
      <c r="NEW160" s="60"/>
      <c r="NEX160" s="60"/>
      <c r="NEY160" s="60"/>
      <c r="NEZ160" s="60"/>
      <c r="NFA160" s="60"/>
      <c r="NFB160" s="60"/>
      <c r="NFC160" s="60"/>
      <c r="NFD160" s="60"/>
      <c r="NFE160" s="60"/>
      <c r="NFF160" s="60"/>
      <c r="NFG160" s="60"/>
      <c r="NFH160" s="60"/>
      <c r="NFI160" s="60"/>
      <c r="NFJ160" s="60"/>
      <c r="NFK160" s="60"/>
      <c r="NFL160" s="60"/>
      <c r="NFM160" s="60"/>
      <c r="NFN160" s="60"/>
      <c r="NFO160" s="60"/>
      <c r="NFP160" s="60"/>
      <c r="NFQ160" s="60"/>
      <c r="NFR160" s="60"/>
      <c r="NFS160" s="60"/>
      <c r="NFT160" s="60"/>
      <c r="NFU160" s="60"/>
      <c r="NFV160" s="60"/>
      <c r="NFW160" s="60"/>
      <c r="NFX160" s="60"/>
      <c r="NFY160" s="60"/>
      <c r="NFZ160" s="60"/>
      <c r="NGA160" s="60"/>
      <c r="NGB160" s="60"/>
      <c r="NGC160" s="60"/>
      <c r="NGD160" s="60"/>
      <c r="NGE160" s="60"/>
      <c r="NGF160" s="60"/>
      <c r="NGG160" s="60"/>
      <c r="NGH160" s="60"/>
      <c r="NGI160" s="60"/>
      <c r="NGJ160" s="60"/>
      <c r="NGK160" s="60"/>
      <c r="NGL160" s="60"/>
      <c r="NGM160" s="60"/>
      <c r="NGN160" s="60"/>
      <c r="NGO160" s="60"/>
      <c r="NGP160" s="60"/>
      <c r="NGQ160" s="60"/>
      <c r="NGR160" s="60"/>
      <c r="NGS160" s="60"/>
      <c r="NGT160" s="60"/>
      <c r="NGU160" s="60"/>
      <c r="NGV160" s="60"/>
      <c r="NGW160" s="60"/>
      <c r="NGX160" s="60"/>
      <c r="NGY160" s="60"/>
      <c r="NGZ160" s="60"/>
      <c r="NHA160" s="60"/>
      <c r="NHB160" s="60"/>
      <c r="NHC160" s="60"/>
      <c r="NHD160" s="60"/>
      <c r="NHE160" s="60"/>
      <c r="NHF160" s="60"/>
      <c r="NHG160" s="60"/>
      <c r="NHH160" s="60"/>
      <c r="NHI160" s="60"/>
      <c r="NHJ160" s="60"/>
      <c r="NHK160" s="60"/>
      <c r="NHL160" s="60"/>
      <c r="NHM160" s="60"/>
      <c r="NHN160" s="60"/>
      <c r="NHO160" s="60"/>
      <c r="NHP160" s="60"/>
      <c r="NHQ160" s="60"/>
      <c r="NHR160" s="60"/>
      <c r="NHS160" s="60"/>
      <c r="NHT160" s="60"/>
      <c r="NHU160" s="60"/>
      <c r="NHV160" s="60"/>
      <c r="NHW160" s="60"/>
      <c r="NHX160" s="60"/>
      <c r="NHY160" s="60"/>
      <c r="NHZ160" s="60"/>
      <c r="NIA160" s="60"/>
      <c r="NIB160" s="60"/>
      <c r="NIC160" s="60"/>
      <c r="NID160" s="60"/>
      <c r="NIE160" s="60"/>
      <c r="NIF160" s="60"/>
      <c r="NIG160" s="60"/>
      <c r="NIH160" s="60"/>
      <c r="NII160" s="60"/>
      <c r="NIJ160" s="60"/>
      <c r="NIK160" s="60"/>
      <c r="NIL160" s="60"/>
      <c r="NIM160" s="60"/>
      <c r="NIN160" s="60"/>
      <c r="NIO160" s="60"/>
      <c r="NIP160" s="60"/>
      <c r="NIQ160" s="60"/>
      <c r="NIR160" s="60"/>
      <c r="NIS160" s="60"/>
      <c r="NIT160" s="60"/>
      <c r="NIU160" s="60"/>
      <c r="NIV160" s="60"/>
      <c r="NIW160" s="60"/>
      <c r="NIX160" s="60"/>
      <c r="NIY160" s="60"/>
      <c r="NIZ160" s="60"/>
      <c r="NJA160" s="60"/>
      <c r="NJB160" s="60"/>
      <c r="NJC160" s="60"/>
      <c r="NJD160" s="60"/>
      <c r="NJE160" s="60"/>
      <c r="NJF160" s="60"/>
      <c r="NJG160" s="60"/>
      <c r="NJH160" s="60"/>
      <c r="NJI160" s="60"/>
      <c r="NJJ160" s="60"/>
      <c r="NJK160" s="60"/>
      <c r="NJL160" s="60"/>
      <c r="NJM160" s="60"/>
      <c r="NJN160" s="60"/>
      <c r="NJO160" s="60"/>
      <c r="NJP160" s="60"/>
      <c r="NJQ160" s="60"/>
      <c r="NJR160" s="60"/>
      <c r="NJS160" s="60"/>
      <c r="NJT160" s="60"/>
      <c r="NJU160" s="60"/>
      <c r="NJV160" s="60"/>
      <c r="NJW160" s="60"/>
      <c r="NJX160" s="60"/>
      <c r="NJY160" s="60"/>
      <c r="NJZ160" s="60"/>
      <c r="NKA160" s="60"/>
      <c r="NKB160" s="60"/>
      <c r="NKC160" s="60"/>
      <c r="NKD160" s="60"/>
      <c r="NKE160" s="60"/>
      <c r="NKF160" s="60"/>
      <c r="NKG160" s="60"/>
      <c r="NKH160" s="60"/>
      <c r="NKI160" s="60"/>
      <c r="NKJ160" s="60"/>
      <c r="NKK160" s="60"/>
      <c r="NKL160" s="60"/>
      <c r="NKM160" s="60"/>
      <c r="NKN160" s="60"/>
      <c r="NKO160" s="60"/>
      <c r="NKP160" s="60"/>
      <c r="NKQ160" s="60"/>
      <c r="NKR160" s="60"/>
      <c r="NKS160" s="60"/>
      <c r="NKT160" s="60"/>
      <c r="NKU160" s="60"/>
      <c r="NKV160" s="60"/>
      <c r="NKW160" s="60"/>
      <c r="NKX160" s="60"/>
      <c r="NKY160" s="60"/>
      <c r="NKZ160" s="60"/>
      <c r="NLA160" s="60"/>
      <c r="NLB160" s="60"/>
      <c r="NLC160" s="60"/>
      <c r="NLD160" s="60"/>
      <c r="NLE160" s="60"/>
      <c r="NLF160" s="60"/>
      <c r="NLG160" s="60"/>
      <c r="NLH160" s="60"/>
      <c r="NLI160" s="60"/>
      <c r="NLJ160" s="60"/>
      <c r="NLK160" s="60"/>
      <c r="NLL160" s="60"/>
      <c r="NLM160" s="60"/>
      <c r="NLN160" s="60"/>
      <c r="NLO160" s="60"/>
      <c r="NLP160" s="60"/>
      <c r="NLQ160" s="60"/>
      <c r="NLR160" s="60"/>
      <c r="NLS160" s="60"/>
      <c r="NLT160" s="60"/>
      <c r="NLU160" s="60"/>
      <c r="NLV160" s="60"/>
      <c r="NLW160" s="60"/>
      <c r="NLX160" s="60"/>
      <c r="NLY160" s="60"/>
      <c r="NLZ160" s="60"/>
      <c r="NMA160" s="60"/>
      <c r="NMB160" s="60"/>
      <c r="NMC160" s="60"/>
      <c r="NMD160" s="60"/>
      <c r="NME160" s="60"/>
      <c r="NMF160" s="60"/>
      <c r="NMG160" s="60"/>
      <c r="NMH160" s="60"/>
      <c r="NMI160" s="60"/>
      <c r="NMJ160" s="60"/>
      <c r="NMK160" s="60"/>
      <c r="NML160" s="60"/>
      <c r="NMM160" s="60"/>
      <c r="NMN160" s="60"/>
      <c r="NMO160" s="60"/>
      <c r="NMP160" s="60"/>
      <c r="NMQ160" s="60"/>
      <c r="NMR160" s="60"/>
      <c r="NMS160" s="60"/>
      <c r="NMT160" s="60"/>
      <c r="NMU160" s="60"/>
      <c r="NMV160" s="60"/>
      <c r="NMW160" s="60"/>
      <c r="NMX160" s="60"/>
      <c r="NMY160" s="60"/>
      <c r="NMZ160" s="60"/>
      <c r="NNA160" s="60"/>
      <c r="NNB160" s="60"/>
      <c r="NNC160" s="60"/>
      <c r="NND160" s="60"/>
      <c r="NNE160" s="60"/>
      <c r="NNF160" s="60"/>
      <c r="NNG160" s="60"/>
      <c r="NNH160" s="60"/>
      <c r="NNI160" s="60"/>
      <c r="NNJ160" s="60"/>
      <c r="NNK160" s="60"/>
      <c r="NNL160" s="60"/>
      <c r="NNM160" s="60"/>
      <c r="NNN160" s="60"/>
      <c r="NNO160" s="60"/>
      <c r="NNP160" s="60"/>
      <c r="NNQ160" s="60"/>
      <c r="NNR160" s="60"/>
      <c r="NNS160" s="60"/>
      <c r="NNT160" s="60"/>
      <c r="NNU160" s="60"/>
      <c r="NNV160" s="60"/>
      <c r="NNW160" s="60"/>
      <c r="NNX160" s="60"/>
      <c r="NNY160" s="60"/>
      <c r="NNZ160" s="60"/>
      <c r="NOA160" s="60"/>
      <c r="NOB160" s="60"/>
      <c r="NOC160" s="60"/>
      <c r="NOD160" s="60"/>
      <c r="NOE160" s="60"/>
      <c r="NOF160" s="60"/>
      <c r="NOG160" s="60"/>
      <c r="NOH160" s="60"/>
      <c r="NOI160" s="60"/>
      <c r="NOJ160" s="60"/>
      <c r="NOK160" s="60"/>
      <c r="NOL160" s="60"/>
      <c r="NOM160" s="60"/>
      <c r="NON160" s="60"/>
      <c r="NOO160" s="60"/>
      <c r="NOP160" s="60"/>
      <c r="NOQ160" s="60"/>
      <c r="NOR160" s="60"/>
      <c r="NOS160" s="60"/>
      <c r="NOT160" s="60"/>
      <c r="NOU160" s="60"/>
      <c r="NOV160" s="60"/>
      <c r="NOW160" s="60"/>
      <c r="NOX160" s="60"/>
      <c r="NOY160" s="60"/>
      <c r="NOZ160" s="60"/>
      <c r="NPA160" s="60"/>
      <c r="NPB160" s="60"/>
      <c r="NPC160" s="60"/>
      <c r="NPD160" s="60"/>
      <c r="NPE160" s="60"/>
      <c r="NPF160" s="60"/>
      <c r="NPG160" s="60"/>
      <c r="NPH160" s="60"/>
      <c r="NPI160" s="60"/>
      <c r="NPJ160" s="60"/>
      <c r="NPK160" s="60"/>
      <c r="NPL160" s="60"/>
      <c r="NPM160" s="60"/>
      <c r="NPN160" s="60"/>
      <c r="NPO160" s="60"/>
      <c r="NPP160" s="60"/>
      <c r="NPQ160" s="60"/>
      <c r="NPR160" s="60"/>
      <c r="NPS160" s="60"/>
      <c r="NPT160" s="60"/>
      <c r="NPU160" s="60"/>
      <c r="NPV160" s="60"/>
      <c r="NPW160" s="60"/>
      <c r="NPX160" s="60"/>
      <c r="NPY160" s="60"/>
      <c r="NPZ160" s="60"/>
      <c r="NQA160" s="60"/>
      <c r="NQB160" s="60"/>
      <c r="NQC160" s="60"/>
      <c r="NQD160" s="60"/>
      <c r="NQE160" s="60"/>
      <c r="NQF160" s="60"/>
      <c r="NQG160" s="60"/>
      <c r="NQH160" s="60"/>
      <c r="NQI160" s="60"/>
      <c r="NQJ160" s="60"/>
      <c r="NQK160" s="60"/>
      <c r="NQL160" s="60"/>
      <c r="NQM160" s="60"/>
      <c r="NQN160" s="60"/>
      <c r="NQO160" s="60"/>
      <c r="NQP160" s="60"/>
      <c r="NQQ160" s="60"/>
      <c r="NQR160" s="60"/>
      <c r="NQS160" s="60"/>
      <c r="NQT160" s="60"/>
      <c r="NQU160" s="60"/>
      <c r="NQV160" s="60"/>
      <c r="NQW160" s="60"/>
      <c r="NQX160" s="60"/>
      <c r="NQY160" s="60"/>
      <c r="NQZ160" s="60"/>
      <c r="NRA160" s="60"/>
      <c r="NRB160" s="60"/>
      <c r="NRC160" s="60"/>
      <c r="NRD160" s="60"/>
      <c r="NRE160" s="60"/>
      <c r="NRF160" s="60"/>
      <c r="NRG160" s="60"/>
      <c r="NRH160" s="60"/>
      <c r="NRI160" s="60"/>
      <c r="NRJ160" s="60"/>
      <c r="NRK160" s="60"/>
      <c r="NRL160" s="60"/>
      <c r="NRM160" s="60"/>
      <c r="NRN160" s="60"/>
      <c r="NRO160" s="60"/>
      <c r="NRP160" s="60"/>
      <c r="NRQ160" s="60"/>
      <c r="NRR160" s="60"/>
      <c r="NRS160" s="60"/>
      <c r="NRT160" s="60"/>
      <c r="NRU160" s="60"/>
      <c r="NRV160" s="60"/>
      <c r="NRW160" s="60"/>
      <c r="NRX160" s="60"/>
      <c r="NRY160" s="60"/>
      <c r="NRZ160" s="60"/>
      <c r="NSA160" s="60"/>
      <c r="NSB160" s="60"/>
      <c r="NSC160" s="60"/>
      <c r="NSD160" s="60"/>
      <c r="NSE160" s="60"/>
      <c r="NSF160" s="60"/>
      <c r="NSG160" s="60"/>
      <c r="NSH160" s="60"/>
      <c r="NSI160" s="60"/>
      <c r="NSJ160" s="60"/>
      <c r="NSK160" s="60"/>
      <c r="NSL160" s="60"/>
      <c r="NSM160" s="60"/>
      <c r="NSN160" s="60"/>
      <c r="NSO160" s="60"/>
      <c r="NSP160" s="60"/>
      <c r="NSQ160" s="60"/>
      <c r="NSR160" s="60"/>
      <c r="NSS160" s="60"/>
      <c r="NST160" s="60"/>
      <c r="NSU160" s="60"/>
      <c r="NSV160" s="60"/>
      <c r="NSW160" s="60"/>
      <c r="NSX160" s="60"/>
      <c r="NSY160" s="60"/>
      <c r="NSZ160" s="60"/>
      <c r="NTA160" s="60"/>
      <c r="NTB160" s="60"/>
      <c r="NTC160" s="60"/>
      <c r="NTD160" s="60"/>
      <c r="NTE160" s="60"/>
      <c r="NTF160" s="60"/>
      <c r="NTG160" s="60"/>
      <c r="NTH160" s="60"/>
      <c r="NTI160" s="60"/>
      <c r="NTJ160" s="60"/>
      <c r="NTK160" s="60"/>
      <c r="NTL160" s="60"/>
      <c r="NTM160" s="60"/>
      <c r="NTN160" s="60"/>
      <c r="NTO160" s="60"/>
      <c r="NTP160" s="60"/>
      <c r="NTQ160" s="60"/>
      <c r="NTR160" s="60"/>
      <c r="NTS160" s="60"/>
      <c r="NTT160" s="60"/>
      <c r="NTU160" s="60"/>
      <c r="NTV160" s="60"/>
      <c r="NTW160" s="60"/>
      <c r="NTX160" s="60"/>
      <c r="NTY160" s="60"/>
      <c r="NTZ160" s="60"/>
      <c r="NUA160" s="60"/>
      <c r="NUB160" s="60"/>
      <c r="NUC160" s="60"/>
      <c r="NUD160" s="60"/>
      <c r="NUE160" s="60"/>
      <c r="NUF160" s="60"/>
      <c r="NUG160" s="60"/>
      <c r="NUH160" s="60"/>
      <c r="NUI160" s="60"/>
      <c r="NUJ160" s="60"/>
      <c r="NUK160" s="60"/>
      <c r="NUL160" s="60"/>
      <c r="NUM160" s="60"/>
      <c r="NUN160" s="60"/>
      <c r="NUO160" s="60"/>
      <c r="NUP160" s="60"/>
      <c r="NUQ160" s="60"/>
      <c r="NUR160" s="60"/>
      <c r="NUS160" s="60"/>
      <c r="NUT160" s="60"/>
      <c r="NUU160" s="60"/>
      <c r="NUV160" s="60"/>
      <c r="NUW160" s="60"/>
      <c r="NUX160" s="60"/>
      <c r="NUY160" s="60"/>
      <c r="NUZ160" s="60"/>
      <c r="NVA160" s="60"/>
      <c r="NVB160" s="60"/>
      <c r="NVC160" s="60"/>
      <c r="NVD160" s="60"/>
      <c r="NVE160" s="60"/>
      <c r="NVF160" s="60"/>
      <c r="NVG160" s="60"/>
      <c r="NVH160" s="60"/>
      <c r="NVI160" s="60"/>
      <c r="NVJ160" s="60"/>
      <c r="NVK160" s="60"/>
      <c r="NVL160" s="60"/>
      <c r="NVM160" s="60"/>
      <c r="NVN160" s="60"/>
      <c r="NVO160" s="60"/>
      <c r="NVP160" s="60"/>
      <c r="NVQ160" s="60"/>
      <c r="NVR160" s="60"/>
      <c r="NVS160" s="60"/>
      <c r="NVT160" s="60"/>
      <c r="NVU160" s="60"/>
      <c r="NVV160" s="60"/>
      <c r="NVW160" s="60"/>
      <c r="NVX160" s="60"/>
      <c r="NVY160" s="60"/>
      <c r="NVZ160" s="60"/>
      <c r="NWA160" s="60"/>
      <c r="NWB160" s="60"/>
      <c r="NWC160" s="60"/>
      <c r="NWD160" s="60"/>
      <c r="NWE160" s="60"/>
      <c r="NWF160" s="60"/>
      <c r="NWG160" s="60"/>
      <c r="NWH160" s="60"/>
      <c r="NWI160" s="60"/>
      <c r="NWJ160" s="60"/>
      <c r="NWK160" s="60"/>
      <c r="NWL160" s="60"/>
      <c r="NWM160" s="60"/>
      <c r="NWN160" s="60"/>
      <c r="NWO160" s="60"/>
      <c r="NWP160" s="60"/>
      <c r="NWQ160" s="60"/>
      <c r="NWR160" s="60"/>
      <c r="NWS160" s="60"/>
      <c r="NWT160" s="60"/>
      <c r="NWU160" s="60"/>
      <c r="NWV160" s="60"/>
      <c r="NWW160" s="60"/>
      <c r="NWX160" s="60"/>
      <c r="NWY160" s="60"/>
      <c r="NWZ160" s="60"/>
      <c r="NXA160" s="60"/>
      <c r="NXB160" s="60"/>
      <c r="NXC160" s="60"/>
      <c r="NXD160" s="60"/>
      <c r="NXE160" s="60"/>
      <c r="NXF160" s="60"/>
      <c r="NXG160" s="60"/>
      <c r="NXH160" s="60"/>
      <c r="NXI160" s="60"/>
      <c r="NXJ160" s="60"/>
      <c r="NXK160" s="60"/>
      <c r="NXL160" s="60"/>
      <c r="NXM160" s="60"/>
      <c r="NXN160" s="60"/>
      <c r="NXO160" s="60"/>
      <c r="NXP160" s="60"/>
      <c r="NXQ160" s="60"/>
      <c r="NXR160" s="60"/>
      <c r="NXS160" s="60"/>
      <c r="NXT160" s="60"/>
      <c r="NXU160" s="60"/>
      <c r="NXV160" s="60"/>
      <c r="NXW160" s="60"/>
      <c r="NXX160" s="60"/>
      <c r="NXY160" s="60"/>
      <c r="NXZ160" s="60"/>
      <c r="NYA160" s="60"/>
      <c r="NYB160" s="60"/>
      <c r="NYC160" s="60"/>
      <c r="NYD160" s="60"/>
      <c r="NYE160" s="60"/>
      <c r="NYF160" s="60"/>
      <c r="NYG160" s="60"/>
      <c r="NYH160" s="60"/>
      <c r="NYI160" s="60"/>
      <c r="NYJ160" s="60"/>
      <c r="NYK160" s="60"/>
      <c r="NYL160" s="60"/>
      <c r="NYM160" s="60"/>
      <c r="NYN160" s="60"/>
      <c r="NYO160" s="60"/>
      <c r="NYP160" s="60"/>
      <c r="NYQ160" s="60"/>
      <c r="NYR160" s="60"/>
      <c r="NYS160" s="60"/>
      <c r="NYT160" s="60"/>
      <c r="NYU160" s="60"/>
      <c r="NYV160" s="60"/>
      <c r="NYW160" s="60"/>
      <c r="NYX160" s="60"/>
      <c r="NYY160" s="60"/>
      <c r="NYZ160" s="60"/>
      <c r="NZA160" s="60"/>
      <c r="NZB160" s="60"/>
      <c r="NZC160" s="60"/>
      <c r="NZD160" s="60"/>
      <c r="NZE160" s="60"/>
      <c r="NZF160" s="60"/>
      <c r="NZG160" s="60"/>
      <c r="NZH160" s="60"/>
      <c r="NZI160" s="60"/>
      <c r="NZJ160" s="60"/>
      <c r="NZK160" s="60"/>
      <c r="NZL160" s="60"/>
      <c r="NZM160" s="60"/>
      <c r="NZN160" s="60"/>
      <c r="NZO160" s="60"/>
      <c r="NZP160" s="60"/>
      <c r="NZQ160" s="60"/>
      <c r="NZR160" s="60"/>
      <c r="NZS160" s="60"/>
      <c r="NZT160" s="60"/>
      <c r="NZU160" s="60"/>
      <c r="NZV160" s="60"/>
      <c r="NZW160" s="60"/>
      <c r="NZX160" s="60"/>
      <c r="NZY160" s="60"/>
      <c r="NZZ160" s="60"/>
      <c r="OAA160" s="60"/>
      <c r="OAB160" s="60"/>
      <c r="OAC160" s="60"/>
      <c r="OAD160" s="60"/>
      <c r="OAE160" s="60"/>
      <c r="OAF160" s="60"/>
      <c r="OAG160" s="60"/>
      <c r="OAH160" s="60"/>
      <c r="OAI160" s="60"/>
      <c r="OAJ160" s="60"/>
      <c r="OAK160" s="60"/>
      <c r="OAL160" s="60"/>
      <c r="OAM160" s="60"/>
      <c r="OAN160" s="60"/>
      <c r="OAO160" s="60"/>
      <c r="OAP160" s="60"/>
      <c r="OAQ160" s="60"/>
      <c r="OAR160" s="60"/>
      <c r="OAS160" s="60"/>
      <c r="OAT160" s="60"/>
      <c r="OAU160" s="60"/>
      <c r="OAV160" s="60"/>
      <c r="OAW160" s="60"/>
      <c r="OAX160" s="60"/>
      <c r="OAY160" s="60"/>
      <c r="OAZ160" s="60"/>
      <c r="OBA160" s="60"/>
      <c r="OBB160" s="60"/>
      <c r="OBC160" s="60"/>
      <c r="OBD160" s="60"/>
      <c r="OBE160" s="60"/>
      <c r="OBF160" s="60"/>
      <c r="OBG160" s="60"/>
      <c r="OBH160" s="60"/>
      <c r="OBI160" s="60"/>
      <c r="OBJ160" s="60"/>
      <c r="OBK160" s="60"/>
      <c r="OBL160" s="60"/>
      <c r="OBM160" s="60"/>
      <c r="OBN160" s="60"/>
      <c r="OBO160" s="60"/>
      <c r="OBP160" s="60"/>
      <c r="OBQ160" s="60"/>
      <c r="OBR160" s="60"/>
      <c r="OBS160" s="60"/>
      <c r="OBT160" s="60"/>
      <c r="OBU160" s="60"/>
      <c r="OBV160" s="60"/>
      <c r="OBW160" s="60"/>
      <c r="OBX160" s="60"/>
      <c r="OBY160" s="60"/>
      <c r="OBZ160" s="60"/>
      <c r="OCA160" s="60"/>
      <c r="OCB160" s="60"/>
      <c r="OCC160" s="60"/>
      <c r="OCD160" s="60"/>
      <c r="OCE160" s="60"/>
      <c r="OCF160" s="60"/>
      <c r="OCG160" s="60"/>
      <c r="OCH160" s="60"/>
      <c r="OCI160" s="60"/>
      <c r="OCJ160" s="60"/>
      <c r="OCK160" s="60"/>
      <c r="OCL160" s="60"/>
      <c r="OCM160" s="60"/>
      <c r="OCN160" s="60"/>
      <c r="OCO160" s="60"/>
      <c r="OCP160" s="60"/>
      <c r="OCQ160" s="60"/>
      <c r="OCR160" s="60"/>
      <c r="OCS160" s="60"/>
      <c r="OCT160" s="60"/>
      <c r="OCU160" s="60"/>
      <c r="OCV160" s="60"/>
      <c r="OCW160" s="60"/>
      <c r="OCX160" s="60"/>
      <c r="OCY160" s="60"/>
      <c r="OCZ160" s="60"/>
      <c r="ODA160" s="60"/>
      <c r="ODB160" s="60"/>
      <c r="ODC160" s="60"/>
      <c r="ODD160" s="60"/>
      <c r="ODE160" s="60"/>
      <c r="ODF160" s="60"/>
      <c r="ODG160" s="60"/>
      <c r="ODH160" s="60"/>
      <c r="ODI160" s="60"/>
      <c r="ODJ160" s="60"/>
      <c r="ODK160" s="60"/>
      <c r="ODL160" s="60"/>
      <c r="ODM160" s="60"/>
      <c r="ODN160" s="60"/>
      <c r="ODO160" s="60"/>
      <c r="ODP160" s="60"/>
      <c r="ODQ160" s="60"/>
      <c r="ODR160" s="60"/>
      <c r="ODS160" s="60"/>
      <c r="ODT160" s="60"/>
      <c r="ODU160" s="60"/>
      <c r="ODV160" s="60"/>
      <c r="ODW160" s="60"/>
      <c r="ODX160" s="60"/>
      <c r="ODY160" s="60"/>
      <c r="ODZ160" s="60"/>
      <c r="OEA160" s="60"/>
      <c r="OEB160" s="60"/>
      <c r="OEC160" s="60"/>
      <c r="OED160" s="60"/>
      <c r="OEE160" s="60"/>
      <c r="OEF160" s="60"/>
      <c r="OEG160" s="60"/>
      <c r="OEH160" s="60"/>
      <c r="OEI160" s="60"/>
      <c r="OEJ160" s="60"/>
      <c r="OEK160" s="60"/>
      <c r="OEL160" s="60"/>
      <c r="OEM160" s="60"/>
      <c r="OEN160" s="60"/>
      <c r="OEO160" s="60"/>
      <c r="OEP160" s="60"/>
      <c r="OEQ160" s="60"/>
      <c r="OER160" s="60"/>
      <c r="OES160" s="60"/>
      <c r="OET160" s="60"/>
      <c r="OEU160" s="60"/>
      <c r="OEV160" s="60"/>
      <c r="OEW160" s="60"/>
      <c r="OEX160" s="60"/>
      <c r="OEY160" s="60"/>
      <c r="OEZ160" s="60"/>
      <c r="OFA160" s="60"/>
      <c r="OFB160" s="60"/>
      <c r="OFC160" s="60"/>
      <c r="OFD160" s="60"/>
      <c r="OFE160" s="60"/>
      <c r="OFF160" s="60"/>
      <c r="OFG160" s="60"/>
      <c r="OFH160" s="60"/>
      <c r="OFI160" s="60"/>
      <c r="OFJ160" s="60"/>
      <c r="OFK160" s="60"/>
      <c r="OFL160" s="60"/>
      <c r="OFM160" s="60"/>
      <c r="OFN160" s="60"/>
      <c r="OFO160" s="60"/>
      <c r="OFP160" s="60"/>
      <c r="OFQ160" s="60"/>
      <c r="OFR160" s="60"/>
      <c r="OFS160" s="60"/>
      <c r="OFT160" s="60"/>
      <c r="OFU160" s="60"/>
      <c r="OFV160" s="60"/>
      <c r="OFW160" s="60"/>
      <c r="OFX160" s="60"/>
      <c r="OFY160" s="60"/>
      <c r="OFZ160" s="60"/>
      <c r="OGA160" s="60"/>
      <c r="OGB160" s="60"/>
      <c r="OGC160" s="60"/>
      <c r="OGD160" s="60"/>
      <c r="OGE160" s="60"/>
      <c r="OGF160" s="60"/>
      <c r="OGG160" s="60"/>
      <c r="OGH160" s="60"/>
      <c r="OGI160" s="60"/>
      <c r="OGJ160" s="60"/>
      <c r="OGK160" s="60"/>
      <c r="OGL160" s="60"/>
      <c r="OGM160" s="60"/>
      <c r="OGN160" s="60"/>
      <c r="OGO160" s="60"/>
      <c r="OGP160" s="60"/>
      <c r="OGQ160" s="60"/>
      <c r="OGR160" s="60"/>
      <c r="OGS160" s="60"/>
      <c r="OGT160" s="60"/>
      <c r="OGU160" s="60"/>
      <c r="OGV160" s="60"/>
      <c r="OGW160" s="60"/>
      <c r="OGX160" s="60"/>
      <c r="OGY160" s="60"/>
      <c r="OGZ160" s="60"/>
      <c r="OHA160" s="60"/>
      <c r="OHB160" s="60"/>
      <c r="OHC160" s="60"/>
      <c r="OHD160" s="60"/>
      <c r="OHE160" s="60"/>
      <c r="OHF160" s="60"/>
      <c r="OHG160" s="60"/>
      <c r="OHH160" s="60"/>
      <c r="OHI160" s="60"/>
      <c r="OHJ160" s="60"/>
      <c r="OHK160" s="60"/>
      <c r="OHL160" s="60"/>
      <c r="OHM160" s="60"/>
      <c r="OHN160" s="60"/>
      <c r="OHO160" s="60"/>
      <c r="OHP160" s="60"/>
      <c r="OHQ160" s="60"/>
      <c r="OHR160" s="60"/>
      <c r="OHS160" s="60"/>
      <c r="OHT160" s="60"/>
      <c r="OHU160" s="60"/>
      <c r="OHV160" s="60"/>
      <c r="OHW160" s="60"/>
      <c r="OHX160" s="60"/>
      <c r="OHY160" s="60"/>
      <c r="OHZ160" s="60"/>
      <c r="OIA160" s="60"/>
      <c r="OIB160" s="60"/>
      <c r="OIC160" s="60"/>
      <c r="OID160" s="60"/>
      <c r="OIE160" s="60"/>
      <c r="OIF160" s="60"/>
      <c r="OIG160" s="60"/>
      <c r="OIH160" s="60"/>
      <c r="OII160" s="60"/>
      <c r="OIJ160" s="60"/>
      <c r="OIK160" s="60"/>
      <c r="OIL160" s="60"/>
      <c r="OIM160" s="60"/>
      <c r="OIN160" s="60"/>
      <c r="OIO160" s="60"/>
      <c r="OIP160" s="60"/>
      <c r="OIQ160" s="60"/>
      <c r="OIR160" s="60"/>
      <c r="OIS160" s="60"/>
      <c r="OIT160" s="60"/>
      <c r="OIU160" s="60"/>
      <c r="OIV160" s="60"/>
      <c r="OIW160" s="60"/>
      <c r="OIX160" s="60"/>
      <c r="OIY160" s="60"/>
      <c r="OIZ160" s="60"/>
      <c r="OJA160" s="60"/>
      <c r="OJB160" s="60"/>
      <c r="OJC160" s="60"/>
      <c r="OJD160" s="60"/>
      <c r="OJE160" s="60"/>
      <c r="OJF160" s="60"/>
      <c r="OJG160" s="60"/>
      <c r="OJH160" s="60"/>
      <c r="OJI160" s="60"/>
      <c r="OJJ160" s="60"/>
      <c r="OJK160" s="60"/>
      <c r="OJL160" s="60"/>
      <c r="OJM160" s="60"/>
      <c r="OJN160" s="60"/>
      <c r="OJO160" s="60"/>
      <c r="OJP160" s="60"/>
      <c r="OJQ160" s="60"/>
      <c r="OJR160" s="60"/>
      <c r="OJS160" s="60"/>
      <c r="OJT160" s="60"/>
      <c r="OJU160" s="60"/>
      <c r="OJV160" s="60"/>
      <c r="OJW160" s="60"/>
      <c r="OJX160" s="60"/>
      <c r="OJY160" s="60"/>
      <c r="OJZ160" s="60"/>
      <c r="OKA160" s="60"/>
      <c r="OKB160" s="60"/>
      <c r="OKC160" s="60"/>
      <c r="OKD160" s="60"/>
      <c r="OKE160" s="60"/>
      <c r="OKF160" s="60"/>
      <c r="OKG160" s="60"/>
      <c r="OKH160" s="60"/>
      <c r="OKI160" s="60"/>
      <c r="OKJ160" s="60"/>
      <c r="OKK160" s="60"/>
      <c r="OKL160" s="60"/>
      <c r="OKM160" s="60"/>
      <c r="OKN160" s="60"/>
      <c r="OKO160" s="60"/>
      <c r="OKP160" s="60"/>
      <c r="OKQ160" s="60"/>
      <c r="OKR160" s="60"/>
      <c r="OKS160" s="60"/>
      <c r="OKT160" s="60"/>
      <c r="OKU160" s="60"/>
      <c r="OKV160" s="60"/>
      <c r="OKW160" s="60"/>
      <c r="OKX160" s="60"/>
      <c r="OKY160" s="60"/>
      <c r="OKZ160" s="60"/>
      <c r="OLA160" s="60"/>
      <c r="OLB160" s="60"/>
      <c r="OLC160" s="60"/>
      <c r="OLD160" s="60"/>
      <c r="OLE160" s="60"/>
      <c r="OLF160" s="60"/>
      <c r="OLG160" s="60"/>
      <c r="OLH160" s="60"/>
      <c r="OLI160" s="60"/>
      <c r="OLJ160" s="60"/>
      <c r="OLK160" s="60"/>
      <c r="OLL160" s="60"/>
      <c r="OLM160" s="60"/>
      <c r="OLN160" s="60"/>
      <c r="OLO160" s="60"/>
      <c r="OLP160" s="60"/>
      <c r="OLQ160" s="60"/>
      <c r="OLR160" s="60"/>
      <c r="OLS160" s="60"/>
      <c r="OLT160" s="60"/>
      <c r="OLU160" s="60"/>
      <c r="OLV160" s="60"/>
      <c r="OLW160" s="60"/>
      <c r="OLX160" s="60"/>
      <c r="OLY160" s="60"/>
      <c r="OLZ160" s="60"/>
      <c r="OMA160" s="60"/>
      <c r="OMB160" s="60"/>
      <c r="OMC160" s="60"/>
      <c r="OMD160" s="60"/>
      <c r="OME160" s="60"/>
      <c r="OMF160" s="60"/>
      <c r="OMG160" s="60"/>
      <c r="OMH160" s="60"/>
      <c r="OMI160" s="60"/>
      <c r="OMJ160" s="60"/>
      <c r="OMK160" s="60"/>
      <c r="OML160" s="60"/>
      <c r="OMM160" s="60"/>
      <c r="OMN160" s="60"/>
      <c r="OMO160" s="60"/>
      <c r="OMP160" s="60"/>
      <c r="OMQ160" s="60"/>
      <c r="OMR160" s="60"/>
      <c r="OMS160" s="60"/>
      <c r="OMT160" s="60"/>
      <c r="OMU160" s="60"/>
      <c r="OMV160" s="60"/>
      <c r="OMW160" s="60"/>
      <c r="OMX160" s="60"/>
      <c r="OMY160" s="60"/>
      <c r="OMZ160" s="60"/>
      <c r="ONA160" s="60"/>
      <c r="ONB160" s="60"/>
      <c r="ONC160" s="60"/>
      <c r="OND160" s="60"/>
      <c r="ONE160" s="60"/>
      <c r="ONF160" s="60"/>
      <c r="ONG160" s="60"/>
      <c r="ONH160" s="60"/>
      <c r="ONI160" s="60"/>
      <c r="ONJ160" s="60"/>
      <c r="ONK160" s="60"/>
      <c r="ONL160" s="60"/>
      <c r="ONM160" s="60"/>
      <c r="ONN160" s="60"/>
      <c r="ONO160" s="60"/>
      <c r="ONP160" s="60"/>
      <c r="ONQ160" s="60"/>
      <c r="ONR160" s="60"/>
      <c r="ONS160" s="60"/>
      <c r="ONT160" s="60"/>
      <c r="ONU160" s="60"/>
      <c r="ONV160" s="60"/>
      <c r="ONW160" s="60"/>
      <c r="ONX160" s="60"/>
      <c r="ONY160" s="60"/>
      <c r="ONZ160" s="60"/>
      <c r="OOA160" s="60"/>
      <c r="OOB160" s="60"/>
      <c r="OOC160" s="60"/>
      <c r="OOD160" s="60"/>
      <c r="OOE160" s="60"/>
      <c r="OOF160" s="60"/>
      <c r="OOG160" s="60"/>
      <c r="OOH160" s="60"/>
      <c r="OOI160" s="60"/>
      <c r="OOJ160" s="60"/>
      <c r="OOK160" s="60"/>
      <c r="OOL160" s="60"/>
      <c r="OOM160" s="60"/>
      <c r="OON160" s="60"/>
      <c r="OOO160" s="60"/>
      <c r="OOP160" s="60"/>
      <c r="OOQ160" s="60"/>
      <c r="OOR160" s="60"/>
      <c r="OOS160" s="60"/>
      <c r="OOT160" s="60"/>
      <c r="OOU160" s="60"/>
      <c r="OOV160" s="60"/>
      <c r="OOW160" s="60"/>
      <c r="OOX160" s="60"/>
      <c r="OOY160" s="60"/>
      <c r="OOZ160" s="60"/>
      <c r="OPA160" s="60"/>
      <c r="OPB160" s="60"/>
      <c r="OPC160" s="60"/>
      <c r="OPD160" s="60"/>
      <c r="OPE160" s="60"/>
      <c r="OPF160" s="60"/>
      <c r="OPG160" s="60"/>
      <c r="OPH160" s="60"/>
      <c r="OPI160" s="60"/>
      <c r="OPJ160" s="60"/>
      <c r="OPK160" s="60"/>
      <c r="OPL160" s="60"/>
      <c r="OPM160" s="60"/>
      <c r="OPN160" s="60"/>
      <c r="OPO160" s="60"/>
      <c r="OPP160" s="60"/>
      <c r="OPQ160" s="60"/>
      <c r="OPR160" s="60"/>
      <c r="OPS160" s="60"/>
      <c r="OPT160" s="60"/>
      <c r="OPU160" s="60"/>
      <c r="OPV160" s="60"/>
      <c r="OPW160" s="60"/>
      <c r="OPX160" s="60"/>
      <c r="OPY160" s="60"/>
      <c r="OPZ160" s="60"/>
      <c r="OQA160" s="60"/>
      <c r="OQB160" s="60"/>
      <c r="OQC160" s="60"/>
      <c r="OQD160" s="60"/>
      <c r="OQE160" s="60"/>
      <c r="OQF160" s="60"/>
      <c r="OQG160" s="60"/>
      <c r="OQH160" s="60"/>
      <c r="OQI160" s="60"/>
      <c r="OQJ160" s="60"/>
      <c r="OQK160" s="60"/>
      <c r="OQL160" s="60"/>
      <c r="OQM160" s="60"/>
      <c r="OQN160" s="60"/>
      <c r="OQO160" s="60"/>
      <c r="OQP160" s="60"/>
      <c r="OQQ160" s="60"/>
      <c r="OQR160" s="60"/>
      <c r="OQS160" s="60"/>
      <c r="OQT160" s="60"/>
      <c r="OQU160" s="60"/>
      <c r="OQV160" s="60"/>
      <c r="OQW160" s="60"/>
      <c r="OQX160" s="60"/>
      <c r="OQY160" s="60"/>
      <c r="OQZ160" s="60"/>
      <c r="ORA160" s="60"/>
      <c r="ORB160" s="60"/>
      <c r="ORC160" s="60"/>
      <c r="ORD160" s="60"/>
      <c r="ORE160" s="60"/>
      <c r="ORF160" s="60"/>
      <c r="ORG160" s="60"/>
      <c r="ORH160" s="60"/>
      <c r="ORI160" s="60"/>
      <c r="ORJ160" s="60"/>
      <c r="ORK160" s="60"/>
      <c r="ORL160" s="60"/>
      <c r="ORM160" s="60"/>
      <c r="ORN160" s="60"/>
      <c r="ORO160" s="60"/>
      <c r="ORP160" s="60"/>
      <c r="ORQ160" s="60"/>
      <c r="ORR160" s="60"/>
      <c r="ORS160" s="60"/>
      <c r="ORT160" s="60"/>
      <c r="ORU160" s="60"/>
      <c r="ORV160" s="60"/>
      <c r="ORW160" s="60"/>
      <c r="ORX160" s="60"/>
      <c r="ORY160" s="60"/>
      <c r="ORZ160" s="60"/>
      <c r="OSA160" s="60"/>
      <c r="OSB160" s="60"/>
      <c r="OSC160" s="60"/>
      <c r="OSD160" s="60"/>
      <c r="OSE160" s="60"/>
      <c r="OSF160" s="60"/>
      <c r="OSG160" s="60"/>
      <c r="OSH160" s="60"/>
      <c r="OSI160" s="60"/>
      <c r="OSJ160" s="60"/>
      <c r="OSK160" s="60"/>
      <c r="OSL160" s="60"/>
      <c r="OSM160" s="60"/>
      <c r="OSN160" s="60"/>
      <c r="OSO160" s="60"/>
      <c r="OSP160" s="60"/>
      <c r="OSQ160" s="60"/>
      <c r="OSR160" s="60"/>
      <c r="OSS160" s="60"/>
      <c r="OST160" s="60"/>
      <c r="OSU160" s="60"/>
      <c r="OSV160" s="60"/>
      <c r="OSW160" s="60"/>
      <c r="OSX160" s="60"/>
      <c r="OSY160" s="60"/>
      <c r="OSZ160" s="60"/>
      <c r="OTA160" s="60"/>
      <c r="OTB160" s="60"/>
      <c r="OTC160" s="60"/>
      <c r="OTD160" s="60"/>
      <c r="OTE160" s="60"/>
      <c r="OTF160" s="60"/>
      <c r="OTG160" s="60"/>
      <c r="OTH160" s="60"/>
      <c r="OTI160" s="60"/>
      <c r="OTJ160" s="60"/>
      <c r="OTK160" s="60"/>
      <c r="OTL160" s="60"/>
      <c r="OTM160" s="60"/>
      <c r="OTN160" s="60"/>
      <c r="OTO160" s="60"/>
      <c r="OTP160" s="60"/>
      <c r="OTQ160" s="60"/>
      <c r="OTR160" s="60"/>
      <c r="OTS160" s="60"/>
      <c r="OTT160" s="60"/>
      <c r="OTU160" s="60"/>
      <c r="OTV160" s="60"/>
      <c r="OTW160" s="60"/>
      <c r="OTX160" s="60"/>
      <c r="OTY160" s="60"/>
      <c r="OTZ160" s="60"/>
      <c r="OUA160" s="60"/>
      <c r="OUB160" s="60"/>
      <c r="OUC160" s="60"/>
      <c r="OUD160" s="60"/>
      <c r="OUE160" s="60"/>
      <c r="OUF160" s="60"/>
      <c r="OUG160" s="60"/>
      <c r="OUH160" s="60"/>
      <c r="OUI160" s="60"/>
      <c r="OUJ160" s="60"/>
      <c r="OUK160" s="60"/>
      <c r="OUL160" s="60"/>
      <c r="OUM160" s="60"/>
      <c r="OUN160" s="60"/>
      <c r="OUO160" s="60"/>
      <c r="OUP160" s="60"/>
      <c r="OUQ160" s="60"/>
      <c r="OUR160" s="60"/>
      <c r="OUS160" s="60"/>
      <c r="OUT160" s="60"/>
      <c r="OUU160" s="60"/>
      <c r="OUV160" s="60"/>
      <c r="OUW160" s="60"/>
      <c r="OUX160" s="60"/>
      <c r="OUY160" s="60"/>
      <c r="OUZ160" s="60"/>
      <c r="OVA160" s="60"/>
      <c r="OVB160" s="60"/>
      <c r="OVC160" s="60"/>
      <c r="OVD160" s="60"/>
      <c r="OVE160" s="60"/>
      <c r="OVF160" s="60"/>
      <c r="OVG160" s="60"/>
      <c r="OVH160" s="60"/>
      <c r="OVI160" s="60"/>
      <c r="OVJ160" s="60"/>
      <c r="OVK160" s="60"/>
      <c r="OVL160" s="60"/>
      <c r="OVM160" s="60"/>
      <c r="OVN160" s="60"/>
      <c r="OVO160" s="60"/>
      <c r="OVP160" s="60"/>
      <c r="OVQ160" s="60"/>
      <c r="OVR160" s="60"/>
      <c r="OVS160" s="60"/>
      <c r="OVT160" s="60"/>
      <c r="OVU160" s="60"/>
      <c r="OVV160" s="60"/>
      <c r="OVW160" s="60"/>
      <c r="OVX160" s="60"/>
      <c r="OVY160" s="60"/>
      <c r="OVZ160" s="60"/>
      <c r="OWA160" s="60"/>
      <c r="OWB160" s="60"/>
      <c r="OWC160" s="60"/>
      <c r="OWD160" s="60"/>
      <c r="OWE160" s="60"/>
      <c r="OWF160" s="60"/>
      <c r="OWG160" s="60"/>
      <c r="OWH160" s="60"/>
      <c r="OWI160" s="60"/>
      <c r="OWJ160" s="60"/>
      <c r="OWK160" s="60"/>
      <c r="OWL160" s="60"/>
      <c r="OWM160" s="60"/>
      <c r="OWN160" s="60"/>
      <c r="OWO160" s="60"/>
      <c r="OWP160" s="60"/>
      <c r="OWQ160" s="60"/>
      <c r="OWR160" s="60"/>
      <c r="OWS160" s="60"/>
      <c r="OWT160" s="60"/>
      <c r="OWU160" s="60"/>
      <c r="OWV160" s="60"/>
      <c r="OWW160" s="60"/>
      <c r="OWX160" s="60"/>
      <c r="OWY160" s="60"/>
      <c r="OWZ160" s="60"/>
      <c r="OXA160" s="60"/>
      <c r="OXB160" s="60"/>
      <c r="OXC160" s="60"/>
      <c r="OXD160" s="60"/>
      <c r="OXE160" s="60"/>
      <c r="OXF160" s="60"/>
      <c r="OXG160" s="60"/>
      <c r="OXH160" s="60"/>
      <c r="OXI160" s="60"/>
      <c r="OXJ160" s="60"/>
      <c r="OXK160" s="60"/>
      <c r="OXL160" s="60"/>
      <c r="OXM160" s="60"/>
      <c r="OXN160" s="60"/>
      <c r="OXO160" s="60"/>
      <c r="OXP160" s="60"/>
      <c r="OXQ160" s="60"/>
      <c r="OXR160" s="60"/>
      <c r="OXS160" s="60"/>
      <c r="OXT160" s="60"/>
      <c r="OXU160" s="60"/>
      <c r="OXV160" s="60"/>
      <c r="OXW160" s="60"/>
      <c r="OXX160" s="60"/>
      <c r="OXY160" s="60"/>
      <c r="OXZ160" s="60"/>
      <c r="OYA160" s="60"/>
      <c r="OYB160" s="60"/>
      <c r="OYC160" s="60"/>
      <c r="OYD160" s="60"/>
      <c r="OYE160" s="60"/>
      <c r="OYF160" s="60"/>
      <c r="OYG160" s="60"/>
      <c r="OYH160" s="60"/>
      <c r="OYI160" s="60"/>
      <c r="OYJ160" s="60"/>
      <c r="OYK160" s="60"/>
      <c r="OYL160" s="60"/>
      <c r="OYM160" s="60"/>
      <c r="OYN160" s="60"/>
      <c r="OYO160" s="60"/>
      <c r="OYP160" s="60"/>
      <c r="OYQ160" s="60"/>
      <c r="OYR160" s="60"/>
      <c r="OYS160" s="60"/>
      <c r="OYT160" s="60"/>
      <c r="OYU160" s="60"/>
      <c r="OYV160" s="60"/>
      <c r="OYW160" s="60"/>
      <c r="OYX160" s="60"/>
      <c r="OYY160" s="60"/>
      <c r="OYZ160" s="60"/>
      <c r="OZA160" s="60"/>
      <c r="OZB160" s="60"/>
      <c r="OZC160" s="60"/>
      <c r="OZD160" s="60"/>
      <c r="OZE160" s="60"/>
      <c r="OZF160" s="60"/>
      <c r="OZG160" s="60"/>
      <c r="OZH160" s="60"/>
      <c r="OZI160" s="60"/>
      <c r="OZJ160" s="60"/>
      <c r="OZK160" s="60"/>
      <c r="OZL160" s="60"/>
      <c r="OZM160" s="60"/>
      <c r="OZN160" s="60"/>
      <c r="OZO160" s="60"/>
      <c r="OZP160" s="60"/>
      <c r="OZQ160" s="60"/>
      <c r="OZR160" s="60"/>
      <c r="OZS160" s="60"/>
      <c r="OZT160" s="60"/>
      <c r="OZU160" s="60"/>
      <c r="OZV160" s="60"/>
      <c r="OZW160" s="60"/>
      <c r="OZX160" s="60"/>
      <c r="OZY160" s="60"/>
      <c r="OZZ160" s="60"/>
      <c r="PAA160" s="60"/>
      <c r="PAB160" s="60"/>
      <c r="PAC160" s="60"/>
      <c r="PAD160" s="60"/>
      <c r="PAE160" s="60"/>
      <c r="PAF160" s="60"/>
      <c r="PAG160" s="60"/>
      <c r="PAH160" s="60"/>
      <c r="PAI160" s="60"/>
      <c r="PAJ160" s="60"/>
      <c r="PAK160" s="60"/>
      <c r="PAL160" s="60"/>
      <c r="PAM160" s="60"/>
      <c r="PAN160" s="60"/>
      <c r="PAO160" s="60"/>
      <c r="PAP160" s="60"/>
      <c r="PAQ160" s="60"/>
      <c r="PAR160" s="60"/>
      <c r="PAS160" s="60"/>
      <c r="PAT160" s="60"/>
      <c r="PAU160" s="60"/>
      <c r="PAV160" s="60"/>
      <c r="PAW160" s="60"/>
      <c r="PAX160" s="60"/>
      <c r="PAY160" s="60"/>
      <c r="PAZ160" s="60"/>
      <c r="PBA160" s="60"/>
      <c r="PBB160" s="60"/>
      <c r="PBC160" s="60"/>
      <c r="PBD160" s="60"/>
      <c r="PBE160" s="60"/>
      <c r="PBF160" s="60"/>
      <c r="PBG160" s="60"/>
      <c r="PBH160" s="60"/>
      <c r="PBI160" s="60"/>
      <c r="PBJ160" s="60"/>
      <c r="PBK160" s="60"/>
      <c r="PBL160" s="60"/>
      <c r="PBM160" s="60"/>
      <c r="PBN160" s="60"/>
      <c r="PBO160" s="60"/>
      <c r="PBP160" s="60"/>
      <c r="PBQ160" s="60"/>
      <c r="PBR160" s="60"/>
      <c r="PBS160" s="60"/>
      <c r="PBT160" s="60"/>
      <c r="PBU160" s="60"/>
      <c r="PBV160" s="60"/>
      <c r="PBW160" s="60"/>
      <c r="PBX160" s="60"/>
      <c r="PBY160" s="60"/>
      <c r="PBZ160" s="60"/>
      <c r="PCA160" s="60"/>
      <c r="PCB160" s="60"/>
      <c r="PCC160" s="60"/>
      <c r="PCD160" s="60"/>
      <c r="PCE160" s="60"/>
      <c r="PCF160" s="60"/>
      <c r="PCG160" s="60"/>
      <c r="PCH160" s="60"/>
      <c r="PCI160" s="60"/>
      <c r="PCJ160" s="60"/>
      <c r="PCK160" s="60"/>
      <c r="PCL160" s="60"/>
      <c r="PCM160" s="60"/>
      <c r="PCN160" s="60"/>
      <c r="PCO160" s="60"/>
      <c r="PCP160" s="60"/>
      <c r="PCQ160" s="60"/>
      <c r="PCR160" s="60"/>
      <c r="PCS160" s="60"/>
      <c r="PCT160" s="60"/>
      <c r="PCU160" s="60"/>
      <c r="PCV160" s="60"/>
      <c r="PCW160" s="60"/>
      <c r="PCX160" s="60"/>
      <c r="PCY160" s="60"/>
      <c r="PCZ160" s="60"/>
      <c r="PDA160" s="60"/>
      <c r="PDB160" s="60"/>
      <c r="PDC160" s="60"/>
      <c r="PDD160" s="60"/>
      <c r="PDE160" s="60"/>
      <c r="PDF160" s="60"/>
      <c r="PDG160" s="60"/>
      <c r="PDH160" s="60"/>
      <c r="PDI160" s="60"/>
      <c r="PDJ160" s="60"/>
      <c r="PDK160" s="60"/>
      <c r="PDL160" s="60"/>
      <c r="PDM160" s="60"/>
      <c r="PDN160" s="60"/>
      <c r="PDO160" s="60"/>
      <c r="PDP160" s="60"/>
      <c r="PDQ160" s="60"/>
      <c r="PDR160" s="60"/>
      <c r="PDS160" s="60"/>
      <c r="PDT160" s="60"/>
      <c r="PDU160" s="60"/>
      <c r="PDV160" s="60"/>
      <c r="PDW160" s="60"/>
      <c r="PDX160" s="60"/>
      <c r="PDY160" s="60"/>
      <c r="PDZ160" s="60"/>
      <c r="PEA160" s="60"/>
      <c r="PEB160" s="60"/>
      <c r="PEC160" s="60"/>
      <c r="PED160" s="60"/>
      <c r="PEE160" s="60"/>
      <c r="PEF160" s="60"/>
      <c r="PEG160" s="60"/>
      <c r="PEH160" s="60"/>
      <c r="PEI160" s="60"/>
      <c r="PEJ160" s="60"/>
      <c r="PEK160" s="60"/>
      <c r="PEL160" s="60"/>
      <c r="PEM160" s="60"/>
      <c r="PEN160" s="60"/>
      <c r="PEO160" s="60"/>
      <c r="PEP160" s="60"/>
      <c r="PEQ160" s="60"/>
      <c r="PER160" s="60"/>
      <c r="PES160" s="60"/>
      <c r="PET160" s="60"/>
      <c r="PEU160" s="60"/>
      <c r="PEV160" s="60"/>
      <c r="PEW160" s="60"/>
      <c r="PEX160" s="60"/>
      <c r="PEY160" s="60"/>
      <c r="PEZ160" s="60"/>
      <c r="PFA160" s="60"/>
      <c r="PFB160" s="60"/>
      <c r="PFC160" s="60"/>
      <c r="PFD160" s="60"/>
      <c r="PFE160" s="60"/>
      <c r="PFF160" s="60"/>
      <c r="PFG160" s="60"/>
      <c r="PFH160" s="60"/>
      <c r="PFI160" s="60"/>
      <c r="PFJ160" s="60"/>
      <c r="PFK160" s="60"/>
      <c r="PFL160" s="60"/>
      <c r="PFM160" s="60"/>
      <c r="PFN160" s="60"/>
      <c r="PFO160" s="60"/>
      <c r="PFP160" s="60"/>
      <c r="PFQ160" s="60"/>
      <c r="PFR160" s="60"/>
      <c r="PFS160" s="60"/>
      <c r="PFT160" s="60"/>
      <c r="PFU160" s="60"/>
      <c r="PFV160" s="60"/>
      <c r="PFW160" s="60"/>
      <c r="PFX160" s="60"/>
      <c r="PFY160" s="60"/>
      <c r="PFZ160" s="60"/>
      <c r="PGA160" s="60"/>
      <c r="PGB160" s="60"/>
      <c r="PGC160" s="60"/>
      <c r="PGD160" s="60"/>
      <c r="PGE160" s="60"/>
      <c r="PGF160" s="60"/>
      <c r="PGG160" s="60"/>
      <c r="PGH160" s="60"/>
      <c r="PGI160" s="60"/>
      <c r="PGJ160" s="60"/>
      <c r="PGK160" s="60"/>
      <c r="PGL160" s="60"/>
      <c r="PGM160" s="60"/>
      <c r="PGN160" s="60"/>
      <c r="PGO160" s="60"/>
      <c r="PGP160" s="60"/>
      <c r="PGQ160" s="60"/>
      <c r="PGR160" s="60"/>
      <c r="PGS160" s="60"/>
      <c r="PGT160" s="60"/>
      <c r="PGU160" s="60"/>
      <c r="PGV160" s="60"/>
      <c r="PGW160" s="60"/>
      <c r="PGX160" s="60"/>
      <c r="PGY160" s="60"/>
      <c r="PGZ160" s="60"/>
      <c r="PHA160" s="60"/>
      <c r="PHB160" s="60"/>
      <c r="PHC160" s="60"/>
      <c r="PHD160" s="60"/>
      <c r="PHE160" s="60"/>
      <c r="PHF160" s="60"/>
      <c r="PHG160" s="60"/>
      <c r="PHH160" s="60"/>
      <c r="PHI160" s="60"/>
      <c r="PHJ160" s="60"/>
      <c r="PHK160" s="60"/>
      <c r="PHL160" s="60"/>
      <c r="PHM160" s="60"/>
      <c r="PHN160" s="60"/>
      <c r="PHO160" s="60"/>
      <c r="PHP160" s="60"/>
      <c r="PHQ160" s="60"/>
      <c r="PHR160" s="60"/>
      <c r="PHS160" s="60"/>
      <c r="PHT160" s="60"/>
      <c r="PHU160" s="60"/>
      <c r="PHV160" s="60"/>
      <c r="PHW160" s="60"/>
      <c r="PHX160" s="60"/>
      <c r="PHY160" s="60"/>
      <c r="PHZ160" s="60"/>
      <c r="PIA160" s="60"/>
      <c r="PIB160" s="60"/>
      <c r="PIC160" s="60"/>
      <c r="PID160" s="60"/>
      <c r="PIE160" s="60"/>
      <c r="PIF160" s="60"/>
      <c r="PIG160" s="60"/>
      <c r="PIH160" s="60"/>
      <c r="PII160" s="60"/>
      <c r="PIJ160" s="60"/>
      <c r="PIK160" s="60"/>
      <c r="PIL160" s="60"/>
      <c r="PIM160" s="60"/>
      <c r="PIN160" s="60"/>
      <c r="PIO160" s="60"/>
      <c r="PIP160" s="60"/>
      <c r="PIQ160" s="60"/>
      <c r="PIR160" s="60"/>
      <c r="PIS160" s="60"/>
      <c r="PIT160" s="60"/>
      <c r="PIU160" s="60"/>
      <c r="PIV160" s="60"/>
      <c r="PIW160" s="60"/>
      <c r="PIX160" s="60"/>
      <c r="PIY160" s="60"/>
      <c r="PIZ160" s="60"/>
      <c r="PJA160" s="60"/>
      <c r="PJB160" s="60"/>
      <c r="PJC160" s="60"/>
      <c r="PJD160" s="60"/>
      <c r="PJE160" s="60"/>
      <c r="PJF160" s="60"/>
      <c r="PJG160" s="60"/>
      <c r="PJH160" s="60"/>
      <c r="PJI160" s="60"/>
      <c r="PJJ160" s="60"/>
      <c r="PJK160" s="60"/>
      <c r="PJL160" s="60"/>
      <c r="PJM160" s="60"/>
      <c r="PJN160" s="60"/>
      <c r="PJO160" s="60"/>
      <c r="PJP160" s="60"/>
      <c r="PJQ160" s="60"/>
      <c r="PJR160" s="60"/>
      <c r="PJS160" s="60"/>
      <c r="PJT160" s="60"/>
      <c r="PJU160" s="60"/>
      <c r="PJV160" s="60"/>
      <c r="PJW160" s="60"/>
      <c r="PJX160" s="60"/>
      <c r="PJY160" s="60"/>
      <c r="PJZ160" s="60"/>
      <c r="PKA160" s="60"/>
      <c r="PKB160" s="60"/>
      <c r="PKC160" s="60"/>
      <c r="PKD160" s="60"/>
      <c r="PKE160" s="60"/>
      <c r="PKF160" s="60"/>
      <c r="PKG160" s="60"/>
      <c r="PKH160" s="60"/>
      <c r="PKI160" s="60"/>
      <c r="PKJ160" s="60"/>
      <c r="PKK160" s="60"/>
      <c r="PKL160" s="60"/>
      <c r="PKM160" s="60"/>
      <c r="PKN160" s="60"/>
      <c r="PKO160" s="60"/>
      <c r="PKP160" s="60"/>
      <c r="PKQ160" s="60"/>
      <c r="PKR160" s="60"/>
      <c r="PKS160" s="60"/>
      <c r="PKT160" s="60"/>
      <c r="PKU160" s="60"/>
      <c r="PKV160" s="60"/>
      <c r="PKW160" s="60"/>
      <c r="PKX160" s="60"/>
      <c r="PKY160" s="60"/>
      <c r="PKZ160" s="60"/>
      <c r="PLA160" s="60"/>
      <c r="PLB160" s="60"/>
      <c r="PLC160" s="60"/>
      <c r="PLD160" s="60"/>
      <c r="PLE160" s="60"/>
      <c r="PLF160" s="60"/>
      <c r="PLG160" s="60"/>
      <c r="PLH160" s="60"/>
      <c r="PLI160" s="60"/>
      <c r="PLJ160" s="60"/>
      <c r="PLK160" s="60"/>
      <c r="PLL160" s="60"/>
      <c r="PLM160" s="60"/>
      <c r="PLN160" s="60"/>
      <c r="PLO160" s="60"/>
      <c r="PLP160" s="60"/>
      <c r="PLQ160" s="60"/>
      <c r="PLR160" s="60"/>
      <c r="PLS160" s="60"/>
      <c r="PLT160" s="60"/>
      <c r="PLU160" s="60"/>
      <c r="PLV160" s="60"/>
      <c r="PLW160" s="60"/>
      <c r="PLX160" s="60"/>
      <c r="PLY160" s="60"/>
      <c r="PLZ160" s="60"/>
      <c r="PMA160" s="60"/>
      <c r="PMB160" s="60"/>
      <c r="PMC160" s="60"/>
      <c r="PMD160" s="60"/>
      <c r="PME160" s="60"/>
      <c r="PMF160" s="60"/>
      <c r="PMG160" s="60"/>
      <c r="PMH160" s="60"/>
      <c r="PMI160" s="60"/>
      <c r="PMJ160" s="60"/>
      <c r="PMK160" s="60"/>
      <c r="PML160" s="60"/>
      <c r="PMM160" s="60"/>
      <c r="PMN160" s="60"/>
      <c r="PMO160" s="60"/>
      <c r="PMP160" s="60"/>
      <c r="PMQ160" s="60"/>
      <c r="PMR160" s="60"/>
      <c r="PMS160" s="60"/>
      <c r="PMT160" s="60"/>
      <c r="PMU160" s="60"/>
      <c r="PMV160" s="60"/>
      <c r="PMW160" s="60"/>
      <c r="PMX160" s="60"/>
      <c r="PMY160" s="60"/>
      <c r="PMZ160" s="60"/>
      <c r="PNA160" s="60"/>
      <c r="PNB160" s="60"/>
      <c r="PNC160" s="60"/>
      <c r="PND160" s="60"/>
      <c r="PNE160" s="60"/>
      <c r="PNF160" s="60"/>
      <c r="PNG160" s="60"/>
      <c r="PNH160" s="60"/>
      <c r="PNI160" s="60"/>
      <c r="PNJ160" s="60"/>
      <c r="PNK160" s="60"/>
      <c r="PNL160" s="60"/>
      <c r="PNM160" s="60"/>
      <c r="PNN160" s="60"/>
      <c r="PNO160" s="60"/>
      <c r="PNP160" s="60"/>
      <c r="PNQ160" s="60"/>
      <c r="PNR160" s="60"/>
      <c r="PNS160" s="60"/>
      <c r="PNT160" s="60"/>
      <c r="PNU160" s="60"/>
      <c r="PNV160" s="60"/>
      <c r="PNW160" s="60"/>
      <c r="PNX160" s="60"/>
      <c r="PNY160" s="60"/>
      <c r="PNZ160" s="60"/>
      <c r="POA160" s="60"/>
      <c r="POB160" s="60"/>
      <c r="POC160" s="60"/>
      <c r="POD160" s="60"/>
      <c r="POE160" s="60"/>
      <c r="POF160" s="60"/>
      <c r="POG160" s="60"/>
      <c r="POH160" s="60"/>
      <c r="POI160" s="60"/>
      <c r="POJ160" s="60"/>
      <c r="POK160" s="60"/>
      <c r="POL160" s="60"/>
      <c r="POM160" s="60"/>
      <c r="PON160" s="60"/>
      <c r="POO160" s="60"/>
      <c r="POP160" s="60"/>
      <c r="POQ160" s="60"/>
      <c r="POR160" s="60"/>
      <c r="POS160" s="60"/>
      <c r="POT160" s="60"/>
      <c r="POU160" s="60"/>
      <c r="POV160" s="60"/>
      <c r="POW160" s="60"/>
      <c r="POX160" s="60"/>
      <c r="POY160" s="60"/>
      <c r="POZ160" s="60"/>
      <c r="PPA160" s="60"/>
      <c r="PPB160" s="60"/>
      <c r="PPC160" s="60"/>
      <c r="PPD160" s="60"/>
      <c r="PPE160" s="60"/>
      <c r="PPF160" s="60"/>
      <c r="PPG160" s="60"/>
      <c r="PPH160" s="60"/>
      <c r="PPI160" s="60"/>
      <c r="PPJ160" s="60"/>
      <c r="PPK160" s="60"/>
      <c r="PPL160" s="60"/>
      <c r="PPM160" s="60"/>
      <c r="PPN160" s="60"/>
      <c r="PPO160" s="60"/>
      <c r="PPP160" s="60"/>
      <c r="PPQ160" s="60"/>
      <c r="PPR160" s="60"/>
      <c r="PPS160" s="60"/>
      <c r="PPT160" s="60"/>
      <c r="PPU160" s="60"/>
      <c r="PPV160" s="60"/>
      <c r="PPW160" s="60"/>
      <c r="PPX160" s="60"/>
      <c r="PPY160" s="60"/>
      <c r="PPZ160" s="60"/>
      <c r="PQA160" s="60"/>
      <c r="PQB160" s="60"/>
      <c r="PQC160" s="60"/>
      <c r="PQD160" s="60"/>
      <c r="PQE160" s="60"/>
      <c r="PQF160" s="60"/>
      <c r="PQG160" s="60"/>
      <c r="PQH160" s="60"/>
      <c r="PQI160" s="60"/>
      <c r="PQJ160" s="60"/>
      <c r="PQK160" s="60"/>
      <c r="PQL160" s="60"/>
      <c r="PQM160" s="60"/>
      <c r="PQN160" s="60"/>
      <c r="PQO160" s="60"/>
      <c r="PQP160" s="60"/>
      <c r="PQQ160" s="60"/>
      <c r="PQR160" s="60"/>
      <c r="PQS160" s="60"/>
      <c r="PQT160" s="60"/>
      <c r="PQU160" s="60"/>
      <c r="PQV160" s="60"/>
      <c r="PQW160" s="60"/>
      <c r="PQX160" s="60"/>
      <c r="PQY160" s="60"/>
      <c r="PQZ160" s="60"/>
      <c r="PRA160" s="60"/>
      <c r="PRB160" s="60"/>
      <c r="PRC160" s="60"/>
      <c r="PRD160" s="60"/>
      <c r="PRE160" s="60"/>
      <c r="PRF160" s="60"/>
      <c r="PRG160" s="60"/>
      <c r="PRH160" s="60"/>
      <c r="PRI160" s="60"/>
      <c r="PRJ160" s="60"/>
      <c r="PRK160" s="60"/>
      <c r="PRL160" s="60"/>
      <c r="PRM160" s="60"/>
      <c r="PRN160" s="60"/>
      <c r="PRO160" s="60"/>
      <c r="PRP160" s="60"/>
      <c r="PRQ160" s="60"/>
      <c r="PRR160" s="60"/>
      <c r="PRS160" s="60"/>
      <c r="PRT160" s="60"/>
      <c r="PRU160" s="60"/>
      <c r="PRV160" s="60"/>
      <c r="PRW160" s="60"/>
      <c r="PRX160" s="60"/>
      <c r="PRY160" s="60"/>
      <c r="PRZ160" s="60"/>
      <c r="PSA160" s="60"/>
      <c r="PSB160" s="60"/>
      <c r="PSC160" s="60"/>
      <c r="PSD160" s="60"/>
      <c r="PSE160" s="60"/>
      <c r="PSF160" s="60"/>
      <c r="PSG160" s="60"/>
      <c r="PSH160" s="60"/>
      <c r="PSI160" s="60"/>
      <c r="PSJ160" s="60"/>
      <c r="PSK160" s="60"/>
      <c r="PSL160" s="60"/>
      <c r="PSM160" s="60"/>
      <c r="PSN160" s="60"/>
      <c r="PSO160" s="60"/>
      <c r="PSP160" s="60"/>
      <c r="PSQ160" s="60"/>
      <c r="PSR160" s="60"/>
      <c r="PSS160" s="60"/>
      <c r="PST160" s="60"/>
      <c r="PSU160" s="60"/>
      <c r="PSV160" s="60"/>
      <c r="PSW160" s="60"/>
      <c r="PSX160" s="60"/>
      <c r="PSY160" s="60"/>
      <c r="PSZ160" s="60"/>
      <c r="PTA160" s="60"/>
      <c r="PTB160" s="60"/>
      <c r="PTC160" s="60"/>
      <c r="PTD160" s="60"/>
      <c r="PTE160" s="60"/>
      <c r="PTF160" s="60"/>
      <c r="PTG160" s="60"/>
      <c r="PTH160" s="60"/>
      <c r="PTI160" s="60"/>
      <c r="PTJ160" s="60"/>
      <c r="PTK160" s="60"/>
      <c r="PTL160" s="60"/>
      <c r="PTM160" s="60"/>
      <c r="PTN160" s="60"/>
      <c r="PTO160" s="60"/>
      <c r="PTP160" s="60"/>
      <c r="PTQ160" s="60"/>
      <c r="PTR160" s="60"/>
      <c r="PTS160" s="60"/>
      <c r="PTT160" s="60"/>
      <c r="PTU160" s="60"/>
      <c r="PTV160" s="60"/>
      <c r="PTW160" s="60"/>
      <c r="PTX160" s="60"/>
      <c r="PTY160" s="60"/>
      <c r="PTZ160" s="60"/>
      <c r="PUA160" s="60"/>
      <c r="PUB160" s="60"/>
      <c r="PUC160" s="60"/>
      <c r="PUD160" s="60"/>
      <c r="PUE160" s="60"/>
      <c r="PUF160" s="60"/>
      <c r="PUG160" s="60"/>
      <c r="PUH160" s="60"/>
      <c r="PUI160" s="60"/>
      <c r="PUJ160" s="60"/>
      <c r="PUK160" s="60"/>
      <c r="PUL160" s="60"/>
      <c r="PUM160" s="60"/>
      <c r="PUN160" s="60"/>
      <c r="PUO160" s="60"/>
      <c r="PUP160" s="60"/>
      <c r="PUQ160" s="60"/>
      <c r="PUR160" s="60"/>
      <c r="PUS160" s="60"/>
      <c r="PUT160" s="60"/>
      <c r="PUU160" s="60"/>
      <c r="PUV160" s="60"/>
      <c r="PUW160" s="60"/>
      <c r="PUX160" s="60"/>
      <c r="PUY160" s="60"/>
      <c r="PUZ160" s="60"/>
      <c r="PVA160" s="60"/>
      <c r="PVB160" s="60"/>
      <c r="PVC160" s="60"/>
      <c r="PVD160" s="60"/>
      <c r="PVE160" s="60"/>
      <c r="PVF160" s="60"/>
      <c r="PVG160" s="60"/>
      <c r="PVH160" s="60"/>
      <c r="PVI160" s="60"/>
      <c r="PVJ160" s="60"/>
      <c r="PVK160" s="60"/>
      <c r="PVL160" s="60"/>
      <c r="PVM160" s="60"/>
      <c r="PVN160" s="60"/>
      <c r="PVO160" s="60"/>
      <c r="PVP160" s="60"/>
      <c r="PVQ160" s="60"/>
      <c r="PVR160" s="60"/>
      <c r="PVS160" s="60"/>
      <c r="PVT160" s="60"/>
      <c r="PVU160" s="60"/>
      <c r="PVV160" s="60"/>
      <c r="PVW160" s="60"/>
      <c r="PVX160" s="60"/>
      <c r="PVY160" s="60"/>
      <c r="PVZ160" s="60"/>
      <c r="PWA160" s="60"/>
      <c r="PWB160" s="60"/>
      <c r="PWC160" s="60"/>
      <c r="PWD160" s="60"/>
      <c r="PWE160" s="60"/>
      <c r="PWF160" s="60"/>
      <c r="PWG160" s="60"/>
      <c r="PWH160" s="60"/>
      <c r="PWI160" s="60"/>
      <c r="PWJ160" s="60"/>
      <c r="PWK160" s="60"/>
      <c r="PWL160" s="60"/>
      <c r="PWM160" s="60"/>
      <c r="PWN160" s="60"/>
      <c r="PWO160" s="60"/>
      <c r="PWP160" s="60"/>
      <c r="PWQ160" s="60"/>
      <c r="PWR160" s="60"/>
      <c r="PWS160" s="60"/>
      <c r="PWT160" s="60"/>
      <c r="PWU160" s="60"/>
      <c r="PWV160" s="60"/>
      <c r="PWW160" s="60"/>
      <c r="PWX160" s="60"/>
      <c r="PWY160" s="60"/>
      <c r="PWZ160" s="60"/>
      <c r="PXA160" s="60"/>
      <c r="PXB160" s="60"/>
      <c r="PXC160" s="60"/>
      <c r="PXD160" s="60"/>
      <c r="PXE160" s="60"/>
      <c r="PXF160" s="60"/>
      <c r="PXG160" s="60"/>
      <c r="PXH160" s="60"/>
      <c r="PXI160" s="60"/>
      <c r="PXJ160" s="60"/>
      <c r="PXK160" s="60"/>
      <c r="PXL160" s="60"/>
      <c r="PXM160" s="60"/>
      <c r="PXN160" s="60"/>
      <c r="PXO160" s="60"/>
      <c r="PXP160" s="60"/>
      <c r="PXQ160" s="60"/>
      <c r="PXR160" s="60"/>
      <c r="PXS160" s="60"/>
      <c r="PXT160" s="60"/>
      <c r="PXU160" s="60"/>
      <c r="PXV160" s="60"/>
      <c r="PXW160" s="60"/>
      <c r="PXX160" s="60"/>
      <c r="PXY160" s="60"/>
      <c r="PXZ160" s="60"/>
      <c r="PYA160" s="60"/>
      <c r="PYB160" s="60"/>
      <c r="PYC160" s="60"/>
      <c r="PYD160" s="60"/>
      <c r="PYE160" s="60"/>
      <c r="PYF160" s="60"/>
      <c r="PYG160" s="60"/>
      <c r="PYH160" s="60"/>
      <c r="PYI160" s="60"/>
      <c r="PYJ160" s="60"/>
      <c r="PYK160" s="60"/>
      <c r="PYL160" s="60"/>
      <c r="PYM160" s="60"/>
      <c r="PYN160" s="60"/>
      <c r="PYO160" s="60"/>
      <c r="PYP160" s="60"/>
      <c r="PYQ160" s="60"/>
      <c r="PYR160" s="60"/>
      <c r="PYS160" s="60"/>
      <c r="PYT160" s="60"/>
      <c r="PYU160" s="60"/>
      <c r="PYV160" s="60"/>
      <c r="PYW160" s="60"/>
      <c r="PYX160" s="60"/>
      <c r="PYY160" s="60"/>
      <c r="PYZ160" s="60"/>
      <c r="PZA160" s="60"/>
      <c r="PZB160" s="60"/>
      <c r="PZC160" s="60"/>
      <c r="PZD160" s="60"/>
      <c r="PZE160" s="60"/>
      <c r="PZF160" s="60"/>
      <c r="PZG160" s="60"/>
      <c r="PZH160" s="60"/>
      <c r="PZI160" s="60"/>
      <c r="PZJ160" s="60"/>
      <c r="PZK160" s="60"/>
      <c r="PZL160" s="60"/>
      <c r="PZM160" s="60"/>
      <c r="PZN160" s="60"/>
      <c r="PZO160" s="60"/>
      <c r="PZP160" s="60"/>
      <c r="PZQ160" s="60"/>
      <c r="PZR160" s="60"/>
      <c r="PZS160" s="60"/>
      <c r="PZT160" s="60"/>
      <c r="PZU160" s="60"/>
      <c r="PZV160" s="60"/>
      <c r="PZW160" s="60"/>
      <c r="PZX160" s="60"/>
      <c r="PZY160" s="60"/>
      <c r="PZZ160" s="60"/>
      <c r="QAA160" s="60"/>
      <c r="QAB160" s="60"/>
      <c r="QAC160" s="60"/>
      <c r="QAD160" s="60"/>
      <c r="QAE160" s="60"/>
      <c r="QAF160" s="60"/>
      <c r="QAG160" s="60"/>
      <c r="QAH160" s="60"/>
      <c r="QAI160" s="60"/>
      <c r="QAJ160" s="60"/>
      <c r="QAK160" s="60"/>
      <c r="QAL160" s="60"/>
      <c r="QAM160" s="60"/>
      <c r="QAN160" s="60"/>
      <c r="QAO160" s="60"/>
      <c r="QAP160" s="60"/>
      <c r="QAQ160" s="60"/>
      <c r="QAR160" s="60"/>
      <c r="QAS160" s="60"/>
      <c r="QAT160" s="60"/>
      <c r="QAU160" s="60"/>
      <c r="QAV160" s="60"/>
      <c r="QAW160" s="60"/>
      <c r="QAX160" s="60"/>
      <c r="QAY160" s="60"/>
      <c r="QAZ160" s="60"/>
      <c r="QBA160" s="60"/>
      <c r="QBB160" s="60"/>
      <c r="QBC160" s="60"/>
      <c r="QBD160" s="60"/>
      <c r="QBE160" s="60"/>
      <c r="QBF160" s="60"/>
      <c r="QBG160" s="60"/>
      <c r="QBH160" s="60"/>
      <c r="QBI160" s="60"/>
      <c r="QBJ160" s="60"/>
      <c r="QBK160" s="60"/>
      <c r="QBL160" s="60"/>
      <c r="QBM160" s="60"/>
      <c r="QBN160" s="60"/>
      <c r="QBO160" s="60"/>
      <c r="QBP160" s="60"/>
      <c r="QBQ160" s="60"/>
      <c r="QBR160" s="60"/>
      <c r="QBS160" s="60"/>
      <c r="QBT160" s="60"/>
      <c r="QBU160" s="60"/>
      <c r="QBV160" s="60"/>
      <c r="QBW160" s="60"/>
      <c r="QBX160" s="60"/>
      <c r="QBY160" s="60"/>
      <c r="QBZ160" s="60"/>
      <c r="QCA160" s="60"/>
      <c r="QCB160" s="60"/>
      <c r="QCC160" s="60"/>
      <c r="QCD160" s="60"/>
      <c r="QCE160" s="60"/>
      <c r="QCF160" s="60"/>
      <c r="QCG160" s="60"/>
      <c r="QCH160" s="60"/>
      <c r="QCI160" s="60"/>
      <c r="QCJ160" s="60"/>
      <c r="QCK160" s="60"/>
      <c r="QCL160" s="60"/>
      <c r="QCM160" s="60"/>
      <c r="QCN160" s="60"/>
      <c r="QCO160" s="60"/>
      <c r="QCP160" s="60"/>
      <c r="QCQ160" s="60"/>
      <c r="QCR160" s="60"/>
      <c r="QCS160" s="60"/>
      <c r="QCT160" s="60"/>
      <c r="QCU160" s="60"/>
      <c r="QCV160" s="60"/>
      <c r="QCW160" s="60"/>
      <c r="QCX160" s="60"/>
      <c r="QCY160" s="60"/>
      <c r="QCZ160" s="60"/>
      <c r="QDA160" s="60"/>
      <c r="QDB160" s="60"/>
      <c r="QDC160" s="60"/>
      <c r="QDD160" s="60"/>
      <c r="QDE160" s="60"/>
      <c r="QDF160" s="60"/>
      <c r="QDG160" s="60"/>
      <c r="QDH160" s="60"/>
      <c r="QDI160" s="60"/>
      <c r="QDJ160" s="60"/>
      <c r="QDK160" s="60"/>
      <c r="QDL160" s="60"/>
      <c r="QDM160" s="60"/>
      <c r="QDN160" s="60"/>
      <c r="QDO160" s="60"/>
      <c r="QDP160" s="60"/>
      <c r="QDQ160" s="60"/>
      <c r="QDR160" s="60"/>
      <c r="QDS160" s="60"/>
      <c r="QDT160" s="60"/>
      <c r="QDU160" s="60"/>
      <c r="QDV160" s="60"/>
      <c r="QDW160" s="60"/>
      <c r="QDX160" s="60"/>
      <c r="QDY160" s="60"/>
      <c r="QDZ160" s="60"/>
      <c r="QEA160" s="60"/>
      <c r="QEB160" s="60"/>
      <c r="QEC160" s="60"/>
      <c r="QED160" s="60"/>
      <c r="QEE160" s="60"/>
      <c r="QEF160" s="60"/>
      <c r="QEG160" s="60"/>
      <c r="QEH160" s="60"/>
      <c r="QEI160" s="60"/>
      <c r="QEJ160" s="60"/>
      <c r="QEK160" s="60"/>
      <c r="QEL160" s="60"/>
      <c r="QEM160" s="60"/>
      <c r="QEN160" s="60"/>
      <c r="QEO160" s="60"/>
      <c r="QEP160" s="60"/>
      <c r="QEQ160" s="60"/>
      <c r="QER160" s="60"/>
      <c r="QES160" s="60"/>
      <c r="QET160" s="60"/>
      <c r="QEU160" s="60"/>
      <c r="QEV160" s="60"/>
      <c r="QEW160" s="60"/>
      <c r="QEX160" s="60"/>
      <c r="QEY160" s="60"/>
      <c r="QEZ160" s="60"/>
      <c r="QFA160" s="60"/>
      <c r="QFB160" s="60"/>
      <c r="QFC160" s="60"/>
      <c r="QFD160" s="60"/>
      <c r="QFE160" s="60"/>
      <c r="QFF160" s="60"/>
      <c r="QFG160" s="60"/>
      <c r="QFH160" s="60"/>
      <c r="QFI160" s="60"/>
      <c r="QFJ160" s="60"/>
      <c r="QFK160" s="60"/>
      <c r="QFL160" s="60"/>
      <c r="QFM160" s="60"/>
      <c r="QFN160" s="60"/>
      <c r="QFO160" s="60"/>
      <c r="QFP160" s="60"/>
      <c r="QFQ160" s="60"/>
      <c r="QFR160" s="60"/>
      <c r="QFS160" s="60"/>
      <c r="QFT160" s="60"/>
      <c r="QFU160" s="60"/>
      <c r="QFV160" s="60"/>
      <c r="QFW160" s="60"/>
      <c r="QFX160" s="60"/>
      <c r="QFY160" s="60"/>
      <c r="QFZ160" s="60"/>
      <c r="QGA160" s="60"/>
      <c r="QGB160" s="60"/>
      <c r="QGC160" s="60"/>
      <c r="QGD160" s="60"/>
      <c r="QGE160" s="60"/>
      <c r="QGF160" s="60"/>
      <c r="QGG160" s="60"/>
      <c r="QGH160" s="60"/>
      <c r="QGI160" s="60"/>
      <c r="QGJ160" s="60"/>
      <c r="QGK160" s="60"/>
      <c r="QGL160" s="60"/>
      <c r="QGM160" s="60"/>
      <c r="QGN160" s="60"/>
      <c r="QGO160" s="60"/>
      <c r="QGP160" s="60"/>
      <c r="QGQ160" s="60"/>
      <c r="QGR160" s="60"/>
      <c r="QGS160" s="60"/>
      <c r="QGT160" s="60"/>
      <c r="QGU160" s="60"/>
      <c r="QGV160" s="60"/>
      <c r="QGW160" s="60"/>
      <c r="QGX160" s="60"/>
      <c r="QGY160" s="60"/>
      <c r="QGZ160" s="60"/>
      <c r="QHA160" s="60"/>
      <c r="QHB160" s="60"/>
      <c r="QHC160" s="60"/>
      <c r="QHD160" s="60"/>
      <c r="QHE160" s="60"/>
      <c r="QHF160" s="60"/>
      <c r="QHG160" s="60"/>
      <c r="QHH160" s="60"/>
      <c r="QHI160" s="60"/>
      <c r="QHJ160" s="60"/>
      <c r="QHK160" s="60"/>
      <c r="QHL160" s="60"/>
      <c r="QHM160" s="60"/>
      <c r="QHN160" s="60"/>
      <c r="QHO160" s="60"/>
      <c r="QHP160" s="60"/>
      <c r="QHQ160" s="60"/>
      <c r="QHR160" s="60"/>
      <c r="QHS160" s="60"/>
      <c r="QHT160" s="60"/>
      <c r="QHU160" s="60"/>
      <c r="QHV160" s="60"/>
      <c r="QHW160" s="60"/>
      <c r="QHX160" s="60"/>
      <c r="QHY160" s="60"/>
      <c r="QHZ160" s="60"/>
      <c r="QIA160" s="60"/>
      <c r="QIB160" s="60"/>
      <c r="QIC160" s="60"/>
      <c r="QID160" s="60"/>
      <c r="QIE160" s="60"/>
      <c r="QIF160" s="60"/>
      <c r="QIG160" s="60"/>
      <c r="QIH160" s="60"/>
      <c r="QII160" s="60"/>
      <c r="QIJ160" s="60"/>
      <c r="QIK160" s="60"/>
      <c r="QIL160" s="60"/>
      <c r="QIM160" s="60"/>
      <c r="QIN160" s="60"/>
      <c r="QIO160" s="60"/>
      <c r="QIP160" s="60"/>
      <c r="QIQ160" s="60"/>
      <c r="QIR160" s="60"/>
      <c r="QIS160" s="60"/>
      <c r="QIT160" s="60"/>
      <c r="QIU160" s="60"/>
      <c r="QIV160" s="60"/>
      <c r="QIW160" s="60"/>
      <c r="QIX160" s="60"/>
      <c r="QIY160" s="60"/>
      <c r="QIZ160" s="60"/>
      <c r="QJA160" s="60"/>
      <c r="QJB160" s="60"/>
      <c r="QJC160" s="60"/>
      <c r="QJD160" s="60"/>
      <c r="QJE160" s="60"/>
      <c r="QJF160" s="60"/>
      <c r="QJG160" s="60"/>
      <c r="QJH160" s="60"/>
      <c r="QJI160" s="60"/>
      <c r="QJJ160" s="60"/>
      <c r="QJK160" s="60"/>
      <c r="QJL160" s="60"/>
      <c r="QJM160" s="60"/>
      <c r="QJN160" s="60"/>
      <c r="QJO160" s="60"/>
      <c r="QJP160" s="60"/>
      <c r="QJQ160" s="60"/>
      <c r="QJR160" s="60"/>
      <c r="QJS160" s="60"/>
      <c r="QJT160" s="60"/>
      <c r="QJU160" s="60"/>
      <c r="QJV160" s="60"/>
      <c r="QJW160" s="60"/>
      <c r="QJX160" s="60"/>
      <c r="QJY160" s="60"/>
      <c r="QJZ160" s="60"/>
      <c r="QKA160" s="60"/>
      <c r="QKB160" s="60"/>
      <c r="QKC160" s="60"/>
      <c r="QKD160" s="60"/>
      <c r="QKE160" s="60"/>
      <c r="QKF160" s="60"/>
      <c r="QKG160" s="60"/>
      <c r="QKH160" s="60"/>
      <c r="QKI160" s="60"/>
      <c r="QKJ160" s="60"/>
      <c r="QKK160" s="60"/>
      <c r="QKL160" s="60"/>
      <c r="QKM160" s="60"/>
      <c r="QKN160" s="60"/>
      <c r="QKO160" s="60"/>
      <c r="QKP160" s="60"/>
      <c r="QKQ160" s="60"/>
      <c r="QKR160" s="60"/>
      <c r="QKS160" s="60"/>
      <c r="QKT160" s="60"/>
      <c r="QKU160" s="60"/>
      <c r="QKV160" s="60"/>
      <c r="QKW160" s="60"/>
      <c r="QKX160" s="60"/>
      <c r="QKY160" s="60"/>
      <c r="QKZ160" s="60"/>
      <c r="QLA160" s="60"/>
      <c r="QLB160" s="60"/>
      <c r="QLC160" s="60"/>
      <c r="QLD160" s="60"/>
      <c r="QLE160" s="60"/>
      <c r="QLF160" s="60"/>
      <c r="QLG160" s="60"/>
      <c r="QLH160" s="60"/>
      <c r="QLI160" s="60"/>
      <c r="QLJ160" s="60"/>
      <c r="QLK160" s="60"/>
      <c r="QLL160" s="60"/>
      <c r="QLM160" s="60"/>
      <c r="QLN160" s="60"/>
      <c r="QLO160" s="60"/>
      <c r="QLP160" s="60"/>
      <c r="QLQ160" s="60"/>
      <c r="QLR160" s="60"/>
      <c r="QLS160" s="60"/>
      <c r="QLT160" s="60"/>
      <c r="QLU160" s="60"/>
      <c r="QLV160" s="60"/>
      <c r="QLW160" s="60"/>
      <c r="QLX160" s="60"/>
      <c r="QLY160" s="60"/>
      <c r="QLZ160" s="60"/>
      <c r="QMA160" s="60"/>
      <c r="QMB160" s="60"/>
      <c r="QMC160" s="60"/>
      <c r="QMD160" s="60"/>
      <c r="QME160" s="60"/>
      <c r="QMF160" s="60"/>
      <c r="QMG160" s="60"/>
      <c r="QMH160" s="60"/>
      <c r="QMI160" s="60"/>
      <c r="QMJ160" s="60"/>
      <c r="QMK160" s="60"/>
      <c r="QML160" s="60"/>
      <c r="QMM160" s="60"/>
      <c r="QMN160" s="60"/>
      <c r="QMO160" s="60"/>
      <c r="QMP160" s="60"/>
      <c r="QMQ160" s="60"/>
      <c r="QMR160" s="60"/>
      <c r="QMS160" s="60"/>
      <c r="QMT160" s="60"/>
      <c r="QMU160" s="60"/>
      <c r="QMV160" s="60"/>
      <c r="QMW160" s="60"/>
      <c r="QMX160" s="60"/>
      <c r="QMY160" s="60"/>
      <c r="QMZ160" s="60"/>
      <c r="QNA160" s="60"/>
      <c r="QNB160" s="60"/>
      <c r="QNC160" s="60"/>
      <c r="QND160" s="60"/>
      <c r="QNE160" s="60"/>
      <c r="QNF160" s="60"/>
      <c r="QNG160" s="60"/>
      <c r="QNH160" s="60"/>
      <c r="QNI160" s="60"/>
      <c r="QNJ160" s="60"/>
      <c r="QNK160" s="60"/>
      <c r="QNL160" s="60"/>
      <c r="QNM160" s="60"/>
      <c r="QNN160" s="60"/>
      <c r="QNO160" s="60"/>
      <c r="QNP160" s="60"/>
      <c r="QNQ160" s="60"/>
      <c r="QNR160" s="60"/>
      <c r="QNS160" s="60"/>
      <c r="QNT160" s="60"/>
      <c r="QNU160" s="60"/>
      <c r="QNV160" s="60"/>
      <c r="QNW160" s="60"/>
      <c r="QNX160" s="60"/>
      <c r="QNY160" s="60"/>
      <c r="QNZ160" s="60"/>
      <c r="QOA160" s="60"/>
      <c r="QOB160" s="60"/>
      <c r="QOC160" s="60"/>
      <c r="QOD160" s="60"/>
      <c r="QOE160" s="60"/>
      <c r="QOF160" s="60"/>
      <c r="QOG160" s="60"/>
      <c r="QOH160" s="60"/>
      <c r="QOI160" s="60"/>
      <c r="QOJ160" s="60"/>
      <c r="QOK160" s="60"/>
      <c r="QOL160" s="60"/>
      <c r="QOM160" s="60"/>
      <c r="QON160" s="60"/>
      <c r="QOO160" s="60"/>
      <c r="QOP160" s="60"/>
      <c r="QOQ160" s="60"/>
      <c r="QOR160" s="60"/>
      <c r="QOS160" s="60"/>
      <c r="QOT160" s="60"/>
      <c r="QOU160" s="60"/>
      <c r="QOV160" s="60"/>
      <c r="QOW160" s="60"/>
      <c r="QOX160" s="60"/>
      <c r="QOY160" s="60"/>
      <c r="QOZ160" s="60"/>
      <c r="QPA160" s="60"/>
      <c r="QPB160" s="60"/>
      <c r="QPC160" s="60"/>
      <c r="QPD160" s="60"/>
      <c r="QPE160" s="60"/>
      <c r="QPF160" s="60"/>
      <c r="QPG160" s="60"/>
      <c r="QPH160" s="60"/>
      <c r="QPI160" s="60"/>
      <c r="QPJ160" s="60"/>
      <c r="QPK160" s="60"/>
      <c r="QPL160" s="60"/>
      <c r="QPM160" s="60"/>
      <c r="QPN160" s="60"/>
      <c r="QPO160" s="60"/>
      <c r="QPP160" s="60"/>
      <c r="QPQ160" s="60"/>
      <c r="QPR160" s="60"/>
      <c r="QPS160" s="60"/>
      <c r="QPT160" s="60"/>
      <c r="QPU160" s="60"/>
      <c r="QPV160" s="60"/>
      <c r="QPW160" s="60"/>
      <c r="QPX160" s="60"/>
      <c r="QPY160" s="60"/>
      <c r="QPZ160" s="60"/>
      <c r="QQA160" s="60"/>
      <c r="QQB160" s="60"/>
      <c r="QQC160" s="60"/>
      <c r="QQD160" s="60"/>
      <c r="QQE160" s="60"/>
      <c r="QQF160" s="60"/>
      <c r="QQG160" s="60"/>
      <c r="QQH160" s="60"/>
      <c r="QQI160" s="60"/>
      <c r="QQJ160" s="60"/>
      <c r="QQK160" s="60"/>
      <c r="QQL160" s="60"/>
      <c r="QQM160" s="60"/>
      <c r="QQN160" s="60"/>
      <c r="QQO160" s="60"/>
      <c r="QQP160" s="60"/>
      <c r="QQQ160" s="60"/>
      <c r="QQR160" s="60"/>
      <c r="QQS160" s="60"/>
      <c r="QQT160" s="60"/>
      <c r="QQU160" s="60"/>
      <c r="QQV160" s="60"/>
      <c r="QQW160" s="60"/>
      <c r="QQX160" s="60"/>
      <c r="QQY160" s="60"/>
      <c r="QQZ160" s="60"/>
      <c r="QRA160" s="60"/>
      <c r="QRB160" s="60"/>
      <c r="QRC160" s="60"/>
      <c r="QRD160" s="60"/>
      <c r="QRE160" s="60"/>
      <c r="QRF160" s="60"/>
      <c r="QRG160" s="60"/>
      <c r="QRH160" s="60"/>
      <c r="QRI160" s="60"/>
      <c r="QRJ160" s="60"/>
      <c r="QRK160" s="60"/>
      <c r="QRL160" s="60"/>
      <c r="QRM160" s="60"/>
      <c r="QRN160" s="60"/>
      <c r="QRO160" s="60"/>
      <c r="QRP160" s="60"/>
      <c r="QRQ160" s="60"/>
      <c r="QRR160" s="60"/>
      <c r="QRS160" s="60"/>
      <c r="QRT160" s="60"/>
      <c r="QRU160" s="60"/>
      <c r="QRV160" s="60"/>
      <c r="QRW160" s="60"/>
      <c r="QRX160" s="60"/>
      <c r="QRY160" s="60"/>
      <c r="QRZ160" s="60"/>
      <c r="QSA160" s="60"/>
      <c r="QSB160" s="60"/>
      <c r="QSC160" s="60"/>
      <c r="QSD160" s="60"/>
      <c r="QSE160" s="60"/>
      <c r="QSF160" s="60"/>
      <c r="QSG160" s="60"/>
      <c r="QSH160" s="60"/>
      <c r="QSI160" s="60"/>
      <c r="QSJ160" s="60"/>
      <c r="QSK160" s="60"/>
      <c r="QSL160" s="60"/>
      <c r="QSM160" s="60"/>
      <c r="QSN160" s="60"/>
      <c r="QSO160" s="60"/>
      <c r="QSP160" s="60"/>
      <c r="QSQ160" s="60"/>
      <c r="QSR160" s="60"/>
      <c r="QSS160" s="60"/>
      <c r="QST160" s="60"/>
      <c r="QSU160" s="60"/>
      <c r="QSV160" s="60"/>
      <c r="QSW160" s="60"/>
      <c r="QSX160" s="60"/>
      <c r="QSY160" s="60"/>
      <c r="QSZ160" s="60"/>
      <c r="QTA160" s="60"/>
      <c r="QTB160" s="60"/>
      <c r="QTC160" s="60"/>
      <c r="QTD160" s="60"/>
      <c r="QTE160" s="60"/>
      <c r="QTF160" s="60"/>
      <c r="QTG160" s="60"/>
      <c r="QTH160" s="60"/>
      <c r="QTI160" s="60"/>
      <c r="QTJ160" s="60"/>
      <c r="QTK160" s="60"/>
      <c r="QTL160" s="60"/>
      <c r="QTM160" s="60"/>
      <c r="QTN160" s="60"/>
      <c r="QTO160" s="60"/>
      <c r="QTP160" s="60"/>
      <c r="QTQ160" s="60"/>
      <c r="QTR160" s="60"/>
      <c r="QTS160" s="60"/>
      <c r="QTT160" s="60"/>
      <c r="QTU160" s="60"/>
      <c r="QTV160" s="60"/>
      <c r="QTW160" s="60"/>
      <c r="QTX160" s="60"/>
      <c r="QTY160" s="60"/>
      <c r="QTZ160" s="60"/>
      <c r="QUA160" s="60"/>
      <c r="QUB160" s="60"/>
      <c r="QUC160" s="60"/>
      <c r="QUD160" s="60"/>
      <c r="QUE160" s="60"/>
      <c r="QUF160" s="60"/>
      <c r="QUG160" s="60"/>
      <c r="QUH160" s="60"/>
      <c r="QUI160" s="60"/>
      <c r="QUJ160" s="60"/>
      <c r="QUK160" s="60"/>
      <c r="QUL160" s="60"/>
      <c r="QUM160" s="60"/>
      <c r="QUN160" s="60"/>
      <c r="QUO160" s="60"/>
      <c r="QUP160" s="60"/>
      <c r="QUQ160" s="60"/>
      <c r="QUR160" s="60"/>
      <c r="QUS160" s="60"/>
      <c r="QUT160" s="60"/>
      <c r="QUU160" s="60"/>
      <c r="QUV160" s="60"/>
      <c r="QUW160" s="60"/>
      <c r="QUX160" s="60"/>
      <c r="QUY160" s="60"/>
      <c r="QUZ160" s="60"/>
      <c r="QVA160" s="60"/>
      <c r="QVB160" s="60"/>
      <c r="QVC160" s="60"/>
      <c r="QVD160" s="60"/>
      <c r="QVE160" s="60"/>
      <c r="QVF160" s="60"/>
      <c r="QVG160" s="60"/>
      <c r="QVH160" s="60"/>
      <c r="QVI160" s="60"/>
      <c r="QVJ160" s="60"/>
      <c r="QVK160" s="60"/>
      <c r="QVL160" s="60"/>
      <c r="QVM160" s="60"/>
      <c r="QVN160" s="60"/>
      <c r="QVO160" s="60"/>
      <c r="QVP160" s="60"/>
      <c r="QVQ160" s="60"/>
      <c r="QVR160" s="60"/>
      <c r="QVS160" s="60"/>
      <c r="QVT160" s="60"/>
      <c r="QVU160" s="60"/>
      <c r="QVV160" s="60"/>
      <c r="QVW160" s="60"/>
      <c r="QVX160" s="60"/>
      <c r="QVY160" s="60"/>
      <c r="QVZ160" s="60"/>
      <c r="QWA160" s="60"/>
      <c r="QWB160" s="60"/>
      <c r="QWC160" s="60"/>
      <c r="QWD160" s="60"/>
      <c r="QWE160" s="60"/>
      <c r="QWF160" s="60"/>
      <c r="QWG160" s="60"/>
      <c r="QWH160" s="60"/>
      <c r="QWI160" s="60"/>
      <c r="QWJ160" s="60"/>
      <c r="QWK160" s="60"/>
      <c r="QWL160" s="60"/>
      <c r="QWM160" s="60"/>
      <c r="QWN160" s="60"/>
      <c r="QWO160" s="60"/>
      <c r="QWP160" s="60"/>
      <c r="QWQ160" s="60"/>
      <c r="QWR160" s="60"/>
      <c r="QWS160" s="60"/>
      <c r="QWT160" s="60"/>
      <c r="QWU160" s="60"/>
      <c r="QWV160" s="60"/>
      <c r="QWW160" s="60"/>
      <c r="QWX160" s="60"/>
      <c r="QWY160" s="60"/>
      <c r="QWZ160" s="60"/>
      <c r="QXA160" s="60"/>
      <c r="QXB160" s="60"/>
      <c r="QXC160" s="60"/>
      <c r="QXD160" s="60"/>
      <c r="QXE160" s="60"/>
      <c r="QXF160" s="60"/>
      <c r="QXG160" s="60"/>
      <c r="QXH160" s="60"/>
      <c r="QXI160" s="60"/>
      <c r="QXJ160" s="60"/>
      <c r="QXK160" s="60"/>
      <c r="QXL160" s="60"/>
      <c r="QXM160" s="60"/>
      <c r="QXN160" s="60"/>
      <c r="QXO160" s="60"/>
      <c r="QXP160" s="60"/>
      <c r="QXQ160" s="60"/>
      <c r="QXR160" s="60"/>
      <c r="QXS160" s="60"/>
      <c r="QXT160" s="60"/>
      <c r="QXU160" s="60"/>
      <c r="QXV160" s="60"/>
      <c r="QXW160" s="60"/>
      <c r="QXX160" s="60"/>
      <c r="QXY160" s="60"/>
      <c r="QXZ160" s="60"/>
      <c r="QYA160" s="60"/>
      <c r="QYB160" s="60"/>
      <c r="QYC160" s="60"/>
      <c r="QYD160" s="60"/>
      <c r="QYE160" s="60"/>
      <c r="QYF160" s="60"/>
      <c r="QYG160" s="60"/>
      <c r="QYH160" s="60"/>
      <c r="QYI160" s="60"/>
      <c r="QYJ160" s="60"/>
      <c r="QYK160" s="60"/>
      <c r="QYL160" s="60"/>
      <c r="QYM160" s="60"/>
      <c r="QYN160" s="60"/>
      <c r="QYO160" s="60"/>
      <c r="QYP160" s="60"/>
      <c r="QYQ160" s="60"/>
      <c r="QYR160" s="60"/>
      <c r="QYS160" s="60"/>
      <c r="QYT160" s="60"/>
      <c r="QYU160" s="60"/>
      <c r="QYV160" s="60"/>
      <c r="QYW160" s="60"/>
      <c r="QYX160" s="60"/>
      <c r="QYY160" s="60"/>
      <c r="QYZ160" s="60"/>
      <c r="QZA160" s="60"/>
      <c r="QZB160" s="60"/>
      <c r="QZC160" s="60"/>
      <c r="QZD160" s="60"/>
      <c r="QZE160" s="60"/>
      <c r="QZF160" s="60"/>
      <c r="QZG160" s="60"/>
      <c r="QZH160" s="60"/>
      <c r="QZI160" s="60"/>
      <c r="QZJ160" s="60"/>
      <c r="QZK160" s="60"/>
      <c r="QZL160" s="60"/>
      <c r="QZM160" s="60"/>
      <c r="QZN160" s="60"/>
      <c r="QZO160" s="60"/>
      <c r="QZP160" s="60"/>
      <c r="QZQ160" s="60"/>
      <c r="QZR160" s="60"/>
      <c r="QZS160" s="60"/>
      <c r="QZT160" s="60"/>
      <c r="QZU160" s="60"/>
      <c r="QZV160" s="60"/>
      <c r="QZW160" s="60"/>
      <c r="QZX160" s="60"/>
      <c r="QZY160" s="60"/>
      <c r="QZZ160" s="60"/>
      <c r="RAA160" s="60"/>
      <c r="RAB160" s="60"/>
      <c r="RAC160" s="60"/>
      <c r="RAD160" s="60"/>
      <c r="RAE160" s="60"/>
      <c r="RAF160" s="60"/>
      <c r="RAG160" s="60"/>
      <c r="RAH160" s="60"/>
      <c r="RAI160" s="60"/>
      <c r="RAJ160" s="60"/>
      <c r="RAK160" s="60"/>
      <c r="RAL160" s="60"/>
      <c r="RAM160" s="60"/>
      <c r="RAN160" s="60"/>
      <c r="RAO160" s="60"/>
      <c r="RAP160" s="60"/>
      <c r="RAQ160" s="60"/>
      <c r="RAR160" s="60"/>
      <c r="RAS160" s="60"/>
      <c r="RAT160" s="60"/>
      <c r="RAU160" s="60"/>
      <c r="RAV160" s="60"/>
      <c r="RAW160" s="60"/>
      <c r="RAX160" s="60"/>
      <c r="RAY160" s="60"/>
      <c r="RAZ160" s="60"/>
      <c r="RBA160" s="60"/>
      <c r="RBB160" s="60"/>
      <c r="RBC160" s="60"/>
      <c r="RBD160" s="60"/>
      <c r="RBE160" s="60"/>
      <c r="RBF160" s="60"/>
      <c r="RBG160" s="60"/>
      <c r="RBH160" s="60"/>
      <c r="RBI160" s="60"/>
      <c r="RBJ160" s="60"/>
      <c r="RBK160" s="60"/>
      <c r="RBL160" s="60"/>
      <c r="RBM160" s="60"/>
      <c r="RBN160" s="60"/>
      <c r="RBO160" s="60"/>
      <c r="RBP160" s="60"/>
      <c r="RBQ160" s="60"/>
      <c r="RBR160" s="60"/>
      <c r="RBS160" s="60"/>
      <c r="RBT160" s="60"/>
      <c r="RBU160" s="60"/>
      <c r="RBV160" s="60"/>
      <c r="RBW160" s="60"/>
      <c r="RBX160" s="60"/>
      <c r="RBY160" s="60"/>
      <c r="RBZ160" s="60"/>
      <c r="RCA160" s="60"/>
      <c r="RCB160" s="60"/>
      <c r="RCC160" s="60"/>
      <c r="RCD160" s="60"/>
      <c r="RCE160" s="60"/>
      <c r="RCF160" s="60"/>
      <c r="RCG160" s="60"/>
      <c r="RCH160" s="60"/>
      <c r="RCI160" s="60"/>
      <c r="RCJ160" s="60"/>
      <c r="RCK160" s="60"/>
      <c r="RCL160" s="60"/>
      <c r="RCM160" s="60"/>
      <c r="RCN160" s="60"/>
      <c r="RCO160" s="60"/>
      <c r="RCP160" s="60"/>
      <c r="RCQ160" s="60"/>
      <c r="RCR160" s="60"/>
      <c r="RCS160" s="60"/>
      <c r="RCT160" s="60"/>
      <c r="RCU160" s="60"/>
      <c r="RCV160" s="60"/>
      <c r="RCW160" s="60"/>
      <c r="RCX160" s="60"/>
      <c r="RCY160" s="60"/>
      <c r="RCZ160" s="60"/>
      <c r="RDA160" s="60"/>
      <c r="RDB160" s="60"/>
      <c r="RDC160" s="60"/>
      <c r="RDD160" s="60"/>
      <c r="RDE160" s="60"/>
      <c r="RDF160" s="60"/>
      <c r="RDG160" s="60"/>
      <c r="RDH160" s="60"/>
      <c r="RDI160" s="60"/>
      <c r="RDJ160" s="60"/>
      <c r="RDK160" s="60"/>
      <c r="RDL160" s="60"/>
      <c r="RDM160" s="60"/>
      <c r="RDN160" s="60"/>
      <c r="RDO160" s="60"/>
      <c r="RDP160" s="60"/>
      <c r="RDQ160" s="60"/>
      <c r="RDR160" s="60"/>
      <c r="RDS160" s="60"/>
      <c r="RDT160" s="60"/>
      <c r="RDU160" s="60"/>
      <c r="RDV160" s="60"/>
      <c r="RDW160" s="60"/>
      <c r="RDX160" s="60"/>
      <c r="RDY160" s="60"/>
      <c r="RDZ160" s="60"/>
      <c r="REA160" s="60"/>
      <c r="REB160" s="60"/>
      <c r="REC160" s="60"/>
      <c r="RED160" s="60"/>
      <c r="REE160" s="60"/>
      <c r="REF160" s="60"/>
      <c r="REG160" s="60"/>
      <c r="REH160" s="60"/>
      <c r="REI160" s="60"/>
      <c r="REJ160" s="60"/>
      <c r="REK160" s="60"/>
      <c r="REL160" s="60"/>
      <c r="REM160" s="60"/>
      <c r="REN160" s="60"/>
      <c r="REO160" s="60"/>
      <c r="REP160" s="60"/>
      <c r="REQ160" s="60"/>
      <c r="RER160" s="60"/>
      <c r="RES160" s="60"/>
      <c r="RET160" s="60"/>
      <c r="REU160" s="60"/>
      <c r="REV160" s="60"/>
      <c r="REW160" s="60"/>
      <c r="REX160" s="60"/>
      <c r="REY160" s="60"/>
      <c r="REZ160" s="60"/>
      <c r="RFA160" s="60"/>
      <c r="RFB160" s="60"/>
      <c r="RFC160" s="60"/>
      <c r="RFD160" s="60"/>
      <c r="RFE160" s="60"/>
      <c r="RFF160" s="60"/>
      <c r="RFG160" s="60"/>
      <c r="RFH160" s="60"/>
      <c r="RFI160" s="60"/>
      <c r="RFJ160" s="60"/>
      <c r="RFK160" s="60"/>
      <c r="RFL160" s="60"/>
      <c r="RFM160" s="60"/>
      <c r="RFN160" s="60"/>
      <c r="RFO160" s="60"/>
      <c r="RFP160" s="60"/>
      <c r="RFQ160" s="60"/>
      <c r="RFR160" s="60"/>
      <c r="RFS160" s="60"/>
      <c r="RFT160" s="60"/>
      <c r="RFU160" s="60"/>
      <c r="RFV160" s="60"/>
      <c r="RFW160" s="60"/>
      <c r="RFX160" s="60"/>
      <c r="RFY160" s="60"/>
      <c r="RFZ160" s="60"/>
      <c r="RGA160" s="60"/>
      <c r="RGB160" s="60"/>
      <c r="RGC160" s="60"/>
      <c r="RGD160" s="60"/>
      <c r="RGE160" s="60"/>
      <c r="RGF160" s="60"/>
      <c r="RGG160" s="60"/>
      <c r="RGH160" s="60"/>
      <c r="RGI160" s="60"/>
      <c r="RGJ160" s="60"/>
      <c r="RGK160" s="60"/>
      <c r="RGL160" s="60"/>
      <c r="RGM160" s="60"/>
      <c r="RGN160" s="60"/>
      <c r="RGO160" s="60"/>
      <c r="RGP160" s="60"/>
      <c r="RGQ160" s="60"/>
      <c r="RGR160" s="60"/>
      <c r="RGS160" s="60"/>
      <c r="RGT160" s="60"/>
      <c r="RGU160" s="60"/>
      <c r="RGV160" s="60"/>
      <c r="RGW160" s="60"/>
      <c r="RGX160" s="60"/>
      <c r="RGY160" s="60"/>
      <c r="RGZ160" s="60"/>
      <c r="RHA160" s="60"/>
      <c r="RHB160" s="60"/>
      <c r="RHC160" s="60"/>
      <c r="RHD160" s="60"/>
      <c r="RHE160" s="60"/>
      <c r="RHF160" s="60"/>
      <c r="RHG160" s="60"/>
      <c r="RHH160" s="60"/>
      <c r="RHI160" s="60"/>
      <c r="RHJ160" s="60"/>
      <c r="RHK160" s="60"/>
      <c r="RHL160" s="60"/>
      <c r="RHM160" s="60"/>
      <c r="RHN160" s="60"/>
      <c r="RHO160" s="60"/>
      <c r="RHP160" s="60"/>
      <c r="RHQ160" s="60"/>
      <c r="RHR160" s="60"/>
      <c r="RHS160" s="60"/>
      <c r="RHT160" s="60"/>
      <c r="RHU160" s="60"/>
      <c r="RHV160" s="60"/>
      <c r="RHW160" s="60"/>
      <c r="RHX160" s="60"/>
      <c r="RHY160" s="60"/>
      <c r="RHZ160" s="60"/>
      <c r="RIA160" s="60"/>
      <c r="RIB160" s="60"/>
      <c r="RIC160" s="60"/>
      <c r="RID160" s="60"/>
      <c r="RIE160" s="60"/>
      <c r="RIF160" s="60"/>
      <c r="RIG160" s="60"/>
      <c r="RIH160" s="60"/>
      <c r="RII160" s="60"/>
      <c r="RIJ160" s="60"/>
      <c r="RIK160" s="60"/>
      <c r="RIL160" s="60"/>
      <c r="RIM160" s="60"/>
      <c r="RIN160" s="60"/>
      <c r="RIO160" s="60"/>
      <c r="RIP160" s="60"/>
      <c r="RIQ160" s="60"/>
      <c r="RIR160" s="60"/>
      <c r="RIS160" s="60"/>
      <c r="RIT160" s="60"/>
      <c r="RIU160" s="60"/>
      <c r="RIV160" s="60"/>
      <c r="RIW160" s="60"/>
      <c r="RIX160" s="60"/>
      <c r="RIY160" s="60"/>
      <c r="RIZ160" s="60"/>
      <c r="RJA160" s="60"/>
      <c r="RJB160" s="60"/>
      <c r="RJC160" s="60"/>
      <c r="RJD160" s="60"/>
      <c r="RJE160" s="60"/>
      <c r="RJF160" s="60"/>
      <c r="RJG160" s="60"/>
      <c r="RJH160" s="60"/>
      <c r="RJI160" s="60"/>
      <c r="RJJ160" s="60"/>
      <c r="RJK160" s="60"/>
      <c r="RJL160" s="60"/>
      <c r="RJM160" s="60"/>
      <c r="RJN160" s="60"/>
      <c r="RJO160" s="60"/>
      <c r="RJP160" s="60"/>
      <c r="RJQ160" s="60"/>
      <c r="RJR160" s="60"/>
      <c r="RJS160" s="60"/>
      <c r="RJT160" s="60"/>
      <c r="RJU160" s="60"/>
      <c r="RJV160" s="60"/>
      <c r="RJW160" s="60"/>
      <c r="RJX160" s="60"/>
      <c r="RJY160" s="60"/>
      <c r="RJZ160" s="60"/>
      <c r="RKA160" s="60"/>
      <c r="RKB160" s="60"/>
      <c r="RKC160" s="60"/>
      <c r="RKD160" s="60"/>
      <c r="RKE160" s="60"/>
      <c r="RKF160" s="60"/>
      <c r="RKG160" s="60"/>
      <c r="RKH160" s="60"/>
      <c r="RKI160" s="60"/>
      <c r="RKJ160" s="60"/>
      <c r="RKK160" s="60"/>
      <c r="RKL160" s="60"/>
      <c r="RKM160" s="60"/>
      <c r="RKN160" s="60"/>
      <c r="RKO160" s="60"/>
      <c r="RKP160" s="60"/>
      <c r="RKQ160" s="60"/>
      <c r="RKR160" s="60"/>
      <c r="RKS160" s="60"/>
      <c r="RKT160" s="60"/>
      <c r="RKU160" s="60"/>
      <c r="RKV160" s="60"/>
      <c r="RKW160" s="60"/>
      <c r="RKX160" s="60"/>
      <c r="RKY160" s="60"/>
      <c r="RKZ160" s="60"/>
      <c r="RLA160" s="60"/>
      <c r="RLB160" s="60"/>
      <c r="RLC160" s="60"/>
      <c r="RLD160" s="60"/>
      <c r="RLE160" s="60"/>
      <c r="RLF160" s="60"/>
      <c r="RLG160" s="60"/>
      <c r="RLH160" s="60"/>
      <c r="RLI160" s="60"/>
      <c r="RLJ160" s="60"/>
      <c r="RLK160" s="60"/>
      <c r="RLL160" s="60"/>
      <c r="RLM160" s="60"/>
      <c r="RLN160" s="60"/>
      <c r="RLO160" s="60"/>
      <c r="RLP160" s="60"/>
      <c r="RLQ160" s="60"/>
      <c r="RLR160" s="60"/>
      <c r="RLS160" s="60"/>
      <c r="RLT160" s="60"/>
      <c r="RLU160" s="60"/>
      <c r="RLV160" s="60"/>
      <c r="RLW160" s="60"/>
      <c r="RLX160" s="60"/>
      <c r="RLY160" s="60"/>
      <c r="RLZ160" s="60"/>
      <c r="RMA160" s="60"/>
      <c r="RMB160" s="60"/>
      <c r="RMC160" s="60"/>
      <c r="RMD160" s="60"/>
      <c r="RME160" s="60"/>
      <c r="RMF160" s="60"/>
      <c r="RMG160" s="60"/>
      <c r="RMH160" s="60"/>
      <c r="RMI160" s="60"/>
      <c r="RMJ160" s="60"/>
      <c r="RMK160" s="60"/>
      <c r="RML160" s="60"/>
      <c r="RMM160" s="60"/>
      <c r="RMN160" s="60"/>
      <c r="RMO160" s="60"/>
      <c r="RMP160" s="60"/>
      <c r="RMQ160" s="60"/>
      <c r="RMR160" s="60"/>
      <c r="RMS160" s="60"/>
      <c r="RMT160" s="60"/>
      <c r="RMU160" s="60"/>
      <c r="RMV160" s="60"/>
      <c r="RMW160" s="60"/>
      <c r="RMX160" s="60"/>
      <c r="RMY160" s="60"/>
      <c r="RMZ160" s="60"/>
      <c r="RNA160" s="60"/>
      <c r="RNB160" s="60"/>
      <c r="RNC160" s="60"/>
      <c r="RND160" s="60"/>
      <c r="RNE160" s="60"/>
      <c r="RNF160" s="60"/>
      <c r="RNG160" s="60"/>
      <c r="RNH160" s="60"/>
      <c r="RNI160" s="60"/>
      <c r="RNJ160" s="60"/>
      <c r="RNK160" s="60"/>
      <c r="RNL160" s="60"/>
      <c r="RNM160" s="60"/>
      <c r="RNN160" s="60"/>
      <c r="RNO160" s="60"/>
      <c r="RNP160" s="60"/>
      <c r="RNQ160" s="60"/>
      <c r="RNR160" s="60"/>
      <c r="RNS160" s="60"/>
      <c r="RNT160" s="60"/>
      <c r="RNU160" s="60"/>
      <c r="RNV160" s="60"/>
      <c r="RNW160" s="60"/>
      <c r="RNX160" s="60"/>
      <c r="RNY160" s="60"/>
      <c r="RNZ160" s="60"/>
      <c r="ROA160" s="60"/>
      <c r="ROB160" s="60"/>
      <c r="ROC160" s="60"/>
      <c r="ROD160" s="60"/>
      <c r="ROE160" s="60"/>
      <c r="ROF160" s="60"/>
      <c r="ROG160" s="60"/>
      <c r="ROH160" s="60"/>
      <c r="ROI160" s="60"/>
      <c r="ROJ160" s="60"/>
      <c r="ROK160" s="60"/>
      <c r="ROL160" s="60"/>
      <c r="ROM160" s="60"/>
      <c r="RON160" s="60"/>
      <c r="ROO160" s="60"/>
      <c r="ROP160" s="60"/>
      <c r="ROQ160" s="60"/>
      <c r="ROR160" s="60"/>
      <c r="ROS160" s="60"/>
      <c r="ROT160" s="60"/>
      <c r="ROU160" s="60"/>
      <c r="ROV160" s="60"/>
      <c r="ROW160" s="60"/>
      <c r="ROX160" s="60"/>
      <c r="ROY160" s="60"/>
      <c r="ROZ160" s="60"/>
      <c r="RPA160" s="60"/>
      <c r="RPB160" s="60"/>
      <c r="RPC160" s="60"/>
      <c r="RPD160" s="60"/>
      <c r="RPE160" s="60"/>
      <c r="RPF160" s="60"/>
      <c r="RPG160" s="60"/>
      <c r="RPH160" s="60"/>
      <c r="RPI160" s="60"/>
      <c r="RPJ160" s="60"/>
      <c r="RPK160" s="60"/>
      <c r="RPL160" s="60"/>
      <c r="RPM160" s="60"/>
      <c r="RPN160" s="60"/>
      <c r="RPO160" s="60"/>
      <c r="RPP160" s="60"/>
      <c r="RPQ160" s="60"/>
      <c r="RPR160" s="60"/>
      <c r="RPS160" s="60"/>
      <c r="RPT160" s="60"/>
      <c r="RPU160" s="60"/>
      <c r="RPV160" s="60"/>
      <c r="RPW160" s="60"/>
      <c r="RPX160" s="60"/>
      <c r="RPY160" s="60"/>
      <c r="RPZ160" s="60"/>
      <c r="RQA160" s="60"/>
      <c r="RQB160" s="60"/>
      <c r="RQC160" s="60"/>
      <c r="RQD160" s="60"/>
      <c r="RQE160" s="60"/>
      <c r="RQF160" s="60"/>
      <c r="RQG160" s="60"/>
      <c r="RQH160" s="60"/>
      <c r="RQI160" s="60"/>
      <c r="RQJ160" s="60"/>
      <c r="RQK160" s="60"/>
      <c r="RQL160" s="60"/>
      <c r="RQM160" s="60"/>
      <c r="RQN160" s="60"/>
      <c r="RQO160" s="60"/>
      <c r="RQP160" s="60"/>
      <c r="RQQ160" s="60"/>
      <c r="RQR160" s="60"/>
      <c r="RQS160" s="60"/>
      <c r="RQT160" s="60"/>
      <c r="RQU160" s="60"/>
      <c r="RQV160" s="60"/>
      <c r="RQW160" s="60"/>
      <c r="RQX160" s="60"/>
      <c r="RQY160" s="60"/>
      <c r="RQZ160" s="60"/>
      <c r="RRA160" s="60"/>
      <c r="RRB160" s="60"/>
      <c r="RRC160" s="60"/>
      <c r="RRD160" s="60"/>
      <c r="RRE160" s="60"/>
      <c r="RRF160" s="60"/>
      <c r="RRG160" s="60"/>
      <c r="RRH160" s="60"/>
      <c r="RRI160" s="60"/>
      <c r="RRJ160" s="60"/>
      <c r="RRK160" s="60"/>
      <c r="RRL160" s="60"/>
      <c r="RRM160" s="60"/>
      <c r="RRN160" s="60"/>
      <c r="RRO160" s="60"/>
      <c r="RRP160" s="60"/>
      <c r="RRQ160" s="60"/>
      <c r="RRR160" s="60"/>
      <c r="RRS160" s="60"/>
      <c r="RRT160" s="60"/>
      <c r="RRU160" s="60"/>
      <c r="RRV160" s="60"/>
      <c r="RRW160" s="60"/>
      <c r="RRX160" s="60"/>
      <c r="RRY160" s="60"/>
      <c r="RRZ160" s="60"/>
      <c r="RSA160" s="60"/>
      <c r="RSB160" s="60"/>
      <c r="RSC160" s="60"/>
      <c r="RSD160" s="60"/>
      <c r="RSE160" s="60"/>
      <c r="RSF160" s="60"/>
      <c r="RSG160" s="60"/>
      <c r="RSH160" s="60"/>
      <c r="RSI160" s="60"/>
      <c r="RSJ160" s="60"/>
      <c r="RSK160" s="60"/>
      <c r="RSL160" s="60"/>
      <c r="RSM160" s="60"/>
      <c r="RSN160" s="60"/>
      <c r="RSO160" s="60"/>
      <c r="RSP160" s="60"/>
      <c r="RSQ160" s="60"/>
      <c r="RSR160" s="60"/>
      <c r="RSS160" s="60"/>
      <c r="RST160" s="60"/>
      <c r="RSU160" s="60"/>
      <c r="RSV160" s="60"/>
      <c r="RSW160" s="60"/>
      <c r="RSX160" s="60"/>
      <c r="RSY160" s="60"/>
      <c r="RSZ160" s="60"/>
      <c r="RTA160" s="60"/>
      <c r="RTB160" s="60"/>
      <c r="RTC160" s="60"/>
      <c r="RTD160" s="60"/>
      <c r="RTE160" s="60"/>
      <c r="RTF160" s="60"/>
      <c r="RTG160" s="60"/>
      <c r="RTH160" s="60"/>
      <c r="RTI160" s="60"/>
      <c r="RTJ160" s="60"/>
      <c r="RTK160" s="60"/>
      <c r="RTL160" s="60"/>
      <c r="RTM160" s="60"/>
      <c r="RTN160" s="60"/>
      <c r="RTO160" s="60"/>
      <c r="RTP160" s="60"/>
      <c r="RTQ160" s="60"/>
      <c r="RTR160" s="60"/>
      <c r="RTS160" s="60"/>
      <c r="RTT160" s="60"/>
      <c r="RTU160" s="60"/>
      <c r="RTV160" s="60"/>
      <c r="RTW160" s="60"/>
      <c r="RTX160" s="60"/>
      <c r="RTY160" s="60"/>
      <c r="RTZ160" s="60"/>
      <c r="RUA160" s="60"/>
      <c r="RUB160" s="60"/>
      <c r="RUC160" s="60"/>
      <c r="RUD160" s="60"/>
      <c r="RUE160" s="60"/>
      <c r="RUF160" s="60"/>
      <c r="RUG160" s="60"/>
      <c r="RUH160" s="60"/>
      <c r="RUI160" s="60"/>
      <c r="RUJ160" s="60"/>
      <c r="RUK160" s="60"/>
      <c r="RUL160" s="60"/>
      <c r="RUM160" s="60"/>
      <c r="RUN160" s="60"/>
      <c r="RUO160" s="60"/>
      <c r="RUP160" s="60"/>
      <c r="RUQ160" s="60"/>
      <c r="RUR160" s="60"/>
      <c r="RUS160" s="60"/>
      <c r="RUT160" s="60"/>
      <c r="RUU160" s="60"/>
      <c r="RUV160" s="60"/>
      <c r="RUW160" s="60"/>
      <c r="RUX160" s="60"/>
      <c r="RUY160" s="60"/>
      <c r="RUZ160" s="60"/>
      <c r="RVA160" s="60"/>
      <c r="RVB160" s="60"/>
      <c r="RVC160" s="60"/>
      <c r="RVD160" s="60"/>
      <c r="RVE160" s="60"/>
      <c r="RVF160" s="60"/>
      <c r="RVG160" s="60"/>
      <c r="RVH160" s="60"/>
      <c r="RVI160" s="60"/>
      <c r="RVJ160" s="60"/>
      <c r="RVK160" s="60"/>
      <c r="RVL160" s="60"/>
      <c r="RVM160" s="60"/>
      <c r="RVN160" s="60"/>
      <c r="RVO160" s="60"/>
      <c r="RVP160" s="60"/>
      <c r="RVQ160" s="60"/>
      <c r="RVR160" s="60"/>
      <c r="RVS160" s="60"/>
      <c r="RVT160" s="60"/>
      <c r="RVU160" s="60"/>
      <c r="RVV160" s="60"/>
      <c r="RVW160" s="60"/>
      <c r="RVX160" s="60"/>
      <c r="RVY160" s="60"/>
      <c r="RVZ160" s="60"/>
      <c r="RWA160" s="60"/>
      <c r="RWB160" s="60"/>
      <c r="RWC160" s="60"/>
      <c r="RWD160" s="60"/>
      <c r="RWE160" s="60"/>
      <c r="RWF160" s="60"/>
      <c r="RWG160" s="60"/>
      <c r="RWH160" s="60"/>
      <c r="RWI160" s="60"/>
      <c r="RWJ160" s="60"/>
      <c r="RWK160" s="60"/>
      <c r="RWL160" s="60"/>
      <c r="RWM160" s="60"/>
      <c r="RWN160" s="60"/>
      <c r="RWO160" s="60"/>
      <c r="RWP160" s="60"/>
      <c r="RWQ160" s="60"/>
      <c r="RWR160" s="60"/>
      <c r="RWS160" s="60"/>
      <c r="RWT160" s="60"/>
      <c r="RWU160" s="60"/>
      <c r="RWV160" s="60"/>
      <c r="RWW160" s="60"/>
      <c r="RWX160" s="60"/>
      <c r="RWY160" s="60"/>
      <c r="RWZ160" s="60"/>
      <c r="RXA160" s="60"/>
      <c r="RXB160" s="60"/>
      <c r="RXC160" s="60"/>
      <c r="RXD160" s="60"/>
      <c r="RXE160" s="60"/>
      <c r="RXF160" s="60"/>
      <c r="RXG160" s="60"/>
      <c r="RXH160" s="60"/>
      <c r="RXI160" s="60"/>
      <c r="RXJ160" s="60"/>
      <c r="RXK160" s="60"/>
      <c r="RXL160" s="60"/>
      <c r="RXM160" s="60"/>
      <c r="RXN160" s="60"/>
      <c r="RXO160" s="60"/>
      <c r="RXP160" s="60"/>
      <c r="RXQ160" s="60"/>
      <c r="RXR160" s="60"/>
      <c r="RXS160" s="60"/>
      <c r="RXT160" s="60"/>
      <c r="RXU160" s="60"/>
      <c r="RXV160" s="60"/>
      <c r="RXW160" s="60"/>
      <c r="RXX160" s="60"/>
      <c r="RXY160" s="60"/>
      <c r="RXZ160" s="60"/>
      <c r="RYA160" s="60"/>
      <c r="RYB160" s="60"/>
      <c r="RYC160" s="60"/>
      <c r="RYD160" s="60"/>
      <c r="RYE160" s="60"/>
      <c r="RYF160" s="60"/>
      <c r="RYG160" s="60"/>
      <c r="RYH160" s="60"/>
      <c r="RYI160" s="60"/>
      <c r="RYJ160" s="60"/>
      <c r="RYK160" s="60"/>
      <c r="RYL160" s="60"/>
      <c r="RYM160" s="60"/>
      <c r="RYN160" s="60"/>
      <c r="RYO160" s="60"/>
      <c r="RYP160" s="60"/>
      <c r="RYQ160" s="60"/>
      <c r="RYR160" s="60"/>
      <c r="RYS160" s="60"/>
      <c r="RYT160" s="60"/>
      <c r="RYU160" s="60"/>
      <c r="RYV160" s="60"/>
      <c r="RYW160" s="60"/>
      <c r="RYX160" s="60"/>
      <c r="RYY160" s="60"/>
      <c r="RYZ160" s="60"/>
      <c r="RZA160" s="60"/>
      <c r="RZB160" s="60"/>
      <c r="RZC160" s="60"/>
      <c r="RZD160" s="60"/>
      <c r="RZE160" s="60"/>
      <c r="RZF160" s="60"/>
      <c r="RZG160" s="60"/>
      <c r="RZH160" s="60"/>
      <c r="RZI160" s="60"/>
      <c r="RZJ160" s="60"/>
      <c r="RZK160" s="60"/>
      <c r="RZL160" s="60"/>
      <c r="RZM160" s="60"/>
      <c r="RZN160" s="60"/>
      <c r="RZO160" s="60"/>
      <c r="RZP160" s="60"/>
      <c r="RZQ160" s="60"/>
      <c r="RZR160" s="60"/>
      <c r="RZS160" s="60"/>
      <c r="RZT160" s="60"/>
      <c r="RZU160" s="60"/>
      <c r="RZV160" s="60"/>
      <c r="RZW160" s="60"/>
      <c r="RZX160" s="60"/>
      <c r="RZY160" s="60"/>
      <c r="RZZ160" s="60"/>
      <c r="SAA160" s="60"/>
      <c r="SAB160" s="60"/>
      <c r="SAC160" s="60"/>
      <c r="SAD160" s="60"/>
      <c r="SAE160" s="60"/>
      <c r="SAF160" s="60"/>
      <c r="SAG160" s="60"/>
      <c r="SAH160" s="60"/>
      <c r="SAI160" s="60"/>
      <c r="SAJ160" s="60"/>
      <c r="SAK160" s="60"/>
      <c r="SAL160" s="60"/>
      <c r="SAM160" s="60"/>
      <c r="SAN160" s="60"/>
      <c r="SAO160" s="60"/>
      <c r="SAP160" s="60"/>
      <c r="SAQ160" s="60"/>
      <c r="SAR160" s="60"/>
      <c r="SAS160" s="60"/>
      <c r="SAT160" s="60"/>
      <c r="SAU160" s="60"/>
      <c r="SAV160" s="60"/>
      <c r="SAW160" s="60"/>
      <c r="SAX160" s="60"/>
      <c r="SAY160" s="60"/>
      <c r="SAZ160" s="60"/>
      <c r="SBA160" s="60"/>
      <c r="SBB160" s="60"/>
      <c r="SBC160" s="60"/>
      <c r="SBD160" s="60"/>
      <c r="SBE160" s="60"/>
      <c r="SBF160" s="60"/>
      <c r="SBG160" s="60"/>
      <c r="SBH160" s="60"/>
      <c r="SBI160" s="60"/>
      <c r="SBJ160" s="60"/>
      <c r="SBK160" s="60"/>
      <c r="SBL160" s="60"/>
      <c r="SBM160" s="60"/>
      <c r="SBN160" s="60"/>
      <c r="SBO160" s="60"/>
      <c r="SBP160" s="60"/>
      <c r="SBQ160" s="60"/>
      <c r="SBR160" s="60"/>
      <c r="SBS160" s="60"/>
      <c r="SBT160" s="60"/>
      <c r="SBU160" s="60"/>
      <c r="SBV160" s="60"/>
      <c r="SBW160" s="60"/>
      <c r="SBX160" s="60"/>
      <c r="SBY160" s="60"/>
      <c r="SBZ160" s="60"/>
      <c r="SCA160" s="60"/>
      <c r="SCB160" s="60"/>
      <c r="SCC160" s="60"/>
      <c r="SCD160" s="60"/>
      <c r="SCE160" s="60"/>
      <c r="SCF160" s="60"/>
      <c r="SCG160" s="60"/>
      <c r="SCH160" s="60"/>
      <c r="SCI160" s="60"/>
      <c r="SCJ160" s="60"/>
      <c r="SCK160" s="60"/>
      <c r="SCL160" s="60"/>
      <c r="SCM160" s="60"/>
      <c r="SCN160" s="60"/>
      <c r="SCO160" s="60"/>
      <c r="SCP160" s="60"/>
      <c r="SCQ160" s="60"/>
      <c r="SCR160" s="60"/>
      <c r="SCS160" s="60"/>
      <c r="SCT160" s="60"/>
      <c r="SCU160" s="60"/>
      <c r="SCV160" s="60"/>
      <c r="SCW160" s="60"/>
      <c r="SCX160" s="60"/>
      <c r="SCY160" s="60"/>
      <c r="SCZ160" s="60"/>
      <c r="SDA160" s="60"/>
      <c r="SDB160" s="60"/>
      <c r="SDC160" s="60"/>
      <c r="SDD160" s="60"/>
      <c r="SDE160" s="60"/>
      <c r="SDF160" s="60"/>
      <c r="SDG160" s="60"/>
      <c r="SDH160" s="60"/>
      <c r="SDI160" s="60"/>
      <c r="SDJ160" s="60"/>
      <c r="SDK160" s="60"/>
      <c r="SDL160" s="60"/>
      <c r="SDM160" s="60"/>
      <c r="SDN160" s="60"/>
      <c r="SDO160" s="60"/>
      <c r="SDP160" s="60"/>
      <c r="SDQ160" s="60"/>
      <c r="SDR160" s="60"/>
      <c r="SDS160" s="60"/>
      <c r="SDT160" s="60"/>
      <c r="SDU160" s="60"/>
      <c r="SDV160" s="60"/>
      <c r="SDW160" s="60"/>
      <c r="SDX160" s="60"/>
      <c r="SDY160" s="60"/>
      <c r="SDZ160" s="60"/>
      <c r="SEA160" s="60"/>
      <c r="SEB160" s="60"/>
      <c r="SEC160" s="60"/>
      <c r="SED160" s="60"/>
      <c r="SEE160" s="60"/>
      <c r="SEF160" s="60"/>
      <c r="SEG160" s="60"/>
      <c r="SEH160" s="60"/>
      <c r="SEI160" s="60"/>
      <c r="SEJ160" s="60"/>
      <c r="SEK160" s="60"/>
      <c r="SEL160" s="60"/>
      <c r="SEM160" s="60"/>
      <c r="SEN160" s="60"/>
      <c r="SEO160" s="60"/>
      <c r="SEP160" s="60"/>
      <c r="SEQ160" s="60"/>
      <c r="SER160" s="60"/>
      <c r="SES160" s="60"/>
      <c r="SET160" s="60"/>
      <c r="SEU160" s="60"/>
      <c r="SEV160" s="60"/>
      <c r="SEW160" s="60"/>
      <c r="SEX160" s="60"/>
      <c r="SEY160" s="60"/>
      <c r="SEZ160" s="60"/>
      <c r="SFA160" s="60"/>
      <c r="SFB160" s="60"/>
      <c r="SFC160" s="60"/>
      <c r="SFD160" s="60"/>
      <c r="SFE160" s="60"/>
      <c r="SFF160" s="60"/>
      <c r="SFG160" s="60"/>
      <c r="SFH160" s="60"/>
      <c r="SFI160" s="60"/>
      <c r="SFJ160" s="60"/>
      <c r="SFK160" s="60"/>
      <c r="SFL160" s="60"/>
      <c r="SFM160" s="60"/>
      <c r="SFN160" s="60"/>
      <c r="SFO160" s="60"/>
      <c r="SFP160" s="60"/>
      <c r="SFQ160" s="60"/>
      <c r="SFR160" s="60"/>
      <c r="SFS160" s="60"/>
      <c r="SFT160" s="60"/>
      <c r="SFU160" s="60"/>
      <c r="SFV160" s="60"/>
      <c r="SFW160" s="60"/>
      <c r="SFX160" s="60"/>
      <c r="SFY160" s="60"/>
      <c r="SFZ160" s="60"/>
      <c r="SGA160" s="60"/>
      <c r="SGB160" s="60"/>
      <c r="SGC160" s="60"/>
      <c r="SGD160" s="60"/>
      <c r="SGE160" s="60"/>
      <c r="SGF160" s="60"/>
      <c r="SGG160" s="60"/>
      <c r="SGH160" s="60"/>
      <c r="SGI160" s="60"/>
      <c r="SGJ160" s="60"/>
      <c r="SGK160" s="60"/>
      <c r="SGL160" s="60"/>
      <c r="SGM160" s="60"/>
      <c r="SGN160" s="60"/>
      <c r="SGO160" s="60"/>
      <c r="SGP160" s="60"/>
      <c r="SGQ160" s="60"/>
      <c r="SGR160" s="60"/>
      <c r="SGS160" s="60"/>
      <c r="SGT160" s="60"/>
      <c r="SGU160" s="60"/>
      <c r="SGV160" s="60"/>
      <c r="SGW160" s="60"/>
      <c r="SGX160" s="60"/>
      <c r="SGY160" s="60"/>
      <c r="SGZ160" s="60"/>
      <c r="SHA160" s="60"/>
      <c r="SHB160" s="60"/>
      <c r="SHC160" s="60"/>
      <c r="SHD160" s="60"/>
      <c r="SHE160" s="60"/>
      <c r="SHF160" s="60"/>
      <c r="SHG160" s="60"/>
      <c r="SHH160" s="60"/>
      <c r="SHI160" s="60"/>
      <c r="SHJ160" s="60"/>
      <c r="SHK160" s="60"/>
      <c r="SHL160" s="60"/>
      <c r="SHM160" s="60"/>
      <c r="SHN160" s="60"/>
      <c r="SHO160" s="60"/>
      <c r="SHP160" s="60"/>
      <c r="SHQ160" s="60"/>
      <c r="SHR160" s="60"/>
      <c r="SHS160" s="60"/>
      <c r="SHT160" s="60"/>
      <c r="SHU160" s="60"/>
      <c r="SHV160" s="60"/>
      <c r="SHW160" s="60"/>
      <c r="SHX160" s="60"/>
      <c r="SHY160" s="60"/>
      <c r="SHZ160" s="60"/>
      <c r="SIA160" s="60"/>
      <c r="SIB160" s="60"/>
      <c r="SIC160" s="60"/>
      <c r="SID160" s="60"/>
      <c r="SIE160" s="60"/>
      <c r="SIF160" s="60"/>
      <c r="SIG160" s="60"/>
      <c r="SIH160" s="60"/>
      <c r="SII160" s="60"/>
      <c r="SIJ160" s="60"/>
      <c r="SIK160" s="60"/>
      <c r="SIL160" s="60"/>
      <c r="SIM160" s="60"/>
      <c r="SIN160" s="60"/>
      <c r="SIO160" s="60"/>
      <c r="SIP160" s="60"/>
      <c r="SIQ160" s="60"/>
      <c r="SIR160" s="60"/>
      <c r="SIS160" s="60"/>
      <c r="SIT160" s="60"/>
      <c r="SIU160" s="60"/>
      <c r="SIV160" s="60"/>
      <c r="SIW160" s="60"/>
      <c r="SIX160" s="60"/>
      <c r="SIY160" s="60"/>
      <c r="SIZ160" s="60"/>
      <c r="SJA160" s="60"/>
      <c r="SJB160" s="60"/>
      <c r="SJC160" s="60"/>
      <c r="SJD160" s="60"/>
      <c r="SJE160" s="60"/>
      <c r="SJF160" s="60"/>
      <c r="SJG160" s="60"/>
      <c r="SJH160" s="60"/>
      <c r="SJI160" s="60"/>
      <c r="SJJ160" s="60"/>
      <c r="SJK160" s="60"/>
      <c r="SJL160" s="60"/>
      <c r="SJM160" s="60"/>
      <c r="SJN160" s="60"/>
      <c r="SJO160" s="60"/>
      <c r="SJP160" s="60"/>
      <c r="SJQ160" s="60"/>
      <c r="SJR160" s="60"/>
      <c r="SJS160" s="60"/>
      <c r="SJT160" s="60"/>
      <c r="SJU160" s="60"/>
      <c r="SJV160" s="60"/>
      <c r="SJW160" s="60"/>
      <c r="SJX160" s="60"/>
      <c r="SJY160" s="60"/>
      <c r="SJZ160" s="60"/>
      <c r="SKA160" s="60"/>
      <c r="SKB160" s="60"/>
      <c r="SKC160" s="60"/>
      <c r="SKD160" s="60"/>
      <c r="SKE160" s="60"/>
      <c r="SKF160" s="60"/>
      <c r="SKG160" s="60"/>
      <c r="SKH160" s="60"/>
      <c r="SKI160" s="60"/>
      <c r="SKJ160" s="60"/>
      <c r="SKK160" s="60"/>
      <c r="SKL160" s="60"/>
      <c r="SKM160" s="60"/>
      <c r="SKN160" s="60"/>
      <c r="SKO160" s="60"/>
      <c r="SKP160" s="60"/>
      <c r="SKQ160" s="60"/>
      <c r="SKR160" s="60"/>
      <c r="SKS160" s="60"/>
      <c r="SKT160" s="60"/>
      <c r="SKU160" s="60"/>
      <c r="SKV160" s="60"/>
      <c r="SKW160" s="60"/>
      <c r="SKX160" s="60"/>
      <c r="SKY160" s="60"/>
      <c r="SKZ160" s="60"/>
      <c r="SLA160" s="60"/>
      <c r="SLB160" s="60"/>
      <c r="SLC160" s="60"/>
      <c r="SLD160" s="60"/>
      <c r="SLE160" s="60"/>
      <c r="SLF160" s="60"/>
      <c r="SLG160" s="60"/>
      <c r="SLH160" s="60"/>
      <c r="SLI160" s="60"/>
      <c r="SLJ160" s="60"/>
      <c r="SLK160" s="60"/>
      <c r="SLL160" s="60"/>
      <c r="SLM160" s="60"/>
      <c r="SLN160" s="60"/>
      <c r="SLO160" s="60"/>
      <c r="SLP160" s="60"/>
      <c r="SLQ160" s="60"/>
      <c r="SLR160" s="60"/>
      <c r="SLS160" s="60"/>
      <c r="SLT160" s="60"/>
      <c r="SLU160" s="60"/>
      <c r="SLV160" s="60"/>
      <c r="SLW160" s="60"/>
      <c r="SLX160" s="60"/>
      <c r="SLY160" s="60"/>
      <c r="SLZ160" s="60"/>
      <c r="SMA160" s="60"/>
      <c r="SMB160" s="60"/>
      <c r="SMC160" s="60"/>
      <c r="SMD160" s="60"/>
      <c r="SME160" s="60"/>
      <c r="SMF160" s="60"/>
      <c r="SMG160" s="60"/>
      <c r="SMH160" s="60"/>
      <c r="SMI160" s="60"/>
      <c r="SMJ160" s="60"/>
      <c r="SMK160" s="60"/>
      <c r="SML160" s="60"/>
      <c r="SMM160" s="60"/>
      <c r="SMN160" s="60"/>
      <c r="SMO160" s="60"/>
      <c r="SMP160" s="60"/>
      <c r="SMQ160" s="60"/>
      <c r="SMR160" s="60"/>
      <c r="SMS160" s="60"/>
      <c r="SMT160" s="60"/>
      <c r="SMU160" s="60"/>
      <c r="SMV160" s="60"/>
      <c r="SMW160" s="60"/>
      <c r="SMX160" s="60"/>
      <c r="SMY160" s="60"/>
      <c r="SMZ160" s="60"/>
      <c r="SNA160" s="60"/>
      <c r="SNB160" s="60"/>
      <c r="SNC160" s="60"/>
      <c r="SND160" s="60"/>
      <c r="SNE160" s="60"/>
      <c r="SNF160" s="60"/>
      <c r="SNG160" s="60"/>
      <c r="SNH160" s="60"/>
      <c r="SNI160" s="60"/>
      <c r="SNJ160" s="60"/>
      <c r="SNK160" s="60"/>
      <c r="SNL160" s="60"/>
      <c r="SNM160" s="60"/>
      <c r="SNN160" s="60"/>
      <c r="SNO160" s="60"/>
      <c r="SNP160" s="60"/>
      <c r="SNQ160" s="60"/>
      <c r="SNR160" s="60"/>
      <c r="SNS160" s="60"/>
      <c r="SNT160" s="60"/>
      <c r="SNU160" s="60"/>
      <c r="SNV160" s="60"/>
      <c r="SNW160" s="60"/>
      <c r="SNX160" s="60"/>
      <c r="SNY160" s="60"/>
      <c r="SNZ160" s="60"/>
      <c r="SOA160" s="60"/>
      <c r="SOB160" s="60"/>
      <c r="SOC160" s="60"/>
      <c r="SOD160" s="60"/>
      <c r="SOE160" s="60"/>
      <c r="SOF160" s="60"/>
      <c r="SOG160" s="60"/>
      <c r="SOH160" s="60"/>
      <c r="SOI160" s="60"/>
      <c r="SOJ160" s="60"/>
      <c r="SOK160" s="60"/>
      <c r="SOL160" s="60"/>
      <c r="SOM160" s="60"/>
      <c r="SON160" s="60"/>
      <c r="SOO160" s="60"/>
      <c r="SOP160" s="60"/>
      <c r="SOQ160" s="60"/>
      <c r="SOR160" s="60"/>
      <c r="SOS160" s="60"/>
      <c r="SOT160" s="60"/>
      <c r="SOU160" s="60"/>
      <c r="SOV160" s="60"/>
      <c r="SOW160" s="60"/>
      <c r="SOX160" s="60"/>
      <c r="SOY160" s="60"/>
      <c r="SOZ160" s="60"/>
      <c r="SPA160" s="60"/>
      <c r="SPB160" s="60"/>
      <c r="SPC160" s="60"/>
      <c r="SPD160" s="60"/>
      <c r="SPE160" s="60"/>
      <c r="SPF160" s="60"/>
      <c r="SPG160" s="60"/>
      <c r="SPH160" s="60"/>
      <c r="SPI160" s="60"/>
      <c r="SPJ160" s="60"/>
      <c r="SPK160" s="60"/>
      <c r="SPL160" s="60"/>
      <c r="SPM160" s="60"/>
      <c r="SPN160" s="60"/>
      <c r="SPO160" s="60"/>
      <c r="SPP160" s="60"/>
      <c r="SPQ160" s="60"/>
      <c r="SPR160" s="60"/>
      <c r="SPS160" s="60"/>
      <c r="SPT160" s="60"/>
      <c r="SPU160" s="60"/>
      <c r="SPV160" s="60"/>
      <c r="SPW160" s="60"/>
      <c r="SPX160" s="60"/>
      <c r="SPY160" s="60"/>
      <c r="SPZ160" s="60"/>
      <c r="SQA160" s="60"/>
      <c r="SQB160" s="60"/>
      <c r="SQC160" s="60"/>
      <c r="SQD160" s="60"/>
      <c r="SQE160" s="60"/>
      <c r="SQF160" s="60"/>
      <c r="SQG160" s="60"/>
      <c r="SQH160" s="60"/>
      <c r="SQI160" s="60"/>
      <c r="SQJ160" s="60"/>
      <c r="SQK160" s="60"/>
      <c r="SQL160" s="60"/>
      <c r="SQM160" s="60"/>
      <c r="SQN160" s="60"/>
      <c r="SQO160" s="60"/>
      <c r="SQP160" s="60"/>
      <c r="SQQ160" s="60"/>
      <c r="SQR160" s="60"/>
      <c r="SQS160" s="60"/>
      <c r="SQT160" s="60"/>
      <c r="SQU160" s="60"/>
      <c r="SQV160" s="60"/>
      <c r="SQW160" s="60"/>
      <c r="SQX160" s="60"/>
      <c r="SQY160" s="60"/>
      <c r="SQZ160" s="60"/>
      <c r="SRA160" s="60"/>
      <c r="SRB160" s="60"/>
      <c r="SRC160" s="60"/>
      <c r="SRD160" s="60"/>
      <c r="SRE160" s="60"/>
      <c r="SRF160" s="60"/>
      <c r="SRG160" s="60"/>
      <c r="SRH160" s="60"/>
      <c r="SRI160" s="60"/>
      <c r="SRJ160" s="60"/>
      <c r="SRK160" s="60"/>
      <c r="SRL160" s="60"/>
      <c r="SRM160" s="60"/>
      <c r="SRN160" s="60"/>
      <c r="SRO160" s="60"/>
      <c r="SRP160" s="60"/>
      <c r="SRQ160" s="60"/>
      <c r="SRR160" s="60"/>
      <c r="SRS160" s="60"/>
      <c r="SRT160" s="60"/>
      <c r="SRU160" s="60"/>
      <c r="SRV160" s="60"/>
      <c r="SRW160" s="60"/>
      <c r="SRX160" s="60"/>
      <c r="SRY160" s="60"/>
      <c r="SRZ160" s="60"/>
      <c r="SSA160" s="60"/>
      <c r="SSB160" s="60"/>
      <c r="SSC160" s="60"/>
      <c r="SSD160" s="60"/>
      <c r="SSE160" s="60"/>
      <c r="SSF160" s="60"/>
      <c r="SSG160" s="60"/>
      <c r="SSH160" s="60"/>
      <c r="SSI160" s="60"/>
      <c r="SSJ160" s="60"/>
      <c r="SSK160" s="60"/>
      <c r="SSL160" s="60"/>
      <c r="SSM160" s="60"/>
      <c r="SSN160" s="60"/>
      <c r="SSO160" s="60"/>
      <c r="SSP160" s="60"/>
      <c r="SSQ160" s="60"/>
      <c r="SSR160" s="60"/>
      <c r="SSS160" s="60"/>
      <c r="SST160" s="60"/>
      <c r="SSU160" s="60"/>
      <c r="SSV160" s="60"/>
      <c r="SSW160" s="60"/>
      <c r="SSX160" s="60"/>
      <c r="SSY160" s="60"/>
      <c r="SSZ160" s="60"/>
      <c r="STA160" s="60"/>
      <c r="STB160" s="60"/>
      <c r="STC160" s="60"/>
      <c r="STD160" s="60"/>
      <c r="STE160" s="60"/>
      <c r="STF160" s="60"/>
      <c r="STG160" s="60"/>
      <c r="STH160" s="60"/>
      <c r="STI160" s="60"/>
      <c r="STJ160" s="60"/>
      <c r="STK160" s="60"/>
      <c r="STL160" s="60"/>
      <c r="STM160" s="60"/>
      <c r="STN160" s="60"/>
      <c r="STO160" s="60"/>
      <c r="STP160" s="60"/>
      <c r="STQ160" s="60"/>
      <c r="STR160" s="60"/>
      <c r="STS160" s="60"/>
      <c r="STT160" s="60"/>
      <c r="STU160" s="60"/>
      <c r="STV160" s="60"/>
      <c r="STW160" s="60"/>
      <c r="STX160" s="60"/>
      <c r="STY160" s="60"/>
      <c r="STZ160" s="60"/>
      <c r="SUA160" s="60"/>
      <c r="SUB160" s="60"/>
      <c r="SUC160" s="60"/>
      <c r="SUD160" s="60"/>
      <c r="SUE160" s="60"/>
      <c r="SUF160" s="60"/>
      <c r="SUG160" s="60"/>
      <c r="SUH160" s="60"/>
      <c r="SUI160" s="60"/>
      <c r="SUJ160" s="60"/>
      <c r="SUK160" s="60"/>
      <c r="SUL160" s="60"/>
      <c r="SUM160" s="60"/>
      <c r="SUN160" s="60"/>
      <c r="SUO160" s="60"/>
      <c r="SUP160" s="60"/>
      <c r="SUQ160" s="60"/>
      <c r="SUR160" s="60"/>
      <c r="SUS160" s="60"/>
      <c r="SUT160" s="60"/>
      <c r="SUU160" s="60"/>
      <c r="SUV160" s="60"/>
      <c r="SUW160" s="60"/>
      <c r="SUX160" s="60"/>
      <c r="SUY160" s="60"/>
      <c r="SUZ160" s="60"/>
      <c r="SVA160" s="60"/>
      <c r="SVB160" s="60"/>
      <c r="SVC160" s="60"/>
      <c r="SVD160" s="60"/>
      <c r="SVE160" s="60"/>
      <c r="SVF160" s="60"/>
      <c r="SVG160" s="60"/>
      <c r="SVH160" s="60"/>
      <c r="SVI160" s="60"/>
      <c r="SVJ160" s="60"/>
      <c r="SVK160" s="60"/>
      <c r="SVL160" s="60"/>
      <c r="SVM160" s="60"/>
      <c r="SVN160" s="60"/>
      <c r="SVO160" s="60"/>
      <c r="SVP160" s="60"/>
      <c r="SVQ160" s="60"/>
      <c r="SVR160" s="60"/>
      <c r="SVS160" s="60"/>
      <c r="SVT160" s="60"/>
      <c r="SVU160" s="60"/>
      <c r="SVV160" s="60"/>
      <c r="SVW160" s="60"/>
      <c r="SVX160" s="60"/>
      <c r="SVY160" s="60"/>
      <c r="SVZ160" s="60"/>
      <c r="SWA160" s="60"/>
      <c r="SWB160" s="60"/>
      <c r="SWC160" s="60"/>
      <c r="SWD160" s="60"/>
      <c r="SWE160" s="60"/>
      <c r="SWF160" s="60"/>
      <c r="SWG160" s="60"/>
      <c r="SWH160" s="60"/>
      <c r="SWI160" s="60"/>
      <c r="SWJ160" s="60"/>
      <c r="SWK160" s="60"/>
      <c r="SWL160" s="60"/>
      <c r="SWM160" s="60"/>
      <c r="SWN160" s="60"/>
      <c r="SWO160" s="60"/>
      <c r="SWP160" s="60"/>
      <c r="SWQ160" s="60"/>
      <c r="SWR160" s="60"/>
      <c r="SWS160" s="60"/>
      <c r="SWT160" s="60"/>
      <c r="SWU160" s="60"/>
      <c r="SWV160" s="60"/>
      <c r="SWW160" s="60"/>
      <c r="SWX160" s="60"/>
      <c r="SWY160" s="60"/>
      <c r="SWZ160" s="60"/>
      <c r="SXA160" s="60"/>
      <c r="SXB160" s="60"/>
      <c r="SXC160" s="60"/>
      <c r="SXD160" s="60"/>
      <c r="SXE160" s="60"/>
      <c r="SXF160" s="60"/>
      <c r="SXG160" s="60"/>
      <c r="SXH160" s="60"/>
      <c r="SXI160" s="60"/>
      <c r="SXJ160" s="60"/>
      <c r="SXK160" s="60"/>
      <c r="SXL160" s="60"/>
      <c r="SXM160" s="60"/>
      <c r="SXN160" s="60"/>
      <c r="SXO160" s="60"/>
      <c r="SXP160" s="60"/>
      <c r="SXQ160" s="60"/>
      <c r="SXR160" s="60"/>
      <c r="SXS160" s="60"/>
      <c r="SXT160" s="60"/>
      <c r="SXU160" s="60"/>
      <c r="SXV160" s="60"/>
      <c r="SXW160" s="60"/>
      <c r="SXX160" s="60"/>
      <c r="SXY160" s="60"/>
      <c r="SXZ160" s="60"/>
      <c r="SYA160" s="60"/>
      <c r="SYB160" s="60"/>
      <c r="SYC160" s="60"/>
      <c r="SYD160" s="60"/>
      <c r="SYE160" s="60"/>
      <c r="SYF160" s="60"/>
      <c r="SYG160" s="60"/>
      <c r="SYH160" s="60"/>
      <c r="SYI160" s="60"/>
      <c r="SYJ160" s="60"/>
      <c r="SYK160" s="60"/>
      <c r="SYL160" s="60"/>
      <c r="SYM160" s="60"/>
      <c r="SYN160" s="60"/>
      <c r="SYO160" s="60"/>
      <c r="SYP160" s="60"/>
      <c r="SYQ160" s="60"/>
      <c r="SYR160" s="60"/>
      <c r="SYS160" s="60"/>
      <c r="SYT160" s="60"/>
      <c r="SYU160" s="60"/>
      <c r="SYV160" s="60"/>
      <c r="SYW160" s="60"/>
      <c r="SYX160" s="60"/>
      <c r="SYY160" s="60"/>
      <c r="SYZ160" s="60"/>
      <c r="SZA160" s="60"/>
      <c r="SZB160" s="60"/>
      <c r="SZC160" s="60"/>
      <c r="SZD160" s="60"/>
      <c r="SZE160" s="60"/>
      <c r="SZF160" s="60"/>
      <c r="SZG160" s="60"/>
      <c r="SZH160" s="60"/>
      <c r="SZI160" s="60"/>
      <c r="SZJ160" s="60"/>
      <c r="SZK160" s="60"/>
      <c r="SZL160" s="60"/>
      <c r="SZM160" s="60"/>
      <c r="SZN160" s="60"/>
      <c r="SZO160" s="60"/>
      <c r="SZP160" s="60"/>
      <c r="SZQ160" s="60"/>
      <c r="SZR160" s="60"/>
      <c r="SZS160" s="60"/>
      <c r="SZT160" s="60"/>
      <c r="SZU160" s="60"/>
      <c r="SZV160" s="60"/>
      <c r="SZW160" s="60"/>
      <c r="SZX160" s="60"/>
      <c r="SZY160" s="60"/>
      <c r="SZZ160" s="60"/>
      <c r="TAA160" s="60"/>
      <c r="TAB160" s="60"/>
      <c r="TAC160" s="60"/>
      <c r="TAD160" s="60"/>
      <c r="TAE160" s="60"/>
      <c r="TAF160" s="60"/>
      <c r="TAG160" s="60"/>
      <c r="TAH160" s="60"/>
      <c r="TAI160" s="60"/>
      <c r="TAJ160" s="60"/>
      <c r="TAK160" s="60"/>
      <c r="TAL160" s="60"/>
      <c r="TAM160" s="60"/>
      <c r="TAN160" s="60"/>
      <c r="TAO160" s="60"/>
      <c r="TAP160" s="60"/>
      <c r="TAQ160" s="60"/>
      <c r="TAR160" s="60"/>
      <c r="TAS160" s="60"/>
      <c r="TAT160" s="60"/>
      <c r="TAU160" s="60"/>
      <c r="TAV160" s="60"/>
      <c r="TAW160" s="60"/>
      <c r="TAX160" s="60"/>
      <c r="TAY160" s="60"/>
      <c r="TAZ160" s="60"/>
      <c r="TBA160" s="60"/>
      <c r="TBB160" s="60"/>
      <c r="TBC160" s="60"/>
      <c r="TBD160" s="60"/>
      <c r="TBE160" s="60"/>
      <c r="TBF160" s="60"/>
      <c r="TBG160" s="60"/>
      <c r="TBH160" s="60"/>
      <c r="TBI160" s="60"/>
      <c r="TBJ160" s="60"/>
      <c r="TBK160" s="60"/>
      <c r="TBL160" s="60"/>
      <c r="TBM160" s="60"/>
      <c r="TBN160" s="60"/>
      <c r="TBO160" s="60"/>
      <c r="TBP160" s="60"/>
      <c r="TBQ160" s="60"/>
      <c r="TBR160" s="60"/>
      <c r="TBS160" s="60"/>
      <c r="TBT160" s="60"/>
      <c r="TBU160" s="60"/>
      <c r="TBV160" s="60"/>
      <c r="TBW160" s="60"/>
      <c r="TBX160" s="60"/>
      <c r="TBY160" s="60"/>
      <c r="TBZ160" s="60"/>
      <c r="TCA160" s="60"/>
      <c r="TCB160" s="60"/>
      <c r="TCC160" s="60"/>
      <c r="TCD160" s="60"/>
      <c r="TCE160" s="60"/>
      <c r="TCF160" s="60"/>
      <c r="TCG160" s="60"/>
      <c r="TCH160" s="60"/>
      <c r="TCI160" s="60"/>
      <c r="TCJ160" s="60"/>
      <c r="TCK160" s="60"/>
      <c r="TCL160" s="60"/>
      <c r="TCM160" s="60"/>
      <c r="TCN160" s="60"/>
      <c r="TCO160" s="60"/>
      <c r="TCP160" s="60"/>
      <c r="TCQ160" s="60"/>
      <c r="TCR160" s="60"/>
      <c r="TCS160" s="60"/>
      <c r="TCT160" s="60"/>
      <c r="TCU160" s="60"/>
      <c r="TCV160" s="60"/>
      <c r="TCW160" s="60"/>
      <c r="TCX160" s="60"/>
      <c r="TCY160" s="60"/>
      <c r="TCZ160" s="60"/>
      <c r="TDA160" s="60"/>
      <c r="TDB160" s="60"/>
      <c r="TDC160" s="60"/>
      <c r="TDD160" s="60"/>
      <c r="TDE160" s="60"/>
      <c r="TDF160" s="60"/>
      <c r="TDG160" s="60"/>
      <c r="TDH160" s="60"/>
      <c r="TDI160" s="60"/>
      <c r="TDJ160" s="60"/>
      <c r="TDK160" s="60"/>
      <c r="TDL160" s="60"/>
      <c r="TDM160" s="60"/>
      <c r="TDN160" s="60"/>
      <c r="TDO160" s="60"/>
      <c r="TDP160" s="60"/>
      <c r="TDQ160" s="60"/>
      <c r="TDR160" s="60"/>
      <c r="TDS160" s="60"/>
      <c r="TDT160" s="60"/>
      <c r="TDU160" s="60"/>
      <c r="TDV160" s="60"/>
      <c r="TDW160" s="60"/>
      <c r="TDX160" s="60"/>
      <c r="TDY160" s="60"/>
      <c r="TDZ160" s="60"/>
      <c r="TEA160" s="60"/>
      <c r="TEB160" s="60"/>
      <c r="TEC160" s="60"/>
      <c r="TED160" s="60"/>
      <c r="TEE160" s="60"/>
      <c r="TEF160" s="60"/>
      <c r="TEG160" s="60"/>
      <c r="TEH160" s="60"/>
      <c r="TEI160" s="60"/>
      <c r="TEJ160" s="60"/>
      <c r="TEK160" s="60"/>
      <c r="TEL160" s="60"/>
      <c r="TEM160" s="60"/>
      <c r="TEN160" s="60"/>
      <c r="TEO160" s="60"/>
      <c r="TEP160" s="60"/>
      <c r="TEQ160" s="60"/>
      <c r="TER160" s="60"/>
      <c r="TES160" s="60"/>
      <c r="TET160" s="60"/>
      <c r="TEU160" s="60"/>
      <c r="TEV160" s="60"/>
      <c r="TEW160" s="60"/>
      <c r="TEX160" s="60"/>
      <c r="TEY160" s="60"/>
      <c r="TEZ160" s="60"/>
      <c r="TFA160" s="60"/>
      <c r="TFB160" s="60"/>
      <c r="TFC160" s="60"/>
      <c r="TFD160" s="60"/>
      <c r="TFE160" s="60"/>
      <c r="TFF160" s="60"/>
      <c r="TFG160" s="60"/>
      <c r="TFH160" s="60"/>
      <c r="TFI160" s="60"/>
      <c r="TFJ160" s="60"/>
      <c r="TFK160" s="60"/>
      <c r="TFL160" s="60"/>
      <c r="TFM160" s="60"/>
      <c r="TFN160" s="60"/>
      <c r="TFO160" s="60"/>
      <c r="TFP160" s="60"/>
      <c r="TFQ160" s="60"/>
      <c r="TFR160" s="60"/>
      <c r="TFS160" s="60"/>
      <c r="TFT160" s="60"/>
      <c r="TFU160" s="60"/>
      <c r="TFV160" s="60"/>
      <c r="TFW160" s="60"/>
      <c r="TFX160" s="60"/>
      <c r="TFY160" s="60"/>
      <c r="TFZ160" s="60"/>
      <c r="TGA160" s="60"/>
      <c r="TGB160" s="60"/>
      <c r="TGC160" s="60"/>
      <c r="TGD160" s="60"/>
      <c r="TGE160" s="60"/>
      <c r="TGF160" s="60"/>
      <c r="TGG160" s="60"/>
      <c r="TGH160" s="60"/>
      <c r="TGI160" s="60"/>
      <c r="TGJ160" s="60"/>
      <c r="TGK160" s="60"/>
      <c r="TGL160" s="60"/>
      <c r="TGM160" s="60"/>
      <c r="TGN160" s="60"/>
      <c r="TGO160" s="60"/>
      <c r="TGP160" s="60"/>
      <c r="TGQ160" s="60"/>
      <c r="TGR160" s="60"/>
      <c r="TGS160" s="60"/>
      <c r="TGT160" s="60"/>
      <c r="TGU160" s="60"/>
      <c r="TGV160" s="60"/>
      <c r="TGW160" s="60"/>
      <c r="TGX160" s="60"/>
      <c r="TGY160" s="60"/>
      <c r="TGZ160" s="60"/>
      <c r="THA160" s="60"/>
      <c r="THB160" s="60"/>
      <c r="THC160" s="60"/>
      <c r="THD160" s="60"/>
      <c r="THE160" s="60"/>
      <c r="THF160" s="60"/>
      <c r="THG160" s="60"/>
      <c r="THH160" s="60"/>
      <c r="THI160" s="60"/>
      <c r="THJ160" s="60"/>
      <c r="THK160" s="60"/>
      <c r="THL160" s="60"/>
      <c r="THM160" s="60"/>
      <c r="THN160" s="60"/>
      <c r="THO160" s="60"/>
      <c r="THP160" s="60"/>
      <c r="THQ160" s="60"/>
      <c r="THR160" s="60"/>
      <c r="THS160" s="60"/>
      <c r="THT160" s="60"/>
      <c r="THU160" s="60"/>
      <c r="THV160" s="60"/>
      <c r="THW160" s="60"/>
      <c r="THX160" s="60"/>
      <c r="THY160" s="60"/>
      <c r="THZ160" s="60"/>
      <c r="TIA160" s="60"/>
      <c r="TIB160" s="60"/>
      <c r="TIC160" s="60"/>
      <c r="TID160" s="60"/>
      <c r="TIE160" s="60"/>
      <c r="TIF160" s="60"/>
      <c r="TIG160" s="60"/>
      <c r="TIH160" s="60"/>
      <c r="TII160" s="60"/>
      <c r="TIJ160" s="60"/>
      <c r="TIK160" s="60"/>
      <c r="TIL160" s="60"/>
      <c r="TIM160" s="60"/>
      <c r="TIN160" s="60"/>
      <c r="TIO160" s="60"/>
      <c r="TIP160" s="60"/>
      <c r="TIQ160" s="60"/>
      <c r="TIR160" s="60"/>
      <c r="TIS160" s="60"/>
      <c r="TIT160" s="60"/>
      <c r="TIU160" s="60"/>
      <c r="TIV160" s="60"/>
      <c r="TIW160" s="60"/>
      <c r="TIX160" s="60"/>
      <c r="TIY160" s="60"/>
      <c r="TIZ160" s="60"/>
      <c r="TJA160" s="60"/>
      <c r="TJB160" s="60"/>
      <c r="TJC160" s="60"/>
      <c r="TJD160" s="60"/>
      <c r="TJE160" s="60"/>
      <c r="TJF160" s="60"/>
      <c r="TJG160" s="60"/>
      <c r="TJH160" s="60"/>
      <c r="TJI160" s="60"/>
      <c r="TJJ160" s="60"/>
      <c r="TJK160" s="60"/>
      <c r="TJL160" s="60"/>
      <c r="TJM160" s="60"/>
      <c r="TJN160" s="60"/>
      <c r="TJO160" s="60"/>
      <c r="TJP160" s="60"/>
      <c r="TJQ160" s="60"/>
      <c r="TJR160" s="60"/>
      <c r="TJS160" s="60"/>
      <c r="TJT160" s="60"/>
      <c r="TJU160" s="60"/>
      <c r="TJV160" s="60"/>
      <c r="TJW160" s="60"/>
      <c r="TJX160" s="60"/>
      <c r="TJY160" s="60"/>
      <c r="TJZ160" s="60"/>
      <c r="TKA160" s="60"/>
      <c r="TKB160" s="60"/>
      <c r="TKC160" s="60"/>
      <c r="TKD160" s="60"/>
      <c r="TKE160" s="60"/>
      <c r="TKF160" s="60"/>
      <c r="TKG160" s="60"/>
      <c r="TKH160" s="60"/>
      <c r="TKI160" s="60"/>
      <c r="TKJ160" s="60"/>
      <c r="TKK160" s="60"/>
      <c r="TKL160" s="60"/>
      <c r="TKM160" s="60"/>
      <c r="TKN160" s="60"/>
      <c r="TKO160" s="60"/>
      <c r="TKP160" s="60"/>
      <c r="TKQ160" s="60"/>
      <c r="TKR160" s="60"/>
      <c r="TKS160" s="60"/>
      <c r="TKT160" s="60"/>
      <c r="TKU160" s="60"/>
      <c r="TKV160" s="60"/>
      <c r="TKW160" s="60"/>
      <c r="TKX160" s="60"/>
      <c r="TKY160" s="60"/>
      <c r="TKZ160" s="60"/>
      <c r="TLA160" s="60"/>
      <c r="TLB160" s="60"/>
      <c r="TLC160" s="60"/>
      <c r="TLD160" s="60"/>
      <c r="TLE160" s="60"/>
      <c r="TLF160" s="60"/>
      <c r="TLG160" s="60"/>
      <c r="TLH160" s="60"/>
      <c r="TLI160" s="60"/>
      <c r="TLJ160" s="60"/>
      <c r="TLK160" s="60"/>
      <c r="TLL160" s="60"/>
      <c r="TLM160" s="60"/>
      <c r="TLN160" s="60"/>
      <c r="TLO160" s="60"/>
      <c r="TLP160" s="60"/>
      <c r="TLQ160" s="60"/>
      <c r="TLR160" s="60"/>
      <c r="TLS160" s="60"/>
      <c r="TLT160" s="60"/>
      <c r="TLU160" s="60"/>
      <c r="TLV160" s="60"/>
      <c r="TLW160" s="60"/>
      <c r="TLX160" s="60"/>
      <c r="TLY160" s="60"/>
      <c r="TLZ160" s="60"/>
      <c r="TMA160" s="60"/>
      <c r="TMB160" s="60"/>
      <c r="TMC160" s="60"/>
      <c r="TMD160" s="60"/>
      <c r="TME160" s="60"/>
      <c r="TMF160" s="60"/>
      <c r="TMG160" s="60"/>
      <c r="TMH160" s="60"/>
      <c r="TMI160" s="60"/>
      <c r="TMJ160" s="60"/>
      <c r="TMK160" s="60"/>
      <c r="TML160" s="60"/>
      <c r="TMM160" s="60"/>
      <c r="TMN160" s="60"/>
      <c r="TMO160" s="60"/>
      <c r="TMP160" s="60"/>
      <c r="TMQ160" s="60"/>
      <c r="TMR160" s="60"/>
      <c r="TMS160" s="60"/>
      <c r="TMT160" s="60"/>
      <c r="TMU160" s="60"/>
      <c r="TMV160" s="60"/>
      <c r="TMW160" s="60"/>
      <c r="TMX160" s="60"/>
      <c r="TMY160" s="60"/>
      <c r="TMZ160" s="60"/>
      <c r="TNA160" s="60"/>
      <c r="TNB160" s="60"/>
      <c r="TNC160" s="60"/>
      <c r="TND160" s="60"/>
      <c r="TNE160" s="60"/>
      <c r="TNF160" s="60"/>
      <c r="TNG160" s="60"/>
      <c r="TNH160" s="60"/>
      <c r="TNI160" s="60"/>
      <c r="TNJ160" s="60"/>
      <c r="TNK160" s="60"/>
      <c r="TNL160" s="60"/>
      <c r="TNM160" s="60"/>
      <c r="TNN160" s="60"/>
      <c r="TNO160" s="60"/>
      <c r="TNP160" s="60"/>
      <c r="TNQ160" s="60"/>
      <c r="TNR160" s="60"/>
      <c r="TNS160" s="60"/>
      <c r="TNT160" s="60"/>
      <c r="TNU160" s="60"/>
      <c r="TNV160" s="60"/>
      <c r="TNW160" s="60"/>
      <c r="TNX160" s="60"/>
      <c r="TNY160" s="60"/>
      <c r="TNZ160" s="60"/>
      <c r="TOA160" s="60"/>
      <c r="TOB160" s="60"/>
      <c r="TOC160" s="60"/>
      <c r="TOD160" s="60"/>
      <c r="TOE160" s="60"/>
      <c r="TOF160" s="60"/>
      <c r="TOG160" s="60"/>
      <c r="TOH160" s="60"/>
      <c r="TOI160" s="60"/>
      <c r="TOJ160" s="60"/>
      <c r="TOK160" s="60"/>
      <c r="TOL160" s="60"/>
      <c r="TOM160" s="60"/>
      <c r="TON160" s="60"/>
      <c r="TOO160" s="60"/>
      <c r="TOP160" s="60"/>
      <c r="TOQ160" s="60"/>
      <c r="TOR160" s="60"/>
      <c r="TOS160" s="60"/>
      <c r="TOT160" s="60"/>
      <c r="TOU160" s="60"/>
      <c r="TOV160" s="60"/>
      <c r="TOW160" s="60"/>
      <c r="TOX160" s="60"/>
      <c r="TOY160" s="60"/>
      <c r="TOZ160" s="60"/>
      <c r="TPA160" s="60"/>
      <c r="TPB160" s="60"/>
      <c r="TPC160" s="60"/>
      <c r="TPD160" s="60"/>
      <c r="TPE160" s="60"/>
      <c r="TPF160" s="60"/>
      <c r="TPG160" s="60"/>
      <c r="TPH160" s="60"/>
      <c r="TPI160" s="60"/>
      <c r="TPJ160" s="60"/>
      <c r="TPK160" s="60"/>
      <c r="TPL160" s="60"/>
      <c r="TPM160" s="60"/>
      <c r="TPN160" s="60"/>
      <c r="TPO160" s="60"/>
      <c r="TPP160" s="60"/>
      <c r="TPQ160" s="60"/>
      <c r="TPR160" s="60"/>
      <c r="TPS160" s="60"/>
      <c r="TPT160" s="60"/>
      <c r="TPU160" s="60"/>
      <c r="TPV160" s="60"/>
      <c r="TPW160" s="60"/>
      <c r="TPX160" s="60"/>
      <c r="TPY160" s="60"/>
      <c r="TPZ160" s="60"/>
      <c r="TQA160" s="60"/>
      <c r="TQB160" s="60"/>
      <c r="TQC160" s="60"/>
      <c r="TQD160" s="60"/>
      <c r="TQE160" s="60"/>
      <c r="TQF160" s="60"/>
      <c r="TQG160" s="60"/>
      <c r="TQH160" s="60"/>
      <c r="TQI160" s="60"/>
      <c r="TQJ160" s="60"/>
      <c r="TQK160" s="60"/>
      <c r="TQL160" s="60"/>
      <c r="TQM160" s="60"/>
      <c r="TQN160" s="60"/>
      <c r="TQO160" s="60"/>
      <c r="TQP160" s="60"/>
      <c r="TQQ160" s="60"/>
      <c r="TQR160" s="60"/>
      <c r="TQS160" s="60"/>
      <c r="TQT160" s="60"/>
      <c r="TQU160" s="60"/>
      <c r="TQV160" s="60"/>
      <c r="TQW160" s="60"/>
      <c r="TQX160" s="60"/>
      <c r="TQY160" s="60"/>
      <c r="TQZ160" s="60"/>
      <c r="TRA160" s="60"/>
      <c r="TRB160" s="60"/>
      <c r="TRC160" s="60"/>
      <c r="TRD160" s="60"/>
      <c r="TRE160" s="60"/>
      <c r="TRF160" s="60"/>
      <c r="TRG160" s="60"/>
      <c r="TRH160" s="60"/>
      <c r="TRI160" s="60"/>
      <c r="TRJ160" s="60"/>
      <c r="TRK160" s="60"/>
      <c r="TRL160" s="60"/>
      <c r="TRM160" s="60"/>
      <c r="TRN160" s="60"/>
      <c r="TRO160" s="60"/>
      <c r="TRP160" s="60"/>
      <c r="TRQ160" s="60"/>
      <c r="TRR160" s="60"/>
      <c r="TRS160" s="60"/>
      <c r="TRT160" s="60"/>
      <c r="TRU160" s="60"/>
      <c r="TRV160" s="60"/>
      <c r="TRW160" s="60"/>
      <c r="TRX160" s="60"/>
      <c r="TRY160" s="60"/>
      <c r="TRZ160" s="60"/>
      <c r="TSA160" s="60"/>
      <c r="TSB160" s="60"/>
      <c r="TSC160" s="60"/>
      <c r="TSD160" s="60"/>
      <c r="TSE160" s="60"/>
      <c r="TSF160" s="60"/>
      <c r="TSG160" s="60"/>
      <c r="TSH160" s="60"/>
      <c r="TSI160" s="60"/>
      <c r="TSJ160" s="60"/>
      <c r="TSK160" s="60"/>
      <c r="TSL160" s="60"/>
      <c r="TSM160" s="60"/>
      <c r="TSN160" s="60"/>
      <c r="TSO160" s="60"/>
      <c r="TSP160" s="60"/>
      <c r="TSQ160" s="60"/>
      <c r="TSR160" s="60"/>
      <c r="TSS160" s="60"/>
      <c r="TST160" s="60"/>
      <c r="TSU160" s="60"/>
      <c r="TSV160" s="60"/>
      <c r="TSW160" s="60"/>
      <c r="TSX160" s="60"/>
      <c r="TSY160" s="60"/>
      <c r="TSZ160" s="60"/>
      <c r="TTA160" s="60"/>
      <c r="TTB160" s="60"/>
      <c r="TTC160" s="60"/>
      <c r="TTD160" s="60"/>
      <c r="TTE160" s="60"/>
      <c r="TTF160" s="60"/>
      <c r="TTG160" s="60"/>
      <c r="TTH160" s="60"/>
      <c r="TTI160" s="60"/>
      <c r="TTJ160" s="60"/>
      <c r="TTK160" s="60"/>
      <c r="TTL160" s="60"/>
      <c r="TTM160" s="60"/>
      <c r="TTN160" s="60"/>
      <c r="TTO160" s="60"/>
      <c r="TTP160" s="60"/>
      <c r="TTQ160" s="60"/>
      <c r="TTR160" s="60"/>
      <c r="TTS160" s="60"/>
      <c r="TTT160" s="60"/>
      <c r="TTU160" s="60"/>
      <c r="TTV160" s="60"/>
      <c r="TTW160" s="60"/>
      <c r="TTX160" s="60"/>
      <c r="TTY160" s="60"/>
      <c r="TTZ160" s="60"/>
      <c r="TUA160" s="60"/>
      <c r="TUB160" s="60"/>
      <c r="TUC160" s="60"/>
      <c r="TUD160" s="60"/>
      <c r="TUE160" s="60"/>
      <c r="TUF160" s="60"/>
      <c r="TUG160" s="60"/>
      <c r="TUH160" s="60"/>
      <c r="TUI160" s="60"/>
      <c r="TUJ160" s="60"/>
      <c r="TUK160" s="60"/>
      <c r="TUL160" s="60"/>
      <c r="TUM160" s="60"/>
      <c r="TUN160" s="60"/>
      <c r="TUO160" s="60"/>
      <c r="TUP160" s="60"/>
      <c r="TUQ160" s="60"/>
      <c r="TUR160" s="60"/>
      <c r="TUS160" s="60"/>
      <c r="TUT160" s="60"/>
      <c r="TUU160" s="60"/>
      <c r="TUV160" s="60"/>
      <c r="TUW160" s="60"/>
      <c r="TUX160" s="60"/>
      <c r="TUY160" s="60"/>
      <c r="TUZ160" s="60"/>
      <c r="TVA160" s="60"/>
      <c r="TVB160" s="60"/>
      <c r="TVC160" s="60"/>
      <c r="TVD160" s="60"/>
      <c r="TVE160" s="60"/>
      <c r="TVF160" s="60"/>
      <c r="TVG160" s="60"/>
      <c r="TVH160" s="60"/>
      <c r="TVI160" s="60"/>
      <c r="TVJ160" s="60"/>
      <c r="TVK160" s="60"/>
      <c r="TVL160" s="60"/>
      <c r="TVM160" s="60"/>
      <c r="TVN160" s="60"/>
      <c r="TVO160" s="60"/>
      <c r="TVP160" s="60"/>
      <c r="TVQ160" s="60"/>
      <c r="TVR160" s="60"/>
      <c r="TVS160" s="60"/>
      <c r="TVT160" s="60"/>
      <c r="TVU160" s="60"/>
      <c r="TVV160" s="60"/>
      <c r="TVW160" s="60"/>
      <c r="TVX160" s="60"/>
      <c r="TVY160" s="60"/>
      <c r="TVZ160" s="60"/>
      <c r="TWA160" s="60"/>
      <c r="TWB160" s="60"/>
      <c r="TWC160" s="60"/>
      <c r="TWD160" s="60"/>
      <c r="TWE160" s="60"/>
      <c r="TWF160" s="60"/>
      <c r="TWG160" s="60"/>
      <c r="TWH160" s="60"/>
      <c r="TWI160" s="60"/>
      <c r="TWJ160" s="60"/>
      <c r="TWK160" s="60"/>
      <c r="TWL160" s="60"/>
      <c r="TWM160" s="60"/>
      <c r="TWN160" s="60"/>
      <c r="TWO160" s="60"/>
      <c r="TWP160" s="60"/>
      <c r="TWQ160" s="60"/>
      <c r="TWR160" s="60"/>
      <c r="TWS160" s="60"/>
      <c r="TWT160" s="60"/>
      <c r="TWU160" s="60"/>
      <c r="TWV160" s="60"/>
      <c r="TWW160" s="60"/>
      <c r="TWX160" s="60"/>
      <c r="TWY160" s="60"/>
      <c r="TWZ160" s="60"/>
      <c r="TXA160" s="60"/>
      <c r="TXB160" s="60"/>
      <c r="TXC160" s="60"/>
      <c r="TXD160" s="60"/>
      <c r="TXE160" s="60"/>
      <c r="TXF160" s="60"/>
      <c r="TXG160" s="60"/>
      <c r="TXH160" s="60"/>
      <c r="TXI160" s="60"/>
      <c r="TXJ160" s="60"/>
      <c r="TXK160" s="60"/>
      <c r="TXL160" s="60"/>
      <c r="TXM160" s="60"/>
      <c r="TXN160" s="60"/>
      <c r="TXO160" s="60"/>
      <c r="TXP160" s="60"/>
      <c r="TXQ160" s="60"/>
      <c r="TXR160" s="60"/>
      <c r="TXS160" s="60"/>
      <c r="TXT160" s="60"/>
      <c r="TXU160" s="60"/>
      <c r="TXV160" s="60"/>
      <c r="TXW160" s="60"/>
      <c r="TXX160" s="60"/>
      <c r="TXY160" s="60"/>
      <c r="TXZ160" s="60"/>
      <c r="TYA160" s="60"/>
      <c r="TYB160" s="60"/>
      <c r="TYC160" s="60"/>
      <c r="TYD160" s="60"/>
      <c r="TYE160" s="60"/>
      <c r="TYF160" s="60"/>
      <c r="TYG160" s="60"/>
      <c r="TYH160" s="60"/>
      <c r="TYI160" s="60"/>
      <c r="TYJ160" s="60"/>
      <c r="TYK160" s="60"/>
      <c r="TYL160" s="60"/>
      <c r="TYM160" s="60"/>
      <c r="TYN160" s="60"/>
      <c r="TYO160" s="60"/>
      <c r="TYP160" s="60"/>
      <c r="TYQ160" s="60"/>
      <c r="TYR160" s="60"/>
      <c r="TYS160" s="60"/>
      <c r="TYT160" s="60"/>
      <c r="TYU160" s="60"/>
      <c r="TYV160" s="60"/>
      <c r="TYW160" s="60"/>
      <c r="TYX160" s="60"/>
      <c r="TYY160" s="60"/>
      <c r="TYZ160" s="60"/>
      <c r="TZA160" s="60"/>
      <c r="TZB160" s="60"/>
      <c r="TZC160" s="60"/>
      <c r="TZD160" s="60"/>
      <c r="TZE160" s="60"/>
      <c r="TZF160" s="60"/>
      <c r="TZG160" s="60"/>
      <c r="TZH160" s="60"/>
      <c r="TZI160" s="60"/>
      <c r="TZJ160" s="60"/>
      <c r="TZK160" s="60"/>
      <c r="TZL160" s="60"/>
      <c r="TZM160" s="60"/>
      <c r="TZN160" s="60"/>
      <c r="TZO160" s="60"/>
      <c r="TZP160" s="60"/>
      <c r="TZQ160" s="60"/>
      <c r="TZR160" s="60"/>
      <c r="TZS160" s="60"/>
      <c r="TZT160" s="60"/>
      <c r="TZU160" s="60"/>
      <c r="TZV160" s="60"/>
      <c r="TZW160" s="60"/>
      <c r="TZX160" s="60"/>
      <c r="TZY160" s="60"/>
      <c r="TZZ160" s="60"/>
      <c r="UAA160" s="60"/>
      <c r="UAB160" s="60"/>
      <c r="UAC160" s="60"/>
      <c r="UAD160" s="60"/>
      <c r="UAE160" s="60"/>
      <c r="UAF160" s="60"/>
      <c r="UAG160" s="60"/>
      <c r="UAH160" s="60"/>
      <c r="UAI160" s="60"/>
      <c r="UAJ160" s="60"/>
      <c r="UAK160" s="60"/>
      <c r="UAL160" s="60"/>
      <c r="UAM160" s="60"/>
      <c r="UAN160" s="60"/>
      <c r="UAO160" s="60"/>
      <c r="UAP160" s="60"/>
      <c r="UAQ160" s="60"/>
      <c r="UAR160" s="60"/>
      <c r="UAS160" s="60"/>
      <c r="UAT160" s="60"/>
      <c r="UAU160" s="60"/>
      <c r="UAV160" s="60"/>
      <c r="UAW160" s="60"/>
      <c r="UAX160" s="60"/>
      <c r="UAY160" s="60"/>
      <c r="UAZ160" s="60"/>
      <c r="UBA160" s="60"/>
      <c r="UBB160" s="60"/>
      <c r="UBC160" s="60"/>
      <c r="UBD160" s="60"/>
      <c r="UBE160" s="60"/>
      <c r="UBF160" s="60"/>
      <c r="UBG160" s="60"/>
      <c r="UBH160" s="60"/>
      <c r="UBI160" s="60"/>
      <c r="UBJ160" s="60"/>
      <c r="UBK160" s="60"/>
      <c r="UBL160" s="60"/>
      <c r="UBM160" s="60"/>
      <c r="UBN160" s="60"/>
      <c r="UBO160" s="60"/>
      <c r="UBP160" s="60"/>
      <c r="UBQ160" s="60"/>
      <c r="UBR160" s="60"/>
      <c r="UBS160" s="60"/>
      <c r="UBT160" s="60"/>
      <c r="UBU160" s="60"/>
      <c r="UBV160" s="60"/>
      <c r="UBW160" s="60"/>
      <c r="UBX160" s="60"/>
      <c r="UBY160" s="60"/>
      <c r="UBZ160" s="60"/>
      <c r="UCA160" s="60"/>
      <c r="UCB160" s="60"/>
      <c r="UCC160" s="60"/>
      <c r="UCD160" s="60"/>
      <c r="UCE160" s="60"/>
      <c r="UCF160" s="60"/>
      <c r="UCG160" s="60"/>
      <c r="UCH160" s="60"/>
      <c r="UCI160" s="60"/>
      <c r="UCJ160" s="60"/>
      <c r="UCK160" s="60"/>
      <c r="UCL160" s="60"/>
      <c r="UCM160" s="60"/>
      <c r="UCN160" s="60"/>
      <c r="UCO160" s="60"/>
      <c r="UCP160" s="60"/>
      <c r="UCQ160" s="60"/>
      <c r="UCR160" s="60"/>
      <c r="UCS160" s="60"/>
      <c r="UCT160" s="60"/>
      <c r="UCU160" s="60"/>
      <c r="UCV160" s="60"/>
      <c r="UCW160" s="60"/>
      <c r="UCX160" s="60"/>
      <c r="UCY160" s="60"/>
      <c r="UCZ160" s="60"/>
      <c r="UDA160" s="60"/>
      <c r="UDB160" s="60"/>
      <c r="UDC160" s="60"/>
      <c r="UDD160" s="60"/>
      <c r="UDE160" s="60"/>
      <c r="UDF160" s="60"/>
      <c r="UDG160" s="60"/>
      <c r="UDH160" s="60"/>
      <c r="UDI160" s="60"/>
      <c r="UDJ160" s="60"/>
      <c r="UDK160" s="60"/>
      <c r="UDL160" s="60"/>
      <c r="UDM160" s="60"/>
      <c r="UDN160" s="60"/>
      <c r="UDO160" s="60"/>
      <c r="UDP160" s="60"/>
      <c r="UDQ160" s="60"/>
      <c r="UDR160" s="60"/>
      <c r="UDS160" s="60"/>
      <c r="UDT160" s="60"/>
      <c r="UDU160" s="60"/>
      <c r="UDV160" s="60"/>
      <c r="UDW160" s="60"/>
      <c r="UDX160" s="60"/>
      <c r="UDY160" s="60"/>
      <c r="UDZ160" s="60"/>
      <c r="UEA160" s="60"/>
      <c r="UEB160" s="60"/>
      <c r="UEC160" s="60"/>
      <c r="UED160" s="60"/>
      <c r="UEE160" s="60"/>
      <c r="UEF160" s="60"/>
      <c r="UEG160" s="60"/>
      <c r="UEH160" s="60"/>
      <c r="UEI160" s="60"/>
      <c r="UEJ160" s="60"/>
      <c r="UEK160" s="60"/>
      <c r="UEL160" s="60"/>
      <c r="UEM160" s="60"/>
      <c r="UEN160" s="60"/>
      <c r="UEO160" s="60"/>
      <c r="UEP160" s="60"/>
      <c r="UEQ160" s="60"/>
      <c r="UER160" s="60"/>
      <c r="UES160" s="60"/>
      <c r="UET160" s="60"/>
      <c r="UEU160" s="60"/>
      <c r="UEV160" s="60"/>
      <c r="UEW160" s="60"/>
      <c r="UEX160" s="60"/>
      <c r="UEY160" s="60"/>
      <c r="UEZ160" s="60"/>
      <c r="UFA160" s="60"/>
      <c r="UFB160" s="60"/>
      <c r="UFC160" s="60"/>
      <c r="UFD160" s="60"/>
      <c r="UFE160" s="60"/>
      <c r="UFF160" s="60"/>
      <c r="UFG160" s="60"/>
      <c r="UFH160" s="60"/>
      <c r="UFI160" s="60"/>
      <c r="UFJ160" s="60"/>
      <c r="UFK160" s="60"/>
      <c r="UFL160" s="60"/>
      <c r="UFM160" s="60"/>
      <c r="UFN160" s="60"/>
      <c r="UFO160" s="60"/>
      <c r="UFP160" s="60"/>
      <c r="UFQ160" s="60"/>
      <c r="UFR160" s="60"/>
      <c r="UFS160" s="60"/>
      <c r="UFT160" s="60"/>
      <c r="UFU160" s="60"/>
      <c r="UFV160" s="60"/>
      <c r="UFW160" s="60"/>
      <c r="UFX160" s="60"/>
      <c r="UFY160" s="60"/>
      <c r="UFZ160" s="60"/>
      <c r="UGA160" s="60"/>
      <c r="UGB160" s="60"/>
      <c r="UGC160" s="60"/>
      <c r="UGD160" s="60"/>
      <c r="UGE160" s="60"/>
      <c r="UGF160" s="60"/>
      <c r="UGG160" s="60"/>
      <c r="UGH160" s="60"/>
      <c r="UGI160" s="60"/>
      <c r="UGJ160" s="60"/>
      <c r="UGK160" s="60"/>
      <c r="UGL160" s="60"/>
      <c r="UGM160" s="60"/>
      <c r="UGN160" s="60"/>
      <c r="UGO160" s="60"/>
      <c r="UGP160" s="60"/>
      <c r="UGQ160" s="60"/>
      <c r="UGR160" s="60"/>
      <c r="UGS160" s="60"/>
      <c r="UGT160" s="60"/>
      <c r="UGU160" s="60"/>
      <c r="UGV160" s="60"/>
      <c r="UGW160" s="60"/>
      <c r="UGX160" s="60"/>
      <c r="UGY160" s="60"/>
      <c r="UGZ160" s="60"/>
      <c r="UHA160" s="60"/>
      <c r="UHB160" s="60"/>
      <c r="UHC160" s="60"/>
      <c r="UHD160" s="60"/>
      <c r="UHE160" s="60"/>
      <c r="UHF160" s="60"/>
      <c r="UHG160" s="60"/>
      <c r="UHH160" s="60"/>
      <c r="UHI160" s="60"/>
      <c r="UHJ160" s="60"/>
      <c r="UHK160" s="60"/>
      <c r="UHL160" s="60"/>
      <c r="UHM160" s="60"/>
      <c r="UHN160" s="60"/>
      <c r="UHO160" s="60"/>
      <c r="UHP160" s="60"/>
      <c r="UHQ160" s="60"/>
      <c r="UHR160" s="60"/>
      <c r="UHS160" s="60"/>
      <c r="UHT160" s="60"/>
      <c r="UHU160" s="60"/>
      <c r="UHV160" s="60"/>
      <c r="UHW160" s="60"/>
      <c r="UHX160" s="60"/>
      <c r="UHY160" s="60"/>
      <c r="UHZ160" s="60"/>
      <c r="UIA160" s="60"/>
      <c r="UIB160" s="60"/>
      <c r="UIC160" s="60"/>
      <c r="UID160" s="60"/>
      <c r="UIE160" s="60"/>
      <c r="UIF160" s="60"/>
      <c r="UIG160" s="60"/>
      <c r="UIH160" s="60"/>
      <c r="UII160" s="60"/>
      <c r="UIJ160" s="60"/>
      <c r="UIK160" s="60"/>
      <c r="UIL160" s="60"/>
      <c r="UIM160" s="60"/>
      <c r="UIN160" s="60"/>
      <c r="UIO160" s="60"/>
      <c r="UIP160" s="60"/>
      <c r="UIQ160" s="60"/>
      <c r="UIR160" s="60"/>
      <c r="UIS160" s="60"/>
      <c r="UIT160" s="60"/>
      <c r="UIU160" s="60"/>
      <c r="UIV160" s="60"/>
      <c r="UIW160" s="60"/>
      <c r="UIX160" s="60"/>
      <c r="UIY160" s="60"/>
      <c r="UIZ160" s="60"/>
      <c r="UJA160" s="60"/>
      <c r="UJB160" s="60"/>
      <c r="UJC160" s="60"/>
      <c r="UJD160" s="60"/>
      <c r="UJE160" s="60"/>
      <c r="UJF160" s="60"/>
      <c r="UJG160" s="60"/>
      <c r="UJH160" s="60"/>
      <c r="UJI160" s="60"/>
      <c r="UJJ160" s="60"/>
      <c r="UJK160" s="60"/>
      <c r="UJL160" s="60"/>
      <c r="UJM160" s="60"/>
      <c r="UJN160" s="60"/>
      <c r="UJO160" s="60"/>
      <c r="UJP160" s="60"/>
      <c r="UJQ160" s="60"/>
      <c r="UJR160" s="60"/>
      <c r="UJS160" s="60"/>
      <c r="UJT160" s="60"/>
      <c r="UJU160" s="60"/>
      <c r="UJV160" s="60"/>
      <c r="UJW160" s="60"/>
      <c r="UJX160" s="60"/>
      <c r="UJY160" s="60"/>
      <c r="UJZ160" s="60"/>
      <c r="UKA160" s="60"/>
      <c r="UKB160" s="60"/>
      <c r="UKC160" s="60"/>
      <c r="UKD160" s="60"/>
      <c r="UKE160" s="60"/>
      <c r="UKF160" s="60"/>
      <c r="UKG160" s="60"/>
      <c r="UKH160" s="60"/>
      <c r="UKI160" s="60"/>
      <c r="UKJ160" s="60"/>
      <c r="UKK160" s="60"/>
      <c r="UKL160" s="60"/>
      <c r="UKM160" s="60"/>
      <c r="UKN160" s="60"/>
      <c r="UKO160" s="60"/>
      <c r="UKP160" s="60"/>
      <c r="UKQ160" s="60"/>
      <c r="UKR160" s="60"/>
      <c r="UKS160" s="60"/>
      <c r="UKT160" s="60"/>
      <c r="UKU160" s="60"/>
      <c r="UKV160" s="60"/>
      <c r="UKW160" s="60"/>
      <c r="UKX160" s="60"/>
      <c r="UKY160" s="60"/>
      <c r="UKZ160" s="60"/>
      <c r="ULA160" s="60"/>
      <c r="ULB160" s="60"/>
      <c r="ULC160" s="60"/>
      <c r="ULD160" s="60"/>
      <c r="ULE160" s="60"/>
      <c r="ULF160" s="60"/>
      <c r="ULG160" s="60"/>
      <c r="ULH160" s="60"/>
      <c r="ULI160" s="60"/>
      <c r="ULJ160" s="60"/>
      <c r="ULK160" s="60"/>
      <c r="ULL160" s="60"/>
      <c r="ULM160" s="60"/>
      <c r="ULN160" s="60"/>
      <c r="ULO160" s="60"/>
      <c r="ULP160" s="60"/>
      <c r="ULQ160" s="60"/>
      <c r="ULR160" s="60"/>
      <c r="ULS160" s="60"/>
      <c r="ULT160" s="60"/>
      <c r="ULU160" s="60"/>
      <c r="ULV160" s="60"/>
      <c r="ULW160" s="60"/>
      <c r="ULX160" s="60"/>
      <c r="ULY160" s="60"/>
      <c r="ULZ160" s="60"/>
      <c r="UMA160" s="60"/>
      <c r="UMB160" s="60"/>
      <c r="UMC160" s="60"/>
      <c r="UMD160" s="60"/>
      <c r="UME160" s="60"/>
      <c r="UMF160" s="60"/>
      <c r="UMG160" s="60"/>
      <c r="UMH160" s="60"/>
      <c r="UMI160" s="60"/>
      <c r="UMJ160" s="60"/>
      <c r="UMK160" s="60"/>
      <c r="UML160" s="60"/>
      <c r="UMM160" s="60"/>
      <c r="UMN160" s="60"/>
      <c r="UMO160" s="60"/>
      <c r="UMP160" s="60"/>
      <c r="UMQ160" s="60"/>
      <c r="UMR160" s="60"/>
      <c r="UMS160" s="60"/>
      <c r="UMT160" s="60"/>
      <c r="UMU160" s="60"/>
      <c r="UMV160" s="60"/>
      <c r="UMW160" s="60"/>
      <c r="UMX160" s="60"/>
      <c r="UMY160" s="60"/>
      <c r="UMZ160" s="60"/>
      <c r="UNA160" s="60"/>
      <c r="UNB160" s="60"/>
      <c r="UNC160" s="60"/>
      <c r="UND160" s="60"/>
      <c r="UNE160" s="60"/>
      <c r="UNF160" s="60"/>
      <c r="UNG160" s="60"/>
      <c r="UNH160" s="60"/>
      <c r="UNI160" s="60"/>
      <c r="UNJ160" s="60"/>
      <c r="UNK160" s="60"/>
      <c r="UNL160" s="60"/>
      <c r="UNM160" s="60"/>
      <c r="UNN160" s="60"/>
      <c r="UNO160" s="60"/>
      <c r="UNP160" s="60"/>
      <c r="UNQ160" s="60"/>
      <c r="UNR160" s="60"/>
      <c r="UNS160" s="60"/>
      <c r="UNT160" s="60"/>
      <c r="UNU160" s="60"/>
      <c r="UNV160" s="60"/>
      <c r="UNW160" s="60"/>
      <c r="UNX160" s="60"/>
      <c r="UNY160" s="60"/>
      <c r="UNZ160" s="60"/>
      <c r="UOA160" s="60"/>
      <c r="UOB160" s="60"/>
      <c r="UOC160" s="60"/>
      <c r="UOD160" s="60"/>
      <c r="UOE160" s="60"/>
      <c r="UOF160" s="60"/>
      <c r="UOG160" s="60"/>
      <c r="UOH160" s="60"/>
      <c r="UOI160" s="60"/>
      <c r="UOJ160" s="60"/>
      <c r="UOK160" s="60"/>
      <c r="UOL160" s="60"/>
      <c r="UOM160" s="60"/>
      <c r="UON160" s="60"/>
      <c r="UOO160" s="60"/>
      <c r="UOP160" s="60"/>
      <c r="UOQ160" s="60"/>
      <c r="UOR160" s="60"/>
      <c r="UOS160" s="60"/>
      <c r="UOT160" s="60"/>
      <c r="UOU160" s="60"/>
      <c r="UOV160" s="60"/>
      <c r="UOW160" s="60"/>
      <c r="UOX160" s="60"/>
      <c r="UOY160" s="60"/>
      <c r="UOZ160" s="60"/>
      <c r="UPA160" s="60"/>
      <c r="UPB160" s="60"/>
      <c r="UPC160" s="60"/>
      <c r="UPD160" s="60"/>
      <c r="UPE160" s="60"/>
      <c r="UPF160" s="60"/>
      <c r="UPG160" s="60"/>
      <c r="UPH160" s="60"/>
      <c r="UPI160" s="60"/>
      <c r="UPJ160" s="60"/>
      <c r="UPK160" s="60"/>
      <c r="UPL160" s="60"/>
      <c r="UPM160" s="60"/>
      <c r="UPN160" s="60"/>
      <c r="UPO160" s="60"/>
      <c r="UPP160" s="60"/>
      <c r="UPQ160" s="60"/>
      <c r="UPR160" s="60"/>
      <c r="UPS160" s="60"/>
      <c r="UPT160" s="60"/>
      <c r="UPU160" s="60"/>
      <c r="UPV160" s="60"/>
      <c r="UPW160" s="60"/>
      <c r="UPX160" s="60"/>
      <c r="UPY160" s="60"/>
      <c r="UPZ160" s="60"/>
      <c r="UQA160" s="60"/>
      <c r="UQB160" s="60"/>
      <c r="UQC160" s="60"/>
      <c r="UQD160" s="60"/>
      <c r="UQE160" s="60"/>
      <c r="UQF160" s="60"/>
      <c r="UQG160" s="60"/>
      <c r="UQH160" s="60"/>
      <c r="UQI160" s="60"/>
      <c r="UQJ160" s="60"/>
      <c r="UQK160" s="60"/>
      <c r="UQL160" s="60"/>
      <c r="UQM160" s="60"/>
      <c r="UQN160" s="60"/>
      <c r="UQO160" s="60"/>
      <c r="UQP160" s="60"/>
      <c r="UQQ160" s="60"/>
      <c r="UQR160" s="60"/>
      <c r="UQS160" s="60"/>
      <c r="UQT160" s="60"/>
      <c r="UQU160" s="60"/>
      <c r="UQV160" s="60"/>
      <c r="UQW160" s="60"/>
      <c r="UQX160" s="60"/>
      <c r="UQY160" s="60"/>
      <c r="UQZ160" s="60"/>
      <c r="URA160" s="60"/>
      <c r="URB160" s="60"/>
      <c r="URC160" s="60"/>
      <c r="URD160" s="60"/>
      <c r="URE160" s="60"/>
      <c r="URF160" s="60"/>
      <c r="URG160" s="60"/>
      <c r="URH160" s="60"/>
      <c r="URI160" s="60"/>
      <c r="URJ160" s="60"/>
      <c r="URK160" s="60"/>
      <c r="URL160" s="60"/>
      <c r="URM160" s="60"/>
      <c r="URN160" s="60"/>
      <c r="URO160" s="60"/>
      <c r="URP160" s="60"/>
      <c r="URQ160" s="60"/>
      <c r="URR160" s="60"/>
      <c r="URS160" s="60"/>
      <c r="URT160" s="60"/>
      <c r="URU160" s="60"/>
      <c r="URV160" s="60"/>
      <c r="URW160" s="60"/>
      <c r="URX160" s="60"/>
      <c r="URY160" s="60"/>
      <c r="URZ160" s="60"/>
      <c r="USA160" s="60"/>
      <c r="USB160" s="60"/>
      <c r="USC160" s="60"/>
      <c r="USD160" s="60"/>
      <c r="USE160" s="60"/>
      <c r="USF160" s="60"/>
      <c r="USG160" s="60"/>
      <c r="USH160" s="60"/>
      <c r="USI160" s="60"/>
      <c r="USJ160" s="60"/>
      <c r="USK160" s="60"/>
      <c r="USL160" s="60"/>
      <c r="USM160" s="60"/>
      <c r="USN160" s="60"/>
      <c r="USO160" s="60"/>
      <c r="USP160" s="60"/>
      <c r="USQ160" s="60"/>
      <c r="USR160" s="60"/>
      <c r="USS160" s="60"/>
      <c r="UST160" s="60"/>
      <c r="USU160" s="60"/>
      <c r="USV160" s="60"/>
      <c r="USW160" s="60"/>
      <c r="USX160" s="60"/>
      <c r="USY160" s="60"/>
      <c r="USZ160" s="60"/>
      <c r="UTA160" s="60"/>
      <c r="UTB160" s="60"/>
      <c r="UTC160" s="60"/>
      <c r="UTD160" s="60"/>
      <c r="UTE160" s="60"/>
      <c r="UTF160" s="60"/>
      <c r="UTG160" s="60"/>
      <c r="UTH160" s="60"/>
      <c r="UTI160" s="60"/>
      <c r="UTJ160" s="60"/>
      <c r="UTK160" s="60"/>
      <c r="UTL160" s="60"/>
      <c r="UTM160" s="60"/>
      <c r="UTN160" s="60"/>
      <c r="UTO160" s="60"/>
      <c r="UTP160" s="60"/>
      <c r="UTQ160" s="60"/>
      <c r="UTR160" s="60"/>
      <c r="UTS160" s="60"/>
      <c r="UTT160" s="60"/>
      <c r="UTU160" s="60"/>
      <c r="UTV160" s="60"/>
      <c r="UTW160" s="60"/>
      <c r="UTX160" s="60"/>
      <c r="UTY160" s="60"/>
      <c r="UTZ160" s="60"/>
      <c r="UUA160" s="60"/>
      <c r="UUB160" s="60"/>
      <c r="UUC160" s="60"/>
      <c r="UUD160" s="60"/>
      <c r="UUE160" s="60"/>
      <c r="UUF160" s="60"/>
      <c r="UUG160" s="60"/>
      <c r="UUH160" s="60"/>
      <c r="UUI160" s="60"/>
      <c r="UUJ160" s="60"/>
      <c r="UUK160" s="60"/>
      <c r="UUL160" s="60"/>
      <c r="UUM160" s="60"/>
      <c r="UUN160" s="60"/>
      <c r="UUO160" s="60"/>
      <c r="UUP160" s="60"/>
      <c r="UUQ160" s="60"/>
      <c r="UUR160" s="60"/>
      <c r="UUS160" s="60"/>
      <c r="UUT160" s="60"/>
      <c r="UUU160" s="60"/>
      <c r="UUV160" s="60"/>
      <c r="UUW160" s="60"/>
      <c r="UUX160" s="60"/>
      <c r="UUY160" s="60"/>
      <c r="UUZ160" s="60"/>
      <c r="UVA160" s="60"/>
      <c r="UVB160" s="60"/>
      <c r="UVC160" s="60"/>
      <c r="UVD160" s="60"/>
      <c r="UVE160" s="60"/>
      <c r="UVF160" s="60"/>
      <c r="UVG160" s="60"/>
      <c r="UVH160" s="60"/>
      <c r="UVI160" s="60"/>
      <c r="UVJ160" s="60"/>
      <c r="UVK160" s="60"/>
      <c r="UVL160" s="60"/>
      <c r="UVM160" s="60"/>
      <c r="UVN160" s="60"/>
      <c r="UVO160" s="60"/>
      <c r="UVP160" s="60"/>
      <c r="UVQ160" s="60"/>
      <c r="UVR160" s="60"/>
      <c r="UVS160" s="60"/>
      <c r="UVT160" s="60"/>
      <c r="UVU160" s="60"/>
      <c r="UVV160" s="60"/>
      <c r="UVW160" s="60"/>
      <c r="UVX160" s="60"/>
      <c r="UVY160" s="60"/>
      <c r="UVZ160" s="60"/>
      <c r="UWA160" s="60"/>
      <c r="UWB160" s="60"/>
      <c r="UWC160" s="60"/>
      <c r="UWD160" s="60"/>
      <c r="UWE160" s="60"/>
      <c r="UWF160" s="60"/>
      <c r="UWG160" s="60"/>
      <c r="UWH160" s="60"/>
      <c r="UWI160" s="60"/>
      <c r="UWJ160" s="60"/>
      <c r="UWK160" s="60"/>
      <c r="UWL160" s="60"/>
      <c r="UWM160" s="60"/>
      <c r="UWN160" s="60"/>
      <c r="UWO160" s="60"/>
      <c r="UWP160" s="60"/>
      <c r="UWQ160" s="60"/>
      <c r="UWR160" s="60"/>
      <c r="UWS160" s="60"/>
      <c r="UWT160" s="60"/>
      <c r="UWU160" s="60"/>
      <c r="UWV160" s="60"/>
      <c r="UWW160" s="60"/>
      <c r="UWX160" s="60"/>
      <c r="UWY160" s="60"/>
      <c r="UWZ160" s="60"/>
      <c r="UXA160" s="60"/>
      <c r="UXB160" s="60"/>
      <c r="UXC160" s="60"/>
      <c r="UXD160" s="60"/>
      <c r="UXE160" s="60"/>
      <c r="UXF160" s="60"/>
      <c r="UXG160" s="60"/>
      <c r="UXH160" s="60"/>
      <c r="UXI160" s="60"/>
      <c r="UXJ160" s="60"/>
      <c r="UXK160" s="60"/>
      <c r="UXL160" s="60"/>
      <c r="UXM160" s="60"/>
      <c r="UXN160" s="60"/>
      <c r="UXO160" s="60"/>
      <c r="UXP160" s="60"/>
      <c r="UXQ160" s="60"/>
      <c r="UXR160" s="60"/>
      <c r="UXS160" s="60"/>
      <c r="UXT160" s="60"/>
      <c r="UXU160" s="60"/>
      <c r="UXV160" s="60"/>
      <c r="UXW160" s="60"/>
      <c r="UXX160" s="60"/>
      <c r="UXY160" s="60"/>
      <c r="UXZ160" s="60"/>
      <c r="UYA160" s="60"/>
      <c r="UYB160" s="60"/>
      <c r="UYC160" s="60"/>
      <c r="UYD160" s="60"/>
      <c r="UYE160" s="60"/>
      <c r="UYF160" s="60"/>
      <c r="UYG160" s="60"/>
      <c r="UYH160" s="60"/>
      <c r="UYI160" s="60"/>
      <c r="UYJ160" s="60"/>
      <c r="UYK160" s="60"/>
      <c r="UYL160" s="60"/>
      <c r="UYM160" s="60"/>
      <c r="UYN160" s="60"/>
      <c r="UYO160" s="60"/>
      <c r="UYP160" s="60"/>
      <c r="UYQ160" s="60"/>
      <c r="UYR160" s="60"/>
      <c r="UYS160" s="60"/>
      <c r="UYT160" s="60"/>
      <c r="UYU160" s="60"/>
      <c r="UYV160" s="60"/>
      <c r="UYW160" s="60"/>
      <c r="UYX160" s="60"/>
      <c r="UYY160" s="60"/>
      <c r="UYZ160" s="60"/>
      <c r="UZA160" s="60"/>
      <c r="UZB160" s="60"/>
      <c r="UZC160" s="60"/>
      <c r="UZD160" s="60"/>
      <c r="UZE160" s="60"/>
      <c r="UZF160" s="60"/>
      <c r="UZG160" s="60"/>
      <c r="UZH160" s="60"/>
      <c r="UZI160" s="60"/>
      <c r="UZJ160" s="60"/>
      <c r="UZK160" s="60"/>
      <c r="UZL160" s="60"/>
      <c r="UZM160" s="60"/>
      <c r="UZN160" s="60"/>
      <c r="UZO160" s="60"/>
      <c r="UZP160" s="60"/>
      <c r="UZQ160" s="60"/>
      <c r="UZR160" s="60"/>
      <c r="UZS160" s="60"/>
      <c r="UZT160" s="60"/>
      <c r="UZU160" s="60"/>
      <c r="UZV160" s="60"/>
      <c r="UZW160" s="60"/>
      <c r="UZX160" s="60"/>
      <c r="UZY160" s="60"/>
      <c r="UZZ160" s="60"/>
      <c r="VAA160" s="60"/>
      <c r="VAB160" s="60"/>
      <c r="VAC160" s="60"/>
      <c r="VAD160" s="60"/>
      <c r="VAE160" s="60"/>
      <c r="VAF160" s="60"/>
      <c r="VAG160" s="60"/>
      <c r="VAH160" s="60"/>
      <c r="VAI160" s="60"/>
      <c r="VAJ160" s="60"/>
      <c r="VAK160" s="60"/>
      <c r="VAL160" s="60"/>
      <c r="VAM160" s="60"/>
      <c r="VAN160" s="60"/>
      <c r="VAO160" s="60"/>
      <c r="VAP160" s="60"/>
      <c r="VAQ160" s="60"/>
      <c r="VAR160" s="60"/>
      <c r="VAS160" s="60"/>
      <c r="VAT160" s="60"/>
      <c r="VAU160" s="60"/>
      <c r="VAV160" s="60"/>
      <c r="VAW160" s="60"/>
      <c r="VAX160" s="60"/>
      <c r="VAY160" s="60"/>
      <c r="VAZ160" s="60"/>
      <c r="VBA160" s="60"/>
      <c r="VBB160" s="60"/>
      <c r="VBC160" s="60"/>
      <c r="VBD160" s="60"/>
      <c r="VBE160" s="60"/>
      <c r="VBF160" s="60"/>
      <c r="VBG160" s="60"/>
      <c r="VBH160" s="60"/>
      <c r="VBI160" s="60"/>
      <c r="VBJ160" s="60"/>
      <c r="VBK160" s="60"/>
      <c r="VBL160" s="60"/>
      <c r="VBM160" s="60"/>
      <c r="VBN160" s="60"/>
      <c r="VBO160" s="60"/>
      <c r="VBP160" s="60"/>
      <c r="VBQ160" s="60"/>
      <c r="VBR160" s="60"/>
      <c r="VBS160" s="60"/>
      <c r="VBT160" s="60"/>
      <c r="VBU160" s="60"/>
      <c r="VBV160" s="60"/>
      <c r="VBW160" s="60"/>
      <c r="VBX160" s="60"/>
      <c r="VBY160" s="60"/>
      <c r="VBZ160" s="60"/>
      <c r="VCA160" s="60"/>
      <c r="VCB160" s="60"/>
      <c r="VCC160" s="60"/>
      <c r="VCD160" s="60"/>
      <c r="VCE160" s="60"/>
      <c r="VCF160" s="60"/>
      <c r="VCG160" s="60"/>
      <c r="VCH160" s="60"/>
      <c r="VCI160" s="60"/>
      <c r="VCJ160" s="60"/>
      <c r="VCK160" s="60"/>
      <c r="VCL160" s="60"/>
      <c r="VCM160" s="60"/>
      <c r="VCN160" s="60"/>
      <c r="VCO160" s="60"/>
      <c r="VCP160" s="60"/>
      <c r="VCQ160" s="60"/>
      <c r="VCR160" s="60"/>
      <c r="VCS160" s="60"/>
      <c r="VCT160" s="60"/>
      <c r="VCU160" s="60"/>
      <c r="VCV160" s="60"/>
      <c r="VCW160" s="60"/>
      <c r="VCX160" s="60"/>
      <c r="VCY160" s="60"/>
      <c r="VCZ160" s="60"/>
      <c r="VDA160" s="60"/>
      <c r="VDB160" s="60"/>
      <c r="VDC160" s="60"/>
      <c r="VDD160" s="60"/>
      <c r="VDE160" s="60"/>
      <c r="VDF160" s="60"/>
      <c r="VDG160" s="60"/>
      <c r="VDH160" s="60"/>
      <c r="VDI160" s="60"/>
      <c r="VDJ160" s="60"/>
      <c r="VDK160" s="60"/>
      <c r="VDL160" s="60"/>
      <c r="VDM160" s="60"/>
      <c r="VDN160" s="60"/>
      <c r="VDO160" s="60"/>
      <c r="VDP160" s="60"/>
      <c r="VDQ160" s="60"/>
      <c r="VDR160" s="60"/>
      <c r="VDS160" s="60"/>
      <c r="VDT160" s="60"/>
      <c r="VDU160" s="60"/>
      <c r="VDV160" s="60"/>
      <c r="VDW160" s="60"/>
      <c r="VDX160" s="60"/>
      <c r="VDY160" s="60"/>
      <c r="VDZ160" s="60"/>
      <c r="VEA160" s="60"/>
      <c r="VEB160" s="60"/>
      <c r="VEC160" s="60"/>
      <c r="VED160" s="60"/>
      <c r="VEE160" s="60"/>
      <c r="VEF160" s="60"/>
      <c r="VEG160" s="60"/>
      <c r="VEH160" s="60"/>
      <c r="VEI160" s="60"/>
      <c r="VEJ160" s="60"/>
      <c r="VEK160" s="60"/>
      <c r="VEL160" s="60"/>
      <c r="VEM160" s="60"/>
      <c r="VEN160" s="60"/>
      <c r="VEO160" s="60"/>
      <c r="VEP160" s="60"/>
      <c r="VEQ160" s="60"/>
      <c r="VER160" s="60"/>
      <c r="VES160" s="60"/>
      <c r="VET160" s="60"/>
      <c r="VEU160" s="60"/>
      <c r="VEV160" s="60"/>
      <c r="VEW160" s="60"/>
      <c r="VEX160" s="60"/>
      <c r="VEY160" s="60"/>
      <c r="VEZ160" s="60"/>
      <c r="VFA160" s="60"/>
      <c r="VFB160" s="60"/>
      <c r="VFC160" s="60"/>
      <c r="VFD160" s="60"/>
      <c r="VFE160" s="60"/>
      <c r="VFF160" s="60"/>
      <c r="VFG160" s="60"/>
      <c r="VFH160" s="60"/>
      <c r="VFI160" s="60"/>
      <c r="VFJ160" s="60"/>
      <c r="VFK160" s="60"/>
      <c r="VFL160" s="60"/>
      <c r="VFM160" s="60"/>
      <c r="VFN160" s="60"/>
      <c r="VFO160" s="60"/>
      <c r="VFP160" s="60"/>
      <c r="VFQ160" s="60"/>
      <c r="VFR160" s="60"/>
      <c r="VFS160" s="60"/>
      <c r="VFT160" s="60"/>
      <c r="VFU160" s="60"/>
      <c r="VFV160" s="60"/>
      <c r="VFW160" s="60"/>
      <c r="VFX160" s="60"/>
      <c r="VFY160" s="60"/>
      <c r="VFZ160" s="60"/>
      <c r="VGA160" s="60"/>
      <c r="VGB160" s="60"/>
      <c r="VGC160" s="60"/>
      <c r="VGD160" s="60"/>
      <c r="VGE160" s="60"/>
      <c r="VGF160" s="60"/>
      <c r="VGG160" s="60"/>
      <c r="VGH160" s="60"/>
      <c r="VGI160" s="60"/>
      <c r="VGJ160" s="60"/>
      <c r="VGK160" s="60"/>
      <c r="VGL160" s="60"/>
      <c r="VGM160" s="60"/>
      <c r="VGN160" s="60"/>
      <c r="VGO160" s="60"/>
      <c r="VGP160" s="60"/>
      <c r="VGQ160" s="60"/>
      <c r="VGR160" s="60"/>
      <c r="VGS160" s="60"/>
      <c r="VGT160" s="60"/>
      <c r="VGU160" s="60"/>
      <c r="VGV160" s="60"/>
      <c r="VGW160" s="60"/>
      <c r="VGX160" s="60"/>
      <c r="VGY160" s="60"/>
      <c r="VGZ160" s="60"/>
      <c r="VHA160" s="60"/>
      <c r="VHB160" s="60"/>
      <c r="VHC160" s="60"/>
      <c r="VHD160" s="60"/>
      <c r="VHE160" s="60"/>
      <c r="VHF160" s="60"/>
      <c r="VHG160" s="60"/>
      <c r="VHH160" s="60"/>
      <c r="VHI160" s="60"/>
      <c r="VHJ160" s="60"/>
      <c r="VHK160" s="60"/>
      <c r="VHL160" s="60"/>
      <c r="VHM160" s="60"/>
      <c r="VHN160" s="60"/>
      <c r="VHO160" s="60"/>
      <c r="VHP160" s="60"/>
      <c r="VHQ160" s="60"/>
      <c r="VHR160" s="60"/>
      <c r="VHS160" s="60"/>
      <c r="VHT160" s="60"/>
      <c r="VHU160" s="60"/>
      <c r="VHV160" s="60"/>
      <c r="VHW160" s="60"/>
      <c r="VHX160" s="60"/>
      <c r="VHY160" s="60"/>
      <c r="VHZ160" s="60"/>
      <c r="VIA160" s="60"/>
      <c r="VIB160" s="60"/>
      <c r="VIC160" s="60"/>
      <c r="VID160" s="60"/>
      <c r="VIE160" s="60"/>
      <c r="VIF160" s="60"/>
      <c r="VIG160" s="60"/>
      <c r="VIH160" s="60"/>
      <c r="VII160" s="60"/>
      <c r="VIJ160" s="60"/>
      <c r="VIK160" s="60"/>
      <c r="VIL160" s="60"/>
      <c r="VIM160" s="60"/>
      <c r="VIN160" s="60"/>
      <c r="VIO160" s="60"/>
      <c r="VIP160" s="60"/>
      <c r="VIQ160" s="60"/>
      <c r="VIR160" s="60"/>
      <c r="VIS160" s="60"/>
      <c r="VIT160" s="60"/>
      <c r="VIU160" s="60"/>
      <c r="VIV160" s="60"/>
      <c r="VIW160" s="60"/>
      <c r="VIX160" s="60"/>
      <c r="VIY160" s="60"/>
      <c r="VIZ160" s="60"/>
      <c r="VJA160" s="60"/>
      <c r="VJB160" s="60"/>
      <c r="VJC160" s="60"/>
      <c r="VJD160" s="60"/>
      <c r="VJE160" s="60"/>
      <c r="VJF160" s="60"/>
      <c r="VJG160" s="60"/>
      <c r="VJH160" s="60"/>
      <c r="VJI160" s="60"/>
      <c r="VJJ160" s="60"/>
      <c r="VJK160" s="60"/>
      <c r="VJL160" s="60"/>
      <c r="VJM160" s="60"/>
      <c r="VJN160" s="60"/>
      <c r="VJO160" s="60"/>
      <c r="VJP160" s="60"/>
      <c r="VJQ160" s="60"/>
      <c r="VJR160" s="60"/>
      <c r="VJS160" s="60"/>
      <c r="VJT160" s="60"/>
      <c r="VJU160" s="60"/>
      <c r="VJV160" s="60"/>
      <c r="VJW160" s="60"/>
      <c r="VJX160" s="60"/>
      <c r="VJY160" s="60"/>
      <c r="VJZ160" s="60"/>
      <c r="VKA160" s="60"/>
      <c r="VKB160" s="60"/>
      <c r="VKC160" s="60"/>
      <c r="VKD160" s="60"/>
      <c r="VKE160" s="60"/>
      <c r="VKF160" s="60"/>
      <c r="VKG160" s="60"/>
      <c r="VKH160" s="60"/>
      <c r="VKI160" s="60"/>
      <c r="VKJ160" s="60"/>
      <c r="VKK160" s="60"/>
      <c r="VKL160" s="60"/>
      <c r="VKM160" s="60"/>
      <c r="VKN160" s="60"/>
      <c r="VKO160" s="60"/>
      <c r="VKP160" s="60"/>
      <c r="VKQ160" s="60"/>
      <c r="VKR160" s="60"/>
      <c r="VKS160" s="60"/>
      <c r="VKT160" s="60"/>
      <c r="VKU160" s="60"/>
      <c r="VKV160" s="60"/>
      <c r="VKW160" s="60"/>
      <c r="VKX160" s="60"/>
      <c r="VKY160" s="60"/>
      <c r="VKZ160" s="60"/>
      <c r="VLA160" s="60"/>
      <c r="VLB160" s="60"/>
      <c r="VLC160" s="60"/>
      <c r="VLD160" s="60"/>
      <c r="VLE160" s="60"/>
      <c r="VLF160" s="60"/>
      <c r="VLG160" s="60"/>
      <c r="VLH160" s="60"/>
      <c r="VLI160" s="60"/>
      <c r="VLJ160" s="60"/>
      <c r="VLK160" s="60"/>
      <c r="VLL160" s="60"/>
      <c r="VLM160" s="60"/>
      <c r="VLN160" s="60"/>
      <c r="VLO160" s="60"/>
      <c r="VLP160" s="60"/>
      <c r="VLQ160" s="60"/>
      <c r="VLR160" s="60"/>
      <c r="VLS160" s="60"/>
      <c r="VLT160" s="60"/>
      <c r="VLU160" s="60"/>
      <c r="VLV160" s="60"/>
      <c r="VLW160" s="60"/>
      <c r="VLX160" s="60"/>
      <c r="VLY160" s="60"/>
      <c r="VLZ160" s="60"/>
      <c r="VMA160" s="60"/>
      <c r="VMB160" s="60"/>
      <c r="VMC160" s="60"/>
      <c r="VMD160" s="60"/>
      <c r="VME160" s="60"/>
      <c r="VMF160" s="60"/>
      <c r="VMG160" s="60"/>
      <c r="VMH160" s="60"/>
      <c r="VMI160" s="60"/>
      <c r="VMJ160" s="60"/>
      <c r="VMK160" s="60"/>
      <c r="VML160" s="60"/>
      <c r="VMM160" s="60"/>
      <c r="VMN160" s="60"/>
      <c r="VMO160" s="60"/>
      <c r="VMP160" s="60"/>
      <c r="VMQ160" s="60"/>
      <c r="VMR160" s="60"/>
      <c r="VMS160" s="60"/>
      <c r="VMT160" s="60"/>
      <c r="VMU160" s="60"/>
      <c r="VMV160" s="60"/>
      <c r="VMW160" s="60"/>
      <c r="VMX160" s="60"/>
      <c r="VMY160" s="60"/>
      <c r="VMZ160" s="60"/>
      <c r="VNA160" s="60"/>
      <c r="VNB160" s="60"/>
      <c r="VNC160" s="60"/>
      <c r="VND160" s="60"/>
      <c r="VNE160" s="60"/>
      <c r="VNF160" s="60"/>
      <c r="VNG160" s="60"/>
      <c r="VNH160" s="60"/>
      <c r="VNI160" s="60"/>
      <c r="VNJ160" s="60"/>
      <c r="VNK160" s="60"/>
      <c r="VNL160" s="60"/>
      <c r="VNM160" s="60"/>
      <c r="VNN160" s="60"/>
      <c r="VNO160" s="60"/>
      <c r="VNP160" s="60"/>
      <c r="VNQ160" s="60"/>
      <c r="VNR160" s="60"/>
      <c r="VNS160" s="60"/>
      <c r="VNT160" s="60"/>
      <c r="VNU160" s="60"/>
      <c r="VNV160" s="60"/>
      <c r="VNW160" s="60"/>
      <c r="VNX160" s="60"/>
      <c r="VNY160" s="60"/>
      <c r="VNZ160" s="60"/>
      <c r="VOA160" s="60"/>
      <c r="VOB160" s="60"/>
      <c r="VOC160" s="60"/>
      <c r="VOD160" s="60"/>
      <c r="VOE160" s="60"/>
      <c r="VOF160" s="60"/>
      <c r="VOG160" s="60"/>
      <c r="VOH160" s="60"/>
      <c r="VOI160" s="60"/>
      <c r="VOJ160" s="60"/>
      <c r="VOK160" s="60"/>
      <c r="VOL160" s="60"/>
      <c r="VOM160" s="60"/>
      <c r="VON160" s="60"/>
      <c r="VOO160" s="60"/>
      <c r="VOP160" s="60"/>
      <c r="VOQ160" s="60"/>
      <c r="VOR160" s="60"/>
      <c r="VOS160" s="60"/>
      <c r="VOT160" s="60"/>
      <c r="VOU160" s="60"/>
      <c r="VOV160" s="60"/>
      <c r="VOW160" s="60"/>
      <c r="VOX160" s="60"/>
      <c r="VOY160" s="60"/>
      <c r="VOZ160" s="60"/>
      <c r="VPA160" s="60"/>
      <c r="VPB160" s="60"/>
      <c r="VPC160" s="60"/>
      <c r="VPD160" s="60"/>
      <c r="VPE160" s="60"/>
      <c r="VPF160" s="60"/>
      <c r="VPG160" s="60"/>
      <c r="VPH160" s="60"/>
      <c r="VPI160" s="60"/>
      <c r="VPJ160" s="60"/>
      <c r="VPK160" s="60"/>
      <c r="VPL160" s="60"/>
      <c r="VPM160" s="60"/>
      <c r="VPN160" s="60"/>
      <c r="VPO160" s="60"/>
      <c r="VPP160" s="60"/>
      <c r="VPQ160" s="60"/>
      <c r="VPR160" s="60"/>
      <c r="VPS160" s="60"/>
      <c r="VPT160" s="60"/>
      <c r="VPU160" s="60"/>
      <c r="VPV160" s="60"/>
      <c r="VPW160" s="60"/>
      <c r="VPX160" s="60"/>
      <c r="VPY160" s="60"/>
      <c r="VPZ160" s="60"/>
      <c r="VQA160" s="60"/>
      <c r="VQB160" s="60"/>
      <c r="VQC160" s="60"/>
      <c r="VQD160" s="60"/>
      <c r="VQE160" s="60"/>
      <c r="VQF160" s="60"/>
      <c r="VQG160" s="60"/>
      <c r="VQH160" s="60"/>
      <c r="VQI160" s="60"/>
      <c r="VQJ160" s="60"/>
      <c r="VQK160" s="60"/>
      <c r="VQL160" s="60"/>
      <c r="VQM160" s="60"/>
      <c r="VQN160" s="60"/>
      <c r="VQO160" s="60"/>
      <c r="VQP160" s="60"/>
      <c r="VQQ160" s="60"/>
      <c r="VQR160" s="60"/>
      <c r="VQS160" s="60"/>
      <c r="VQT160" s="60"/>
      <c r="VQU160" s="60"/>
      <c r="VQV160" s="60"/>
      <c r="VQW160" s="60"/>
      <c r="VQX160" s="60"/>
      <c r="VQY160" s="60"/>
      <c r="VQZ160" s="60"/>
      <c r="VRA160" s="60"/>
      <c r="VRB160" s="60"/>
      <c r="VRC160" s="60"/>
      <c r="VRD160" s="60"/>
      <c r="VRE160" s="60"/>
      <c r="VRF160" s="60"/>
      <c r="VRG160" s="60"/>
      <c r="VRH160" s="60"/>
      <c r="VRI160" s="60"/>
      <c r="VRJ160" s="60"/>
      <c r="VRK160" s="60"/>
      <c r="VRL160" s="60"/>
      <c r="VRM160" s="60"/>
      <c r="VRN160" s="60"/>
      <c r="VRO160" s="60"/>
      <c r="VRP160" s="60"/>
      <c r="VRQ160" s="60"/>
      <c r="VRR160" s="60"/>
      <c r="VRS160" s="60"/>
      <c r="VRT160" s="60"/>
      <c r="VRU160" s="60"/>
      <c r="VRV160" s="60"/>
      <c r="VRW160" s="60"/>
      <c r="VRX160" s="60"/>
      <c r="VRY160" s="60"/>
      <c r="VRZ160" s="60"/>
      <c r="VSA160" s="60"/>
      <c r="VSB160" s="60"/>
      <c r="VSC160" s="60"/>
      <c r="VSD160" s="60"/>
      <c r="VSE160" s="60"/>
      <c r="VSF160" s="60"/>
      <c r="VSG160" s="60"/>
      <c r="VSH160" s="60"/>
      <c r="VSI160" s="60"/>
      <c r="VSJ160" s="60"/>
      <c r="VSK160" s="60"/>
      <c r="VSL160" s="60"/>
      <c r="VSM160" s="60"/>
      <c r="VSN160" s="60"/>
      <c r="VSO160" s="60"/>
      <c r="VSP160" s="60"/>
      <c r="VSQ160" s="60"/>
      <c r="VSR160" s="60"/>
      <c r="VSS160" s="60"/>
      <c r="VST160" s="60"/>
      <c r="VSU160" s="60"/>
      <c r="VSV160" s="60"/>
      <c r="VSW160" s="60"/>
      <c r="VSX160" s="60"/>
      <c r="VSY160" s="60"/>
      <c r="VSZ160" s="60"/>
      <c r="VTA160" s="60"/>
      <c r="VTB160" s="60"/>
      <c r="VTC160" s="60"/>
      <c r="VTD160" s="60"/>
      <c r="VTE160" s="60"/>
      <c r="VTF160" s="60"/>
      <c r="VTG160" s="60"/>
      <c r="VTH160" s="60"/>
      <c r="VTI160" s="60"/>
      <c r="VTJ160" s="60"/>
      <c r="VTK160" s="60"/>
      <c r="VTL160" s="60"/>
      <c r="VTM160" s="60"/>
      <c r="VTN160" s="60"/>
      <c r="VTO160" s="60"/>
      <c r="VTP160" s="60"/>
      <c r="VTQ160" s="60"/>
      <c r="VTR160" s="60"/>
      <c r="VTS160" s="60"/>
      <c r="VTT160" s="60"/>
      <c r="VTU160" s="60"/>
      <c r="VTV160" s="60"/>
      <c r="VTW160" s="60"/>
      <c r="VTX160" s="60"/>
      <c r="VTY160" s="60"/>
      <c r="VTZ160" s="60"/>
      <c r="VUA160" s="60"/>
      <c r="VUB160" s="60"/>
      <c r="VUC160" s="60"/>
      <c r="VUD160" s="60"/>
      <c r="VUE160" s="60"/>
      <c r="VUF160" s="60"/>
      <c r="VUG160" s="60"/>
      <c r="VUH160" s="60"/>
      <c r="VUI160" s="60"/>
      <c r="VUJ160" s="60"/>
      <c r="VUK160" s="60"/>
      <c r="VUL160" s="60"/>
      <c r="VUM160" s="60"/>
      <c r="VUN160" s="60"/>
      <c r="VUO160" s="60"/>
      <c r="VUP160" s="60"/>
      <c r="VUQ160" s="60"/>
      <c r="VUR160" s="60"/>
      <c r="VUS160" s="60"/>
      <c r="VUT160" s="60"/>
      <c r="VUU160" s="60"/>
      <c r="VUV160" s="60"/>
      <c r="VUW160" s="60"/>
      <c r="VUX160" s="60"/>
      <c r="VUY160" s="60"/>
      <c r="VUZ160" s="60"/>
      <c r="VVA160" s="60"/>
      <c r="VVB160" s="60"/>
      <c r="VVC160" s="60"/>
      <c r="VVD160" s="60"/>
      <c r="VVE160" s="60"/>
      <c r="VVF160" s="60"/>
      <c r="VVG160" s="60"/>
      <c r="VVH160" s="60"/>
      <c r="VVI160" s="60"/>
      <c r="VVJ160" s="60"/>
      <c r="VVK160" s="60"/>
      <c r="VVL160" s="60"/>
      <c r="VVM160" s="60"/>
      <c r="VVN160" s="60"/>
      <c r="VVO160" s="60"/>
      <c r="VVP160" s="60"/>
      <c r="VVQ160" s="60"/>
      <c r="VVR160" s="60"/>
      <c r="VVS160" s="60"/>
      <c r="VVT160" s="60"/>
      <c r="VVU160" s="60"/>
      <c r="VVV160" s="60"/>
      <c r="VVW160" s="60"/>
      <c r="VVX160" s="60"/>
      <c r="VVY160" s="60"/>
      <c r="VVZ160" s="60"/>
      <c r="VWA160" s="60"/>
      <c r="VWB160" s="60"/>
      <c r="VWC160" s="60"/>
      <c r="VWD160" s="60"/>
      <c r="VWE160" s="60"/>
      <c r="VWF160" s="60"/>
      <c r="VWG160" s="60"/>
      <c r="VWH160" s="60"/>
      <c r="VWI160" s="60"/>
      <c r="VWJ160" s="60"/>
      <c r="VWK160" s="60"/>
      <c r="VWL160" s="60"/>
      <c r="VWM160" s="60"/>
      <c r="VWN160" s="60"/>
      <c r="VWO160" s="60"/>
      <c r="VWP160" s="60"/>
      <c r="VWQ160" s="60"/>
      <c r="VWR160" s="60"/>
      <c r="VWS160" s="60"/>
      <c r="VWT160" s="60"/>
      <c r="VWU160" s="60"/>
      <c r="VWV160" s="60"/>
      <c r="VWW160" s="60"/>
      <c r="VWX160" s="60"/>
      <c r="VWY160" s="60"/>
      <c r="VWZ160" s="60"/>
      <c r="VXA160" s="60"/>
      <c r="VXB160" s="60"/>
      <c r="VXC160" s="60"/>
      <c r="VXD160" s="60"/>
      <c r="VXE160" s="60"/>
      <c r="VXF160" s="60"/>
      <c r="VXG160" s="60"/>
      <c r="VXH160" s="60"/>
      <c r="VXI160" s="60"/>
      <c r="VXJ160" s="60"/>
      <c r="VXK160" s="60"/>
      <c r="VXL160" s="60"/>
      <c r="VXM160" s="60"/>
      <c r="VXN160" s="60"/>
      <c r="VXO160" s="60"/>
      <c r="VXP160" s="60"/>
      <c r="VXQ160" s="60"/>
      <c r="VXR160" s="60"/>
      <c r="VXS160" s="60"/>
      <c r="VXT160" s="60"/>
      <c r="VXU160" s="60"/>
      <c r="VXV160" s="60"/>
      <c r="VXW160" s="60"/>
      <c r="VXX160" s="60"/>
      <c r="VXY160" s="60"/>
      <c r="VXZ160" s="60"/>
      <c r="VYA160" s="60"/>
      <c r="VYB160" s="60"/>
      <c r="VYC160" s="60"/>
      <c r="VYD160" s="60"/>
      <c r="VYE160" s="60"/>
      <c r="VYF160" s="60"/>
      <c r="VYG160" s="60"/>
      <c r="VYH160" s="60"/>
      <c r="VYI160" s="60"/>
      <c r="VYJ160" s="60"/>
      <c r="VYK160" s="60"/>
      <c r="VYL160" s="60"/>
      <c r="VYM160" s="60"/>
      <c r="VYN160" s="60"/>
      <c r="VYO160" s="60"/>
      <c r="VYP160" s="60"/>
      <c r="VYQ160" s="60"/>
      <c r="VYR160" s="60"/>
      <c r="VYS160" s="60"/>
      <c r="VYT160" s="60"/>
      <c r="VYU160" s="60"/>
      <c r="VYV160" s="60"/>
      <c r="VYW160" s="60"/>
      <c r="VYX160" s="60"/>
      <c r="VYY160" s="60"/>
      <c r="VYZ160" s="60"/>
      <c r="VZA160" s="60"/>
      <c r="VZB160" s="60"/>
      <c r="VZC160" s="60"/>
      <c r="VZD160" s="60"/>
      <c r="VZE160" s="60"/>
      <c r="VZF160" s="60"/>
      <c r="VZG160" s="60"/>
      <c r="VZH160" s="60"/>
      <c r="VZI160" s="60"/>
      <c r="VZJ160" s="60"/>
      <c r="VZK160" s="60"/>
      <c r="VZL160" s="60"/>
      <c r="VZM160" s="60"/>
      <c r="VZN160" s="60"/>
      <c r="VZO160" s="60"/>
      <c r="VZP160" s="60"/>
      <c r="VZQ160" s="60"/>
      <c r="VZR160" s="60"/>
      <c r="VZS160" s="60"/>
      <c r="VZT160" s="60"/>
      <c r="VZU160" s="60"/>
      <c r="VZV160" s="60"/>
      <c r="VZW160" s="60"/>
      <c r="VZX160" s="60"/>
      <c r="VZY160" s="60"/>
      <c r="VZZ160" s="60"/>
      <c r="WAA160" s="60"/>
      <c r="WAB160" s="60"/>
      <c r="WAC160" s="60"/>
      <c r="WAD160" s="60"/>
      <c r="WAE160" s="60"/>
      <c r="WAF160" s="60"/>
      <c r="WAG160" s="60"/>
      <c r="WAH160" s="60"/>
      <c r="WAI160" s="60"/>
      <c r="WAJ160" s="60"/>
      <c r="WAK160" s="60"/>
      <c r="WAL160" s="60"/>
      <c r="WAM160" s="60"/>
      <c r="WAN160" s="60"/>
      <c r="WAO160" s="60"/>
      <c r="WAP160" s="60"/>
      <c r="WAQ160" s="60"/>
      <c r="WAR160" s="60"/>
      <c r="WAS160" s="60"/>
      <c r="WAT160" s="60"/>
      <c r="WAU160" s="60"/>
      <c r="WAV160" s="60"/>
      <c r="WAW160" s="60"/>
      <c r="WAX160" s="60"/>
      <c r="WAY160" s="60"/>
      <c r="WAZ160" s="60"/>
      <c r="WBA160" s="60"/>
      <c r="WBB160" s="60"/>
      <c r="WBC160" s="60"/>
      <c r="WBD160" s="60"/>
      <c r="WBE160" s="60"/>
      <c r="WBF160" s="60"/>
      <c r="WBG160" s="60"/>
      <c r="WBH160" s="60"/>
      <c r="WBI160" s="60"/>
      <c r="WBJ160" s="60"/>
      <c r="WBK160" s="60"/>
      <c r="WBL160" s="60"/>
      <c r="WBM160" s="60"/>
      <c r="WBN160" s="60"/>
      <c r="WBO160" s="60"/>
      <c r="WBP160" s="60"/>
      <c r="WBQ160" s="60"/>
      <c r="WBR160" s="60"/>
      <c r="WBS160" s="60"/>
      <c r="WBT160" s="60"/>
      <c r="WBU160" s="60"/>
      <c r="WBV160" s="60"/>
      <c r="WBW160" s="60"/>
      <c r="WBX160" s="60"/>
      <c r="WBY160" s="60"/>
      <c r="WBZ160" s="60"/>
      <c r="WCA160" s="60"/>
      <c r="WCB160" s="60"/>
      <c r="WCC160" s="60"/>
      <c r="WCD160" s="60"/>
      <c r="WCE160" s="60"/>
      <c r="WCF160" s="60"/>
      <c r="WCG160" s="60"/>
      <c r="WCH160" s="60"/>
      <c r="WCI160" s="60"/>
      <c r="WCJ160" s="60"/>
      <c r="WCK160" s="60"/>
      <c r="WCL160" s="60"/>
      <c r="WCM160" s="60"/>
      <c r="WCN160" s="60"/>
      <c r="WCO160" s="60"/>
      <c r="WCP160" s="60"/>
      <c r="WCQ160" s="60"/>
      <c r="WCR160" s="60"/>
      <c r="WCS160" s="60"/>
      <c r="WCT160" s="60"/>
      <c r="WCU160" s="60"/>
      <c r="WCV160" s="60"/>
      <c r="WCW160" s="60"/>
      <c r="WCX160" s="60"/>
      <c r="WCY160" s="60"/>
      <c r="WCZ160" s="60"/>
      <c r="WDA160" s="60"/>
      <c r="WDB160" s="60"/>
      <c r="WDC160" s="60"/>
      <c r="WDD160" s="60"/>
      <c r="WDE160" s="60"/>
      <c r="WDF160" s="60"/>
      <c r="WDG160" s="60"/>
      <c r="WDH160" s="60"/>
      <c r="WDI160" s="60"/>
      <c r="WDJ160" s="60"/>
      <c r="WDK160" s="60"/>
      <c r="WDL160" s="60"/>
      <c r="WDM160" s="60"/>
      <c r="WDN160" s="60"/>
      <c r="WDO160" s="60"/>
      <c r="WDP160" s="60"/>
      <c r="WDQ160" s="60"/>
      <c r="WDR160" s="60"/>
      <c r="WDS160" s="60"/>
      <c r="WDT160" s="60"/>
      <c r="WDU160" s="60"/>
      <c r="WDV160" s="60"/>
      <c r="WDW160" s="60"/>
      <c r="WDX160" s="60"/>
      <c r="WDY160" s="60"/>
      <c r="WDZ160" s="60"/>
      <c r="WEA160" s="60"/>
      <c r="WEB160" s="60"/>
      <c r="WEC160" s="60"/>
      <c r="WED160" s="60"/>
      <c r="WEE160" s="60"/>
      <c r="WEF160" s="60"/>
      <c r="WEG160" s="60"/>
      <c r="WEH160" s="60"/>
      <c r="WEI160" s="60"/>
      <c r="WEJ160" s="60"/>
      <c r="WEK160" s="60"/>
      <c r="WEL160" s="60"/>
      <c r="WEM160" s="60"/>
      <c r="WEN160" s="60"/>
      <c r="WEO160" s="60"/>
      <c r="WEP160" s="60"/>
      <c r="WEQ160" s="60"/>
      <c r="WER160" s="60"/>
      <c r="WES160" s="60"/>
      <c r="WET160" s="60"/>
      <c r="WEU160" s="60"/>
      <c r="WEV160" s="60"/>
      <c r="WEW160" s="60"/>
      <c r="WEX160" s="60"/>
      <c r="WEY160" s="60"/>
      <c r="WEZ160" s="60"/>
      <c r="WFA160" s="60"/>
      <c r="WFB160" s="60"/>
      <c r="WFC160" s="60"/>
      <c r="WFD160" s="60"/>
      <c r="WFE160" s="60"/>
      <c r="WFF160" s="60"/>
      <c r="WFG160" s="60"/>
      <c r="WFH160" s="60"/>
      <c r="WFI160" s="60"/>
      <c r="WFJ160" s="60"/>
      <c r="WFK160" s="60"/>
      <c r="WFL160" s="60"/>
      <c r="WFM160" s="60"/>
      <c r="WFN160" s="60"/>
      <c r="WFO160" s="60"/>
      <c r="WFP160" s="60"/>
      <c r="WFQ160" s="60"/>
      <c r="WFR160" s="60"/>
      <c r="WFS160" s="60"/>
      <c r="WFT160" s="60"/>
      <c r="WFU160" s="60"/>
      <c r="WFV160" s="60"/>
      <c r="WFW160" s="60"/>
      <c r="WFX160" s="60"/>
      <c r="WFY160" s="60"/>
      <c r="WFZ160" s="60"/>
      <c r="WGA160" s="60"/>
      <c r="WGB160" s="60"/>
      <c r="WGC160" s="60"/>
      <c r="WGD160" s="60"/>
      <c r="WGE160" s="60"/>
      <c r="WGF160" s="60"/>
      <c r="WGG160" s="60"/>
      <c r="WGH160" s="60"/>
      <c r="WGI160" s="60"/>
      <c r="WGJ160" s="60"/>
      <c r="WGK160" s="60"/>
      <c r="WGL160" s="60"/>
      <c r="WGM160" s="60"/>
      <c r="WGN160" s="60"/>
      <c r="WGO160" s="60"/>
      <c r="WGP160" s="60"/>
      <c r="WGQ160" s="60"/>
      <c r="WGR160" s="60"/>
      <c r="WGS160" s="60"/>
      <c r="WGT160" s="60"/>
      <c r="WGU160" s="60"/>
      <c r="WGV160" s="60"/>
      <c r="WGW160" s="60"/>
      <c r="WGX160" s="60"/>
      <c r="WGY160" s="60"/>
      <c r="WGZ160" s="60"/>
      <c r="WHA160" s="60"/>
      <c r="WHB160" s="60"/>
      <c r="WHC160" s="60"/>
      <c r="WHD160" s="60"/>
      <c r="WHE160" s="60"/>
      <c r="WHF160" s="60"/>
      <c r="WHG160" s="60"/>
      <c r="WHH160" s="60"/>
      <c r="WHI160" s="60"/>
      <c r="WHJ160" s="60"/>
      <c r="WHK160" s="60"/>
      <c r="WHL160" s="60"/>
      <c r="WHM160" s="60"/>
      <c r="WHN160" s="60"/>
      <c r="WHO160" s="60"/>
      <c r="WHP160" s="60"/>
      <c r="WHQ160" s="60"/>
      <c r="WHR160" s="60"/>
      <c r="WHS160" s="60"/>
      <c r="WHT160" s="60"/>
      <c r="WHU160" s="60"/>
      <c r="WHV160" s="60"/>
      <c r="WHW160" s="60"/>
      <c r="WHX160" s="60"/>
      <c r="WHY160" s="60"/>
      <c r="WHZ160" s="60"/>
      <c r="WIA160" s="60"/>
      <c r="WIB160" s="60"/>
      <c r="WIC160" s="60"/>
      <c r="WID160" s="60"/>
      <c r="WIE160" s="60"/>
      <c r="WIF160" s="60"/>
      <c r="WIG160" s="60"/>
      <c r="WIH160" s="60"/>
      <c r="WII160" s="60"/>
      <c r="WIJ160" s="60"/>
      <c r="WIK160" s="60"/>
      <c r="WIL160" s="60"/>
      <c r="WIM160" s="60"/>
      <c r="WIN160" s="60"/>
      <c r="WIO160" s="60"/>
      <c r="WIP160" s="60"/>
      <c r="WIQ160" s="60"/>
      <c r="WIR160" s="60"/>
      <c r="WIS160" s="60"/>
      <c r="WIT160" s="60"/>
      <c r="WIU160" s="60"/>
      <c r="WIV160" s="60"/>
      <c r="WIW160" s="60"/>
      <c r="WIX160" s="60"/>
      <c r="WIY160" s="60"/>
      <c r="WIZ160" s="60"/>
      <c r="WJA160" s="60"/>
      <c r="WJB160" s="60"/>
      <c r="WJC160" s="60"/>
      <c r="WJD160" s="60"/>
      <c r="WJE160" s="60"/>
      <c r="WJF160" s="60"/>
      <c r="WJG160" s="60"/>
      <c r="WJH160" s="60"/>
      <c r="WJI160" s="60"/>
      <c r="WJJ160" s="60"/>
      <c r="WJK160" s="60"/>
      <c r="WJL160" s="60"/>
      <c r="WJM160" s="60"/>
      <c r="WJN160" s="60"/>
      <c r="WJO160" s="60"/>
      <c r="WJP160" s="60"/>
      <c r="WJQ160" s="60"/>
      <c r="WJR160" s="60"/>
      <c r="WJS160" s="60"/>
      <c r="WJT160" s="60"/>
      <c r="WJU160" s="60"/>
      <c r="WJV160" s="60"/>
      <c r="WJW160" s="60"/>
      <c r="WJX160" s="60"/>
      <c r="WJY160" s="60"/>
      <c r="WJZ160" s="60"/>
      <c r="WKA160" s="60"/>
      <c r="WKB160" s="60"/>
      <c r="WKC160" s="60"/>
      <c r="WKD160" s="60"/>
      <c r="WKE160" s="60"/>
      <c r="WKF160" s="60"/>
      <c r="WKG160" s="60"/>
      <c r="WKH160" s="60"/>
      <c r="WKI160" s="60"/>
      <c r="WKJ160" s="60"/>
      <c r="WKK160" s="60"/>
      <c r="WKL160" s="60"/>
      <c r="WKM160" s="60"/>
      <c r="WKN160" s="60"/>
      <c r="WKO160" s="60"/>
      <c r="WKP160" s="60"/>
      <c r="WKQ160" s="60"/>
      <c r="WKR160" s="60"/>
      <c r="WKS160" s="60"/>
      <c r="WKT160" s="60"/>
      <c r="WKU160" s="60"/>
      <c r="WKV160" s="60"/>
      <c r="WKW160" s="60"/>
      <c r="WKX160" s="60"/>
      <c r="WKY160" s="60"/>
      <c r="WKZ160" s="60"/>
      <c r="WLA160" s="60"/>
      <c r="WLB160" s="60"/>
      <c r="WLC160" s="60"/>
      <c r="WLD160" s="60"/>
      <c r="WLE160" s="60"/>
      <c r="WLF160" s="60"/>
      <c r="WLG160" s="60"/>
      <c r="WLH160" s="60"/>
      <c r="WLI160" s="60"/>
      <c r="WLJ160" s="60"/>
      <c r="WLK160" s="60"/>
      <c r="WLL160" s="60"/>
      <c r="WLM160" s="60"/>
      <c r="WLN160" s="60"/>
      <c r="WLO160" s="60"/>
      <c r="WLP160" s="60"/>
      <c r="WLQ160" s="60"/>
      <c r="WLR160" s="60"/>
      <c r="WLS160" s="60"/>
      <c r="WLT160" s="60"/>
      <c r="WLU160" s="60"/>
      <c r="WLV160" s="60"/>
      <c r="WLW160" s="60"/>
      <c r="WLX160" s="60"/>
      <c r="WLY160" s="60"/>
      <c r="WLZ160" s="60"/>
      <c r="WMA160" s="60"/>
      <c r="WMB160" s="60"/>
      <c r="WMC160" s="60"/>
      <c r="WMD160" s="60"/>
      <c r="WME160" s="60"/>
      <c r="WMF160" s="60"/>
      <c r="WMG160" s="60"/>
      <c r="WMH160" s="60"/>
      <c r="WMI160" s="60"/>
      <c r="WMJ160" s="60"/>
      <c r="WMK160" s="60"/>
      <c r="WML160" s="60"/>
      <c r="WMM160" s="60"/>
      <c r="WMN160" s="60"/>
      <c r="WMO160" s="60"/>
      <c r="WMP160" s="60"/>
      <c r="WMQ160" s="60"/>
      <c r="WMR160" s="60"/>
      <c r="WMS160" s="60"/>
      <c r="WMT160" s="60"/>
      <c r="WMU160" s="60"/>
      <c r="WMV160" s="60"/>
      <c r="WMW160" s="60"/>
      <c r="WMX160" s="60"/>
      <c r="WMY160" s="60"/>
      <c r="WMZ160" s="60"/>
      <c r="WNA160" s="60"/>
      <c r="WNB160" s="60"/>
      <c r="WNC160" s="60"/>
      <c r="WND160" s="60"/>
      <c r="WNE160" s="60"/>
      <c r="WNF160" s="60"/>
      <c r="WNG160" s="60"/>
      <c r="WNH160" s="60"/>
      <c r="WNI160" s="60"/>
      <c r="WNJ160" s="60"/>
      <c r="WNK160" s="60"/>
      <c r="WNL160" s="60"/>
      <c r="WNM160" s="60"/>
      <c r="WNN160" s="60"/>
      <c r="WNO160" s="60"/>
      <c r="WNP160" s="60"/>
      <c r="WNQ160" s="60"/>
      <c r="WNR160" s="60"/>
      <c r="WNS160" s="60"/>
      <c r="WNT160" s="60"/>
      <c r="WNU160" s="60"/>
      <c r="WNV160" s="60"/>
      <c r="WNW160" s="60"/>
      <c r="WNX160" s="60"/>
      <c r="WNY160" s="60"/>
      <c r="WNZ160" s="60"/>
      <c r="WOA160" s="60"/>
      <c r="WOB160" s="60"/>
      <c r="WOC160" s="60"/>
      <c r="WOD160" s="60"/>
      <c r="WOE160" s="60"/>
      <c r="WOF160" s="60"/>
      <c r="WOG160" s="60"/>
      <c r="WOH160" s="60"/>
      <c r="WOI160" s="60"/>
      <c r="WOJ160" s="60"/>
      <c r="WOK160" s="60"/>
      <c r="WOL160" s="60"/>
      <c r="WOM160" s="60"/>
      <c r="WON160" s="60"/>
      <c r="WOO160" s="60"/>
      <c r="WOP160" s="60"/>
      <c r="WOQ160" s="60"/>
      <c r="WOR160" s="60"/>
      <c r="WOS160" s="60"/>
      <c r="WOT160" s="60"/>
      <c r="WOU160" s="60"/>
      <c r="WOV160" s="60"/>
      <c r="WOW160" s="60"/>
      <c r="WOX160" s="60"/>
      <c r="WOY160" s="60"/>
      <c r="WOZ160" s="60"/>
      <c r="WPA160" s="60"/>
      <c r="WPB160" s="60"/>
      <c r="WPC160" s="60"/>
      <c r="WPD160" s="60"/>
      <c r="WPE160" s="60"/>
      <c r="WPF160" s="60"/>
      <c r="WPG160" s="60"/>
      <c r="WPH160" s="60"/>
      <c r="WPI160" s="60"/>
      <c r="WPJ160" s="60"/>
      <c r="WPK160" s="60"/>
      <c r="WPL160" s="60"/>
      <c r="WPM160" s="60"/>
      <c r="WPN160" s="60"/>
      <c r="WPO160" s="60"/>
      <c r="WPP160" s="60"/>
      <c r="WPQ160" s="60"/>
      <c r="WPR160" s="60"/>
      <c r="WPS160" s="60"/>
      <c r="WPT160" s="60"/>
      <c r="WPU160" s="60"/>
      <c r="WPV160" s="60"/>
      <c r="WPW160" s="60"/>
      <c r="WPX160" s="60"/>
      <c r="WPY160" s="60"/>
      <c r="WPZ160" s="60"/>
      <c r="WQA160" s="60"/>
      <c r="WQB160" s="60"/>
      <c r="WQC160" s="60"/>
      <c r="WQD160" s="60"/>
      <c r="WQE160" s="60"/>
      <c r="WQF160" s="60"/>
      <c r="WQG160" s="60"/>
      <c r="WQH160" s="60"/>
      <c r="WQI160" s="60"/>
      <c r="WQJ160" s="60"/>
      <c r="WQK160" s="60"/>
      <c r="WQL160" s="60"/>
      <c r="WQM160" s="60"/>
      <c r="WQN160" s="60"/>
      <c r="WQO160" s="60"/>
      <c r="WQP160" s="60"/>
      <c r="WQQ160" s="60"/>
      <c r="WQR160" s="60"/>
      <c r="WQS160" s="60"/>
      <c r="WQT160" s="60"/>
      <c r="WQU160" s="60"/>
      <c r="WQV160" s="60"/>
      <c r="WQW160" s="60"/>
      <c r="WQX160" s="60"/>
      <c r="WQY160" s="60"/>
      <c r="WQZ160" s="60"/>
      <c r="WRA160" s="60"/>
      <c r="WRB160" s="60"/>
      <c r="WRC160" s="60"/>
      <c r="WRD160" s="60"/>
      <c r="WRE160" s="60"/>
      <c r="WRF160" s="60"/>
      <c r="WRG160" s="60"/>
      <c r="WRH160" s="60"/>
      <c r="WRI160" s="60"/>
      <c r="WRJ160" s="60"/>
      <c r="WRK160" s="60"/>
      <c r="WRL160" s="60"/>
      <c r="WRM160" s="60"/>
      <c r="WRN160" s="60"/>
      <c r="WRO160" s="60"/>
      <c r="WRP160" s="60"/>
      <c r="WRQ160" s="60"/>
      <c r="WRR160" s="60"/>
      <c r="WRS160" s="60"/>
      <c r="WRT160" s="60"/>
      <c r="WRU160" s="60"/>
      <c r="WRV160" s="60"/>
      <c r="WRW160" s="60"/>
      <c r="WRX160" s="60"/>
      <c r="WRY160" s="60"/>
      <c r="WRZ160" s="60"/>
      <c r="WSA160" s="60"/>
      <c r="WSB160" s="60"/>
      <c r="WSC160" s="60"/>
      <c r="WSD160" s="60"/>
      <c r="WSE160" s="60"/>
      <c r="WSF160" s="60"/>
      <c r="WSG160" s="60"/>
      <c r="WSH160" s="60"/>
      <c r="WSI160" s="60"/>
      <c r="WSJ160" s="60"/>
      <c r="WSK160" s="60"/>
      <c r="WSL160" s="60"/>
      <c r="WSM160" s="60"/>
      <c r="WSN160" s="60"/>
      <c r="WSO160" s="60"/>
      <c r="WSP160" s="60"/>
      <c r="WSQ160" s="60"/>
      <c r="WSR160" s="60"/>
      <c r="WSS160" s="60"/>
      <c r="WST160" s="60"/>
      <c r="WSU160" s="60"/>
      <c r="WSV160" s="60"/>
      <c r="WSW160" s="60"/>
      <c r="WSX160" s="60"/>
      <c r="WSY160" s="60"/>
      <c r="WSZ160" s="60"/>
      <c r="WTA160" s="60"/>
      <c r="WTB160" s="60"/>
      <c r="WTC160" s="60"/>
      <c r="WTD160" s="60"/>
      <c r="WTE160" s="60"/>
      <c r="WTF160" s="60"/>
      <c r="WTG160" s="60"/>
      <c r="WTH160" s="60"/>
      <c r="WTI160" s="60"/>
      <c r="WTJ160" s="60"/>
      <c r="WTK160" s="60"/>
      <c r="WTL160" s="60"/>
      <c r="WTM160" s="60"/>
      <c r="WTN160" s="60"/>
      <c r="WTO160" s="60"/>
      <c r="WTP160" s="60"/>
      <c r="WTQ160" s="60"/>
      <c r="WTR160" s="60"/>
      <c r="WTS160" s="60"/>
      <c r="WTT160" s="60"/>
      <c r="WTU160" s="60"/>
      <c r="WTV160" s="60"/>
      <c r="WTW160" s="60"/>
      <c r="WTX160" s="60"/>
      <c r="WTY160" s="60"/>
      <c r="WTZ160" s="60"/>
      <c r="WUA160" s="60"/>
      <c r="WUB160" s="60"/>
      <c r="WUC160" s="60"/>
      <c r="WUD160" s="60"/>
      <c r="WUE160" s="60"/>
      <c r="WUF160" s="60"/>
      <c r="WUG160" s="60"/>
      <c r="WUH160" s="60"/>
      <c r="WUI160" s="60"/>
      <c r="WUJ160" s="60"/>
      <c r="WUK160" s="60"/>
      <c r="WUL160" s="60"/>
      <c r="WUM160" s="60"/>
      <c r="WUN160" s="60"/>
      <c r="WUO160" s="60"/>
      <c r="WUP160" s="60"/>
      <c r="WUQ160" s="60"/>
      <c r="WUR160" s="60"/>
      <c r="WUS160" s="60"/>
      <c r="WUT160" s="60"/>
      <c r="WUU160" s="60"/>
      <c r="WUV160" s="60"/>
      <c r="WUW160" s="60"/>
      <c r="WUX160" s="60"/>
      <c r="WUY160" s="60"/>
      <c r="WUZ160" s="60"/>
      <c r="WVA160" s="60"/>
      <c r="WVB160" s="60"/>
      <c r="WVC160" s="60"/>
      <c r="WVD160" s="60"/>
      <c r="WVE160" s="60"/>
      <c r="WVF160" s="60"/>
      <c r="WVG160" s="60"/>
      <c r="WVH160" s="60"/>
      <c r="WVI160" s="60"/>
      <c r="WVJ160" s="60"/>
      <c r="WVK160" s="60"/>
      <c r="WVL160" s="60"/>
      <c r="WVM160" s="60"/>
      <c r="WVN160" s="60"/>
      <c r="WVO160" s="60"/>
      <c r="WVP160" s="60"/>
      <c r="WVQ160" s="60"/>
      <c r="WVR160" s="60"/>
      <c r="WVS160" s="60"/>
      <c r="WVT160" s="60"/>
      <c r="WVU160" s="60"/>
      <c r="WVV160" s="60"/>
      <c r="WVW160" s="60"/>
      <c r="WVX160" s="60"/>
      <c r="WVY160" s="60"/>
      <c r="WVZ160" s="60"/>
      <c r="WWA160" s="60"/>
      <c r="WWB160" s="60"/>
      <c r="WWC160" s="60"/>
      <c r="WWD160" s="60"/>
      <c r="WWE160" s="60"/>
      <c r="WWF160" s="60"/>
      <c r="WWG160" s="60"/>
      <c r="WWH160" s="60"/>
      <c r="WWI160" s="60"/>
      <c r="WWJ160" s="60"/>
      <c r="WWK160" s="60"/>
      <c r="WWL160" s="60"/>
      <c r="WWM160" s="60"/>
      <c r="WWN160" s="60"/>
      <c r="WWO160" s="60"/>
      <c r="WWP160" s="60"/>
      <c r="WWQ160" s="60"/>
      <c r="WWR160" s="60"/>
      <c r="WWS160" s="60"/>
      <c r="WWT160" s="60"/>
      <c r="WWU160" s="60"/>
      <c r="WWV160" s="60"/>
      <c r="WWW160" s="60"/>
      <c r="WWX160" s="60"/>
      <c r="WWY160" s="60"/>
      <c r="WWZ160" s="60"/>
      <c r="WXA160" s="60"/>
      <c r="WXB160" s="60"/>
      <c r="WXC160" s="60"/>
      <c r="WXD160" s="60"/>
      <c r="WXE160" s="60"/>
      <c r="WXF160" s="60"/>
      <c r="WXG160" s="60"/>
      <c r="WXH160" s="60"/>
      <c r="WXI160" s="60"/>
      <c r="WXJ160" s="60"/>
      <c r="WXK160" s="60"/>
      <c r="WXL160" s="60"/>
      <c r="WXM160" s="60"/>
      <c r="WXN160" s="60"/>
      <c r="WXO160" s="60"/>
      <c r="WXP160" s="60"/>
      <c r="WXQ160" s="60"/>
      <c r="WXR160" s="60"/>
      <c r="WXS160" s="60"/>
      <c r="WXT160" s="60"/>
      <c r="WXU160" s="60"/>
      <c r="WXV160" s="60"/>
      <c r="WXW160" s="60"/>
      <c r="WXX160" s="60"/>
      <c r="WXY160" s="60"/>
      <c r="WXZ160" s="60"/>
      <c r="WYA160" s="60"/>
      <c r="WYB160" s="60"/>
      <c r="WYC160" s="60"/>
      <c r="WYD160" s="60"/>
      <c r="WYE160" s="60"/>
      <c r="WYF160" s="60"/>
      <c r="WYG160" s="60"/>
      <c r="WYH160" s="60"/>
      <c r="WYI160" s="60"/>
      <c r="WYJ160" s="60"/>
      <c r="WYK160" s="60"/>
      <c r="WYL160" s="60"/>
      <c r="WYM160" s="60"/>
      <c r="WYN160" s="60"/>
      <c r="WYO160" s="60"/>
      <c r="WYP160" s="60"/>
      <c r="WYQ160" s="60"/>
      <c r="WYR160" s="60"/>
      <c r="WYS160" s="60"/>
      <c r="WYT160" s="60"/>
      <c r="WYU160" s="60"/>
      <c r="WYV160" s="60"/>
      <c r="WYW160" s="60"/>
      <c r="WYX160" s="60"/>
      <c r="WYY160" s="60"/>
      <c r="WYZ160" s="60"/>
      <c r="WZA160" s="60"/>
      <c r="WZB160" s="60"/>
      <c r="WZC160" s="60"/>
      <c r="WZD160" s="60"/>
      <c r="WZE160" s="60"/>
      <c r="WZF160" s="60"/>
      <c r="WZG160" s="60"/>
      <c r="WZH160" s="60"/>
      <c r="WZI160" s="60"/>
      <c r="WZJ160" s="60"/>
      <c r="WZK160" s="60"/>
      <c r="WZL160" s="60"/>
      <c r="WZM160" s="60"/>
      <c r="WZN160" s="60"/>
      <c r="WZO160" s="60"/>
      <c r="WZP160" s="60"/>
      <c r="WZQ160" s="60"/>
      <c r="WZR160" s="60"/>
      <c r="WZS160" s="60"/>
      <c r="WZT160" s="60"/>
      <c r="WZU160" s="60"/>
      <c r="WZV160" s="60"/>
      <c r="WZW160" s="60"/>
      <c r="WZX160" s="60"/>
      <c r="WZY160" s="60"/>
      <c r="WZZ160" s="60"/>
      <c r="XAA160" s="60"/>
      <c r="XAB160" s="60"/>
      <c r="XAC160" s="60"/>
      <c r="XAD160" s="60"/>
      <c r="XAE160" s="60"/>
      <c r="XAF160" s="60"/>
      <c r="XAG160" s="60"/>
      <c r="XAH160" s="60"/>
      <c r="XAI160" s="60"/>
      <c r="XAJ160" s="60"/>
      <c r="XAK160" s="60"/>
      <c r="XAL160" s="60"/>
      <c r="XAM160" s="60"/>
      <c r="XAN160" s="60"/>
      <c r="XAO160" s="60"/>
      <c r="XAP160" s="60"/>
      <c r="XAQ160" s="60"/>
      <c r="XAR160" s="60"/>
      <c r="XAS160" s="60"/>
      <c r="XAT160" s="60"/>
      <c r="XAU160" s="60"/>
      <c r="XAV160" s="60"/>
      <c r="XAW160" s="60"/>
      <c r="XAX160" s="60"/>
      <c r="XAY160" s="60"/>
      <c r="XAZ160" s="60"/>
      <c r="XBA160" s="60"/>
      <c r="XBB160" s="60"/>
      <c r="XBC160" s="60"/>
      <c r="XBD160" s="60"/>
      <c r="XBE160" s="60"/>
      <c r="XBF160" s="60"/>
      <c r="XBG160" s="60"/>
      <c r="XBH160" s="60"/>
      <c r="XBI160" s="60"/>
      <c r="XBJ160" s="60"/>
      <c r="XBK160" s="60"/>
      <c r="XBL160" s="60"/>
      <c r="XBM160" s="60"/>
      <c r="XBN160" s="60"/>
      <c r="XBO160" s="60"/>
      <c r="XBP160" s="60"/>
      <c r="XBQ160" s="60"/>
      <c r="XBR160" s="60"/>
      <c r="XBS160" s="60"/>
      <c r="XBT160" s="60"/>
      <c r="XBU160" s="60"/>
      <c r="XBV160" s="60"/>
      <c r="XBW160" s="60"/>
      <c r="XBX160" s="60"/>
      <c r="XBY160" s="60"/>
      <c r="XBZ160" s="60"/>
      <c r="XCA160" s="60"/>
      <c r="XCB160" s="60"/>
      <c r="XCC160" s="60"/>
      <c r="XCD160" s="60"/>
      <c r="XCE160" s="60"/>
      <c r="XCF160" s="60"/>
      <c r="XCG160" s="60"/>
      <c r="XCH160" s="60"/>
      <c r="XCI160" s="60"/>
      <c r="XCJ160" s="60"/>
      <c r="XCK160" s="60"/>
      <c r="XCL160" s="60"/>
      <c r="XCM160" s="60"/>
      <c r="XCN160" s="60"/>
      <c r="XCO160" s="60"/>
      <c r="XCP160" s="60"/>
      <c r="XCQ160" s="60"/>
      <c r="XCR160" s="60"/>
      <c r="XCS160" s="60"/>
      <c r="XCT160" s="60"/>
      <c r="XCU160" s="60"/>
      <c r="XCV160" s="60"/>
      <c r="XCW160" s="60"/>
      <c r="XCX160" s="60"/>
      <c r="XCY160" s="60"/>
      <c r="XCZ160" s="60"/>
      <c r="XDA160" s="60"/>
      <c r="XDB160" s="60"/>
      <c r="XDC160" s="60"/>
      <c r="XDD160" s="60"/>
      <c r="XDE160" s="60"/>
      <c r="XDF160" s="60"/>
      <c r="XDG160" s="60"/>
      <c r="XDH160" s="60"/>
      <c r="XDI160" s="60"/>
      <c r="XDJ160" s="60"/>
      <c r="XDK160" s="60"/>
      <c r="XDL160" s="60"/>
      <c r="XDM160" s="60"/>
      <c r="XDN160" s="60"/>
      <c r="XDO160" s="60"/>
      <c r="XDP160" s="60"/>
      <c r="XDQ160" s="60"/>
      <c r="XDR160" s="60"/>
      <c r="XDS160" s="60"/>
      <c r="XDT160" s="60"/>
      <c r="XDU160" s="60"/>
      <c r="XDV160" s="60"/>
      <c r="XDW160" s="60"/>
      <c r="XDX160" s="60"/>
      <c r="XDY160" s="60"/>
      <c r="XDZ160" s="60"/>
      <c r="XEA160" s="60"/>
      <c r="XEB160" s="60"/>
      <c r="XEC160" s="60"/>
      <c r="XED160" s="60"/>
      <c r="XEE160" s="60"/>
      <c r="XEF160" s="60"/>
      <c r="XEG160" s="60"/>
      <c r="XEH160" s="60"/>
      <c r="XEI160" s="60"/>
      <c r="XEJ160" s="60"/>
      <c r="XEK160" s="60"/>
      <c r="XEL160" s="60"/>
      <c r="XEM160" s="60"/>
      <c r="XEN160" s="60"/>
      <c r="XEO160" s="60"/>
      <c r="XEP160" s="60"/>
      <c r="XEQ160" s="60"/>
      <c r="XER160" s="60"/>
      <c r="XES160" s="60"/>
      <c r="XET160" s="60"/>
      <c r="XEU160" s="60"/>
      <c r="XEV160" s="60"/>
      <c r="XEW160" s="60"/>
      <c r="XEX160" s="60"/>
      <c r="XEY160" s="60"/>
      <c r="XEZ160" s="60"/>
      <c r="XFA160" s="60"/>
      <c r="XFB160" s="60"/>
      <c r="XFC160" s="60"/>
    </row>
    <row r="161" spans="1:16383" x14ac:dyDescent="0.2">
      <c r="A161" s="392"/>
      <c r="B161" s="211"/>
      <c r="C161" s="351"/>
      <c r="D161" s="211"/>
      <c r="E161" s="211"/>
      <c r="F161" s="211"/>
      <c r="G161" s="126"/>
      <c r="H161" s="389"/>
      <c r="I161" s="211"/>
      <c r="J161" s="211"/>
      <c r="K161" s="211"/>
      <c r="L161" s="211"/>
      <c r="M161" s="390"/>
      <c r="N161" s="211"/>
      <c r="O161" s="211"/>
      <c r="P161" s="211"/>
      <c r="Q161" s="211"/>
      <c r="R161" s="211"/>
      <c r="S161" s="181"/>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c r="CB161" s="60"/>
      <c r="CC161" s="60"/>
      <c r="CD161" s="60"/>
      <c r="CE161" s="60"/>
      <c r="CF161" s="60"/>
      <c r="CG161" s="60"/>
      <c r="CH161" s="60"/>
      <c r="CI161" s="60"/>
      <c r="CJ161" s="60"/>
      <c r="CK161" s="60"/>
      <c r="CL161" s="60"/>
      <c r="CM161" s="60"/>
      <c r="CN161" s="60"/>
      <c r="CO161" s="60"/>
      <c r="CP161" s="60"/>
      <c r="CQ161" s="60"/>
      <c r="CR161" s="60"/>
      <c r="CS161" s="60"/>
      <c r="CT161" s="60"/>
      <c r="CU161" s="60"/>
      <c r="CV161" s="60"/>
      <c r="CW161" s="60"/>
      <c r="CX161" s="60"/>
      <c r="CY161" s="60"/>
      <c r="CZ161" s="60"/>
      <c r="DA161" s="60"/>
      <c r="DB161" s="60"/>
      <c r="DC161" s="60"/>
      <c r="DD161" s="60"/>
      <c r="DE161" s="60"/>
      <c r="DF161" s="60"/>
      <c r="DG161" s="60"/>
      <c r="DH161" s="60"/>
      <c r="DI161" s="60"/>
      <c r="DJ161" s="60"/>
      <c r="DK161" s="60"/>
      <c r="DL161" s="60"/>
      <c r="DM161" s="60"/>
      <c r="DN161" s="60"/>
      <c r="DO161" s="60"/>
      <c r="DP161" s="60"/>
      <c r="DQ161" s="60"/>
      <c r="DR161" s="60"/>
      <c r="DS161" s="60"/>
      <c r="DT161" s="60"/>
      <c r="DU161" s="60"/>
      <c r="DV161" s="60"/>
      <c r="DW161" s="60"/>
      <c r="DX161" s="60"/>
      <c r="DY161" s="60"/>
      <c r="DZ161" s="60"/>
      <c r="EA161" s="60"/>
      <c r="EB161" s="60"/>
      <c r="EC161" s="60"/>
      <c r="ED161" s="60"/>
      <c r="EE161" s="60"/>
      <c r="EF161" s="60"/>
      <c r="EG161" s="60"/>
      <c r="EH161" s="60"/>
      <c r="EI161" s="60"/>
      <c r="EJ161" s="60"/>
      <c r="EK161" s="60"/>
      <c r="EL161" s="60"/>
      <c r="EM161" s="60"/>
      <c r="EN161" s="60"/>
      <c r="EO161" s="60"/>
      <c r="EP161" s="60"/>
      <c r="EQ161" s="60"/>
      <c r="ER161" s="60"/>
      <c r="ES161" s="60"/>
      <c r="ET161" s="60"/>
      <c r="EU161" s="60"/>
      <c r="EV161" s="60"/>
      <c r="EW161" s="60"/>
      <c r="EX161" s="60"/>
      <c r="EY161" s="60"/>
      <c r="EZ161" s="60"/>
      <c r="FA161" s="60"/>
      <c r="FB161" s="60"/>
      <c r="FC161" s="60"/>
      <c r="FD161" s="60"/>
      <c r="FE161" s="60"/>
      <c r="FF161" s="60"/>
      <c r="FG161" s="60"/>
      <c r="FH161" s="60"/>
      <c r="FI161" s="60"/>
      <c r="FJ161" s="60"/>
      <c r="FK161" s="60"/>
      <c r="FL161" s="60"/>
      <c r="FM161" s="60"/>
      <c r="FN161" s="60"/>
      <c r="FO161" s="60"/>
      <c r="FP161" s="60"/>
      <c r="FQ161" s="60"/>
      <c r="FR161" s="60"/>
      <c r="FS161" s="60"/>
      <c r="FT161" s="60"/>
      <c r="FU161" s="60"/>
      <c r="FV161" s="60"/>
      <c r="FW161" s="60"/>
      <c r="FX161" s="60"/>
      <c r="FY161" s="60"/>
      <c r="FZ161" s="60"/>
      <c r="GA161" s="60"/>
      <c r="GB161" s="60"/>
      <c r="GC161" s="60"/>
      <c r="GD161" s="60"/>
      <c r="GE161" s="60"/>
      <c r="GF161" s="60"/>
      <c r="GG161" s="60"/>
      <c r="GH161" s="60"/>
      <c r="GI161" s="60"/>
      <c r="GJ161" s="60"/>
      <c r="GK161" s="60"/>
      <c r="GL161" s="60"/>
      <c r="GM161" s="60"/>
      <c r="GN161" s="60"/>
      <c r="GO161" s="60"/>
      <c r="GP161" s="60"/>
      <c r="GQ161" s="60"/>
      <c r="GR161" s="60"/>
      <c r="GS161" s="60"/>
      <c r="GT161" s="60"/>
      <c r="GU161" s="60"/>
      <c r="GV161" s="60"/>
      <c r="GW161" s="60"/>
      <c r="GX161" s="60"/>
      <c r="GY161" s="60"/>
      <c r="GZ161" s="60"/>
      <c r="HA161" s="60"/>
      <c r="HB161" s="60"/>
      <c r="HC161" s="60"/>
      <c r="HD161" s="60"/>
      <c r="HE161" s="60"/>
      <c r="HF161" s="60"/>
      <c r="HG161" s="60"/>
      <c r="HH161" s="60"/>
      <c r="HI161" s="60"/>
      <c r="HJ161" s="60"/>
      <c r="HK161" s="60"/>
      <c r="HL161" s="60"/>
      <c r="HM161" s="60"/>
      <c r="HN161" s="60"/>
      <c r="HO161" s="60"/>
      <c r="HP161" s="60"/>
      <c r="HQ161" s="60"/>
      <c r="HR161" s="60"/>
      <c r="HS161" s="60"/>
      <c r="HT161" s="60"/>
      <c r="HU161" s="60"/>
      <c r="HV161" s="60"/>
      <c r="HW161" s="60"/>
      <c r="HX161" s="60"/>
      <c r="HY161" s="60"/>
      <c r="HZ161" s="60"/>
      <c r="IA161" s="60"/>
      <c r="IB161" s="60"/>
      <c r="IC161" s="60"/>
      <c r="ID161" s="60"/>
      <c r="IE161" s="60"/>
      <c r="IF161" s="60"/>
      <c r="IG161" s="60"/>
      <c r="IH161" s="60"/>
      <c r="II161" s="60"/>
      <c r="IJ161" s="60"/>
      <c r="IK161" s="60"/>
      <c r="IL161" s="60"/>
      <c r="IM161" s="60"/>
      <c r="IN161" s="60"/>
      <c r="IO161" s="60"/>
      <c r="IP161" s="60"/>
      <c r="IQ161" s="60"/>
      <c r="IR161" s="60"/>
      <c r="IS161" s="60"/>
      <c r="IT161" s="60"/>
      <c r="IU161" s="60"/>
      <c r="IV161" s="60"/>
      <c r="IW161" s="60"/>
      <c r="IX161" s="60"/>
      <c r="IY161" s="60"/>
      <c r="IZ161" s="60"/>
      <c r="JA161" s="60"/>
      <c r="JB161" s="60"/>
      <c r="JC161" s="60"/>
      <c r="JD161" s="60"/>
      <c r="JE161" s="60"/>
      <c r="JF161" s="60"/>
      <c r="JG161" s="60"/>
      <c r="JH161" s="60"/>
      <c r="JI161" s="60"/>
      <c r="JJ161" s="60"/>
      <c r="JK161" s="60"/>
      <c r="JL161" s="60"/>
      <c r="JM161" s="60"/>
      <c r="JN161" s="60"/>
      <c r="JO161" s="60"/>
      <c r="JP161" s="60"/>
      <c r="JQ161" s="60"/>
      <c r="JR161" s="60"/>
      <c r="JS161" s="60"/>
      <c r="JT161" s="60"/>
      <c r="JU161" s="60"/>
      <c r="JV161" s="60"/>
      <c r="JW161" s="60"/>
      <c r="JX161" s="60"/>
      <c r="JY161" s="60"/>
      <c r="JZ161" s="60"/>
      <c r="KA161" s="60"/>
      <c r="KB161" s="60"/>
      <c r="KC161" s="60"/>
      <c r="KD161" s="60"/>
      <c r="KE161" s="60"/>
      <c r="KF161" s="60"/>
      <c r="KG161" s="60"/>
      <c r="KH161" s="60"/>
      <c r="KI161" s="60"/>
      <c r="KJ161" s="60"/>
      <c r="KK161" s="60"/>
      <c r="KL161" s="60"/>
      <c r="KM161" s="60"/>
      <c r="KN161" s="60"/>
      <c r="KO161" s="60"/>
      <c r="KP161" s="60"/>
      <c r="KQ161" s="60"/>
      <c r="KR161" s="60"/>
      <c r="KS161" s="60"/>
      <c r="KT161" s="60"/>
      <c r="KU161" s="60"/>
      <c r="KV161" s="60"/>
      <c r="KW161" s="60"/>
      <c r="KX161" s="60"/>
      <c r="KY161" s="60"/>
      <c r="KZ161" s="60"/>
      <c r="LA161" s="60"/>
      <c r="LB161" s="60"/>
      <c r="LC161" s="60"/>
      <c r="LD161" s="60"/>
      <c r="LE161" s="60"/>
      <c r="LF161" s="60"/>
      <c r="LG161" s="60"/>
      <c r="LH161" s="60"/>
      <c r="LI161" s="60"/>
      <c r="LJ161" s="60"/>
      <c r="LK161" s="60"/>
      <c r="LL161" s="60"/>
      <c r="LM161" s="60"/>
      <c r="LN161" s="60"/>
      <c r="LO161" s="60"/>
      <c r="LP161" s="60"/>
      <c r="LQ161" s="60"/>
      <c r="LR161" s="60"/>
      <c r="LS161" s="60"/>
      <c r="LT161" s="60"/>
      <c r="LU161" s="60"/>
      <c r="LV161" s="60"/>
      <c r="LW161" s="60"/>
      <c r="LX161" s="60"/>
      <c r="LY161" s="60"/>
      <c r="LZ161" s="60"/>
      <c r="MA161" s="60"/>
      <c r="MB161" s="60"/>
      <c r="MC161" s="60"/>
      <c r="MD161" s="60"/>
      <c r="ME161" s="60"/>
      <c r="MF161" s="60"/>
      <c r="MG161" s="60"/>
      <c r="MH161" s="60"/>
      <c r="MI161" s="60"/>
      <c r="MJ161" s="60"/>
      <c r="MK161" s="60"/>
      <c r="ML161" s="60"/>
      <c r="MM161" s="60"/>
      <c r="MN161" s="60"/>
      <c r="MO161" s="60"/>
      <c r="MP161" s="60"/>
      <c r="MQ161" s="60"/>
      <c r="MR161" s="60"/>
      <c r="MS161" s="60"/>
      <c r="MT161" s="60"/>
      <c r="MU161" s="60"/>
      <c r="MV161" s="60"/>
      <c r="MW161" s="60"/>
      <c r="MX161" s="60"/>
      <c r="MY161" s="60"/>
      <c r="MZ161" s="60"/>
      <c r="NA161" s="60"/>
      <c r="NB161" s="60"/>
      <c r="NC161" s="60"/>
      <c r="ND161" s="60"/>
      <c r="NE161" s="60"/>
      <c r="NF161" s="60"/>
      <c r="NG161" s="60"/>
      <c r="NH161" s="60"/>
      <c r="NI161" s="60"/>
      <c r="NJ161" s="60"/>
      <c r="NK161" s="60"/>
      <c r="NL161" s="60"/>
      <c r="NM161" s="60"/>
      <c r="NN161" s="60"/>
      <c r="NO161" s="60"/>
      <c r="NP161" s="60"/>
      <c r="NQ161" s="60"/>
      <c r="NR161" s="60"/>
      <c r="NS161" s="60"/>
      <c r="NT161" s="60"/>
      <c r="NU161" s="60"/>
      <c r="NV161" s="60"/>
      <c r="NW161" s="60"/>
      <c r="NX161" s="60"/>
      <c r="NY161" s="60"/>
      <c r="NZ161" s="60"/>
      <c r="OA161" s="60"/>
      <c r="OB161" s="60"/>
      <c r="OC161" s="60"/>
      <c r="OD161" s="60"/>
      <c r="OE161" s="60"/>
      <c r="OF161" s="60"/>
      <c r="OG161" s="60"/>
      <c r="OH161" s="60"/>
      <c r="OI161" s="60"/>
      <c r="OJ161" s="60"/>
      <c r="OK161" s="60"/>
      <c r="OL161" s="60"/>
      <c r="OM161" s="60"/>
      <c r="ON161" s="60"/>
      <c r="OO161" s="60"/>
      <c r="OP161" s="60"/>
      <c r="OQ161" s="60"/>
      <c r="OR161" s="60"/>
      <c r="OS161" s="60"/>
      <c r="OT161" s="60"/>
      <c r="OU161" s="60"/>
      <c r="OV161" s="60"/>
      <c r="OW161" s="60"/>
      <c r="OX161" s="60"/>
      <c r="OY161" s="60"/>
      <c r="OZ161" s="60"/>
      <c r="PA161" s="60"/>
      <c r="PB161" s="60"/>
      <c r="PC161" s="60"/>
      <c r="PD161" s="60"/>
      <c r="PE161" s="60"/>
      <c r="PF161" s="60"/>
      <c r="PG161" s="60"/>
      <c r="PH161" s="60"/>
      <c r="PI161" s="60"/>
      <c r="PJ161" s="60"/>
      <c r="PK161" s="60"/>
      <c r="PL161" s="60"/>
      <c r="PM161" s="60"/>
      <c r="PN161" s="60"/>
      <c r="PO161" s="60"/>
      <c r="PP161" s="60"/>
      <c r="PQ161" s="60"/>
      <c r="PR161" s="60"/>
      <c r="PS161" s="60"/>
      <c r="PT161" s="60"/>
      <c r="PU161" s="60"/>
      <c r="PV161" s="60"/>
      <c r="PW161" s="60"/>
      <c r="PX161" s="60"/>
      <c r="PY161" s="60"/>
      <c r="PZ161" s="60"/>
      <c r="QA161" s="60"/>
      <c r="QB161" s="60"/>
      <c r="QC161" s="60"/>
      <c r="QD161" s="60"/>
      <c r="QE161" s="60"/>
      <c r="QF161" s="60"/>
      <c r="QG161" s="60"/>
      <c r="QH161" s="60"/>
      <c r="QI161" s="60"/>
      <c r="QJ161" s="60"/>
      <c r="QK161" s="60"/>
      <c r="QL161" s="60"/>
      <c r="QM161" s="60"/>
      <c r="QN161" s="60"/>
      <c r="QO161" s="60"/>
      <c r="QP161" s="60"/>
      <c r="QQ161" s="60"/>
      <c r="QR161" s="60"/>
      <c r="QS161" s="60"/>
      <c r="QT161" s="60"/>
      <c r="QU161" s="60"/>
      <c r="QV161" s="60"/>
      <c r="QW161" s="60"/>
      <c r="QX161" s="60"/>
      <c r="QY161" s="60"/>
      <c r="QZ161" s="60"/>
      <c r="RA161" s="60"/>
      <c r="RB161" s="60"/>
      <c r="RC161" s="60"/>
      <c r="RD161" s="60"/>
      <c r="RE161" s="60"/>
      <c r="RF161" s="60"/>
      <c r="RG161" s="60"/>
      <c r="RH161" s="60"/>
      <c r="RI161" s="60"/>
      <c r="RJ161" s="60"/>
      <c r="RK161" s="60"/>
      <c r="RL161" s="60"/>
      <c r="RM161" s="60"/>
      <c r="RN161" s="60"/>
      <c r="RO161" s="60"/>
      <c r="RP161" s="60"/>
      <c r="RQ161" s="60"/>
      <c r="RR161" s="60"/>
      <c r="RS161" s="60"/>
      <c r="RT161" s="60"/>
      <c r="RU161" s="60"/>
      <c r="RV161" s="60"/>
      <c r="RW161" s="60"/>
      <c r="RX161" s="60"/>
      <c r="RY161" s="60"/>
      <c r="RZ161" s="60"/>
      <c r="SA161" s="60"/>
      <c r="SB161" s="60"/>
      <c r="SC161" s="60"/>
      <c r="SD161" s="60"/>
      <c r="SE161" s="60"/>
      <c r="SF161" s="60"/>
      <c r="SG161" s="60"/>
      <c r="SH161" s="60"/>
      <c r="SI161" s="60"/>
      <c r="SJ161" s="60"/>
      <c r="SK161" s="60"/>
      <c r="SL161" s="60"/>
      <c r="SM161" s="60"/>
      <c r="SN161" s="60"/>
      <c r="SO161" s="60"/>
      <c r="SP161" s="60"/>
      <c r="SQ161" s="60"/>
      <c r="SR161" s="60"/>
      <c r="SS161" s="60"/>
      <c r="ST161" s="60"/>
      <c r="SU161" s="60"/>
      <c r="SV161" s="60"/>
      <c r="SW161" s="60"/>
      <c r="SX161" s="60"/>
      <c r="SY161" s="60"/>
      <c r="SZ161" s="60"/>
      <c r="TA161" s="60"/>
      <c r="TB161" s="60"/>
      <c r="TC161" s="60"/>
      <c r="TD161" s="60"/>
      <c r="TE161" s="60"/>
      <c r="TF161" s="60"/>
      <c r="TG161" s="60"/>
      <c r="TH161" s="60"/>
      <c r="TI161" s="60"/>
      <c r="TJ161" s="60"/>
      <c r="TK161" s="60"/>
      <c r="TL161" s="60"/>
      <c r="TM161" s="60"/>
      <c r="TN161" s="60"/>
      <c r="TO161" s="60"/>
      <c r="TP161" s="60"/>
      <c r="TQ161" s="60"/>
      <c r="TR161" s="60"/>
      <c r="TS161" s="60"/>
      <c r="TT161" s="60"/>
      <c r="TU161" s="60"/>
      <c r="TV161" s="60"/>
      <c r="TW161" s="60"/>
      <c r="TX161" s="60"/>
      <c r="TY161" s="60"/>
      <c r="TZ161" s="60"/>
      <c r="UA161" s="60"/>
      <c r="UB161" s="60"/>
      <c r="UC161" s="60"/>
      <c r="UD161" s="60"/>
      <c r="UE161" s="60"/>
      <c r="UF161" s="60"/>
      <c r="UG161" s="60"/>
      <c r="UH161" s="60"/>
      <c r="UI161" s="60"/>
      <c r="UJ161" s="60"/>
      <c r="UK161" s="60"/>
      <c r="UL161" s="60"/>
      <c r="UM161" s="60"/>
      <c r="UN161" s="60"/>
      <c r="UO161" s="60"/>
      <c r="UP161" s="60"/>
      <c r="UQ161" s="60"/>
      <c r="UR161" s="60"/>
      <c r="US161" s="60"/>
      <c r="UT161" s="60"/>
      <c r="UU161" s="60"/>
      <c r="UV161" s="60"/>
      <c r="UW161" s="60"/>
      <c r="UX161" s="60"/>
      <c r="UY161" s="60"/>
      <c r="UZ161" s="60"/>
      <c r="VA161" s="60"/>
      <c r="VB161" s="60"/>
      <c r="VC161" s="60"/>
      <c r="VD161" s="60"/>
      <c r="VE161" s="60"/>
      <c r="VF161" s="60"/>
      <c r="VG161" s="60"/>
      <c r="VH161" s="60"/>
      <c r="VI161" s="60"/>
      <c r="VJ161" s="60"/>
      <c r="VK161" s="60"/>
      <c r="VL161" s="60"/>
      <c r="VM161" s="60"/>
      <c r="VN161" s="60"/>
      <c r="VO161" s="60"/>
      <c r="VP161" s="60"/>
      <c r="VQ161" s="60"/>
      <c r="VR161" s="60"/>
      <c r="VS161" s="60"/>
      <c r="VT161" s="60"/>
      <c r="VU161" s="60"/>
      <c r="VV161" s="60"/>
      <c r="VW161" s="60"/>
      <c r="VX161" s="60"/>
      <c r="VY161" s="60"/>
      <c r="VZ161" s="60"/>
      <c r="WA161" s="60"/>
      <c r="WB161" s="60"/>
      <c r="WC161" s="60"/>
      <c r="WD161" s="60"/>
      <c r="WE161" s="60"/>
      <c r="WF161" s="60"/>
      <c r="WG161" s="60"/>
      <c r="WH161" s="60"/>
      <c r="WI161" s="60"/>
      <c r="WJ161" s="60"/>
      <c r="WK161" s="60"/>
      <c r="WL161" s="60"/>
      <c r="WM161" s="60"/>
      <c r="WN161" s="60"/>
      <c r="WO161" s="60"/>
      <c r="WP161" s="60"/>
      <c r="WQ161" s="60"/>
      <c r="WR161" s="60"/>
      <c r="WS161" s="60"/>
      <c r="WT161" s="60"/>
      <c r="WU161" s="60"/>
      <c r="WV161" s="60"/>
      <c r="WW161" s="60"/>
      <c r="WX161" s="60"/>
      <c r="WY161" s="60"/>
      <c r="WZ161" s="60"/>
      <c r="XA161" s="60"/>
      <c r="XB161" s="60"/>
      <c r="XC161" s="60"/>
      <c r="XD161" s="60"/>
      <c r="XE161" s="60"/>
      <c r="XF161" s="60"/>
      <c r="XG161" s="60"/>
      <c r="XH161" s="60"/>
      <c r="XI161" s="60"/>
      <c r="XJ161" s="60"/>
      <c r="XK161" s="60"/>
      <c r="XL161" s="60"/>
      <c r="XM161" s="60"/>
      <c r="XN161" s="60"/>
      <c r="XO161" s="60"/>
      <c r="XP161" s="60"/>
      <c r="XQ161" s="60"/>
      <c r="XR161" s="60"/>
      <c r="XS161" s="60"/>
      <c r="XT161" s="60"/>
      <c r="XU161" s="60"/>
      <c r="XV161" s="60"/>
      <c r="XW161" s="60"/>
      <c r="XX161" s="60"/>
      <c r="XY161" s="60"/>
      <c r="XZ161" s="60"/>
      <c r="YA161" s="60"/>
      <c r="YB161" s="60"/>
      <c r="YC161" s="60"/>
      <c r="YD161" s="60"/>
      <c r="YE161" s="60"/>
      <c r="YF161" s="60"/>
      <c r="YG161" s="60"/>
      <c r="YH161" s="60"/>
      <c r="YI161" s="60"/>
      <c r="YJ161" s="60"/>
      <c r="YK161" s="60"/>
      <c r="YL161" s="60"/>
      <c r="YM161" s="60"/>
      <c r="YN161" s="60"/>
      <c r="YO161" s="60"/>
      <c r="YP161" s="60"/>
      <c r="YQ161" s="60"/>
      <c r="YR161" s="60"/>
      <c r="YS161" s="60"/>
      <c r="YT161" s="60"/>
      <c r="YU161" s="60"/>
      <c r="YV161" s="60"/>
      <c r="YW161" s="60"/>
      <c r="YX161" s="60"/>
      <c r="YY161" s="60"/>
      <c r="YZ161" s="60"/>
      <c r="ZA161" s="60"/>
      <c r="ZB161" s="60"/>
      <c r="ZC161" s="60"/>
      <c r="ZD161" s="60"/>
      <c r="ZE161" s="60"/>
      <c r="ZF161" s="60"/>
      <c r="ZG161" s="60"/>
      <c r="ZH161" s="60"/>
      <c r="ZI161" s="60"/>
      <c r="ZJ161" s="60"/>
      <c r="ZK161" s="60"/>
      <c r="ZL161" s="60"/>
      <c r="ZM161" s="60"/>
      <c r="ZN161" s="60"/>
      <c r="ZO161" s="60"/>
      <c r="ZP161" s="60"/>
      <c r="ZQ161" s="60"/>
      <c r="ZR161" s="60"/>
      <c r="ZS161" s="60"/>
      <c r="ZT161" s="60"/>
      <c r="ZU161" s="60"/>
      <c r="ZV161" s="60"/>
      <c r="ZW161" s="60"/>
      <c r="ZX161" s="60"/>
      <c r="ZY161" s="60"/>
      <c r="ZZ161" s="60"/>
      <c r="AAA161" s="60"/>
      <c r="AAB161" s="60"/>
      <c r="AAC161" s="60"/>
      <c r="AAD161" s="60"/>
      <c r="AAE161" s="60"/>
      <c r="AAF161" s="60"/>
      <c r="AAG161" s="60"/>
      <c r="AAH161" s="60"/>
      <c r="AAI161" s="60"/>
      <c r="AAJ161" s="60"/>
      <c r="AAK161" s="60"/>
      <c r="AAL161" s="60"/>
      <c r="AAM161" s="60"/>
      <c r="AAN161" s="60"/>
      <c r="AAO161" s="60"/>
      <c r="AAP161" s="60"/>
      <c r="AAQ161" s="60"/>
      <c r="AAR161" s="60"/>
      <c r="AAS161" s="60"/>
      <c r="AAT161" s="60"/>
      <c r="AAU161" s="60"/>
      <c r="AAV161" s="60"/>
      <c r="AAW161" s="60"/>
      <c r="AAX161" s="60"/>
      <c r="AAY161" s="60"/>
      <c r="AAZ161" s="60"/>
      <c r="ABA161" s="60"/>
      <c r="ABB161" s="60"/>
      <c r="ABC161" s="60"/>
      <c r="ABD161" s="60"/>
      <c r="ABE161" s="60"/>
      <c r="ABF161" s="60"/>
      <c r="ABG161" s="60"/>
      <c r="ABH161" s="60"/>
      <c r="ABI161" s="60"/>
      <c r="ABJ161" s="60"/>
      <c r="ABK161" s="60"/>
      <c r="ABL161" s="60"/>
      <c r="ABM161" s="60"/>
      <c r="ABN161" s="60"/>
      <c r="ABO161" s="60"/>
      <c r="ABP161" s="60"/>
      <c r="ABQ161" s="60"/>
      <c r="ABR161" s="60"/>
      <c r="ABS161" s="60"/>
      <c r="ABT161" s="60"/>
      <c r="ABU161" s="60"/>
      <c r="ABV161" s="60"/>
      <c r="ABW161" s="60"/>
      <c r="ABX161" s="60"/>
      <c r="ABY161" s="60"/>
      <c r="ABZ161" s="60"/>
      <c r="ACA161" s="60"/>
      <c r="ACB161" s="60"/>
      <c r="ACC161" s="60"/>
      <c r="ACD161" s="60"/>
      <c r="ACE161" s="60"/>
      <c r="ACF161" s="60"/>
      <c r="ACG161" s="60"/>
      <c r="ACH161" s="60"/>
      <c r="ACI161" s="60"/>
      <c r="ACJ161" s="60"/>
      <c r="ACK161" s="60"/>
      <c r="ACL161" s="60"/>
      <c r="ACM161" s="60"/>
      <c r="ACN161" s="60"/>
      <c r="ACO161" s="60"/>
      <c r="ACP161" s="60"/>
      <c r="ACQ161" s="60"/>
      <c r="ACR161" s="60"/>
      <c r="ACS161" s="60"/>
      <c r="ACT161" s="60"/>
      <c r="ACU161" s="60"/>
      <c r="ACV161" s="60"/>
      <c r="ACW161" s="60"/>
      <c r="ACX161" s="60"/>
      <c r="ACY161" s="60"/>
      <c r="ACZ161" s="60"/>
      <c r="ADA161" s="60"/>
      <c r="ADB161" s="60"/>
      <c r="ADC161" s="60"/>
      <c r="ADD161" s="60"/>
      <c r="ADE161" s="60"/>
      <c r="ADF161" s="60"/>
      <c r="ADG161" s="60"/>
      <c r="ADH161" s="60"/>
      <c r="ADI161" s="60"/>
      <c r="ADJ161" s="60"/>
      <c r="ADK161" s="60"/>
      <c r="ADL161" s="60"/>
      <c r="ADM161" s="60"/>
      <c r="ADN161" s="60"/>
      <c r="ADO161" s="60"/>
      <c r="ADP161" s="60"/>
      <c r="ADQ161" s="60"/>
      <c r="ADR161" s="60"/>
      <c r="ADS161" s="60"/>
      <c r="ADT161" s="60"/>
      <c r="ADU161" s="60"/>
      <c r="ADV161" s="60"/>
      <c r="ADW161" s="60"/>
      <c r="ADX161" s="60"/>
      <c r="ADY161" s="60"/>
      <c r="ADZ161" s="60"/>
      <c r="AEA161" s="60"/>
      <c r="AEB161" s="60"/>
      <c r="AEC161" s="60"/>
      <c r="AED161" s="60"/>
      <c r="AEE161" s="60"/>
      <c r="AEF161" s="60"/>
      <c r="AEG161" s="60"/>
      <c r="AEH161" s="60"/>
      <c r="AEI161" s="60"/>
      <c r="AEJ161" s="60"/>
      <c r="AEK161" s="60"/>
      <c r="AEL161" s="60"/>
      <c r="AEM161" s="60"/>
      <c r="AEN161" s="60"/>
      <c r="AEO161" s="60"/>
      <c r="AEP161" s="60"/>
      <c r="AEQ161" s="60"/>
      <c r="AER161" s="60"/>
      <c r="AES161" s="60"/>
      <c r="AET161" s="60"/>
      <c r="AEU161" s="60"/>
      <c r="AEV161" s="60"/>
      <c r="AEW161" s="60"/>
      <c r="AEX161" s="60"/>
      <c r="AEY161" s="60"/>
      <c r="AEZ161" s="60"/>
      <c r="AFA161" s="60"/>
      <c r="AFB161" s="60"/>
      <c r="AFC161" s="60"/>
      <c r="AFD161" s="60"/>
      <c r="AFE161" s="60"/>
      <c r="AFF161" s="60"/>
      <c r="AFG161" s="60"/>
      <c r="AFH161" s="60"/>
      <c r="AFI161" s="60"/>
      <c r="AFJ161" s="60"/>
      <c r="AFK161" s="60"/>
      <c r="AFL161" s="60"/>
      <c r="AFM161" s="60"/>
      <c r="AFN161" s="60"/>
      <c r="AFO161" s="60"/>
      <c r="AFP161" s="60"/>
      <c r="AFQ161" s="60"/>
      <c r="AFR161" s="60"/>
      <c r="AFS161" s="60"/>
      <c r="AFT161" s="60"/>
      <c r="AFU161" s="60"/>
      <c r="AFV161" s="60"/>
      <c r="AFW161" s="60"/>
      <c r="AFX161" s="60"/>
      <c r="AFY161" s="60"/>
      <c r="AFZ161" s="60"/>
      <c r="AGA161" s="60"/>
      <c r="AGB161" s="60"/>
      <c r="AGC161" s="60"/>
      <c r="AGD161" s="60"/>
      <c r="AGE161" s="60"/>
      <c r="AGF161" s="60"/>
      <c r="AGG161" s="60"/>
      <c r="AGH161" s="60"/>
      <c r="AGI161" s="60"/>
      <c r="AGJ161" s="60"/>
      <c r="AGK161" s="60"/>
      <c r="AGL161" s="60"/>
      <c r="AGM161" s="60"/>
      <c r="AGN161" s="60"/>
      <c r="AGO161" s="60"/>
      <c r="AGP161" s="60"/>
      <c r="AGQ161" s="60"/>
      <c r="AGR161" s="60"/>
      <c r="AGS161" s="60"/>
      <c r="AGT161" s="60"/>
      <c r="AGU161" s="60"/>
      <c r="AGV161" s="60"/>
      <c r="AGW161" s="60"/>
      <c r="AGX161" s="60"/>
      <c r="AGY161" s="60"/>
      <c r="AGZ161" s="60"/>
      <c r="AHA161" s="60"/>
      <c r="AHB161" s="60"/>
      <c r="AHC161" s="60"/>
      <c r="AHD161" s="60"/>
      <c r="AHE161" s="60"/>
      <c r="AHF161" s="60"/>
      <c r="AHG161" s="60"/>
      <c r="AHH161" s="60"/>
      <c r="AHI161" s="60"/>
      <c r="AHJ161" s="60"/>
      <c r="AHK161" s="60"/>
      <c r="AHL161" s="60"/>
      <c r="AHM161" s="60"/>
      <c r="AHN161" s="60"/>
      <c r="AHO161" s="60"/>
      <c r="AHP161" s="60"/>
      <c r="AHQ161" s="60"/>
      <c r="AHR161" s="60"/>
      <c r="AHS161" s="60"/>
      <c r="AHT161" s="60"/>
      <c r="AHU161" s="60"/>
      <c r="AHV161" s="60"/>
      <c r="AHW161" s="60"/>
      <c r="AHX161" s="60"/>
      <c r="AHY161" s="60"/>
      <c r="AHZ161" s="60"/>
      <c r="AIA161" s="60"/>
      <c r="AIB161" s="60"/>
      <c r="AIC161" s="60"/>
      <c r="AID161" s="60"/>
      <c r="AIE161" s="60"/>
      <c r="AIF161" s="60"/>
      <c r="AIG161" s="60"/>
      <c r="AIH161" s="60"/>
      <c r="AII161" s="60"/>
      <c r="AIJ161" s="60"/>
      <c r="AIK161" s="60"/>
      <c r="AIL161" s="60"/>
      <c r="AIM161" s="60"/>
      <c r="AIN161" s="60"/>
      <c r="AIO161" s="60"/>
      <c r="AIP161" s="60"/>
      <c r="AIQ161" s="60"/>
      <c r="AIR161" s="60"/>
      <c r="AIS161" s="60"/>
      <c r="AIT161" s="60"/>
      <c r="AIU161" s="60"/>
      <c r="AIV161" s="60"/>
      <c r="AIW161" s="60"/>
      <c r="AIX161" s="60"/>
      <c r="AIY161" s="60"/>
      <c r="AIZ161" s="60"/>
      <c r="AJA161" s="60"/>
      <c r="AJB161" s="60"/>
      <c r="AJC161" s="60"/>
      <c r="AJD161" s="60"/>
      <c r="AJE161" s="60"/>
      <c r="AJF161" s="60"/>
      <c r="AJG161" s="60"/>
      <c r="AJH161" s="60"/>
      <c r="AJI161" s="60"/>
      <c r="AJJ161" s="60"/>
      <c r="AJK161" s="60"/>
      <c r="AJL161" s="60"/>
      <c r="AJM161" s="60"/>
      <c r="AJN161" s="60"/>
      <c r="AJO161" s="60"/>
      <c r="AJP161" s="60"/>
      <c r="AJQ161" s="60"/>
      <c r="AJR161" s="60"/>
      <c r="AJS161" s="60"/>
      <c r="AJT161" s="60"/>
      <c r="AJU161" s="60"/>
      <c r="AJV161" s="60"/>
      <c r="AJW161" s="60"/>
      <c r="AJX161" s="60"/>
      <c r="AJY161" s="60"/>
      <c r="AJZ161" s="60"/>
      <c r="AKA161" s="60"/>
      <c r="AKB161" s="60"/>
      <c r="AKC161" s="60"/>
      <c r="AKD161" s="60"/>
      <c r="AKE161" s="60"/>
      <c r="AKF161" s="60"/>
      <c r="AKG161" s="60"/>
      <c r="AKH161" s="60"/>
      <c r="AKI161" s="60"/>
      <c r="AKJ161" s="60"/>
      <c r="AKK161" s="60"/>
      <c r="AKL161" s="60"/>
      <c r="AKM161" s="60"/>
      <c r="AKN161" s="60"/>
      <c r="AKO161" s="60"/>
      <c r="AKP161" s="60"/>
      <c r="AKQ161" s="60"/>
      <c r="AKR161" s="60"/>
      <c r="AKS161" s="60"/>
      <c r="AKT161" s="60"/>
      <c r="AKU161" s="60"/>
      <c r="AKV161" s="60"/>
      <c r="AKW161" s="60"/>
      <c r="AKX161" s="60"/>
      <c r="AKY161" s="60"/>
      <c r="AKZ161" s="60"/>
      <c r="ALA161" s="60"/>
      <c r="ALB161" s="60"/>
      <c r="ALC161" s="60"/>
      <c r="ALD161" s="60"/>
      <c r="ALE161" s="60"/>
      <c r="ALF161" s="60"/>
      <c r="ALG161" s="60"/>
      <c r="ALH161" s="60"/>
      <c r="ALI161" s="60"/>
      <c r="ALJ161" s="60"/>
      <c r="ALK161" s="60"/>
      <c r="ALL161" s="60"/>
      <c r="ALM161" s="60"/>
      <c r="ALN161" s="60"/>
      <c r="ALO161" s="60"/>
      <c r="ALP161" s="60"/>
      <c r="ALQ161" s="60"/>
      <c r="ALR161" s="60"/>
      <c r="ALS161" s="60"/>
      <c r="ALT161" s="60"/>
      <c r="ALU161" s="60"/>
      <c r="ALV161" s="60"/>
      <c r="ALW161" s="60"/>
      <c r="ALX161" s="60"/>
      <c r="ALY161" s="60"/>
      <c r="ALZ161" s="60"/>
      <c r="AMA161" s="60"/>
      <c r="AMB161" s="60"/>
      <c r="AMC161" s="60"/>
      <c r="AMD161" s="60"/>
      <c r="AME161" s="60"/>
      <c r="AMF161" s="60"/>
      <c r="AMG161" s="60"/>
      <c r="AMH161" s="60"/>
      <c r="AMI161" s="60"/>
      <c r="AMJ161" s="60"/>
      <c r="AMK161" s="60"/>
      <c r="AML161" s="60"/>
      <c r="AMM161" s="60"/>
      <c r="AMN161" s="60"/>
      <c r="AMO161" s="60"/>
      <c r="AMP161" s="60"/>
      <c r="AMQ161" s="60"/>
      <c r="AMR161" s="60"/>
      <c r="AMS161" s="60"/>
      <c r="AMT161" s="60"/>
      <c r="AMU161" s="60"/>
      <c r="AMV161" s="60"/>
      <c r="AMW161" s="60"/>
      <c r="AMX161" s="60"/>
      <c r="AMY161" s="60"/>
      <c r="AMZ161" s="60"/>
      <c r="ANA161" s="60"/>
      <c r="ANB161" s="60"/>
      <c r="ANC161" s="60"/>
      <c r="AND161" s="60"/>
      <c r="ANE161" s="60"/>
      <c r="ANF161" s="60"/>
      <c r="ANG161" s="60"/>
      <c r="ANH161" s="60"/>
      <c r="ANI161" s="60"/>
      <c r="ANJ161" s="60"/>
      <c r="ANK161" s="60"/>
      <c r="ANL161" s="60"/>
      <c r="ANM161" s="60"/>
      <c r="ANN161" s="60"/>
      <c r="ANO161" s="60"/>
      <c r="ANP161" s="60"/>
      <c r="ANQ161" s="60"/>
      <c r="ANR161" s="60"/>
      <c r="ANS161" s="60"/>
      <c r="ANT161" s="60"/>
      <c r="ANU161" s="60"/>
      <c r="ANV161" s="60"/>
      <c r="ANW161" s="60"/>
      <c r="ANX161" s="60"/>
      <c r="ANY161" s="60"/>
      <c r="ANZ161" s="60"/>
      <c r="AOA161" s="60"/>
      <c r="AOB161" s="60"/>
      <c r="AOC161" s="60"/>
      <c r="AOD161" s="60"/>
      <c r="AOE161" s="60"/>
      <c r="AOF161" s="60"/>
      <c r="AOG161" s="60"/>
      <c r="AOH161" s="60"/>
      <c r="AOI161" s="60"/>
      <c r="AOJ161" s="60"/>
      <c r="AOK161" s="60"/>
      <c r="AOL161" s="60"/>
      <c r="AOM161" s="60"/>
      <c r="AON161" s="60"/>
      <c r="AOO161" s="60"/>
      <c r="AOP161" s="60"/>
      <c r="AOQ161" s="60"/>
      <c r="AOR161" s="60"/>
      <c r="AOS161" s="60"/>
      <c r="AOT161" s="60"/>
      <c r="AOU161" s="60"/>
      <c r="AOV161" s="60"/>
      <c r="AOW161" s="60"/>
      <c r="AOX161" s="60"/>
      <c r="AOY161" s="60"/>
      <c r="AOZ161" s="60"/>
      <c r="APA161" s="60"/>
      <c r="APB161" s="60"/>
      <c r="APC161" s="60"/>
      <c r="APD161" s="60"/>
      <c r="APE161" s="60"/>
      <c r="APF161" s="60"/>
      <c r="APG161" s="60"/>
      <c r="APH161" s="60"/>
      <c r="API161" s="60"/>
      <c r="APJ161" s="60"/>
      <c r="APK161" s="60"/>
      <c r="APL161" s="60"/>
      <c r="APM161" s="60"/>
      <c r="APN161" s="60"/>
      <c r="APO161" s="60"/>
      <c r="APP161" s="60"/>
      <c r="APQ161" s="60"/>
      <c r="APR161" s="60"/>
      <c r="APS161" s="60"/>
      <c r="APT161" s="60"/>
      <c r="APU161" s="60"/>
      <c r="APV161" s="60"/>
      <c r="APW161" s="60"/>
      <c r="APX161" s="60"/>
      <c r="APY161" s="60"/>
      <c r="APZ161" s="60"/>
      <c r="AQA161" s="60"/>
      <c r="AQB161" s="60"/>
      <c r="AQC161" s="60"/>
      <c r="AQD161" s="60"/>
      <c r="AQE161" s="60"/>
      <c r="AQF161" s="60"/>
      <c r="AQG161" s="60"/>
      <c r="AQH161" s="60"/>
      <c r="AQI161" s="60"/>
      <c r="AQJ161" s="60"/>
      <c r="AQK161" s="60"/>
      <c r="AQL161" s="60"/>
      <c r="AQM161" s="60"/>
      <c r="AQN161" s="60"/>
      <c r="AQO161" s="60"/>
      <c r="AQP161" s="60"/>
      <c r="AQQ161" s="60"/>
      <c r="AQR161" s="60"/>
      <c r="AQS161" s="60"/>
      <c r="AQT161" s="60"/>
      <c r="AQU161" s="60"/>
      <c r="AQV161" s="60"/>
      <c r="AQW161" s="60"/>
      <c r="AQX161" s="60"/>
      <c r="AQY161" s="60"/>
      <c r="AQZ161" s="60"/>
      <c r="ARA161" s="60"/>
      <c r="ARB161" s="60"/>
      <c r="ARC161" s="60"/>
      <c r="ARD161" s="60"/>
      <c r="ARE161" s="60"/>
      <c r="ARF161" s="60"/>
      <c r="ARG161" s="60"/>
      <c r="ARH161" s="60"/>
      <c r="ARI161" s="60"/>
      <c r="ARJ161" s="60"/>
      <c r="ARK161" s="60"/>
      <c r="ARL161" s="60"/>
      <c r="ARM161" s="60"/>
      <c r="ARN161" s="60"/>
      <c r="ARO161" s="60"/>
      <c r="ARP161" s="60"/>
      <c r="ARQ161" s="60"/>
      <c r="ARR161" s="60"/>
      <c r="ARS161" s="60"/>
      <c r="ART161" s="60"/>
      <c r="ARU161" s="60"/>
      <c r="ARV161" s="60"/>
      <c r="ARW161" s="60"/>
      <c r="ARX161" s="60"/>
      <c r="ARY161" s="60"/>
      <c r="ARZ161" s="60"/>
      <c r="ASA161" s="60"/>
      <c r="ASB161" s="60"/>
      <c r="ASC161" s="60"/>
      <c r="ASD161" s="60"/>
      <c r="ASE161" s="60"/>
      <c r="ASF161" s="60"/>
      <c r="ASG161" s="60"/>
      <c r="ASH161" s="60"/>
      <c r="ASI161" s="60"/>
      <c r="ASJ161" s="60"/>
      <c r="ASK161" s="60"/>
      <c r="ASL161" s="60"/>
      <c r="ASM161" s="60"/>
      <c r="ASN161" s="60"/>
      <c r="ASO161" s="60"/>
      <c r="ASP161" s="60"/>
      <c r="ASQ161" s="60"/>
      <c r="ASR161" s="60"/>
      <c r="ASS161" s="60"/>
      <c r="AST161" s="60"/>
      <c r="ASU161" s="60"/>
      <c r="ASV161" s="60"/>
      <c r="ASW161" s="60"/>
      <c r="ASX161" s="60"/>
      <c r="ASY161" s="60"/>
      <c r="ASZ161" s="60"/>
      <c r="ATA161" s="60"/>
      <c r="ATB161" s="60"/>
      <c r="ATC161" s="60"/>
      <c r="ATD161" s="60"/>
      <c r="ATE161" s="60"/>
      <c r="ATF161" s="60"/>
      <c r="ATG161" s="60"/>
      <c r="ATH161" s="60"/>
      <c r="ATI161" s="60"/>
      <c r="ATJ161" s="60"/>
      <c r="ATK161" s="60"/>
      <c r="ATL161" s="60"/>
      <c r="ATM161" s="60"/>
      <c r="ATN161" s="60"/>
      <c r="ATO161" s="60"/>
      <c r="ATP161" s="60"/>
      <c r="ATQ161" s="60"/>
      <c r="ATR161" s="60"/>
      <c r="ATS161" s="60"/>
      <c r="ATT161" s="60"/>
      <c r="ATU161" s="60"/>
      <c r="ATV161" s="60"/>
      <c r="ATW161" s="60"/>
      <c r="ATX161" s="60"/>
      <c r="ATY161" s="60"/>
      <c r="ATZ161" s="60"/>
      <c r="AUA161" s="60"/>
      <c r="AUB161" s="60"/>
      <c r="AUC161" s="60"/>
      <c r="AUD161" s="60"/>
      <c r="AUE161" s="60"/>
      <c r="AUF161" s="60"/>
      <c r="AUG161" s="60"/>
      <c r="AUH161" s="60"/>
      <c r="AUI161" s="60"/>
      <c r="AUJ161" s="60"/>
      <c r="AUK161" s="60"/>
      <c r="AUL161" s="60"/>
      <c r="AUM161" s="60"/>
      <c r="AUN161" s="60"/>
      <c r="AUO161" s="60"/>
      <c r="AUP161" s="60"/>
      <c r="AUQ161" s="60"/>
      <c r="AUR161" s="60"/>
      <c r="AUS161" s="60"/>
      <c r="AUT161" s="60"/>
      <c r="AUU161" s="60"/>
      <c r="AUV161" s="60"/>
      <c r="AUW161" s="60"/>
      <c r="AUX161" s="60"/>
      <c r="AUY161" s="60"/>
      <c r="AUZ161" s="60"/>
      <c r="AVA161" s="60"/>
      <c r="AVB161" s="60"/>
      <c r="AVC161" s="60"/>
      <c r="AVD161" s="60"/>
      <c r="AVE161" s="60"/>
      <c r="AVF161" s="60"/>
      <c r="AVG161" s="60"/>
      <c r="AVH161" s="60"/>
      <c r="AVI161" s="60"/>
      <c r="AVJ161" s="60"/>
      <c r="AVK161" s="60"/>
      <c r="AVL161" s="60"/>
      <c r="AVM161" s="60"/>
      <c r="AVN161" s="60"/>
      <c r="AVO161" s="60"/>
      <c r="AVP161" s="60"/>
      <c r="AVQ161" s="60"/>
      <c r="AVR161" s="60"/>
      <c r="AVS161" s="60"/>
      <c r="AVT161" s="60"/>
      <c r="AVU161" s="60"/>
      <c r="AVV161" s="60"/>
      <c r="AVW161" s="60"/>
      <c r="AVX161" s="60"/>
      <c r="AVY161" s="60"/>
      <c r="AVZ161" s="60"/>
      <c r="AWA161" s="60"/>
      <c r="AWB161" s="60"/>
      <c r="AWC161" s="60"/>
      <c r="AWD161" s="60"/>
      <c r="AWE161" s="60"/>
      <c r="AWF161" s="60"/>
      <c r="AWG161" s="60"/>
      <c r="AWH161" s="60"/>
      <c r="AWI161" s="60"/>
      <c r="AWJ161" s="60"/>
      <c r="AWK161" s="60"/>
      <c r="AWL161" s="60"/>
      <c r="AWM161" s="60"/>
      <c r="AWN161" s="60"/>
      <c r="AWO161" s="60"/>
      <c r="AWP161" s="60"/>
      <c r="AWQ161" s="60"/>
      <c r="AWR161" s="60"/>
      <c r="AWS161" s="60"/>
      <c r="AWT161" s="60"/>
      <c r="AWU161" s="60"/>
      <c r="AWV161" s="60"/>
      <c r="AWW161" s="60"/>
      <c r="AWX161" s="60"/>
      <c r="AWY161" s="60"/>
      <c r="AWZ161" s="60"/>
      <c r="AXA161" s="60"/>
      <c r="AXB161" s="60"/>
      <c r="AXC161" s="60"/>
      <c r="AXD161" s="60"/>
      <c r="AXE161" s="60"/>
      <c r="AXF161" s="60"/>
      <c r="AXG161" s="60"/>
      <c r="AXH161" s="60"/>
      <c r="AXI161" s="60"/>
      <c r="AXJ161" s="60"/>
      <c r="AXK161" s="60"/>
      <c r="AXL161" s="60"/>
      <c r="AXM161" s="60"/>
      <c r="AXN161" s="60"/>
      <c r="AXO161" s="60"/>
      <c r="AXP161" s="60"/>
      <c r="AXQ161" s="60"/>
      <c r="AXR161" s="60"/>
      <c r="AXS161" s="60"/>
      <c r="AXT161" s="60"/>
      <c r="AXU161" s="60"/>
      <c r="AXV161" s="60"/>
      <c r="AXW161" s="60"/>
      <c r="AXX161" s="60"/>
      <c r="AXY161" s="60"/>
      <c r="AXZ161" s="60"/>
      <c r="AYA161" s="60"/>
      <c r="AYB161" s="60"/>
      <c r="AYC161" s="60"/>
      <c r="AYD161" s="60"/>
      <c r="AYE161" s="60"/>
      <c r="AYF161" s="60"/>
      <c r="AYG161" s="60"/>
      <c r="AYH161" s="60"/>
      <c r="AYI161" s="60"/>
      <c r="AYJ161" s="60"/>
      <c r="AYK161" s="60"/>
      <c r="AYL161" s="60"/>
      <c r="AYM161" s="60"/>
      <c r="AYN161" s="60"/>
      <c r="AYO161" s="60"/>
      <c r="AYP161" s="60"/>
      <c r="AYQ161" s="60"/>
      <c r="AYR161" s="60"/>
      <c r="AYS161" s="60"/>
      <c r="AYT161" s="60"/>
      <c r="AYU161" s="60"/>
      <c r="AYV161" s="60"/>
      <c r="AYW161" s="60"/>
      <c r="AYX161" s="60"/>
      <c r="AYY161" s="60"/>
      <c r="AYZ161" s="60"/>
      <c r="AZA161" s="60"/>
      <c r="AZB161" s="60"/>
      <c r="AZC161" s="60"/>
      <c r="AZD161" s="60"/>
      <c r="AZE161" s="60"/>
      <c r="AZF161" s="60"/>
      <c r="AZG161" s="60"/>
      <c r="AZH161" s="60"/>
      <c r="AZI161" s="60"/>
      <c r="AZJ161" s="60"/>
      <c r="AZK161" s="60"/>
      <c r="AZL161" s="60"/>
      <c r="AZM161" s="60"/>
      <c r="AZN161" s="60"/>
      <c r="AZO161" s="60"/>
      <c r="AZP161" s="60"/>
      <c r="AZQ161" s="60"/>
      <c r="AZR161" s="60"/>
      <c r="AZS161" s="60"/>
      <c r="AZT161" s="60"/>
      <c r="AZU161" s="60"/>
      <c r="AZV161" s="60"/>
      <c r="AZW161" s="60"/>
      <c r="AZX161" s="60"/>
      <c r="AZY161" s="60"/>
      <c r="AZZ161" s="60"/>
      <c r="BAA161" s="60"/>
      <c r="BAB161" s="60"/>
      <c r="BAC161" s="60"/>
      <c r="BAD161" s="60"/>
      <c r="BAE161" s="60"/>
      <c r="BAF161" s="60"/>
      <c r="BAG161" s="60"/>
      <c r="BAH161" s="60"/>
      <c r="BAI161" s="60"/>
      <c r="BAJ161" s="60"/>
      <c r="BAK161" s="60"/>
      <c r="BAL161" s="60"/>
      <c r="BAM161" s="60"/>
      <c r="BAN161" s="60"/>
      <c r="BAO161" s="60"/>
      <c r="BAP161" s="60"/>
      <c r="BAQ161" s="60"/>
      <c r="BAR161" s="60"/>
      <c r="BAS161" s="60"/>
      <c r="BAT161" s="60"/>
      <c r="BAU161" s="60"/>
      <c r="BAV161" s="60"/>
      <c r="BAW161" s="60"/>
      <c r="BAX161" s="60"/>
      <c r="BAY161" s="60"/>
      <c r="BAZ161" s="60"/>
      <c r="BBA161" s="60"/>
      <c r="BBB161" s="60"/>
      <c r="BBC161" s="60"/>
      <c r="BBD161" s="60"/>
      <c r="BBE161" s="60"/>
      <c r="BBF161" s="60"/>
      <c r="BBG161" s="60"/>
      <c r="BBH161" s="60"/>
      <c r="BBI161" s="60"/>
      <c r="BBJ161" s="60"/>
      <c r="BBK161" s="60"/>
      <c r="BBL161" s="60"/>
      <c r="BBM161" s="60"/>
      <c r="BBN161" s="60"/>
      <c r="BBO161" s="60"/>
      <c r="BBP161" s="60"/>
      <c r="BBQ161" s="60"/>
      <c r="BBR161" s="60"/>
      <c r="BBS161" s="60"/>
      <c r="BBT161" s="60"/>
      <c r="BBU161" s="60"/>
      <c r="BBV161" s="60"/>
      <c r="BBW161" s="60"/>
      <c r="BBX161" s="60"/>
      <c r="BBY161" s="60"/>
      <c r="BBZ161" s="60"/>
      <c r="BCA161" s="60"/>
      <c r="BCB161" s="60"/>
      <c r="BCC161" s="60"/>
      <c r="BCD161" s="60"/>
      <c r="BCE161" s="60"/>
      <c r="BCF161" s="60"/>
      <c r="BCG161" s="60"/>
      <c r="BCH161" s="60"/>
      <c r="BCI161" s="60"/>
      <c r="BCJ161" s="60"/>
      <c r="BCK161" s="60"/>
      <c r="BCL161" s="60"/>
      <c r="BCM161" s="60"/>
      <c r="BCN161" s="60"/>
      <c r="BCO161" s="60"/>
      <c r="BCP161" s="60"/>
      <c r="BCQ161" s="60"/>
      <c r="BCR161" s="60"/>
      <c r="BCS161" s="60"/>
      <c r="BCT161" s="60"/>
      <c r="BCU161" s="60"/>
      <c r="BCV161" s="60"/>
      <c r="BCW161" s="60"/>
      <c r="BCX161" s="60"/>
      <c r="BCY161" s="60"/>
      <c r="BCZ161" s="60"/>
      <c r="BDA161" s="60"/>
      <c r="BDB161" s="60"/>
      <c r="BDC161" s="60"/>
      <c r="BDD161" s="60"/>
      <c r="BDE161" s="60"/>
      <c r="BDF161" s="60"/>
      <c r="BDG161" s="60"/>
      <c r="BDH161" s="60"/>
      <c r="BDI161" s="60"/>
      <c r="BDJ161" s="60"/>
      <c r="BDK161" s="60"/>
      <c r="BDL161" s="60"/>
      <c r="BDM161" s="60"/>
      <c r="BDN161" s="60"/>
      <c r="BDO161" s="60"/>
      <c r="BDP161" s="60"/>
      <c r="BDQ161" s="60"/>
      <c r="BDR161" s="60"/>
      <c r="BDS161" s="60"/>
      <c r="BDT161" s="60"/>
      <c r="BDU161" s="60"/>
      <c r="BDV161" s="60"/>
      <c r="BDW161" s="60"/>
      <c r="BDX161" s="60"/>
      <c r="BDY161" s="60"/>
      <c r="BDZ161" s="60"/>
      <c r="BEA161" s="60"/>
      <c r="BEB161" s="60"/>
      <c r="BEC161" s="60"/>
      <c r="BED161" s="60"/>
      <c r="BEE161" s="60"/>
      <c r="BEF161" s="60"/>
      <c r="BEG161" s="60"/>
      <c r="BEH161" s="60"/>
      <c r="BEI161" s="60"/>
      <c r="BEJ161" s="60"/>
      <c r="BEK161" s="60"/>
      <c r="BEL161" s="60"/>
      <c r="BEM161" s="60"/>
      <c r="BEN161" s="60"/>
      <c r="BEO161" s="60"/>
      <c r="BEP161" s="60"/>
      <c r="BEQ161" s="60"/>
      <c r="BER161" s="60"/>
      <c r="BES161" s="60"/>
      <c r="BET161" s="60"/>
      <c r="BEU161" s="60"/>
      <c r="BEV161" s="60"/>
      <c r="BEW161" s="60"/>
      <c r="BEX161" s="60"/>
      <c r="BEY161" s="60"/>
      <c r="BEZ161" s="60"/>
      <c r="BFA161" s="60"/>
      <c r="BFB161" s="60"/>
      <c r="BFC161" s="60"/>
      <c r="BFD161" s="60"/>
      <c r="BFE161" s="60"/>
      <c r="BFF161" s="60"/>
      <c r="BFG161" s="60"/>
      <c r="BFH161" s="60"/>
      <c r="BFI161" s="60"/>
      <c r="BFJ161" s="60"/>
      <c r="BFK161" s="60"/>
      <c r="BFL161" s="60"/>
      <c r="BFM161" s="60"/>
      <c r="BFN161" s="60"/>
      <c r="BFO161" s="60"/>
      <c r="BFP161" s="60"/>
      <c r="BFQ161" s="60"/>
      <c r="BFR161" s="60"/>
      <c r="BFS161" s="60"/>
      <c r="BFT161" s="60"/>
      <c r="BFU161" s="60"/>
      <c r="BFV161" s="60"/>
      <c r="BFW161" s="60"/>
      <c r="BFX161" s="60"/>
      <c r="BFY161" s="60"/>
      <c r="BFZ161" s="60"/>
      <c r="BGA161" s="60"/>
      <c r="BGB161" s="60"/>
      <c r="BGC161" s="60"/>
      <c r="BGD161" s="60"/>
      <c r="BGE161" s="60"/>
      <c r="BGF161" s="60"/>
      <c r="BGG161" s="60"/>
      <c r="BGH161" s="60"/>
      <c r="BGI161" s="60"/>
      <c r="BGJ161" s="60"/>
      <c r="BGK161" s="60"/>
      <c r="BGL161" s="60"/>
      <c r="BGM161" s="60"/>
      <c r="BGN161" s="60"/>
      <c r="BGO161" s="60"/>
      <c r="BGP161" s="60"/>
      <c r="BGQ161" s="60"/>
      <c r="BGR161" s="60"/>
      <c r="BGS161" s="60"/>
      <c r="BGT161" s="60"/>
      <c r="BGU161" s="60"/>
      <c r="BGV161" s="60"/>
      <c r="BGW161" s="60"/>
      <c r="BGX161" s="60"/>
      <c r="BGY161" s="60"/>
      <c r="BGZ161" s="60"/>
      <c r="BHA161" s="60"/>
      <c r="BHB161" s="60"/>
      <c r="BHC161" s="60"/>
      <c r="BHD161" s="60"/>
      <c r="BHE161" s="60"/>
      <c r="BHF161" s="60"/>
      <c r="BHG161" s="60"/>
      <c r="BHH161" s="60"/>
      <c r="BHI161" s="60"/>
      <c r="BHJ161" s="60"/>
      <c r="BHK161" s="60"/>
      <c r="BHL161" s="60"/>
      <c r="BHM161" s="60"/>
      <c r="BHN161" s="60"/>
      <c r="BHO161" s="60"/>
      <c r="BHP161" s="60"/>
      <c r="BHQ161" s="60"/>
      <c r="BHR161" s="60"/>
      <c r="BHS161" s="60"/>
      <c r="BHT161" s="60"/>
      <c r="BHU161" s="60"/>
      <c r="BHV161" s="60"/>
      <c r="BHW161" s="60"/>
      <c r="BHX161" s="60"/>
      <c r="BHY161" s="60"/>
      <c r="BHZ161" s="60"/>
      <c r="BIA161" s="60"/>
      <c r="BIB161" s="60"/>
      <c r="BIC161" s="60"/>
      <c r="BID161" s="60"/>
      <c r="BIE161" s="60"/>
      <c r="BIF161" s="60"/>
      <c r="BIG161" s="60"/>
      <c r="BIH161" s="60"/>
      <c r="BII161" s="60"/>
      <c r="BIJ161" s="60"/>
      <c r="BIK161" s="60"/>
      <c r="BIL161" s="60"/>
      <c r="BIM161" s="60"/>
      <c r="BIN161" s="60"/>
      <c r="BIO161" s="60"/>
      <c r="BIP161" s="60"/>
      <c r="BIQ161" s="60"/>
      <c r="BIR161" s="60"/>
      <c r="BIS161" s="60"/>
      <c r="BIT161" s="60"/>
      <c r="BIU161" s="60"/>
      <c r="BIV161" s="60"/>
      <c r="BIW161" s="60"/>
      <c r="BIX161" s="60"/>
      <c r="BIY161" s="60"/>
      <c r="BIZ161" s="60"/>
      <c r="BJA161" s="60"/>
      <c r="BJB161" s="60"/>
      <c r="BJC161" s="60"/>
      <c r="BJD161" s="60"/>
      <c r="BJE161" s="60"/>
      <c r="BJF161" s="60"/>
      <c r="BJG161" s="60"/>
      <c r="BJH161" s="60"/>
      <c r="BJI161" s="60"/>
      <c r="BJJ161" s="60"/>
      <c r="BJK161" s="60"/>
      <c r="BJL161" s="60"/>
      <c r="BJM161" s="60"/>
      <c r="BJN161" s="60"/>
      <c r="BJO161" s="60"/>
      <c r="BJP161" s="60"/>
      <c r="BJQ161" s="60"/>
      <c r="BJR161" s="60"/>
      <c r="BJS161" s="60"/>
      <c r="BJT161" s="60"/>
      <c r="BJU161" s="60"/>
      <c r="BJV161" s="60"/>
      <c r="BJW161" s="60"/>
      <c r="BJX161" s="60"/>
      <c r="BJY161" s="60"/>
      <c r="BJZ161" s="60"/>
      <c r="BKA161" s="60"/>
      <c r="BKB161" s="60"/>
      <c r="BKC161" s="60"/>
      <c r="BKD161" s="60"/>
      <c r="BKE161" s="60"/>
      <c r="BKF161" s="60"/>
      <c r="BKG161" s="60"/>
      <c r="BKH161" s="60"/>
      <c r="BKI161" s="60"/>
      <c r="BKJ161" s="60"/>
      <c r="BKK161" s="60"/>
      <c r="BKL161" s="60"/>
      <c r="BKM161" s="60"/>
      <c r="BKN161" s="60"/>
      <c r="BKO161" s="60"/>
      <c r="BKP161" s="60"/>
      <c r="BKQ161" s="60"/>
      <c r="BKR161" s="60"/>
      <c r="BKS161" s="60"/>
      <c r="BKT161" s="60"/>
      <c r="BKU161" s="60"/>
      <c r="BKV161" s="60"/>
      <c r="BKW161" s="60"/>
      <c r="BKX161" s="60"/>
      <c r="BKY161" s="60"/>
      <c r="BKZ161" s="60"/>
      <c r="BLA161" s="60"/>
      <c r="BLB161" s="60"/>
      <c r="BLC161" s="60"/>
      <c r="BLD161" s="60"/>
      <c r="BLE161" s="60"/>
      <c r="BLF161" s="60"/>
      <c r="BLG161" s="60"/>
      <c r="BLH161" s="60"/>
      <c r="BLI161" s="60"/>
      <c r="BLJ161" s="60"/>
      <c r="BLK161" s="60"/>
      <c r="BLL161" s="60"/>
      <c r="BLM161" s="60"/>
      <c r="BLN161" s="60"/>
      <c r="BLO161" s="60"/>
      <c r="BLP161" s="60"/>
      <c r="BLQ161" s="60"/>
      <c r="BLR161" s="60"/>
      <c r="BLS161" s="60"/>
      <c r="BLT161" s="60"/>
      <c r="BLU161" s="60"/>
      <c r="BLV161" s="60"/>
      <c r="BLW161" s="60"/>
      <c r="BLX161" s="60"/>
      <c r="BLY161" s="60"/>
      <c r="BLZ161" s="60"/>
      <c r="BMA161" s="60"/>
      <c r="BMB161" s="60"/>
      <c r="BMC161" s="60"/>
      <c r="BMD161" s="60"/>
      <c r="BME161" s="60"/>
      <c r="BMF161" s="60"/>
      <c r="BMG161" s="60"/>
      <c r="BMH161" s="60"/>
      <c r="BMI161" s="60"/>
      <c r="BMJ161" s="60"/>
      <c r="BMK161" s="60"/>
      <c r="BML161" s="60"/>
      <c r="BMM161" s="60"/>
      <c r="BMN161" s="60"/>
      <c r="BMO161" s="60"/>
      <c r="BMP161" s="60"/>
      <c r="BMQ161" s="60"/>
      <c r="BMR161" s="60"/>
      <c r="BMS161" s="60"/>
      <c r="BMT161" s="60"/>
      <c r="BMU161" s="60"/>
      <c r="BMV161" s="60"/>
      <c r="BMW161" s="60"/>
      <c r="BMX161" s="60"/>
      <c r="BMY161" s="60"/>
      <c r="BMZ161" s="60"/>
      <c r="BNA161" s="60"/>
      <c r="BNB161" s="60"/>
      <c r="BNC161" s="60"/>
      <c r="BND161" s="60"/>
      <c r="BNE161" s="60"/>
      <c r="BNF161" s="60"/>
      <c r="BNG161" s="60"/>
      <c r="BNH161" s="60"/>
      <c r="BNI161" s="60"/>
      <c r="BNJ161" s="60"/>
      <c r="BNK161" s="60"/>
      <c r="BNL161" s="60"/>
      <c r="BNM161" s="60"/>
      <c r="BNN161" s="60"/>
      <c r="BNO161" s="60"/>
      <c r="BNP161" s="60"/>
      <c r="BNQ161" s="60"/>
      <c r="BNR161" s="60"/>
      <c r="BNS161" s="60"/>
      <c r="BNT161" s="60"/>
      <c r="BNU161" s="60"/>
      <c r="BNV161" s="60"/>
      <c r="BNW161" s="60"/>
      <c r="BNX161" s="60"/>
      <c r="BNY161" s="60"/>
      <c r="BNZ161" s="60"/>
      <c r="BOA161" s="60"/>
      <c r="BOB161" s="60"/>
      <c r="BOC161" s="60"/>
      <c r="BOD161" s="60"/>
      <c r="BOE161" s="60"/>
      <c r="BOF161" s="60"/>
      <c r="BOG161" s="60"/>
      <c r="BOH161" s="60"/>
      <c r="BOI161" s="60"/>
      <c r="BOJ161" s="60"/>
      <c r="BOK161" s="60"/>
      <c r="BOL161" s="60"/>
      <c r="BOM161" s="60"/>
      <c r="BON161" s="60"/>
      <c r="BOO161" s="60"/>
      <c r="BOP161" s="60"/>
      <c r="BOQ161" s="60"/>
      <c r="BOR161" s="60"/>
      <c r="BOS161" s="60"/>
      <c r="BOT161" s="60"/>
      <c r="BOU161" s="60"/>
      <c r="BOV161" s="60"/>
      <c r="BOW161" s="60"/>
      <c r="BOX161" s="60"/>
      <c r="BOY161" s="60"/>
      <c r="BOZ161" s="60"/>
      <c r="BPA161" s="60"/>
      <c r="BPB161" s="60"/>
      <c r="BPC161" s="60"/>
      <c r="BPD161" s="60"/>
      <c r="BPE161" s="60"/>
      <c r="BPF161" s="60"/>
      <c r="BPG161" s="60"/>
      <c r="BPH161" s="60"/>
      <c r="BPI161" s="60"/>
      <c r="BPJ161" s="60"/>
      <c r="BPK161" s="60"/>
      <c r="BPL161" s="60"/>
      <c r="BPM161" s="60"/>
      <c r="BPN161" s="60"/>
      <c r="BPO161" s="60"/>
      <c r="BPP161" s="60"/>
      <c r="BPQ161" s="60"/>
      <c r="BPR161" s="60"/>
      <c r="BPS161" s="60"/>
      <c r="BPT161" s="60"/>
      <c r="BPU161" s="60"/>
      <c r="BPV161" s="60"/>
      <c r="BPW161" s="60"/>
      <c r="BPX161" s="60"/>
      <c r="BPY161" s="60"/>
      <c r="BPZ161" s="60"/>
      <c r="BQA161" s="60"/>
      <c r="BQB161" s="60"/>
      <c r="BQC161" s="60"/>
      <c r="BQD161" s="60"/>
      <c r="BQE161" s="60"/>
      <c r="BQF161" s="60"/>
      <c r="BQG161" s="60"/>
      <c r="BQH161" s="60"/>
      <c r="BQI161" s="60"/>
      <c r="BQJ161" s="60"/>
      <c r="BQK161" s="60"/>
      <c r="BQL161" s="60"/>
      <c r="BQM161" s="60"/>
      <c r="BQN161" s="60"/>
      <c r="BQO161" s="60"/>
      <c r="BQP161" s="60"/>
      <c r="BQQ161" s="60"/>
      <c r="BQR161" s="60"/>
      <c r="BQS161" s="60"/>
      <c r="BQT161" s="60"/>
      <c r="BQU161" s="60"/>
      <c r="BQV161" s="60"/>
      <c r="BQW161" s="60"/>
      <c r="BQX161" s="60"/>
      <c r="BQY161" s="60"/>
      <c r="BQZ161" s="60"/>
      <c r="BRA161" s="60"/>
      <c r="BRB161" s="60"/>
      <c r="BRC161" s="60"/>
      <c r="BRD161" s="60"/>
      <c r="BRE161" s="60"/>
      <c r="BRF161" s="60"/>
      <c r="BRG161" s="60"/>
      <c r="BRH161" s="60"/>
      <c r="BRI161" s="60"/>
      <c r="BRJ161" s="60"/>
      <c r="BRK161" s="60"/>
      <c r="BRL161" s="60"/>
      <c r="BRM161" s="60"/>
      <c r="BRN161" s="60"/>
      <c r="BRO161" s="60"/>
      <c r="BRP161" s="60"/>
      <c r="BRQ161" s="60"/>
      <c r="BRR161" s="60"/>
      <c r="BRS161" s="60"/>
      <c r="BRT161" s="60"/>
      <c r="BRU161" s="60"/>
      <c r="BRV161" s="60"/>
      <c r="BRW161" s="60"/>
      <c r="BRX161" s="60"/>
      <c r="BRY161" s="60"/>
      <c r="BRZ161" s="60"/>
      <c r="BSA161" s="60"/>
      <c r="BSB161" s="60"/>
      <c r="BSC161" s="60"/>
      <c r="BSD161" s="60"/>
      <c r="BSE161" s="60"/>
      <c r="BSF161" s="60"/>
      <c r="BSG161" s="60"/>
      <c r="BSH161" s="60"/>
      <c r="BSI161" s="60"/>
      <c r="BSJ161" s="60"/>
      <c r="BSK161" s="60"/>
      <c r="BSL161" s="60"/>
      <c r="BSM161" s="60"/>
      <c r="BSN161" s="60"/>
      <c r="BSO161" s="60"/>
      <c r="BSP161" s="60"/>
      <c r="BSQ161" s="60"/>
      <c r="BSR161" s="60"/>
      <c r="BSS161" s="60"/>
      <c r="BST161" s="60"/>
      <c r="BSU161" s="60"/>
      <c r="BSV161" s="60"/>
      <c r="BSW161" s="60"/>
      <c r="BSX161" s="60"/>
      <c r="BSY161" s="60"/>
      <c r="BSZ161" s="60"/>
      <c r="BTA161" s="60"/>
      <c r="BTB161" s="60"/>
      <c r="BTC161" s="60"/>
      <c r="BTD161" s="60"/>
      <c r="BTE161" s="60"/>
      <c r="BTF161" s="60"/>
      <c r="BTG161" s="60"/>
      <c r="BTH161" s="60"/>
      <c r="BTI161" s="60"/>
      <c r="BTJ161" s="60"/>
      <c r="BTK161" s="60"/>
      <c r="BTL161" s="60"/>
      <c r="BTM161" s="60"/>
      <c r="BTN161" s="60"/>
      <c r="BTO161" s="60"/>
      <c r="BTP161" s="60"/>
      <c r="BTQ161" s="60"/>
      <c r="BTR161" s="60"/>
      <c r="BTS161" s="60"/>
      <c r="BTT161" s="60"/>
      <c r="BTU161" s="60"/>
      <c r="BTV161" s="60"/>
      <c r="BTW161" s="60"/>
      <c r="BTX161" s="60"/>
      <c r="BTY161" s="60"/>
      <c r="BTZ161" s="60"/>
      <c r="BUA161" s="60"/>
      <c r="BUB161" s="60"/>
      <c r="BUC161" s="60"/>
      <c r="BUD161" s="60"/>
      <c r="BUE161" s="60"/>
      <c r="BUF161" s="60"/>
      <c r="BUG161" s="60"/>
      <c r="BUH161" s="60"/>
      <c r="BUI161" s="60"/>
      <c r="BUJ161" s="60"/>
      <c r="BUK161" s="60"/>
      <c r="BUL161" s="60"/>
      <c r="BUM161" s="60"/>
      <c r="BUN161" s="60"/>
      <c r="BUO161" s="60"/>
      <c r="BUP161" s="60"/>
      <c r="BUQ161" s="60"/>
      <c r="BUR161" s="60"/>
      <c r="BUS161" s="60"/>
      <c r="BUT161" s="60"/>
      <c r="BUU161" s="60"/>
      <c r="BUV161" s="60"/>
      <c r="BUW161" s="60"/>
      <c r="BUX161" s="60"/>
      <c r="BUY161" s="60"/>
      <c r="BUZ161" s="60"/>
      <c r="BVA161" s="60"/>
      <c r="BVB161" s="60"/>
      <c r="BVC161" s="60"/>
      <c r="BVD161" s="60"/>
      <c r="BVE161" s="60"/>
      <c r="BVF161" s="60"/>
      <c r="BVG161" s="60"/>
      <c r="BVH161" s="60"/>
      <c r="BVI161" s="60"/>
      <c r="BVJ161" s="60"/>
      <c r="BVK161" s="60"/>
      <c r="BVL161" s="60"/>
      <c r="BVM161" s="60"/>
      <c r="BVN161" s="60"/>
      <c r="BVO161" s="60"/>
      <c r="BVP161" s="60"/>
      <c r="BVQ161" s="60"/>
      <c r="BVR161" s="60"/>
      <c r="BVS161" s="60"/>
      <c r="BVT161" s="60"/>
      <c r="BVU161" s="60"/>
      <c r="BVV161" s="60"/>
      <c r="BVW161" s="60"/>
      <c r="BVX161" s="60"/>
      <c r="BVY161" s="60"/>
      <c r="BVZ161" s="60"/>
      <c r="BWA161" s="60"/>
      <c r="BWB161" s="60"/>
      <c r="BWC161" s="60"/>
      <c r="BWD161" s="60"/>
      <c r="BWE161" s="60"/>
      <c r="BWF161" s="60"/>
      <c r="BWG161" s="60"/>
      <c r="BWH161" s="60"/>
      <c r="BWI161" s="60"/>
      <c r="BWJ161" s="60"/>
      <c r="BWK161" s="60"/>
      <c r="BWL161" s="60"/>
      <c r="BWM161" s="60"/>
      <c r="BWN161" s="60"/>
      <c r="BWO161" s="60"/>
      <c r="BWP161" s="60"/>
      <c r="BWQ161" s="60"/>
      <c r="BWR161" s="60"/>
      <c r="BWS161" s="60"/>
      <c r="BWT161" s="60"/>
      <c r="BWU161" s="60"/>
      <c r="BWV161" s="60"/>
      <c r="BWW161" s="60"/>
      <c r="BWX161" s="60"/>
      <c r="BWY161" s="60"/>
      <c r="BWZ161" s="60"/>
      <c r="BXA161" s="60"/>
      <c r="BXB161" s="60"/>
      <c r="BXC161" s="60"/>
      <c r="BXD161" s="60"/>
      <c r="BXE161" s="60"/>
      <c r="BXF161" s="60"/>
      <c r="BXG161" s="60"/>
      <c r="BXH161" s="60"/>
      <c r="BXI161" s="60"/>
      <c r="BXJ161" s="60"/>
      <c r="BXK161" s="60"/>
      <c r="BXL161" s="60"/>
      <c r="BXM161" s="60"/>
      <c r="BXN161" s="60"/>
      <c r="BXO161" s="60"/>
      <c r="BXP161" s="60"/>
      <c r="BXQ161" s="60"/>
      <c r="BXR161" s="60"/>
      <c r="BXS161" s="60"/>
      <c r="BXT161" s="60"/>
      <c r="BXU161" s="60"/>
      <c r="BXV161" s="60"/>
      <c r="BXW161" s="60"/>
      <c r="BXX161" s="60"/>
      <c r="BXY161" s="60"/>
      <c r="BXZ161" s="60"/>
      <c r="BYA161" s="60"/>
      <c r="BYB161" s="60"/>
      <c r="BYC161" s="60"/>
      <c r="BYD161" s="60"/>
      <c r="BYE161" s="60"/>
      <c r="BYF161" s="60"/>
      <c r="BYG161" s="60"/>
      <c r="BYH161" s="60"/>
      <c r="BYI161" s="60"/>
      <c r="BYJ161" s="60"/>
      <c r="BYK161" s="60"/>
      <c r="BYL161" s="60"/>
      <c r="BYM161" s="60"/>
      <c r="BYN161" s="60"/>
      <c r="BYO161" s="60"/>
      <c r="BYP161" s="60"/>
      <c r="BYQ161" s="60"/>
      <c r="BYR161" s="60"/>
      <c r="BYS161" s="60"/>
      <c r="BYT161" s="60"/>
      <c r="BYU161" s="60"/>
      <c r="BYV161" s="60"/>
      <c r="BYW161" s="60"/>
      <c r="BYX161" s="60"/>
      <c r="BYY161" s="60"/>
      <c r="BYZ161" s="60"/>
      <c r="BZA161" s="60"/>
      <c r="BZB161" s="60"/>
      <c r="BZC161" s="60"/>
      <c r="BZD161" s="60"/>
      <c r="BZE161" s="60"/>
      <c r="BZF161" s="60"/>
      <c r="BZG161" s="60"/>
      <c r="BZH161" s="60"/>
      <c r="BZI161" s="60"/>
      <c r="BZJ161" s="60"/>
      <c r="BZK161" s="60"/>
      <c r="BZL161" s="60"/>
      <c r="BZM161" s="60"/>
      <c r="BZN161" s="60"/>
      <c r="BZO161" s="60"/>
      <c r="BZP161" s="60"/>
      <c r="BZQ161" s="60"/>
      <c r="BZR161" s="60"/>
      <c r="BZS161" s="60"/>
      <c r="BZT161" s="60"/>
      <c r="BZU161" s="60"/>
      <c r="BZV161" s="60"/>
      <c r="BZW161" s="60"/>
      <c r="BZX161" s="60"/>
      <c r="BZY161" s="60"/>
      <c r="BZZ161" s="60"/>
      <c r="CAA161" s="60"/>
      <c r="CAB161" s="60"/>
      <c r="CAC161" s="60"/>
      <c r="CAD161" s="60"/>
      <c r="CAE161" s="60"/>
      <c r="CAF161" s="60"/>
      <c r="CAG161" s="60"/>
      <c r="CAH161" s="60"/>
      <c r="CAI161" s="60"/>
      <c r="CAJ161" s="60"/>
      <c r="CAK161" s="60"/>
      <c r="CAL161" s="60"/>
      <c r="CAM161" s="60"/>
      <c r="CAN161" s="60"/>
      <c r="CAO161" s="60"/>
      <c r="CAP161" s="60"/>
      <c r="CAQ161" s="60"/>
      <c r="CAR161" s="60"/>
      <c r="CAS161" s="60"/>
      <c r="CAT161" s="60"/>
      <c r="CAU161" s="60"/>
      <c r="CAV161" s="60"/>
      <c r="CAW161" s="60"/>
      <c r="CAX161" s="60"/>
      <c r="CAY161" s="60"/>
      <c r="CAZ161" s="60"/>
      <c r="CBA161" s="60"/>
      <c r="CBB161" s="60"/>
      <c r="CBC161" s="60"/>
      <c r="CBD161" s="60"/>
      <c r="CBE161" s="60"/>
      <c r="CBF161" s="60"/>
      <c r="CBG161" s="60"/>
      <c r="CBH161" s="60"/>
      <c r="CBI161" s="60"/>
      <c r="CBJ161" s="60"/>
      <c r="CBK161" s="60"/>
      <c r="CBL161" s="60"/>
      <c r="CBM161" s="60"/>
      <c r="CBN161" s="60"/>
      <c r="CBO161" s="60"/>
      <c r="CBP161" s="60"/>
      <c r="CBQ161" s="60"/>
      <c r="CBR161" s="60"/>
      <c r="CBS161" s="60"/>
      <c r="CBT161" s="60"/>
      <c r="CBU161" s="60"/>
      <c r="CBV161" s="60"/>
      <c r="CBW161" s="60"/>
      <c r="CBX161" s="60"/>
      <c r="CBY161" s="60"/>
      <c r="CBZ161" s="60"/>
      <c r="CCA161" s="60"/>
      <c r="CCB161" s="60"/>
      <c r="CCC161" s="60"/>
      <c r="CCD161" s="60"/>
      <c r="CCE161" s="60"/>
      <c r="CCF161" s="60"/>
      <c r="CCG161" s="60"/>
      <c r="CCH161" s="60"/>
      <c r="CCI161" s="60"/>
      <c r="CCJ161" s="60"/>
      <c r="CCK161" s="60"/>
      <c r="CCL161" s="60"/>
      <c r="CCM161" s="60"/>
      <c r="CCN161" s="60"/>
      <c r="CCO161" s="60"/>
      <c r="CCP161" s="60"/>
      <c r="CCQ161" s="60"/>
      <c r="CCR161" s="60"/>
      <c r="CCS161" s="60"/>
      <c r="CCT161" s="60"/>
      <c r="CCU161" s="60"/>
      <c r="CCV161" s="60"/>
      <c r="CCW161" s="60"/>
      <c r="CCX161" s="60"/>
      <c r="CCY161" s="60"/>
      <c r="CCZ161" s="60"/>
      <c r="CDA161" s="60"/>
      <c r="CDB161" s="60"/>
      <c r="CDC161" s="60"/>
      <c r="CDD161" s="60"/>
      <c r="CDE161" s="60"/>
      <c r="CDF161" s="60"/>
      <c r="CDG161" s="60"/>
      <c r="CDH161" s="60"/>
      <c r="CDI161" s="60"/>
      <c r="CDJ161" s="60"/>
      <c r="CDK161" s="60"/>
      <c r="CDL161" s="60"/>
      <c r="CDM161" s="60"/>
      <c r="CDN161" s="60"/>
      <c r="CDO161" s="60"/>
      <c r="CDP161" s="60"/>
      <c r="CDQ161" s="60"/>
      <c r="CDR161" s="60"/>
      <c r="CDS161" s="60"/>
      <c r="CDT161" s="60"/>
      <c r="CDU161" s="60"/>
      <c r="CDV161" s="60"/>
      <c r="CDW161" s="60"/>
      <c r="CDX161" s="60"/>
      <c r="CDY161" s="60"/>
      <c r="CDZ161" s="60"/>
      <c r="CEA161" s="60"/>
      <c r="CEB161" s="60"/>
      <c r="CEC161" s="60"/>
      <c r="CED161" s="60"/>
      <c r="CEE161" s="60"/>
      <c r="CEF161" s="60"/>
      <c r="CEG161" s="60"/>
      <c r="CEH161" s="60"/>
      <c r="CEI161" s="60"/>
      <c r="CEJ161" s="60"/>
      <c r="CEK161" s="60"/>
      <c r="CEL161" s="60"/>
      <c r="CEM161" s="60"/>
      <c r="CEN161" s="60"/>
      <c r="CEO161" s="60"/>
      <c r="CEP161" s="60"/>
      <c r="CEQ161" s="60"/>
      <c r="CER161" s="60"/>
      <c r="CES161" s="60"/>
      <c r="CET161" s="60"/>
      <c r="CEU161" s="60"/>
      <c r="CEV161" s="60"/>
      <c r="CEW161" s="60"/>
      <c r="CEX161" s="60"/>
      <c r="CEY161" s="60"/>
      <c r="CEZ161" s="60"/>
      <c r="CFA161" s="60"/>
      <c r="CFB161" s="60"/>
      <c r="CFC161" s="60"/>
      <c r="CFD161" s="60"/>
      <c r="CFE161" s="60"/>
      <c r="CFF161" s="60"/>
      <c r="CFG161" s="60"/>
      <c r="CFH161" s="60"/>
      <c r="CFI161" s="60"/>
      <c r="CFJ161" s="60"/>
      <c r="CFK161" s="60"/>
      <c r="CFL161" s="60"/>
      <c r="CFM161" s="60"/>
      <c r="CFN161" s="60"/>
      <c r="CFO161" s="60"/>
      <c r="CFP161" s="60"/>
      <c r="CFQ161" s="60"/>
      <c r="CFR161" s="60"/>
      <c r="CFS161" s="60"/>
      <c r="CFT161" s="60"/>
      <c r="CFU161" s="60"/>
      <c r="CFV161" s="60"/>
      <c r="CFW161" s="60"/>
      <c r="CFX161" s="60"/>
      <c r="CFY161" s="60"/>
      <c r="CFZ161" s="60"/>
      <c r="CGA161" s="60"/>
      <c r="CGB161" s="60"/>
      <c r="CGC161" s="60"/>
      <c r="CGD161" s="60"/>
      <c r="CGE161" s="60"/>
      <c r="CGF161" s="60"/>
      <c r="CGG161" s="60"/>
      <c r="CGH161" s="60"/>
      <c r="CGI161" s="60"/>
      <c r="CGJ161" s="60"/>
      <c r="CGK161" s="60"/>
      <c r="CGL161" s="60"/>
      <c r="CGM161" s="60"/>
      <c r="CGN161" s="60"/>
      <c r="CGO161" s="60"/>
      <c r="CGP161" s="60"/>
      <c r="CGQ161" s="60"/>
      <c r="CGR161" s="60"/>
      <c r="CGS161" s="60"/>
      <c r="CGT161" s="60"/>
      <c r="CGU161" s="60"/>
      <c r="CGV161" s="60"/>
      <c r="CGW161" s="60"/>
      <c r="CGX161" s="60"/>
      <c r="CGY161" s="60"/>
      <c r="CGZ161" s="60"/>
      <c r="CHA161" s="60"/>
      <c r="CHB161" s="60"/>
      <c r="CHC161" s="60"/>
      <c r="CHD161" s="60"/>
      <c r="CHE161" s="60"/>
      <c r="CHF161" s="60"/>
      <c r="CHG161" s="60"/>
      <c r="CHH161" s="60"/>
      <c r="CHI161" s="60"/>
      <c r="CHJ161" s="60"/>
      <c r="CHK161" s="60"/>
      <c r="CHL161" s="60"/>
      <c r="CHM161" s="60"/>
      <c r="CHN161" s="60"/>
      <c r="CHO161" s="60"/>
      <c r="CHP161" s="60"/>
      <c r="CHQ161" s="60"/>
      <c r="CHR161" s="60"/>
      <c r="CHS161" s="60"/>
      <c r="CHT161" s="60"/>
      <c r="CHU161" s="60"/>
      <c r="CHV161" s="60"/>
      <c r="CHW161" s="60"/>
      <c r="CHX161" s="60"/>
      <c r="CHY161" s="60"/>
      <c r="CHZ161" s="60"/>
      <c r="CIA161" s="60"/>
      <c r="CIB161" s="60"/>
      <c r="CIC161" s="60"/>
      <c r="CID161" s="60"/>
      <c r="CIE161" s="60"/>
      <c r="CIF161" s="60"/>
      <c r="CIG161" s="60"/>
      <c r="CIH161" s="60"/>
      <c r="CII161" s="60"/>
      <c r="CIJ161" s="60"/>
      <c r="CIK161" s="60"/>
      <c r="CIL161" s="60"/>
      <c r="CIM161" s="60"/>
      <c r="CIN161" s="60"/>
      <c r="CIO161" s="60"/>
      <c r="CIP161" s="60"/>
      <c r="CIQ161" s="60"/>
      <c r="CIR161" s="60"/>
      <c r="CIS161" s="60"/>
      <c r="CIT161" s="60"/>
      <c r="CIU161" s="60"/>
      <c r="CIV161" s="60"/>
      <c r="CIW161" s="60"/>
      <c r="CIX161" s="60"/>
      <c r="CIY161" s="60"/>
      <c r="CIZ161" s="60"/>
      <c r="CJA161" s="60"/>
      <c r="CJB161" s="60"/>
      <c r="CJC161" s="60"/>
      <c r="CJD161" s="60"/>
      <c r="CJE161" s="60"/>
      <c r="CJF161" s="60"/>
      <c r="CJG161" s="60"/>
      <c r="CJH161" s="60"/>
      <c r="CJI161" s="60"/>
      <c r="CJJ161" s="60"/>
      <c r="CJK161" s="60"/>
      <c r="CJL161" s="60"/>
      <c r="CJM161" s="60"/>
      <c r="CJN161" s="60"/>
      <c r="CJO161" s="60"/>
      <c r="CJP161" s="60"/>
      <c r="CJQ161" s="60"/>
      <c r="CJR161" s="60"/>
      <c r="CJS161" s="60"/>
      <c r="CJT161" s="60"/>
      <c r="CJU161" s="60"/>
      <c r="CJV161" s="60"/>
      <c r="CJW161" s="60"/>
      <c r="CJX161" s="60"/>
      <c r="CJY161" s="60"/>
      <c r="CJZ161" s="60"/>
      <c r="CKA161" s="60"/>
      <c r="CKB161" s="60"/>
      <c r="CKC161" s="60"/>
      <c r="CKD161" s="60"/>
      <c r="CKE161" s="60"/>
      <c r="CKF161" s="60"/>
      <c r="CKG161" s="60"/>
      <c r="CKH161" s="60"/>
      <c r="CKI161" s="60"/>
      <c r="CKJ161" s="60"/>
      <c r="CKK161" s="60"/>
      <c r="CKL161" s="60"/>
      <c r="CKM161" s="60"/>
      <c r="CKN161" s="60"/>
      <c r="CKO161" s="60"/>
      <c r="CKP161" s="60"/>
      <c r="CKQ161" s="60"/>
      <c r="CKR161" s="60"/>
      <c r="CKS161" s="60"/>
      <c r="CKT161" s="60"/>
      <c r="CKU161" s="60"/>
      <c r="CKV161" s="60"/>
      <c r="CKW161" s="60"/>
      <c r="CKX161" s="60"/>
      <c r="CKY161" s="60"/>
      <c r="CKZ161" s="60"/>
      <c r="CLA161" s="60"/>
      <c r="CLB161" s="60"/>
      <c r="CLC161" s="60"/>
      <c r="CLD161" s="60"/>
      <c r="CLE161" s="60"/>
      <c r="CLF161" s="60"/>
      <c r="CLG161" s="60"/>
      <c r="CLH161" s="60"/>
      <c r="CLI161" s="60"/>
      <c r="CLJ161" s="60"/>
      <c r="CLK161" s="60"/>
      <c r="CLL161" s="60"/>
      <c r="CLM161" s="60"/>
      <c r="CLN161" s="60"/>
      <c r="CLO161" s="60"/>
      <c r="CLP161" s="60"/>
      <c r="CLQ161" s="60"/>
      <c r="CLR161" s="60"/>
      <c r="CLS161" s="60"/>
      <c r="CLT161" s="60"/>
      <c r="CLU161" s="60"/>
      <c r="CLV161" s="60"/>
      <c r="CLW161" s="60"/>
      <c r="CLX161" s="60"/>
      <c r="CLY161" s="60"/>
      <c r="CLZ161" s="60"/>
      <c r="CMA161" s="60"/>
      <c r="CMB161" s="60"/>
      <c r="CMC161" s="60"/>
      <c r="CMD161" s="60"/>
      <c r="CME161" s="60"/>
      <c r="CMF161" s="60"/>
      <c r="CMG161" s="60"/>
      <c r="CMH161" s="60"/>
      <c r="CMI161" s="60"/>
      <c r="CMJ161" s="60"/>
      <c r="CMK161" s="60"/>
      <c r="CML161" s="60"/>
      <c r="CMM161" s="60"/>
      <c r="CMN161" s="60"/>
      <c r="CMO161" s="60"/>
      <c r="CMP161" s="60"/>
      <c r="CMQ161" s="60"/>
      <c r="CMR161" s="60"/>
      <c r="CMS161" s="60"/>
      <c r="CMT161" s="60"/>
      <c r="CMU161" s="60"/>
      <c r="CMV161" s="60"/>
      <c r="CMW161" s="60"/>
      <c r="CMX161" s="60"/>
      <c r="CMY161" s="60"/>
      <c r="CMZ161" s="60"/>
      <c r="CNA161" s="60"/>
      <c r="CNB161" s="60"/>
      <c r="CNC161" s="60"/>
      <c r="CND161" s="60"/>
      <c r="CNE161" s="60"/>
      <c r="CNF161" s="60"/>
      <c r="CNG161" s="60"/>
      <c r="CNH161" s="60"/>
      <c r="CNI161" s="60"/>
      <c r="CNJ161" s="60"/>
      <c r="CNK161" s="60"/>
      <c r="CNL161" s="60"/>
      <c r="CNM161" s="60"/>
      <c r="CNN161" s="60"/>
      <c r="CNO161" s="60"/>
      <c r="CNP161" s="60"/>
      <c r="CNQ161" s="60"/>
      <c r="CNR161" s="60"/>
      <c r="CNS161" s="60"/>
      <c r="CNT161" s="60"/>
      <c r="CNU161" s="60"/>
      <c r="CNV161" s="60"/>
      <c r="CNW161" s="60"/>
      <c r="CNX161" s="60"/>
      <c r="CNY161" s="60"/>
      <c r="CNZ161" s="60"/>
      <c r="COA161" s="60"/>
      <c r="COB161" s="60"/>
      <c r="COC161" s="60"/>
      <c r="COD161" s="60"/>
      <c r="COE161" s="60"/>
      <c r="COF161" s="60"/>
      <c r="COG161" s="60"/>
      <c r="COH161" s="60"/>
      <c r="COI161" s="60"/>
      <c r="COJ161" s="60"/>
      <c r="COK161" s="60"/>
      <c r="COL161" s="60"/>
      <c r="COM161" s="60"/>
      <c r="CON161" s="60"/>
      <c r="COO161" s="60"/>
      <c r="COP161" s="60"/>
      <c r="COQ161" s="60"/>
      <c r="COR161" s="60"/>
      <c r="COS161" s="60"/>
      <c r="COT161" s="60"/>
      <c r="COU161" s="60"/>
      <c r="COV161" s="60"/>
      <c r="COW161" s="60"/>
      <c r="COX161" s="60"/>
      <c r="COY161" s="60"/>
      <c r="COZ161" s="60"/>
      <c r="CPA161" s="60"/>
      <c r="CPB161" s="60"/>
      <c r="CPC161" s="60"/>
      <c r="CPD161" s="60"/>
      <c r="CPE161" s="60"/>
      <c r="CPF161" s="60"/>
      <c r="CPG161" s="60"/>
      <c r="CPH161" s="60"/>
      <c r="CPI161" s="60"/>
      <c r="CPJ161" s="60"/>
      <c r="CPK161" s="60"/>
      <c r="CPL161" s="60"/>
      <c r="CPM161" s="60"/>
      <c r="CPN161" s="60"/>
      <c r="CPO161" s="60"/>
      <c r="CPP161" s="60"/>
      <c r="CPQ161" s="60"/>
      <c r="CPR161" s="60"/>
      <c r="CPS161" s="60"/>
      <c r="CPT161" s="60"/>
      <c r="CPU161" s="60"/>
      <c r="CPV161" s="60"/>
      <c r="CPW161" s="60"/>
      <c r="CPX161" s="60"/>
      <c r="CPY161" s="60"/>
      <c r="CPZ161" s="60"/>
      <c r="CQA161" s="60"/>
      <c r="CQB161" s="60"/>
      <c r="CQC161" s="60"/>
      <c r="CQD161" s="60"/>
      <c r="CQE161" s="60"/>
      <c r="CQF161" s="60"/>
      <c r="CQG161" s="60"/>
      <c r="CQH161" s="60"/>
      <c r="CQI161" s="60"/>
      <c r="CQJ161" s="60"/>
      <c r="CQK161" s="60"/>
      <c r="CQL161" s="60"/>
      <c r="CQM161" s="60"/>
      <c r="CQN161" s="60"/>
      <c r="CQO161" s="60"/>
      <c r="CQP161" s="60"/>
      <c r="CQQ161" s="60"/>
      <c r="CQR161" s="60"/>
      <c r="CQS161" s="60"/>
      <c r="CQT161" s="60"/>
      <c r="CQU161" s="60"/>
      <c r="CQV161" s="60"/>
      <c r="CQW161" s="60"/>
      <c r="CQX161" s="60"/>
      <c r="CQY161" s="60"/>
      <c r="CQZ161" s="60"/>
      <c r="CRA161" s="60"/>
      <c r="CRB161" s="60"/>
      <c r="CRC161" s="60"/>
      <c r="CRD161" s="60"/>
      <c r="CRE161" s="60"/>
      <c r="CRF161" s="60"/>
      <c r="CRG161" s="60"/>
      <c r="CRH161" s="60"/>
      <c r="CRI161" s="60"/>
      <c r="CRJ161" s="60"/>
      <c r="CRK161" s="60"/>
      <c r="CRL161" s="60"/>
      <c r="CRM161" s="60"/>
      <c r="CRN161" s="60"/>
      <c r="CRO161" s="60"/>
      <c r="CRP161" s="60"/>
      <c r="CRQ161" s="60"/>
      <c r="CRR161" s="60"/>
      <c r="CRS161" s="60"/>
      <c r="CRT161" s="60"/>
      <c r="CRU161" s="60"/>
      <c r="CRV161" s="60"/>
      <c r="CRW161" s="60"/>
      <c r="CRX161" s="60"/>
      <c r="CRY161" s="60"/>
      <c r="CRZ161" s="60"/>
      <c r="CSA161" s="60"/>
      <c r="CSB161" s="60"/>
      <c r="CSC161" s="60"/>
      <c r="CSD161" s="60"/>
      <c r="CSE161" s="60"/>
      <c r="CSF161" s="60"/>
      <c r="CSG161" s="60"/>
      <c r="CSH161" s="60"/>
      <c r="CSI161" s="60"/>
      <c r="CSJ161" s="60"/>
      <c r="CSK161" s="60"/>
      <c r="CSL161" s="60"/>
      <c r="CSM161" s="60"/>
      <c r="CSN161" s="60"/>
      <c r="CSO161" s="60"/>
      <c r="CSP161" s="60"/>
      <c r="CSQ161" s="60"/>
      <c r="CSR161" s="60"/>
      <c r="CSS161" s="60"/>
      <c r="CST161" s="60"/>
      <c r="CSU161" s="60"/>
      <c r="CSV161" s="60"/>
      <c r="CSW161" s="60"/>
      <c r="CSX161" s="60"/>
      <c r="CSY161" s="60"/>
      <c r="CSZ161" s="60"/>
      <c r="CTA161" s="60"/>
      <c r="CTB161" s="60"/>
      <c r="CTC161" s="60"/>
      <c r="CTD161" s="60"/>
      <c r="CTE161" s="60"/>
      <c r="CTF161" s="60"/>
      <c r="CTG161" s="60"/>
      <c r="CTH161" s="60"/>
      <c r="CTI161" s="60"/>
      <c r="CTJ161" s="60"/>
      <c r="CTK161" s="60"/>
      <c r="CTL161" s="60"/>
      <c r="CTM161" s="60"/>
      <c r="CTN161" s="60"/>
      <c r="CTO161" s="60"/>
      <c r="CTP161" s="60"/>
      <c r="CTQ161" s="60"/>
      <c r="CTR161" s="60"/>
      <c r="CTS161" s="60"/>
      <c r="CTT161" s="60"/>
      <c r="CTU161" s="60"/>
      <c r="CTV161" s="60"/>
      <c r="CTW161" s="60"/>
      <c r="CTX161" s="60"/>
      <c r="CTY161" s="60"/>
      <c r="CTZ161" s="60"/>
      <c r="CUA161" s="60"/>
      <c r="CUB161" s="60"/>
      <c r="CUC161" s="60"/>
      <c r="CUD161" s="60"/>
      <c r="CUE161" s="60"/>
      <c r="CUF161" s="60"/>
      <c r="CUG161" s="60"/>
      <c r="CUH161" s="60"/>
      <c r="CUI161" s="60"/>
      <c r="CUJ161" s="60"/>
      <c r="CUK161" s="60"/>
      <c r="CUL161" s="60"/>
      <c r="CUM161" s="60"/>
      <c r="CUN161" s="60"/>
      <c r="CUO161" s="60"/>
      <c r="CUP161" s="60"/>
      <c r="CUQ161" s="60"/>
      <c r="CUR161" s="60"/>
      <c r="CUS161" s="60"/>
      <c r="CUT161" s="60"/>
      <c r="CUU161" s="60"/>
      <c r="CUV161" s="60"/>
      <c r="CUW161" s="60"/>
      <c r="CUX161" s="60"/>
      <c r="CUY161" s="60"/>
      <c r="CUZ161" s="60"/>
      <c r="CVA161" s="60"/>
      <c r="CVB161" s="60"/>
      <c r="CVC161" s="60"/>
      <c r="CVD161" s="60"/>
      <c r="CVE161" s="60"/>
      <c r="CVF161" s="60"/>
      <c r="CVG161" s="60"/>
      <c r="CVH161" s="60"/>
      <c r="CVI161" s="60"/>
      <c r="CVJ161" s="60"/>
      <c r="CVK161" s="60"/>
      <c r="CVL161" s="60"/>
      <c r="CVM161" s="60"/>
      <c r="CVN161" s="60"/>
      <c r="CVO161" s="60"/>
      <c r="CVP161" s="60"/>
      <c r="CVQ161" s="60"/>
      <c r="CVR161" s="60"/>
      <c r="CVS161" s="60"/>
      <c r="CVT161" s="60"/>
      <c r="CVU161" s="60"/>
      <c r="CVV161" s="60"/>
      <c r="CVW161" s="60"/>
      <c r="CVX161" s="60"/>
      <c r="CVY161" s="60"/>
      <c r="CVZ161" s="60"/>
      <c r="CWA161" s="60"/>
      <c r="CWB161" s="60"/>
      <c r="CWC161" s="60"/>
      <c r="CWD161" s="60"/>
      <c r="CWE161" s="60"/>
      <c r="CWF161" s="60"/>
      <c r="CWG161" s="60"/>
      <c r="CWH161" s="60"/>
      <c r="CWI161" s="60"/>
      <c r="CWJ161" s="60"/>
      <c r="CWK161" s="60"/>
      <c r="CWL161" s="60"/>
      <c r="CWM161" s="60"/>
      <c r="CWN161" s="60"/>
      <c r="CWO161" s="60"/>
      <c r="CWP161" s="60"/>
      <c r="CWQ161" s="60"/>
      <c r="CWR161" s="60"/>
      <c r="CWS161" s="60"/>
      <c r="CWT161" s="60"/>
      <c r="CWU161" s="60"/>
      <c r="CWV161" s="60"/>
      <c r="CWW161" s="60"/>
      <c r="CWX161" s="60"/>
      <c r="CWY161" s="60"/>
      <c r="CWZ161" s="60"/>
      <c r="CXA161" s="60"/>
      <c r="CXB161" s="60"/>
      <c r="CXC161" s="60"/>
      <c r="CXD161" s="60"/>
      <c r="CXE161" s="60"/>
      <c r="CXF161" s="60"/>
      <c r="CXG161" s="60"/>
      <c r="CXH161" s="60"/>
      <c r="CXI161" s="60"/>
      <c r="CXJ161" s="60"/>
      <c r="CXK161" s="60"/>
      <c r="CXL161" s="60"/>
      <c r="CXM161" s="60"/>
      <c r="CXN161" s="60"/>
      <c r="CXO161" s="60"/>
      <c r="CXP161" s="60"/>
      <c r="CXQ161" s="60"/>
      <c r="CXR161" s="60"/>
      <c r="CXS161" s="60"/>
      <c r="CXT161" s="60"/>
      <c r="CXU161" s="60"/>
      <c r="CXV161" s="60"/>
      <c r="CXW161" s="60"/>
      <c r="CXX161" s="60"/>
      <c r="CXY161" s="60"/>
      <c r="CXZ161" s="60"/>
      <c r="CYA161" s="60"/>
      <c r="CYB161" s="60"/>
      <c r="CYC161" s="60"/>
      <c r="CYD161" s="60"/>
      <c r="CYE161" s="60"/>
      <c r="CYF161" s="60"/>
      <c r="CYG161" s="60"/>
      <c r="CYH161" s="60"/>
      <c r="CYI161" s="60"/>
      <c r="CYJ161" s="60"/>
      <c r="CYK161" s="60"/>
      <c r="CYL161" s="60"/>
      <c r="CYM161" s="60"/>
      <c r="CYN161" s="60"/>
      <c r="CYO161" s="60"/>
      <c r="CYP161" s="60"/>
      <c r="CYQ161" s="60"/>
      <c r="CYR161" s="60"/>
      <c r="CYS161" s="60"/>
      <c r="CYT161" s="60"/>
      <c r="CYU161" s="60"/>
      <c r="CYV161" s="60"/>
      <c r="CYW161" s="60"/>
      <c r="CYX161" s="60"/>
      <c r="CYY161" s="60"/>
      <c r="CYZ161" s="60"/>
      <c r="CZA161" s="60"/>
      <c r="CZB161" s="60"/>
      <c r="CZC161" s="60"/>
      <c r="CZD161" s="60"/>
      <c r="CZE161" s="60"/>
      <c r="CZF161" s="60"/>
      <c r="CZG161" s="60"/>
      <c r="CZH161" s="60"/>
      <c r="CZI161" s="60"/>
      <c r="CZJ161" s="60"/>
      <c r="CZK161" s="60"/>
      <c r="CZL161" s="60"/>
      <c r="CZM161" s="60"/>
      <c r="CZN161" s="60"/>
      <c r="CZO161" s="60"/>
      <c r="CZP161" s="60"/>
      <c r="CZQ161" s="60"/>
      <c r="CZR161" s="60"/>
      <c r="CZS161" s="60"/>
      <c r="CZT161" s="60"/>
      <c r="CZU161" s="60"/>
      <c r="CZV161" s="60"/>
      <c r="CZW161" s="60"/>
      <c r="CZX161" s="60"/>
      <c r="CZY161" s="60"/>
      <c r="CZZ161" s="60"/>
      <c r="DAA161" s="60"/>
      <c r="DAB161" s="60"/>
      <c r="DAC161" s="60"/>
      <c r="DAD161" s="60"/>
      <c r="DAE161" s="60"/>
      <c r="DAF161" s="60"/>
      <c r="DAG161" s="60"/>
      <c r="DAH161" s="60"/>
      <c r="DAI161" s="60"/>
      <c r="DAJ161" s="60"/>
      <c r="DAK161" s="60"/>
      <c r="DAL161" s="60"/>
      <c r="DAM161" s="60"/>
      <c r="DAN161" s="60"/>
      <c r="DAO161" s="60"/>
      <c r="DAP161" s="60"/>
      <c r="DAQ161" s="60"/>
      <c r="DAR161" s="60"/>
      <c r="DAS161" s="60"/>
      <c r="DAT161" s="60"/>
      <c r="DAU161" s="60"/>
      <c r="DAV161" s="60"/>
      <c r="DAW161" s="60"/>
      <c r="DAX161" s="60"/>
      <c r="DAY161" s="60"/>
      <c r="DAZ161" s="60"/>
      <c r="DBA161" s="60"/>
      <c r="DBB161" s="60"/>
      <c r="DBC161" s="60"/>
      <c r="DBD161" s="60"/>
      <c r="DBE161" s="60"/>
      <c r="DBF161" s="60"/>
      <c r="DBG161" s="60"/>
      <c r="DBH161" s="60"/>
      <c r="DBI161" s="60"/>
      <c r="DBJ161" s="60"/>
      <c r="DBK161" s="60"/>
      <c r="DBL161" s="60"/>
      <c r="DBM161" s="60"/>
      <c r="DBN161" s="60"/>
      <c r="DBO161" s="60"/>
      <c r="DBP161" s="60"/>
      <c r="DBQ161" s="60"/>
      <c r="DBR161" s="60"/>
      <c r="DBS161" s="60"/>
      <c r="DBT161" s="60"/>
      <c r="DBU161" s="60"/>
      <c r="DBV161" s="60"/>
      <c r="DBW161" s="60"/>
      <c r="DBX161" s="60"/>
      <c r="DBY161" s="60"/>
      <c r="DBZ161" s="60"/>
      <c r="DCA161" s="60"/>
      <c r="DCB161" s="60"/>
      <c r="DCC161" s="60"/>
      <c r="DCD161" s="60"/>
      <c r="DCE161" s="60"/>
      <c r="DCF161" s="60"/>
      <c r="DCG161" s="60"/>
      <c r="DCH161" s="60"/>
      <c r="DCI161" s="60"/>
      <c r="DCJ161" s="60"/>
      <c r="DCK161" s="60"/>
      <c r="DCL161" s="60"/>
      <c r="DCM161" s="60"/>
      <c r="DCN161" s="60"/>
      <c r="DCO161" s="60"/>
      <c r="DCP161" s="60"/>
      <c r="DCQ161" s="60"/>
      <c r="DCR161" s="60"/>
      <c r="DCS161" s="60"/>
      <c r="DCT161" s="60"/>
      <c r="DCU161" s="60"/>
      <c r="DCV161" s="60"/>
      <c r="DCW161" s="60"/>
      <c r="DCX161" s="60"/>
      <c r="DCY161" s="60"/>
      <c r="DCZ161" s="60"/>
      <c r="DDA161" s="60"/>
      <c r="DDB161" s="60"/>
      <c r="DDC161" s="60"/>
      <c r="DDD161" s="60"/>
      <c r="DDE161" s="60"/>
      <c r="DDF161" s="60"/>
      <c r="DDG161" s="60"/>
      <c r="DDH161" s="60"/>
      <c r="DDI161" s="60"/>
      <c r="DDJ161" s="60"/>
      <c r="DDK161" s="60"/>
      <c r="DDL161" s="60"/>
      <c r="DDM161" s="60"/>
      <c r="DDN161" s="60"/>
      <c r="DDO161" s="60"/>
      <c r="DDP161" s="60"/>
      <c r="DDQ161" s="60"/>
      <c r="DDR161" s="60"/>
      <c r="DDS161" s="60"/>
      <c r="DDT161" s="60"/>
      <c r="DDU161" s="60"/>
      <c r="DDV161" s="60"/>
      <c r="DDW161" s="60"/>
      <c r="DDX161" s="60"/>
      <c r="DDY161" s="60"/>
      <c r="DDZ161" s="60"/>
      <c r="DEA161" s="60"/>
      <c r="DEB161" s="60"/>
      <c r="DEC161" s="60"/>
      <c r="DED161" s="60"/>
      <c r="DEE161" s="60"/>
      <c r="DEF161" s="60"/>
      <c r="DEG161" s="60"/>
      <c r="DEH161" s="60"/>
      <c r="DEI161" s="60"/>
      <c r="DEJ161" s="60"/>
      <c r="DEK161" s="60"/>
      <c r="DEL161" s="60"/>
      <c r="DEM161" s="60"/>
      <c r="DEN161" s="60"/>
      <c r="DEO161" s="60"/>
      <c r="DEP161" s="60"/>
      <c r="DEQ161" s="60"/>
      <c r="DER161" s="60"/>
      <c r="DES161" s="60"/>
      <c r="DET161" s="60"/>
      <c r="DEU161" s="60"/>
      <c r="DEV161" s="60"/>
      <c r="DEW161" s="60"/>
      <c r="DEX161" s="60"/>
      <c r="DEY161" s="60"/>
      <c r="DEZ161" s="60"/>
      <c r="DFA161" s="60"/>
      <c r="DFB161" s="60"/>
      <c r="DFC161" s="60"/>
      <c r="DFD161" s="60"/>
      <c r="DFE161" s="60"/>
      <c r="DFF161" s="60"/>
      <c r="DFG161" s="60"/>
      <c r="DFH161" s="60"/>
      <c r="DFI161" s="60"/>
      <c r="DFJ161" s="60"/>
      <c r="DFK161" s="60"/>
      <c r="DFL161" s="60"/>
      <c r="DFM161" s="60"/>
      <c r="DFN161" s="60"/>
      <c r="DFO161" s="60"/>
      <c r="DFP161" s="60"/>
      <c r="DFQ161" s="60"/>
      <c r="DFR161" s="60"/>
      <c r="DFS161" s="60"/>
      <c r="DFT161" s="60"/>
      <c r="DFU161" s="60"/>
      <c r="DFV161" s="60"/>
      <c r="DFW161" s="60"/>
      <c r="DFX161" s="60"/>
      <c r="DFY161" s="60"/>
      <c r="DFZ161" s="60"/>
      <c r="DGA161" s="60"/>
      <c r="DGB161" s="60"/>
      <c r="DGC161" s="60"/>
      <c r="DGD161" s="60"/>
      <c r="DGE161" s="60"/>
      <c r="DGF161" s="60"/>
      <c r="DGG161" s="60"/>
      <c r="DGH161" s="60"/>
      <c r="DGI161" s="60"/>
      <c r="DGJ161" s="60"/>
      <c r="DGK161" s="60"/>
      <c r="DGL161" s="60"/>
      <c r="DGM161" s="60"/>
      <c r="DGN161" s="60"/>
      <c r="DGO161" s="60"/>
      <c r="DGP161" s="60"/>
      <c r="DGQ161" s="60"/>
      <c r="DGR161" s="60"/>
      <c r="DGS161" s="60"/>
      <c r="DGT161" s="60"/>
      <c r="DGU161" s="60"/>
      <c r="DGV161" s="60"/>
      <c r="DGW161" s="60"/>
      <c r="DGX161" s="60"/>
      <c r="DGY161" s="60"/>
      <c r="DGZ161" s="60"/>
      <c r="DHA161" s="60"/>
      <c r="DHB161" s="60"/>
      <c r="DHC161" s="60"/>
      <c r="DHD161" s="60"/>
      <c r="DHE161" s="60"/>
      <c r="DHF161" s="60"/>
      <c r="DHG161" s="60"/>
      <c r="DHH161" s="60"/>
      <c r="DHI161" s="60"/>
      <c r="DHJ161" s="60"/>
      <c r="DHK161" s="60"/>
      <c r="DHL161" s="60"/>
      <c r="DHM161" s="60"/>
      <c r="DHN161" s="60"/>
      <c r="DHO161" s="60"/>
      <c r="DHP161" s="60"/>
      <c r="DHQ161" s="60"/>
      <c r="DHR161" s="60"/>
      <c r="DHS161" s="60"/>
      <c r="DHT161" s="60"/>
      <c r="DHU161" s="60"/>
      <c r="DHV161" s="60"/>
      <c r="DHW161" s="60"/>
      <c r="DHX161" s="60"/>
      <c r="DHY161" s="60"/>
      <c r="DHZ161" s="60"/>
      <c r="DIA161" s="60"/>
      <c r="DIB161" s="60"/>
      <c r="DIC161" s="60"/>
      <c r="DID161" s="60"/>
      <c r="DIE161" s="60"/>
      <c r="DIF161" s="60"/>
      <c r="DIG161" s="60"/>
      <c r="DIH161" s="60"/>
      <c r="DII161" s="60"/>
      <c r="DIJ161" s="60"/>
      <c r="DIK161" s="60"/>
      <c r="DIL161" s="60"/>
      <c r="DIM161" s="60"/>
      <c r="DIN161" s="60"/>
      <c r="DIO161" s="60"/>
      <c r="DIP161" s="60"/>
      <c r="DIQ161" s="60"/>
      <c r="DIR161" s="60"/>
      <c r="DIS161" s="60"/>
      <c r="DIT161" s="60"/>
      <c r="DIU161" s="60"/>
      <c r="DIV161" s="60"/>
      <c r="DIW161" s="60"/>
      <c r="DIX161" s="60"/>
      <c r="DIY161" s="60"/>
      <c r="DIZ161" s="60"/>
      <c r="DJA161" s="60"/>
      <c r="DJB161" s="60"/>
      <c r="DJC161" s="60"/>
      <c r="DJD161" s="60"/>
      <c r="DJE161" s="60"/>
      <c r="DJF161" s="60"/>
      <c r="DJG161" s="60"/>
      <c r="DJH161" s="60"/>
      <c r="DJI161" s="60"/>
      <c r="DJJ161" s="60"/>
      <c r="DJK161" s="60"/>
      <c r="DJL161" s="60"/>
      <c r="DJM161" s="60"/>
      <c r="DJN161" s="60"/>
      <c r="DJO161" s="60"/>
      <c r="DJP161" s="60"/>
      <c r="DJQ161" s="60"/>
      <c r="DJR161" s="60"/>
      <c r="DJS161" s="60"/>
      <c r="DJT161" s="60"/>
      <c r="DJU161" s="60"/>
      <c r="DJV161" s="60"/>
      <c r="DJW161" s="60"/>
      <c r="DJX161" s="60"/>
      <c r="DJY161" s="60"/>
      <c r="DJZ161" s="60"/>
      <c r="DKA161" s="60"/>
      <c r="DKB161" s="60"/>
      <c r="DKC161" s="60"/>
      <c r="DKD161" s="60"/>
      <c r="DKE161" s="60"/>
      <c r="DKF161" s="60"/>
      <c r="DKG161" s="60"/>
      <c r="DKH161" s="60"/>
      <c r="DKI161" s="60"/>
      <c r="DKJ161" s="60"/>
      <c r="DKK161" s="60"/>
      <c r="DKL161" s="60"/>
      <c r="DKM161" s="60"/>
      <c r="DKN161" s="60"/>
      <c r="DKO161" s="60"/>
      <c r="DKP161" s="60"/>
      <c r="DKQ161" s="60"/>
      <c r="DKR161" s="60"/>
      <c r="DKS161" s="60"/>
      <c r="DKT161" s="60"/>
      <c r="DKU161" s="60"/>
      <c r="DKV161" s="60"/>
      <c r="DKW161" s="60"/>
      <c r="DKX161" s="60"/>
      <c r="DKY161" s="60"/>
      <c r="DKZ161" s="60"/>
      <c r="DLA161" s="60"/>
      <c r="DLB161" s="60"/>
      <c r="DLC161" s="60"/>
      <c r="DLD161" s="60"/>
      <c r="DLE161" s="60"/>
      <c r="DLF161" s="60"/>
      <c r="DLG161" s="60"/>
      <c r="DLH161" s="60"/>
      <c r="DLI161" s="60"/>
      <c r="DLJ161" s="60"/>
      <c r="DLK161" s="60"/>
      <c r="DLL161" s="60"/>
      <c r="DLM161" s="60"/>
      <c r="DLN161" s="60"/>
      <c r="DLO161" s="60"/>
      <c r="DLP161" s="60"/>
      <c r="DLQ161" s="60"/>
      <c r="DLR161" s="60"/>
      <c r="DLS161" s="60"/>
      <c r="DLT161" s="60"/>
      <c r="DLU161" s="60"/>
      <c r="DLV161" s="60"/>
      <c r="DLW161" s="60"/>
      <c r="DLX161" s="60"/>
      <c r="DLY161" s="60"/>
      <c r="DLZ161" s="60"/>
      <c r="DMA161" s="60"/>
      <c r="DMB161" s="60"/>
      <c r="DMC161" s="60"/>
      <c r="DMD161" s="60"/>
      <c r="DME161" s="60"/>
      <c r="DMF161" s="60"/>
      <c r="DMG161" s="60"/>
      <c r="DMH161" s="60"/>
      <c r="DMI161" s="60"/>
      <c r="DMJ161" s="60"/>
      <c r="DMK161" s="60"/>
      <c r="DML161" s="60"/>
      <c r="DMM161" s="60"/>
      <c r="DMN161" s="60"/>
      <c r="DMO161" s="60"/>
      <c r="DMP161" s="60"/>
      <c r="DMQ161" s="60"/>
      <c r="DMR161" s="60"/>
      <c r="DMS161" s="60"/>
      <c r="DMT161" s="60"/>
      <c r="DMU161" s="60"/>
      <c r="DMV161" s="60"/>
      <c r="DMW161" s="60"/>
      <c r="DMX161" s="60"/>
      <c r="DMY161" s="60"/>
      <c r="DMZ161" s="60"/>
      <c r="DNA161" s="60"/>
      <c r="DNB161" s="60"/>
      <c r="DNC161" s="60"/>
      <c r="DND161" s="60"/>
      <c r="DNE161" s="60"/>
      <c r="DNF161" s="60"/>
      <c r="DNG161" s="60"/>
      <c r="DNH161" s="60"/>
      <c r="DNI161" s="60"/>
      <c r="DNJ161" s="60"/>
      <c r="DNK161" s="60"/>
      <c r="DNL161" s="60"/>
      <c r="DNM161" s="60"/>
      <c r="DNN161" s="60"/>
      <c r="DNO161" s="60"/>
      <c r="DNP161" s="60"/>
      <c r="DNQ161" s="60"/>
      <c r="DNR161" s="60"/>
      <c r="DNS161" s="60"/>
      <c r="DNT161" s="60"/>
      <c r="DNU161" s="60"/>
      <c r="DNV161" s="60"/>
      <c r="DNW161" s="60"/>
      <c r="DNX161" s="60"/>
      <c r="DNY161" s="60"/>
      <c r="DNZ161" s="60"/>
      <c r="DOA161" s="60"/>
      <c r="DOB161" s="60"/>
      <c r="DOC161" s="60"/>
      <c r="DOD161" s="60"/>
      <c r="DOE161" s="60"/>
      <c r="DOF161" s="60"/>
      <c r="DOG161" s="60"/>
      <c r="DOH161" s="60"/>
      <c r="DOI161" s="60"/>
      <c r="DOJ161" s="60"/>
      <c r="DOK161" s="60"/>
      <c r="DOL161" s="60"/>
      <c r="DOM161" s="60"/>
      <c r="DON161" s="60"/>
      <c r="DOO161" s="60"/>
      <c r="DOP161" s="60"/>
      <c r="DOQ161" s="60"/>
      <c r="DOR161" s="60"/>
      <c r="DOS161" s="60"/>
      <c r="DOT161" s="60"/>
      <c r="DOU161" s="60"/>
      <c r="DOV161" s="60"/>
      <c r="DOW161" s="60"/>
      <c r="DOX161" s="60"/>
      <c r="DOY161" s="60"/>
      <c r="DOZ161" s="60"/>
      <c r="DPA161" s="60"/>
      <c r="DPB161" s="60"/>
      <c r="DPC161" s="60"/>
      <c r="DPD161" s="60"/>
      <c r="DPE161" s="60"/>
      <c r="DPF161" s="60"/>
      <c r="DPG161" s="60"/>
      <c r="DPH161" s="60"/>
      <c r="DPI161" s="60"/>
      <c r="DPJ161" s="60"/>
      <c r="DPK161" s="60"/>
      <c r="DPL161" s="60"/>
      <c r="DPM161" s="60"/>
      <c r="DPN161" s="60"/>
      <c r="DPO161" s="60"/>
      <c r="DPP161" s="60"/>
      <c r="DPQ161" s="60"/>
      <c r="DPR161" s="60"/>
      <c r="DPS161" s="60"/>
      <c r="DPT161" s="60"/>
      <c r="DPU161" s="60"/>
      <c r="DPV161" s="60"/>
      <c r="DPW161" s="60"/>
      <c r="DPX161" s="60"/>
      <c r="DPY161" s="60"/>
      <c r="DPZ161" s="60"/>
      <c r="DQA161" s="60"/>
      <c r="DQB161" s="60"/>
      <c r="DQC161" s="60"/>
      <c r="DQD161" s="60"/>
      <c r="DQE161" s="60"/>
      <c r="DQF161" s="60"/>
      <c r="DQG161" s="60"/>
      <c r="DQH161" s="60"/>
      <c r="DQI161" s="60"/>
      <c r="DQJ161" s="60"/>
      <c r="DQK161" s="60"/>
      <c r="DQL161" s="60"/>
      <c r="DQM161" s="60"/>
      <c r="DQN161" s="60"/>
      <c r="DQO161" s="60"/>
      <c r="DQP161" s="60"/>
      <c r="DQQ161" s="60"/>
      <c r="DQR161" s="60"/>
      <c r="DQS161" s="60"/>
      <c r="DQT161" s="60"/>
      <c r="DQU161" s="60"/>
      <c r="DQV161" s="60"/>
      <c r="DQW161" s="60"/>
      <c r="DQX161" s="60"/>
      <c r="DQY161" s="60"/>
      <c r="DQZ161" s="60"/>
      <c r="DRA161" s="60"/>
      <c r="DRB161" s="60"/>
      <c r="DRC161" s="60"/>
      <c r="DRD161" s="60"/>
      <c r="DRE161" s="60"/>
      <c r="DRF161" s="60"/>
      <c r="DRG161" s="60"/>
      <c r="DRH161" s="60"/>
      <c r="DRI161" s="60"/>
      <c r="DRJ161" s="60"/>
      <c r="DRK161" s="60"/>
      <c r="DRL161" s="60"/>
      <c r="DRM161" s="60"/>
      <c r="DRN161" s="60"/>
      <c r="DRO161" s="60"/>
      <c r="DRP161" s="60"/>
      <c r="DRQ161" s="60"/>
      <c r="DRR161" s="60"/>
      <c r="DRS161" s="60"/>
      <c r="DRT161" s="60"/>
      <c r="DRU161" s="60"/>
      <c r="DRV161" s="60"/>
      <c r="DRW161" s="60"/>
      <c r="DRX161" s="60"/>
      <c r="DRY161" s="60"/>
      <c r="DRZ161" s="60"/>
      <c r="DSA161" s="60"/>
      <c r="DSB161" s="60"/>
      <c r="DSC161" s="60"/>
      <c r="DSD161" s="60"/>
      <c r="DSE161" s="60"/>
      <c r="DSF161" s="60"/>
      <c r="DSG161" s="60"/>
      <c r="DSH161" s="60"/>
      <c r="DSI161" s="60"/>
      <c r="DSJ161" s="60"/>
      <c r="DSK161" s="60"/>
      <c r="DSL161" s="60"/>
      <c r="DSM161" s="60"/>
      <c r="DSN161" s="60"/>
      <c r="DSO161" s="60"/>
      <c r="DSP161" s="60"/>
      <c r="DSQ161" s="60"/>
      <c r="DSR161" s="60"/>
      <c r="DSS161" s="60"/>
      <c r="DST161" s="60"/>
      <c r="DSU161" s="60"/>
      <c r="DSV161" s="60"/>
      <c r="DSW161" s="60"/>
      <c r="DSX161" s="60"/>
      <c r="DSY161" s="60"/>
      <c r="DSZ161" s="60"/>
      <c r="DTA161" s="60"/>
      <c r="DTB161" s="60"/>
      <c r="DTC161" s="60"/>
      <c r="DTD161" s="60"/>
      <c r="DTE161" s="60"/>
      <c r="DTF161" s="60"/>
      <c r="DTG161" s="60"/>
      <c r="DTH161" s="60"/>
      <c r="DTI161" s="60"/>
      <c r="DTJ161" s="60"/>
      <c r="DTK161" s="60"/>
      <c r="DTL161" s="60"/>
      <c r="DTM161" s="60"/>
      <c r="DTN161" s="60"/>
      <c r="DTO161" s="60"/>
      <c r="DTP161" s="60"/>
      <c r="DTQ161" s="60"/>
      <c r="DTR161" s="60"/>
      <c r="DTS161" s="60"/>
      <c r="DTT161" s="60"/>
      <c r="DTU161" s="60"/>
      <c r="DTV161" s="60"/>
      <c r="DTW161" s="60"/>
      <c r="DTX161" s="60"/>
      <c r="DTY161" s="60"/>
      <c r="DTZ161" s="60"/>
      <c r="DUA161" s="60"/>
      <c r="DUB161" s="60"/>
      <c r="DUC161" s="60"/>
      <c r="DUD161" s="60"/>
      <c r="DUE161" s="60"/>
      <c r="DUF161" s="60"/>
      <c r="DUG161" s="60"/>
      <c r="DUH161" s="60"/>
      <c r="DUI161" s="60"/>
      <c r="DUJ161" s="60"/>
      <c r="DUK161" s="60"/>
      <c r="DUL161" s="60"/>
      <c r="DUM161" s="60"/>
      <c r="DUN161" s="60"/>
      <c r="DUO161" s="60"/>
      <c r="DUP161" s="60"/>
      <c r="DUQ161" s="60"/>
      <c r="DUR161" s="60"/>
      <c r="DUS161" s="60"/>
      <c r="DUT161" s="60"/>
      <c r="DUU161" s="60"/>
      <c r="DUV161" s="60"/>
      <c r="DUW161" s="60"/>
      <c r="DUX161" s="60"/>
      <c r="DUY161" s="60"/>
      <c r="DUZ161" s="60"/>
      <c r="DVA161" s="60"/>
      <c r="DVB161" s="60"/>
      <c r="DVC161" s="60"/>
      <c r="DVD161" s="60"/>
      <c r="DVE161" s="60"/>
      <c r="DVF161" s="60"/>
      <c r="DVG161" s="60"/>
      <c r="DVH161" s="60"/>
      <c r="DVI161" s="60"/>
      <c r="DVJ161" s="60"/>
      <c r="DVK161" s="60"/>
      <c r="DVL161" s="60"/>
      <c r="DVM161" s="60"/>
      <c r="DVN161" s="60"/>
      <c r="DVO161" s="60"/>
      <c r="DVP161" s="60"/>
      <c r="DVQ161" s="60"/>
      <c r="DVR161" s="60"/>
      <c r="DVS161" s="60"/>
      <c r="DVT161" s="60"/>
      <c r="DVU161" s="60"/>
      <c r="DVV161" s="60"/>
      <c r="DVW161" s="60"/>
      <c r="DVX161" s="60"/>
      <c r="DVY161" s="60"/>
      <c r="DVZ161" s="60"/>
      <c r="DWA161" s="60"/>
      <c r="DWB161" s="60"/>
      <c r="DWC161" s="60"/>
      <c r="DWD161" s="60"/>
      <c r="DWE161" s="60"/>
      <c r="DWF161" s="60"/>
      <c r="DWG161" s="60"/>
      <c r="DWH161" s="60"/>
      <c r="DWI161" s="60"/>
      <c r="DWJ161" s="60"/>
      <c r="DWK161" s="60"/>
      <c r="DWL161" s="60"/>
      <c r="DWM161" s="60"/>
      <c r="DWN161" s="60"/>
      <c r="DWO161" s="60"/>
      <c r="DWP161" s="60"/>
      <c r="DWQ161" s="60"/>
      <c r="DWR161" s="60"/>
      <c r="DWS161" s="60"/>
      <c r="DWT161" s="60"/>
      <c r="DWU161" s="60"/>
      <c r="DWV161" s="60"/>
      <c r="DWW161" s="60"/>
      <c r="DWX161" s="60"/>
      <c r="DWY161" s="60"/>
      <c r="DWZ161" s="60"/>
      <c r="DXA161" s="60"/>
      <c r="DXB161" s="60"/>
      <c r="DXC161" s="60"/>
      <c r="DXD161" s="60"/>
      <c r="DXE161" s="60"/>
      <c r="DXF161" s="60"/>
      <c r="DXG161" s="60"/>
      <c r="DXH161" s="60"/>
      <c r="DXI161" s="60"/>
      <c r="DXJ161" s="60"/>
      <c r="DXK161" s="60"/>
      <c r="DXL161" s="60"/>
      <c r="DXM161" s="60"/>
      <c r="DXN161" s="60"/>
      <c r="DXO161" s="60"/>
      <c r="DXP161" s="60"/>
      <c r="DXQ161" s="60"/>
      <c r="DXR161" s="60"/>
      <c r="DXS161" s="60"/>
      <c r="DXT161" s="60"/>
      <c r="DXU161" s="60"/>
      <c r="DXV161" s="60"/>
      <c r="DXW161" s="60"/>
      <c r="DXX161" s="60"/>
      <c r="DXY161" s="60"/>
      <c r="DXZ161" s="60"/>
      <c r="DYA161" s="60"/>
      <c r="DYB161" s="60"/>
      <c r="DYC161" s="60"/>
      <c r="DYD161" s="60"/>
      <c r="DYE161" s="60"/>
      <c r="DYF161" s="60"/>
      <c r="DYG161" s="60"/>
      <c r="DYH161" s="60"/>
      <c r="DYI161" s="60"/>
      <c r="DYJ161" s="60"/>
      <c r="DYK161" s="60"/>
      <c r="DYL161" s="60"/>
      <c r="DYM161" s="60"/>
      <c r="DYN161" s="60"/>
      <c r="DYO161" s="60"/>
      <c r="DYP161" s="60"/>
      <c r="DYQ161" s="60"/>
      <c r="DYR161" s="60"/>
      <c r="DYS161" s="60"/>
      <c r="DYT161" s="60"/>
      <c r="DYU161" s="60"/>
      <c r="DYV161" s="60"/>
      <c r="DYW161" s="60"/>
      <c r="DYX161" s="60"/>
      <c r="DYY161" s="60"/>
      <c r="DYZ161" s="60"/>
      <c r="DZA161" s="60"/>
      <c r="DZB161" s="60"/>
      <c r="DZC161" s="60"/>
      <c r="DZD161" s="60"/>
      <c r="DZE161" s="60"/>
      <c r="DZF161" s="60"/>
      <c r="DZG161" s="60"/>
      <c r="DZH161" s="60"/>
      <c r="DZI161" s="60"/>
      <c r="DZJ161" s="60"/>
      <c r="DZK161" s="60"/>
      <c r="DZL161" s="60"/>
      <c r="DZM161" s="60"/>
      <c r="DZN161" s="60"/>
      <c r="DZO161" s="60"/>
      <c r="DZP161" s="60"/>
      <c r="DZQ161" s="60"/>
      <c r="DZR161" s="60"/>
      <c r="DZS161" s="60"/>
      <c r="DZT161" s="60"/>
      <c r="DZU161" s="60"/>
      <c r="DZV161" s="60"/>
      <c r="DZW161" s="60"/>
      <c r="DZX161" s="60"/>
      <c r="DZY161" s="60"/>
      <c r="DZZ161" s="60"/>
      <c r="EAA161" s="60"/>
      <c r="EAB161" s="60"/>
      <c r="EAC161" s="60"/>
      <c r="EAD161" s="60"/>
      <c r="EAE161" s="60"/>
      <c r="EAF161" s="60"/>
      <c r="EAG161" s="60"/>
      <c r="EAH161" s="60"/>
      <c r="EAI161" s="60"/>
      <c r="EAJ161" s="60"/>
      <c r="EAK161" s="60"/>
      <c r="EAL161" s="60"/>
      <c r="EAM161" s="60"/>
      <c r="EAN161" s="60"/>
      <c r="EAO161" s="60"/>
      <c r="EAP161" s="60"/>
      <c r="EAQ161" s="60"/>
      <c r="EAR161" s="60"/>
      <c r="EAS161" s="60"/>
      <c r="EAT161" s="60"/>
      <c r="EAU161" s="60"/>
      <c r="EAV161" s="60"/>
      <c r="EAW161" s="60"/>
      <c r="EAX161" s="60"/>
      <c r="EAY161" s="60"/>
      <c r="EAZ161" s="60"/>
      <c r="EBA161" s="60"/>
      <c r="EBB161" s="60"/>
      <c r="EBC161" s="60"/>
      <c r="EBD161" s="60"/>
      <c r="EBE161" s="60"/>
      <c r="EBF161" s="60"/>
      <c r="EBG161" s="60"/>
      <c r="EBH161" s="60"/>
      <c r="EBI161" s="60"/>
      <c r="EBJ161" s="60"/>
      <c r="EBK161" s="60"/>
      <c r="EBL161" s="60"/>
      <c r="EBM161" s="60"/>
      <c r="EBN161" s="60"/>
      <c r="EBO161" s="60"/>
      <c r="EBP161" s="60"/>
      <c r="EBQ161" s="60"/>
      <c r="EBR161" s="60"/>
      <c r="EBS161" s="60"/>
      <c r="EBT161" s="60"/>
      <c r="EBU161" s="60"/>
      <c r="EBV161" s="60"/>
      <c r="EBW161" s="60"/>
      <c r="EBX161" s="60"/>
      <c r="EBY161" s="60"/>
      <c r="EBZ161" s="60"/>
      <c r="ECA161" s="60"/>
      <c r="ECB161" s="60"/>
      <c r="ECC161" s="60"/>
      <c r="ECD161" s="60"/>
      <c r="ECE161" s="60"/>
      <c r="ECF161" s="60"/>
      <c r="ECG161" s="60"/>
      <c r="ECH161" s="60"/>
      <c r="ECI161" s="60"/>
      <c r="ECJ161" s="60"/>
      <c r="ECK161" s="60"/>
      <c r="ECL161" s="60"/>
      <c r="ECM161" s="60"/>
      <c r="ECN161" s="60"/>
      <c r="ECO161" s="60"/>
      <c r="ECP161" s="60"/>
      <c r="ECQ161" s="60"/>
      <c r="ECR161" s="60"/>
      <c r="ECS161" s="60"/>
      <c r="ECT161" s="60"/>
      <c r="ECU161" s="60"/>
      <c r="ECV161" s="60"/>
      <c r="ECW161" s="60"/>
      <c r="ECX161" s="60"/>
      <c r="ECY161" s="60"/>
      <c r="ECZ161" s="60"/>
      <c r="EDA161" s="60"/>
      <c r="EDB161" s="60"/>
      <c r="EDC161" s="60"/>
      <c r="EDD161" s="60"/>
      <c r="EDE161" s="60"/>
      <c r="EDF161" s="60"/>
      <c r="EDG161" s="60"/>
      <c r="EDH161" s="60"/>
      <c r="EDI161" s="60"/>
      <c r="EDJ161" s="60"/>
      <c r="EDK161" s="60"/>
      <c r="EDL161" s="60"/>
      <c r="EDM161" s="60"/>
      <c r="EDN161" s="60"/>
      <c r="EDO161" s="60"/>
      <c r="EDP161" s="60"/>
      <c r="EDQ161" s="60"/>
      <c r="EDR161" s="60"/>
      <c r="EDS161" s="60"/>
      <c r="EDT161" s="60"/>
      <c r="EDU161" s="60"/>
      <c r="EDV161" s="60"/>
      <c r="EDW161" s="60"/>
      <c r="EDX161" s="60"/>
      <c r="EDY161" s="60"/>
      <c r="EDZ161" s="60"/>
      <c r="EEA161" s="60"/>
      <c r="EEB161" s="60"/>
      <c r="EEC161" s="60"/>
      <c r="EED161" s="60"/>
      <c r="EEE161" s="60"/>
      <c r="EEF161" s="60"/>
      <c r="EEG161" s="60"/>
      <c r="EEH161" s="60"/>
      <c r="EEI161" s="60"/>
      <c r="EEJ161" s="60"/>
      <c r="EEK161" s="60"/>
      <c r="EEL161" s="60"/>
      <c r="EEM161" s="60"/>
      <c r="EEN161" s="60"/>
      <c r="EEO161" s="60"/>
      <c r="EEP161" s="60"/>
      <c r="EEQ161" s="60"/>
      <c r="EER161" s="60"/>
      <c r="EES161" s="60"/>
      <c r="EET161" s="60"/>
      <c r="EEU161" s="60"/>
      <c r="EEV161" s="60"/>
      <c r="EEW161" s="60"/>
      <c r="EEX161" s="60"/>
      <c r="EEY161" s="60"/>
      <c r="EEZ161" s="60"/>
      <c r="EFA161" s="60"/>
      <c r="EFB161" s="60"/>
      <c r="EFC161" s="60"/>
      <c r="EFD161" s="60"/>
      <c r="EFE161" s="60"/>
      <c r="EFF161" s="60"/>
      <c r="EFG161" s="60"/>
      <c r="EFH161" s="60"/>
      <c r="EFI161" s="60"/>
      <c r="EFJ161" s="60"/>
      <c r="EFK161" s="60"/>
      <c r="EFL161" s="60"/>
      <c r="EFM161" s="60"/>
      <c r="EFN161" s="60"/>
      <c r="EFO161" s="60"/>
      <c r="EFP161" s="60"/>
      <c r="EFQ161" s="60"/>
      <c r="EFR161" s="60"/>
      <c r="EFS161" s="60"/>
      <c r="EFT161" s="60"/>
      <c r="EFU161" s="60"/>
      <c r="EFV161" s="60"/>
      <c r="EFW161" s="60"/>
      <c r="EFX161" s="60"/>
      <c r="EFY161" s="60"/>
      <c r="EFZ161" s="60"/>
      <c r="EGA161" s="60"/>
      <c r="EGB161" s="60"/>
      <c r="EGC161" s="60"/>
      <c r="EGD161" s="60"/>
      <c r="EGE161" s="60"/>
      <c r="EGF161" s="60"/>
      <c r="EGG161" s="60"/>
      <c r="EGH161" s="60"/>
      <c r="EGI161" s="60"/>
      <c r="EGJ161" s="60"/>
      <c r="EGK161" s="60"/>
      <c r="EGL161" s="60"/>
      <c r="EGM161" s="60"/>
      <c r="EGN161" s="60"/>
      <c r="EGO161" s="60"/>
      <c r="EGP161" s="60"/>
      <c r="EGQ161" s="60"/>
      <c r="EGR161" s="60"/>
      <c r="EGS161" s="60"/>
      <c r="EGT161" s="60"/>
      <c r="EGU161" s="60"/>
      <c r="EGV161" s="60"/>
      <c r="EGW161" s="60"/>
      <c r="EGX161" s="60"/>
      <c r="EGY161" s="60"/>
      <c r="EGZ161" s="60"/>
      <c r="EHA161" s="60"/>
      <c r="EHB161" s="60"/>
      <c r="EHC161" s="60"/>
      <c r="EHD161" s="60"/>
      <c r="EHE161" s="60"/>
      <c r="EHF161" s="60"/>
      <c r="EHG161" s="60"/>
      <c r="EHH161" s="60"/>
      <c r="EHI161" s="60"/>
      <c r="EHJ161" s="60"/>
      <c r="EHK161" s="60"/>
      <c r="EHL161" s="60"/>
      <c r="EHM161" s="60"/>
      <c r="EHN161" s="60"/>
      <c r="EHO161" s="60"/>
      <c r="EHP161" s="60"/>
      <c r="EHQ161" s="60"/>
      <c r="EHR161" s="60"/>
      <c r="EHS161" s="60"/>
      <c r="EHT161" s="60"/>
      <c r="EHU161" s="60"/>
      <c r="EHV161" s="60"/>
      <c r="EHW161" s="60"/>
      <c r="EHX161" s="60"/>
      <c r="EHY161" s="60"/>
      <c r="EHZ161" s="60"/>
      <c r="EIA161" s="60"/>
      <c r="EIB161" s="60"/>
      <c r="EIC161" s="60"/>
      <c r="EID161" s="60"/>
      <c r="EIE161" s="60"/>
      <c r="EIF161" s="60"/>
      <c r="EIG161" s="60"/>
      <c r="EIH161" s="60"/>
      <c r="EII161" s="60"/>
      <c r="EIJ161" s="60"/>
      <c r="EIK161" s="60"/>
      <c r="EIL161" s="60"/>
      <c r="EIM161" s="60"/>
      <c r="EIN161" s="60"/>
      <c r="EIO161" s="60"/>
      <c r="EIP161" s="60"/>
      <c r="EIQ161" s="60"/>
      <c r="EIR161" s="60"/>
      <c r="EIS161" s="60"/>
      <c r="EIT161" s="60"/>
      <c r="EIU161" s="60"/>
      <c r="EIV161" s="60"/>
      <c r="EIW161" s="60"/>
      <c r="EIX161" s="60"/>
      <c r="EIY161" s="60"/>
      <c r="EIZ161" s="60"/>
      <c r="EJA161" s="60"/>
      <c r="EJB161" s="60"/>
      <c r="EJC161" s="60"/>
      <c r="EJD161" s="60"/>
      <c r="EJE161" s="60"/>
      <c r="EJF161" s="60"/>
      <c r="EJG161" s="60"/>
      <c r="EJH161" s="60"/>
      <c r="EJI161" s="60"/>
      <c r="EJJ161" s="60"/>
      <c r="EJK161" s="60"/>
      <c r="EJL161" s="60"/>
      <c r="EJM161" s="60"/>
      <c r="EJN161" s="60"/>
      <c r="EJO161" s="60"/>
      <c r="EJP161" s="60"/>
      <c r="EJQ161" s="60"/>
      <c r="EJR161" s="60"/>
      <c r="EJS161" s="60"/>
      <c r="EJT161" s="60"/>
      <c r="EJU161" s="60"/>
      <c r="EJV161" s="60"/>
      <c r="EJW161" s="60"/>
      <c r="EJX161" s="60"/>
      <c r="EJY161" s="60"/>
      <c r="EJZ161" s="60"/>
      <c r="EKA161" s="60"/>
      <c r="EKB161" s="60"/>
      <c r="EKC161" s="60"/>
      <c r="EKD161" s="60"/>
      <c r="EKE161" s="60"/>
      <c r="EKF161" s="60"/>
      <c r="EKG161" s="60"/>
      <c r="EKH161" s="60"/>
      <c r="EKI161" s="60"/>
      <c r="EKJ161" s="60"/>
      <c r="EKK161" s="60"/>
      <c r="EKL161" s="60"/>
      <c r="EKM161" s="60"/>
      <c r="EKN161" s="60"/>
      <c r="EKO161" s="60"/>
      <c r="EKP161" s="60"/>
      <c r="EKQ161" s="60"/>
      <c r="EKR161" s="60"/>
      <c r="EKS161" s="60"/>
      <c r="EKT161" s="60"/>
      <c r="EKU161" s="60"/>
      <c r="EKV161" s="60"/>
      <c r="EKW161" s="60"/>
      <c r="EKX161" s="60"/>
      <c r="EKY161" s="60"/>
      <c r="EKZ161" s="60"/>
      <c r="ELA161" s="60"/>
      <c r="ELB161" s="60"/>
      <c r="ELC161" s="60"/>
      <c r="ELD161" s="60"/>
      <c r="ELE161" s="60"/>
      <c r="ELF161" s="60"/>
      <c r="ELG161" s="60"/>
      <c r="ELH161" s="60"/>
      <c r="ELI161" s="60"/>
      <c r="ELJ161" s="60"/>
      <c r="ELK161" s="60"/>
      <c r="ELL161" s="60"/>
      <c r="ELM161" s="60"/>
      <c r="ELN161" s="60"/>
      <c r="ELO161" s="60"/>
      <c r="ELP161" s="60"/>
      <c r="ELQ161" s="60"/>
      <c r="ELR161" s="60"/>
      <c r="ELS161" s="60"/>
      <c r="ELT161" s="60"/>
      <c r="ELU161" s="60"/>
      <c r="ELV161" s="60"/>
      <c r="ELW161" s="60"/>
      <c r="ELX161" s="60"/>
      <c r="ELY161" s="60"/>
      <c r="ELZ161" s="60"/>
      <c r="EMA161" s="60"/>
      <c r="EMB161" s="60"/>
      <c r="EMC161" s="60"/>
      <c r="EMD161" s="60"/>
      <c r="EME161" s="60"/>
      <c r="EMF161" s="60"/>
      <c r="EMG161" s="60"/>
      <c r="EMH161" s="60"/>
      <c r="EMI161" s="60"/>
      <c r="EMJ161" s="60"/>
      <c r="EMK161" s="60"/>
      <c r="EML161" s="60"/>
      <c r="EMM161" s="60"/>
      <c r="EMN161" s="60"/>
      <c r="EMO161" s="60"/>
      <c r="EMP161" s="60"/>
      <c r="EMQ161" s="60"/>
      <c r="EMR161" s="60"/>
      <c r="EMS161" s="60"/>
      <c r="EMT161" s="60"/>
      <c r="EMU161" s="60"/>
      <c r="EMV161" s="60"/>
      <c r="EMW161" s="60"/>
      <c r="EMX161" s="60"/>
      <c r="EMY161" s="60"/>
      <c r="EMZ161" s="60"/>
      <c r="ENA161" s="60"/>
      <c r="ENB161" s="60"/>
      <c r="ENC161" s="60"/>
      <c r="END161" s="60"/>
      <c r="ENE161" s="60"/>
      <c r="ENF161" s="60"/>
      <c r="ENG161" s="60"/>
      <c r="ENH161" s="60"/>
      <c r="ENI161" s="60"/>
      <c r="ENJ161" s="60"/>
      <c r="ENK161" s="60"/>
      <c r="ENL161" s="60"/>
      <c r="ENM161" s="60"/>
      <c r="ENN161" s="60"/>
      <c r="ENO161" s="60"/>
      <c r="ENP161" s="60"/>
      <c r="ENQ161" s="60"/>
      <c r="ENR161" s="60"/>
      <c r="ENS161" s="60"/>
      <c r="ENT161" s="60"/>
      <c r="ENU161" s="60"/>
      <c r="ENV161" s="60"/>
      <c r="ENW161" s="60"/>
      <c r="ENX161" s="60"/>
      <c r="ENY161" s="60"/>
      <c r="ENZ161" s="60"/>
      <c r="EOA161" s="60"/>
      <c r="EOB161" s="60"/>
      <c r="EOC161" s="60"/>
      <c r="EOD161" s="60"/>
      <c r="EOE161" s="60"/>
      <c r="EOF161" s="60"/>
      <c r="EOG161" s="60"/>
      <c r="EOH161" s="60"/>
      <c r="EOI161" s="60"/>
      <c r="EOJ161" s="60"/>
      <c r="EOK161" s="60"/>
      <c r="EOL161" s="60"/>
      <c r="EOM161" s="60"/>
      <c r="EON161" s="60"/>
      <c r="EOO161" s="60"/>
      <c r="EOP161" s="60"/>
      <c r="EOQ161" s="60"/>
      <c r="EOR161" s="60"/>
      <c r="EOS161" s="60"/>
      <c r="EOT161" s="60"/>
      <c r="EOU161" s="60"/>
      <c r="EOV161" s="60"/>
      <c r="EOW161" s="60"/>
      <c r="EOX161" s="60"/>
      <c r="EOY161" s="60"/>
      <c r="EOZ161" s="60"/>
      <c r="EPA161" s="60"/>
      <c r="EPB161" s="60"/>
      <c r="EPC161" s="60"/>
      <c r="EPD161" s="60"/>
      <c r="EPE161" s="60"/>
      <c r="EPF161" s="60"/>
      <c r="EPG161" s="60"/>
      <c r="EPH161" s="60"/>
      <c r="EPI161" s="60"/>
      <c r="EPJ161" s="60"/>
      <c r="EPK161" s="60"/>
      <c r="EPL161" s="60"/>
      <c r="EPM161" s="60"/>
      <c r="EPN161" s="60"/>
      <c r="EPO161" s="60"/>
      <c r="EPP161" s="60"/>
      <c r="EPQ161" s="60"/>
      <c r="EPR161" s="60"/>
      <c r="EPS161" s="60"/>
      <c r="EPT161" s="60"/>
      <c r="EPU161" s="60"/>
      <c r="EPV161" s="60"/>
      <c r="EPW161" s="60"/>
      <c r="EPX161" s="60"/>
      <c r="EPY161" s="60"/>
      <c r="EPZ161" s="60"/>
      <c r="EQA161" s="60"/>
      <c r="EQB161" s="60"/>
      <c r="EQC161" s="60"/>
      <c r="EQD161" s="60"/>
      <c r="EQE161" s="60"/>
      <c r="EQF161" s="60"/>
      <c r="EQG161" s="60"/>
      <c r="EQH161" s="60"/>
      <c r="EQI161" s="60"/>
      <c r="EQJ161" s="60"/>
      <c r="EQK161" s="60"/>
      <c r="EQL161" s="60"/>
      <c r="EQM161" s="60"/>
      <c r="EQN161" s="60"/>
      <c r="EQO161" s="60"/>
      <c r="EQP161" s="60"/>
      <c r="EQQ161" s="60"/>
      <c r="EQR161" s="60"/>
      <c r="EQS161" s="60"/>
      <c r="EQT161" s="60"/>
      <c r="EQU161" s="60"/>
      <c r="EQV161" s="60"/>
      <c r="EQW161" s="60"/>
      <c r="EQX161" s="60"/>
      <c r="EQY161" s="60"/>
      <c r="EQZ161" s="60"/>
      <c r="ERA161" s="60"/>
      <c r="ERB161" s="60"/>
      <c r="ERC161" s="60"/>
      <c r="ERD161" s="60"/>
      <c r="ERE161" s="60"/>
      <c r="ERF161" s="60"/>
      <c r="ERG161" s="60"/>
      <c r="ERH161" s="60"/>
      <c r="ERI161" s="60"/>
      <c r="ERJ161" s="60"/>
      <c r="ERK161" s="60"/>
      <c r="ERL161" s="60"/>
      <c r="ERM161" s="60"/>
      <c r="ERN161" s="60"/>
      <c r="ERO161" s="60"/>
      <c r="ERP161" s="60"/>
      <c r="ERQ161" s="60"/>
      <c r="ERR161" s="60"/>
      <c r="ERS161" s="60"/>
      <c r="ERT161" s="60"/>
      <c r="ERU161" s="60"/>
      <c r="ERV161" s="60"/>
      <c r="ERW161" s="60"/>
      <c r="ERX161" s="60"/>
      <c r="ERY161" s="60"/>
      <c r="ERZ161" s="60"/>
      <c r="ESA161" s="60"/>
      <c r="ESB161" s="60"/>
      <c r="ESC161" s="60"/>
      <c r="ESD161" s="60"/>
      <c r="ESE161" s="60"/>
      <c r="ESF161" s="60"/>
      <c r="ESG161" s="60"/>
      <c r="ESH161" s="60"/>
      <c r="ESI161" s="60"/>
      <c r="ESJ161" s="60"/>
      <c r="ESK161" s="60"/>
      <c r="ESL161" s="60"/>
      <c r="ESM161" s="60"/>
      <c r="ESN161" s="60"/>
      <c r="ESO161" s="60"/>
      <c r="ESP161" s="60"/>
      <c r="ESQ161" s="60"/>
      <c r="ESR161" s="60"/>
      <c r="ESS161" s="60"/>
      <c r="EST161" s="60"/>
      <c r="ESU161" s="60"/>
      <c r="ESV161" s="60"/>
      <c r="ESW161" s="60"/>
      <c r="ESX161" s="60"/>
      <c r="ESY161" s="60"/>
      <c r="ESZ161" s="60"/>
      <c r="ETA161" s="60"/>
      <c r="ETB161" s="60"/>
      <c r="ETC161" s="60"/>
      <c r="ETD161" s="60"/>
      <c r="ETE161" s="60"/>
      <c r="ETF161" s="60"/>
      <c r="ETG161" s="60"/>
      <c r="ETH161" s="60"/>
      <c r="ETI161" s="60"/>
      <c r="ETJ161" s="60"/>
      <c r="ETK161" s="60"/>
      <c r="ETL161" s="60"/>
      <c r="ETM161" s="60"/>
      <c r="ETN161" s="60"/>
      <c r="ETO161" s="60"/>
      <c r="ETP161" s="60"/>
      <c r="ETQ161" s="60"/>
      <c r="ETR161" s="60"/>
      <c r="ETS161" s="60"/>
      <c r="ETT161" s="60"/>
      <c r="ETU161" s="60"/>
      <c r="ETV161" s="60"/>
      <c r="ETW161" s="60"/>
      <c r="ETX161" s="60"/>
      <c r="ETY161" s="60"/>
      <c r="ETZ161" s="60"/>
      <c r="EUA161" s="60"/>
      <c r="EUB161" s="60"/>
      <c r="EUC161" s="60"/>
      <c r="EUD161" s="60"/>
      <c r="EUE161" s="60"/>
      <c r="EUF161" s="60"/>
      <c r="EUG161" s="60"/>
      <c r="EUH161" s="60"/>
      <c r="EUI161" s="60"/>
      <c r="EUJ161" s="60"/>
      <c r="EUK161" s="60"/>
      <c r="EUL161" s="60"/>
      <c r="EUM161" s="60"/>
      <c r="EUN161" s="60"/>
      <c r="EUO161" s="60"/>
      <c r="EUP161" s="60"/>
      <c r="EUQ161" s="60"/>
      <c r="EUR161" s="60"/>
      <c r="EUS161" s="60"/>
      <c r="EUT161" s="60"/>
      <c r="EUU161" s="60"/>
      <c r="EUV161" s="60"/>
      <c r="EUW161" s="60"/>
      <c r="EUX161" s="60"/>
      <c r="EUY161" s="60"/>
      <c r="EUZ161" s="60"/>
      <c r="EVA161" s="60"/>
      <c r="EVB161" s="60"/>
      <c r="EVC161" s="60"/>
      <c r="EVD161" s="60"/>
      <c r="EVE161" s="60"/>
      <c r="EVF161" s="60"/>
      <c r="EVG161" s="60"/>
      <c r="EVH161" s="60"/>
      <c r="EVI161" s="60"/>
      <c r="EVJ161" s="60"/>
      <c r="EVK161" s="60"/>
      <c r="EVL161" s="60"/>
      <c r="EVM161" s="60"/>
      <c r="EVN161" s="60"/>
      <c r="EVO161" s="60"/>
      <c r="EVP161" s="60"/>
      <c r="EVQ161" s="60"/>
      <c r="EVR161" s="60"/>
      <c r="EVS161" s="60"/>
      <c r="EVT161" s="60"/>
      <c r="EVU161" s="60"/>
      <c r="EVV161" s="60"/>
      <c r="EVW161" s="60"/>
      <c r="EVX161" s="60"/>
      <c r="EVY161" s="60"/>
      <c r="EVZ161" s="60"/>
      <c r="EWA161" s="60"/>
      <c r="EWB161" s="60"/>
      <c r="EWC161" s="60"/>
      <c r="EWD161" s="60"/>
      <c r="EWE161" s="60"/>
      <c r="EWF161" s="60"/>
      <c r="EWG161" s="60"/>
      <c r="EWH161" s="60"/>
      <c r="EWI161" s="60"/>
      <c r="EWJ161" s="60"/>
      <c r="EWK161" s="60"/>
      <c r="EWL161" s="60"/>
      <c r="EWM161" s="60"/>
      <c r="EWN161" s="60"/>
      <c r="EWO161" s="60"/>
      <c r="EWP161" s="60"/>
      <c r="EWQ161" s="60"/>
      <c r="EWR161" s="60"/>
      <c r="EWS161" s="60"/>
      <c r="EWT161" s="60"/>
      <c r="EWU161" s="60"/>
      <c r="EWV161" s="60"/>
      <c r="EWW161" s="60"/>
      <c r="EWX161" s="60"/>
      <c r="EWY161" s="60"/>
      <c r="EWZ161" s="60"/>
      <c r="EXA161" s="60"/>
      <c r="EXB161" s="60"/>
      <c r="EXC161" s="60"/>
      <c r="EXD161" s="60"/>
      <c r="EXE161" s="60"/>
      <c r="EXF161" s="60"/>
      <c r="EXG161" s="60"/>
      <c r="EXH161" s="60"/>
      <c r="EXI161" s="60"/>
      <c r="EXJ161" s="60"/>
      <c r="EXK161" s="60"/>
      <c r="EXL161" s="60"/>
      <c r="EXM161" s="60"/>
      <c r="EXN161" s="60"/>
      <c r="EXO161" s="60"/>
      <c r="EXP161" s="60"/>
      <c r="EXQ161" s="60"/>
      <c r="EXR161" s="60"/>
      <c r="EXS161" s="60"/>
      <c r="EXT161" s="60"/>
      <c r="EXU161" s="60"/>
      <c r="EXV161" s="60"/>
      <c r="EXW161" s="60"/>
      <c r="EXX161" s="60"/>
      <c r="EXY161" s="60"/>
      <c r="EXZ161" s="60"/>
      <c r="EYA161" s="60"/>
      <c r="EYB161" s="60"/>
      <c r="EYC161" s="60"/>
      <c r="EYD161" s="60"/>
      <c r="EYE161" s="60"/>
      <c r="EYF161" s="60"/>
      <c r="EYG161" s="60"/>
      <c r="EYH161" s="60"/>
      <c r="EYI161" s="60"/>
      <c r="EYJ161" s="60"/>
      <c r="EYK161" s="60"/>
      <c r="EYL161" s="60"/>
      <c r="EYM161" s="60"/>
      <c r="EYN161" s="60"/>
      <c r="EYO161" s="60"/>
      <c r="EYP161" s="60"/>
      <c r="EYQ161" s="60"/>
      <c r="EYR161" s="60"/>
      <c r="EYS161" s="60"/>
      <c r="EYT161" s="60"/>
      <c r="EYU161" s="60"/>
      <c r="EYV161" s="60"/>
      <c r="EYW161" s="60"/>
      <c r="EYX161" s="60"/>
      <c r="EYY161" s="60"/>
      <c r="EYZ161" s="60"/>
      <c r="EZA161" s="60"/>
      <c r="EZB161" s="60"/>
      <c r="EZC161" s="60"/>
      <c r="EZD161" s="60"/>
      <c r="EZE161" s="60"/>
      <c r="EZF161" s="60"/>
      <c r="EZG161" s="60"/>
      <c r="EZH161" s="60"/>
      <c r="EZI161" s="60"/>
      <c r="EZJ161" s="60"/>
      <c r="EZK161" s="60"/>
      <c r="EZL161" s="60"/>
      <c r="EZM161" s="60"/>
      <c r="EZN161" s="60"/>
      <c r="EZO161" s="60"/>
      <c r="EZP161" s="60"/>
      <c r="EZQ161" s="60"/>
      <c r="EZR161" s="60"/>
      <c r="EZS161" s="60"/>
      <c r="EZT161" s="60"/>
      <c r="EZU161" s="60"/>
      <c r="EZV161" s="60"/>
      <c r="EZW161" s="60"/>
      <c r="EZX161" s="60"/>
      <c r="EZY161" s="60"/>
      <c r="EZZ161" s="60"/>
      <c r="FAA161" s="60"/>
      <c r="FAB161" s="60"/>
      <c r="FAC161" s="60"/>
      <c r="FAD161" s="60"/>
      <c r="FAE161" s="60"/>
      <c r="FAF161" s="60"/>
      <c r="FAG161" s="60"/>
      <c r="FAH161" s="60"/>
      <c r="FAI161" s="60"/>
      <c r="FAJ161" s="60"/>
      <c r="FAK161" s="60"/>
      <c r="FAL161" s="60"/>
      <c r="FAM161" s="60"/>
      <c r="FAN161" s="60"/>
      <c r="FAO161" s="60"/>
      <c r="FAP161" s="60"/>
      <c r="FAQ161" s="60"/>
      <c r="FAR161" s="60"/>
      <c r="FAS161" s="60"/>
      <c r="FAT161" s="60"/>
      <c r="FAU161" s="60"/>
      <c r="FAV161" s="60"/>
      <c r="FAW161" s="60"/>
      <c r="FAX161" s="60"/>
      <c r="FAY161" s="60"/>
      <c r="FAZ161" s="60"/>
      <c r="FBA161" s="60"/>
      <c r="FBB161" s="60"/>
      <c r="FBC161" s="60"/>
      <c r="FBD161" s="60"/>
      <c r="FBE161" s="60"/>
      <c r="FBF161" s="60"/>
      <c r="FBG161" s="60"/>
      <c r="FBH161" s="60"/>
      <c r="FBI161" s="60"/>
      <c r="FBJ161" s="60"/>
      <c r="FBK161" s="60"/>
      <c r="FBL161" s="60"/>
      <c r="FBM161" s="60"/>
      <c r="FBN161" s="60"/>
      <c r="FBO161" s="60"/>
      <c r="FBP161" s="60"/>
      <c r="FBQ161" s="60"/>
      <c r="FBR161" s="60"/>
      <c r="FBS161" s="60"/>
      <c r="FBT161" s="60"/>
      <c r="FBU161" s="60"/>
      <c r="FBV161" s="60"/>
      <c r="FBW161" s="60"/>
      <c r="FBX161" s="60"/>
      <c r="FBY161" s="60"/>
      <c r="FBZ161" s="60"/>
      <c r="FCA161" s="60"/>
      <c r="FCB161" s="60"/>
      <c r="FCC161" s="60"/>
      <c r="FCD161" s="60"/>
      <c r="FCE161" s="60"/>
      <c r="FCF161" s="60"/>
      <c r="FCG161" s="60"/>
      <c r="FCH161" s="60"/>
      <c r="FCI161" s="60"/>
      <c r="FCJ161" s="60"/>
      <c r="FCK161" s="60"/>
      <c r="FCL161" s="60"/>
      <c r="FCM161" s="60"/>
      <c r="FCN161" s="60"/>
      <c r="FCO161" s="60"/>
      <c r="FCP161" s="60"/>
      <c r="FCQ161" s="60"/>
      <c r="FCR161" s="60"/>
      <c r="FCS161" s="60"/>
      <c r="FCT161" s="60"/>
      <c r="FCU161" s="60"/>
      <c r="FCV161" s="60"/>
      <c r="FCW161" s="60"/>
      <c r="FCX161" s="60"/>
      <c r="FCY161" s="60"/>
      <c r="FCZ161" s="60"/>
      <c r="FDA161" s="60"/>
      <c r="FDB161" s="60"/>
      <c r="FDC161" s="60"/>
      <c r="FDD161" s="60"/>
      <c r="FDE161" s="60"/>
      <c r="FDF161" s="60"/>
      <c r="FDG161" s="60"/>
      <c r="FDH161" s="60"/>
      <c r="FDI161" s="60"/>
      <c r="FDJ161" s="60"/>
      <c r="FDK161" s="60"/>
      <c r="FDL161" s="60"/>
      <c r="FDM161" s="60"/>
      <c r="FDN161" s="60"/>
      <c r="FDO161" s="60"/>
      <c r="FDP161" s="60"/>
      <c r="FDQ161" s="60"/>
      <c r="FDR161" s="60"/>
      <c r="FDS161" s="60"/>
      <c r="FDT161" s="60"/>
      <c r="FDU161" s="60"/>
      <c r="FDV161" s="60"/>
      <c r="FDW161" s="60"/>
      <c r="FDX161" s="60"/>
      <c r="FDY161" s="60"/>
      <c r="FDZ161" s="60"/>
      <c r="FEA161" s="60"/>
      <c r="FEB161" s="60"/>
      <c r="FEC161" s="60"/>
      <c r="FED161" s="60"/>
      <c r="FEE161" s="60"/>
      <c r="FEF161" s="60"/>
      <c r="FEG161" s="60"/>
      <c r="FEH161" s="60"/>
      <c r="FEI161" s="60"/>
      <c r="FEJ161" s="60"/>
      <c r="FEK161" s="60"/>
      <c r="FEL161" s="60"/>
      <c r="FEM161" s="60"/>
      <c r="FEN161" s="60"/>
      <c r="FEO161" s="60"/>
      <c r="FEP161" s="60"/>
      <c r="FEQ161" s="60"/>
      <c r="FER161" s="60"/>
      <c r="FES161" s="60"/>
      <c r="FET161" s="60"/>
      <c r="FEU161" s="60"/>
      <c r="FEV161" s="60"/>
      <c r="FEW161" s="60"/>
      <c r="FEX161" s="60"/>
      <c r="FEY161" s="60"/>
      <c r="FEZ161" s="60"/>
      <c r="FFA161" s="60"/>
      <c r="FFB161" s="60"/>
      <c r="FFC161" s="60"/>
      <c r="FFD161" s="60"/>
      <c r="FFE161" s="60"/>
      <c r="FFF161" s="60"/>
      <c r="FFG161" s="60"/>
      <c r="FFH161" s="60"/>
      <c r="FFI161" s="60"/>
      <c r="FFJ161" s="60"/>
      <c r="FFK161" s="60"/>
      <c r="FFL161" s="60"/>
      <c r="FFM161" s="60"/>
      <c r="FFN161" s="60"/>
      <c r="FFO161" s="60"/>
      <c r="FFP161" s="60"/>
      <c r="FFQ161" s="60"/>
      <c r="FFR161" s="60"/>
      <c r="FFS161" s="60"/>
      <c r="FFT161" s="60"/>
      <c r="FFU161" s="60"/>
      <c r="FFV161" s="60"/>
      <c r="FFW161" s="60"/>
      <c r="FFX161" s="60"/>
      <c r="FFY161" s="60"/>
      <c r="FFZ161" s="60"/>
      <c r="FGA161" s="60"/>
      <c r="FGB161" s="60"/>
      <c r="FGC161" s="60"/>
      <c r="FGD161" s="60"/>
      <c r="FGE161" s="60"/>
      <c r="FGF161" s="60"/>
      <c r="FGG161" s="60"/>
      <c r="FGH161" s="60"/>
      <c r="FGI161" s="60"/>
      <c r="FGJ161" s="60"/>
      <c r="FGK161" s="60"/>
      <c r="FGL161" s="60"/>
      <c r="FGM161" s="60"/>
      <c r="FGN161" s="60"/>
      <c r="FGO161" s="60"/>
      <c r="FGP161" s="60"/>
      <c r="FGQ161" s="60"/>
      <c r="FGR161" s="60"/>
      <c r="FGS161" s="60"/>
      <c r="FGT161" s="60"/>
      <c r="FGU161" s="60"/>
      <c r="FGV161" s="60"/>
      <c r="FGW161" s="60"/>
      <c r="FGX161" s="60"/>
      <c r="FGY161" s="60"/>
      <c r="FGZ161" s="60"/>
      <c r="FHA161" s="60"/>
      <c r="FHB161" s="60"/>
      <c r="FHC161" s="60"/>
      <c r="FHD161" s="60"/>
      <c r="FHE161" s="60"/>
      <c r="FHF161" s="60"/>
      <c r="FHG161" s="60"/>
      <c r="FHH161" s="60"/>
      <c r="FHI161" s="60"/>
      <c r="FHJ161" s="60"/>
      <c r="FHK161" s="60"/>
      <c r="FHL161" s="60"/>
      <c r="FHM161" s="60"/>
      <c r="FHN161" s="60"/>
      <c r="FHO161" s="60"/>
      <c r="FHP161" s="60"/>
      <c r="FHQ161" s="60"/>
      <c r="FHR161" s="60"/>
      <c r="FHS161" s="60"/>
      <c r="FHT161" s="60"/>
      <c r="FHU161" s="60"/>
      <c r="FHV161" s="60"/>
      <c r="FHW161" s="60"/>
      <c r="FHX161" s="60"/>
      <c r="FHY161" s="60"/>
      <c r="FHZ161" s="60"/>
      <c r="FIA161" s="60"/>
      <c r="FIB161" s="60"/>
      <c r="FIC161" s="60"/>
      <c r="FID161" s="60"/>
      <c r="FIE161" s="60"/>
      <c r="FIF161" s="60"/>
      <c r="FIG161" s="60"/>
      <c r="FIH161" s="60"/>
      <c r="FII161" s="60"/>
      <c r="FIJ161" s="60"/>
      <c r="FIK161" s="60"/>
      <c r="FIL161" s="60"/>
      <c r="FIM161" s="60"/>
      <c r="FIN161" s="60"/>
      <c r="FIO161" s="60"/>
      <c r="FIP161" s="60"/>
      <c r="FIQ161" s="60"/>
      <c r="FIR161" s="60"/>
      <c r="FIS161" s="60"/>
      <c r="FIT161" s="60"/>
      <c r="FIU161" s="60"/>
      <c r="FIV161" s="60"/>
      <c r="FIW161" s="60"/>
      <c r="FIX161" s="60"/>
      <c r="FIY161" s="60"/>
      <c r="FIZ161" s="60"/>
      <c r="FJA161" s="60"/>
      <c r="FJB161" s="60"/>
      <c r="FJC161" s="60"/>
      <c r="FJD161" s="60"/>
      <c r="FJE161" s="60"/>
      <c r="FJF161" s="60"/>
      <c r="FJG161" s="60"/>
      <c r="FJH161" s="60"/>
      <c r="FJI161" s="60"/>
      <c r="FJJ161" s="60"/>
      <c r="FJK161" s="60"/>
      <c r="FJL161" s="60"/>
      <c r="FJM161" s="60"/>
      <c r="FJN161" s="60"/>
      <c r="FJO161" s="60"/>
      <c r="FJP161" s="60"/>
      <c r="FJQ161" s="60"/>
      <c r="FJR161" s="60"/>
      <c r="FJS161" s="60"/>
      <c r="FJT161" s="60"/>
      <c r="FJU161" s="60"/>
      <c r="FJV161" s="60"/>
      <c r="FJW161" s="60"/>
      <c r="FJX161" s="60"/>
      <c r="FJY161" s="60"/>
      <c r="FJZ161" s="60"/>
      <c r="FKA161" s="60"/>
      <c r="FKB161" s="60"/>
      <c r="FKC161" s="60"/>
      <c r="FKD161" s="60"/>
      <c r="FKE161" s="60"/>
      <c r="FKF161" s="60"/>
      <c r="FKG161" s="60"/>
      <c r="FKH161" s="60"/>
      <c r="FKI161" s="60"/>
      <c r="FKJ161" s="60"/>
      <c r="FKK161" s="60"/>
      <c r="FKL161" s="60"/>
      <c r="FKM161" s="60"/>
      <c r="FKN161" s="60"/>
      <c r="FKO161" s="60"/>
      <c r="FKP161" s="60"/>
      <c r="FKQ161" s="60"/>
      <c r="FKR161" s="60"/>
      <c r="FKS161" s="60"/>
      <c r="FKT161" s="60"/>
      <c r="FKU161" s="60"/>
      <c r="FKV161" s="60"/>
      <c r="FKW161" s="60"/>
      <c r="FKX161" s="60"/>
      <c r="FKY161" s="60"/>
      <c r="FKZ161" s="60"/>
      <c r="FLA161" s="60"/>
      <c r="FLB161" s="60"/>
      <c r="FLC161" s="60"/>
      <c r="FLD161" s="60"/>
      <c r="FLE161" s="60"/>
      <c r="FLF161" s="60"/>
      <c r="FLG161" s="60"/>
      <c r="FLH161" s="60"/>
      <c r="FLI161" s="60"/>
      <c r="FLJ161" s="60"/>
      <c r="FLK161" s="60"/>
      <c r="FLL161" s="60"/>
      <c r="FLM161" s="60"/>
      <c r="FLN161" s="60"/>
      <c r="FLO161" s="60"/>
      <c r="FLP161" s="60"/>
      <c r="FLQ161" s="60"/>
      <c r="FLR161" s="60"/>
      <c r="FLS161" s="60"/>
      <c r="FLT161" s="60"/>
      <c r="FLU161" s="60"/>
      <c r="FLV161" s="60"/>
      <c r="FLW161" s="60"/>
      <c r="FLX161" s="60"/>
      <c r="FLY161" s="60"/>
      <c r="FLZ161" s="60"/>
      <c r="FMA161" s="60"/>
      <c r="FMB161" s="60"/>
      <c r="FMC161" s="60"/>
      <c r="FMD161" s="60"/>
      <c r="FME161" s="60"/>
      <c r="FMF161" s="60"/>
      <c r="FMG161" s="60"/>
      <c r="FMH161" s="60"/>
      <c r="FMI161" s="60"/>
      <c r="FMJ161" s="60"/>
      <c r="FMK161" s="60"/>
      <c r="FML161" s="60"/>
      <c r="FMM161" s="60"/>
      <c r="FMN161" s="60"/>
      <c r="FMO161" s="60"/>
      <c r="FMP161" s="60"/>
      <c r="FMQ161" s="60"/>
      <c r="FMR161" s="60"/>
      <c r="FMS161" s="60"/>
      <c r="FMT161" s="60"/>
      <c r="FMU161" s="60"/>
      <c r="FMV161" s="60"/>
      <c r="FMW161" s="60"/>
      <c r="FMX161" s="60"/>
      <c r="FMY161" s="60"/>
      <c r="FMZ161" s="60"/>
      <c r="FNA161" s="60"/>
      <c r="FNB161" s="60"/>
      <c r="FNC161" s="60"/>
      <c r="FND161" s="60"/>
      <c r="FNE161" s="60"/>
      <c r="FNF161" s="60"/>
      <c r="FNG161" s="60"/>
      <c r="FNH161" s="60"/>
      <c r="FNI161" s="60"/>
      <c r="FNJ161" s="60"/>
      <c r="FNK161" s="60"/>
      <c r="FNL161" s="60"/>
      <c r="FNM161" s="60"/>
      <c r="FNN161" s="60"/>
      <c r="FNO161" s="60"/>
      <c r="FNP161" s="60"/>
      <c r="FNQ161" s="60"/>
      <c r="FNR161" s="60"/>
      <c r="FNS161" s="60"/>
      <c r="FNT161" s="60"/>
      <c r="FNU161" s="60"/>
      <c r="FNV161" s="60"/>
      <c r="FNW161" s="60"/>
      <c r="FNX161" s="60"/>
      <c r="FNY161" s="60"/>
      <c r="FNZ161" s="60"/>
      <c r="FOA161" s="60"/>
      <c r="FOB161" s="60"/>
      <c r="FOC161" s="60"/>
      <c r="FOD161" s="60"/>
      <c r="FOE161" s="60"/>
      <c r="FOF161" s="60"/>
      <c r="FOG161" s="60"/>
      <c r="FOH161" s="60"/>
      <c r="FOI161" s="60"/>
      <c r="FOJ161" s="60"/>
      <c r="FOK161" s="60"/>
      <c r="FOL161" s="60"/>
      <c r="FOM161" s="60"/>
      <c r="FON161" s="60"/>
      <c r="FOO161" s="60"/>
      <c r="FOP161" s="60"/>
      <c r="FOQ161" s="60"/>
      <c r="FOR161" s="60"/>
      <c r="FOS161" s="60"/>
      <c r="FOT161" s="60"/>
      <c r="FOU161" s="60"/>
      <c r="FOV161" s="60"/>
      <c r="FOW161" s="60"/>
      <c r="FOX161" s="60"/>
      <c r="FOY161" s="60"/>
      <c r="FOZ161" s="60"/>
      <c r="FPA161" s="60"/>
      <c r="FPB161" s="60"/>
      <c r="FPC161" s="60"/>
      <c r="FPD161" s="60"/>
      <c r="FPE161" s="60"/>
      <c r="FPF161" s="60"/>
      <c r="FPG161" s="60"/>
      <c r="FPH161" s="60"/>
      <c r="FPI161" s="60"/>
      <c r="FPJ161" s="60"/>
      <c r="FPK161" s="60"/>
      <c r="FPL161" s="60"/>
      <c r="FPM161" s="60"/>
      <c r="FPN161" s="60"/>
      <c r="FPO161" s="60"/>
      <c r="FPP161" s="60"/>
      <c r="FPQ161" s="60"/>
      <c r="FPR161" s="60"/>
      <c r="FPS161" s="60"/>
      <c r="FPT161" s="60"/>
      <c r="FPU161" s="60"/>
      <c r="FPV161" s="60"/>
      <c r="FPW161" s="60"/>
      <c r="FPX161" s="60"/>
      <c r="FPY161" s="60"/>
      <c r="FPZ161" s="60"/>
      <c r="FQA161" s="60"/>
      <c r="FQB161" s="60"/>
      <c r="FQC161" s="60"/>
      <c r="FQD161" s="60"/>
      <c r="FQE161" s="60"/>
      <c r="FQF161" s="60"/>
      <c r="FQG161" s="60"/>
      <c r="FQH161" s="60"/>
      <c r="FQI161" s="60"/>
      <c r="FQJ161" s="60"/>
      <c r="FQK161" s="60"/>
      <c r="FQL161" s="60"/>
      <c r="FQM161" s="60"/>
      <c r="FQN161" s="60"/>
      <c r="FQO161" s="60"/>
      <c r="FQP161" s="60"/>
      <c r="FQQ161" s="60"/>
      <c r="FQR161" s="60"/>
      <c r="FQS161" s="60"/>
      <c r="FQT161" s="60"/>
      <c r="FQU161" s="60"/>
      <c r="FQV161" s="60"/>
      <c r="FQW161" s="60"/>
      <c r="FQX161" s="60"/>
      <c r="FQY161" s="60"/>
      <c r="FQZ161" s="60"/>
      <c r="FRA161" s="60"/>
      <c r="FRB161" s="60"/>
      <c r="FRC161" s="60"/>
      <c r="FRD161" s="60"/>
      <c r="FRE161" s="60"/>
      <c r="FRF161" s="60"/>
      <c r="FRG161" s="60"/>
      <c r="FRH161" s="60"/>
      <c r="FRI161" s="60"/>
      <c r="FRJ161" s="60"/>
      <c r="FRK161" s="60"/>
      <c r="FRL161" s="60"/>
      <c r="FRM161" s="60"/>
      <c r="FRN161" s="60"/>
      <c r="FRO161" s="60"/>
      <c r="FRP161" s="60"/>
      <c r="FRQ161" s="60"/>
      <c r="FRR161" s="60"/>
      <c r="FRS161" s="60"/>
      <c r="FRT161" s="60"/>
      <c r="FRU161" s="60"/>
      <c r="FRV161" s="60"/>
      <c r="FRW161" s="60"/>
      <c r="FRX161" s="60"/>
      <c r="FRY161" s="60"/>
      <c r="FRZ161" s="60"/>
      <c r="FSA161" s="60"/>
      <c r="FSB161" s="60"/>
      <c r="FSC161" s="60"/>
      <c r="FSD161" s="60"/>
      <c r="FSE161" s="60"/>
      <c r="FSF161" s="60"/>
      <c r="FSG161" s="60"/>
      <c r="FSH161" s="60"/>
      <c r="FSI161" s="60"/>
      <c r="FSJ161" s="60"/>
      <c r="FSK161" s="60"/>
      <c r="FSL161" s="60"/>
      <c r="FSM161" s="60"/>
      <c r="FSN161" s="60"/>
      <c r="FSO161" s="60"/>
      <c r="FSP161" s="60"/>
      <c r="FSQ161" s="60"/>
      <c r="FSR161" s="60"/>
      <c r="FSS161" s="60"/>
      <c r="FST161" s="60"/>
      <c r="FSU161" s="60"/>
      <c r="FSV161" s="60"/>
      <c r="FSW161" s="60"/>
      <c r="FSX161" s="60"/>
      <c r="FSY161" s="60"/>
      <c r="FSZ161" s="60"/>
      <c r="FTA161" s="60"/>
      <c r="FTB161" s="60"/>
      <c r="FTC161" s="60"/>
      <c r="FTD161" s="60"/>
      <c r="FTE161" s="60"/>
      <c r="FTF161" s="60"/>
      <c r="FTG161" s="60"/>
      <c r="FTH161" s="60"/>
      <c r="FTI161" s="60"/>
      <c r="FTJ161" s="60"/>
      <c r="FTK161" s="60"/>
      <c r="FTL161" s="60"/>
      <c r="FTM161" s="60"/>
      <c r="FTN161" s="60"/>
      <c r="FTO161" s="60"/>
      <c r="FTP161" s="60"/>
      <c r="FTQ161" s="60"/>
      <c r="FTR161" s="60"/>
      <c r="FTS161" s="60"/>
      <c r="FTT161" s="60"/>
      <c r="FTU161" s="60"/>
      <c r="FTV161" s="60"/>
      <c r="FTW161" s="60"/>
      <c r="FTX161" s="60"/>
      <c r="FTY161" s="60"/>
      <c r="FTZ161" s="60"/>
      <c r="FUA161" s="60"/>
      <c r="FUB161" s="60"/>
      <c r="FUC161" s="60"/>
      <c r="FUD161" s="60"/>
      <c r="FUE161" s="60"/>
      <c r="FUF161" s="60"/>
      <c r="FUG161" s="60"/>
      <c r="FUH161" s="60"/>
      <c r="FUI161" s="60"/>
      <c r="FUJ161" s="60"/>
      <c r="FUK161" s="60"/>
      <c r="FUL161" s="60"/>
      <c r="FUM161" s="60"/>
      <c r="FUN161" s="60"/>
      <c r="FUO161" s="60"/>
      <c r="FUP161" s="60"/>
      <c r="FUQ161" s="60"/>
      <c r="FUR161" s="60"/>
      <c r="FUS161" s="60"/>
      <c r="FUT161" s="60"/>
      <c r="FUU161" s="60"/>
      <c r="FUV161" s="60"/>
      <c r="FUW161" s="60"/>
      <c r="FUX161" s="60"/>
      <c r="FUY161" s="60"/>
      <c r="FUZ161" s="60"/>
      <c r="FVA161" s="60"/>
      <c r="FVB161" s="60"/>
      <c r="FVC161" s="60"/>
      <c r="FVD161" s="60"/>
      <c r="FVE161" s="60"/>
      <c r="FVF161" s="60"/>
      <c r="FVG161" s="60"/>
      <c r="FVH161" s="60"/>
      <c r="FVI161" s="60"/>
      <c r="FVJ161" s="60"/>
      <c r="FVK161" s="60"/>
      <c r="FVL161" s="60"/>
      <c r="FVM161" s="60"/>
      <c r="FVN161" s="60"/>
      <c r="FVO161" s="60"/>
      <c r="FVP161" s="60"/>
      <c r="FVQ161" s="60"/>
      <c r="FVR161" s="60"/>
      <c r="FVS161" s="60"/>
      <c r="FVT161" s="60"/>
      <c r="FVU161" s="60"/>
      <c r="FVV161" s="60"/>
      <c r="FVW161" s="60"/>
      <c r="FVX161" s="60"/>
      <c r="FVY161" s="60"/>
      <c r="FVZ161" s="60"/>
      <c r="FWA161" s="60"/>
      <c r="FWB161" s="60"/>
      <c r="FWC161" s="60"/>
      <c r="FWD161" s="60"/>
      <c r="FWE161" s="60"/>
      <c r="FWF161" s="60"/>
      <c r="FWG161" s="60"/>
      <c r="FWH161" s="60"/>
      <c r="FWI161" s="60"/>
      <c r="FWJ161" s="60"/>
      <c r="FWK161" s="60"/>
      <c r="FWL161" s="60"/>
      <c r="FWM161" s="60"/>
      <c r="FWN161" s="60"/>
      <c r="FWO161" s="60"/>
      <c r="FWP161" s="60"/>
      <c r="FWQ161" s="60"/>
      <c r="FWR161" s="60"/>
      <c r="FWS161" s="60"/>
      <c r="FWT161" s="60"/>
      <c r="FWU161" s="60"/>
      <c r="FWV161" s="60"/>
      <c r="FWW161" s="60"/>
      <c r="FWX161" s="60"/>
      <c r="FWY161" s="60"/>
      <c r="FWZ161" s="60"/>
      <c r="FXA161" s="60"/>
      <c r="FXB161" s="60"/>
      <c r="FXC161" s="60"/>
      <c r="FXD161" s="60"/>
      <c r="FXE161" s="60"/>
      <c r="FXF161" s="60"/>
      <c r="FXG161" s="60"/>
      <c r="FXH161" s="60"/>
      <c r="FXI161" s="60"/>
      <c r="FXJ161" s="60"/>
      <c r="FXK161" s="60"/>
      <c r="FXL161" s="60"/>
      <c r="FXM161" s="60"/>
      <c r="FXN161" s="60"/>
      <c r="FXO161" s="60"/>
      <c r="FXP161" s="60"/>
      <c r="FXQ161" s="60"/>
      <c r="FXR161" s="60"/>
      <c r="FXS161" s="60"/>
      <c r="FXT161" s="60"/>
      <c r="FXU161" s="60"/>
      <c r="FXV161" s="60"/>
      <c r="FXW161" s="60"/>
      <c r="FXX161" s="60"/>
      <c r="FXY161" s="60"/>
      <c r="FXZ161" s="60"/>
      <c r="FYA161" s="60"/>
      <c r="FYB161" s="60"/>
      <c r="FYC161" s="60"/>
      <c r="FYD161" s="60"/>
      <c r="FYE161" s="60"/>
      <c r="FYF161" s="60"/>
      <c r="FYG161" s="60"/>
      <c r="FYH161" s="60"/>
      <c r="FYI161" s="60"/>
      <c r="FYJ161" s="60"/>
      <c r="FYK161" s="60"/>
      <c r="FYL161" s="60"/>
      <c r="FYM161" s="60"/>
      <c r="FYN161" s="60"/>
      <c r="FYO161" s="60"/>
      <c r="FYP161" s="60"/>
      <c r="FYQ161" s="60"/>
      <c r="FYR161" s="60"/>
      <c r="FYS161" s="60"/>
      <c r="FYT161" s="60"/>
      <c r="FYU161" s="60"/>
      <c r="FYV161" s="60"/>
      <c r="FYW161" s="60"/>
      <c r="FYX161" s="60"/>
      <c r="FYY161" s="60"/>
      <c r="FYZ161" s="60"/>
      <c r="FZA161" s="60"/>
      <c r="FZB161" s="60"/>
      <c r="FZC161" s="60"/>
      <c r="FZD161" s="60"/>
      <c r="FZE161" s="60"/>
      <c r="FZF161" s="60"/>
      <c r="FZG161" s="60"/>
      <c r="FZH161" s="60"/>
      <c r="FZI161" s="60"/>
      <c r="FZJ161" s="60"/>
      <c r="FZK161" s="60"/>
      <c r="FZL161" s="60"/>
      <c r="FZM161" s="60"/>
      <c r="FZN161" s="60"/>
      <c r="FZO161" s="60"/>
      <c r="FZP161" s="60"/>
      <c r="FZQ161" s="60"/>
      <c r="FZR161" s="60"/>
      <c r="FZS161" s="60"/>
      <c r="FZT161" s="60"/>
      <c r="FZU161" s="60"/>
      <c r="FZV161" s="60"/>
      <c r="FZW161" s="60"/>
      <c r="FZX161" s="60"/>
      <c r="FZY161" s="60"/>
      <c r="FZZ161" s="60"/>
      <c r="GAA161" s="60"/>
      <c r="GAB161" s="60"/>
      <c r="GAC161" s="60"/>
      <c r="GAD161" s="60"/>
      <c r="GAE161" s="60"/>
      <c r="GAF161" s="60"/>
      <c r="GAG161" s="60"/>
      <c r="GAH161" s="60"/>
      <c r="GAI161" s="60"/>
      <c r="GAJ161" s="60"/>
      <c r="GAK161" s="60"/>
      <c r="GAL161" s="60"/>
      <c r="GAM161" s="60"/>
      <c r="GAN161" s="60"/>
      <c r="GAO161" s="60"/>
      <c r="GAP161" s="60"/>
      <c r="GAQ161" s="60"/>
      <c r="GAR161" s="60"/>
      <c r="GAS161" s="60"/>
      <c r="GAT161" s="60"/>
      <c r="GAU161" s="60"/>
      <c r="GAV161" s="60"/>
      <c r="GAW161" s="60"/>
      <c r="GAX161" s="60"/>
      <c r="GAY161" s="60"/>
      <c r="GAZ161" s="60"/>
      <c r="GBA161" s="60"/>
      <c r="GBB161" s="60"/>
      <c r="GBC161" s="60"/>
      <c r="GBD161" s="60"/>
      <c r="GBE161" s="60"/>
      <c r="GBF161" s="60"/>
      <c r="GBG161" s="60"/>
      <c r="GBH161" s="60"/>
      <c r="GBI161" s="60"/>
      <c r="GBJ161" s="60"/>
      <c r="GBK161" s="60"/>
      <c r="GBL161" s="60"/>
      <c r="GBM161" s="60"/>
      <c r="GBN161" s="60"/>
      <c r="GBO161" s="60"/>
      <c r="GBP161" s="60"/>
      <c r="GBQ161" s="60"/>
      <c r="GBR161" s="60"/>
      <c r="GBS161" s="60"/>
      <c r="GBT161" s="60"/>
      <c r="GBU161" s="60"/>
      <c r="GBV161" s="60"/>
      <c r="GBW161" s="60"/>
      <c r="GBX161" s="60"/>
      <c r="GBY161" s="60"/>
      <c r="GBZ161" s="60"/>
      <c r="GCA161" s="60"/>
      <c r="GCB161" s="60"/>
      <c r="GCC161" s="60"/>
      <c r="GCD161" s="60"/>
      <c r="GCE161" s="60"/>
      <c r="GCF161" s="60"/>
      <c r="GCG161" s="60"/>
      <c r="GCH161" s="60"/>
      <c r="GCI161" s="60"/>
      <c r="GCJ161" s="60"/>
      <c r="GCK161" s="60"/>
      <c r="GCL161" s="60"/>
      <c r="GCM161" s="60"/>
      <c r="GCN161" s="60"/>
      <c r="GCO161" s="60"/>
      <c r="GCP161" s="60"/>
      <c r="GCQ161" s="60"/>
      <c r="GCR161" s="60"/>
      <c r="GCS161" s="60"/>
      <c r="GCT161" s="60"/>
      <c r="GCU161" s="60"/>
      <c r="GCV161" s="60"/>
      <c r="GCW161" s="60"/>
      <c r="GCX161" s="60"/>
      <c r="GCY161" s="60"/>
      <c r="GCZ161" s="60"/>
      <c r="GDA161" s="60"/>
      <c r="GDB161" s="60"/>
      <c r="GDC161" s="60"/>
      <c r="GDD161" s="60"/>
      <c r="GDE161" s="60"/>
      <c r="GDF161" s="60"/>
      <c r="GDG161" s="60"/>
      <c r="GDH161" s="60"/>
      <c r="GDI161" s="60"/>
      <c r="GDJ161" s="60"/>
      <c r="GDK161" s="60"/>
      <c r="GDL161" s="60"/>
      <c r="GDM161" s="60"/>
      <c r="GDN161" s="60"/>
      <c r="GDO161" s="60"/>
      <c r="GDP161" s="60"/>
      <c r="GDQ161" s="60"/>
      <c r="GDR161" s="60"/>
      <c r="GDS161" s="60"/>
      <c r="GDT161" s="60"/>
      <c r="GDU161" s="60"/>
      <c r="GDV161" s="60"/>
      <c r="GDW161" s="60"/>
      <c r="GDX161" s="60"/>
      <c r="GDY161" s="60"/>
      <c r="GDZ161" s="60"/>
      <c r="GEA161" s="60"/>
      <c r="GEB161" s="60"/>
      <c r="GEC161" s="60"/>
      <c r="GED161" s="60"/>
      <c r="GEE161" s="60"/>
      <c r="GEF161" s="60"/>
      <c r="GEG161" s="60"/>
      <c r="GEH161" s="60"/>
      <c r="GEI161" s="60"/>
      <c r="GEJ161" s="60"/>
      <c r="GEK161" s="60"/>
      <c r="GEL161" s="60"/>
      <c r="GEM161" s="60"/>
      <c r="GEN161" s="60"/>
      <c r="GEO161" s="60"/>
      <c r="GEP161" s="60"/>
      <c r="GEQ161" s="60"/>
      <c r="GER161" s="60"/>
      <c r="GES161" s="60"/>
      <c r="GET161" s="60"/>
      <c r="GEU161" s="60"/>
      <c r="GEV161" s="60"/>
      <c r="GEW161" s="60"/>
      <c r="GEX161" s="60"/>
      <c r="GEY161" s="60"/>
      <c r="GEZ161" s="60"/>
      <c r="GFA161" s="60"/>
      <c r="GFB161" s="60"/>
      <c r="GFC161" s="60"/>
      <c r="GFD161" s="60"/>
      <c r="GFE161" s="60"/>
      <c r="GFF161" s="60"/>
      <c r="GFG161" s="60"/>
      <c r="GFH161" s="60"/>
      <c r="GFI161" s="60"/>
      <c r="GFJ161" s="60"/>
      <c r="GFK161" s="60"/>
      <c r="GFL161" s="60"/>
      <c r="GFM161" s="60"/>
      <c r="GFN161" s="60"/>
      <c r="GFO161" s="60"/>
      <c r="GFP161" s="60"/>
      <c r="GFQ161" s="60"/>
      <c r="GFR161" s="60"/>
      <c r="GFS161" s="60"/>
      <c r="GFT161" s="60"/>
      <c r="GFU161" s="60"/>
      <c r="GFV161" s="60"/>
      <c r="GFW161" s="60"/>
      <c r="GFX161" s="60"/>
      <c r="GFY161" s="60"/>
      <c r="GFZ161" s="60"/>
      <c r="GGA161" s="60"/>
      <c r="GGB161" s="60"/>
      <c r="GGC161" s="60"/>
      <c r="GGD161" s="60"/>
      <c r="GGE161" s="60"/>
      <c r="GGF161" s="60"/>
      <c r="GGG161" s="60"/>
      <c r="GGH161" s="60"/>
      <c r="GGI161" s="60"/>
      <c r="GGJ161" s="60"/>
      <c r="GGK161" s="60"/>
      <c r="GGL161" s="60"/>
      <c r="GGM161" s="60"/>
      <c r="GGN161" s="60"/>
      <c r="GGO161" s="60"/>
      <c r="GGP161" s="60"/>
      <c r="GGQ161" s="60"/>
      <c r="GGR161" s="60"/>
      <c r="GGS161" s="60"/>
      <c r="GGT161" s="60"/>
      <c r="GGU161" s="60"/>
      <c r="GGV161" s="60"/>
      <c r="GGW161" s="60"/>
      <c r="GGX161" s="60"/>
      <c r="GGY161" s="60"/>
      <c r="GGZ161" s="60"/>
      <c r="GHA161" s="60"/>
      <c r="GHB161" s="60"/>
      <c r="GHC161" s="60"/>
      <c r="GHD161" s="60"/>
      <c r="GHE161" s="60"/>
      <c r="GHF161" s="60"/>
      <c r="GHG161" s="60"/>
      <c r="GHH161" s="60"/>
      <c r="GHI161" s="60"/>
      <c r="GHJ161" s="60"/>
      <c r="GHK161" s="60"/>
      <c r="GHL161" s="60"/>
      <c r="GHM161" s="60"/>
      <c r="GHN161" s="60"/>
      <c r="GHO161" s="60"/>
      <c r="GHP161" s="60"/>
      <c r="GHQ161" s="60"/>
      <c r="GHR161" s="60"/>
      <c r="GHS161" s="60"/>
      <c r="GHT161" s="60"/>
      <c r="GHU161" s="60"/>
      <c r="GHV161" s="60"/>
      <c r="GHW161" s="60"/>
      <c r="GHX161" s="60"/>
      <c r="GHY161" s="60"/>
      <c r="GHZ161" s="60"/>
      <c r="GIA161" s="60"/>
      <c r="GIB161" s="60"/>
      <c r="GIC161" s="60"/>
      <c r="GID161" s="60"/>
      <c r="GIE161" s="60"/>
      <c r="GIF161" s="60"/>
      <c r="GIG161" s="60"/>
      <c r="GIH161" s="60"/>
      <c r="GII161" s="60"/>
      <c r="GIJ161" s="60"/>
      <c r="GIK161" s="60"/>
      <c r="GIL161" s="60"/>
      <c r="GIM161" s="60"/>
      <c r="GIN161" s="60"/>
      <c r="GIO161" s="60"/>
      <c r="GIP161" s="60"/>
      <c r="GIQ161" s="60"/>
      <c r="GIR161" s="60"/>
      <c r="GIS161" s="60"/>
      <c r="GIT161" s="60"/>
      <c r="GIU161" s="60"/>
      <c r="GIV161" s="60"/>
      <c r="GIW161" s="60"/>
      <c r="GIX161" s="60"/>
      <c r="GIY161" s="60"/>
      <c r="GIZ161" s="60"/>
      <c r="GJA161" s="60"/>
      <c r="GJB161" s="60"/>
      <c r="GJC161" s="60"/>
      <c r="GJD161" s="60"/>
      <c r="GJE161" s="60"/>
      <c r="GJF161" s="60"/>
      <c r="GJG161" s="60"/>
      <c r="GJH161" s="60"/>
      <c r="GJI161" s="60"/>
      <c r="GJJ161" s="60"/>
      <c r="GJK161" s="60"/>
      <c r="GJL161" s="60"/>
      <c r="GJM161" s="60"/>
      <c r="GJN161" s="60"/>
      <c r="GJO161" s="60"/>
      <c r="GJP161" s="60"/>
      <c r="GJQ161" s="60"/>
      <c r="GJR161" s="60"/>
      <c r="GJS161" s="60"/>
      <c r="GJT161" s="60"/>
      <c r="GJU161" s="60"/>
      <c r="GJV161" s="60"/>
      <c r="GJW161" s="60"/>
      <c r="GJX161" s="60"/>
      <c r="GJY161" s="60"/>
      <c r="GJZ161" s="60"/>
      <c r="GKA161" s="60"/>
      <c r="GKB161" s="60"/>
      <c r="GKC161" s="60"/>
      <c r="GKD161" s="60"/>
      <c r="GKE161" s="60"/>
      <c r="GKF161" s="60"/>
      <c r="GKG161" s="60"/>
      <c r="GKH161" s="60"/>
      <c r="GKI161" s="60"/>
      <c r="GKJ161" s="60"/>
      <c r="GKK161" s="60"/>
      <c r="GKL161" s="60"/>
      <c r="GKM161" s="60"/>
      <c r="GKN161" s="60"/>
      <c r="GKO161" s="60"/>
      <c r="GKP161" s="60"/>
      <c r="GKQ161" s="60"/>
      <c r="GKR161" s="60"/>
      <c r="GKS161" s="60"/>
      <c r="GKT161" s="60"/>
      <c r="GKU161" s="60"/>
      <c r="GKV161" s="60"/>
      <c r="GKW161" s="60"/>
      <c r="GKX161" s="60"/>
      <c r="GKY161" s="60"/>
      <c r="GKZ161" s="60"/>
      <c r="GLA161" s="60"/>
      <c r="GLB161" s="60"/>
      <c r="GLC161" s="60"/>
      <c r="GLD161" s="60"/>
      <c r="GLE161" s="60"/>
      <c r="GLF161" s="60"/>
      <c r="GLG161" s="60"/>
      <c r="GLH161" s="60"/>
      <c r="GLI161" s="60"/>
      <c r="GLJ161" s="60"/>
      <c r="GLK161" s="60"/>
      <c r="GLL161" s="60"/>
      <c r="GLM161" s="60"/>
      <c r="GLN161" s="60"/>
      <c r="GLO161" s="60"/>
      <c r="GLP161" s="60"/>
      <c r="GLQ161" s="60"/>
      <c r="GLR161" s="60"/>
      <c r="GLS161" s="60"/>
      <c r="GLT161" s="60"/>
      <c r="GLU161" s="60"/>
      <c r="GLV161" s="60"/>
      <c r="GLW161" s="60"/>
      <c r="GLX161" s="60"/>
      <c r="GLY161" s="60"/>
      <c r="GLZ161" s="60"/>
      <c r="GMA161" s="60"/>
      <c r="GMB161" s="60"/>
      <c r="GMC161" s="60"/>
      <c r="GMD161" s="60"/>
      <c r="GME161" s="60"/>
      <c r="GMF161" s="60"/>
      <c r="GMG161" s="60"/>
      <c r="GMH161" s="60"/>
      <c r="GMI161" s="60"/>
      <c r="GMJ161" s="60"/>
      <c r="GMK161" s="60"/>
      <c r="GML161" s="60"/>
      <c r="GMM161" s="60"/>
      <c r="GMN161" s="60"/>
      <c r="GMO161" s="60"/>
      <c r="GMP161" s="60"/>
      <c r="GMQ161" s="60"/>
      <c r="GMR161" s="60"/>
      <c r="GMS161" s="60"/>
      <c r="GMT161" s="60"/>
      <c r="GMU161" s="60"/>
      <c r="GMV161" s="60"/>
      <c r="GMW161" s="60"/>
      <c r="GMX161" s="60"/>
      <c r="GMY161" s="60"/>
      <c r="GMZ161" s="60"/>
      <c r="GNA161" s="60"/>
      <c r="GNB161" s="60"/>
      <c r="GNC161" s="60"/>
      <c r="GND161" s="60"/>
      <c r="GNE161" s="60"/>
      <c r="GNF161" s="60"/>
      <c r="GNG161" s="60"/>
      <c r="GNH161" s="60"/>
      <c r="GNI161" s="60"/>
      <c r="GNJ161" s="60"/>
      <c r="GNK161" s="60"/>
      <c r="GNL161" s="60"/>
      <c r="GNM161" s="60"/>
      <c r="GNN161" s="60"/>
      <c r="GNO161" s="60"/>
      <c r="GNP161" s="60"/>
      <c r="GNQ161" s="60"/>
      <c r="GNR161" s="60"/>
      <c r="GNS161" s="60"/>
      <c r="GNT161" s="60"/>
      <c r="GNU161" s="60"/>
      <c r="GNV161" s="60"/>
      <c r="GNW161" s="60"/>
      <c r="GNX161" s="60"/>
      <c r="GNY161" s="60"/>
      <c r="GNZ161" s="60"/>
      <c r="GOA161" s="60"/>
      <c r="GOB161" s="60"/>
      <c r="GOC161" s="60"/>
      <c r="GOD161" s="60"/>
      <c r="GOE161" s="60"/>
      <c r="GOF161" s="60"/>
      <c r="GOG161" s="60"/>
      <c r="GOH161" s="60"/>
      <c r="GOI161" s="60"/>
      <c r="GOJ161" s="60"/>
      <c r="GOK161" s="60"/>
      <c r="GOL161" s="60"/>
      <c r="GOM161" s="60"/>
      <c r="GON161" s="60"/>
      <c r="GOO161" s="60"/>
      <c r="GOP161" s="60"/>
      <c r="GOQ161" s="60"/>
      <c r="GOR161" s="60"/>
      <c r="GOS161" s="60"/>
      <c r="GOT161" s="60"/>
      <c r="GOU161" s="60"/>
      <c r="GOV161" s="60"/>
      <c r="GOW161" s="60"/>
      <c r="GOX161" s="60"/>
      <c r="GOY161" s="60"/>
      <c r="GOZ161" s="60"/>
      <c r="GPA161" s="60"/>
      <c r="GPB161" s="60"/>
      <c r="GPC161" s="60"/>
      <c r="GPD161" s="60"/>
      <c r="GPE161" s="60"/>
      <c r="GPF161" s="60"/>
      <c r="GPG161" s="60"/>
      <c r="GPH161" s="60"/>
      <c r="GPI161" s="60"/>
      <c r="GPJ161" s="60"/>
      <c r="GPK161" s="60"/>
      <c r="GPL161" s="60"/>
      <c r="GPM161" s="60"/>
      <c r="GPN161" s="60"/>
      <c r="GPO161" s="60"/>
      <c r="GPP161" s="60"/>
      <c r="GPQ161" s="60"/>
      <c r="GPR161" s="60"/>
      <c r="GPS161" s="60"/>
      <c r="GPT161" s="60"/>
      <c r="GPU161" s="60"/>
      <c r="GPV161" s="60"/>
      <c r="GPW161" s="60"/>
      <c r="GPX161" s="60"/>
      <c r="GPY161" s="60"/>
      <c r="GPZ161" s="60"/>
      <c r="GQA161" s="60"/>
      <c r="GQB161" s="60"/>
      <c r="GQC161" s="60"/>
      <c r="GQD161" s="60"/>
      <c r="GQE161" s="60"/>
      <c r="GQF161" s="60"/>
      <c r="GQG161" s="60"/>
      <c r="GQH161" s="60"/>
      <c r="GQI161" s="60"/>
      <c r="GQJ161" s="60"/>
      <c r="GQK161" s="60"/>
      <c r="GQL161" s="60"/>
      <c r="GQM161" s="60"/>
      <c r="GQN161" s="60"/>
      <c r="GQO161" s="60"/>
      <c r="GQP161" s="60"/>
      <c r="GQQ161" s="60"/>
      <c r="GQR161" s="60"/>
      <c r="GQS161" s="60"/>
      <c r="GQT161" s="60"/>
      <c r="GQU161" s="60"/>
      <c r="GQV161" s="60"/>
      <c r="GQW161" s="60"/>
      <c r="GQX161" s="60"/>
      <c r="GQY161" s="60"/>
      <c r="GQZ161" s="60"/>
      <c r="GRA161" s="60"/>
      <c r="GRB161" s="60"/>
      <c r="GRC161" s="60"/>
      <c r="GRD161" s="60"/>
      <c r="GRE161" s="60"/>
      <c r="GRF161" s="60"/>
      <c r="GRG161" s="60"/>
      <c r="GRH161" s="60"/>
      <c r="GRI161" s="60"/>
      <c r="GRJ161" s="60"/>
      <c r="GRK161" s="60"/>
      <c r="GRL161" s="60"/>
      <c r="GRM161" s="60"/>
      <c r="GRN161" s="60"/>
      <c r="GRO161" s="60"/>
      <c r="GRP161" s="60"/>
      <c r="GRQ161" s="60"/>
      <c r="GRR161" s="60"/>
      <c r="GRS161" s="60"/>
      <c r="GRT161" s="60"/>
      <c r="GRU161" s="60"/>
      <c r="GRV161" s="60"/>
      <c r="GRW161" s="60"/>
      <c r="GRX161" s="60"/>
      <c r="GRY161" s="60"/>
      <c r="GRZ161" s="60"/>
      <c r="GSA161" s="60"/>
      <c r="GSB161" s="60"/>
      <c r="GSC161" s="60"/>
      <c r="GSD161" s="60"/>
      <c r="GSE161" s="60"/>
      <c r="GSF161" s="60"/>
      <c r="GSG161" s="60"/>
      <c r="GSH161" s="60"/>
      <c r="GSI161" s="60"/>
      <c r="GSJ161" s="60"/>
      <c r="GSK161" s="60"/>
      <c r="GSL161" s="60"/>
      <c r="GSM161" s="60"/>
      <c r="GSN161" s="60"/>
      <c r="GSO161" s="60"/>
      <c r="GSP161" s="60"/>
      <c r="GSQ161" s="60"/>
      <c r="GSR161" s="60"/>
      <c r="GSS161" s="60"/>
      <c r="GST161" s="60"/>
      <c r="GSU161" s="60"/>
      <c r="GSV161" s="60"/>
      <c r="GSW161" s="60"/>
      <c r="GSX161" s="60"/>
      <c r="GSY161" s="60"/>
      <c r="GSZ161" s="60"/>
      <c r="GTA161" s="60"/>
      <c r="GTB161" s="60"/>
      <c r="GTC161" s="60"/>
      <c r="GTD161" s="60"/>
      <c r="GTE161" s="60"/>
      <c r="GTF161" s="60"/>
      <c r="GTG161" s="60"/>
      <c r="GTH161" s="60"/>
      <c r="GTI161" s="60"/>
      <c r="GTJ161" s="60"/>
      <c r="GTK161" s="60"/>
      <c r="GTL161" s="60"/>
      <c r="GTM161" s="60"/>
      <c r="GTN161" s="60"/>
      <c r="GTO161" s="60"/>
      <c r="GTP161" s="60"/>
      <c r="GTQ161" s="60"/>
      <c r="GTR161" s="60"/>
      <c r="GTS161" s="60"/>
      <c r="GTT161" s="60"/>
      <c r="GTU161" s="60"/>
      <c r="GTV161" s="60"/>
      <c r="GTW161" s="60"/>
      <c r="GTX161" s="60"/>
      <c r="GTY161" s="60"/>
      <c r="GTZ161" s="60"/>
      <c r="GUA161" s="60"/>
      <c r="GUB161" s="60"/>
      <c r="GUC161" s="60"/>
      <c r="GUD161" s="60"/>
      <c r="GUE161" s="60"/>
      <c r="GUF161" s="60"/>
      <c r="GUG161" s="60"/>
      <c r="GUH161" s="60"/>
      <c r="GUI161" s="60"/>
      <c r="GUJ161" s="60"/>
      <c r="GUK161" s="60"/>
      <c r="GUL161" s="60"/>
      <c r="GUM161" s="60"/>
      <c r="GUN161" s="60"/>
      <c r="GUO161" s="60"/>
      <c r="GUP161" s="60"/>
      <c r="GUQ161" s="60"/>
      <c r="GUR161" s="60"/>
      <c r="GUS161" s="60"/>
      <c r="GUT161" s="60"/>
      <c r="GUU161" s="60"/>
      <c r="GUV161" s="60"/>
      <c r="GUW161" s="60"/>
      <c r="GUX161" s="60"/>
      <c r="GUY161" s="60"/>
      <c r="GUZ161" s="60"/>
      <c r="GVA161" s="60"/>
      <c r="GVB161" s="60"/>
      <c r="GVC161" s="60"/>
      <c r="GVD161" s="60"/>
      <c r="GVE161" s="60"/>
      <c r="GVF161" s="60"/>
      <c r="GVG161" s="60"/>
      <c r="GVH161" s="60"/>
      <c r="GVI161" s="60"/>
      <c r="GVJ161" s="60"/>
      <c r="GVK161" s="60"/>
      <c r="GVL161" s="60"/>
      <c r="GVM161" s="60"/>
      <c r="GVN161" s="60"/>
      <c r="GVO161" s="60"/>
      <c r="GVP161" s="60"/>
      <c r="GVQ161" s="60"/>
      <c r="GVR161" s="60"/>
      <c r="GVS161" s="60"/>
      <c r="GVT161" s="60"/>
      <c r="GVU161" s="60"/>
      <c r="GVV161" s="60"/>
      <c r="GVW161" s="60"/>
      <c r="GVX161" s="60"/>
      <c r="GVY161" s="60"/>
      <c r="GVZ161" s="60"/>
      <c r="GWA161" s="60"/>
      <c r="GWB161" s="60"/>
      <c r="GWC161" s="60"/>
      <c r="GWD161" s="60"/>
      <c r="GWE161" s="60"/>
      <c r="GWF161" s="60"/>
      <c r="GWG161" s="60"/>
      <c r="GWH161" s="60"/>
      <c r="GWI161" s="60"/>
      <c r="GWJ161" s="60"/>
      <c r="GWK161" s="60"/>
      <c r="GWL161" s="60"/>
      <c r="GWM161" s="60"/>
      <c r="GWN161" s="60"/>
      <c r="GWO161" s="60"/>
      <c r="GWP161" s="60"/>
      <c r="GWQ161" s="60"/>
      <c r="GWR161" s="60"/>
      <c r="GWS161" s="60"/>
      <c r="GWT161" s="60"/>
      <c r="GWU161" s="60"/>
      <c r="GWV161" s="60"/>
      <c r="GWW161" s="60"/>
      <c r="GWX161" s="60"/>
      <c r="GWY161" s="60"/>
      <c r="GWZ161" s="60"/>
      <c r="GXA161" s="60"/>
      <c r="GXB161" s="60"/>
      <c r="GXC161" s="60"/>
      <c r="GXD161" s="60"/>
      <c r="GXE161" s="60"/>
      <c r="GXF161" s="60"/>
      <c r="GXG161" s="60"/>
      <c r="GXH161" s="60"/>
      <c r="GXI161" s="60"/>
      <c r="GXJ161" s="60"/>
      <c r="GXK161" s="60"/>
      <c r="GXL161" s="60"/>
      <c r="GXM161" s="60"/>
      <c r="GXN161" s="60"/>
      <c r="GXO161" s="60"/>
      <c r="GXP161" s="60"/>
      <c r="GXQ161" s="60"/>
      <c r="GXR161" s="60"/>
      <c r="GXS161" s="60"/>
      <c r="GXT161" s="60"/>
      <c r="GXU161" s="60"/>
      <c r="GXV161" s="60"/>
      <c r="GXW161" s="60"/>
      <c r="GXX161" s="60"/>
      <c r="GXY161" s="60"/>
      <c r="GXZ161" s="60"/>
      <c r="GYA161" s="60"/>
      <c r="GYB161" s="60"/>
      <c r="GYC161" s="60"/>
      <c r="GYD161" s="60"/>
      <c r="GYE161" s="60"/>
      <c r="GYF161" s="60"/>
      <c r="GYG161" s="60"/>
      <c r="GYH161" s="60"/>
      <c r="GYI161" s="60"/>
      <c r="GYJ161" s="60"/>
      <c r="GYK161" s="60"/>
      <c r="GYL161" s="60"/>
      <c r="GYM161" s="60"/>
      <c r="GYN161" s="60"/>
      <c r="GYO161" s="60"/>
      <c r="GYP161" s="60"/>
      <c r="GYQ161" s="60"/>
      <c r="GYR161" s="60"/>
      <c r="GYS161" s="60"/>
      <c r="GYT161" s="60"/>
      <c r="GYU161" s="60"/>
      <c r="GYV161" s="60"/>
      <c r="GYW161" s="60"/>
      <c r="GYX161" s="60"/>
      <c r="GYY161" s="60"/>
      <c r="GYZ161" s="60"/>
      <c r="GZA161" s="60"/>
      <c r="GZB161" s="60"/>
      <c r="GZC161" s="60"/>
      <c r="GZD161" s="60"/>
      <c r="GZE161" s="60"/>
      <c r="GZF161" s="60"/>
      <c r="GZG161" s="60"/>
      <c r="GZH161" s="60"/>
      <c r="GZI161" s="60"/>
      <c r="GZJ161" s="60"/>
      <c r="GZK161" s="60"/>
      <c r="GZL161" s="60"/>
      <c r="GZM161" s="60"/>
      <c r="GZN161" s="60"/>
      <c r="GZO161" s="60"/>
      <c r="GZP161" s="60"/>
      <c r="GZQ161" s="60"/>
      <c r="GZR161" s="60"/>
      <c r="GZS161" s="60"/>
      <c r="GZT161" s="60"/>
      <c r="GZU161" s="60"/>
      <c r="GZV161" s="60"/>
      <c r="GZW161" s="60"/>
      <c r="GZX161" s="60"/>
      <c r="GZY161" s="60"/>
      <c r="GZZ161" s="60"/>
      <c r="HAA161" s="60"/>
      <c r="HAB161" s="60"/>
      <c r="HAC161" s="60"/>
      <c r="HAD161" s="60"/>
      <c r="HAE161" s="60"/>
      <c r="HAF161" s="60"/>
      <c r="HAG161" s="60"/>
      <c r="HAH161" s="60"/>
      <c r="HAI161" s="60"/>
      <c r="HAJ161" s="60"/>
      <c r="HAK161" s="60"/>
      <c r="HAL161" s="60"/>
      <c r="HAM161" s="60"/>
      <c r="HAN161" s="60"/>
      <c r="HAO161" s="60"/>
      <c r="HAP161" s="60"/>
      <c r="HAQ161" s="60"/>
      <c r="HAR161" s="60"/>
      <c r="HAS161" s="60"/>
      <c r="HAT161" s="60"/>
      <c r="HAU161" s="60"/>
      <c r="HAV161" s="60"/>
      <c r="HAW161" s="60"/>
      <c r="HAX161" s="60"/>
      <c r="HAY161" s="60"/>
      <c r="HAZ161" s="60"/>
      <c r="HBA161" s="60"/>
      <c r="HBB161" s="60"/>
      <c r="HBC161" s="60"/>
      <c r="HBD161" s="60"/>
      <c r="HBE161" s="60"/>
      <c r="HBF161" s="60"/>
      <c r="HBG161" s="60"/>
      <c r="HBH161" s="60"/>
      <c r="HBI161" s="60"/>
      <c r="HBJ161" s="60"/>
      <c r="HBK161" s="60"/>
      <c r="HBL161" s="60"/>
      <c r="HBM161" s="60"/>
      <c r="HBN161" s="60"/>
      <c r="HBO161" s="60"/>
      <c r="HBP161" s="60"/>
      <c r="HBQ161" s="60"/>
      <c r="HBR161" s="60"/>
      <c r="HBS161" s="60"/>
      <c r="HBT161" s="60"/>
      <c r="HBU161" s="60"/>
      <c r="HBV161" s="60"/>
      <c r="HBW161" s="60"/>
      <c r="HBX161" s="60"/>
      <c r="HBY161" s="60"/>
      <c r="HBZ161" s="60"/>
      <c r="HCA161" s="60"/>
      <c r="HCB161" s="60"/>
      <c r="HCC161" s="60"/>
      <c r="HCD161" s="60"/>
      <c r="HCE161" s="60"/>
      <c r="HCF161" s="60"/>
      <c r="HCG161" s="60"/>
      <c r="HCH161" s="60"/>
      <c r="HCI161" s="60"/>
      <c r="HCJ161" s="60"/>
      <c r="HCK161" s="60"/>
      <c r="HCL161" s="60"/>
      <c r="HCM161" s="60"/>
      <c r="HCN161" s="60"/>
      <c r="HCO161" s="60"/>
      <c r="HCP161" s="60"/>
      <c r="HCQ161" s="60"/>
      <c r="HCR161" s="60"/>
      <c r="HCS161" s="60"/>
      <c r="HCT161" s="60"/>
      <c r="HCU161" s="60"/>
      <c r="HCV161" s="60"/>
      <c r="HCW161" s="60"/>
      <c r="HCX161" s="60"/>
      <c r="HCY161" s="60"/>
      <c r="HCZ161" s="60"/>
      <c r="HDA161" s="60"/>
      <c r="HDB161" s="60"/>
      <c r="HDC161" s="60"/>
      <c r="HDD161" s="60"/>
      <c r="HDE161" s="60"/>
      <c r="HDF161" s="60"/>
      <c r="HDG161" s="60"/>
      <c r="HDH161" s="60"/>
      <c r="HDI161" s="60"/>
      <c r="HDJ161" s="60"/>
      <c r="HDK161" s="60"/>
      <c r="HDL161" s="60"/>
      <c r="HDM161" s="60"/>
      <c r="HDN161" s="60"/>
      <c r="HDO161" s="60"/>
      <c r="HDP161" s="60"/>
      <c r="HDQ161" s="60"/>
      <c r="HDR161" s="60"/>
      <c r="HDS161" s="60"/>
      <c r="HDT161" s="60"/>
      <c r="HDU161" s="60"/>
      <c r="HDV161" s="60"/>
      <c r="HDW161" s="60"/>
      <c r="HDX161" s="60"/>
      <c r="HDY161" s="60"/>
      <c r="HDZ161" s="60"/>
      <c r="HEA161" s="60"/>
      <c r="HEB161" s="60"/>
      <c r="HEC161" s="60"/>
      <c r="HED161" s="60"/>
      <c r="HEE161" s="60"/>
      <c r="HEF161" s="60"/>
      <c r="HEG161" s="60"/>
      <c r="HEH161" s="60"/>
      <c r="HEI161" s="60"/>
      <c r="HEJ161" s="60"/>
      <c r="HEK161" s="60"/>
      <c r="HEL161" s="60"/>
      <c r="HEM161" s="60"/>
      <c r="HEN161" s="60"/>
      <c r="HEO161" s="60"/>
      <c r="HEP161" s="60"/>
      <c r="HEQ161" s="60"/>
      <c r="HER161" s="60"/>
      <c r="HES161" s="60"/>
      <c r="HET161" s="60"/>
      <c r="HEU161" s="60"/>
      <c r="HEV161" s="60"/>
      <c r="HEW161" s="60"/>
      <c r="HEX161" s="60"/>
      <c r="HEY161" s="60"/>
      <c r="HEZ161" s="60"/>
      <c r="HFA161" s="60"/>
      <c r="HFB161" s="60"/>
      <c r="HFC161" s="60"/>
      <c r="HFD161" s="60"/>
      <c r="HFE161" s="60"/>
      <c r="HFF161" s="60"/>
      <c r="HFG161" s="60"/>
      <c r="HFH161" s="60"/>
      <c r="HFI161" s="60"/>
      <c r="HFJ161" s="60"/>
      <c r="HFK161" s="60"/>
      <c r="HFL161" s="60"/>
      <c r="HFM161" s="60"/>
      <c r="HFN161" s="60"/>
      <c r="HFO161" s="60"/>
      <c r="HFP161" s="60"/>
      <c r="HFQ161" s="60"/>
      <c r="HFR161" s="60"/>
      <c r="HFS161" s="60"/>
      <c r="HFT161" s="60"/>
      <c r="HFU161" s="60"/>
      <c r="HFV161" s="60"/>
      <c r="HFW161" s="60"/>
      <c r="HFX161" s="60"/>
      <c r="HFY161" s="60"/>
      <c r="HFZ161" s="60"/>
      <c r="HGA161" s="60"/>
      <c r="HGB161" s="60"/>
      <c r="HGC161" s="60"/>
      <c r="HGD161" s="60"/>
      <c r="HGE161" s="60"/>
      <c r="HGF161" s="60"/>
      <c r="HGG161" s="60"/>
      <c r="HGH161" s="60"/>
      <c r="HGI161" s="60"/>
      <c r="HGJ161" s="60"/>
      <c r="HGK161" s="60"/>
      <c r="HGL161" s="60"/>
      <c r="HGM161" s="60"/>
      <c r="HGN161" s="60"/>
      <c r="HGO161" s="60"/>
      <c r="HGP161" s="60"/>
      <c r="HGQ161" s="60"/>
      <c r="HGR161" s="60"/>
      <c r="HGS161" s="60"/>
      <c r="HGT161" s="60"/>
      <c r="HGU161" s="60"/>
      <c r="HGV161" s="60"/>
      <c r="HGW161" s="60"/>
      <c r="HGX161" s="60"/>
      <c r="HGY161" s="60"/>
      <c r="HGZ161" s="60"/>
      <c r="HHA161" s="60"/>
      <c r="HHB161" s="60"/>
      <c r="HHC161" s="60"/>
      <c r="HHD161" s="60"/>
      <c r="HHE161" s="60"/>
      <c r="HHF161" s="60"/>
      <c r="HHG161" s="60"/>
      <c r="HHH161" s="60"/>
      <c r="HHI161" s="60"/>
      <c r="HHJ161" s="60"/>
      <c r="HHK161" s="60"/>
      <c r="HHL161" s="60"/>
      <c r="HHM161" s="60"/>
      <c r="HHN161" s="60"/>
      <c r="HHO161" s="60"/>
      <c r="HHP161" s="60"/>
      <c r="HHQ161" s="60"/>
      <c r="HHR161" s="60"/>
      <c r="HHS161" s="60"/>
      <c r="HHT161" s="60"/>
      <c r="HHU161" s="60"/>
      <c r="HHV161" s="60"/>
      <c r="HHW161" s="60"/>
      <c r="HHX161" s="60"/>
      <c r="HHY161" s="60"/>
      <c r="HHZ161" s="60"/>
      <c r="HIA161" s="60"/>
      <c r="HIB161" s="60"/>
      <c r="HIC161" s="60"/>
      <c r="HID161" s="60"/>
      <c r="HIE161" s="60"/>
      <c r="HIF161" s="60"/>
      <c r="HIG161" s="60"/>
      <c r="HIH161" s="60"/>
      <c r="HII161" s="60"/>
      <c r="HIJ161" s="60"/>
      <c r="HIK161" s="60"/>
      <c r="HIL161" s="60"/>
      <c r="HIM161" s="60"/>
      <c r="HIN161" s="60"/>
      <c r="HIO161" s="60"/>
      <c r="HIP161" s="60"/>
      <c r="HIQ161" s="60"/>
      <c r="HIR161" s="60"/>
      <c r="HIS161" s="60"/>
      <c r="HIT161" s="60"/>
      <c r="HIU161" s="60"/>
      <c r="HIV161" s="60"/>
      <c r="HIW161" s="60"/>
      <c r="HIX161" s="60"/>
      <c r="HIY161" s="60"/>
      <c r="HIZ161" s="60"/>
      <c r="HJA161" s="60"/>
      <c r="HJB161" s="60"/>
      <c r="HJC161" s="60"/>
      <c r="HJD161" s="60"/>
      <c r="HJE161" s="60"/>
      <c r="HJF161" s="60"/>
      <c r="HJG161" s="60"/>
      <c r="HJH161" s="60"/>
      <c r="HJI161" s="60"/>
      <c r="HJJ161" s="60"/>
      <c r="HJK161" s="60"/>
      <c r="HJL161" s="60"/>
      <c r="HJM161" s="60"/>
      <c r="HJN161" s="60"/>
      <c r="HJO161" s="60"/>
      <c r="HJP161" s="60"/>
      <c r="HJQ161" s="60"/>
      <c r="HJR161" s="60"/>
      <c r="HJS161" s="60"/>
      <c r="HJT161" s="60"/>
      <c r="HJU161" s="60"/>
      <c r="HJV161" s="60"/>
      <c r="HJW161" s="60"/>
      <c r="HJX161" s="60"/>
      <c r="HJY161" s="60"/>
      <c r="HJZ161" s="60"/>
      <c r="HKA161" s="60"/>
      <c r="HKB161" s="60"/>
      <c r="HKC161" s="60"/>
      <c r="HKD161" s="60"/>
      <c r="HKE161" s="60"/>
      <c r="HKF161" s="60"/>
      <c r="HKG161" s="60"/>
      <c r="HKH161" s="60"/>
      <c r="HKI161" s="60"/>
      <c r="HKJ161" s="60"/>
      <c r="HKK161" s="60"/>
      <c r="HKL161" s="60"/>
      <c r="HKM161" s="60"/>
      <c r="HKN161" s="60"/>
      <c r="HKO161" s="60"/>
      <c r="HKP161" s="60"/>
      <c r="HKQ161" s="60"/>
      <c r="HKR161" s="60"/>
      <c r="HKS161" s="60"/>
      <c r="HKT161" s="60"/>
      <c r="HKU161" s="60"/>
      <c r="HKV161" s="60"/>
      <c r="HKW161" s="60"/>
      <c r="HKX161" s="60"/>
      <c r="HKY161" s="60"/>
      <c r="HKZ161" s="60"/>
      <c r="HLA161" s="60"/>
      <c r="HLB161" s="60"/>
      <c r="HLC161" s="60"/>
      <c r="HLD161" s="60"/>
      <c r="HLE161" s="60"/>
      <c r="HLF161" s="60"/>
      <c r="HLG161" s="60"/>
      <c r="HLH161" s="60"/>
      <c r="HLI161" s="60"/>
      <c r="HLJ161" s="60"/>
      <c r="HLK161" s="60"/>
      <c r="HLL161" s="60"/>
      <c r="HLM161" s="60"/>
      <c r="HLN161" s="60"/>
      <c r="HLO161" s="60"/>
      <c r="HLP161" s="60"/>
      <c r="HLQ161" s="60"/>
      <c r="HLR161" s="60"/>
      <c r="HLS161" s="60"/>
      <c r="HLT161" s="60"/>
      <c r="HLU161" s="60"/>
      <c r="HLV161" s="60"/>
      <c r="HLW161" s="60"/>
      <c r="HLX161" s="60"/>
      <c r="HLY161" s="60"/>
      <c r="HLZ161" s="60"/>
      <c r="HMA161" s="60"/>
      <c r="HMB161" s="60"/>
      <c r="HMC161" s="60"/>
      <c r="HMD161" s="60"/>
      <c r="HME161" s="60"/>
      <c r="HMF161" s="60"/>
      <c r="HMG161" s="60"/>
      <c r="HMH161" s="60"/>
      <c r="HMI161" s="60"/>
      <c r="HMJ161" s="60"/>
      <c r="HMK161" s="60"/>
      <c r="HML161" s="60"/>
      <c r="HMM161" s="60"/>
      <c r="HMN161" s="60"/>
      <c r="HMO161" s="60"/>
      <c r="HMP161" s="60"/>
      <c r="HMQ161" s="60"/>
      <c r="HMR161" s="60"/>
      <c r="HMS161" s="60"/>
      <c r="HMT161" s="60"/>
      <c r="HMU161" s="60"/>
      <c r="HMV161" s="60"/>
      <c r="HMW161" s="60"/>
      <c r="HMX161" s="60"/>
      <c r="HMY161" s="60"/>
      <c r="HMZ161" s="60"/>
      <c r="HNA161" s="60"/>
      <c r="HNB161" s="60"/>
      <c r="HNC161" s="60"/>
      <c r="HND161" s="60"/>
      <c r="HNE161" s="60"/>
      <c r="HNF161" s="60"/>
      <c r="HNG161" s="60"/>
      <c r="HNH161" s="60"/>
      <c r="HNI161" s="60"/>
      <c r="HNJ161" s="60"/>
      <c r="HNK161" s="60"/>
      <c r="HNL161" s="60"/>
      <c r="HNM161" s="60"/>
      <c r="HNN161" s="60"/>
      <c r="HNO161" s="60"/>
      <c r="HNP161" s="60"/>
      <c r="HNQ161" s="60"/>
      <c r="HNR161" s="60"/>
      <c r="HNS161" s="60"/>
      <c r="HNT161" s="60"/>
      <c r="HNU161" s="60"/>
      <c r="HNV161" s="60"/>
      <c r="HNW161" s="60"/>
      <c r="HNX161" s="60"/>
      <c r="HNY161" s="60"/>
      <c r="HNZ161" s="60"/>
      <c r="HOA161" s="60"/>
      <c r="HOB161" s="60"/>
      <c r="HOC161" s="60"/>
      <c r="HOD161" s="60"/>
      <c r="HOE161" s="60"/>
      <c r="HOF161" s="60"/>
      <c r="HOG161" s="60"/>
      <c r="HOH161" s="60"/>
      <c r="HOI161" s="60"/>
      <c r="HOJ161" s="60"/>
      <c r="HOK161" s="60"/>
      <c r="HOL161" s="60"/>
      <c r="HOM161" s="60"/>
      <c r="HON161" s="60"/>
      <c r="HOO161" s="60"/>
      <c r="HOP161" s="60"/>
      <c r="HOQ161" s="60"/>
      <c r="HOR161" s="60"/>
      <c r="HOS161" s="60"/>
      <c r="HOT161" s="60"/>
      <c r="HOU161" s="60"/>
      <c r="HOV161" s="60"/>
      <c r="HOW161" s="60"/>
      <c r="HOX161" s="60"/>
      <c r="HOY161" s="60"/>
      <c r="HOZ161" s="60"/>
      <c r="HPA161" s="60"/>
      <c r="HPB161" s="60"/>
      <c r="HPC161" s="60"/>
      <c r="HPD161" s="60"/>
      <c r="HPE161" s="60"/>
      <c r="HPF161" s="60"/>
      <c r="HPG161" s="60"/>
      <c r="HPH161" s="60"/>
      <c r="HPI161" s="60"/>
      <c r="HPJ161" s="60"/>
      <c r="HPK161" s="60"/>
      <c r="HPL161" s="60"/>
      <c r="HPM161" s="60"/>
      <c r="HPN161" s="60"/>
      <c r="HPO161" s="60"/>
      <c r="HPP161" s="60"/>
      <c r="HPQ161" s="60"/>
      <c r="HPR161" s="60"/>
      <c r="HPS161" s="60"/>
      <c r="HPT161" s="60"/>
      <c r="HPU161" s="60"/>
      <c r="HPV161" s="60"/>
      <c r="HPW161" s="60"/>
      <c r="HPX161" s="60"/>
      <c r="HPY161" s="60"/>
      <c r="HPZ161" s="60"/>
      <c r="HQA161" s="60"/>
      <c r="HQB161" s="60"/>
      <c r="HQC161" s="60"/>
      <c r="HQD161" s="60"/>
      <c r="HQE161" s="60"/>
      <c r="HQF161" s="60"/>
      <c r="HQG161" s="60"/>
      <c r="HQH161" s="60"/>
      <c r="HQI161" s="60"/>
      <c r="HQJ161" s="60"/>
      <c r="HQK161" s="60"/>
      <c r="HQL161" s="60"/>
      <c r="HQM161" s="60"/>
      <c r="HQN161" s="60"/>
      <c r="HQO161" s="60"/>
      <c r="HQP161" s="60"/>
      <c r="HQQ161" s="60"/>
      <c r="HQR161" s="60"/>
      <c r="HQS161" s="60"/>
      <c r="HQT161" s="60"/>
      <c r="HQU161" s="60"/>
      <c r="HQV161" s="60"/>
      <c r="HQW161" s="60"/>
      <c r="HQX161" s="60"/>
      <c r="HQY161" s="60"/>
      <c r="HQZ161" s="60"/>
      <c r="HRA161" s="60"/>
      <c r="HRB161" s="60"/>
      <c r="HRC161" s="60"/>
      <c r="HRD161" s="60"/>
      <c r="HRE161" s="60"/>
      <c r="HRF161" s="60"/>
      <c r="HRG161" s="60"/>
      <c r="HRH161" s="60"/>
      <c r="HRI161" s="60"/>
      <c r="HRJ161" s="60"/>
      <c r="HRK161" s="60"/>
      <c r="HRL161" s="60"/>
      <c r="HRM161" s="60"/>
      <c r="HRN161" s="60"/>
      <c r="HRO161" s="60"/>
      <c r="HRP161" s="60"/>
      <c r="HRQ161" s="60"/>
      <c r="HRR161" s="60"/>
      <c r="HRS161" s="60"/>
      <c r="HRT161" s="60"/>
      <c r="HRU161" s="60"/>
      <c r="HRV161" s="60"/>
      <c r="HRW161" s="60"/>
      <c r="HRX161" s="60"/>
      <c r="HRY161" s="60"/>
      <c r="HRZ161" s="60"/>
      <c r="HSA161" s="60"/>
      <c r="HSB161" s="60"/>
      <c r="HSC161" s="60"/>
      <c r="HSD161" s="60"/>
      <c r="HSE161" s="60"/>
      <c r="HSF161" s="60"/>
      <c r="HSG161" s="60"/>
      <c r="HSH161" s="60"/>
      <c r="HSI161" s="60"/>
      <c r="HSJ161" s="60"/>
      <c r="HSK161" s="60"/>
      <c r="HSL161" s="60"/>
      <c r="HSM161" s="60"/>
      <c r="HSN161" s="60"/>
      <c r="HSO161" s="60"/>
      <c r="HSP161" s="60"/>
      <c r="HSQ161" s="60"/>
      <c r="HSR161" s="60"/>
      <c r="HSS161" s="60"/>
      <c r="HST161" s="60"/>
      <c r="HSU161" s="60"/>
      <c r="HSV161" s="60"/>
      <c r="HSW161" s="60"/>
      <c r="HSX161" s="60"/>
      <c r="HSY161" s="60"/>
      <c r="HSZ161" s="60"/>
      <c r="HTA161" s="60"/>
      <c r="HTB161" s="60"/>
      <c r="HTC161" s="60"/>
      <c r="HTD161" s="60"/>
      <c r="HTE161" s="60"/>
      <c r="HTF161" s="60"/>
      <c r="HTG161" s="60"/>
      <c r="HTH161" s="60"/>
      <c r="HTI161" s="60"/>
      <c r="HTJ161" s="60"/>
      <c r="HTK161" s="60"/>
      <c r="HTL161" s="60"/>
      <c r="HTM161" s="60"/>
      <c r="HTN161" s="60"/>
      <c r="HTO161" s="60"/>
      <c r="HTP161" s="60"/>
      <c r="HTQ161" s="60"/>
      <c r="HTR161" s="60"/>
      <c r="HTS161" s="60"/>
      <c r="HTT161" s="60"/>
      <c r="HTU161" s="60"/>
      <c r="HTV161" s="60"/>
      <c r="HTW161" s="60"/>
      <c r="HTX161" s="60"/>
      <c r="HTY161" s="60"/>
      <c r="HTZ161" s="60"/>
      <c r="HUA161" s="60"/>
      <c r="HUB161" s="60"/>
      <c r="HUC161" s="60"/>
      <c r="HUD161" s="60"/>
      <c r="HUE161" s="60"/>
      <c r="HUF161" s="60"/>
      <c r="HUG161" s="60"/>
      <c r="HUH161" s="60"/>
      <c r="HUI161" s="60"/>
      <c r="HUJ161" s="60"/>
      <c r="HUK161" s="60"/>
      <c r="HUL161" s="60"/>
      <c r="HUM161" s="60"/>
      <c r="HUN161" s="60"/>
      <c r="HUO161" s="60"/>
      <c r="HUP161" s="60"/>
      <c r="HUQ161" s="60"/>
      <c r="HUR161" s="60"/>
      <c r="HUS161" s="60"/>
      <c r="HUT161" s="60"/>
      <c r="HUU161" s="60"/>
      <c r="HUV161" s="60"/>
      <c r="HUW161" s="60"/>
      <c r="HUX161" s="60"/>
      <c r="HUY161" s="60"/>
      <c r="HUZ161" s="60"/>
      <c r="HVA161" s="60"/>
      <c r="HVB161" s="60"/>
      <c r="HVC161" s="60"/>
      <c r="HVD161" s="60"/>
      <c r="HVE161" s="60"/>
      <c r="HVF161" s="60"/>
      <c r="HVG161" s="60"/>
      <c r="HVH161" s="60"/>
      <c r="HVI161" s="60"/>
      <c r="HVJ161" s="60"/>
      <c r="HVK161" s="60"/>
      <c r="HVL161" s="60"/>
      <c r="HVM161" s="60"/>
      <c r="HVN161" s="60"/>
      <c r="HVO161" s="60"/>
      <c r="HVP161" s="60"/>
      <c r="HVQ161" s="60"/>
      <c r="HVR161" s="60"/>
      <c r="HVS161" s="60"/>
      <c r="HVT161" s="60"/>
      <c r="HVU161" s="60"/>
      <c r="HVV161" s="60"/>
      <c r="HVW161" s="60"/>
      <c r="HVX161" s="60"/>
      <c r="HVY161" s="60"/>
      <c r="HVZ161" s="60"/>
      <c r="HWA161" s="60"/>
      <c r="HWB161" s="60"/>
      <c r="HWC161" s="60"/>
      <c r="HWD161" s="60"/>
      <c r="HWE161" s="60"/>
      <c r="HWF161" s="60"/>
      <c r="HWG161" s="60"/>
      <c r="HWH161" s="60"/>
      <c r="HWI161" s="60"/>
      <c r="HWJ161" s="60"/>
      <c r="HWK161" s="60"/>
      <c r="HWL161" s="60"/>
      <c r="HWM161" s="60"/>
      <c r="HWN161" s="60"/>
      <c r="HWO161" s="60"/>
      <c r="HWP161" s="60"/>
      <c r="HWQ161" s="60"/>
      <c r="HWR161" s="60"/>
      <c r="HWS161" s="60"/>
      <c r="HWT161" s="60"/>
      <c r="HWU161" s="60"/>
      <c r="HWV161" s="60"/>
      <c r="HWW161" s="60"/>
      <c r="HWX161" s="60"/>
      <c r="HWY161" s="60"/>
      <c r="HWZ161" s="60"/>
      <c r="HXA161" s="60"/>
      <c r="HXB161" s="60"/>
      <c r="HXC161" s="60"/>
      <c r="HXD161" s="60"/>
      <c r="HXE161" s="60"/>
      <c r="HXF161" s="60"/>
      <c r="HXG161" s="60"/>
      <c r="HXH161" s="60"/>
      <c r="HXI161" s="60"/>
      <c r="HXJ161" s="60"/>
      <c r="HXK161" s="60"/>
      <c r="HXL161" s="60"/>
      <c r="HXM161" s="60"/>
      <c r="HXN161" s="60"/>
      <c r="HXO161" s="60"/>
      <c r="HXP161" s="60"/>
      <c r="HXQ161" s="60"/>
      <c r="HXR161" s="60"/>
      <c r="HXS161" s="60"/>
      <c r="HXT161" s="60"/>
      <c r="HXU161" s="60"/>
      <c r="HXV161" s="60"/>
      <c r="HXW161" s="60"/>
      <c r="HXX161" s="60"/>
      <c r="HXY161" s="60"/>
      <c r="HXZ161" s="60"/>
      <c r="HYA161" s="60"/>
      <c r="HYB161" s="60"/>
      <c r="HYC161" s="60"/>
      <c r="HYD161" s="60"/>
      <c r="HYE161" s="60"/>
      <c r="HYF161" s="60"/>
      <c r="HYG161" s="60"/>
      <c r="HYH161" s="60"/>
      <c r="HYI161" s="60"/>
      <c r="HYJ161" s="60"/>
      <c r="HYK161" s="60"/>
      <c r="HYL161" s="60"/>
      <c r="HYM161" s="60"/>
      <c r="HYN161" s="60"/>
      <c r="HYO161" s="60"/>
      <c r="HYP161" s="60"/>
      <c r="HYQ161" s="60"/>
      <c r="HYR161" s="60"/>
      <c r="HYS161" s="60"/>
      <c r="HYT161" s="60"/>
      <c r="HYU161" s="60"/>
      <c r="HYV161" s="60"/>
      <c r="HYW161" s="60"/>
      <c r="HYX161" s="60"/>
      <c r="HYY161" s="60"/>
      <c r="HYZ161" s="60"/>
      <c r="HZA161" s="60"/>
      <c r="HZB161" s="60"/>
      <c r="HZC161" s="60"/>
      <c r="HZD161" s="60"/>
      <c r="HZE161" s="60"/>
      <c r="HZF161" s="60"/>
      <c r="HZG161" s="60"/>
      <c r="HZH161" s="60"/>
      <c r="HZI161" s="60"/>
      <c r="HZJ161" s="60"/>
      <c r="HZK161" s="60"/>
      <c r="HZL161" s="60"/>
      <c r="HZM161" s="60"/>
      <c r="HZN161" s="60"/>
      <c r="HZO161" s="60"/>
      <c r="HZP161" s="60"/>
      <c r="HZQ161" s="60"/>
      <c r="HZR161" s="60"/>
      <c r="HZS161" s="60"/>
      <c r="HZT161" s="60"/>
      <c r="HZU161" s="60"/>
      <c r="HZV161" s="60"/>
      <c r="HZW161" s="60"/>
      <c r="HZX161" s="60"/>
      <c r="HZY161" s="60"/>
      <c r="HZZ161" s="60"/>
      <c r="IAA161" s="60"/>
      <c r="IAB161" s="60"/>
      <c r="IAC161" s="60"/>
      <c r="IAD161" s="60"/>
      <c r="IAE161" s="60"/>
      <c r="IAF161" s="60"/>
      <c r="IAG161" s="60"/>
      <c r="IAH161" s="60"/>
      <c r="IAI161" s="60"/>
      <c r="IAJ161" s="60"/>
      <c r="IAK161" s="60"/>
      <c r="IAL161" s="60"/>
      <c r="IAM161" s="60"/>
      <c r="IAN161" s="60"/>
      <c r="IAO161" s="60"/>
      <c r="IAP161" s="60"/>
      <c r="IAQ161" s="60"/>
      <c r="IAR161" s="60"/>
      <c r="IAS161" s="60"/>
      <c r="IAT161" s="60"/>
      <c r="IAU161" s="60"/>
      <c r="IAV161" s="60"/>
      <c r="IAW161" s="60"/>
      <c r="IAX161" s="60"/>
      <c r="IAY161" s="60"/>
      <c r="IAZ161" s="60"/>
      <c r="IBA161" s="60"/>
      <c r="IBB161" s="60"/>
      <c r="IBC161" s="60"/>
      <c r="IBD161" s="60"/>
      <c r="IBE161" s="60"/>
      <c r="IBF161" s="60"/>
      <c r="IBG161" s="60"/>
      <c r="IBH161" s="60"/>
      <c r="IBI161" s="60"/>
      <c r="IBJ161" s="60"/>
      <c r="IBK161" s="60"/>
      <c r="IBL161" s="60"/>
      <c r="IBM161" s="60"/>
      <c r="IBN161" s="60"/>
      <c r="IBO161" s="60"/>
      <c r="IBP161" s="60"/>
      <c r="IBQ161" s="60"/>
      <c r="IBR161" s="60"/>
      <c r="IBS161" s="60"/>
      <c r="IBT161" s="60"/>
      <c r="IBU161" s="60"/>
      <c r="IBV161" s="60"/>
      <c r="IBW161" s="60"/>
      <c r="IBX161" s="60"/>
      <c r="IBY161" s="60"/>
      <c r="IBZ161" s="60"/>
      <c r="ICA161" s="60"/>
      <c r="ICB161" s="60"/>
      <c r="ICC161" s="60"/>
      <c r="ICD161" s="60"/>
      <c r="ICE161" s="60"/>
      <c r="ICF161" s="60"/>
      <c r="ICG161" s="60"/>
      <c r="ICH161" s="60"/>
      <c r="ICI161" s="60"/>
      <c r="ICJ161" s="60"/>
      <c r="ICK161" s="60"/>
      <c r="ICL161" s="60"/>
      <c r="ICM161" s="60"/>
      <c r="ICN161" s="60"/>
      <c r="ICO161" s="60"/>
      <c r="ICP161" s="60"/>
      <c r="ICQ161" s="60"/>
      <c r="ICR161" s="60"/>
      <c r="ICS161" s="60"/>
      <c r="ICT161" s="60"/>
      <c r="ICU161" s="60"/>
      <c r="ICV161" s="60"/>
      <c r="ICW161" s="60"/>
      <c r="ICX161" s="60"/>
      <c r="ICY161" s="60"/>
      <c r="ICZ161" s="60"/>
      <c r="IDA161" s="60"/>
      <c r="IDB161" s="60"/>
      <c r="IDC161" s="60"/>
      <c r="IDD161" s="60"/>
      <c r="IDE161" s="60"/>
      <c r="IDF161" s="60"/>
      <c r="IDG161" s="60"/>
      <c r="IDH161" s="60"/>
      <c r="IDI161" s="60"/>
      <c r="IDJ161" s="60"/>
      <c r="IDK161" s="60"/>
      <c r="IDL161" s="60"/>
      <c r="IDM161" s="60"/>
      <c r="IDN161" s="60"/>
      <c r="IDO161" s="60"/>
      <c r="IDP161" s="60"/>
      <c r="IDQ161" s="60"/>
      <c r="IDR161" s="60"/>
      <c r="IDS161" s="60"/>
      <c r="IDT161" s="60"/>
      <c r="IDU161" s="60"/>
      <c r="IDV161" s="60"/>
      <c r="IDW161" s="60"/>
      <c r="IDX161" s="60"/>
      <c r="IDY161" s="60"/>
      <c r="IDZ161" s="60"/>
      <c r="IEA161" s="60"/>
      <c r="IEB161" s="60"/>
      <c r="IEC161" s="60"/>
      <c r="IED161" s="60"/>
      <c r="IEE161" s="60"/>
      <c r="IEF161" s="60"/>
      <c r="IEG161" s="60"/>
      <c r="IEH161" s="60"/>
      <c r="IEI161" s="60"/>
      <c r="IEJ161" s="60"/>
      <c r="IEK161" s="60"/>
      <c r="IEL161" s="60"/>
      <c r="IEM161" s="60"/>
      <c r="IEN161" s="60"/>
      <c r="IEO161" s="60"/>
      <c r="IEP161" s="60"/>
      <c r="IEQ161" s="60"/>
      <c r="IER161" s="60"/>
      <c r="IES161" s="60"/>
      <c r="IET161" s="60"/>
      <c r="IEU161" s="60"/>
      <c r="IEV161" s="60"/>
      <c r="IEW161" s="60"/>
      <c r="IEX161" s="60"/>
      <c r="IEY161" s="60"/>
      <c r="IEZ161" s="60"/>
      <c r="IFA161" s="60"/>
      <c r="IFB161" s="60"/>
      <c r="IFC161" s="60"/>
      <c r="IFD161" s="60"/>
      <c r="IFE161" s="60"/>
      <c r="IFF161" s="60"/>
      <c r="IFG161" s="60"/>
      <c r="IFH161" s="60"/>
      <c r="IFI161" s="60"/>
      <c r="IFJ161" s="60"/>
      <c r="IFK161" s="60"/>
      <c r="IFL161" s="60"/>
      <c r="IFM161" s="60"/>
      <c r="IFN161" s="60"/>
      <c r="IFO161" s="60"/>
      <c r="IFP161" s="60"/>
      <c r="IFQ161" s="60"/>
      <c r="IFR161" s="60"/>
      <c r="IFS161" s="60"/>
      <c r="IFT161" s="60"/>
      <c r="IFU161" s="60"/>
      <c r="IFV161" s="60"/>
      <c r="IFW161" s="60"/>
      <c r="IFX161" s="60"/>
      <c r="IFY161" s="60"/>
      <c r="IFZ161" s="60"/>
      <c r="IGA161" s="60"/>
      <c r="IGB161" s="60"/>
      <c r="IGC161" s="60"/>
      <c r="IGD161" s="60"/>
      <c r="IGE161" s="60"/>
      <c r="IGF161" s="60"/>
      <c r="IGG161" s="60"/>
      <c r="IGH161" s="60"/>
      <c r="IGI161" s="60"/>
      <c r="IGJ161" s="60"/>
      <c r="IGK161" s="60"/>
      <c r="IGL161" s="60"/>
      <c r="IGM161" s="60"/>
      <c r="IGN161" s="60"/>
      <c r="IGO161" s="60"/>
      <c r="IGP161" s="60"/>
      <c r="IGQ161" s="60"/>
      <c r="IGR161" s="60"/>
      <c r="IGS161" s="60"/>
      <c r="IGT161" s="60"/>
      <c r="IGU161" s="60"/>
      <c r="IGV161" s="60"/>
      <c r="IGW161" s="60"/>
      <c r="IGX161" s="60"/>
      <c r="IGY161" s="60"/>
      <c r="IGZ161" s="60"/>
      <c r="IHA161" s="60"/>
      <c r="IHB161" s="60"/>
      <c r="IHC161" s="60"/>
      <c r="IHD161" s="60"/>
      <c r="IHE161" s="60"/>
      <c r="IHF161" s="60"/>
      <c r="IHG161" s="60"/>
      <c r="IHH161" s="60"/>
      <c r="IHI161" s="60"/>
      <c r="IHJ161" s="60"/>
      <c r="IHK161" s="60"/>
      <c r="IHL161" s="60"/>
      <c r="IHM161" s="60"/>
      <c r="IHN161" s="60"/>
      <c r="IHO161" s="60"/>
      <c r="IHP161" s="60"/>
      <c r="IHQ161" s="60"/>
      <c r="IHR161" s="60"/>
      <c r="IHS161" s="60"/>
      <c r="IHT161" s="60"/>
      <c r="IHU161" s="60"/>
      <c r="IHV161" s="60"/>
      <c r="IHW161" s="60"/>
      <c r="IHX161" s="60"/>
      <c r="IHY161" s="60"/>
      <c r="IHZ161" s="60"/>
      <c r="IIA161" s="60"/>
      <c r="IIB161" s="60"/>
      <c r="IIC161" s="60"/>
      <c r="IID161" s="60"/>
      <c r="IIE161" s="60"/>
      <c r="IIF161" s="60"/>
      <c r="IIG161" s="60"/>
      <c r="IIH161" s="60"/>
      <c r="III161" s="60"/>
      <c r="IIJ161" s="60"/>
      <c r="IIK161" s="60"/>
      <c r="IIL161" s="60"/>
      <c r="IIM161" s="60"/>
      <c r="IIN161" s="60"/>
      <c r="IIO161" s="60"/>
      <c r="IIP161" s="60"/>
      <c r="IIQ161" s="60"/>
      <c r="IIR161" s="60"/>
      <c r="IIS161" s="60"/>
      <c r="IIT161" s="60"/>
      <c r="IIU161" s="60"/>
      <c r="IIV161" s="60"/>
      <c r="IIW161" s="60"/>
      <c r="IIX161" s="60"/>
      <c r="IIY161" s="60"/>
      <c r="IIZ161" s="60"/>
      <c r="IJA161" s="60"/>
      <c r="IJB161" s="60"/>
      <c r="IJC161" s="60"/>
      <c r="IJD161" s="60"/>
      <c r="IJE161" s="60"/>
      <c r="IJF161" s="60"/>
      <c r="IJG161" s="60"/>
      <c r="IJH161" s="60"/>
      <c r="IJI161" s="60"/>
      <c r="IJJ161" s="60"/>
      <c r="IJK161" s="60"/>
      <c r="IJL161" s="60"/>
      <c r="IJM161" s="60"/>
      <c r="IJN161" s="60"/>
      <c r="IJO161" s="60"/>
      <c r="IJP161" s="60"/>
      <c r="IJQ161" s="60"/>
      <c r="IJR161" s="60"/>
      <c r="IJS161" s="60"/>
      <c r="IJT161" s="60"/>
      <c r="IJU161" s="60"/>
      <c r="IJV161" s="60"/>
      <c r="IJW161" s="60"/>
      <c r="IJX161" s="60"/>
      <c r="IJY161" s="60"/>
      <c r="IJZ161" s="60"/>
      <c r="IKA161" s="60"/>
      <c r="IKB161" s="60"/>
      <c r="IKC161" s="60"/>
      <c r="IKD161" s="60"/>
      <c r="IKE161" s="60"/>
      <c r="IKF161" s="60"/>
      <c r="IKG161" s="60"/>
      <c r="IKH161" s="60"/>
      <c r="IKI161" s="60"/>
      <c r="IKJ161" s="60"/>
      <c r="IKK161" s="60"/>
      <c r="IKL161" s="60"/>
      <c r="IKM161" s="60"/>
      <c r="IKN161" s="60"/>
      <c r="IKO161" s="60"/>
      <c r="IKP161" s="60"/>
      <c r="IKQ161" s="60"/>
      <c r="IKR161" s="60"/>
      <c r="IKS161" s="60"/>
      <c r="IKT161" s="60"/>
      <c r="IKU161" s="60"/>
      <c r="IKV161" s="60"/>
      <c r="IKW161" s="60"/>
      <c r="IKX161" s="60"/>
      <c r="IKY161" s="60"/>
      <c r="IKZ161" s="60"/>
      <c r="ILA161" s="60"/>
      <c r="ILB161" s="60"/>
      <c r="ILC161" s="60"/>
      <c r="ILD161" s="60"/>
      <c r="ILE161" s="60"/>
      <c r="ILF161" s="60"/>
      <c r="ILG161" s="60"/>
      <c r="ILH161" s="60"/>
      <c r="ILI161" s="60"/>
      <c r="ILJ161" s="60"/>
      <c r="ILK161" s="60"/>
      <c r="ILL161" s="60"/>
      <c r="ILM161" s="60"/>
      <c r="ILN161" s="60"/>
      <c r="ILO161" s="60"/>
      <c r="ILP161" s="60"/>
      <c r="ILQ161" s="60"/>
      <c r="ILR161" s="60"/>
      <c r="ILS161" s="60"/>
      <c r="ILT161" s="60"/>
      <c r="ILU161" s="60"/>
      <c r="ILV161" s="60"/>
      <c r="ILW161" s="60"/>
      <c r="ILX161" s="60"/>
      <c r="ILY161" s="60"/>
      <c r="ILZ161" s="60"/>
      <c r="IMA161" s="60"/>
      <c r="IMB161" s="60"/>
      <c r="IMC161" s="60"/>
      <c r="IMD161" s="60"/>
      <c r="IME161" s="60"/>
      <c r="IMF161" s="60"/>
      <c r="IMG161" s="60"/>
      <c r="IMH161" s="60"/>
      <c r="IMI161" s="60"/>
      <c r="IMJ161" s="60"/>
      <c r="IMK161" s="60"/>
      <c r="IML161" s="60"/>
      <c r="IMM161" s="60"/>
      <c r="IMN161" s="60"/>
      <c r="IMO161" s="60"/>
      <c r="IMP161" s="60"/>
      <c r="IMQ161" s="60"/>
      <c r="IMR161" s="60"/>
      <c r="IMS161" s="60"/>
      <c r="IMT161" s="60"/>
      <c r="IMU161" s="60"/>
      <c r="IMV161" s="60"/>
      <c r="IMW161" s="60"/>
      <c r="IMX161" s="60"/>
      <c r="IMY161" s="60"/>
      <c r="IMZ161" s="60"/>
      <c r="INA161" s="60"/>
      <c r="INB161" s="60"/>
      <c r="INC161" s="60"/>
      <c r="IND161" s="60"/>
      <c r="INE161" s="60"/>
      <c r="INF161" s="60"/>
      <c r="ING161" s="60"/>
      <c r="INH161" s="60"/>
      <c r="INI161" s="60"/>
      <c r="INJ161" s="60"/>
      <c r="INK161" s="60"/>
      <c r="INL161" s="60"/>
      <c r="INM161" s="60"/>
      <c r="INN161" s="60"/>
      <c r="INO161" s="60"/>
      <c r="INP161" s="60"/>
      <c r="INQ161" s="60"/>
      <c r="INR161" s="60"/>
      <c r="INS161" s="60"/>
      <c r="INT161" s="60"/>
      <c r="INU161" s="60"/>
      <c r="INV161" s="60"/>
      <c r="INW161" s="60"/>
      <c r="INX161" s="60"/>
      <c r="INY161" s="60"/>
      <c r="INZ161" s="60"/>
      <c r="IOA161" s="60"/>
      <c r="IOB161" s="60"/>
      <c r="IOC161" s="60"/>
      <c r="IOD161" s="60"/>
      <c r="IOE161" s="60"/>
      <c r="IOF161" s="60"/>
      <c r="IOG161" s="60"/>
      <c r="IOH161" s="60"/>
      <c r="IOI161" s="60"/>
      <c r="IOJ161" s="60"/>
      <c r="IOK161" s="60"/>
      <c r="IOL161" s="60"/>
      <c r="IOM161" s="60"/>
      <c r="ION161" s="60"/>
      <c r="IOO161" s="60"/>
      <c r="IOP161" s="60"/>
      <c r="IOQ161" s="60"/>
      <c r="IOR161" s="60"/>
      <c r="IOS161" s="60"/>
      <c r="IOT161" s="60"/>
      <c r="IOU161" s="60"/>
      <c r="IOV161" s="60"/>
      <c r="IOW161" s="60"/>
      <c r="IOX161" s="60"/>
      <c r="IOY161" s="60"/>
      <c r="IOZ161" s="60"/>
      <c r="IPA161" s="60"/>
      <c r="IPB161" s="60"/>
      <c r="IPC161" s="60"/>
      <c r="IPD161" s="60"/>
      <c r="IPE161" s="60"/>
      <c r="IPF161" s="60"/>
      <c r="IPG161" s="60"/>
      <c r="IPH161" s="60"/>
      <c r="IPI161" s="60"/>
      <c r="IPJ161" s="60"/>
      <c r="IPK161" s="60"/>
      <c r="IPL161" s="60"/>
      <c r="IPM161" s="60"/>
      <c r="IPN161" s="60"/>
      <c r="IPO161" s="60"/>
      <c r="IPP161" s="60"/>
      <c r="IPQ161" s="60"/>
      <c r="IPR161" s="60"/>
      <c r="IPS161" s="60"/>
      <c r="IPT161" s="60"/>
      <c r="IPU161" s="60"/>
      <c r="IPV161" s="60"/>
      <c r="IPW161" s="60"/>
      <c r="IPX161" s="60"/>
      <c r="IPY161" s="60"/>
      <c r="IPZ161" s="60"/>
      <c r="IQA161" s="60"/>
      <c r="IQB161" s="60"/>
      <c r="IQC161" s="60"/>
      <c r="IQD161" s="60"/>
      <c r="IQE161" s="60"/>
      <c r="IQF161" s="60"/>
      <c r="IQG161" s="60"/>
      <c r="IQH161" s="60"/>
      <c r="IQI161" s="60"/>
      <c r="IQJ161" s="60"/>
      <c r="IQK161" s="60"/>
      <c r="IQL161" s="60"/>
      <c r="IQM161" s="60"/>
      <c r="IQN161" s="60"/>
      <c r="IQO161" s="60"/>
      <c r="IQP161" s="60"/>
      <c r="IQQ161" s="60"/>
      <c r="IQR161" s="60"/>
      <c r="IQS161" s="60"/>
      <c r="IQT161" s="60"/>
      <c r="IQU161" s="60"/>
      <c r="IQV161" s="60"/>
      <c r="IQW161" s="60"/>
      <c r="IQX161" s="60"/>
      <c r="IQY161" s="60"/>
      <c r="IQZ161" s="60"/>
      <c r="IRA161" s="60"/>
      <c r="IRB161" s="60"/>
      <c r="IRC161" s="60"/>
      <c r="IRD161" s="60"/>
      <c r="IRE161" s="60"/>
      <c r="IRF161" s="60"/>
      <c r="IRG161" s="60"/>
      <c r="IRH161" s="60"/>
      <c r="IRI161" s="60"/>
      <c r="IRJ161" s="60"/>
      <c r="IRK161" s="60"/>
      <c r="IRL161" s="60"/>
      <c r="IRM161" s="60"/>
      <c r="IRN161" s="60"/>
      <c r="IRO161" s="60"/>
      <c r="IRP161" s="60"/>
      <c r="IRQ161" s="60"/>
      <c r="IRR161" s="60"/>
      <c r="IRS161" s="60"/>
      <c r="IRT161" s="60"/>
      <c r="IRU161" s="60"/>
      <c r="IRV161" s="60"/>
      <c r="IRW161" s="60"/>
      <c r="IRX161" s="60"/>
      <c r="IRY161" s="60"/>
      <c r="IRZ161" s="60"/>
      <c r="ISA161" s="60"/>
      <c r="ISB161" s="60"/>
      <c r="ISC161" s="60"/>
      <c r="ISD161" s="60"/>
      <c r="ISE161" s="60"/>
      <c r="ISF161" s="60"/>
      <c r="ISG161" s="60"/>
      <c r="ISH161" s="60"/>
      <c r="ISI161" s="60"/>
      <c r="ISJ161" s="60"/>
      <c r="ISK161" s="60"/>
      <c r="ISL161" s="60"/>
      <c r="ISM161" s="60"/>
      <c r="ISN161" s="60"/>
      <c r="ISO161" s="60"/>
      <c r="ISP161" s="60"/>
      <c r="ISQ161" s="60"/>
      <c r="ISR161" s="60"/>
      <c r="ISS161" s="60"/>
      <c r="IST161" s="60"/>
      <c r="ISU161" s="60"/>
      <c r="ISV161" s="60"/>
      <c r="ISW161" s="60"/>
      <c r="ISX161" s="60"/>
      <c r="ISY161" s="60"/>
      <c r="ISZ161" s="60"/>
      <c r="ITA161" s="60"/>
      <c r="ITB161" s="60"/>
      <c r="ITC161" s="60"/>
      <c r="ITD161" s="60"/>
      <c r="ITE161" s="60"/>
      <c r="ITF161" s="60"/>
      <c r="ITG161" s="60"/>
      <c r="ITH161" s="60"/>
      <c r="ITI161" s="60"/>
      <c r="ITJ161" s="60"/>
      <c r="ITK161" s="60"/>
      <c r="ITL161" s="60"/>
      <c r="ITM161" s="60"/>
      <c r="ITN161" s="60"/>
      <c r="ITO161" s="60"/>
      <c r="ITP161" s="60"/>
      <c r="ITQ161" s="60"/>
      <c r="ITR161" s="60"/>
      <c r="ITS161" s="60"/>
      <c r="ITT161" s="60"/>
      <c r="ITU161" s="60"/>
      <c r="ITV161" s="60"/>
      <c r="ITW161" s="60"/>
      <c r="ITX161" s="60"/>
      <c r="ITY161" s="60"/>
      <c r="ITZ161" s="60"/>
      <c r="IUA161" s="60"/>
      <c r="IUB161" s="60"/>
      <c r="IUC161" s="60"/>
      <c r="IUD161" s="60"/>
      <c r="IUE161" s="60"/>
      <c r="IUF161" s="60"/>
      <c r="IUG161" s="60"/>
      <c r="IUH161" s="60"/>
      <c r="IUI161" s="60"/>
      <c r="IUJ161" s="60"/>
      <c r="IUK161" s="60"/>
      <c r="IUL161" s="60"/>
      <c r="IUM161" s="60"/>
      <c r="IUN161" s="60"/>
      <c r="IUO161" s="60"/>
      <c r="IUP161" s="60"/>
      <c r="IUQ161" s="60"/>
      <c r="IUR161" s="60"/>
      <c r="IUS161" s="60"/>
      <c r="IUT161" s="60"/>
      <c r="IUU161" s="60"/>
      <c r="IUV161" s="60"/>
      <c r="IUW161" s="60"/>
      <c r="IUX161" s="60"/>
      <c r="IUY161" s="60"/>
      <c r="IUZ161" s="60"/>
      <c r="IVA161" s="60"/>
      <c r="IVB161" s="60"/>
      <c r="IVC161" s="60"/>
      <c r="IVD161" s="60"/>
      <c r="IVE161" s="60"/>
      <c r="IVF161" s="60"/>
      <c r="IVG161" s="60"/>
      <c r="IVH161" s="60"/>
      <c r="IVI161" s="60"/>
      <c r="IVJ161" s="60"/>
      <c r="IVK161" s="60"/>
      <c r="IVL161" s="60"/>
      <c r="IVM161" s="60"/>
      <c r="IVN161" s="60"/>
      <c r="IVO161" s="60"/>
      <c r="IVP161" s="60"/>
      <c r="IVQ161" s="60"/>
      <c r="IVR161" s="60"/>
      <c r="IVS161" s="60"/>
      <c r="IVT161" s="60"/>
      <c r="IVU161" s="60"/>
      <c r="IVV161" s="60"/>
      <c r="IVW161" s="60"/>
      <c r="IVX161" s="60"/>
      <c r="IVY161" s="60"/>
      <c r="IVZ161" s="60"/>
      <c r="IWA161" s="60"/>
      <c r="IWB161" s="60"/>
      <c r="IWC161" s="60"/>
      <c r="IWD161" s="60"/>
      <c r="IWE161" s="60"/>
      <c r="IWF161" s="60"/>
      <c r="IWG161" s="60"/>
      <c r="IWH161" s="60"/>
      <c r="IWI161" s="60"/>
      <c r="IWJ161" s="60"/>
      <c r="IWK161" s="60"/>
      <c r="IWL161" s="60"/>
      <c r="IWM161" s="60"/>
      <c r="IWN161" s="60"/>
      <c r="IWO161" s="60"/>
      <c r="IWP161" s="60"/>
      <c r="IWQ161" s="60"/>
      <c r="IWR161" s="60"/>
      <c r="IWS161" s="60"/>
      <c r="IWT161" s="60"/>
      <c r="IWU161" s="60"/>
      <c r="IWV161" s="60"/>
      <c r="IWW161" s="60"/>
      <c r="IWX161" s="60"/>
      <c r="IWY161" s="60"/>
      <c r="IWZ161" s="60"/>
      <c r="IXA161" s="60"/>
      <c r="IXB161" s="60"/>
      <c r="IXC161" s="60"/>
      <c r="IXD161" s="60"/>
      <c r="IXE161" s="60"/>
      <c r="IXF161" s="60"/>
      <c r="IXG161" s="60"/>
      <c r="IXH161" s="60"/>
      <c r="IXI161" s="60"/>
      <c r="IXJ161" s="60"/>
      <c r="IXK161" s="60"/>
      <c r="IXL161" s="60"/>
      <c r="IXM161" s="60"/>
      <c r="IXN161" s="60"/>
      <c r="IXO161" s="60"/>
      <c r="IXP161" s="60"/>
      <c r="IXQ161" s="60"/>
      <c r="IXR161" s="60"/>
      <c r="IXS161" s="60"/>
      <c r="IXT161" s="60"/>
      <c r="IXU161" s="60"/>
      <c r="IXV161" s="60"/>
      <c r="IXW161" s="60"/>
      <c r="IXX161" s="60"/>
      <c r="IXY161" s="60"/>
      <c r="IXZ161" s="60"/>
      <c r="IYA161" s="60"/>
      <c r="IYB161" s="60"/>
      <c r="IYC161" s="60"/>
      <c r="IYD161" s="60"/>
      <c r="IYE161" s="60"/>
      <c r="IYF161" s="60"/>
      <c r="IYG161" s="60"/>
      <c r="IYH161" s="60"/>
      <c r="IYI161" s="60"/>
      <c r="IYJ161" s="60"/>
      <c r="IYK161" s="60"/>
      <c r="IYL161" s="60"/>
      <c r="IYM161" s="60"/>
      <c r="IYN161" s="60"/>
      <c r="IYO161" s="60"/>
      <c r="IYP161" s="60"/>
      <c r="IYQ161" s="60"/>
      <c r="IYR161" s="60"/>
      <c r="IYS161" s="60"/>
      <c r="IYT161" s="60"/>
      <c r="IYU161" s="60"/>
      <c r="IYV161" s="60"/>
      <c r="IYW161" s="60"/>
      <c r="IYX161" s="60"/>
      <c r="IYY161" s="60"/>
      <c r="IYZ161" s="60"/>
      <c r="IZA161" s="60"/>
      <c r="IZB161" s="60"/>
      <c r="IZC161" s="60"/>
      <c r="IZD161" s="60"/>
      <c r="IZE161" s="60"/>
      <c r="IZF161" s="60"/>
      <c r="IZG161" s="60"/>
      <c r="IZH161" s="60"/>
      <c r="IZI161" s="60"/>
      <c r="IZJ161" s="60"/>
      <c r="IZK161" s="60"/>
      <c r="IZL161" s="60"/>
      <c r="IZM161" s="60"/>
      <c r="IZN161" s="60"/>
      <c r="IZO161" s="60"/>
      <c r="IZP161" s="60"/>
      <c r="IZQ161" s="60"/>
      <c r="IZR161" s="60"/>
      <c r="IZS161" s="60"/>
      <c r="IZT161" s="60"/>
      <c r="IZU161" s="60"/>
      <c r="IZV161" s="60"/>
      <c r="IZW161" s="60"/>
      <c r="IZX161" s="60"/>
      <c r="IZY161" s="60"/>
      <c r="IZZ161" s="60"/>
      <c r="JAA161" s="60"/>
      <c r="JAB161" s="60"/>
      <c r="JAC161" s="60"/>
      <c r="JAD161" s="60"/>
      <c r="JAE161" s="60"/>
      <c r="JAF161" s="60"/>
      <c r="JAG161" s="60"/>
      <c r="JAH161" s="60"/>
      <c r="JAI161" s="60"/>
      <c r="JAJ161" s="60"/>
      <c r="JAK161" s="60"/>
      <c r="JAL161" s="60"/>
      <c r="JAM161" s="60"/>
      <c r="JAN161" s="60"/>
      <c r="JAO161" s="60"/>
      <c r="JAP161" s="60"/>
      <c r="JAQ161" s="60"/>
      <c r="JAR161" s="60"/>
      <c r="JAS161" s="60"/>
      <c r="JAT161" s="60"/>
      <c r="JAU161" s="60"/>
      <c r="JAV161" s="60"/>
      <c r="JAW161" s="60"/>
      <c r="JAX161" s="60"/>
      <c r="JAY161" s="60"/>
      <c r="JAZ161" s="60"/>
      <c r="JBA161" s="60"/>
      <c r="JBB161" s="60"/>
      <c r="JBC161" s="60"/>
      <c r="JBD161" s="60"/>
      <c r="JBE161" s="60"/>
      <c r="JBF161" s="60"/>
      <c r="JBG161" s="60"/>
      <c r="JBH161" s="60"/>
      <c r="JBI161" s="60"/>
      <c r="JBJ161" s="60"/>
      <c r="JBK161" s="60"/>
      <c r="JBL161" s="60"/>
      <c r="JBM161" s="60"/>
      <c r="JBN161" s="60"/>
      <c r="JBO161" s="60"/>
      <c r="JBP161" s="60"/>
      <c r="JBQ161" s="60"/>
      <c r="JBR161" s="60"/>
      <c r="JBS161" s="60"/>
      <c r="JBT161" s="60"/>
      <c r="JBU161" s="60"/>
      <c r="JBV161" s="60"/>
      <c r="JBW161" s="60"/>
      <c r="JBX161" s="60"/>
      <c r="JBY161" s="60"/>
      <c r="JBZ161" s="60"/>
      <c r="JCA161" s="60"/>
      <c r="JCB161" s="60"/>
      <c r="JCC161" s="60"/>
      <c r="JCD161" s="60"/>
      <c r="JCE161" s="60"/>
      <c r="JCF161" s="60"/>
      <c r="JCG161" s="60"/>
      <c r="JCH161" s="60"/>
      <c r="JCI161" s="60"/>
      <c r="JCJ161" s="60"/>
      <c r="JCK161" s="60"/>
      <c r="JCL161" s="60"/>
      <c r="JCM161" s="60"/>
      <c r="JCN161" s="60"/>
      <c r="JCO161" s="60"/>
      <c r="JCP161" s="60"/>
      <c r="JCQ161" s="60"/>
      <c r="JCR161" s="60"/>
      <c r="JCS161" s="60"/>
      <c r="JCT161" s="60"/>
      <c r="JCU161" s="60"/>
      <c r="JCV161" s="60"/>
      <c r="JCW161" s="60"/>
      <c r="JCX161" s="60"/>
      <c r="JCY161" s="60"/>
      <c r="JCZ161" s="60"/>
      <c r="JDA161" s="60"/>
      <c r="JDB161" s="60"/>
      <c r="JDC161" s="60"/>
      <c r="JDD161" s="60"/>
      <c r="JDE161" s="60"/>
      <c r="JDF161" s="60"/>
      <c r="JDG161" s="60"/>
      <c r="JDH161" s="60"/>
      <c r="JDI161" s="60"/>
      <c r="JDJ161" s="60"/>
      <c r="JDK161" s="60"/>
      <c r="JDL161" s="60"/>
      <c r="JDM161" s="60"/>
      <c r="JDN161" s="60"/>
      <c r="JDO161" s="60"/>
      <c r="JDP161" s="60"/>
      <c r="JDQ161" s="60"/>
      <c r="JDR161" s="60"/>
      <c r="JDS161" s="60"/>
      <c r="JDT161" s="60"/>
      <c r="JDU161" s="60"/>
      <c r="JDV161" s="60"/>
      <c r="JDW161" s="60"/>
      <c r="JDX161" s="60"/>
      <c r="JDY161" s="60"/>
      <c r="JDZ161" s="60"/>
      <c r="JEA161" s="60"/>
      <c r="JEB161" s="60"/>
      <c r="JEC161" s="60"/>
      <c r="JED161" s="60"/>
      <c r="JEE161" s="60"/>
      <c r="JEF161" s="60"/>
      <c r="JEG161" s="60"/>
      <c r="JEH161" s="60"/>
      <c r="JEI161" s="60"/>
      <c r="JEJ161" s="60"/>
      <c r="JEK161" s="60"/>
      <c r="JEL161" s="60"/>
      <c r="JEM161" s="60"/>
      <c r="JEN161" s="60"/>
      <c r="JEO161" s="60"/>
      <c r="JEP161" s="60"/>
      <c r="JEQ161" s="60"/>
      <c r="JER161" s="60"/>
      <c r="JES161" s="60"/>
      <c r="JET161" s="60"/>
      <c r="JEU161" s="60"/>
      <c r="JEV161" s="60"/>
      <c r="JEW161" s="60"/>
      <c r="JEX161" s="60"/>
      <c r="JEY161" s="60"/>
      <c r="JEZ161" s="60"/>
      <c r="JFA161" s="60"/>
      <c r="JFB161" s="60"/>
      <c r="JFC161" s="60"/>
      <c r="JFD161" s="60"/>
      <c r="JFE161" s="60"/>
      <c r="JFF161" s="60"/>
      <c r="JFG161" s="60"/>
      <c r="JFH161" s="60"/>
      <c r="JFI161" s="60"/>
      <c r="JFJ161" s="60"/>
      <c r="JFK161" s="60"/>
      <c r="JFL161" s="60"/>
      <c r="JFM161" s="60"/>
      <c r="JFN161" s="60"/>
      <c r="JFO161" s="60"/>
      <c r="JFP161" s="60"/>
      <c r="JFQ161" s="60"/>
      <c r="JFR161" s="60"/>
      <c r="JFS161" s="60"/>
      <c r="JFT161" s="60"/>
      <c r="JFU161" s="60"/>
      <c r="JFV161" s="60"/>
      <c r="JFW161" s="60"/>
      <c r="JFX161" s="60"/>
      <c r="JFY161" s="60"/>
      <c r="JFZ161" s="60"/>
      <c r="JGA161" s="60"/>
      <c r="JGB161" s="60"/>
      <c r="JGC161" s="60"/>
      <c r="JGD161" s="60"/>
      <c r="JGE161" s="60"/>
      <c r="JGF161" s="60"/>
      <c r="JGG161" s="60"/>
      <c r="JGH161" s="60"/>
      <c r="JGI161" s="60"/>
      <c r="JGJ161" s="60"/>
      <c r="JGK161" s="60"/>
      <c r="JGL161" s="60"/>
      <c r="JGM161" s="60"/>
      <c r="JGN161" s="60"/>
      <c r="JGO161" s="60"/>
      <c r="JGP161" s="60"/>
      <c r="JGQ161" s="60"/>
      <c r="JGR161" s="60"/>
      <c r="JGS161" s="60"/>
      <c r="JGT161" s="60"/>
      <c r="JGU161" s="60"/>
      <c r="JGV161" s="60"/>
      <c r="JGW161" s="60"/>
      <c r="JGX161" s="60"/>
      <c r="JGY161" s="60"/>
      <c r="JGZ161" s="60"/>
      <c r="JHA161" s="60"/>
      <c r="JHB161" s="60"/>
      <c r="JHC161" s="60"/>
      <c r="JHD161" s="60"/>
      <c r="JHE161" s="60"/>
      <c r="JHF161" s="60"/>
      <c r="JHG161" s="60"/>
      <c r="JHH161" s="60"/>
      <c r="JHI161" s="60"/>
      <c r="JHJ161" s="60"/>
      <c r="JHK161" s="60"/>
      <c r="JHL161" s="60"/>
      <c r="JHM161" s="60"/>
      <c r="JHN161" s="60"/>
      <c r="JHO161" s="60"/>
      <c r="JHP161" s="60"/>
      <c r="JHQ161" s="60"/>
      <c r="JHR161" s="60"/>
      <c r="JHS161" s="60"/>
      <c r="JHT161" s="60"/>
      <c r="JHU161" s="60"/>
      <c r="JHV161" s="60"/>
      <c r="JHW161" s="60"/>
      <c r="JHX161" s="60"/>
      <c r="JHY161" s="60"/>
      <c r="JHZ161" s="60"/>
      <c r="JIA161" s="60"/>
      <c r="JIB161" s="60"/>
      <c r="JIC161" s="60"/>
      <c r="JID161" s="60"/>
      <c r="JIE161" s="60"/>
      <c r="JIF161" s="60"/>
      <c r="JIG161" s="60"/>
      <c r="JIH161" s="60"/>
      <c r="JII161" s="60"/>
      <c r="JIJ161" s="60"/>
      <c r="JIK161" s="60"/>
      <c r="JIL161" s="60"/>
      <c r="JIM161" s="60"/>
      <c r="JIN161" s="60"/>
      <c r="JIO161" s="60"/>
      <c r="JIP161" s="60"/>
      <c r="JIQ161" s="60"/>
      <c r="JIR161" s="60"/>
      <c r="JIS161" s="60"/>
      <c r="JIT161" s="60"/>
      <c r="JIU161" s="60"/>
      <c r="JIV161" s="60"/>
      <c r="JIW161" s="60"/>
      <c r="JIX161" s="60"/>
      <c r="JIY161" s="60"/>
      <c r="JIZ161" s="60"/>
      <c r="JJA161" s="60"/>
      <c r="JJB161" s="60"/>
      <c r="JJC161" s="60"/>
      <c r="JJD161" s="60"/>
      <c r="JJE161" s="60"/>
      <c r="JJF161" s="60"/>
      <c r="JJG161" s="60"/>
      <c r="JJH161" s="60"/>
      <c r="JJI161" s="60"/>
      <c r="JJJ161" s="60"/>
      <c r="JJK161" s="60"/>
      <c r="JJL161" s="60"/>
      <c r="JJM161" s="60"/>
      <c r="JJN161" s="60"/>
      <c r="JJO161" s="60"/>
      <c r="JJP161" s="60"/>
      <c r="JJQ161" s="60"/>
      <c r="JJR161" s="60"/>
      <c r="JJS161" s="60"/>
      <c r="JJT161" s="60"/>
      <c r="JJU161" s="60"/>
      <c r="JJV161" s="60"/>
      <c r="JJW161" s="60"/>
      <c r="JJX161" s="60"/>
      <c r="JJY161" s="60"/>
      <c r="JJZ161" s="60"/>
      <c r="JKA161" s="60"/>
      <c r="JKB161" s="60"/>
      <c r="JKC161" s="60"/>
      <c r="JKD161" s="60"/>
      <c r="JKE161" s="60"/>
      <c r="JKF161" s="60"/>
      <c r="JKG161" s="60"/>
      <c r="JKH161" s="60"/>
      <c r="JKI161" s="60"/>
      <c r="JKJ161" s="60"/>
      <c r="JKK161" s="60"/>
      <c r="JKL161" s="60"/>
      <c r="JKM161" s="60"/>
      <c r="JKN161" s="60"/>
      <c r="JKO161" s="60"/>
      <c r="JKP161" s="60"/>
      <c r="JKQ161" s="60"/>
      <c r="JKR161" s="60"/>
      <c r="JKS161" s="60"/>
      <c r="JKT161" s="60"/>
      <c r="JKU161" s="60"/>
      <c r="JKV161" s="60"/>
      <c r="JKW161" s="60"/>
      <c r="JKX161" s="60"/>
      <c r="JKY161" s="60"/>
      <c r="JKZ161" s="60"/>
      <c r="JLA161" s="60"/>
      <c r="JLB161" s="60"/>
      <c r="JLC161" s="60"/>
      <c r="JLD161" s="60"/>
      <c r="JLE161" s="60"/>
      <c r="JLF161" s="60"/>
      <c r="JLG161" s="60"/>
      <c r="JLH161" s="60"/>
      <c r="JLI161" s="60"/>
      <c r="JLJ161" s="60"/>
      <c r="JLK161" s="60"/>
      <c r="JLL161" s="60"/>
      <c r="JLM161" s="60"/>
      <c r="JLN161" s="60"/>
      <c r="JLO161" s="60"/>
      <c r="JLP161" s="60"/>
      <c r="JLQ161" s="60"/>
      <c r="JLR161" s="60"/>
      <c r="JLS161" s="60"/>
      <c r="JLT161" s="60"/>
      <c r="JLU161" s="60"/>
      <c r="JLV161" s="60"/>
      <c r="JLW161" s="60"/>
      <c r="JLX161" s="60"/>
      <c r="JLY161" s="60"/>
      <c r="JLZ161" s="60"/>
      <c r="JMA161" s="60"/>
      <c r="JMB161" s="60"/>
      <c r="JMC161" s="60"/>
      <c r="JMD161" s="60"/>
      <c r="JME161" s="60"/>
      <c r="JMF161" s="60"/>
      <c r="JMG161" s="60"/>
      <c r="JMH161" s="60"/>
      <c r="JMI161" s="60"/>
      <c r="JMJ161" s="60"/>
      <c r="JMK161" s="60"/>
      <c r="JML161" s="60"/>
      <c r="JMM161" s="60"/>
      <c r="JMN161" s="60"/>
      <c r="JMO161" s="60"/>
      <c r="JMP161" s="60"/>
      <c r="JMQ161" s="60"/>
      <c r="JMR161" s="60"/>
      <c r="JMS161" s="60"/>
      <c r="JMT161" s="60"/>
      <c r="JMU161" s="60"/>
      <c r="JMV161" s="60"/>
      <c r="JMW161" s="60"/>
      <c r="JMX161" s="60"/>
      <c r="JMY161" s="60"/>
      <c r="JMZ161" s="60"/>
      <c r="JNA161" s="60"/>
      <c r="JNB161" s="60"/>
      <c r="JNC161" s="60"/>
      <c r="JND161" s="60"/>
      <c r="JNE161" s="60"/>
      <c r="JNF161" s="60"/>
      <c r="JNG161" s="60"/>
      <c r="JNH161" s="60"/>
      <c r="JNI161" s="60"/>
      <c r="JNJ161" s="60"/>
      <c r="JNK161" s="60"/>
      <c r="JNL161" s="60"/>
      <c r="JNM161" s="60"/>
      <c r="JNN161" s="60"/>
      <c r="JNO161" s="60"/>
      <c r="JNP161" s="60"/>
      <c r="JNQ161" s="60"/>
      <c r="JNR161" s="60"/>
      <c r="JNS161" s="60"/>
      <c r="JNT161" s="60"/>
      <c r="JNU161" s="60"/>
      <c r="JNV161" s="60"/>
      <c r="JNW161" s="60"/>
      <c r="JNX161" s="60"/>
      <c r="JNY161" s="60"/>
      <c r="JNZ161" s="60"/>
      <c r="JOA161" s="60"/>
      <c r="JOB161" s="60"/>
      <c r="JOC161" s="60"/>
      <c r="JOD161" s="60"/>
      <c r="JOE161" s="60"/>
      <c r="JOF161" s="60"/>
      <c r="JOG161" s="60"/>
      <c r="JOH161" s="60"/>
      <c r="JOI161" s="60"/>
      <c r="JOJ161" s="60"/>
      <c r="JOK161" s="60"/>
      <c r="JOL161" s="60"/>
      <c r="JOM161" s="60"/>
      <c r="JON161" s="60"/>
      <c r="JOO161" s="60"/>
      <c r="JOP161" s="60"/>
      <c r="JOQ161" s="60"/>
      <c r="JOR161" s="60"/>
      <c r="JOS161" s="60"/>
      <c r="JOT161" s="60"/>
      <c r="JOU161" s="60"/>
      <c r="JOV161" s="60"/>
      <c r="JOW161" s="60"/>
      <c r="JOX161" s="60"/>
      <c r="JOY161" s="60"/>
      <c r="JOZ161" s="60"/>
      <c r="JPA161" s="60"/>
      <c r="JPB161" s="60"/>
      <c r="JPC161" s="60"/>
      <c r="JPD161" s="60"/>
      <c r="JPE161" s="60"/>
      <c r="JPF161" s="60"/>
      <c r="JPG161" s="60"/>
      <c r="JPH161" s="60"/>
      <c r="JPI161" s="60"/>
      <c r="JPJ161" s="60"/>
      <c r="JPK161" s="60"/>
      <c r="JPL161" s="60"/>
      <c r="JPM161" s="60"/>
      <c r="JPN161" s="60"/>
      <c r="JPO161" s="60"/>
      <c r="JPP161" s="60"/>
      <c r="JPQ161" s="60"/>
      <c r="JPR161" s="60"/>
      <c r="JPS161" s="60"/>
      <c r="JPT161" s="60"/>
      <c r="JPU161" s="60"/>
      <c r="JPV161" s="60"/>
      <c r="JPW161" s="60"/>
      <c r="JPX161" s="60"/>
      <c r="JPY161" s="60"/>
      <c r="JPZ161" s="60"/>
      <c r="JQA161" s="60"/>
      <c r="JQB161" s="60"/>
      <c r="JQC161" s="60"/>
      <c r="JQD161" s="60"/>
      <c r="JQE161" s="60"/>
      <c r="JQF161" s="60"/>
      <c r="JQG161" s="60"/>
      <c r="JQH161" s="60"/>
      <c r="JQI161" s="60"/>
      <c r="JQJ161" s="60"/>
      <c r="JQK161" s="60"/>
      <c r="JQL161" s="60"/>
      <c r="JQM161" s="60"/>
      <c r="JQN161" s="60"/>
      <c r="JQO161" s="60"/>
      <c r="JQP161" s="60"/>
      <c r="JQQ161" s="60"/>
      <c r="JQR161" s="60"/>
      <c r="JQS161" s="60"/>
      <c r="JQT161" s="60"/>
      <c r="JQU161" s="60"/>
      <c r="JQV161" s="60"/>
      <c r="JQW161" s="60"/>
      <c r="JQX161" s="60"/>
      <c r="JQY161" s="60"/>
      <c r="JQZ161" s="60"/>
      <c r="JRA161" s="60"/>
      <c r="JRB161" s="60"/>
      <c r="JRC161" s="60"/>
      <c r="JRD161" s="60"/>
      <c r="JRE161" s="60"/>
      <c r="JRF161" s="60"/>
      <c r="JRG161" s="60"/>
      <c r="JRH161" s="60"/>
      <c r="JRI161" s="60"/>
      <c r="JRJ161" s="60"/>
      <c r="JRK161" s="60"/>
      <c r="JRL161" s="60"/>
      <c r="JRM161" s="60"/>
      <c r="JRN161" s="60"/>
      <c r="JRO161" s="60"/>
      <c r="JRP161" s="60"/>
      <c r="JRQ161" s="60"/>
      <c r="JRR161" s="60"/>
      <c r="JRS161" s="60"/>
      <c r="JRT161" s="60"/>
      <c r="JRU161" s="60"/>
      <c r="JRV161" s="60"/>
      <c r="JRW161" s="60"/>
      <c r="JRX161" s="60"/>
      <c r="JRY161" s="60"/>
      <c r="JRZ161" s="60"/>
      <c r="JSA161" s="60"/>
      <c r="JSB161" s="60"/>
      <c r="JSC161" s="60"/>
      <c r="JSD161" s="60"/>
      <c r="JSE161" s="60"/>
      <c r="JSF161" s="60"/>
      <c r="JSG161" s="60"/>
      <c r="JSH161" s="60"/>
      <c r="JSI161" s="60"/>
      <c r="JSJ161" s="60"/>
      <c r="JSK161" s="60"/>
      <c r="JSL161" s="60"/>
      <c r="JSM161" s="60"/>
      <c r="JSN161" s="60"/>
      <c r="JSO161" s="60"/>
      <c r="JSP161" s="60"/>
      <c r="JSQ161" s="60"/>
      <c r="JSR161" s="60"/>
      <c r="JSS161" s="60"/>
      <c r="JST161" s="60"/>
      <c r="JSU161" s="60"/>
      <c r="JSV161" s="60"/>
      <c r="JSW161" s="60"/>
      <c r="JSX161" s="60"/>
      <c r="JSY161" s="60"/>
      <c r="JSZ161" s="60"/>
      <c r="JTA161" s="60"/>
      <c r="JTB161" s="60"/>
      <c r="JTC161" s="60"/>
      <c r="JTD161" s="60"/>
      <c r="JTE161" s="60"/>
      <c r="JTF161" s="60"/>
      <c r="JTG161" s="60"/>
      <c r="JTH161" s="60"/>
      <c r="JTI161" s="60"/>
      <c r="JTJ161" s="60"/>
      <c r="JTK161" s="60"/>
      <c r="JTL161" s="60"/>
      <c r="JTM161" s="60"/>
      <c r="JTN161" s="60"/>
      <c r="JTO161" s="60"/>
      <c r="JTP161" s="60"/>
      <c r="JTQ161" s="60"/>
      <c r="JTR161" s="60"/>
      <c r="JTS161" s="60"/>
      <c r="JTT161" s="60"/>
      <c r="JTU161" s="60"/>
      <c r="JTV161" s="60"/>
      <c r="JTW161" s="60"/>
      <c r="JTX161" s="60"/>
      <c r="JTY161" s="60"/>
      <c r="JTZ161" s="60"/>
      <c r="JUA161" s="60"/>
      <c r="JUB161" s="60"/>
      <c r="JUC161" s="60"/>
      <c r="JUD161" s="60"/>
      <c r="JUE161" s="60"/>
      <c r="JUF161" s="60"/>
      <c r="JUG161" s="60"/>
      <c r="JUH161" s="60"/>
      <c r="JUI161" s="60"/>
      <c r="JUJ161" s="60"/>
      <c r="JUK161" s="60"/>
      <c r="JUL161" s="60"/>
      <c r="JUM161" s="60"/>
      <c r="JUN161" s="60"/>
      <c r="JUO161" s="60"/>
      <c r="JUP161" s="60"/>
      <c r="JUQ161" s="60"/>
      <c r="JUR161" s="60"/>
      <c r="JUS161" s="60"/>
      <c r="JUT161" s="60"/>
      <c r="JUU161" s="60"/>
      <c r="JUV161" s="60"/>
      <c r="JUW161" s="60"/>
      <c r="JUX161" s="60"/>
      <c r="JUY161" s="60"/>
      <c r="JUZ161" s="60"/>
      <c r="JVA161" s="60"/>
      <c r="JVB161" s="60"/>
      <c r="JVC161" s="60"/>
      <c r="JVD161" s="60"/>
      <c r="JVE161" s="60"/>
      <c r="JVF161" s="60"/>
      <c r="JVG161" s="60"/>
      <c r="JVH161" s="60"/>
      <c r="JVI161" s="60"/>
      <c r="JVJ161" s="60"/>
      <c r="JVK161" s="60"/>
      <c r="JVL161" s="60"/>
      <c r="JVM161" s="60"/>
      <c r="JVN161" s="60"/>
      <c r="JVO161" s="60"/>
      <c r="JVP161" s="60"/>
      <c r="JVQ161" s="60"/>
      <c r="JVR161" s="60"/>
      <c r="JVS161" s="60"/>
      <c r="JVT161" s="60"/>
      <c r="JVU161" s="60"/>
      <c r="JVV161" s="60"/>
      <c r="JVW161" s="60"/>
      <c r="JVX161" s="60"/>
      <c r="JVY161" s="60"/>
      <c r="JVZ161" s="60"/>
      <c r="JWA161" s="60"/>
      <c r="JWB161" s="60"/>
      <c r="JWC161" s="60"/>
      <c r="JWD161" s="60"/>
      <c r="JWE161" s="60"/>
      <c r="JWF161" s="60"/>
      <c r="JWG161" s="60"/>
      <c r="JWH161" s="60"/>
      <c r="JWI161" s="60"/>
      <c r="JWJ161" s="60"/>
      <c r="JWK161" s="60"/>
      <c r="JWL161" s="60"/>
      <c r="JWM161" s="60"/>
      <c r="JWN161" s="60"/>
      <c r="JWO161" s="60"/>
      <c r="JWP161" s="60"/>
      <c r="JWQ161" s="60"/>
      <c r="JWR161" s="60"/>
      <c r="JWS161" s="60"/>
      <c r="JWT161" s="60"/>
      <c r="JWU161" s="60"/>
      <c r="JWV161" s="60"/>
      <c r="JWW161" s="60"/>
      <c r="JWX161" s="60"/>
      <c r="JWY161" s="60"/>
      <c r="JWZ161" s="60"/>
      <c r="JXA161" s="60"/>
      <c r="JXB161" s="60"/>
      <c r="JXC161" s="60"/>
      <c r="JXD161" s="60"/>
      <c r="JXE161" s="60"/>
      <c r="JXF161" s="60"/>
      <c r="JXG161" s="60"/>
      <c r="JXH161" s="60"/>
      <c r="JXI161" s="60"/>
      <c r="JXJ161" s="60"/>
      <c r="JXK161" s="60"/>
      <c r="JXL161" s="60"/>
      <c r="JXM161" s="60"/>
      <c r="JXN161" s="60"/>
      <c r="JXO161" s="60"/>
      <c r="JXP161" s="60"/>
      <c r="JXQ161" s="60"/>
      <c r="JXR161" s="60"/>
      <c r="JXS161" s="60"/>
      <c r="JXT161" s="60"/>
      <c r="JXU161" s="60"/>
      <c r="JXV161" s="60"/>
      <c r="JXW161" s="60"/>
      <c r="JXX161" s="60"/>
      <c r="JXY161" s="60"/>
      <c r="JXZ161" s="60"/>
      <c r="JYA161" s="60"/>
      <c r="JYB161" s="60"/>
      <c r="JYC161" s="60"/>
      <c r="JYD161" s="60"/>
      <c r="JYE161" s="60"/>
      <c r="JYF161" s="60"/>
      <c r="JYG161" s="60"/>
      <c r="JYH161" s="60"/>
      <c r="JYI161" s="60"/>
      <c r="JYJ161" s="60"/>
      <c r="JYK161" s="60"/>
      <c r="JYL161" s="60"/>
      <c r="JYM161" s="60"/>
      <c r="JYN161" s="60"/>
      <c r="JYO161" s="60"/>
      <c r="JYP161" s="60"/>
      <c r="JYQ161" s="60"/>
      <c r="JYR161" s="60"/>
      <c r="JYS161" s="60"/>
      <c r="JYT161" s="60"/>
      <c r="JYU161" s="60"/>
      <c r="JYV161" s="60"/>
      <c r="JYW161" s="60"/>
      <c r="JYX161" s="60"/>
      <c r="JYY161" s="60"/>
      <c r="JYZ161" s="60"/>
      <c r="JZA161" s="60"/>
      <c r="JZB161" s="60"/>
      <c r="JZC161" s="60"/>
      <c r="JZD161" s="60"/>
      <c r="JZE161" s="60"/>
      <c r="JZF161" s="60"/>
      <c r="JZG161" s="60"/>
      <c r="JZH161" s="60"/>
      <c r="JZI161" s="60"/>
      <c r="JZJ161" s="60"/>
      <c r="JZK161" s="60"/>
      <c r="JZL161" s="60"/>
      <c r="JZM161" s="60"/>
      <c r="JZN161" s="60"/>
      <c r="JZO161" s="60"/>
      <c r="JZP161" s="60"/>
      <c r="JZQ161" s="60"/>
      <c r="JZR161" s="60"/>
      <c r="JZS161" s="60"/>
      <c r="JZT161" s="60"/>
      <c r="JZU161" s="60"/>
      <c r="JZV161" s="60"/>
      <c r="JZW161" s="60"/>
      <c r="JZX161" s="60"/>
      <c r="JZY161" s="60"/>
      <c r="JZZ161" s="60"/>
      <c r="KAA161" s="60"/>
      <c r="KAB161" s="60"/>
      <c r="KAC161" s="60"/>
      <c r="KAD161" s="60"/>
      <c r="KAE161" s="60"/>
      <c r="KAF161" s="60"/>
      <c r="KAG161" s="60"/>
      <c r="KAH161" s="60"/>
      <c r="KAI161" s="60"/>
      <c r="KAJ161" s="60"/>
      <c r="KAK161" s="60"/>
      <c r="KAL161" s="60"/>
      <c r="KAM161" s="60"/>
      <c r="KAN161" s="60"/>
      <c r="KAO161" s="60"/>
      <c r="KAP161" s="60"/>
      <c r="KAQ161" s="60"/>
      <c r="KAR161" s="60"/>
      <c r="KAS161" s="60"/>
      <c r="KAT161" s="60"/>
      <c r="KAU161" s="60"/>
      <c r="KAV161" s="60"/>
      <c r="KAW161" s="60"/>
      <c r="KAX161" s="60"/>
      <c r="KAY161" s="60"/>
      <c r="KAZ161" s="60"/>
      <c r="KBA161" s="60"/>
      <c r="KBB161" s="60"/>
      <c r="KBC161" s="60"/>
      <c r="KBD161" s="60"/>
      <c r="KBE161" s="60"/>
      <c r="KBF161" s="60"/>
      <c r="KBG161" s="60"/>
      <c r="KBH161" s="60"/>
      <c r="KBI161" s="60"/>
      <c r="KBJ161" s="60"/>
      <c r="KBK161" s="60"/>
      <c r="KBL161" s="60"/>
      <c r="KBM161" s="60"/>
      <c r="KBN161" s="60"/>
      <c r="KBO161" s="60"/>
      <c r="KBP161" s="60"/>
      <c r="KBQ161" s="60"/>
      <c r="KBR161" s="60"/>
      <c r="KBS161" s="60"/>
      <c r="KBT161" s="60"/>
      <c r="KBU161" s="60"/>
      <c r="KBV161" s="60"/>
      <c r="KBW161" s="60"/>
      <c r="KBX161" s="60"/>
      <c r="KBY161" s="60"/>
      <c r="KBZ161" s="60"/>
      <c r="KCA161" s="60"/>
      <c r="KCB161" s="60"/>
      <c r="KCC161" s="60"/>
      <c r="KCD161" s="60"/>
      <c r="KCE161" s="60"/>
      <c r="KCF161" s="60"/>
      <c r="KCG161" s="60"/>
      <c r="KCH161" s="60"/>
      <c r="KCI161" s="60"/>
      <c r="KCJ161" s="60"/>
      <c r="KCK161" s="60"/>
      <c r="KCL161" s="60"/>
      <c r="KCM161" s="60"/>
      <c r="KCN161" s="60"/>
      <c r="KCO161" s="60"/>
      <c r="KCP161" s="60"/>
      <c r="KCQ161" s="60"/>
      <c r="KCR161" s="60"/>
      <c r="KCS161" s="60"/>
      <c r="KCT161" s="60"/>
      <c r="KCU161" s="60"/>
      <c r="KCV161" s="60"/>
      <c r="KCW161" s="60"/>
      <c r="KCX161" s="60"/>
      <c r="KCY161" s="60"/>
      <c r="KCZ161" s="60"/>
      <c r="KDA161" s="60"/>
      <c r="KDB161" s="60"/>
      <c r="KDC161" s="60"/>
      <c r="KDD161" s="60"/>
      <c r="KDE161" s="60"/>
      <c r="KDF161" s="60"/>
      <c r="KDG161" s="60"/>
      <c r="KDH161" s="60"/>
      <c r="KDI161" s="60"/>
      <c r="KDJ161" s="60"/>
      <c r="KDK161" s="60"/>
      <c r="KDL161" s="60"/>
      <c r="KDM161" s="60"/>
      <c r="KDN161" s="60"/>
      <c r="KDO161" s="60"/>
      <c r="KDP161" s="60"/>
      <c r="KDQ161" s="60"/>
      <c r="KDR161" s="60"/>
      <c r="KDS161" s="60"/>
      <c r="KDT161" s="60"/>
      <c r="KDU161" s="60"/>
      <c r="KDV161" s="60"/>
      <c r="KDW161" s="60"/>
      <c r="KDX161" s="60"/>
      <c r="KDY161" s="60"/>
      <c r="KDZ161" s="60"/>
      <c r="KEA161" s="60"/>
      <c r="KEB161" s="60"/>
      <c r="KEC161" s="60"/>
      <c r="KED161" s="60"/>
      <c r="KEE161" s="60"/>
      <c r="KEF161" s="60"/>
      <c r="KEG161" s="60"/>
      <c r="KEH161" s="60"/>
      <c r="KEI161" s="60"/>
      <c r="KEJ161" s="60"/>
      <c r="KEK161" s="60"/>
      <c r="KEL161" s="60"/>
      <c r="KEM161" s="60"/>
      <c r="KEN161" s="60"/>
      <c r="KEO161" s="60"/>
      <c r="KEP161" s="60"/>
      <c r="KEQ161" s="60"/>
      <c r="KER161" s="60"/>
      <c r="KES161" s="60"/>
      <c r="KET161" s="60"/>
      <c r="KEU161" s="60"/>
      <c r="KEV161" s="60"/>
      <c r="KEW161" s="60"/>
      <c r="KEX161" s="60"/>
      <c r="KEY161" s="60"/>
      <c r="KEZ161" s="60"/>
      <c r="KFA161" s="60"/>
      <c r="KFB161" s="60"/>
      <c r="KFC161" s="60"/>
      <c r="KFD161" s="60"/>
      <c r="KFE161" s="60"/>
      <c r="KFF161" s="60"/>
      <c r="KFG161" s="60"/>
      <c r="KFH161" s="60"/>
      <c r="KFI161" s="60"/>
      <c r="KFJ161" s="60"/>
      <c r="KFK161" s="60"/>
      <c r="KFL161" s="60"/>
      <c r="KFM161" s="60"/>
      <c r="KFN161" s="60"/>
      <c r="KFO161" s="60"/>
      <c r="KFP161" s="60"/>
      <c r="KFQ161" s="60"/>
      <c r="KFR161" s="60"/>
      <c r="KFS161" s="60"/>
      <c r="KFT161" s="60"/>
      <c r="KFU161" s="60"/>
      <c r="KFV161" s="60"/>
      <c r="KFW161" s="60"/>
      <c r="KFX161" s="60"/>
      <c r="KFY161" s="60"/>
      <c r="KFZ161" s="60"/>
      <c r="KGA161" s="60"/>
      <c r="KGB161" s="60"/>
      <c r="KGC161" s="60"/>
      <c r="KGD161" s="60"/>
      <c r="KGE161" s="60"/>
      <c r="KGF161" s="60"/>
      <c r="KGG161" s="60"/>
      <c r="KGH161" s="60"/>
      <c r="KGI161" s="60"/>
      <c r="KGJ161" s="60"/>
      <c r="KGK161" s="60"/>
      <c r="KGL161" s="60"/>
      <c r="KGM161" s="60"/>
      <c r="KGN161" s="60"/>
      <c r="KGO161" s="60"/>
      <c r="KGP161" s="60"/>
      <c r="KGQ161" s="60"/>
      <c r="KGR161" s="60"/>
      <c r="KGS161" s="60"/>
      <c r="KGT161" s="60"/>
      <c r="KGU161" s="60"/>
      <c r="KGV161" s="60"/>
      <c r="KGW161" s="60"/>
      <c r="KGX161" s="60"/>
      <c r="KGY161" s="60"/>
      <c r="KGZ161" s="60"/>
      <c r="KHA161" s="60"/>
      <c r="KHB161" s="60"/>
      <c r="KHC161" s="60"/>
      <c r="KHD161" s="60"/>
      <c r="KHE161" s="60"/>
      <c r="KHF161" s="60"/>
      <c r="KHG161" s="60"/>
      <c r="KHH161" s="60"/>
      <c r="KHI161" s="60"/>
      <c r="KHJ161" s="60"/>
      <c r="KHK161" s="60"/>
      <c r="KHL161" s="60"/>
      <c r="KHM161" s="60"/>
      <c r="KHN161" s="60"/>
      <c r="KHO161" s="60"/>
      <c r="KHP161" s="60"/>
      <c r="KHQ161" s="60"/>
      <c r="KHR161" s="60"/>
      <c r="KHS161" s="60"/>
      <c r="KHT161" s="60"/>
      <c r="KHU161" s="60"/>
      <c r="KHV161" s="60"/>
      <c r="KHW161" s="60"/>
      <c r="KHX161" s="60"/>
      <c r="KHY161" s="60"/>
      <c r="KHZ161" s="60"/>
      <c r="KIA161" s="60"/>
      <c r="KIB161" s="60"/>
      <c r="KIC161" s="60"/>
      <c r="KID161" s="60"/>
      <c r="KIE161" s="60"/>
      <c r="KIF161" s="60"/>
      <c r="KIG161" s="60"/>
      <c r="KIH161" s="60"/>
      <c r="KII161" s="60"/>
      <c r="KIJ161" s="60"/>
      <c r="KIK161" s="60"/>
      <c r="KIL161" s="60"/>
      <c r="KIM161" s="60"/>
      <c r="KIN161" s="60"/>
      <c r="KIO161" s="60"/>
      <c r="KIP161" s="60"/>
      <c r="KIQ161" s="60"/>
      <c r="KIR161" s="60"/>
      <c r="KIS161" s="60"/>
      <c r="KIT161" s="60"/>
      <c r="KIU161" s="60"/>
      <c r="KIV161" s="60"/>
      <c r="KIW161" s="60"/>
      <c r="KIX161" s="60"/>
      <c r="KIY161" s="60"/>
      <c r="KIZ161" s="60"/>
      <c r="KJA161" s="60"/>
      <c r="KJB161" s="60"/>
      <c r="KJC161" s="60"/>
      <c r="KJD161" s="60"/>
      <c r="KJE161" s="60"/>
      <c r="KJF161" s="60"/>
      <c r="KJG161" s="60"/>
      <c r="KJH161" s="60"/>
      <c r="KJI161" s="60"/>
      <c r="KJJ161" s="60"/>
      <c r="KJK161" s="60"/>
      <c r="KJL161" s="60"/>
      <c r="KJM161" s="60"/>
      <c r="KJN161" s="60"/>
      <c r="KJO161" s="60"/>
      <c r="KJP161" s="60"/>
      <c r="KJQ161" s="60"/>
      <c r="KJR161" s="60"/>
      <c r="KJS161" s="60"/>
      <c r="KJT161" s="60"/>
      <c r="KJU161" s="60"/>
      <c r="KJV161" s="60"/>
      <c r="KJW161" s="60"/>
      <c r="KJX161" s="60"/>
      <c r="KJY161" s="60"/>
      <c r="KJZ161" s="60"/>
      <c r="KKA161" s="60"/>
      <c r="KKB161" s="60"/>
      <c r="KKC161" s="60"/>
      <c r="KKD161" s="60"/>
      <c r="KKE161" s="60"/>
      <c r="KKF161" s="60"/>
      <c r="KKG161" s="60"/>
      <c r="KKH161" s="60"/>
      <c r="KKI161" s="60"/>
      <c r="KKJ161" s="60"/>
      <c r="KKK161" s="60"/>
      <c r="KKL161" s="60"/>
      <c r="KKM161" s="60"/>
      <c r="KKN161" s="60"/>
      <c r="KKO161" s="60"/>
      <c r="KKP161" s="60"/>
      <c r="KKQ161" s="60"/>
      <c r="KKR161" s="60"/>
      <c r="KKS161" s="60"/>
      <c r="KKT161" s="60"/>
      <c r="KKU161" s="60"/>
      <c r="KKV161" s="60"/>
      <c r="KKW161" s="60"/>
      <c r="KKX161" s="60"/>
      <c r="KKY161" s="60"/>
      <c r="KKZ161" s="60"/>
      <c r="KLA161" s="60"/>
      <c r="KLB161" s="60"/>
      <c r="KLC161" s="60"/>
      <c r="KLD161" s="60"/>
      <c r="KLE161" s="60"/>
      <c r="KLF161" s="60"/>
      <c r="KLG161" s="60"/>
      <c r="KLH161" s="60"/>
      <c r="KLI161" s="60"/>
      <c r="KLJ161" s="60"/>
      <c r="KLK161" s="60"/>
      <c r="KLL161" s="60"/>
      <c r="KLM161" s="60"/>
      <c r="KLN161" s="60"/>
      <c r="KLO161" s="60"/>
      <c r="KLP161" s="60"/>
      <c r="KLQ161" s="60"/>
      <c r="KLR161" s="60"/>
      <c r="KLS161" s="60"/>
      <c r="KLT161" s="60"/>
      <c r="KLU161" s="60"/>
      <c r="KLV161" s="60"/>
      <c r="KLW161" s="60"/>
      <c r="KLX161" s="60"/>
      <c r="KLY161" s="60"/>
      <c r="KLZ161" s="60"/>
      <c r="KMA161" s="60"/>
      <c r="KMB161" s="60"/>
      <c r="KMC161" s="60"/>
      <c r="KMD161" s="60"/>
      <c r="KME161" s="60"/>
      <c r="KMF161" s="60"/>
      <c r="KMG161" s="60"/>
      <c r="KMH161" s="60"/>
      <c r="KMI161" s="60"/>
      <c r="KMJ161" s="60"/>
      <c r="KMK161" s="60"/>
      <c r="KML161" s="60"/>
      <c r="KMM161" s="60"/>
      <c r="KMN161" s="60"/>
      <c r="KMO161" s="60"/>
      <c r="KMP161" s="60"/>
      <c r="KMQ161" s="60"/>
      <c r="KMR161" s="60"/>
      <c r="KMS161" s="60"/>
      <c r="KMT161" s="60"/>
      <c r="KMU161" s="60"/>
      <c r="KMV161" s="60"/>
      <c r="KMW161" s="60"/>
      <c r="KMX161" s="60"/>
      <c r="KMY161" s="60"/>
      <c r="KMZ161" s="60"/>
      <c r="KNA161" s="60"/>
      <c r="KNB161" s="60"/>
      <c r="KNC161" s="60"/>
      <c r="KND161" s="60"/>
      <c r="KNE161" s="60"/>
      <c r="KNF161" s="60"/>
      <c r="KNG161" s="60"/>
      <c r="KNH161" s="60"/>
      <c r="KNI161" s="60"/>
      <c r="KNJ161" s="60"/>
      <c r="KNK161" s="60"/>
      <c r="KNL161" s="60"/>
      <c r="KNM161" s="60"/>
      <c r="KNN161" s="60"/>
      <c r="KNO161" s="60"/>
      <c r="KNP161" s="60"/>
      <c r="KNQ161" s="60"/>
      <c r="KNR161" s="60"/>
      <c r="KNS161" s="60"/>
      <c r="KNT161" s="60"/>
      <c r="KNU161" s="60"/>
      <c r="KNV161" s="60"/>
      <c r="KNW161" s="60"/>
      <c r="KNX161" s="60"/>
      <c r="KNY161" s="60"/>
      <c r="KNZ161" s="60"/>
      <c r="KOA161" s="60"/>
      <c r="KOB161" s="60"/>
      <c r="KOC161" s="60"/>
      <c r="KOD161" s="60"/>
      <c r="KOE161" s="60"/>
      <c r="KOF161" s="60"/>
      <c r="KOG161" s="60"/>
      <c r="KOH161" s="60"/>
      <c r="KOI161" s="60"/>
      <c r="KOJ161" s="60"/>
      <c r="KOK161" s="60"/>
      <c r="KOL161" s="60"/>
      <c r="KOM161" s="60"/>
      <c r="KON161" s="60"/>
      <c r="KOO161" s="60"/>
      <c r="KOP161" s="60"/>
      <c r="KOQ161" s="60"/>
      <c r="KOR161" s="60"/>
      <c r="KOS161" s="60"/>
      <c r="KOT161" s="60"/>
      <c r="KOU161" s="60"/>
      <c r="KOV161" s="60"/>
      <c r="KOW161" s="60"/>
      <c r="KOX161" s="60"/>
      <c r="KOY161" s="60"/>
      <c r="KOZ161" s="60"/>
      <c r="KPA161" s="60"/>
      <c r="KPB161" s="60"/>
      <c r="KPC161" s="60"/>
      <c r="KPD161" s="60"/>
      <c r="KPE161" s="60"/>
      <c r="KPF161" s="60"/>
      <c r="KPG161" s="60"/>
      <c r="KPH161" s="60"/>
      <c r="KPI161" s="60"/>
      <c r="KPJ161" s="60"/>
      <c r="KPK161" s="60"/>
      <c r="KPL161" s="60"/>
      <c r="KPM161" s="60"/>
      <c r="KPN161" s="60"/>
      <c r="KPO161" s="60"/>
      <c r="KPP161" s="60"/>
      <c r="KPQ161" s="60"/>
      <c r="KPR161" s="60"/>
      <c r="KPS161" s="60"/>
      <c r="KPT161" s="60"/>
      <c r="KPU161" s="60"/>
      <c r="KPV161" s="60"/>
      <c r="KPW161" s="60"/>
      <c r="KPX161" s="60"/>
      <c r="KPY161" s="60"/>
      <c r="KPZ161" s="60"/>
      <c r="KQA161" s="60"/>
      <c r="KQB161" s="60"/>
      <c r="KQC161" s="60"/>
      <c r="KQD161" s="60"/>
      <c r="KQE161" s="60"/>
      <c r="KQF161" s="60"/>
      <c r="KQG161" s="60"/>
      <c r="KQH161" s="60"/>
      <c r="KQI161" s="60"/>
      <c r="KQJ161" s="60"/>
      <c r="KQK161" s="60"/>
      <c r="KQL161" s="60"/>
      <c r="KQM161" s="60"/>
      <c r="KQN161" s="60"/>
      <c r="KQO161" s="60"/>
      <c r="KQP161" s="60"/>
      <c r="KQQ161" s="60"/>
      <c r="KQR161" s="60"/>
      <c r="KQS161" s="60"/>
      <c r="KQT161" s="60"/>
      <c r="KQU161" s="60"/>
      <c r="KQV161" s="60"/>
      <c r="KQW161" s="60"/>
      <c r="KQX161" s="60"/>
      <c r="KQY161" s="60"/>
      <c r="KQZ161" s="60"/>
      <c r="KRA161" s="60"/>
      <c r="KRB161" s="60"/>
      <c r="KRC161" s="60"/>
      <c r="KRD161" s="60"/>
      <c r="KRE161" s="60"/>
      <c r="KRF161" s="60"/>
      <c r="KRG161" s="60"/>
      <c r="KRH161" s="60"/>
      <c r="KRI161" s="60"/>
      <c r="KRJ161" s="60"/>
      <c r="KRK161" s="60"/>
      <c r="KRL161" s="60"/>
      <c r="KRM161" s="60"/>
      <c r="KRN161" s="60"/>
      <c r="KRO161" s="60"/>
      <c r="KRP161" s="60"/>
      <c r="KRQ161" s="60"/>
      <c r="KRR161" s="60"/>
      <c r="KRS161" s="60"/>
      <c r="KRT161" s="60"/>
      <c r="KRU161" s="60"/>
      <c r="KRV161" s="60"/>
      <c r="KRW161" s="60"/>
      <c r="KRX161" s="60"/>
      <c r="KRY161" s="60"/>
      <c r="KRZ161" s="60"/>
      <c r="KSA161" s="60"/>
      <c r="KSB161" s="60"/>
      <c r="KSC161" s="60"/>
      <c r="KSD161" s="60"/>
      <c r="KSE161" s="60"/>
      <c r="KSF161" s="60"/>
      <c r="KSG161" s="60"/>
      <c r="KSH161" s="60"/>
      <c r="KSI161" s="60"/>
      <c r="KSJ161" s="60"/>
      <c r="KSK161" s="60"/>
      <c r="KSL161" s="60"/>
      <c r="KSM161" s="60"/>
      <c r="KSN161" s="60"/>
      <c r="KSO161" s="60"/>
      <c r="KSP161" s="60"/>
      <c r="KSQ161" s="60"/>
      <c r="KSR161" s="60"/>
      <c r="KSS161" s="60"/>
      <c r="KST161" s="60"/>
      <c r="KSU161" s="60"/>
      <c r="KSV161" s="60"/>
      <c r="KSW161" s="60"/>
      <c r="KSX161" s="60"/>
      <c r="KSY161" s="60"/>
      <c r="KSZ161" s="60"/>
      <c r="KTA161" s="60"/>
      <c r="KTB161" s="60"/>
      <c r="KTC161" s="60"/>
      <c r="KTD161" s="60"/>
      <c r="KTE161" s="60"/>
      <c r="KTF161" s="60"/>
      <c r="KTG161" s="60"/>
      <c r="KTH161" s="60"/>
      <c r="KTI161" s="60"/>
      <c r="KTJ161" s="60"/>
      <c r="KTK161" s="60"/>
      <c r="KTL161" s="60"/>
      <c r="KTM161" s="60"/>
      <c r="KTN161" s="60"/>
      <c r="KTO161" s="60"/>
      <c r="KTP161" s="60"/>
      <c r="KTQ161" s="60"/>
      <c r="KTR161" s="60"/>
      <c r="KTS161" s="60"/>
      <c r="KTT161" s="60"/>
      <c r="KTU161" s="60"/>
      <c r="KTV161" s="60"/>
      <c r="KTW161" s="60"/>
      <c r="KTX161" s="60"/>
      <c r="KTY161" s="60"/>
      <c r="KTZ161" s="60"/>
      <c r="KUA161" s="60"/>
      <c r="KUB161" s="60"/>
      <c r="KUC161" s="60"/>
      <c r="KUD161" s="60"/>
      <c r="KUE161" s="60"/>
      <c r="KUF161" s="60"/>
      <c r="KUG161" s="60"/>
      <c r="KUH161" s="60"/>
      <c r="KUI161" s="60"/>
      <c r="KUJ161" s="60"/>
      <c r="KUK161" s="60"/>
      <c r="KUL161" s="60"/>
      <c r="KUM161" s="60"/>
      <c r="KUN161" s="60"/>
      <c r="KUO161" s="60"/>
      <c r="KUP161" s="60"/>
      <c r="KUQ161" s="60"/>
      <c r="KUR161" s="60"/>
      <c r="KUS161" s="60"/>
      <c r="KUT161" s="60"/>
      <c r="KUU161" s="60"/>
      <c r="KUV161" s="60"/>
      <c r="KUW161" s="60"/>
      <c r="KUX161" s="60"/>
      <c r="KUY161" s="60"/>
      <c r="KUZ161" s="60"/>
      <c r="KVA161" s="60"/>
      <c r="KVB161" s="60"/>
      <c r="KVC161" s="60"/>
      <c r="KVD161" s="60"/>
      <c r="KVE161" s="60"/>
      <c r="KVF161" s="60"/>
      <c r="KVG161" s="60"/>
      <c r="KVH161" s="60"/>
      <c r="KVI161" s="60"/>
      <c r="KVJ161" s="60"/>
      <c r="KVK161" s="60"/>
      <c r="KVL161" s="60"/>
      <c r="KVM161" s="60"/>
      <c r="KVN161" s="60"/>
      <c r="KVO161" s="60"/>
      <c r="KVP161" s="60"/>
      <c r="KVQ161" s="60"/>
      <c r="KVR161" s="60"/>
      <c r="KVS161" s="60"/>
      <c r="KVT161" s="60"/>
      <c r="KVU161" s="60"/>
      <c r="KVV161" s="60"/>
      <c r="KVW161" s="60"/>
      <c r="KVX161" s="60"/>
      <c r="KVY161" s="60"/>
      <c r="KVZ161" s="60"/>
      <c r="KWA161" s="60"/>
      <c r="KWB161" s="60"/>
      <c r="KWC161" s="60"/>
      <c r="KWD161" s="60"/>
      <c r="KWE161" s="60"/>
      <c r="KWF161" s="60"/>
      <c r="KWG161" s="60"/>
      <c r="KWH161" s="60"/>
      <c r="KWI161" s="60"/>
      <c r="KWJ161" s="60"/>
      <c r="KWK161" s="60"/>
      <c r="KWL161" s="60"/>
      <c r="KWM161" s="60"/>
      <c r="KWN161" s="60"/>
      <c r="KWO161" s="60"/>
      <c r="KWP161" s="60"/>
      <c r="KWQ161" s="60"/>
      <c r="KWR161" s="60"/>
      <c r="KWS161" s="60"/>
      <c r="KWT161" s="60"/>
      <c r="KWU161" s="60"/>
      <c r="KWV161" s="60"/>
      <c r="KWW161" s="60"/>
      <c r="KWX161" s="60"/>
      <c r="KWY161" s="60"/>
      <c r="KWZ161" s="60"/>
      <c r="KXA161" s="60"/>
      <c r="KXB161" s="60"/>
      <c r="KXC161" s="60"/>
      <c r="KXD161" s="60"/>
      <c r="KXE161" s="60"/>
      <c r="KXF161" s="60"/>
      <c r="KXG161" s="60"/>
      <c r="KXH161" s="60"/>
      <c r="KXI161" s="60"/>
      <c r="KXJ161" s="60"/>
      <c r="KXK161" s="60"/>
      <c r="KXL161" s="60"/>
      <c r="KXM161" s="60"/>
      <c r="KXN161" s="60"/>
      <c r="KXO161" s="60"/>
      <c r="KXP161" s="60"/>
      <c r="KXQ161" s="60"/>
      <c r="KXR161" s="60"/>
      <c r="KXS161" s="60"/>
      <c r="KXT161" s="60"/>
      <c r="KXU161" s="60"/>
      <c r="KXV161" s="60"/>
      <c r="KXW161" s="60"/>
      <c r="KXX161" s="60"/>
      <c r="KXY161" s="60"/>
      <c r="KXZ161" s="60"/>
      <c r="KYA161" s="60"/>
      <c r="KYB161" s="60"/>
      <c r="KYC161" s="60"/>
      <c r="KYD161" s="60"/>
      <c r="KYE161" s="60"/>
      <c r="KYF161" s="60"/>
      <c r="KYG161" s="60"/>
      <c r="KYH161" s="60"/>
      <c r="KYI161" s="60"/>
      <c r="KYJ161" s="60"/>
      <c r="KYK161" s="60"/>
      <c r="KYL161" s="60"/>
      <c r="KYM161" s="60"/>
      <c r="KYN161" s="60"/>
      <c r="KYO161" s="60"/>
      <c r="KYP161" s="60"/>
      <c r="KYQ161" s="60"/>
      <c r="KYR161" s="60"/>
      <c r="KYS161" s="60"/>
      <c r="KYT161" s="60"/>
      <c r="KYU161" s="60"/>
      <c r="KYV161" s="60"/>
      <c r="KYW161" s="60"/>
      <c r="KYX161" s="60"/>
      <c r="KYY161" s="60"/>
      <c r="KYZ161" s="60"/>
      <c r="KZA161" s="60"/>
      <c r="KZB161" s="60"/>
      <c r="KZC161" s="60"/>
      <c r="KZD161" s="60"/>
      <c r="KZE161" s="60"/>
      <c r="KZF161" s="60"/>
      <c r="KZG161" s="60"/>
      <c r="KZH161" s="60"/>
      <c r="KZI161" s="60"/>
      <c r="KZJ161" s="60"/>
      <c r="KZK161" s="60"/>
      <c r="KZL161" s="60"/>
      <c r="KZM161" s="60"/>
      <c r="KZN161" s="60"/>
      <c r="KZO161" s="60"/>
      <c r="KZP161" s="60"/>
      <c r="KZQ161" s="60"/>
      <c r="KZR161" s="60"/>
      <c r="KZS161" s="60"/>
      <c r="KZT161" s="60"/>
      <c r="KZU161" s="60"/>
      <c r="KZV161" s="60"/>
      <c r="KZW161" s="60"/>
      <c r="KZX161" s="60"/>
      <c r="KZY161" s="60"/>
      <c r="KZZ161" s="60"/>
      <c r="LAA161" s="60"/>
      <c r="LAB161" s="60"/>
      <c r="LAC161" s="60"/>
      <c r="LAD161" s="60"/>
      <c r="LAE161" s="60"/>
      <c r="LAF161" s="60"/>
      <c r="LAG161" s="60"/>
      <c r="LAH161" s="60"/>
      <c r="LAI161" s="60"/>
      <c r="LAJ161" s="60"/>
      <c r="LAK161" s="60"/>
      <c r="LAL161" s="60"/>
      <c r="LAM161" s="60"/>
      <c r="LAN161" s="60"/>
      <c r="LAO161" s="60"/>
      <c r="LAP161" s="60"/>
      <c r="LAQ161" s="60"/>
      <c r="LAR161" s="60"/>
      <c r="LAS161" s="60"/>
      <c r="LAT161" s="60"/>
      <c r="LAU161" s="60"/>
      <c r="LAV161" s="60"/>
      <c r="LAW161" s="60"/>
      <c r="LAX161" s="60"/>
      <c r="LAY161" s="60"/>
      <c r="LAZ161" s="60"/>
      <c r="LBA161" s="60"/>
      <c r="LBB161" s="60"/>
      <c r="LBC161" s="60"/>
      <c r="LBD161" s="60"/>
      <c r="LBE161" s="60"/>
      <c r="LBF161" s="60"/>
      <c r="LBG161" s="60"/>
      <c r="LBH161" s="60"/>
      <c r="LBI161" s="60"/>
      <c r="LBJ161" s="60"/>
      <c r="LBK161" s="60"/>
      <c r="LBL161" s="60"/>
      <c r="LBM161" s="60"/>
      <c r="LBN161" s="60"/>
      <c r="LBO161" s="60"/>
      <c r="LBP161" s="60"/>
      <c r="LBQ161" s="60"/>
      <c r="LBR161" s="60"/>
      <c r="LBS161" s="60"/>
      <c r="LBT161" s="60"/>
      <c r="LBU161" s="60"/>
      <c r="LBV161" s="60"/>
      <c r="LBW161" s="60"/>
      <c r="LBX161" s="60"/>
      <c r="LBY161" s="60"/>
      <c r="LBZ161" s="60"/>
      <c r="LCA161" s="60"/>
      <c r="LCB161" s="60"/>
      <c r="LCC161" s="60"/>
      <c r="LCD161" s="60"/>
      <c r="LCE161" s="60"/>
      <c r="LCF161" s="60"/>
      <c r="LCG161" s="60"/>
      <c r="LCH161" s="60"/>
      <c r="LCI161" s="60"/>
      <c r="LCJ161" s="60"/>
      <c r="LCK161" s="60"/>
      <c r="LCL161" s="60"/>
      <c r="LCM161" s="60"/>
      <c r="LCN161" s="60"/>
      <c r="LCO161" s="60"/>
      <c r="LCP161" s="60"/>
      <c r="LCQ161" s="60"/>
      <c r="LCR161" s="60"/>
      <c r="LCS161" s="60"/>
      <c r="LCT161" s="60"/>
      <c r="LCU161" s="60"/>
      <c r="LCV161" s="60"/>
      <c r="LCW161" s="60"/>
      <c r="LCX161" s="60"/>
      <c r="LCY161" s="60"/>
      <c r="LCZ161" s="60"/>
      <c r="LDA161" s="60"/>
      <c r="LDB161" s="60"/>
      <c r="LDC161" s="60"/>
      <c r="LDD161" s="60"/>
      <c r="LDE161" s="60"/>
      <c r="LDF161" s="60"/>
      <c r="LDG161" s="60"/>
      <c r="LDH161" s="60"/>
      <c r="LDI161" s="60"/>
      <c r="LDJ161" s="60"/>
      <c r="LDK161" s="60"/>
      <c r="LDL161" s="60"/>
      <c r="LDM161" s="60"/>
      <c r="LDN161" s="60"/>
      <c r="LDO161" s="60"/>
      <c r="LDP161" s="60"/>
      <c r="LDQ161" s="60"/>
      <c r="LDR161" s="60"/>
      <c r="LDS161" s="60"/>
      <c r="LDT161" s="60"/>
      <c r="LDU161" s="60"/>
      <c r="LDV161" s="60"/>
      <c r="LDW161" s="60"/>
      <c r="LDX161" s="60"/>
      <c r="LDY161" s="60"/>
      <c r="LDZ161" s="60"/>
      <c r="LEA161" s="60"/>
      <c r="LEB161" s="60"/>
      <c r="LEC161" s="60"/>
      <c r="LED161" s="60"/>
      <c r="LEE161" s="60"/>
      <c r="LEF161" s="60"/>
      <c r="LEG161" s="60"/>
      <c r="LEH161" s="60"/>
      <c r="LEI161" s="60"/>
      <c r="LEJ161" s="60"/>
      <c r="LEK161" s="60"/>
      <c r="LEL161" s="60"/>
      <c r="LEM161" s="60"/>
      <c r="LEN161" s="60"/>
      <c r="LEO161" s="60"/>
      <c r="LEP161" s="60"/>
      <c r="LEQ161" s="60"/>
      <c r="LER161" s="60"/>
      <c r="LES161" s="60"/>
      <c r="LET161" s="60"/>
      <c r="LEU161" s="60"/>
      <c r="LEV161" s="60"/>
      <c r="LEW161" s="60"/>
      <c r="LEX161" s="60"/>
      <c r="LEY161" s="60"/>
      <c r="LEZ161" s="60"/>
      <c r="LFA161" s="60"/>
      <c r="LFB161" s="60"/>
      <c r="LFC161" s="60"/>
      <c r="LFD161" s="60"/>
      <c r="LFE161" s="60"/>
      <c r="LFF161" s="60"/>
      <c r="LFG161" s="60"/>
      <c r="LFH161" s="60"/>
      <c r="LFI161" s="60"/>
      <c r="LFJ161" s="60"/>
      <c r="LFK161" s="60"/>
      <c r="LFL161" s="60"/>
      <c r="LFM161" s="60"/>
      <c r="LFN161" s="60"/>
      <c r="LFO161" s="60"/>
      <c r="LFP161" s="60"/>
      <c r="LFQ161" s="60"/>
      <c r="LFR161" s="60"/>
      <c r="LFS161" s="60"/>
      <c r="LFT161" s="60"/>
      <c r="LFU161" s="60"/>
      <c r="LFV161" s="60"/>
      <c r="LFW161" s="60"/>
      <c r="LFX161" s="60"/>
      <c r="LFY161" s="60"/>
      <c r="LFZ161" s="60"/>
      <c r="LGA161" s="60"/>
      <c r="LGB161" s="60"/>
      <c r="LGC161" s="60"/>
      <c r="LGD161" s="60"/>
      <c r="LGE161" s="60"/>
      <c r="LGF161" s="60"/>
      <c r="LGG161" s="60"/>
      <c r="LGH161" s="60"/>
      <c r="LGI161" s="60"/>
      <c r="LGJ161" s="60"/>
      <c r="LGK161" s="60"/>
      <c r="LGL161" s="60"/>
      <c r="LGM161" s="60"/>
      <c r="LGN161" s="60"/>
      <c r="LGO161" s="60"/>
      <c r="LGP161" s="60"/>
      <c r="LGQ161" s="60"/>
      <c r="LGR161" s="60"/>
      <c r="LGS161" s="60"/>
      <c r="LGT161" s="60"/>
      <c r="LGU161" s="60"/>
      <c r="LGV161" s="60"/>
      <c r="LGW161" s="60"/>
      <c r="LGX161" s="60"/>
      <c r="LGY161" s="60"/>
      <c r="LGZ161" s="60"/>
      <c r="LHA161" s="60"/>
      <c r="LHB161" s="60"/>
      <c r="LHC161" s="60"/>
      <c r="LHD161" s="60"/>
      <c r="LHE161" s="60"/>
      <c r="LHF161" s="60"/>
      <c r="LHG161" s="60"/>
      <c r="LHH161" s="60"/>
      <c r="LHI161" s="60"/>
      <c r="LHJ161" s="60"/>
      <c r="LHK161" s="60"/>
      <c r="LHL161" s="60"/>
      <c r="LHM161" s="60"/>
      <c r="LHN161" s="60"/>
      <c r="LHO161" s="60"/>
      <c r="LHP161" s="60"/>
      <c r="LHQ161" s="60"/>
      <c r="LHR161" s="60"/>
      <c r="LHS161" s="60"/>
      <c r="LHT161" s="60"/>
      <c r="LHU161" s="60"/>
      <c r="LHV161" s="60"/>
      <c r="LHW161" s="60"/>
      <c r="LHX161" s="60"/>
      <c r="LHY161" s="60"/>
      <c r="LHZ161" s="60"/>
      <c r="LIA161" s="60"/>
      <c r="LIB161" s="60"/>
      <c r="LIC161" s="60"/>
      <c r="LID161" s="60"/>
      <c r="LIE161" s="60"/>
      <c r="LIF161" s="60"/>
      <c r="LIG161" s="60"/>
      <c r="LIH161" s="60"/>
      <c r="LII161" s="60"/>
      <c r="LIJ161" s="60"/>
      <c r="LIK161" s="60"/>
      <c r="LIL161" s="60"/>
      <c r="LIM161" s="60"/>
      <c r="LIN161" s="60"/>
      <c r="LIO161" s="60"/>
      <c r="LIP161" s="60"/>
      <c r="LIQ161" s="60"/>
      <c r="LIR161" s="60"/>
      <c r="LIS161" s="60"/>
      <c r="LIT161" s="60"/>
      <c r="LIU161" s="60"/>
      <c r="LIV161" s="60"/>
      <c r="LIW161" s="60"/>
      <c r="LIX161" s="60"/>
      <c r="LIY161" s="60"/>
      <c r="LIZ161" s="60"/>
      <c r="LJA161" s="60"/>
      <c r="LJB161" s="60"/>
      <c r="LJC161" s="60"/>
      <c r="LJD161" s="60"/>
      <c r="LJE161" s="60"/>
      <c r="LJF161" s="60"/>
      <c r="LJG161" s="60"/>
      <c r="LJH161" s="60"/>
      <c r="LJI161" s="60"/>
      <c r="LJJ161" s="60"/>
      <c r="LJK161" s="60"/>
      <c r="LJL161" s="60"/>
      <c r="LJM161" s="60"/>
      <c r="LJN161" s="60"/>
      <c r="LJO161" s="60"/>
      <c r="LJP161" s="60"/>
      <c r="LJQ161" s="60"/>
      <c r="LJR161" s="60"/>
      <c r="LJS161" s="60"/>
      <c r="LJT161" s="60"/>
      <c r="LJU161" s="60"/>
      <c r="LJV161" s="60"/>
      <c r="LJW161" s="60"/>
      <c r="LJX161" s="60"/>
      <c r="LJY161" s="60"/>
      <c r="LJZ161" s="60"/>
      <c r="LKA161" s="60"/>
      <c r="LKB161" s="60"/>
      <c r="LKC161" s="60"/>
      <c r="LKD161" s="60"/>
      <c r="LKE161" s="60"/>
      <c r="LKF161" s="60"/>
      <c r="LKG161" s="60"/>
      <c r="LKH161" s="60"/>
      <c r="LKI161" s="60"/>
      <c r="LKJ161" s="60"/>
      <c r="LKK161" s="60"/>
      <c r="LKL161" s="60"/>
      <c r="LKM161" s="60"/>
      <c r="LKN161" s="60"/>
      <c r="LKO161" s="60"/>
      <c r="LKP161" s="60"/>
      <c r="LKQ161" s="60"/>
      <c r="LKR161" s="60"/>
      <c r="LKS161" s="60"/>
      <c r="LKT161" s="60"/>
      <c r="LKU161" s="60"/>
      <c r="LKV161" s="60"/>
      <c r="LKW161" s="60"/>
      <c r="LKX161" s="60"/>
      <c r="LKY161" s="60"/>
      <c r="LKZ161" s="60"/>
      <c r="LLA161" s="60"/>
      <c r="LLB161" s="60"/>
      <c r="LLC161" s="60"/>
      <c r="LLD161" s="60"/>
      <c r="LLE161" s="60"/>
      <c r="LLF161" s="60"/>
      <c r="LLG161" s="60"/>
      <c r="LLH161" s="60"/>
      <c r="LLI161" s="60"/>
      <c r="LLJ161" s="60"/>
      <c r="LLK161" s="60"/>
      <c r="LLL161" s="60"/>
      <c r="LLM161" s="60"/>
      <c r="LLN161" s="60"/>
      <c r="LLO161" s="60"/>
      <c r="LLP161" s="60"/>
      <c r="LLQ161" s="60"/>
      <c r="LLR161" s="60"/>
      <c r="LLS161" s="60"/>
      <c r="LLT161" s="60"/>
      <c r="LLU161" s="60"/>
      <c r="LLV161" s="60"/>
      <c r="LLW161" s="60"/>
      <c r="LLX161" s="60"/>
      <c r="LLY161" s="60"/>
      <c r="LLZ161" s="60"/>
      <c r="LMA161" s="60"/>
      <c r="LMB161" s="60"/>
      <c r="LMC161" s="60"/>
      <c r="LMD161" s="60"/>
      <c r="LME161" s="60"/>
      <c r="LMF161" s="60"/>
      <c r="LMG161" s="60"/>
      <c r="LMH161" s="60"/>
      <c r="LMI161" s="60"/>
      <c r="LMJ161" s="60"/>
      <c r="LMK161" s="60"/>
      <c r="LML161" s="60"/>
      <c r="LMM161" s="60"/>
      <c r="LMN161" s="60"/>
      <c r="LMO161" s="60"/>
      <c r="LMP161" s="60"/>
      <c r="LMQ161" s="60"/>
      <c r="LMR161" s="60"/>
      <c r="LMS161" s="60"/>
      <c r="LMT161" s="60"/>
      <c r="LMU161" s="60"/>
      <c r="LMV161" s="60"/>
      <c r="LMW161" s="60"/>
      <c r="LMX161" s="60"/>
      <c r="LMY161" s="60"/>
      <c r="LMZ161" s="60"/>
      <c r="LNA161" s="60"/>
      <c r="LNB161" s="60"/>
      <c r="LNC161" s="60"/>
      <c r="LND161" s="60"/>
      <c r="LNE161" s="60"/>
      <c r="LNF161" s="60"/>
      <c r="LNG161" s="60"/>
      <c r="LNH161" s="60"/>
      <c r="LNI161" s="60"/>
      <c r="LNJ161" s="60"/>
      <c r="LNK161" s="60"/>
      <c r="LNL161" s="60"/>
      <c r="LNM161" s="60"/>
      <c r="LNN161" s="60"/>
      <c r="LNO161" s="60"/>
      <c r="LNP161" s="60"/>
      <c r="LNQ161" s="60"/>
      <c r="LNR161" s="60"/>
      <c r="LNS161" s="60"/>
      <c r="LNT161" s="60"/>
      <c r="LNU161" s="60"/>
      <c r="LNV161" s="60"/>
      <c r="LNW161" s="60"/>
      <c r="LNX161" s="60"/>
      <c r="LNY161" s="60"/>
      <c r="LNZ161" s="60"/>
      <c r="LOA161" s="60"/>
      <c r="LOB161" s="60"/>
      <c r="LOC161" s="60"/>
      <c r="LOD161" s="60"/>
      <c r="LOE161" s="60"/>
      <c r="LOF161" s="60"/>
      <c r="LOG161" s="60"/>
      <c r="LOH161" s="60"/>
      <c r="LOI161" s="60"/>
      <c r="LOJ161" s="60"/>
      <c r="LOK161" s="60"/>
      <c r="LOL161" s="60"/>
      <c r="LOM161" s="60"/>
      <c r="LON161" s="60"/>
      <c r="LOO161" s="60"/>
      <c r="LOP161" s="60"/>
      <c r="LOQ161" s="60"/>
      <c r="LOR161" s="60"/>
      <c r="LOS161" s="60"/>
      <c r="LOT161" s="60"/>
      <c r="LOU161" s="60"/>
      <c r="LOV161" s="60"/>
      <c r="LOW161" s="60"/>
      <c r="LOX161" s="60"/>
      <c r="LOY161" s="60"/>
      <c r="LOZ161" s="60"/>
      <c r="LPA161" s="60"/>
      <c r="LPB161" s="60"/>
      <c r="LPC161" s="60"/>
      <c r="LPD161" s="60"/>
      <c r="LPE161" s="60"/>
      <c r="LPF161" s="60"/>
      <c r="LPG161" s="60"/>
      <c r="LPH161" s="60"/>
      <c r="LPI161" s="60"/>
      <c r="LPJ161" s="60"/>
      <c r="LPK161" s="60"/>
      <c r="LPL161" s="60"/>
      <c r="LPM161" s="60"/>
      <c r="LPN161" s="60"/>
      <c r="LPO161" s="60"/>
      <c r="LPP161" s="60"/>
      <c r="LPQ161" s="60"/>
      <c r="LPR161" s="60"/>
      <c r="LPS161" s="60"/>
      <c r="LPT161" s="60"/>
      <c r="LPU161" s="60"/>
      <c r="LPV161" s="60"/>
      <c r="LPW161" s="60"/>
      <c r="LPX161" s="60"/>
      <c r="LPY161" s="60"/>
      <c r="LPZ161" s="60"/>
      <c r="LQA161" s="60"/>
      <c r="LQB161" s="60"/>
      <c r="LQC161" s="60"/>
      <c r="LQD161" s="60"/>
      <c r="LQE161" s="60"/>
      <c r="LQF161" s="60"/>
      <c r="LQG161" s="60"/>
      <c r="LQH161" s="60"/>
      <c r="LQI161" s="60"/>
      <c r="LQJ161" s="60"/>
      <c r="LQK161" s="60"/>
      <c r="LQL161" s="60"/>
      <c r="LQM161" s="60"/>
      <c r="LQN161" s="60"/>
      <c r="LQO161" s="60"/>
      <c r="LQP161" s="60"/>
      <c r="LQQ161" s="60"/>
      <c r="LQR161" s="60"/>
      <c r="LQS161" s="60"/>
      <c r="LQT161" s="60"/>
      <c r="LQU161" s="60"/>
      <c r="LQV161" s="60"/>
      <c r="LQW161" s="60"/>
      <c r="LQX161" s="60"/>
      <c r="LQY161" s="60"/>
      <c r="LQZ161" s="60"/>
      <c r="LRA161" s="60"/>
      <c r="LRB161" s="60"/>
      <c r="LRC161" s="60"/>
      <c r="LRD161" s="60"/>
      <c r="LRE161" s="60"/>
      <c r="LRF161" s="60"/>
      <c r="LRG161" s="60"/>
      <c r="LRH161" s="60"/>
      <c r="LRI161" s="60"/>
      <c r="LRJ161" s="60"/>
      <c r="LRK161" s="60"/>
      <c r="LRL161" s="60"/>
      <c r="LRM161" s="60"/>
      <c r="LRN161" s="60"/>
      <c r="LRO161" s="60"/>
      <c r="LRP161" s="60"/>
      <c r="LRQ161" s="60"/>
      <c r="LRR161" s="60"/>
      <c r="LRS161" s="60"/>
      <c r="LRT161" s="60"/>
      <c r="LRU161" s="60"/>
      <c r="LRV161" s="60"/>
      <c r="LRW161" s="60"/>
      <c r="LRX161" s="60"/>
      <c r="LRY161" s="60"/>
      <c r="LRZ161" s="60"/>
      <c r="LSA161" s="60"/>
      <c r="LSB161" s="60"/>
      <c r="LSC161" s="60"/>
      <c r="LSD161" s="60"/>
      <c r="LSE161" s="60"/>
      <c r="LSF161" s="60"/>
      <c r="LSG161" s="60"/>
      <c r="LSH161" s="60"/>
      <c r="LSI161" s="60"/>
      <c r="LSJ161" s="60"/>
      <c r="LSK161" s="60"/>
      <c r="LSL161" s="60"/>
      <c r="LSM161" s="60"/>
      <c r="LSN161" s="60"/>
      <c r="LSO161" s="60"/>
      <c r="LSP161" s="60"/>
      <c r="LSQ161" s="60"/>
      <c r="LSR161" s="60"/>
      <c r="LSS161" s="60"/>
      <c r="LST161" s="60"/>
      <c r="LSU161" s="60"/>
      <c r="LSV161" s="60"/>
      <c r="LSW161" s="60"/>
      <c r="LSX161" s="60"/>
      <c r="LSY161" s="60"/>
      <c r="LSZ161" s="60"/>
      <c r="LTA161" s="60"/>
      <c r="LTB161" s="60"/>
      <c r="LTC161" s="60"/>
      <c r="LTD161" s="60"/>
      <c r="LTE161" s="60"/>
      <c r="LTF161" s="60"/>
      <c r="LTG161" s="60"/>
      <c r="LTH161" s="60"/>
      <c r="LTI161" s="60"/>
      <c r="LTJ161" s="60"/>
      <c r="LTK161" s="60"/>
      <c r="LTL161" s="60"/>
      <c r="LTM161" s="60"/>
      <c r="LTN161" s="60"/>
      <c r="LTO161" s="60"/>
      <c r="LTP161" s="60"/>
      <c r="LTQ161" s="60"/>
      <c r="LTR161" s="60"/>
      <c r="LTS161" s="60"/>
      <c r="LTT161" s="60"/>
      <c r="LTU161" s="60"/>
      <c r="LTV161" s="60"/>
      <c r="LTW161" s="60"/>
      <c r="LTX161" s="60"/>
      <c r="LTY161" s="60"/>
      <c r="LTZ161" s="60"/>
      <c r="LUA161" s="60"/>
      <c r="LUB161" s="60"/>
      <c r="LUC161" s="60"/>
      <c r="LUD161" s="60"/>
      <c r="LUE161" s="60"/>
      <c r="LUF161" s="60"/>
      <c r="LUG161" s="60"/>
      <c r="LUH161" s="60"/>
      <c r="LUI161" s="60"/>
      <c r="LUJ161" s="60"/>
      <c r="LUK161" s="60"/>
      <c r="LUL161" s="60"/>
      <c r="LUM161" s="60"/>
      <c r="LUN161" s="60"/>
      <c r="LUO161" s="60"/>
      <c r="LUP161" s="60"/>
      <c r="LUQ161" s="60"/>
      <c r="LUR161" s="60"/>
      <c r="LUS161" s="60"/>
      <c r="LUT161" s="60"/>
      <c r="LUU161" s="60"/>
      <c r="LUV161" s="60"/>
      <c r="LUW161" s="60"/>
      <c r="LUX161" s="60"/>
      <c r="LUY161" s="60"/>
      <c r="LUZ161" s="60"/>
      <c r="LVA161" s="60"/>
      <c r="LVB161" s="60"/>
      <c r="LVC161" s="60"/>
      <c r="LVD161" s="60"/>
      <c r="LVE161" s="60"/>
      <c r="LVF161" s="60"/>
      <c r="LVG161" s="60"/>
      <c r="LVH161" s="60"/>
      <c r="LVI161" s="60"/>
      <c r="LVJ161" s="60"/>
      <c r="LVK161" s="60"/>
      <c r="LVL161" s="60"/>
      <c r="LVM161" s="60"/>
      <c r="LVN161" s="60"/>
      <c r="LVO161" s="60"/>
      <c r="LVP161" s="60"/>
      <c r="LVQ161" s="60"/>
      <c r="LVR161" s="60"/>
      <c r="LVS161" s="60"/>
      <c r="LVT161" s="60"/>
      <c r="LVU161" s="60"/>
      <c r="LVV161" s="60"/>
      <c r="LVW161" s="60"/>
      <c r="LVX161" s="60"/>
      <c r="LVY161" s="60"/>
      <c r="LVZ161" s="60"/>
      <c r="LWA161" s="60"/>
      <c r="LWB161" s="60"/>
      <c r="LWC161" s="60"/>
      <c r="LWD161" s="60"/>
      <c r="LWE161" s="60"/>
      <c r="LWF161" s="60"/>
      <c r="LWG161" s="60"/>
      <c r="LWH161" s="60"/>
      <c r="LWI161" s="60"/>
      <c r="LWJ161" s="60"/>
      <c r="LWK161" s="60"/>
      <c r="LWL161" s="60"/>
      <c r="LWM161" s="60"/>
      <c r="LWN161" s="60"/>
      <c r="LWO161" s="60"/>
      <c r="LWP161" s="60"/>
      <c r="LWQ161" s="60"/>
      <c r="LWR161" s="60"/>
      <c r="LWS161" s="60"/>
      <c r="LWT161" s="60"/>
      <c r="LWU161" s="60"/>
      <c r="LWV161" s="60"/>
      <c r="LWW161" s="60"/>
      <c r="LWX161" s="60"/>
      <c r="LWY161" s="60"/>
      <c r="LWZ161" s="60"/>
      <c r="LXA161" s="60"/>
      <c r="LXB161" s="60"/>
      <c r="LXC161" s="60"/>
      <c r="LXD161" s="60"/>
      <c r="LXE161" s="60"/>
      <c r="LXF161" s="60"/>
      <c r="LXG161" s="60"/>
      <c r="LXH161" s="60"/>
      <c r="LXI161" s="60"/>
      <c r="LXJ161" s="60"/>
      <c r="LXK161" s="60"/>
      <c r="LXL161" s="60"/>
      <c r="LXM161" s="60"/>
      <c r="LXN161" s="60"/>
      <c r="LXO161" s="60"/>
      <c r="LXP161" s="60"/>
      <c r="LXQ161" s="60"/>
      <c r="LXR161" s="60"/>
      <c r="LXS161" s="60"/>
      <c r="LXT161" s="60"/>
      <c r="LXU161" s="60"/>
      <c r="LXV161" s="60"/>
      <c r="LXW161" s="60"/>
      <c r="LXX161" s="60"/>
      <c r="LXY161" s="60"/>
      <c r="LXZ161" s="60"/>
      <c r="LYA161" s="60"/>
      <c r="LYB161" s="60"/>
      <c r="LYC161" s="60"/>
      <c r="LYD161" s="60"/>
      <c r="LYE161" s="60"/>
      <c r="LYF161" s="60"/>
      <c r="LYG161" s="60"/>
      <c r="LYH161" s="60"/>
      <c r="LYI161" s="60"/>
      <c r="LYJ161" s="60"/>
      <c r="LYK161" s="60"/>
      <c r="LYL161" s="60"/>
      <c r="LYM161" s="60"/>
      <c r="LYN161" s="60"/>
      <c r="LYO161" s="60"/>
      <c r="LYP161" s="60"/>
      <c r="LYQ161" s="60"/>
      <c r="LYR161" s="60"/>
      <c r="LYS161" s="60"/>
      <c r="LYT161" s="60"/>
      <c r="LYU161" s="60"/>
      <c r="LYV161" s="60"/>
      <c r="LYW161" s="60"/>
      <c r="LYX161" s="60"/>
      <c r="LYY161" s="60"/>
      <c r="LYZ161" s="60"/>
      <c r="LZA161" s="60"/>
      <c r="LZB161" s="60"/>
      <c r="LZC161" s="60"/>
      <c r="LZD161" s="60"/>
      <c r="LZE161" s="60"/>
      <c r="LZF161" s="60"/>
      <c r="LZG161" s="60"/>
      <c r="LZH161" s="60"/>
      <c r="LZI161" s="60"/>
      <c r="LZJ161" s="60"/>
      <c r="LZK161" s="60"/>
      <c r="LZL161" s="60"/>
      <c r="LZM161" s="60"/>
      <c r="LZN161" s="60"/>
      <c r="LZO161" s="60"/>
      <c r="LZP161" s="60"/>
      <c r="LZQ161" s="60"/>
      <c r="LZR161" s="60"/>
      <c r="LZS161" s="60"/>
      <c r="LZT161" s="60"/>
      <c r="LZU161" s="60"/>
      <c r="LZV161" s="60"/>
      <c r="LZW161" s="60"/>
      <c r="LZX161" s="60"/>
      <c r="LZY161" s="60"/>
      <c r="LZZ161" s="60"/>
      <c r="MAA161" s="60"/>
      <c r="MAB161" s="60"/>
      <c r="MAC161" s="60"/>
      <c r="MAD161" s="60"/>
      <c r="MAE161" s="60"/>
      <c r="MAF161" s="60"/>
      <c r="MAG161" s="60"/>
      <c r="MAH161" s="60"/>
      <c r="MAI161" s="60"/>
      <c r="MAJ161" s="60"/>
      <c r="MAK161" s="60"/>
      <c r="MAL161" s="60"/>
      <c r="MAM161" s="60"/>
      <c r="MAN161" s="60"/>
      <c r="MAO161" s="60"/>
      <c r="MAP161" s="60"/>
      <c r="MAQ161" s="60"/>
      <c r="MAR161" s="60"/>
      <c r="MAS161" s="60"/>
      <c r="MAT161" s="60"/>
      <c r="MAU161" s="60"/>
      <c r="MAV161" s="60"/>
      <c r="MAW161" s="60"/>
      <c r="MAX161" s="60"/>
      <c r="MAY161" s="60"/>
      <c r="MAZ161" s="60"/>
      <c r="MBA161" s="60"/>
      <c r="MBB161" s="60"/>
      <c r="MBC161" s="60"/>
      <c r="MBD161" s="60"/>
      <c r="MBE161" s="60"/>
      <c r="MBF161" s="60"/>
      <c r="MBG161" s="60"/>
      <c r="MBH161" s="60"/>
      <c r="MBI161" s="60"/>
      <c r="MBJ161" s="60"/>
      <c r="MBK161" s="60"/>
      <c r="MBL161" s="60"/>
      <c r="MBM161" s="60"/>
      <c r="MBN161" s="60"/>
      <c r="MBO161" s="60"/>
      <c r="MBP161" s="60"/>
      <c r="MBQ161" s="60"/>
      <c r="MBR161" s="60"/>
      <c r="MBS161" s="60"/>
      <c r="MBT161" s="60"/>
      <c r="MBU161" s="60"/>
      <c r="MBV161" s="60"/>
      <c r="MBW161" s="60"/>
      <c r="MBX161" s="60"/>
      <c r="MBY161" s="60"/>
      <c r="MBZ161" s="60"/>
      <c r="MCA161" s="60"/>
      <c r="MCB161" s="60"/>
      <c r="MCC161" s="60"/>
      <c r="MCD161" s="60"/>
      <c r="MCE161" s="60"/>
      <c r="MCF161" s="60"/>
      <c r="MCG161" s="60"/>
      <c r="MCH161" s="60"/>
      <c r="MCI161" s="60"/>
      <c r="MCJ161" s="60"/>
      <c r="MCK161" s="60"/>
      <c r="MCL161" s="60"/>
      <c r="MCM161" s="60"/>
      <c r="MCN161" s="60"/>
      <c r="MCO161" s="60"/>
      <c r="MCP161" s="60"/>
      <c r="MCQ161" s="60"/>
      <c r="MCR161" s="60"/>
      <c r="MCS161" s="60"/>
      <c r="MCT161" s="60"/>
      <c r="MCU161" s="60"/>
      <c r="MCV161" s="60"/>
      <c r="MCW161" s="60"/>
      <c r="MCX161" s="60"/>
      <c r="MCY161" s="60"/>
      <c r="MCZ161" s="60"/>
      <c r="MDA161" s="60"/>
      <c r="MDB161" s="60"/>
      <c r="MDC161" s="60"/>
      <c r="MDD161" s="60"/>
      <c r="MDE161" s="60"/>
      <c r="MDF161" s="60"/>
      <c r="MDG161" s="60"/>
      <c r="MDH161" s="60"/>
      <c r="MDI161" s="60"/>
      <c r="MDJ161" s="60"/>
      <c r="MDK161" s="60"/>
      <c r="MDL161" s="60"/>
      <c r="MDM161" s="60"/>
      <c r="MDN161" s="60"/>
      <c r="MDO161" s="60"/>
      <c r="MDP161" s="60"/>
      <c r="MDQ161" s="60"/>
      <c r="MDR161" s="60"/>
      <c r="MDS161" s="60"/>
      <c r="MDT161" s="60"/>
      <c r="MDU161" s="60"/>
      <c r="MDV161" s="60"/>
      <c r="MDW161" s="60"/>
      <c r="MDX161" s="60"/>
      <c r="MDY161" s="60"/>
      <c r="MDZ161" s="60"/>
      <c r="MEA161" s="60"/>
      <c r="MEB161" s="60"/>
      <c r="MEC161" s="60"/>
      <c r="MED161" s="60"/>
      <c r="MEE161" s="60"/>
      <c r="MEF161" s="60"/>
      <c r="MEG161" s="60"/>
      <c r="MEH161" s="60"/>
      <c r="MEI161" s="60"/>
      <c r="MEJ161" s="60"/>
      <c r="MEK161" s="60"/>
      <c r="MEL161" s="60"/>
      <c r="MEM161" s="60"/>
      <c r="MEN161" s="60"/>
      <c r="MEO161" s="60"/>
      <c r="MEP161" s="60"/>
      <c r="MEQ161" s="60"/>
      <c r="MER161" s="60"/>
      <c r="MES161" s="60"/>
      <c r="MET161" s="60"/>
      <c r="MEU161" s="60"/>
      <c r="MEV161" s="60"/>
      <c r="MEW161" s="60"/>
      <c r="MEX161" s="60"/>
      <c r="MEY161" s="60"/>
      <c r="MEZ161" s="60"/>
      <c r="MFA161" s="60"/>
      <c r="MFB161" s="60"/>
      <c r="MFC161" s="60"/>
      <c r="MFD161" s="60"/>
      <c r="MFE161" s="60"/>
      <c r="MFF161" s="60"/>
      <c r="MFG161" s="60"/>
      <c r="MFH161" s="60"/>
      <c r="MFI161" s="60"/>
      <c r="MFJ161" s="60"/>
      <c r="MFK161" s="60"/>
      <c r="MFL161" s="60"/>
      <c r="MFM161" s="60"/>
      <c r="MFN161" s="60"/>
      <c r="MFO161" s="60"/>
      <c r="MFP161" s="60"/>
      <c r="MFQ161" s="60"/>
      <c r="MFR161" s="60"/>
      <c r="MFS161" s="60"/>
      <c r="MFT161" s="60"/>
      <c r="MFU161" s="60"/>
      <c r="MFV161" s="60"/>
      <c r="MFW161" s="60"/>
      <c r="MFX161" s="60"/>
      <c r="MFY161" s="60"/>
      <c r="MFZ161" s="60"/>
      <c r="MGA161" s="60"/>
      <c r="MGB161" s="60"/>
      <c r="MGC161" s="60"/>
      <c r="MGD161" s="60"/>
      <c r="MGE161" s="60"/>
      <c r="MGF161" s="60"/>
      <c r="MGG161" s="60"/>
      <c r="MGH161" s="60"/>
      <c r="MGI161" s="60"/>
      <c r="MGJ161" s="60"/>
      <c r="MGK161" s="60"/>
      <c r="MGL161" s="60"/>
      <c r="MGM161" s="60"/>
      <c r="MGN161" s="60"/>
      <c r="MGO161" s="60"/>
      <c r="MGP161" s="60"/>
      <c r="MGQ161" s="60"/>
      <c r="MGR161" s="60"/>
      <c r="MGS161" s="60"/>
      <c r="MGT161" s="60"/>
      <c r="MGU161" s="60"/>
      <c r="MGV161" s="60"/>
      <c r="MGW161" s="60"/>
      <c r="MGX161" s="60"/>
      <c r="MGY161" s="60"/>
      <c r="MGZ161" s="60"/>
      <c r="MHA161" s="60"/>
      <c r="MHB161" s="60"/>
      <c r="MHC161" s="60"/>
      <c r="MHD161" s="60"/>
      <c r="MHE161" s="60"/>
      <c r="MHF161" s="60"/>
      <c r="MHG161" s="60"/>
      <c r="MHH161" s="60"/>
      <c r="MHI161" s="60"/>
      <c r="MHJ161" s="60"/>
      <c r="MHK161" s="60"/>
      <c r="MHL161" s="60"/>
      <c r="MHM161" s="60"/>
      <c r="MHN161" s="60"/>
      <c r="MHO161" s="60"/>
      <c r="MHP161" s="60"/>
      <c r="MHQ161" s="60"/>
      <c r="MHR161" s="60"/>
      <c r="MHS161" s="60"/>
      <c r="MHT161" s="60"/>
      <c r="MHU161" s="60"/>
      <c r="MHV161" s="60"/>
      <c r="MHW161" s="60"/>
      <c r="MHX161" s="60"/>
      <c r="MHY161" s="60"/>
      <c r="MHZ161" s="60"/>
      <c r="MIA161" s="60"/>
      <c r="MIB161" s="60"/>
      <c r="MIC161" s="60"/>
      <c r="MID161" s="60"/>
      <c r="MIE161" s="60"/>
      <c r="MIF161" s="60"/>
      <c r="MIG161" s="60"/>
      <c r="MIH161" s="60"/>
      <c r="MII161" s="60"/>
      <c r="MIJ161" s="60"/>
      <c r="MIK161" s="60"/>
      <c r="MIL161" s="60"/>
      <c r="MIM161" s="60"/>
      <c r="MIN161" s="60"/>
      <c r="MIO161" s="60"/>
      <c r="MIP161" s="60"/>
      <c r="MIQ161" s="60"/>
      <c r="MIR161" s="60"/>
      <c r="MIS161" s="60"/>
      <c r="MIT161" s="60"/>
      <c r="MIU161" s="60"/>
      <c r="MIV161" s="60"/>
      <c r="MIW161" s="60"/>
      <c r="MIX161" s="60"/>
      <c r="MIY161" s="60"/>
      <c r="MIZ161" s="60"/>
      <c r="MJA161" s="60"/>
      <c r="MJB161" s="60"/>
      <c r="MJC161" s="60"/>
      <c r="MJD161" s="60"/>
      <c r="MJE161" s="60"/>
      <c r="MJF161" s="60"/>
      <c r="MJG161" s="60"/>
      <c r="MJH161" s="60"/>
      <c r="MJI161" s="60"/>
      <c r="MJJ161" s="60"/>
      <c r="MJK161" s="60"/>
      <c r="MJL161" s="60"/>
      <c r="MJM161" s="60"/>
      <c r="MJN161" s="60"/>
      <c r="MJO161" s="60"/>
      <c r="MJP161" s="60"/>
      <c r="MJQ161" s="60"/>
      <c r="MJR161" s="60"/>
      <c r="MJS161" s="60"/>
      <c r="MJT161" s="60"/>
      <c r="MJU161" s="60"/>
      <c r="MJV161" s="60"/>
      <c r="MJW161" s="60"/>
      <c r="MJX161" s="60"/>
      <c r="MJY161" s="60"/>
      <c r="MJZ161" s="60"/>
      <c r="MKA161" s="60"/>
      <c r="MKB161" s="60"/>
      <c r="MKC161" s="60"/>
      <c r="MKD161" s="60"/>
      <c r="MKE161" s="60"/>
      <c r="MKF161" s="60"/>
      <c r="MKG161" s="60"/>
      <c r="MKH161" s="60"/>
      <c r="MKI161" s="60"/>
      <c r="MKJ161" s="60"/>
      <c r="MKK161" s="60"/>
      <c r="MKL161" s="60"/>
      <c r="MKM161" s="60"/>
      <c r="MKN161" s="60"/>
      <c r="MKO161" s="60"/>
      <c r="MKP161" s="60"/>
      <c r="MKQ161" s="60"/>
      <c r="MKR161" s="60"/>
      <c r="MKS161" s="60"/>
      <c r="MKT161" s="60"/>
      <c r="MKU161" s="60"/>
      <c r="MKV161" s="60"/>
      <c r="MKW161" s="60"/>
      <c r="MKX161" s="60"/>
      <c r="MKY161" s="60"/>
      <c r="MKZ161" s="60"/>
      <c r="MLA161" s="60"/>
      <c r="MLB161" s="60"/>
      <c r="MLC161" s="60"/>
      <c r="MLD161" s="60"/>
      <c r="MLE161" s="60"/>
      <c r="MLF161" s="60"/>
      <c r="MLG161" s="60"/>
      <c r="MLH161" s="60"/>
      <c r="MLI161" s="60"/>
      <c r="MLJ161" s="60"/>
      <c r="MLK161" s="60"/>
      <c r="MLL161" s="60"/>
      <c r="MLM161" s="60"/>
      <c r="MLN161" s="60"/>
      <c r="MLO161" s="60"/>
      <c r="MLP161" s="60"/>
      <c r="MLQ161" s="60"/>
      <c r="MLR161" s="60"/>
      <c r="MLS161" s="60"/>
      <c r="MLT161" s="60"/>
      <c r="MLU161" s="60"/>
      <c r="MLV161" s="60"/>
      <c r="MLW161" s="60"/>
      <c r="MLX161" s="60"/>
      <c r="MLY161" s="60"/>
      <c r="MLZ161" s="60"/>
      <c r="MMA161" s="60"/>
      <c r="MMB161" s="60"/>
      <c r="MMC161" s="60"/>
      <c r="MMD161" s="60"/>
      <c r="MME161" s="60"/>
      <c r="MMF161" s="60"/>
      <c r="MMG161" s="60"/>
      <c r="MMH161" s="60"/>
      <c r="MMI161" s="60"/>
      <c r="MMJ161" s="60"/>
      <c r="MMK161" s="60"/>
      <c r="MML161" s="60"/>
      <c r="MMM161" s="60"/>
      <c r="MMN161" s="60"/>
      <c r="MMO161" s="60"/>
      <c r="MMP161" s="60"/>
      <c r="MMQ161" s="60"/>
      <c r="MMR161" s="60"/>
      <c r="MMS161" s="60"/>
      <c r="MMT161" s="60"/>
      <c r="MMU161" s="60"/>
      <c r="MMV161" s="60"/>
      <c r="MMW161" s="60"/>
      <c r="MMX161" s="60"/>
      <c r="MMY161" s="60"/>
      <c r="MMZ161" s="60"/>
      <c r="MNA161" s="60"/>
      <c r="MNB161" s="60"/>
      <c r="MNC161" s="60"/>
      <c r="MND161" s="60"/>
      <c r="MNE161" s="60"/>
      <c r="MNF161" s="60"/>
      <c r="MNG161" s="60"/>
      <c r="MNH161" s="60"/>
      <c r="MNI161" s="60"/>
      <c r="MNJ161" s="60"/>
      <c r="MNK161" s="60"/>
      <c r="MNL161" s="60"/>
      <c r="MNM161" s="60"/>
      <c r="MNN161" s="60"/>
      <c r="MNO161" s="60"/>
      <c r="MNP161" s="60"/>
      <c r="MNQ161" s="60"/>
      <c r="MNR161" s="60"/>
      <c r="MNS161" s="60"/>
      <c r="MNT161" s="60"/>
      <c r="MNU161" s="60"/>
      <c r="MNV161" s="60"/>
      <c r="MNW161" s="60"/>
      <c r="MNX161" s="60"/>
      <c r="MNY161" s="60"/>
      <c r="MNZ161" s="60"/>
      <c r="MOA161" s="60"/>
      <c r="MOB161" s="60"/>
      <c r="MOC161" s="60"/>
      <c r="MOD161" s="60"/>
      <c r="MOE161" s="60"/>
      <c r="MOF161" s="60"/>
      <c r="MOG161" s="60"/>
      <c r="MOH161" s="60"/>
      <c r="MOI161" s="60"/>
      <c r="MOJ161" s="60"/>
      <c r="MOK161" s="60"/>
      <c r="MOL161" s="60"/>
      <c r="MOM161" s="60"/>
      <c r="MON161" s="60"/>
      <c r="MOO161" s="60"/>
      <c r="MOP161" s="60"/>
      <c r="MOQ161" s="60"/>
      <c r="MOR161" s="60"/>
      <c r="MOS161" s="60"/>
      <c r="MOT161" s="60"/>
      <c r="MOU161" s="60"/>
      <c r="MOV161" s="60"/>
      <c r="MOW161" s="60"/>
      <c r="MOX161" s="60"/>
      <c r="MOY161" s="60"/>
      <c r="MOZ161" s="60"/>
      <c r="MPA161" s="60"/>
      <c r="MPB161" s="60"/>
      <c r="MPC161" s="60"/>
      <c r="MPD161" s="60"/>
      <c r="MPE161" s="60"/>
      <c r="MPF161" s="60"/>
      <c r="MPG161" s="60"/>
      <c r="MPH161" s="60"/>
      <c r="MPI161" s="60"/>
      <c r="MPJ161" s="60"/>
      <c r="MPK161" s="60"/>
      <c r="MPL161" s="60"/>
      <c r="MPM161" s="60"/>
      <c r="MPN161" s="60"/>
      <c r="MPO161" s="60"/>
      <c r="MPP161" s="60"/>
      <c r="MPQ161" s="60"/>
      <c r="MPR161" s="60"/>
      <c r="MPS161" s="60"/>
      <c r="MPT161" s="60"/>
      <c r="MPU161" s="60"/>
      <c r="MPV161" s="60"/>
      <c r="MPW161" s="60"/>
      <c r="MPX161" s="60"/>
      <c r="MPY161" s="60"/>
      <c r="MPZ161" s="60"/>
      <c r="MQA161" s="60"/>
      <c r="MQB161" s="60"/>
      <c r="MQC161" s="60"/>
      <c r="MQD161" s="60"/>
      <c r="MQE161" s="60"/>
      <c r="MQF161" s="60"/>
      <c r="MQG161" s="60"/>
      <c r="MQH161" s="60"/>
      <c r="MQI161" s="60"/>
      <c r="MQJ161" s="60"/>
      <c r="MQK161" s="60"/>
      <c r="MQL161" s="60"/>
      <c r="MQM161" s="60"/>
      <c r="MQN161" s="60"/>
      <c r="MQO161" s="60"/>
      <c r="MQP161" s="60"/>
      <c r="MQQ161" s="60"/>
      <c r="MQR161" s="60"/>
      <c r="MQS161" s="60"/>
      <c r="MQT161" s="60"/>
      <c r="MQU161" s="60"/>
      <c r="MQV161" s="60"/>
      <c r="MQW161" s="60"/>
      <c r="MQX161" s="60"/>
      <c r="MQY161" s="60"/>
      <c r="MQZ161" s="60"/>
      <c r="MRA161" s="60"/>
      <c r="MRB161" s="60"/>
      <c r="MRC161" s="60"/>
      <c r="MRD161" s="60"/>
      <c r="MRE161" s="60"/>
      <c r="MRF161" s="60"/>
      <c r="MRG161" s="60"/>
      <c r="MRH161" s="60"/>
      <c r="MRI161" s="60"/>
      <c r="MRJ161" s="60"/>
      <c r="MRK161" s="60"/>
      <c r="MRL161" s="60"/>
      <c r="MRM161" s="60"/>
      <c r="MRN161" s="60"/>
      <c r="MRO161" s="60"/>
      <c r="MRP161" s="60"/>
      <c r="MRQ161" s="60"/>
      <c r="MRR161" s="60"/>
      <c r="MRS161" s="60"/>
      <c r="MRT161" s="60"/>
      <c r="MRU161" s="60"/>
      <c r="MRV161" s="60"/>
      <c r="MRW161" s="60"/>
      <c r="MRX161" s="60"/>
      <c r="MRY161" s="60"/>
      <c r="MRZ161" s="60"/>
      <c r="MSA161" s="60"/>
      <c r="MSB161" s="60"/>
      <c r="MSC161" s="60"/>
      <c r="MSD161" s="60"/>
      <c r="MSE161" s="60"/>
      <c r="MSF161" s="60"/>
      <c r="MSG161" s="60"/>
      <c r="MSH161" s="60"/>
      <c r="MSI161" s="60"/>
      <c r="MSJ161" s="60"/>
      <c r="MSK161" s="60"/>
      <c r="MSL161" s="60"/>
      <c r="MSM161" s="60"/>
      <c r="MSN161" s="60"/>
      <c r="MSO161" s="60"/>
      <c r="MSP161" s="60"/>
      <c r="MSQ161" s="60"/>
      <c r="MSR161" s="60"/>
      <c r="MSS161" s="60"/>
      <c r="MST161" s="60"/>
      <c r="MSU161" s="60"/>
      <c r="MSV161" s="60"/>
      <c r="MSW161" s="60"/>
      <c r="MSX161" s="60"/>
      <c r="MSY161" s="60"/>
      <c r="MSZ161" s="60"/>
      <c r="MTA161" s="60"/>
      <c r="MTB161" s="60"/>
      <c r="MTC161" s="60"/>
      <c r="MTD161" s="60"/>
      <c r="MTE161" s="60"/>
      <c r="MTF161" s="60"/>
      <c r="MTG161" s="60"/>
      <c r="MTH161" s="60"/>
      <c r="MTI161" s="60"/>
      <c r="MTJ161" s="60"/>
      <c r="MTK161" s="60"/>
      <c r="MTL161" s="60"/>
      <c r="MTM161" s="60"/>
      <c r="MTN161" s="60"/>
      <c r="MTO161" s="60"/>
      <c r="MTP161" s="60"/>
      <c r="MTQ161" s="60"/>
      <c r="MTR161" s="60"/>
      <c r="MTS161" s="60"/>
      <c r="MTT161" s="60"/>
      <c r="MTU161" s="60"/>
      <c r="MTV161" s="60"/>
      <c r="MTW161" s="60"/>
      <c r="MTX161" s="60"/>
      <c r="MTY161" s="60"/>
      <c r="MTZ161" s="60"/>
      <c r="MUA161" s="60"/>
      <c r="MUB161" s="60"/>
      <c r="MUC161" s="60"/>
      <c r="MUD161" s="60"/>
      <c r="MUE161" s="60"/>
      <c r="MUF161" s="60"/>
      <c r="MUG161" s="60"/>
      <c r="MUH161" s="60"/>
      <c r="MUI161" s="60"/>
      <c r="MUJ161" s="60"/>
      <c r="MUK161" s="60"/>
      <c r="MUL161" s="60"/>
      <c r="MUM161" s="60"/>
      <c r="MUN161" s="60"/>
      <c r="MUO161" s="60"/>
      <c r="MUP161" s="60"/>
      <c r="MUQ161" s="60"/>
      <c r="MUR161" s="60"/>
      <c r="MUS161" s="60"/>
      <c r="MUT161" s="60"/>
      <c r="MUU161" s="60"/>
      <c r="MUV161" s="60"/>
      <c r="MUW161" s="60"/>
      <c r="MUX161" s="60"/>
      <c r="MUY161" s="60"/>
      <c r="MUZ161" s="60"/>
      <c r="MVA161" s="60"/>
      <c r="MVB161" s="60"/>
      <c r="MVC161" s="60"/>
      <c r="MVD161" s="60"/>
      <c r="MVE161" s="60"/>
      <c r="MVF161" s="60"/>
      <c r="MVG161" s="60"/>
      <c r="MVH161" s="60"/>
      <c r="MVI161" s="60"/>
      <c r="MVJ161" s="60"/>
      <c r="MVK161" s="60"/>
      <c r="MVL161" s="60"/>
      <c r="MVM161" s="60"/>
      <c r="MVN161" s="60"/>
      <c r="MVO161" s="60"/>
      <c r="MVP161" s="60"/>
      <c r="MVQ161" s="60"/>
      <c r="MVR161" s="60"/>
      <c r="MVS161" s="60"/>
      <c r="MVT161" s="60"/>
      <c r="MVU161" s="60"/>
      <c r="MVV161" s="60"/>
      <c r="MVW161" s="60"/>
      <c r="MVX161" s="60"/>
      <c r="MVY161" s="60"/>
      <c r="MVZ161" s="60"/>
      <c r="MWA161" s="60"/>
      <c r="MWB161" s="60"/>
      <c r="MWC161" s="60"/>
      <c r="MWD161" s="60"/>
      <c r="MWE161" s="60"/>
      <c r="MWF161" s="60"/>
      <c r="MWG161" s="60"/>
      <c r="MWH161" s="60"/>
      <c r="MWI161" s="60"/>
      <c r="MWJ161" s="60"/>
      <c r="MWK161" s="60"/>
      <c r="MWL161" s="60"/>
      <c r="MWM161" s="60"/>
      <c r="MWN161" s="60"/>
      <c r="MWO161" s="60"/>
      <c r="MWP161" s="60"/>
      <c r="MWQ161" s="60"/>
      <c r="MWR161" s="60"/>
      <c r="MWS161" s="60"/>
      <c r="MWT161" s="60"/>
      <c r="MWU161" s="60"/>
      <c r="MWV161" s="60"/>
      <c r="MWW161" s="60"/>
      <c r="MWX161" s="60"/>
      <c r="MWY161" s="60"/>
      <c r="MWZ161" s="60"/>
      <c r="MXA161" s="60"/>
      <c r="MXB161" s="60"/>
      <c r="MXC161" s="60"/>
      <c r="MXD161" s="60"/>
      <c r="MXE161" s="60"/>
      <c r="MXF161" s="60"/>
      <c r="MXG161" s="60"/>
      <c r="MXH161" s="60"/>
      <c r="MXI161" s="60"/>
      <c r="MXJ161" s="60"/>
      <c r="MXK161" s="60"/>
      <c r="MXL161" s="60"/>
      <c r="MXM161" s="60"/>
      <c r="MXN161" s="60"/>
      <c r="MXO161" s="60"/>
      <c r="MXP161" s="60"/>
      <c r="MXQ161" s="60"/>
      <c r="MXR161" s="60"/>
      <c r="MXS161" s="60"/>
      <c r="MXT161" s="60"/>
      <c r="MXU161" s="60"/>
      <c r="MXV161" s="60"/>
      <c r="MXW161" s="60"/>
      <c r="MXX161" s="60"/>
      <c r="MXY161" s="60"/>
      <c r="MXZ161" s="60"/>
      <c r="MYA161" s="60"/>
      <c r="MYB161" s="60"/>
      <c r="MYC161" s="60"/>
      <c r="MYD161" s="60"/>
      <c r="MYE161" s="60"/>
      <c r="MYF161" s="60"/>
      <c r="MYG161" s="60"/>
      <c r="MYH161" s="60"/>
      <c r="MYI161" s="60"/>
      <c r="MYJ161" s="60"/>
      <c r="MYK161" s="60"/>
      <c r="MYL161" s="60"/>
      <c r="MYM161" s="60"/>
      <c r="MYN161" s="60"/>
      <c r="MYO161" s="60"/>
      <c r="MYP161" s="60"/>
      <c r="MYQ161" s="60"/>
      <c r="MYR161" s="60"/>
      <c r="MYS161" s="60"/>
      <c r="MYT161" s="60"/>
      <c r="MYU161" s="60"/>
      <c r="MYV161" s="60"/>
      <c r="MYW161" s="60"/>
      <c r="MYX161" s="60"/>
      <c r="MYY161" s="60"/>
      <c r="MYZ161" s="60"/>
      <c r="MZA161" s="60"/>
      <c r="MZB161" s="60"/>
      <c r="MZC161" s="60"/>
      <c r="MZD161" s="60"/>
      <c r="MZE161" s="60"/>
      <c r="MZF161" s="60"/>
      <c r="MZG161" s="60"/>
      <c r="MZH161" s="60"/>
      <c r="MZI161" s="60"/>
      <c r="MZJ161" s="60"/>
      <c r="MZK161" s="60"/>
      <c r="MZL161" s="60"/>
      <c r="MZM161" s="60"/>
      <c r="MZN161" s="60"/>
      <c r="MZO161" s="60"/>
      <c r="MZP161" s="60"/>
      <c r="MZQ161" s="60"/>
      <c r="MZR161" s="60"/>
      <c r="MZS161" s="60"/>
      <c r="MZT161" s="60"/>
      <c r="MZU161" s="60"/>
      <c r="MZV161" s="60"/>
      <c r="MZW161" s="60"/>
      <c r="MZX161" s="60"/>
      <c r="MZY161" s="60"/>
      <c r="MZZ161" s="60"/>
      <c r="NAA161" s="60"/>
      <c r="NAB161" s="60"/>
      <c r="NAC161" s="60"/>
      <c r="NAD161" s="60"/>
      <c r="NAE161" s="60"/>
      <c r="NAF161" s="60"/>
      <c r="NAG161" s="60"/>
      <c r="NAH161" s="60"/>
      <c r="NAI161" s="60"/>
      <c r="NAJ161" s="60"/>
      <c r="NAK161" s="60"/>
      <c r="NAL161" s="60"/>
      <c r="NAM161" s="60"/>
      <c r="NAN161" s="60"/>
      <c r="NAO161" s="60"/>
      <c r="NAP161" s="60"/>
      <c r="NAQ161" s="60"/>
      <c r="NAR161" s="60"/>
      <c r="NAS161" s="60"/>
      <c r="NAT161" s="60"/>
      <c r="NAU161" s="60"/>
      <c r="NAV161" s="60"/>
      <c r="NAW161" s="60"/>
      <c r="NAX161" s="60"/>
      <c r="NAY161" s="60"/>
      <c r="NAZ161" s="60"/>
      <c r="NBA161" s="60"/>
      <c r="NBB161" s="60"/>
      <c r="NBC161" s="60"/>
      <c r="NBD161" s="60"/>
      <c r="NBE161" s="60"/>
      <c r="NBF161" s="60"/>
      <c r="NBG161" s="60"/>
      <c r="NBH161" s="60"/>
      <c r="NBI161" s="60"/>
      <c r="NBJ161" s="60"/>
      <c r="NBK161" s="60"/>
      <c r="NBL161" s="60"/>
      <c r="NBM161" s="60"/>
      <c r="NBN161" s="60"/>
      <c r="NBO161" s="60"/>
      <c r="NBP161" s="60"/>
      <c r="NBQ161" s="60"/>
      <c r="NBR161" s="60"/>
      <c r="NBS161" s="60"/>
      <c r="NBT161" s="60"/>
      <c r="NBU161" s="60"/>
      <c r="NBV161" s="60"/>
      <c r="NBW161" s="60"/>
      <c r="NBX161" s="60"/>
      <c r="NBY161" s="60"/>
      <c r="NBZ161" s="60"/>
      <c r="NCA161" s="60"/>
      <c r="NCB161" s="60"/>
      <c r="NCC161" s="60"/>
      <c r="NCD161" s="60"/>
      <c r="NCE161" s="60"/>
      <c r="NCF161" s="60"/>
      <c r="NCG161" s="60"/>
      <c r="NCH161" s="60"/>
      <c r="NCI161" s="60"/>
      <c r="NCJ161" s="60"/>
      <c r="NCK161" s="60"/>
      <c r="NCL161" s="60"/>
      <c r="NCM161" s="60"/>
      <c r="NCN161" s="60"/>
      <c r="NCO161" s="60"/>
      <c r="NCP161" s="60"/>
      <c r="NCQ161" s="60"/>
      <c r="NCR161" s="60"/>
      <c r="NCS161" s="60"/>
      <c r="NCT161" s="60"/>
      <c r="NCU161" s="60"/>
      <c r="NCV161" s="60"/>
      <c r="NCW161" s="60"/>
      <c r="NCX161" s="60"/>
      <c r="NCY161" s="60"/>
      <c r="NCZ161" s="60"/>
      <c r="NDA161" s="60"/>
      <c r="NDB161" s="60"/>
      <c r="NDC161" s="60"/>
      <c r="NDD161" s="60"/>
      <c r="NDE161" s="60"/>
      <c r="NDF161" s="60"/>
      <c r="NDG161" s="60"/>
      <c r="NDH161" s="60"/>
      <c r="NDI161" s="60"/>
      <c r="NDJ161" s="60"/>
      <c r="NDK161" s="60"/>
      <c r="NDL161" s="60"/>
      <c r="NDM161" s="60"/>
      <c r="NDN161" s="60"/>
      <c r="NDO161" s="60"/>
      <c r="NDP161" s="60"/>
      <c r="NDQ161" s="60"/>
      <c r="NDR161" s="60"/>
      <c r="NDS161" s="60"/>
      <c r="NDT161" s="60"/>
      <c r="NDU161" s="60"/>
      <c r="NDV161" s="60"/>
      <c r="NDW161" s="60"/>
      <c r="NDX161" s="60"/>
      <c r="NDY161" s="60"/>
      <c r="NDZ161" s="60"/>
      <c r="NEA161" s="60"/>
      <c r="NEB161" s="60"/>
      <c r="NEC161" s="60"/>
      <c r="NED161" s="60"/>
      <c r="NEE161" s="60"/>
      <c r="NEF161" s="60"/>
      <c r="NEG161" s="60"/>
      <c r="NEH161" s="60"/>
      <c r="NEI161" s="60"/>
      <c r="NEJ161" s="60"/>
      <c r="NEK161" s="60"/>
      <c r="NEL161" s="60"/>
      <c r="NEM161" s="60"/>
      <c r="NEN161" s="60"/>
      <c r="NEO161" s="60"/>
      <c r="NEP161" s="60"/>
      <c r="NEQ161" s="60"/>
      <c r="NER161" s="60"/>
      <c r="NES161" s="60"/>
      <c r="NET161" s="60"/>
      <c r="NEU161" s="60"/>
      <c r="NEV161" s="60"/>
      <c r="NEW161" s="60"/>
      <c r="NEX161" s="60"/>
      <c r="NEY161" s="60"/>
      <c r="NEZ161" s="60"/>
      <c r="NFA161" s="60"/>
      <c r="NFB161" s="60"/>
      <c r="NFC161" s="60"/>
      <c r="NFD161" s="60"/>
      <c r="NFE161" s="60"/>
      <c r="NFF161" s="60"/>
      <c r="NFG161" s="60"/>
      <c r="NFH161" s="60"/>
      <c r="NFI161" s="60"/>
      <c r="NFJ161" s="60"/>
      <c r="NFK161" s="60"/>
      <c r="NFL161" s="60"/>
      <c r="NFM161" s="60"/>
      <c r="NFN161" s="60"/>
      <c r="NFO161" s="60"/>
      <c r="NFP161" s="60"/>
      <c r="NFQ161" s="60"/>
      <c r="NFR161" s="60"/>
      <c r="NFS161" s="60"/>
      <c r="NFT161" s="60"/>
      <c r="NFU161" s="60"/>
      <c r="NFV161" s="60"/>
      <c r="NFW161" s="60"/>
      <c r="NFX161" s="60"/>
      <c r="NFY161" s="60"/>
      <c r="NFZ161" s="60"/>
      <c r="NGA161" s="60"/>
      <c r="NGB161" s="60"/>
      <c r="NGC161" s="60"/>
      <c r="NGD161" s="60"/>
      <c r="NGE161" s="60"/>
      <c r="NGF161" s="60"/>
      <c r="NGG161" s="60"/>
      <c r="NGH161" s="60"/>
      <c r="NGI161" s="60"/>
      <c r="NGJ161" s="60"/>
      <c r="NGK161" s="60"/>
      <c r="NGL161" s="60"/>
      <c r="NGM161" s="60"/>
      <c r="NGN161" s="60"/>
      <c r="NGO161" s="60"/>
      <c r="NGP161" s="60"/>
      <c r="NGQ161" s="60"/>
      <c r="NGR161" s="60"/>
      <c r="NGS161" s="60"/>
      <c r="NGT161" s="60"/>
      <c r="NGU161" s="60"/>
      <c r="NGV161" s="60"/>
      <c r="NGW161" s="60"/>
      <c r="NGX161" s="60"/>
      <c r="NGY161" s="60"/>
      <c r="NGZ161" s="60"/>
      <c r="NHA161" s="60"/>
      <c r="NHB161" s="60"/>
      <c r="NHC161" s="60"/>
      <c r="NHD161" s="60"/>
      <c r="NHE161" s="60"/>
      <c r="NHF161" s="60"/>
      <c r="NHG161" s="60"/>
      <c r="NHH161" s="60"/>
      <c r="NHI161" s="60"/>
      <c r="NHJ161" s="60"/>
      <c r="NHK161" s="60"/>
      <c r="NHL161" s="60"/>
      <c r="NHM161" s="60"/>
      <c r="NHN161" s="60"/>
      <c r="NHO161" s="60"/>
      <c r="NHP161" s="60"/>
      <c r="NHQ161" s="60"/>
      <c r="NHR161" s="60"/>
      <c r="NHS161" s="60"/>
      <c r="NHT161" s="60"/>
      <c r="NHU161" s="60"/>
      <c r="NHV161" s="60"/>
      <c r="NHW161" s="60"/>
      <c r="NHX161" s="60"/>
      <c r="NHY161" s="60"/>
      <c r="NHZ161" s="60"/>
      <c r="NIA161" s="60"/>
      <c r="NIB161" s="60"/>
      <c r="NIC161" s="60"/>
      <c r="NID161" s="60"/>
      <c r="NIE161" s="60"/>
      <c r="NIF161" s="60"/>
      <c r="NIG161" s="60"/>
      <c r="NIH161" s="60"/>
      <c r="NII161" s="60"/>
      <c r="NIJ161" s="60"/>
      <c r="NIK161" s="60"/>
      <c r="NIL161" s="60"/>
      <c r="NIM161" s="60"/>
      <c r="NIN161" s="60"/>
      <c r="NIO161" s="60"/>
      <c r="NIP161" s="60"/>
      <c r="NIQ161" s="60"/>
      <c r="NIR161" s="60"/>
      <c r="NIS161" s="60"/>
      <c r="NIT161" s="60"/>
      <c r="NIU161" s="60"/>
      <c r="NIV161" s="60"/>
      <c r="NIW161" s="60"/>
      <c r="NIX161" s="60"/>
      <c r="NIY161" s="60"/>
      <c r="NIZ161" s="60"/>
      <c r="NJA161" s="60"/>
      <c r="NJB161" s="60"/>
      <c r="NJC161" s="60"/>
      <c r="NJD161" s="60"/>
      <c r="NJE161" s="60"/>
      <c r="NJF161" s="60"/>
      <c r="NJG161" s="60"/>
      <c r="NJH161" s="60"/>
      <c r="NJI161" s="60"/>
      <c r="NJJ161" s="60"/>
      <c r="NJK161" s="60"/>
      <c r="NJL161" s="60"/>
      <c r="NJM161" s="60"/>
      <c r="NJN161" s="60"/>
      <c r="NJO161" s="60"/>
      <c r="NJP161" s="60"/>
      <c r="NJQ161" s="60"/>
      <c r="NJR161" s="60"/>
      <c r="NJS161" s="60"/>
      <c r="NJT161" s="60"/>
      <c r="NJU161" s="60"/>
      <c r="NJV161" s="60"/>
      <c r="NJW161" s="60"/>
      <c r="NJX161" s="60"/>
      <c r="NJY161" s="60"/>
      <c r="NJZ161" s="60"/>
      <c r="NKA161" s="60"/>
      <c r="NKB161" s="60"/>
      <c r="NKC161" s="60"/>
      <c r="NKD161" s="60"/>
      <c r="NKE161" s="60"/>
      <c r="NKF161" s="60"/>
      <c r="NKG161" s="60"/>
      <c r="NKH161" s="60"/>
      <c r="NKI161" s="60"/>
      <c r="NKJ161" s="60"/>
      <c r="NKK161" s="60"/>
      <c r="NKL161" s="60"/>
      <c r="NKM161" s="60"/>
      <c r="NKN161" s="60"/>
      <c r="NKO161" s="60"/>
      <c r="NKP161" s="60"/>
      <c r="NKQ161" s="60"/>
      <c r="NKR161" s="60"/>
      <c r="NKS161" s="60"/>
      <c r="NKT161" s="60"/>
      <c r="NKU161" s="60"/>
      <c r="NKV161" s="60"/>
      <c r="NKW161" s="60"/>
      <c r="NKX161" s="60"/>
      <c r="NKY161" s="60"/>
      <c r="NKZ161" s="60"/>
      <c r="NLA161" s="60"/>
      <c r="NLB161" s="60"/>
      <c r="NLC161" s="60"/>
      <c r="NLD161" s="60"/>
      <c r="NLE161" s="60"/>
      <c r="NLF161" s="60"/>
      <c r="NLG161" s="60"/>
      <c r="NLH161" s="60"/>
      <c r="NLI161" s="60"/>
      <c r="NLJ161" s="60"/>
      <c r="NLK161" s="60"/>
      <c r="NLL161" s="60"/>
      <c r="NLM161" s="60"/>
      <c r="NLN161" s="60"/>
      <c r="NLO161" s="60"/>
      <c r="NLP161" s="60"/>
      <c r="NLQ161" s="60"/>
      <c r="NLR161" s="60"/>
      <c r="NLS161" s="60"/>
      <c r="NLT161" s="60"/>
      <c r="NLU161" s="60"/>
      <c r="NLV161" s="60"/>
      <c r="NLW161" s="60"/>
      <c r="NLX161" s="60"/>
      <c r="NLY161" s="60"/>
      <c r="NLZ161" s="60"/>
      <c r="NMA161" s="60"/>
      <c r="NMB161" s="60"/>
      <c r="NMC161" s="60"/>
      <c r="NMD161" s="60"/>
      <c r="NME161" s="60"/>
      <c r="NMF161" s="60"/>
      <c r="NMG161" s="60"/>
      <c r="NMH161" s="60"/>
      <c r="NMI161" s="60"/>
      <c r="NMJ161" s="60"/>
      <c r="NMK161" s="60"/>
      <c r="NML161" s="60"/>
      <c r="NMM161" s="60"/>
      <c r="NMN161" s="60"/>
      <c r="NMO161" s="60"/>
      <c r="NMP161" s="60"/>
      <c r="NMQ161" s="60"/>
      <c r="NMR161" s="60"/>
      <c r="NMS161" s="60"/>
      <c r="NMT161" s="60"/>
      <c r="NMU161" s="60"/>
      <c r="NMV161" s="60"/>
      <c r="NMW161" s="60"/>
      <c r="NMX161" s="60"/>
      <c r="NMY161" s="60"/>
      <c r="NMZ161" s="60"/>
      <c r="NNA161" s="60"/>
      <c r="NNB161" s="60"/>
      <c r="NNC161" s="60"/>
      <c r="NND161" s="60"/>
      <c r="NNE161" s="60"/>
      <c r="NNF161" s="60"/>
      <c r="NNG161" s="60"/>
      <c r="NNH161" s="60"/>
      <c r="NNI161" s="60"/>
      <c r="NNJ161" s="60"/>
      <c r="NNK161" s="60"/>
      <c r="NNL161" s="60"/>
      <c r="NNM161" s="60"/>
      <c r="NNN161" s="60"/>
      <c r="NNO161" s="60"/>
      <c r="NNP161" s="60"/>
      <c r="NNQ161" s="60"/>
      <c r="NNR161" s="60"/>
      <c r="NNS161" s="60"/>
      <c r="NNT161" s="60"/>
      <c r="NNU161" s="60"/>
      <c r="NNV161" s="60"/>
      <c r="NNW161" s="60"/>
      <c r="NNX161" s="60"/>
      <c r="NNY161" s="60"/>
      <c r="NNZ161" s="60"/>
      <c r="NOA161" s="60"/>
      <c r="NOB161" s="60"/>
      <c r="NOC161" s="60"/>
      <c r="NOD161" s="60"/>
      <c r="NOE161" s="60"/>
      <c r="NOF161" s="60"/>
      <c r="NOG161" s="60"/>
      <c r="NOH161" s="60"/>
      <c r="NOI161" s="60"/>
      <c r="NOJ161" s="60"/>
      <c r="NOK161" s="60"/>
      <c r="NOL161" s="60"/>
      <c r="NOM161" s="60"/>
      <c r="NON161" s="60"/>
      <c r="NOO161" s="60"/>
      <c r="NOP161" s="60"/>
      <c r="NOQ161" s="60"/>
      <c r="NOR161" s="60"/>
      <c r="NOS161" s="60"/>
      <c r="NOT161" s="60"/>
      <c r="NOU161" s="60"/>
      <c r="NOV161" s="60"/>
      <c r="NOW161" s="60"/>
      <c r="NOX161" s="60"/>
      <c r="NOY161" s="60"/>
      <c r="NOZ161" s="60"/>
      <c r="NPA161" s="60"/>
      <c r="NPB161" s="60"/>
      <c r="NPC161" s="60"/>
      <c r="NPD161" s="60"/>
      <c r="NPE161" s="60"/>
      <c r="NPF161" s="60"/>
      <c r="NPG161" s="60"/>
      <c r="NPH161" s="60"/>
      <c r="NPI161" s="60"/>
      <c r="NPJ161" s="60"/>
      <c r="NPK161" s="60"/>
      <c r="NPL161" s="60"/>
      <c r="NPM161" s="60"/>
      <c r="NPN161" s="60"/>
      <c r="NPO161" s="60"/>
      <c r="NPP161" s="60"/>
      <c r="NPQ161" s="60"/>
      <c r="NPR161" s="60"/>
      <c r="NPS161" s="60"/>
      <c r="NPT161" s="60"/>
      <c r="NPU161" s="60"/>
      <c r="NPV161" s="60"/>
      <c r="NPW161" s="60"/>
      <c r="NPX161" s="60"/>
      <c r="NPY161" s="60"/>
      <c r="NPZ161" s="60"/>
      <c r="NQA161" s="60"/>
      <c r="NQB161" s="60"/>
      <c r="NQC161" s="60"/>
      <c r="NQD161" s="60"/>
      <c r="NQE161" s="60"/>
      <c r="NQF161" s="60"/>
      <c r="NQG161" s="60"/>
      <c r="NQH161" s="60"/>
      <c r="NQI161" s="60"/>
      <c r="NQJ161" s="60"/>
      <c r="NQK161" s="60"/>
      <c r="NQL161" s="60"/>
      <c r="NQM161" s="60"/>
      <c r="NQN161" s="60"/>
      <c r="NQO161" s="60"/>
      <c r="NQP161" s="60"/>
      <c r="NQQ161" s="60"/>
      <c r="NQR161" s="60"/>
      <c r="NQS161" s="60"/>
      <c r="NQT161" s="60"/>
      <c r="NQU161" s="60"/>
      <c r="NQV161" s="60"/>
      <c r="NQW161" s="60"/>
      <c r="NQX161" s="60"/>
      <c r="NQY161" s="60"/>
      <c r="NQZ161" s="60"/>
      <c r="NRA161" s="60"/>
      <c r="NRB161" s="60"/>
      <c r="NRC161" s="60"/>
      <c r="NRD161" s="60"/>
      <c r="NRE161" s="60"/>
      <c r="NRF161" s="60"/>
      <c r="NRG161" s="60"/>
      <c r="NRH161" s="60"/>
      <c r="NRI161" s="60"/>
      <c r="NRJ161" s="60"/>
      <c r="NRK161" s="60"/>
      <c r="NRL161" s="60"/>
      <c r="NRM161" s="60"/>
      <c r="NRN161" s="60"/>
      <c r="NRO161" s="60"/>
      <c r="NRP161" s="60"/>
      <c r="NRQ161" s="60"/>
      <c r="NRR161" s="60"/>
      <c r="NRS161" s="60"/>
      <c r="NRT161" s="60"/>
      <c r="NRU161" s="60"/>
      <c r="NRV161" s="60"/>
      <c r="NRW161" s="60"/>
      <c r="NRX161" s="60"/>
      <c r="NRY161" s="60"/>
      <c r="NRZ161" s="60"/>
      <c r="NSA161" s="60"/>
      <c r="NSB161" s="60"/>
      <c r="NSC161" s="60"/>
      <c r="NSD161" s="60"/>
      <c r="NSE161" s="60"/>
      <c r="NSF161" s="60"/>
      <c r="NSG161" s="60"/>
      <c r="NSH161" s="60"/>
      <c r="NSI161" s="60"/>
      <c r="NSJ161" s="60"/>
      <c r="NSK161" s="60"/>
      <c r="NSL161" s="60"/>
      <c r="NSM161" s="60"/>
      <c r="NSN161" s="60"/>
      <c r="NSO161" s="60"/>
      <c r="NSP161" s="60"/>
      <c r="NSQ161" s="60"/>
      <c r="NSR161" s="60"/>
      <c r="NSS161" s="60"/>
      <c r="NST161" s="60"/>
      <c r="NSU161" s="60"/>
      <c r="NSV161" s="60"/>
      <c r="NSW161" s="60"/>
      <c r="NSX161" s="60"/>
      <c r="NSY161" s="60"/>
      <c r="NSZ161" s="60"/>
      <c r="NTA161" s="60"/>
      <c r="NTB161" s="60"/>
      <c r="NTC161" s="60"/>
      <c r="NTD161" s="60"/>
      <c r="NTE161" s="60"/>
      <c r="NTF161" s="60"/>
      <c r="NTG161" s="60"/>
      <c r="NTH161" s="60"/>
      <c r="NTI161" s="60"/>
      <c r="NTJ161" s="60"/>
      <c r="NTK161" s="60"/>
      <c r="NTL161" s="60"/>
      <c r="NTM161" s="60"/>
      <c r="NTN161" s="60"/>
      <c r="NTO161" s="60"/>
      <c r="NTP161" s="60"/>
      <c r="NTQ161" s="60"/>
      <c r="NTR161" s="60"/>
      <c r="NTS161" s="60"/>
      <c r="NTT161" s="60"/>
      <c r="NTU161" s="60"/>
      <c r="NTV161" s="60"/>
      <c r="NTW161" s="60"/>
      <c r="NTX161" s="60"/>
      <c r="NTY161" s="60"/>
      <c r="NTZ161" s="60"/>
      <c r="NUA161" s="60"/>
      <c r="NUB161" s="60"/>
      <c r="NUC161" s="60"/>
      <c r="NUD161" s="60"/>
      <c r="NUE161" s="60"/>
      <c r="NUF161" s="60"/>
      <c r="NUG161" s="60"/>
      <c r="NUH161" s="60"/>
      <c r="NUI161" s="60"/>
      <c r="NUJ161" s="60"/>
      <c r="NUK161" s="60"/>
      <c r="NUL161" s="60"/>
      <c r="NUM161" s="60"/>
      <c r="NUN161" s="60"/>
      <c r="NUO161" s="60"/>
      <c r="NUP161" s="60"/>
      <c r="NUQ161" s="60"/>
      <c r="NUR161" s="60"/>
      <c r="NUS161" s="60"/>
      <c r="NUT161" s="60"/>
      <c r="NUU161" s="60"/>
      <c r="NUV161" s="60"/>
      <c r="NUW161" s="60"/>
      <c r="NUX161" s="60"/>
      <c r="NUY161" s="60"/>
      <c r="NUZ161" s="60"/>
      <c r="NVA161" s="60"/>
      <c r="NVB161" s="60"/>
      <c r="NVC161" s="60"/>
      <c r="NVD161" s="60"/>
      <c r="NVE161" s="60"/>
      <c r="NVF161" s="60"/>
      <c r="NVG161" s="60"/>
      <c r="NVH161" s="60"/>
      <c r="NVI161" s="60"/>
      <c r="NVJ161" s="60"/>
      <c r="NVK161" s="60"/>
      <c r="NVL161" s="60"/>
      <c r="NVM161" s="60"/>
      <c r="NVN161" s="60"/>
      <c r="NVO161" s="60"/>
      <c r="NVP161" s="60"/>
      <c r="NVQ161" s="60"/>
      <c r="NVR161" s="60"/>
      <c r="NVS161" s="60"/>
      <c r="NVT161" s="60"/>
      <c r="NVU161" s="60"/>
      <c r="NVV161" s="60"/>
      <c r="NVW161" s="60"/>
      <c r="NVX161" s="60"/>
      <c r="NVY161" s="60"/>
      <c r="NVZ161" s="60"/>
      <c r="NWA161" s="60"/>
      <c r="NWB161" s="60"/>
      <c r="NWC161" s="60"/>
      <c r="NWD161" s="60"/>
      <c r="NWE161" s="60"/>
      <c r="NWF161" s="60"/>
      <c r="NWG161" s="60"/>
      <c r="NWH161" s="60"/>
      <c r="NWI161" s="60"/>
      <c r="NWJ161" s="60"/>
      <c r="NWK161" s="60"/>
      <c r="NWL161" s="60"/>
      <c r="NWM161" s="60"/>
      <c r="NWN161" s="60"/>
      <c r="NWO161" s="60"/>
      <c r="NWP161" s="60"/>
      <c r="NWQ161" s="60"/>
      <c r="NWR161" s="60"/>
      <c r="NWS161" s="60"/>
      <c r="NWT161" s="60"/>
      <c r="NWU161" s="60"/>
      <c r="NWV161" s="60"/>
      <c r="NWW161" s="60"/>
      <c r="NWX161" s="60"/>
      <c r="NWY161" s="60"/>
      <c r="NWZ161" s="60"/>
      <c r="NXA161" s="60"/>
      <c r="NXB161" s="60"/>
      <c r="NXC161" s="60"/>
      <c r="NXD161" s="60"/>
      <c r="NXE161" s="60"/>
      <c r="NXF161" s="60"/>
      <c r="NXG161" s="60"/>
      <c r="NXH161" s="60"/>
      <c r="NXI161" s="60"/>
      <c r="NXJ161" s="60"/>
      <c r="NXK161" s="60"/>
      <c r="NXL161" s="60"/>
      <c r="NXM161" s="60"/>
      <c r="NXN161" s="60"/>
      <c r="NXO161" s="60"/>
      <c r="NXP161" s="60"/>
      <c r="NXQ161" s="60"/>
      <c r="NXR161" s="60"/>
      <c r="NXS161" s="60"/>
      <c r="NXT161" s="60"/>
      <c r="NXU161" s="60"/>
      <c r="NXV161" s="60"/>
      <c r="NXW161" s="60"/>
      <c r="NXX161" s="60"/>
      <c r="NXY161" s="60"/>
      <c r="NXZ161" s="60"/>
      <c r="NYA161" s="60"/>
      <c r="NYB161" s="60"/>
      <c r="NYC161" s="60"/>
      <c r="NYD161" s="60"/>
      <c r="NYE161" s="60"/>
      <c r="NYF161" s="60"/>
      <c r="NYG161" s="60"/>
      <c r="NYH161" s="60"/>
      <c r="NYI161" s="60"/>
      <c r="NYJ161" s="60"/>
      <c r="NYK161" s="60"/>
      <c r="NYL161" s="60"/>
      <c r="NYM161" s="60"/>
      <c r="NYN161" s="60"/>
      <c r="NYO161" s="60"/>
      <c r="NYP161" s="60"/>
      <c r="NYQ161" s="60"/>
      <c r="NYR161" s="60"/>
      <c r="NYS161" s="60"/>
      <c r="NYT161" s="60"/>
      <c r="NYU161" s="60"/>
      <c r="NYV161" s="60"/>
      <c r="NYW161" s="60"/>
      <c r="NYX161" s="60"/>
      <c r="NYY161" s="60"/>
      <c r="NYZ161" s="60"/>
      <c r="NZA161" s="60"/>
      <c r="NZB161" s="60"/>
      <c r="NZC161" s="60"/>
      <c r="NZD161" s="60"/>
      <c r="NZE161" s="60"/>
      <c r="NZF161" s="60"/>
      <c r="NZG161" s="60"/>
      <c r="NZH161" s="60"/>
      <c r="NZI161" s="60"/>
      <c r="NZJ161" s="60"/>
      <c r="NZK161" s="60"/>
      <c r="NZL161" s="60"/>
      <c r="NZM161" s="60"/>
      <c r="NZN161" s="60"/>
      <c r="NZO161" s="60"/>
      <c r="NZP161" s="60"/>
      <c r="NZQ161" s="60"/>
      <c r="NZR161" s="60"/>
      <c r="NZS161" s="60"/>
      <c r="NZT161" s="60"/>
      <c r="NZU161" s="60"/>
      <c r="NZV161" s="60"/>
      <c r="NZW161" s="60"/>
      <c r="NZX161" s="60"/>
      <c r="NZY161" s="60"/>
      <c r="NZZ161" s="60"/>
      <c r="OAA161" s="60"/>
      <c r="OAB161" s="60"/>
      <c r="OAC161" s="60"/>
      <c r="OAD161" s="60"/>
      <c r="OAE161" s="60"/>
      <c r="OAF161" s="60"/>
      <c r="OAG161" s="60"/>
      <c r="OAH161" s="60"/>
      <c r="OAI161" s="60"/>
      <c r="OAJ161" s="60"/>
      <c r="OAK161" s="60"/>
      <c r="OAL161" s="60"/>
      <c r="OAM161" s="60"/>
      <c r="OAN161" s="60"/>
      <c r="OAO161" s="60"/>
      <c r="OAP161" s="60"/>
      <c r="OAQ161" s="60"/>
      <c r="OAR161" s="60"/>
      <c r="OAS161" s="60"/>
      <c r="OAT161" s="60"/>
      <c r="OAU161" s="60"/>
      <c r="OAV161" s="60"/>
      <c r="OAW161" s="60"/>
      <c r="OAX161" s="60"/>
      <c r="OAY161" s="60"/>
      <c r="OAZ161" s="60"/>
      <c r="OBA161" s="60"/>
      <c r="OBB161" s="60"/>
      <c r="OBC161" s="60"/>
      <c r="OBD161" s="60"/>
      <c r="OBE161" s="60"/>
      <c r="OBF161" s="60"/>
      <c r="OBG161" s="60"/>
      <c r="OBH161" s="60"/>
      <c r="OBI161" s="60"/>
      <c r="OBJ161" s="60"/>
      <c r="OBK161" s="60"/>
      <c r="OBL161" s="60"/>
      <c r="OBM161" s="60"/>
      <c r="OBN161" s="60"/>
      <c r="OBO161" s="60"/>
      <c r="OBP161" s="60"/>
      <c r="OBQ161" s="60"/>
      <c r="OBR161" s="60"/>
      <c r="OBS161" s="60"/>
      <c r="OBT161" s="60"/>
      <c r="OBU161" s="60"/>
      <c r="OBV161" s="60"/>
      <c r="OBW161" s="60"/>
      <c r="OBX161" s="60"/>
      <c r="OBY161" s="60"/>
      <c r="OBZ161" s="60"/>
      <c r="OCA161" s="60"/>
      <c r="OCB161" s="60"/>
      <c r="OCC161" s="60"/>
      <c r="OCD161" s="60"/>
      <c r="OCE161" s="60"/>
      <c r="OCF161" s="60"/>
      <c r="OCG161" s="60"/>
      <c r="OCH161" s="60"/>
      <c r="OCI161" s="60"/>
      <c r="OCJ161" s="60"/>
      <c r="OCK161" s="60"/>
      <c r="OCL161" s="60"/>
      <c r="OCM161" s="60"/>
      <c r="OCN161" s="60"/>
      <c r="OCO161" s="60"/>
      <c r="OCP161" s="60"/>
      <c r="OCQ161" s="60"/>
      <c r="OCR161" s="60"/>
      <c r="OCS161" s="60"/>
      <c r="OCT161" s="60"/>
      <c r="OCU161" s="60"/>
      <c r="OCV161" s="60"/>
      <c r="OCW161" s="60"/>
      <c r="OCX161" s="60"/>
      <c r="OCY161" s="60"/>
      <c r="OCZ161" s="60"/>
      <c r="ODA161" s="60"/>
      <c r="ODB161" s="60"/>
      <c r="ODC161" s="60"/>
      <c r="ODD161" s="60"/>
      <c r="ODE161" s="60"/>
      <c r="ODF161" s="60"/>
      <c r="ODG161" s="60"/>
      <c r="ODH161" s="60"/>
      <c r="ODI161" s="60"/>
      <c r="ODJ161" s="60"/>
      <c r="ODK161" s="60"/>
      <c r="ODL161" s="60"/>
      <c r="ODM161" s="60"/>
      <c r="ODN161" s="60"/>
      <c r="ODO161" s="60"/>
      <c r="ODP161" s="60"/>
      <c r="ODQ161" s="60"/>
      <c r="ODR161" s="60"/>
      <c r="ODS161" s="60"/>
      <c r="ODT161" s="60"/>
      <c r="ODU161" s="60"/>
      <c r="ODV161" s="60"/>
      <c r="ODW161" s="60"/>
      <c r="ODX161" s="60"/>
      <c r="ODY161" s="60"/>
      <c r="ODZ161" s="60"/>
      <c r="OEA161" s="60"/>
      <c r="OEB161" s="60"/>
      <c r="OEC161" s="60"/>
      <c r="OED161" s="60"/>
      <c r="OEE161" s="60"/>
      <c r="OEF161" s="60"/>
      <c r="OEG161" s="60"/>
      <c r="OEH161" s="60"/>
      <c r="OEI161" s="60"/>
      <c r="OEJ161" s="60"/>
      <c r="OEK161" s="60"/>
      <c r="OEL161" s="60"/>
      <c r="OEM161" s="60"/>
      <c r="OEN161" s="60"/>
      <c r="OEO161" s="60"/>
      <c r="OEP161" s="60"/>
      <c r="OEQ161" s="60"/>
      <c r="OER161" s="60"/>
      <c r="OES161" s="60"/>
      <c r="OET161" s="60"/>
      <c r="OEU161" s="60"/>
      <c r="OEV161" s="60"/>
      <c r="OEW161" s="60"/>
      <c r="OEX161" s="60"/>
      <c r="OEY161" s="60"/>
      <c r="OEZ161" s="60"/>
      <c r="OFA161" s="60"/>
      <c r="OFB161" s="60"/>
      <c r="OFC161" s="60"/>
      <c r="OFD161" s="60"/>
      <c r="OFE161" s="60"/>
      <c r="OFF161" s="60"/>
      <c r="OFG161" s="60"/>
      <c r="OFH161" s="60"/>
      <c r="OFI161" s="60"/>
      <c r="OFJ161" s="60"/>
      <c r="OFK161" s="60"/>
      <c r="OFL161" s="60"/>
      <c r="OFM161" s="60"/>
      <c r="OFN161" s="60"/>
      <c r="OFO161" s="60"/>
      <c r="OFP161" s="60"/>
      <c r="OFQ161" s="60"/>
      <c r="OFR161" s="60"/>
      <c r="OFS161" s="60"/>
      <c r="OFT161" s="60"/>
      <c r="OFU161" s="60"/>
      <c r="OFV161" s="60"/>
      <c r="OFW161" s="60"/>
      <c r="OFX161" s="60"/>
      <c r="OFY161" s="60"/>
      <c r="OFZ161" s="60"/>
      <c r="OGA161" s="60"/>
      <c r="OGB161" s="60"/>
      <c r="OGC161" s="60"/>
      <c r="OGD161" s="60"/>
      <c r="OGE161" s="60"/>
      <c r="OGF161" s="60"/>
      <c r="OGG161" s="60"/>
      <c r="OGH161" s="60"/>
      <c r="OGI161" s="60"/>
      <c r="OGJ161" s="60"/>
      <c r="OGK161" s="60"/>
      <c r="OGL161" s="60"/>
      <c r="OGM161" s="60"/>
      <c r="OGN161" s="60"/>
      <c r="OGO161" s="60"/>
      <c r="OGP161" s="60"/>
      <c r="OGQ161" s="60"/>
      <c r="OGR161" s="60"/>
      <c r="OGS161" s="60"/>
      <c r="OGT161" s="60"/>
      <c r="OGU161" s="60"/>
      <c r="OGV161" s="60"/>
      <c r="OGW161" s="60"/>
      <c r="OGX161" s="60"/>
      <c r="OGY161" s="60"/>
      <c r="OGZ161" s="60"/>
      <c r="OHA161" s="60"/>
      <c r="OHB161" s="60"/>
      <c r="OHC161" s="60"/>
      <c r="OHD161" s="60"/>
      <c r="OHE161" s="60"/>
      <c r="OHF161" s="60"/>
      <c r="OHG161" s="60"/>
      <c r="OHH161" s="60"/>
      <c r="OHI161" s="60"/>
      <c r="OHJ161" s="60"/>
      <c r="OHK161" s="60"/>
      <c r="OHL161" s="60"/>
      <c r="OHM161" s="60"/>
      <c r="OHN161" s="60"/>
      <c r="OHO161" s="60"/>
      <c r="OHP161" s="60"/>
      <c r="OHQ161" s="60"/>
      <c r="OHR161" s="60"/>
      <c r="OHS161" s="60"/>
      <c r="OHT161" s="60"/>
      <c r="OHU161" s="60"/>
      <c r="OHV161" s="60"/>
      <c r="OHW161" s="60"/>
      <c r="OHX161" s="60"/>
      <c r="OHY161" s="60"/>
      <c r="OHZ161" s="60"/>
      <c r="OIA161" s="60"/>
      <c r="OIB161" s="60"/>
      <c r="OIC161" s="60"/>
      <c r="OID161" s="60"/>
      <c r="OIE161" s="60"/>
      <c r="OIF161" s="60"/>
      <c r="OIG161" s="60"/>
      <c r="OIH161" s="60"/>
      <c r="OII161" s="60"/>
      <c r="OIJ161" s="60"/>
      <c r="OIK161" s="60"/>
      <c r="OIL161" s="60"/>
      <c r="OIM161" s="60"/>
      <c r="OIN161" s="60"/>
      <c r="OIO161" s="60"/>
      <c r="OIP161" s="60"/>
      <c r="OIQ161" s="60"/>
      <c r="OIR161" s="60"/>
      <c r="OIS161" s="60"/>
      <c r="OIT161" s="60"/>
      <c r="OIU161" s="60"/>
      <c r="OIV161" s="60"/>
      <c r="OIW161" s="60"/>
      <c r="OIX161" s="60"/>
      <c r="OIY161" s="60"/>
      <c r="OIZ161" s="60"/>
      <c r="OJA161" s="60"/>
      <c r="OJB161" s="60"/>
      <c r="OJC161" s="60"/>
      <c r="OJD161" s="60"/>
      <c r="OJE161" s="60"/>
      <c r="OJF161" s="60"/>
      <c r="OJG161" s="60"/>
      <c r="OJH161" s="60"/>
      <c r="OJI161" s="60"/>
      <c r="OJJ161" s="60"/>
      <c r="OJK161" s="60"/>
      <c r="OJL161" s="60"/>
      <c r="OJM161" s="60"/>
      <c r="OJN161" s="60"/>
      <c r="OJO161" s="60"/>
      <c r="OJP161" s="60"/>
      <c r="OJQ161" s="60"/>
      <c r="OJR161" s="60"/>
      <c r="OJS161" s="60"/>
      <c r="OJT161" s="60"/>
      <c r="OJU161" s="60"/>
      <c r="OJV161" s="60"/>
      <c r="OJW161" s="60"/>
      <c r="OJX161" s="60"/>
      <c r="OJY161" s="60"/>
      <c r="OJZ161" s="60"/>
      <c r="OKA161" s="60"/>
      <c r="OKB161" s="60"/>
      <c r="OKC161" s="60"/>
      <c r="OKD161" s="60"/>
      <c r="OKE161" s="60"/>
      <c r="OKF161" s="60"/>
      <c r="OKG161" s="60"/>
      <c r="OKH161" s="60"/>
      <c r="OKI161" s="60"/>
      <c r="OKJ161" s="60"/>
      <c r="OKK161" s="60"/>
      <c r="OKL161" s="60"/>
      <c r="OKM161" s="60"/>
      <c r="OKN161" s="60"/>
      <c r="OKO161" s="60"/>
      <c r="OKP161" s="60"/>
      <c r="OKQ161" s="60"/>
      <c r="OKR161" s="60"/>
      <c r="OKS161" s="60"/>
      <c r="OKT161" s="60"/>
      <c r="OKU161" s="60"/>
      <c r="OKV161" s="60"/>
      <c r="OKW161" s="60"/>
      <c r="OKX161" s="60"/>
      <c r="OKY161" s="60"/>
      <c r="OKZ161" s="60"/>
      <c r="OLA161" s="60"/>
      <c r="OLB161" s="60"/>
      <c r="OLC161" s="60"/>
      <c r="OLD161" s="60"/>
      <c r="OLE161" s="60"/>
      <c r="OLF161" s="60"/>
      <c r="OLG161" s="60"/>
      <c r="OLH161" s="60"/>
      <c r="OLI161" s="60"/>
      <c r="OLJ161" s="60"/>
      <c r="OLK161" s="60"/>
      <c r="OLL161" s="60"/>
      <c r="OLM161" s="60"/>
      <c r="OLN161" s="60"/>
      <c r="OLO161" s="60"/>
      <c r="OLP161" s="60"/>
      <c r="OLQ161" s="60"/>
      <c r="OLR161" s="60"/>
      <c r="OLS161" s="60"/>
      <c r="OLT161" s="60"/>
      <c r="OLU161" s="60"/>
      <c r="OLV161" s="60"/>
      <c r="OLW161" s="60"/>
      <c r="OLX161" s="60"/>
      <c r="OLY161" s="60"/>
      <c r="OLZ161" s="60"/>
      <c r="OMA161" s="60"/>
      <c r="OMB161" s="60"/>
      <c r="OMC161" s="60"/>
      <c r="OMD161" s="60"/>
      <c r="OME161" s="60"/>
      <c r="OMF161" s="60"/>
      <c r="OMG161" s="60"/>
      <c r="OMH161" s="60"/>
      <c r="OMI161" s="60"/>
      <c r="OMJ161" s="60"/>
      <c r="OMK161" s="60"/>
      <c r="OML161" s="60"/>
      <c r="OMM161" s="60"/>
      <c r="OMN161" s="60"/>
      <c r="OMO161" s="60"/>
      <c r="OMP161" s="60"/>
      <c r="OMQ161" s="60"/>
      <c r="OMR161" s="60"/>
      <c r="OMS161" s="60"/>
      <c r="OMT161" s="60"/>
      <c r="OMU161" s="60"/>
      <c r="OMV161" s="60"/>
      <c r="OMW161" s="60"/>
      <c r="OMX161" s="60"/>
      <c r="OMY161" s="60"/>
      <c r="OMZ161" s="60"/>
      <c r="ONA161" s="60"/>
      <c r="ONB161" s="60"/>
      <c r="ONC161" s="60"/>
      <c r="OND161" s="60"/>
      <c r="ONE161" s="60"/>
      <c r="ONF161" s="60"/>
      <c r="ONG161" s="60"/>
      <c r="ONH161" s="60"/>
      <c r="ONI161" s="60"/>
      <c r="ONJ161" s="60"/>
      <c r="ONK161" s="60"/>
      <c r="ONL161" s="60"/>
      <c r="ONM161" s="60"/>
      <c r="ONN161" s="60"/>
      <c r="ONO161" s="60"/>
      <c r="ONP161" s="60"/>
      <c r="ONQ161" s="60"/>
      <c r="ONR161" s="60"/>
      <c r="ONS161" s="60"/>
      <c r="ONT161" s="60"/>
      <c r="ONU161" s="60"/>
      <c r="ONV161" s="60"/>
      <c r="ONW161" s="60"/>
      <c r="ONX161" s="60"/>
      <c r="ONY161" s="60"/>
      <c r="ONZ161" s="60"/>
      <c r="OOA161" s="60"/>
      <c r="OOB161" s="60"/>
      <c r="OOC161" s="60"/>
      <c r="OOD161" s="60"/>
      <c r="OOE161" s="60"/>
      <c r="OOF161" s="60"/>
      <c r="OOG161" s="60"/>
      <c r="OOH161" s="60"/>
      <c r="OOI161" s="60"/>
      <c r="OOJ161" s="60"/>
      <c r="OOK161" s="60"/>
      <c r="OOL161" s="60"/>
      <c r="OOM161" s="60"/>
      <c r="OON161" s="60"/>
      <c r="OOO161" s="60"/>
      <c r="OOP161" s="60"/>
      <c r="OOQ161" s="60"/>
      <c r="OOR161" s="60"/>
      <c r="OOS161" s="60"/>
      <c r="OOT161" s="60"/>
      <c r="OOU161" s="60"/>
      <c r="OOV161" s="60"/>
      <c r="OOW161" s="60"/>
      <c r="OOX161" s="60"/>
      <c r="OOY161" s="60"/>
      <c r="OOZ161" s="60"/>
      <c r="OPA161" s="60"/>
      <c r="OPB161" s="60"/>
      <c r="OPC161" s="60"/>
      <c r="OPD161" s="60"/>
      <c r="OPE161" s="60"/>
      <c r="OPF161" s="60"/>
      <c r="OPG161" s="60"/>
      <c r="OPH161" s="60"/>
      <c r="OPI161" s="60"/>
      <c r="OPJ161" s="60"/>
      <c r="OPK161" s="60"/>
      <c r="OPL161" s="60"/>
      <c r="OPM161" s="60"/>
      <c r="OPN161" s="60"/>
      <c r="OPO161" s="60"/>
      <c r="OPP161" s="60"/>
      <c r="OPQ161" s="60"/>
      <c r="OPR161" s="60"/>
      <c r="OPS161" s="60"/>
      <c r="OPT161" s="60"/>
      <c r="OPU161" s="60"/>
      <c r="OPV161" s="60"/>
      <c r="OPW161" s="60"/>
      <c r="OPX161" s="60"/>
      <c r="OPY161" s="60"/>
      <c r="OPZ161" s="60"/>
      <c r="OQA161" s="60"/>
      <c r="OQB161" s="60"/>
      <c r="OQC161" s="60"/>
      <c r="OQD161" s="60"/>
      <c r="OQE161" s="60"/>
      <c r="OQF161" s="60"/>
      <c r="OQG161" s="60"/>
      <c r="OQH161" s="60"/>
      <c r="OQI161" s="60"/>
      <c r="OQJ161" s="60"/>
      <c r="OQK161" s="60"/>
      <c r="OQL161" s="60"/>
      <c r="OQM161" s="60"/>
      <c r="OQN161" s="60"/>
      <c r="OQO161" s="60"/>
      <c r="OQP161" s="60"/>
      <c r="OQQ161" s="60"/>
      <c r="OQR161" s="60"/>
      <c r="OQS161" s="60"/>
      <c r="OQT161" s="60"/>
      <c r="OQU161" s="60"/>
      <c r="OQV161" s="60"/>
      <c r="OQW161" s="60"/>
      <c r="OQX161" s="60"/>
      <c r="OQY161" s="60"/>
      <c r="OQZ161" s="60"/>
      <c r="ORA161" s="60"/>
      <c r="ORB161" s="60"/>
      <c r="ORC161" s="60"/>
      <c r="ORD161" s="60"/>
      <c r="ORE161" s="60"/>
      <c r="ORF161" s="60"/>
      <c r="ORG161" s="60"/>
      <c r="ORH161" s="60"/>
      <c r="ORI161" s="60"/>
      <c r="ORJ161" s="60"/>
      <c r="ORK161" s="60"/>
      <c r="ORL161" s="60"/>
      <c r="ORM161" s="60"/>
      <c r="ORN161" s="60"/>
      <c r="ORO161" s="60"/>
      <c r="ORP161" s="60"/>
      <c r="ORQ161" s="60"/>
      <c r="ORR161" s="60"/>
      <c r="ORS161" s="60"/>
      <c r="ORT161" s="60"/>
      <c r="ORU161" s="60"/>
      <c r="ORV161" s="60"/>
      <c r="ORW161" s="60"/>
      <c r="ORX161" s="60"/>
      <c r="ORY161" s="60"/>
      <c r="ORZ161" s="60"/>
      <c r="OSA161" s="60"/>
      <c r="OSB161" s="60"/>
      <c r="OSC161" s="60"/>
      <c r="OSD161" s="60"/>
      <c r="OSE161" s="60"/>
      <c r="OSF161" s="60"/>
      <c r="OSG161" s="60"/>
      <c r="OSH161" s="60"/>
      <c r="OSI161" s="60"/>
      <c r="OSJ161" s="60"/>
      <c r="OSK161" s="60"/>
      <c r="OSL161" s="60"/>
      <c r="OSM161" s="60"/>
      <c r="OSN161" s="60"/>
      <c r="OSO161" s="60"/>
      <c r="OSP161" s="60"/>
      <c r="OSQ161" s="60"/>
      <c r="OSR161" s="60"/>
      <c r="OSS161" s="60"/>
      <c r="OST161" s="60"/>
      <c r="OSU161" s="60"/>
      <c r="OSV161" s="60"/>
      <c r="OSW161" s="60"/>
      <c r="OSX161" s="60"/>
      <c r="OSY161" s="60"/>
      <c r="OSZ161" s="60"/>
      <c r="OTA161" s="60"/>
      <c r="OTB161" s="60"/>
      <c r="OTC161" s="60"/>
      <c r="OTD161" s="60"/>
      <c r="OTE161" s="60"/>
      <c r="OTF161" s="60"/>
      <c r="OTG161" s="60"/>
      <c r="OTH161" s="60"/>
      <c r="OTI161" s="60"/>
      <c r="OTJ161" s="60"/>
      <c r="OTK161" s="60"/>
      <c r="OTL161" s="60"/>
      <c r="OTM161" s="60"/>
      <c r="OTN161" s="60"/>
      <c r="OTO161" s="60"/>
      <c r="OTP161" s="60"/>
      <c r="OTQ161" s="60"/>
      <c r="OTR161" s="60"/>
      <c r="OTS161" s="60"/>
      <c r="OTT161" s="60"/>
      <c r="OTU161" s="60"/>
      <c r="OTV161" s="60"/>
      <c r="OTW161" s="60"/>
      <c r="OTX161" s="60"/>
      <c r="OTY161" s="60"/>
      <c r="OTZ161" s="60"/>
      <c r="OUA161" s="60"/>
      <c r="OUB161" s="60"/>
      <c r="OUC161" s="60"/>
      <c r="OUD161" s="60"/>
      <c r="OUE161" s="60"/>
      <c r="OUF161" s="60"/>
      <c r="OUG161" s="60"/>
      <c r="OUH161" s="60"/>
      <c r="OUI161" s="60"/>
      <c r="OUJ161" s="60"/>
      <c r="OUK161" s="60"/>
      <c r="OUL161" s="60"/>
      <c r="OUM161" s="60"/>
      <c r="OUN161" s="60"/>
      <c r="OUO161" s="60"/>
      <c r="OUP161" s="60"/>
      <c r="OUQ161" s="60"/>
      <c r="OUR161" s="60"/>
      <c r="OUS161" s="60"/>
      <c r="OUT161" s="60"/>
      <c r="OUU161" s="60"/>
      <c r="OUV161" s="60"/>
      <c r="OUW161" s="60"/>
      <c r="OUX161" s="60"/>
      <c r="OUY161" s="60"/>
      <c r="OUZ161" s="60"/>
      <c r="OVA161" s="60"/>
      <c r="OVB161" s="60"/>
      <c r="OVC161" s="60"/>
      <c r="OVD161" s="60"/>
      <c r="OVE161" s="60"/>
      <c r="OVF161" s="60"/>
      <c r="OVG161" s="60"/>
      <c r="OVH161" s="60"/>
      <c r="OVI161" s="60"/>
      <c r="OVJ161" s="60"/>
      <c r="OVK161" s="60"/>
      <c r="OVL161" s="60"/>
      <c r="OVM161" s="60"/>
      <c r="OVN161" s="60"/>
      <c r="OVO161" s="60"/>
      <c r="OVP161" s="60"/>
      <c r="OVQ161" s="60"/>
      <c r="OVR161" s="60"/>
      <c r="OVS161" s="60"/>
      <c r="OVT161" s="60"/>
      <c r="OVU161" s="60"/>
      <c r="OVV161" s="60"/>
      <c r="OVW161" s="60"/>
      <c r="OVX161" s="60"/>
      <c r="OVY161" s="60"/>
      <c r="OVZ161" s="60"/>
      <c r="OWA161" s="60"/>
      <c r="OWB161" s="60"/>
      <c r="OWC161" s="60"/>
      <c r="OWD161" s="60"/>
      <c r="OWE161" s="60"/>
      <c r="OWF161" s="60"/>
      <c r="OWG161" s="60"/>
      <c r="OWH161" s="60"/>
      <c r="OWI161" s="60"/>
      <c r="OWJ161" s="60"/>
      <c r="OWK161" s="60"/>
      <c r="OWL161" s="60"/>
      <c r="OWM161" s="60"/>
      <c r="OWN161" s="60"/>
      <c r="OWO161" s="60"/>
      <c r="OWP161" s="60"/>
      <c r="OWQ161" s="60"/>
      <c r="OWR161" s="60"/>
      <c r="OWS161" s="60"/>
      <c r="OWT161" s="60"/>
      <c r="OWU161" s="60"/>
      <c r="OWV161" s="60"/>
      <c r="OWW161" s="60"/>
      <c r="OWX161" s="60"/>
      <c r="OWY161" s="60"/>
      <c r="OWZ161" s="60"/>
      <c r="OXA161" s="60"/>
      <c r="OXB161" s="60"/>
      <c r="OXC161" s="60"/>
      <c r="OXD161" s="60"/>
      <c r="OXE161" s="60"/>
      <c r="OXF161" s="60"/>
      <c r="OXG161" s="60"/>
      <c r="OXH161" s="60"/>
      <c r="OXI161" s="60"/>
      <c r="OXJ161" s="60"/>
      <c r="OXK161" s="60"/>
      <c r="OXL161" s="60"/>
      <c r="OXM161" s="60"/>
      <c r="OXN161" s="60"/>
      <c r="OXO161" s="60"/>
      <c r="OXP161" s="60"/>
      <c r="OXQ161" s="60"/>
      <c r="OXR161" s="60"/>
      <c r="OXS161" s="60"/>
      <c r="OXT161" s="60"/>
      <c r="OXU161" s="60"/>
      <c r="OXV161" s="60"/>
      <c r="OXW161" s="60"/>
      <c r="OXX161" s="60"/>
      <c r="OXY161" s="60"/>
      <c r="OXZ161" s="60"/>
      <c r="OYA161" s="60"/>
      <c r="OYB161" s="60"/>
      <c r="OYC161" s="60"/>
      <c r="OYD161" s="60"/>
      <c r="OYE161" s="60"/>
      <c r="OYF161" s="60"/>
      <c r="OYG161" s="60"/>
      <c r="OYH161" s="60"/>
      <c r="OYI161" s="60"/>
      <c r="OYJ161" s="60"/>
      <c r="OYK161" s="60"/>
      <c r="OYL161" s="60"/>
      <c r="OYM161" s="60"/>
      <c r="OYN161" s="60"/>
      <c r="OYO161" s="60"/>
      <c r="OYP161" s="60"/>
      <c r="OYQ161" s="60"/>
      <c r="OYR161" s="60"/>
      <c r="OYS161" s="60"/>
      <c r="OYT161" s="60"/>
      <c r="OYU161" s="60"/>
      <c r="OYV161" s="60"/>
      <c r="OYW161" s="60"/>
      <c r="OYX161" s="60"/>
      <c r="OYY161" s="60"/>
      <c r="OYZ161" s="60"/>
      <c r="OZA161" s="60"/>
      <c r="OZB161" s="60"/>
      <c r="OZC161" s="60"/>
      <c r="OZD161" s="60"/>
      <c r="OZE161" s="60"/>
      <c r="OZF161" s="60"/>
      <c r="OZG161" s="60"/>
      <c r="OZH161" s="60"/>
      <c r="OZI161" s="60"/>
      <c r="OZJ161" s="60"/>
      <c r="OZK161" s="60"/>
      <c r="OZL161" s="60"/>
      <c r="OZM161" s="60"/>
      <c r="OZN161" s="60"/>
      <c r="OZO161" s="60"/>
      <c r="OZP161" s="60"/>
      <c r="OZQ161" s="60"/>
      <c r="OZR161" s="60"/>
      <c r="OZS161" s="60"/>
      <c r="OZT161" s="60"/>
      <c r="OZU161" s="60"/>
      <c r="OZV161" s="60"/>
      <c r="OZW161" s="60"/>
      <c r="OZX161" s="60"/>
      <c r="OZY161" s="60"/>
      <c r="OZZ161" s="60"/>
      <c r="PAA161" s="60"/>
      <c r="PAB161" s="60"/>
      <c r="PAC161" s="60"/>
      <c r="PAD161" s="60"/>
      <c r="PAE161" s="60"/>
      <c r="PAF161" s="60"/>
      <c r="PAG161" s="60"/>
      <c r="PAH161" s="60"/>
      <c r="PAI161" s="60"/>
      <c r="PAJ161" s="60"/>
      <c r="PAK161" s="60"/>
      <c r="PAL161" s="60"/>
      <c r="PAM161" s="60"/>
      <c r="PAN161" s="60"/>
      <c r="PAO161" s="60"/>
      <c r="PAP161" s="60"/>
      <c r="PAQ161" s="60"/>
      <c r="PAR161" s="60"/>
      <c r="PAS161" s="60"/>
      <c r="PAT161" s="60"/>
      <c r="PAU161" s="60"/>
      <c r="PAV161" s="60"/>
      <c r="PAW161" s="60"/>
      <c r="PAX161" s="60"/>
      <c r="PAY161" s="60"/>
      <c r="PAZ161" s="60"/>
      <c r="PBA161" s="60"/>
      <c r="PBB161" s="60"/>
      <c r="PBC161" s="60"/>
      <c r="PBD161" s="60"/>
      <c r="PBE161" s="60"/>
      <c r="PBF161" s="60"/>
      <c r="PBG161" s="60"/>
      <c r="PBH161" s="60"/>
      <c r="PBI161" s="60"/>
      <c r="PBJ161" s="60"/>
      <c r="PBK161" s="60"/>
      <c r="PBL161" s="60"/>
      <c r="PBM161" s="60"/>
      <c r="PBN161" s="60"/>
      <c r="PBO161" s="60"/>
      <c r="PBP161" s="60"/>
      <c r="PBQ161" s="60"/>
      <c r="PBR161" s="60"/>
      <c r="PBS161" s="60"/>
      <c r="PBT161" s="60"/>
      <c r="PBU161" s="60"/>
      <c r="PBV161" s="60"/>
      <c r="PBW161" s="60"/>
      <c r="PBX161" s="60"/>
      <c r="PBY161" s="60"/>
      <c r="PBZ161" s="60"/>
      <c r="PCA161" s="60"/>
      <c r="PCB161" s="60"/>
      <c r="PCC161" s="60"/>
      <c r="PCD161" s="60"/>
      <c r="PCE161" s="60"/>
      <c r="PCF161" s="60"/>
      <c r="PCG161" s="60"/>
      <c r="PCH161" s="60"/>
      <c r="PCI161" s="60"/>
      <c r="PCJ161" s="60"/>
      <c r="PCK161" s="60"/>
      <c r="PCL161" s="60"/>
      <c r="PCM161" s="60"/>
      <c r="PCN161" s="60"/>
      <c r="PCO161" s="60"/>
      <c r="PCP161" s="60"/>
      <c r="PCQ161" s="60"/>
      <c r="PCR161" s="60"/>
      <c r="PCS161" s="60"/>
      <c r="PCT161" s="60"/>
      <c r="PCU161" s="60"/>
      <c r="PCV161" s="60"/>
      <c r="PCW161" s="60"/>
      <c r="PCX161" s="60"/>
      <c r="PCY161" s="60"/>
      <c r="PCZ161" s="60"/>
      <c r="PDA161" s="60"/>
      <c r="PDB161" s="60"/>
      <c r="PDC161" s="60"/>
      <c r="PDD161" s="60"/>
      <c r="PDE161" s="60"/>
      <c r="PDF161" s="60"/>
      <c r="PDG161" s="60"/>
      <c r="PDH161" s="60"/>
      <c r="PDI161" s="60"/>
      <c r="PDJ161" s="60"/>
      <c r="PDK161" s="60"/>
      <c r="PDL161" s="60"/>
      <c r="PDM161" s="60"/>
      <c r="PDN161" s="60"/>
      <c r="PDO161" s="60"/>
      <c r="PDP161" s="60"/>
      <c r="PDQ161" s="60"/>
      <c r="PDR161" s="60"/>
      <c r="PDS161" s="60"/>
      <c r="PDT161" s="60"/>
      <c r="PDU161" s="60"/>
      <c r="PDV161" s="60"/>
      <c r="PDW161" s="60"/>
      <c r="PDX161" s="60"/>
      <c r="PDY161" s="60"/>
      <c r="PDZ161" s="60"/>
      <c r="PEA161" s="60"/>
      <c r="PEB161" s="60"/>
      <c r="PEC161" s="60"/>
      <c r="PED161" s="60"/>
      <c r="PEE161" s="60"/>
      <c r="PEF161" s="60"/>
      <c r="PEG161" s="60"/>
      <c r="PEH161" s="60"/>
      <c r="PEI161" s="60"/>
      <c r="PEJ161" s="60"/>
      <c r="PEK161" s="60"/>
      <c r="PEL161" s="60"/>
      <c r="PEM161" s="60"/>
      <c r="PEN161" s="60"/>
      <c r="PEO161" s="60"/>
      <c r="PEP161" s="60"/>
      <c r="PEQ161" s="60"/>
      <c r="PER161" s="60"/>
      <c r="PES161" s="60"/>
      <c r="PET161" s="60"/>
      <c r="PEU161" s="60"/>
      <c r="PEV161" s="60"/>
      <c r="PEW161" s="60"/>
      <c r="PEX161" s="60"/>
      <c r="PEY161" s="60"/>
      <c r="PEZ161" s="60"/>
      <c r="PFA161" s="60"/>
      <c r="PFB161" s="60"/>
      <c r="PFC161" s="60"/>
      <c r="PFD161" s="60"/>
      <c r="PFE161" s="60"/>
      <c r="PFF161" s="60"/>
      <c r="PFG161" s="60"/>
      <c r="PFH161" s="60"/>
      <c r="PFI161" s="60"/>
      <c r="PFJ161" s="60"/>
      <c r="PFK161" s="60"/>
      <c r="PFL161" s="60"/>
      <c r="PFM161" s="60"/>
      <c r="PFN161" s="60"/>
      <c r="PFO161" s="60"/>
      <c r="PFP161" s="60"/>
      <c r="PFQ161" s="60"/>
      <c r="PFR161" s="60"/>
      <c r="PFS161" s="60"/>
      <c r="PFT161" s="60"/>
      <c r="PFU161" s="60"/>
      <c r="PFV161" s="60"/>
      <c r="PFW161" s="60"/>
      <c r="PFX161" s="60"/>
      <c r="PFY161" s="60"/>
      <c r="PFZ161" s="60"/>
      <c r="PGA161" s="60"/>
      <c r="PGB161" s="60"/>
      <c r="PGC161" s="60"/>
      <c r="PGD161" s="60"/>
      <c r="PGE161" s="60"/>
      <c r="PGF161" s="60"/>
      <c r="PGG161" s="60"/>
      <c r="PGH161" s="60"/>
      <c r="PGI161" s="60"/>
      <c r="PGJ161" s="60"/>
      <c r="PGK161" s="60"/>
      <c r="PGL161" s="60"/>
      <c r="PGM161" s="60"/>
      <c r="PGN161" s="60"/>
      <c r="PGO161" s="60"/>
      <c r="PGP161" s="60"/>
      <c r="PGQ161" s="60"/>
      <c r="PGR161" s="60"/>
      <c r="PGS161" s="60"/>
      <c r="PGT161" s="60"/>
      <c r="PGU161" s="60"/>
      <c r="PGV161" s="60"/>
      <c r="PGW161" s="60"/>
      <c r="PGX161" s="60"/>
      <c r="PGY161" s="60"/>
      <c r="PGZ161" s="60"/>
      <c r="PHA161" s="60"/>
      <c r="PHB161" s="60"/>
      <c r="PHC161" s="60"/>
      <c r="PHD161" s="60"/>
      <c r="PHE161" s="60"/>
      <c r="PHF161" s="60"/>
      <c r="PHG161" s="60"/>
      <c r="PHH161" s="60"/>
      <c r="PHI161" s="60"/>
      <c r="PHJ161" s="60"/>
      <c r="PHK161" s="60"/>
      <c r="PHL161" s="60"/>
      <c r="PHM161" s="60"/>
      <c r="PHN161" s="60"/>
      <c r="PHO161" s="60"/>
      <c r="PHP161" s="60"/>
      <c r="PHQ161" s="60"/>
      <c r="PHR161" s="60"/>
      <c r="PHS161" s="60"/>
      <c r="PHT161" s="60"/>
      <c r="PHU161" s="60"/>
      <c r="PHV161" s="60"/>
      <c r="PHW161" s="60"/>
      <c r="PHX161" s="60"/>
      <c r="PHY161" s="60"/>
      <c r="PHZ161" s="60"/>
      <c r="PIA161" s="60"/>
      <c r="PIB161" s="60"/>
      <c r="PIC161" s="60"/>
      <c r="PID161" s="60"/>
      <c r="PIE161" s="60"/>
      <c r="PIF161" s="60"/>
      <c r="PIG161" s="60"/>
      <c r="PIH161" s="60"/>
      <c r="PII161" s="60"/>
      <c r="PIJ161" s="60"/>
      <c r="PIK161" s="60"/>
      <c r="PIL161" s="60"/>
      <c r="PIM161" s="60"/>
      <c r="PIN161" s="60"/>
      <c r="PIO161" s="60"/>
      <c r="PIP161" s="60"/>
      <c r="PIQ161" s="60"/>
      <c r="PIR161" s="60"/>
      <c r="PIS161" s="60"/>
      <c r="PIT161" s="60"/>
      <c r="PIU161" s="60"/>
      <c r="PIV161" s="60"/>
      <c r="PIW161" s="60"/>
      <c r="PIX161" s="60"/>
      <c r="PIY161" s="60"/>
      <c r="PIZ161" s="60"/>
      <c r="PJA161" s="60"/>
      <c r="PJB161" s="60"/>
      <c r="PJC161" s="60"/>
      <c r="PJD161" s="60"/>
      <c r="PJE161" s="60"/>
      <c r="PJF161" s="60"/>
      <c r="PJG161" s="60"/>
      <c r="PJH161" s="60"/>
      <c r="PJI161" s="60"/>
      <c r="PJJ161" s="60"/>
      <c r="PJK161" s="60"/>
      <c r="PJL161" s="60"/>
      <c r="PJM161" s="60"/>
      <c r="PJN161" s="60"/>
      <c r="PJO161" s="60"/>
      <c r="PJP161" s="60"/>
      <c r="PJQ161" s="60"/>
      <c r="PJR161" s="60"/>
      <c r="PJS161" s="60"/>
      <c r="PJT161" s="60"/>
      <c r="PJU161" s="60"/>
      <c r="PJV161" s="60"/>
      <c r="PJW161" s="60"/>
      <c r="PJX161" s="60"/>
      <c r="PJY161" s="60"/>
      <c r="PJZ161" s="60"/>
      <c r="PKA161" s="60"/>
      <c r="PKB161" s="60"/>
      <c r="PKC161" s="60"/>
      <c r="PKD161" s="60"/>
      <c r="PKE161" s="60"/>
      <c r="PKF161" s="60"/>
      <c r="PKG161" s="60"/>
      <c r="PKH161" s="60"/>
      <c r="PKI161" s="60"/>
      <c r="PKJ161" s="60"/>
      <c r="PKK161" s="60"/>
      <c r="PKL161" s="60"/>
      <c r="PKM161" s="60"/>
      <c r="PKN161" s="60"/>
      <c r="PKO161" s="60"/>
      <c r="PKP161" s="60"/>
      <c r="PKQ161" s="60"/>
      <c r="PKR161" s="60"/>
      <c r="PKS161" s="60"/>
      <c r="PKT161" s="60"/>
      <c r="PKU161" s="60"/>
      <c r="PKV161" s="60"/>
      <c r="PKW161" s="60"/>
      <c r="PKX161" s="60"/>
      <c r="PKY161" s="60"/>
      <c r="PKZ161" s="60"/>
      <c r="PLA161" s="60"/>
      <c r="PLB161" s="60"/>
      <c r="PLC161" s="60"/>
      <c r="PLD161" s="60"/>
      <c r="PLE161" s="60"/>
      <c r="PLF161" s="60"/>
      <c r="PLG161" s="60"/>
      <c r="PLH161" s="60"/>
      <c r="PLI161" s="60"/>
      <c r="PLJ161" s="60"/>
      <c r="PLK161" s="60"/>
      <c r="PLL161" s="60"/>
      <c r="PLM161" s="60"/>
      <c r="PLN161" s="60"/>
      <c r="PLO161" s="60"/>
      <c r="PLP161" s="60"/>
      <c r="PLQ161" s="60"/>
      <c r="PLR161" s="60"/>
      <c r="PLS161" s="60"/>
      <c r="PLT161" s="60"/>
      <c r="PLU161" s="60"/>
      <c r="PLV161" s="60"/>
      <c r="PLW161" s="60"/>
      <c r="PLX161" s="60"/>
      <c r="PLY161" s="60"/>
      <c r="PLZ161" s="60"/>
      <c r="PMA161" s="60"/>
      <c r="PMB161" s="60"/>
      <c r="PMC161" s="60"/>
      <c r="PMD161" s="60"/>
      <c r="PME161" s="60"/>
      <c r="PMF161" s="60"/>
      <c r="PMG161" s="60"/>
      <c r="PMH161" s="60"/>
      <c r="PMI161" s="60"/>
      <c r="PMJ161" s="60"/>
      <c r="PMK161" s="60"/>
      <c r="PML161" s="60"/>
      <c r="PMM161" s="60"/>
      <c r="PMN161" s="60"/>
      <c r="PMO161" s="60"/>
      <c r="PMP161" s="60"/>
      <c r="PMQ161" s="60"/>
      <c r="PMR161" s="60"/>
      <c r="PMS161" s="60"/>
      <c r="PMT161" s="60"/>
      <c r="PMU161" s="60"/>
      <c r="PMV161" s="60"/>
      <c r="PMW161" s="60"/>
      <c r="PMX161" s="60"/>
      <c r="PMY161" s="60"/>
      <c r="PMZ161" s="60"/>
      <c r="PNA161" s="60"/>
      <c r="PNB161" s="60"/>
      <c r="PNC161" s="60"/>
      <c r="PND161" s="60"/>
      <c r="PNE161" s="60"/>
      <c r="PNF161" s="60"/>
      <c r="PNG161" s="60"/>
      <c r="PNH161" s="60"/>
      <c r="PNI161" s="60"/>
      <c r="PNJ161" s="60"/>
      <c r="PNK161" s="60"/>
      <c r="PNL161" s="60"/>
      <c r="PNM161" s="60"/>
      <c r="PNN161" s="60"/>
      <c r="PNO161" s="60"/>
      <c r="PNP161" s="60"/>
      <c r="PNQ161" s="60"/>
      <c r="PNR161" s="60"/>
      <c r="PNS161" s="60"/>
      <c r="PNT161" s="60"/>
      <c r="PNU161" s="60"/>
      <c r="PNV161" s="60"/>
      <c r="PNW161" s="60"/>
      <c r="PNX161" s="60"/>
      <c r="PNY161" s="60"/>
      <c r="PNZ161" s="60"/>
      <c r="POA161" s="60"/>
      <c r="POB161" s="60"/>
      <c r="POC161" s="60"/>
      <c r="POD161" s="60"/>
      <c r="POE161" s="60"/>
      <c r="POF161" s="60"/>
      <c r="POG161" s="60"/>
      <c r="POH161" s="60"/>
      <c r="POI161" s="60"/>
      <c r="POJ161" s="60"/>
      <c r="POK161" s="60"/>
      <c r="POL161" s="60"/>
      <c r="POM161" s="60"/>
      <c r="PON161" s="60"/>
      <c r="POO161" s="60"/>
      <c r="POP161" s="60"/>
      <c r="POQ161" s="60"/>
      <c r="POR161" s="60"/>
      <c r="POS161" s="60"/>
      <c r="POT161" s="60"/>
      <c r="POU161" s="60"/>
      <c r="POV161" s="60"/>
      <c r="POW161" s="60"/>
      <c r="POX161" s="60"/>
      <c r="POY161" s="60"/>
      <c r="POZ161" s="60"/>
      <c r="PPA161" s="60"/>
      <c r="PPB161" s="60"/>
      <c r="PPC161" s="60"/>
      <c r="PPD161" s="60"/>
      <c r="PPE161" s="60"/>
      <c r="PPF161" s="60"/>
      <c r="PPG161" s="60"/>
      <c r="PPH161" s="60"/>
      <c r="PPI161" s="60"/>
      <c r="PPJ161" s="60"/>
      <c r="PPK161" s="60"/>
      <c r="PPL161" s="60"/>
      <c r="PPM161" s="60"/>
      <c r="PPN161" s="60"/>
      <c r="PPO161" s="60"/>
      <c r="PPP161" s="60"/>
      <c r="PPQ161" s="60"/>
      <c r="PPR161" s="60"/>
      <c r="PPS161" s="60"/>
      <c r="PPT161" s="60"/>
      <c r="PPU161" s="60"/>
      <c r="PPV161" s="60"/>
      <c r="PPW161" s="60"/>
      <c r="PPX161" s="60"/>
      <c r="PPY161" s="60"/>
      <c r="PPZ161" s="60"/>
      <c r="PQA161" s="60"/>
      <c r="PQB161" s="60"/>
      <c r="PQC161" s="60"/>
      <c r="PQD161" s="60"/>
      <c r="PQE161" s="60"/>
      <c r="PQF161" s="60"/>
      <c r="PQG161" s="60"/>
      <c r="PQH161" s="60"/>
      <c r="PQI161" s="60"/>
      <c r="PQJ161" s="60"/>
      <c r="PQK161" s="60"/>
      <c r="PQL161" s="60"/>
      <c r="PQM161" s="60"/>
      <c r="PQN161" s="60"/>
      <c r="PQO161" s="60"/>
      <c r="PQP161" s="60"/>
      <c r="PQQ161" s="60"/>
      <c r="PQR161" s="60"/>
      <c r="PQS161" s="60"/>
      <c r="PQT161" s="60"/>
      <c r="PQU161" s="60"/>
      <c r="PQV161" s="60"/>
      <c r="PQW161" s="60"/>
      <c r="PQX161" s="60"/>
      <c r="PQY161" s="60"/>
      <c r="PQZ161" s="60"/>
      <c r="PRA161" s="60"/>
      <c r="PRB161" s="60"/>
      <c r="PRC161" s="60"/>
      <c r="PRD161" s="60"/>
      <c r="PRE161" s="60"/>
      <c r="PRF161" s="60"/>
      <c r="PRG161" s="60"/>
      <c r="PRH161" s="60"/>
      <c r="PRI161" s="60"/>
      <c r="PRJ161" s="60"/>
      <c r="PRK161" s="60"/>
      <c r="PRL161" s="60"/>
      <c r="PRM161" s="60"/>
      <c r="PRN161" s="60"/>
      <c r="PRO161" s="60"/>
      <c r="PRP161" s="60"/>
      <c r="PRQ161" s="60"/>
      <c r="PRR161" s="60"/>
      <c r="PRS161" s="60"/>
      <c r="PRT161" s="60"/>
      <c r="PRU161" s="60"/>
      <c r="PRV161" s="60"/>
      <c r="PRW161" s="60"/>
      <c r="PRX161" s="60"/>
      <c r="PRY161" s="60"/>
      <c r="PRZ161" s="60"/>
      <c r="PSA161" s="60"/>
      <c r="PSB161" s="60"/>
      <c r="PSC161" s="60"/>
      <c r="PSD161" s="60"/>
      <c r="PSE161" s="60"/>
      <c r="PSF161" s="60"/>
      <c r="PSG161" s="60"/>
      <c r="PSH161" s="60"/>
      <c r="PSI161" s="60"/>
      <c r="PSJ161" s="60"/>
      <c r="PSK161" s="60"/>
      <c r="PSL161" s="60"/>
      <c r="PSM161" s="60"/>
      <c r="PSN161" s="60"/>
      <c r="PSO161" s="60"/>
      <c r="PSP161" s="60"/>
      <c r="PSQ161" s="60"/>
      <c r="PSR161" s="60"/>
      <c r="PSS161" s="60"/>
      <c r="PST161" s="60"/>
      <c r="PSU161" s="60"/>
      <c r="PSV161" s="60"/>
      <c r="PSW161" s="60"/>
      <c r="PSX161" s="60"/>
      <c r="PSY161" s="60"/>
      <c r="PSZ161" s="60"/>
      <c r="PTA161" s="60"/>
      <c r="PTB161" s="60"/>
      <c r="PTC161" s="60"/>
      <c r="PTD161" s="60"/>
      <c r="PTE161" s="60"/>
      <c r="PTF161" s="60"/>
      <c r="PTG161" s="60"/>
      <c r="PTH161" s="60"/>
      <c r="PTI161" s="60"/>
      <c r="PTJ161" s="60"/>
      <c r="PTK161" s="60"/>
      <c r="PTL161" s="60"/>
      <c r="PTM161" s="60"/>
      <c r="PTN161" s="60"/>
      <c r="PTO161" s="60"/>
      <c r="PTP161" s="60"/>
      <c r="PTQ161" s="60"/>
      <c r="PTR161" s="60"/>
      <c r="PTS161" s="60"/>
      <c r="PTT161" s="60"/>
      <c r="PTU161" s="60"/>
      <c r="PTV161" s="60"/>
      <c r="PTW161" s="60"/>
      <c r="PTX161" s="60"/>
      <c r="PTY161" s="60"/>
      <c r="PTZ161" s="60"/>
      <c r="PUA161" s="60"/>
      <c r="PUB161" s="60"/>
      <c r="PUC161" s="60"/>
      <c r="PUD161" s="60"/>
      <c r="PUE161" s="60"/>
      <c r="PUF161" s="60"/>
      <c r="PUG161" s="60"/>
      <c r="PUH161" s="60"/>
      <c r="PUI161" s="60"/>
      <c r="PUJ161" s="60"/>
      <c r="PUK161" s="60"/>
      <c r="PUL161" s="60"/>
      <c r="PUM161" s="60"/>
      <c r="PUN161" s="60"/>
      <c r="PUO161" s="60"/>
      <c r="PUP161" s="60"/>
      <c r="PUQ161" s="60"/>
      <c r="PUR161" s="60"/>
      <c r="PUS161" s="60"/>
      <c r="PUT161" s="60"/>
      <c r="PUU161" s="60"/>
      <c r="PUV161" s="60"/>
      <c r="PUW161" s="60"/>
      <c r="PUX161" s="60"/>
      <c r="PUY161" s="60"/>
      <c r="PUZ161" s="60"/>
      <c r="PVA161" s="60"/>
      <c r="PVB161" s="60"/>
      <c r="PVC161" s="60"/>
      <c r="PVD161" s="60"/>
      <c r="PVE161" s="60"/>
      <c r="PVF161" s="60"/>
      <c r="PVG161" s="60"/>
      <c r="PVH161" s="60"/>
      <c r="PVI161" s="60"/>
      <c r="PVJ161" s="60"/>
      <c r="PVK161" s="60"/>
      <c r="PVL161" s="60"/>
      <c r="PVM161" s="60"/>
      <c r="PVN161" s="60"/>
      <c r="PVO161" s="60"/>
      <c r="PVP161" s="60"/>
      <c r="PVQ161" s="60"/>
      <c r="PVR161" s="60"/>
      <c r="PVS161" s="60"/>
      <c r="PVT161" s="60"/>
      <c r="PVU161" s="60"/>
      <c r="PVV161" s="60"/>
      <c r="PVW161" s="60"/>
      <c r="PVX161" s="60"/>
      <c r="PVY161" s="60"/>
      <c r="PVZ161" s="60"/>
      <c r="PWA161" s="60"/>
      <c r="PWB161" s="60"/>
      <c r="PWC161" s="60"/>
      <c r="PWD161" s="60"/>
      <c r="PWE161" s="60"/>
      <c r="PWF161" s="60"/>
      <c r="PWG161" s="60"/>
      <c r="PWH161" s="60"/>
      <c r="PWI161" s="60"/>
      <c r="PWJ161" s="60"/>
      <c r="PWK161" s="60"/>
      <c r="PWL161" s="60"/>
      <c r="PWM161" s="60"/>
      <c r="PWN161" s="60"/>
      <c r="PWO161" s="60"/>
      <c r="PWP161" s="60"/>
      <c r="PWQ161" s="60"/>
      <c r="PWR161" s="60"/>
      <c r="PWS161" s="60"/>
      <c r="PWT161" s="60"/>
      <c r="PWU161" s="60"/>
      <c r="PWV161" s="60"/>
      <c r="PWW161" s="60"/>
      <c r="PWX161" s="60"/>
      <c r="PWY161" s="60"/>
      <c r="PWZ161" s="60"/>
      <c r="PXA161" s="60"/>
      <c r="PXB161" s="60"/>
      <c r="PXC161" s="60"/>
      <c r="PXD161" s="60"/>
      <c r="PXE161" s="60"/>
      <c r="PXF161" s="60"/>
      <c r="PXG161" s="60"/>
      <c r="PXH161" s="60"/>
      <c r="PXI161" s="60"/>
      <c r="PXJ161" s="60"/>
      <c r="PXK161" s="60"/>
      <c r="PXL161" s="60"/>
      <c r="PXM161" s="60"/>
      <c r="PXN161" s="60"/>
      <c r="PXO161" s="60"/>
      <c r="PXP161" s="60"/>
      <c r="PXQ161" s="60"/>
      <c r="PXR161" s="60"/>
      <c r="PXS161" s="60"/>
      <c r="PXT161" s="60"/>
      <c r="PXU161" s="60"/>
      <c r="PXV161" s="60"/>
      <c r="PXW161" s="60"/>
      <c r="PXX161" s="60"/>
      <c r="PXY161" s="60"/>
      <c r="PXZ161" s="60"/>
      <c r="PYA161" s="60"/>
      <c r="PYB161" s="60"/>
      <c r="PYC161" s="60"/>
      <c r="PYD161" s="60"/>
      <c r="PYE161" s="60"/>
      <c r="PYF161" s="60"/>
      <c r="PYG161" s="60"/>
      <c r="PYH161" s="60"/>
      <c r="PYI161" s="60"/>
      <c r="PYJ161" s="60"/>
      <c r="PYK161" s="60"/>
      <c r="PYL161" s="60"/>
      <c r="PYM161" s="60"/>
      <c r="PYN161" s="60"/>
      <c r="PYO161" s="60"/>
      <c r="PYP161" s="60"/>
      <c r="PYQ161" s="60"/>
      <c r="PYR161" s="60"/>
      <c r="PYS161" s="60"/>
      <c r="PYT161" s="60"/>
      <c r="PYU161" s="60"/>
      <c r="PYV161" s="60"/>
      <c r="PYW161" s="60"/>
      <c r="PYX161" s="60"/>
      <c r="PYY161" s="60"/>
      <c r="PYZ161" s="60"/>
      <c r="PZA161" s="60"/>
      <c r="PZB161" s="60"/>
      <c r="PZC161" s="60"/>
      <c r="PZD161" s="60"/>
      <c r="PZE161" s="60"/>
      <c r="PZF161" s="60"/>
      <c r="PZG161" s="60"/>
      <c r="PZH161" s="60"/>
      <c r="PZI161" s="60"/>
      <c r="PZJ161" s="60"/>
      <c r="PZK161" s="60"/>
      <c r="PZL161" s="60"/>
      <c r="PZM161" s="60"/>
      <c r="PZN161" s="60"/>
      <c r="PZO161" s="60"/>
      <c r="PZP161" s="60"/>
      <c r="PZQ161" s="60"/>
      <c r="PZR161" s="60"/>
      <c r="PZS161" s="60"/>
      <c r="PZT161" s="60"/>
      <c r="PZU161" s="60"/>
      <c r="PZV161" s="60"/>
      <c r="PZW161" s="60"/>
      <c r="PZX161" s="60"/>
      <c r="PZY161" s="60"/>
      <c r="PZZ161" s="60"/>
      <c r="QAA161" s="60"/>
      <c r="QAB161" s="60"/>
      <c r="QAC161" s="60"/>
      <c r="QAD161" s="60"/>
      <c r="QAE161" s="60"/>
      <c r="QAF161" s="60"/>
      <c r="QAG161" s="60"/>
      <c r="QAH161" s="60"/>
      <c r="QAI161" s="60"/>
      <c r="QAJ161" s="60"/>
      <c r="QAK161" s="60"/>
      <c r="QAL161" s="60"/>
      <c r="QAM161" s="60"/>
      <c r="QAN161" s="60"/>
      <c r="QAO161" s="60"/>
      <c r="QAP161" s="60"/>
      <c r="QAQ161" s="60"/>
      <c r="QAR161" s="60"/>
      <c r="QAS161" s="60"/>
      <c r="QAT161" s="60"/>
      <c r="QAU161" s="60"/>
      <c r="QAV161" s="60"/>
      <c r="QAW161" s="60"/>
      <c r="QAX161" s="60"/>
      <c r="QAY161" s="60"/>
      <c r="QAZ161" s="60"/>
      <c r="QBA161" s="60"/>
      <c r="QBB161" s="60"/>
      <c r="QBC161" s="60"/>
      <c r="QBD161" s="60"/>
      <c r="QBE161" s="60"/>
      <c r="QBF161" s="60"/>
      <c r="QBG161" s="60"/>
      <c r="QBH161" s="60"/>
      <c r="QBI161" s="60"/>
      <c r="QBJ161" s="60"/>
      <c r="QBK161" s="60"/>
      <c r="QBL161" s="60"/>
      <c r="QBM161" s="60"/>
      <c r="QBN161" s="60"/>
      <c r="QBO161" s="60"/>
      <c r="QBP161" s="60"/>
      <c r="QBQ161" s="60"/>
      <c r="QBR161" s="60"/>
      <c r="QBS161" s="60"/>
      <c r="QBT161" s="60"/>
      <c r="QBU161" s="60"/>
      <c r="QBV161" s="60"/>
      <c r="QBW161" s="60"/>
      <c r="QBX161" s="60"/>
      <c r="QBY161" s="60"/>
      <c r="QBZ161" s="60"/>
      <c r="QCA161" s="60"/>
      <c r="QCB161" s="60"/>
      <c r="QCC161" s="60"/>
      <c r="QCD161" s="60"/>
      <c r="QCE161" s="60"/>
      <c r="QCF161" s="60"/>
      <c r="QCG161" s="60"/>
      <c r="QCH161" s="60"/>
      <c r="QCI161" s="60"/>
      <c r="QCJ161" s="60"/>
      <c r="QCK161" s="60"/>
      <c r="QCL161" s="60"/>
      <c r="QCM161" s="60"/>
      <c r="QCN161" s="60"/>
      <c r="QCO161" s="60"/>
      <c r="QCP161" s="60"/>
      <c r="QCQ161" s="60"/>
      <c r="QCR161" s="60"/>
      <c r="QCS161" s="60"/>
      <c r="QCT161" s="60"/>
      <c r="QCU161" s="60"/>
      <c r="QCV161" s="60"/>
      <c r="QCW161" s="60"/>
      <c r="QCX161" s="60"/>
      <c r="QCY161" s="60"/>
      <c r="QCZ161" s="60"/>
      <c r="QDA161" s="60"/>
      <c r="QDB161" s="60"/>
      <c r="QDC161" s="60"/>
      <c r="QDD161" s="60"/>
      <c r="QDE161" s="60"/>
      <c r="QDF161" s="60"/>
      <c r="QDG161" s="60"/>
      <c r="QDH161" s="60"/>
      <c r="QDI161" s="60"/>
      <c r="QDJ161" s="60"/>
      <c r="QDK161" s="60"/>
      <c r="QDL161" s="60"/>
      <c r="QDM161" s="60"/>
      <c r="QDN161" s="60"/>
      <c r="QDO161" s="60"/>
      <c r="QDP161" s="60"/>
      <c r="QDQ161" s="60"/>
      <c r="QDR161" s="60"/>
      <c r="QDS161" s="60"/>
      <c r="QDT161" s="60"/>
      <c r="QDU161" s="60"/>
      <c r="QDV161" s="60"/>
      <c r="QDW161" s="60"/>
      <c r="QDX161" s="60"/>
      <c r="QDY161" s="60"/>
      <c r="QDZ161" s="60"/>
      <c r="QEA161" s="60"/>
      <c r="QEB161" s="60"/>
      <c r="QEC161" s="60"/>
      <c r="QED161" s="60"/>
      <c r="QEE161" s="60"/>
      <c r="QEF161" s="60"/>
      <c r="QEG161" s="60"/>
      <c r="QEH161" s="60"/>
      <c r="QEI161" s="60"/>
      <c r="QEJ161" s="60"/>
      <c r="QEK161" s="60"/>
      <c r="QEL161" s="60"/>
      <c r="QEM161" s="60"/>
      <c r="QEN161" s="60"/>
      <c r="QEO161" s="60"/>
      <c r="QEP161" s="60"/>
      <c r="QEQ161" s="60"/>
      <c r="QER161" s="60"/>
      <c r="QES161" s="60"/>
      <c r="QET161" s="60"/>
      <c r="QEU161" s="60"/>
      <c r="QEV161" s="60"/>
      <c r="QEW161" s="60"/>
      <c r="QEX161" s="60"/>
      <c r="QEY161" s="60"/>
      <c r="QEZ161" s="60"/>
      <c r="QFA161" s="60"/>
      <c r="QFB161" s="60"/>
      <c r="QFC161" s="60"/>
      <c r="QFD161" s="60"/>
      <c r="QFE161" s="60"/>
      <c r="QFF161" s="60"/>
      <c r="QFG161" s="60"/>
      <c r="QFH161" s="60"/>
      <c r="QFI161" s="60"/>
      <c r="QFJ161" s="60"/>
      <c r="QFK161" s="60"/>
      <c r="QFL161" s="60"/>
      <c r="QFM161" s="60"/>
      <c r="QFN161" s="60"/>
      <c r="QFO161" s="60"/>
      <c r="QFP161" s="60"/>
      <c r="QFQ161" s="60"/>
      <c r="QFR161" s="60"/>
      <c r="QFS161" s="60"/>
      <c r="QFT161" s="60"/>
      <c r="QFU161" s="60"/>
      <c r="QFV161" s="60"/>
      <c r="QFW161" s="60"/>
      <c r="QFX161" s="60"/>
      <c r="QFY161" s="60"/>
      <c r="QFZ161" s="60"/>
      <c r="QGA161" s="60"/>
      <c r="QGB161" s="60"/>
      <c r="QGC161" s="60"/>
      <c r="QGD161" s="60"/>
      <c r="QGE161" s="60"/>
      <c r="QGF161" s="60"/>
      <c r="QGG161" s="60"/>
      <c r="QGH161" s="60"/>
      <c r="QGI161" s="60"/>
      <c r="QGJ161" s="60"/>
      <c r="QGK161" s="60"/>
      <c r="QGL161" s="60"/>
      <c r="QGM161" s="60"/>
      <c r="QGN161" s="60"/>
      <c r="QGO161" s="60"/>
      <c r="QGP161" s="60"/>
      <c r="QGQ161" s="60"/>
      <c r="QGR161" s="60"/>
      <c r="QGS161" s="60"/>
      <c r="QGT161" s="60"/>
      <c r="QGU161" s="60"/>
      <c r="QGV161" s="60"/>
      <c r="QGW161" s="60"/>
      <c r="QGX161" s="60"/>
      <c r="QGY161" s="60"/>
      <c r="QGZ161" s="60"/>
      <c r="QHA161" s="60"/>
      <c r="QHB161" s="60"/>
      <c r="QHC161" s="60"/>
      <c r="QHD161" s="60"/>
      <c r="QHE161" s="60"/>
      <c r="QHF161" s="60"/>
      <c r="QHG161" s="60"/>
      <c r="QHH161" s="60"/>
      <c r="QHI161" s="60"/>
      <c r="QHJ161" s="60"/>
      <c r="QHK161" s="60"/>
      <c r="QHL161" s="60"/>
      <c r="QHM161" s="60"/>
      <c r="QHN161" s="60"/>
      <c r="QHO161" s="60"/>
      <c r="QHP161" s="60"/>
      <c r="QHQ161" s="60"/>
      <c r="QHR161" s="60"/>
      <c r="QHS161" s="60"/>
      <c r="QHT161" s="60"/>
      <c r="QHU161" s="60"/>
      <c r="QHV161" s="60"/>
      <c r="QHW161" s="60"/>
      <c r="QHX161" s="60"/>
      <c r="QHY161" s="60"/>
      <c r="QHZ161" s="60"/>
      <c r="QIA161" s="60"/>
      <c r="QIB161" s="60"/>
      <c r="QIC161" s="60"/>
      <c r="QID161" s="60"/>
      <c r="QIE161" s="60"/>
      <c r="QIF161" s="60"/>
      <c r="QIG161" s="60"/>
      <c r="QIH161" s="60"/>
      <c r="QII161" s="60"/>
      <c r="QIJ161" s="60"/>
      <c r="QIK161" s="60"/>
      <c r="QIL161" s="60"/>
      <c r="QIM161" s="60"/>
      <c r="QIN161" s="60"/>
      <c r="QIO161" s="60"/>
      <c r="QIP161" s="60"/>
      <c r="QIQ161" s="60"/>
      <c r="QIR161" s="60"/>
      <c r="QIS161" s="60"/>
      <c r="QIT161" s="60"/>
      <c r="QIU161" s="60"/>
      <c r="QIV161" s="60"/>
      <c r="QIW161" s="60"/>
      <c r="QIX161" s="60"/>
      <c r="QIY161" s="60"/>
      <c r="QIZ161" s="60"/>
      <c r="QJA161" s="60"/>
      <c r="QJB161" s="60"/>
      <c r="QJC161" s="60"/>
      <c r="QJD161" s="60"/>
      <c r="QJE161" s="60"/>
      <c r="QJF161" s="60"/>
      <c r="QJG161" s="60"/>
      <c r="QJH161" s="60"/>
      <c r="QJI161" s="60"/>
      <c r="QJJ161" s="60"/>
      <c r="QJK161" s="60"/>
      <c r="QJL161" s="60"/>
      <c r="QJM161" s="60"/>
      <c r="QJN161" s="60"/>
      <c r="QJO161" s="60"/>
      <c r="QJP161" s="60"/>
      <c r="QJQ161" s="60"/>
      <c r="QJR161" s="60"/>
      <c r="QJS161" s="60"/>
      <c r="QJT161" s="60"/>
      <c r="QJU161" s="60"/>
      <c r="QJV161" s="60"/>
      <c r="QJW161" s="60"/>
      <c r="QJX161" s="60"/>
      <c r="QJY161" s="60"/>
      <c r="QJZ161" s="60"/>
      <c r="QKA161" s="60"/>
      <c r="QKB161" s="60"/>
      <c r="QKC161" s="60"/>
      <c r="QKD161" s="60"/>
      <c r="QKE161" s="60"/>
      <c r="QKF161" s="60"/>
      <c r="QKG161" s="60"/>
      <c r="QKH161" s="60"/>
      <c r="QKI161" s="60"/>
      <c r="QKJ161" s="60"/>
      <c r="QKK161" s="60"/>
      <c r="QKL161" s="60"/>
      <c r="QKM161" s="60"/>
      <c r="QKN161" s="60"/>
      <c r="QKO161" s="60"/>
      <c r="QKP161" s="60"/>
      <c r="QKQ161" s="60"/>
      <c r="QKR161" s="60"/>
      <c r="QKS161" s="60"/>
      <c r="QKT161" s="60"/>
      <c r="QKU161" s="60"/>
      <c r="QKV161" s="60"/>
      <c r="QKW161" s="60"/>
      <c r="QKX161" s="60"/>
      <c r="QKY161" s="60"/>
      <c r="QKZ161" s="60"/>
      <c r="QLA161" s="60"/>
      <c r="QLB161" s="60"/>
      <c r="QLC161" s="60"/>
      <c r="QLD161" s="60"/>
      <c r="QLE161" s="60"/>
      <c r="QLF161" s="60"/>
      <c r="QLG161" s="60"/>
      <c r="QLH161" s="60"/>
      <c r="QLI161" s="60"/>
      <c r="QLJ161" s="60"/>
      <c r="QLK161" s="60"/>
      <c r="QLL161" s="60"/>
      <c r="QLM161" s="60"/>
      <c r="QLN161" s="60"/>
      <c r="QLO161" s="60"/>
      <c r="QLP161" s="60"/>
      <c r="QLQ161" s="60"/>
      <c r="QLR161" s="60"/>
      <c r="QLS161" s="60"/>
      <c r="QLT161" s="60"/>
      <c r="QLU161" s="60"/>
      <c r="QLV161" s="60"/>
      <c r="QLW161" s="60"/>
      <c r="QLX161" s="60"/>
      <c r="QLY161" s="60"/>
      <c r="QLZ161" s="60"/>
      <c r="QMA161" s="60"/>
      <c r="QMB161" s="60"/>
      <c r="QMC161" s="60"/>
      <c r="QMD161" s="60"/>
      <c r="QME161" s="60"/>
      <c r="QMF161" s="60"/>
      <c r="QMG161" s="60"/>
      <c r="QMH161" s="60"/>
      <c r="QMI161" s="60"/>
      <c r="QMJ161" s="60"/>
      <c r="QMK161" s="60"/>
      <c r="QML161" s="60"/>
      <c r="QMM161" s="60"/>
      <c r="QMN161" s="60"/>
      <c r="QMO161" s="60"/>
      <c r="QMP161" s="60"/>
      <c r="QMQ161" s="60"/>
      <c r="QMR161" s="60"/>
      <c r="QMS161" s="60"/>
      <c r="QMT161" s="60"/>
      <c r="QMU161" s="60"/>
      <c r="QMV161" s="60"/>
      <c r="QMW161" s="60"/>
      <c r="QMX161" s="60"/>
      <c r="QMY161" s="60"/>
      <c r="QMZ161" s="60"/>
      <c r="QNA161" s="60"/>
      <c r="QNB161" s="60"/>
      <c r="QNC161" s="60"/>
      <c r="QND161" s="60"/>
      <c r="QNE161" s="60"/>
      <c r="QNF161" s="60"/>
      <c r="QNG161" s="60"/>
      <c r="QNH161" s="60"/>
      <c r="QNI161" s="60"/>
      <c r="QNJ161" s="60"/>
      <c r="QNK161" s="60"/>
      <c r="QNL161" s="60"/>
      <c r="QNM161" s="60"/>
      <c r="QNN161" s="60"/>
      <c r="QNO161" s="60"/>
      <c r="QNP161" s="60"/>
      <c r="QNQ161" s="60"/>
      <c r="QNR161" s="60"/>
      <c r="QNS161" s="60"/>
      <c r="QNT161" s="60"/>
      <c r="QNU161" s="60"/>
      <c r="QNV161" s="60"/>
      <c r="QNW161" s="60"/>
      <c r="QNX161" s="60"/>
      <c r="QNY161" s="60"/>
      <c r="QNZ161" s="60"/>
      <c r="QOA161" s="60"/>
      <c r="QOB161" s="60"/>
      <c r="QOC161" s="60"/>
      <c r="QOD161" s="60"/>
      <c r="QOE161" s="60"/>
      <c r="QOF161" s="60"/>
      <c r="QOG161" s="60"/>
      <c r="QOH161" s="60"/>
      <c r="QOI161" s="60"/>
      <c r="QOJ161" s="60"/>
      <c r="QOK161" s="60"/>
      <c r="QOL161" s="60"/>
      <c r="QOM161" s="60"/>
      <c r="QON161" s="60"/>
      <c r="QOO161" s="60"/>
      <c r="QOP161" s="60"/>
      <c r="QOQ161" s="60"/>
      <c r="QOR161" s="60"/>
      <c r="QOS161" s="60"/>
      <c r="QOT161" s="60"/>
      <c r="QOU161" s="60"/>
      <c r="QOV161" s="60"/>
      <c r="QOW161" s="60"/>
      <c r="QOX161" s="60"/>
      <c r="QOY161" s="60"/>
      <c r="QOZ161" s="60"/>
      <c r="QPA161" s="60"/>
      <c r="QPB161" s="60"/>
      <c r="QPC161" s="60"/>
      <c r="QPD161" s="60"/>
      <c r="QPE161" s="60"/>
      <c r="QPF161" s="60"/>
      <c r="QPG161" s="60"/>
      <c r="QPH161" s="60"/>
      <c r="QPI161" s="60"/>
      <c r="QPJ161" s="60"/>
      <c r="QPK161" s="60"/>
      <c r="QPL161" s="60"/>
      <c r="QPM161" s="60"/>
      <c r="QPN161" s="60"/>
      <c r="QPO161" s="60"/>
      <c r="QPP161" s="60"/>
      <c r="QPQ161" s="60"/>
      <c r="QPR161" s="60"/>
      <c r="QPS161" s="60"/>
      <c r="QPT161" s="60"/>
      <c r="QPU161" s="60"/>
      <c r="QPV161" s="60"/>
      <c r="QPW161" s="60"/>
      <c r="QPX161" s="60"/>
      <c r="QPY161" s="60"/>
      <c r="QPZ161" s="60"/>
      <c r="QQA161" s="60"/>
      <c r="QQB161" s="60"/>
      <c r="QQC161" s="60"/>
      <c r="QQD161" s="60"/>
      <c r="QQE161" s="60"/>
      <c r="QQF161" s="60"/>
      <c r="QQG161" s="60"/>
      <c r="QQH161" s="60"/>
      <c r="QQI161" s="60"/>
      <c r="QQJ161" s="60"/>
      <c r="QQK161" s="60"/>
      <c r="QQL161" s="60"/>
      <c r="QQM161" s="60"/>
      <c r="QQN161" s="60"/>
      <c r="QQO161" s="60"/>
      <c r="QQP161" s="60"/>
      <c r="QQQ161" s="60"/>
      <c r="QQR161" s="60"/>
      <c r="QQS161" s="60"/>
      <c r="QQT161" s="60"/>
      <c r="QQU161" s="60"/>
      <c r="QQV161" s="60"/>
      <c r="QQW161" s="60"/>
      <c r="QQX161" s="60"/>
      <c r="QQY161" s="60"/>
      <c r="QQZ161" s="60"/>
      <c r="QRA161" s="60"/>
      <c r="QRB161" s="60"/>
      <c r="QRC161" s="60"/>
      <c r="QRD161" s="60"/>
      <c r="QRE161" s="60"/>
      <c r="QRF161" s="60"/>
      <c r="QRG161" s="60"/>
      <c r="QRH161" s="60"/>
      <c r="QRI161" s="60"/>
      <c r="QRJ161" s="60"/>
      <c r="QRK161" s="60"/>
      <c r="QRL161" s="60"/>
      <c r="QRM161" s="60"/>
      <c r="QRN161" s="60"/>
      <c r="QRO161" s="60"/>
      <c r="QRP161" s="60"/>
      <c r="QRQ161" s="60"/>
      <c r="QRR161" s="60"/>
      <c r="QRS161" s="60"/>
      <c r="QRT161" s="60"/>
      <c r="QRU161" s="60"/>
      <c r="QRV161" s="60"/>
      <c r="QRW161" s="60"/>
      <c r="QRX161" s="60"/>
      <c r="QRY161" s="60"/>
      <c r="QRZ161" s="60"/>
      <c r="QSA161" s="60"/>
      <c r="QSB161" s="60"/>
      <c r="QSC161" s="60"/>
      <c r="QSD161" s="60"/>
      <c r="QSE161" s="60"/>
      <c r="QSF161" s="60"/>
      <c r="QSG161" s="60"/>
      <c r="QSH161" s="60"/>
      <c r="QSI161" s="60"/>
      <c r="QSJ161" s="60"/>
      <c r="QSK161" s="60"/>
      <c r="QSL161" s="60"/>
      <c r="QSM161" s="60"/>
      <c r="QSN161" s="60"/>
      <c r="QSO161" s="60"/>
      <c r="QSP161" s="60"/>
      <c r="QSQ161" s="60"/>
      <c r="QSR161" s="60"/>
      <c r="QSS161" s="60"/>
      <c r="QST161" s="60"/>
      <c r="QSU161" s="60"/>
      <c r="QSV161" s="60"/>
      <c r="QSW161" s="60"/>
      <c r="QSX161" s="60"/>
      <c r="QSY161" s="60"/>
      <c r="QSZ161" s="60"/>
      <c r="QTA161" s="60"/>
      <c r="QTB161" s="60"/>
      <c r="QTC161" s="60"/>
      <c r="QTD161" s="60"/>
      <c r="QTE161" s="60"/>
      <c r="QTF161" s="60"/>
      <c r="QTG161" s="60"/>
      <c r="QTH161" s="60"/>
      <c r="QTI161" s="60"/>
      <c r="QTJ161" s="60"/>
      <c r="QTK161" s="60"/>
      <c r="QTL161" s="60"/>
      <c r="QTM161" s="60"/>
      <c r="QTN161" s="60"/>
      <c r="QTO161" s="60"/>
      <c r="QTP161" s="60"/>
      <c r="QTQ161" s="60"/>
      <c r="QTR161" s="60"/>
      <c r="QTS161" s="60"/>
      <c r="QTT161" s="60"/>
      <c r="QTU161" s="60"/>
      <c r="QTV161" s="60"/>
      <c r="QTW161" s="60"/>
      <c r="QTX161" s="60"/>
      <c r="QTY161" s="60"/>
      <c r="QTZ161" s="60"/>
      <c r="QUA161" s="60"/>
      <c r="QUB161" s="60"/>
      <c r="QUC161" s="60"/>
      <c r="QUD161" s="60"/>
      <c r="QUE161" s="60"/>
      <c r="QUF161" s="60"/>
      <c r="QUG161" s="60"/>
      <c r="QUH161" s="60"/>
      <c r="QUI161" s="60"/>
      <c r="QUJ161" s="60"/>
      <c r="QUK161" s="60"/>
      <c r="QUL161" s="60"/>
      <c r="QUM161" s="60"/>
      <c r="QUN161" s="60"/>
      <c r="QUO161" s="60"/>
      <c r="QUP161" s="60"/>
      <c r="QUQ161" s="60"/>
      <c r="QUR161" s="60"/>
      <c r="QUS161" s="60"/>
      <c r="QUT161" s="60"/>
      <c r="QUU161" s="60"/>
      <c r="QUV161" s="60"/>
      <c r="QUW161" s="60"/>
      <c r="QUX161" s="60"/>
      <c r="QUY161" s="60"/>
      <c r="QUZ161" s="60"/>
      <c r="QVA161" s="60"/>
      <c r="QVB161" s="60"/>
      <c r="QVC161" s="60"/>
      <c r="QVD161" s="60"/>
      <c r="QVE161" s="60"/>
      <c r="QVF161" s="60"/>
      <c r="QVG161" s="60"/>
      <c r="QVH161" s="60"/>
      <c r="QVI161" s="60"/>
      <c r="QVJ161" s="60"/>
      <c r="QVK161" s="60"/>
      <c r="QVL161" s="60"/>
      <c r="QVM161" s="60"/>
      <c r="QVN161" s="60"/>
      <c r="QVO161" s="60"/>
      <c r="QVP161" s="60"/>
      <c r="QVQ161" s="60"/>
      <c r="QVR161" s="60"/>
      <c r="QVS161" s="60"/>
      <c r="QVT161" s="60"/>
      <c r="QVU161" s="60"/>
      <c r="QVV161" s="60"/>
      <c r="QVW161" s="60"/>
      <c r="QVX161" s="60"/>
      <c r="QVY161" s="60"/>
      <c r="QVZ161" s="60"/>
      <c r="QWA161" s="60"/>
      <c r="QWB161" s="60"/>
      <c r="QWC161" s="60"/>
      <c r="QWD161" s="60"/>
      <c r="QWE161" s="60"/>
      <c r="QWF161" s="60"/>
      <c r="QWG161" s="60"/>
      <c r="QWH161" s="60"/>
      <c r="QWI161" s="60"/>
      <c r="QWJ161" s="60"/>
      <c r="QWK161" s="60"/>
      <c r="QWL161" s="60"/>
      <c r="QWM161" s="60"/>
      <c r="QWN161" s="60"/>
      <c r="QWO161" s="60"/>
      <c r="QWP161" s="60"/>
      <c r="QWQ161" s="60"/>
      <c r="QWR161" s="60"/>
      <c r="QWS161" s="60"/>
      <c r="QWT161" s="60"/>
      <c r="QWU161" s="60"/>
      <c r="QWV161" s="60"/>
      <c r="QWW161" s="60"/>
      <c r="QWX161" s="60"/>
      <c r="QWY161" s="60"/>
      <c r="QWZ161" s="60"/>
      <c r="QXA161" s="60"/>
      <c r="QXB161" s="60"/>
      <c r="QXC161" s="60"/>
      <c r="QXD161" s="60"/>
      <c r="QXE161" s="60"/>
      <c r="QXF161" s="60"/>
      <c r="QXG161" s="60"/>
      <c r="QXH161" s="60"/>
      <c r="QXI161" s="60"/>
      <c r="QXJ161" s="60"/>
      <c r="QXK161" s="60"/>
      <c r="QXL161" s="60"/>
      <c r="QXM161" s="60"/>
      <c r="QXN161" s="60"/>
      <c r="QXO161" s="60"/>
      <c r="QXP161" s="60"/>
      <c r="QXQ161" s="60"/>
      <c r="QXR161" s="60"/>
      <c r="QXS161" s="60"/>
      <c r="QXT161" s="60"/>
      <c r="QXU161" s="60"/>
      <c r="QXV161" s="60"/>
      <c r="QXW161" s="60"/>
      <c r="QXX161" s="60"/>
      <c r="QXY161" s="60"/>
      <c r="QXZ161" s="60"/>
      <c r="QYA161" s="60"/>
      <c r="QYB161" s="60"/>
      <c r="QYC161" s="60"/>
      <c r="QYD161" s="60"/>
      <c r="QYE161" s="60"/>
      <c r="QYF161" s="60"/>
      <c r="QYG161" s="60"/>
      <c r="QYH161" s="60"/>
      <c r="QYI161" s="60"/>
      <c r="QYJ161" s="60"/>
      <c r="QYK161" s="60"/>
      <c r="QYL161" s="60"/>
      <c r="QYM161" s="60"/>
      <c r="QYN161" s="60"/>
      <c r="QYO161" s="60"/>
      <c r="QYP161" s="60"/>
      <c r="QYQ161" s="60"/>
      <c r="QYR161" s="60"/>
      <c r="QYS161" s="60"/>
      <c r="QYT161" s="60"/>
      <c r="QYU161" s="60"/>
      <c r="QYV161" s="60"/>
      <c r="QYW161" s="60"/>
      <c r="QYX161" s="60"/>
      <c r="QYY161" s="60"/>
      <c r="QYZ161" s="60"/>
      <c r="QZA161" s="60"/>
      <c r="QZB161" s="60"/>
      <c r="QZC161" s="60"/>
      <c r="QZD161" s="60"/>
      <c r="QZE161" s="60"/>
      <c r="QZF161" s="60"/>
      <c r="QZG161" s="60"/>
      <c r="QZH161" s="60"/>
      <c r="QZI161" s="60"/>
      <c r="QZJ161" s="60"/>
      <c r="QZK161" s="60"/>
      <c r="QZL161" s="60"/>
      <c r="QZM161" s="60"/>
      <c r="QZN161" s="60"/>
      <c r="QZO161" s="60"/>
      <c r="QZP161" s="60"/>
      <c r="QZQ161" s="60"/>
      <c r="QZR161" s="60"/>
      <c r="QZS161" s="60"/>
      <c r="QZT161" s="60"/>
      <c r="QZU161" s="60"/>
      <c r="QZV161" s="60"/>
      <c r="QZW161" s="60"/>
      <c r="QZX161" s="60"/>
      <c r="QZY161" s="60"/>
      <c r="QZZ161" s="60"/>
      <c r="RAA161" s="60"/>
      <c r="RAB161" s="60"/>
      <c r="RAC161" s="60"/>
      <c r="RAD161" s="60"/>
      <c r="RAE161" s="60"/>
      <c r="RAF161" s="60"/>
      <c r="RAG161" s="60"/>
      <c r="RAH161" s="60"/>
      <c r="RAI161" s="60"/>
      <c r="RAJ161" s="60"/>
      <c r="RAK161" s="60"/>
      <c r="RAL161" s="60"/>
      <c r="RAM161" s="60"/>
      <c r="RAN161" s="60"/>
      <c r="RAO161" s="60"/>
      <c r="RAP161" s="60"/>
      <c r="RAQ161" s="60"/>
      <c r="RAR161" s="60"/>
      <c r="RAS161" s="60"/>
      <c r="RAT161" s="60"/>
      <c r="RAU161" s="60"/>
      <c r="RAV161" s="60"/>
      <c r="RAW161" s="60"/>
      <c r="RAX161" s="60"/>
      <c r="RAY161" s="60"/>
      <c r="RAZ161" s="60"/>
      <c r="RBA161" s="60"/>
      <c r="RBB161" s="60"/>
      <c r="RBC161" s="60"/>
      <c r="RBD161" s="60"/>
      <c r="RBE161" s="60"/>
      <c r="RBF161" s="60"/>
      <c r="RBG161" s="60"/>
      <c r="RBH161" s="60"/>
      <c r="RBI161" s="60"/>
      <c r="RBJ161" s="60"/>
      <c r="RBK161" s="60"/>
      <c r="RBL161" s="60"/>
      <c r="RBM161" s="60"/>
      <c r="RBN161" s="60"/>
      <c r="RBO161" s="60"/>
      <c r="RBP161" s="60"/>
      <c r="RBQ161" s="60"/>
      <c r="RBR161" s="60"/>
      <c r="RBS161" s="60"/>
      <c r="RBT161" s="60"/>
      <c r="RBU161" s="60"/>
      <c r="RBV161" s="60"/>
      <c r="RBW161" s="60"/>
      <c r="RBX161" s="60"/>
      <c r="RBY161" s="60"/>
      <c r="RBZ161" s="60"/>
      <c r="RCA161" s="60"/>
      <c r="RCB161" s="60"/>
      <c r="RCC161" s="60"/>
      <c r="RCD161" s="60"/>
      <c r="RCE161" s="60"/>
      <c r="RCF161" s="60"/>
      <c r="RCG161" s="60"/>
      <c r="RCH161" s="60"/>
      <c r="RCI161" s="60"/>
      <c r="RCJ161" s="60"/>
      <c r="RCK161" s="60"/>
      <c r="RCL161" s="60"/>
      <c r="RCM161" s="60"/>
      <c r="RCN161" s="60"/>
      <c r="RCO161" s="60"/>
      <c r="RCP161" s="60"/>
      <c r="RCQ161" s="60"/>
      <c r="RCR161" s="60"/>
      <c r="RCS161" s="60"/>
      <c r="RCT161" s="60"/>
      <c r="RCU161" s="60"/>
      <c r="RCV161" s="60"/>
      <c r="RCW161" s="60"/>
      <c r="RCX161" s="60"/>
      <c r="RCY161" s="60"/>
      <c r="RCZ161" s="60"/>
      <c r="RDA161" s="60"/>
      <c r="RDB161" s="60"/>
      <c r="RDC161" s="60"/>
      <c r="RDD161" s="60"/>
      <c r="RDE161" s="60"/>
      <c r="RDF161" s="60"/>
      <c r="RDG161" s="60"/>
      <c r="RDH161" s="60"/>
      <c r="RDI161" s="60"/>
      <c r="RDJ161" s="60"/>
      <c r="RDK161" s="60"/>
      <c r="RDL161" s="60"/>
      <c r="RDM161" s="60"/>
      <c r="RDN161" s="60"/>
      <c r="RDO161" s="60"/>
      <c r="RDP161" s="60"/>
      <c r="RDQ161" s="60"/>
      <c r="RDR161" s="60"/>
      <c r="RDS161" s="60"/>
      <c r="RDT161" s="60"/>
      <c r="RDU161" s="60"/>
      <c r="RDV161" s="60"/>
      <c r="RDW161" s="60"/>
      <c r="RDX161" s="60"/>
      <c r="RDY161" s="60"/>
      <c r="RDZ161" s="60"/>
      <c r="REA161" s="60"/>
      <c r="REB161" s="60"/>
      <c r="REC161" s="60"/>
      <c r="RED161" s="60"/>
      <c r="REE161" s="60"/>
      <c r="REF161" s="60"/>
      <c r="REG161" s="60"/>
      <c r="REH161" s="60"/>
      <c r="REI161" s="60"/>
      <c r="REJ161" s="60"/>
      <c r="REK161" s="60"/>
      <c r="REL161" s="60"/>
      <c r="REM161" s="60"/>
      <c r="REN161" s="60"/>
      <c r="REO161" s="60"/>
      <c r="REP161" s="60"/>
      <c r="REQ161" s="60"/>
      <c r="RER161" s="60"/>
      <c r="RES161" s="60"/>
      <c r="RET161" s="60"/>
      <c r="REU161" s="60"/>
      <c r="REV161" s="60"/>
      <c r="REW161" s="60"/>
      <c r="REX161" s="60"/>
      <c r="REY161" s="60"/>
      <c r="REZ161" s="60"/>
      <c r="RFA161" s="60"/>
      <c r="RFB161" s="60"/>
      <c r="RFC161" s="60"/>
      <c r="RFD161" s="60"/>
      <c r="RFE161" s="60"/>
      <c r="RFF161" s="60"/>
      <c r="RFG161" s="60"/>
      <c r="RFH161" s="60"/>
      <c r="RFI161" s="60"/>
      <c r="RFJ161" s="60"/>
      <c r="RFK161" s="60"/>
      <c r="RFL161" s="60"/>
      <c r="RFM161" s="60"/>
      <c r="RFN161" s="60"/>
      <c r="RFO161" s="60"/>
      <c r="RFP161" s="60"/>
      <c r="RFQ161" s="60"/>
      <c r="RFR161" s="60"/>
      <c r="RFS161" s="60"/>
      <c r="RFT161" s="60"/>
      <c r="RFU161" s="60"/>
      <c r="RFV161" s="60"/>
      <c r="RFW161" s="60"/>
      <c r="RFX161" s="60"/>
      <c r="RFY161" s="60"/>
      <c r="RFZ161" s="60"/>
      <c r="RGA161" s="60"/>
      <c r="RGB161" s="60"/>
      <c r="RGC161" s="60"/>
      <c r="RGD161" s="60"/>
      <c r="RGE161" s="60"/>
      <c r="RGF161" s="60"/>
      <c r="RGG161" s="60"/>
      <c r="RGH161" s="60"/>
      <c r="RGI161" s="60"/>
      <c r="RGJ161" s="60"/>
      <c r="RGK161" s="60"/>
      <c r="RGL161" s="60"/>
      <c r="RGM161" s="60"/>
      <c r="RGN161" s="60"/>
      <c r="RGO161" s="60"/>
      <c r="RGP161" s="60"/>
      <c r="RGQ161" s="60"/>
      <c r="RGR161" s="60"/>
      <c r="RGS161" s="60"/>
      <c r="RGT161" s="60"/>
      <c r="RGU161" s="60"/>
      <c r="RGV161" s="60"/>
      <c r="RGW161" s="60"/>
      <c r="RGX161" s="60"/>
      <c r="RGY161" s="60"/>
      <c r="RGZ161" s="60"/>
      <c r="RHA161" s="60"/>
      <c r="RHB161" s="60"/>
      <c r="RHC161" s="60"/>
      <c r="RHD161" s="60"/>
      <c r="RHE161" s="60"/>
      <c r="RHF161" s="60"/>
      <c r="RHG161" s="60"/>
      <c r="RHH161" s="60"/>
      <c r="RHI161" s="60"/>
      <c r="RHJ161" s="60"/>
      <c r="RHK161" s="60"/>
      <c r="RHL161" s="60"/>
      <c r="RHM161" s="60"/>
      <c r="RHN161" s="60"/>
      <c r="RHO161" s="60"/>
      <c r="RHP161" s="60"/>
      <c r="RHQ161" s="60"/>
      <c r="RHR161" s="60"/>
      <c r="RHS161" s="60"/>
      <c r="RHT161" s="60"/>
      <c r="RHU161" s="60"/>
      <c r="RHV161" s="60"/>
      <c r="RHW161" s="60"/>
      <c r="RHX161" s="60"/>
      <c r="RHY161" s="60"/>
      <c r="RHZ161" s="60"/>
      <c r="RIA161" s="60"/>
      <c r="RIB161" s="60"/>
      <c r="RIC161" s="60"/>
      <c r="RID161" s="60"/>
      <c r="RIE161" s="60"/>
      <c r="RIF161" s="60"/>
      <c r="RIG161" s="60"/>
      <c r="RIH161" s="60"/>
      <c r="RII161" s="60"/>
      <c r="RIJ161" s="60"/>
      <c r="RIK161" s="60"/>
      <c r="RIL161" s="60"/>
      <c r="RIM161" s="60"/>
      <c r="RIN161" s="60"/>
      <c r="RIO161" s="60"/>
      <c r="RIP161" s="60"/>
      <c r="RIQ161" s="60"/>
      <c r="RIR161" s="60"/>
      <c r="RIS161" s="60"/>
      <c r="RIT161" s="60"/>
      <c r="RIU161" s="60"/>
      <c r="RIV161" s="60"/>
      <c r="RIW161" s="60"/>
      <c r="RIX161" s="60"/>
      <c r="RIY161" s="60"/>
      <c r="RIZ161" s="60"/>
      <c r="RJA161" s="60"/>
      <c r="RJB161" s="60"/>
      <c r="RJC161" s="60"/>
      <c r="RJD161" s="60"/>
      <c r="RJE161" s="60"/>
      <c r="RJF161" s="60"/>
      <c r="RJG161" s="60"/>
      <c r="RJH161" s="60"/>
      <c r="RJI161" s="60"/>
      <c r="RJJ161" s="60"/>
      <c r="RJK161" s="60"/>
      <c r="RJL161" s="60"/>
      <c r="RJM161" s="60"/>
      <c r="RJN161" s="60"/>
      <c r="RJO161" s="60"/>
      <c r="RJP161" s="60"/>
      <c r="RJQ161" s="60"/>
      <c r="RJR161" s="60"/>
      <c r="RJS161" s="60"/>
      <c r="RJT161" s="60"/>
      <c r="RJU161" s="60"/>
      <c r="RJV161" s="60"/>
      <c r="RJW161" s="60"/>
      <c r="RJX161" s="60"/>
      <c r="RJY161" s="60"/>
      <c r="RJZ161" s="60"/>
      <c r="RKA161" s="60"/>
      <c r="RKB161" s="60"/>
      <c r="RKC161" s="60"/>
      <c r="RKD161" s="60"/>
      <c r="RKE161" s="60"/>
      <c r="RKF161" s="60"/>
      <c r="RKG161" s="60"/>
      <c r="RKH161" s="60"/>
      <c r="RKI161" s="60"/>
      <c r="RKJ161" s="60"/>
      <c r="RKK161" s="60"/>
      <c r="RKL161" s="60"/>
      <c r="RKM161" s="60"/>
      <c r="RKN161" s="60"/>
      <c r="RKO161" s="60"/>
      <c r="RKP161" s="60"/>
      <c r="RKQ161" s="60"/>
      <c r="RKR161" s="60"/>
      <c r="RKS161" s="60"/>
      <c r="RKT161" s="60"/>
      <c r="RKU161" s="60"/>
      <c r="RKV161" s="60"/>
      <c r="RKW161" s="60"/>
      <c r="RKX161" s="60"/>
      <c r="RKY161" s="60"/>
      <c r="RKZ161" s="60"/>
      <c r="RLA161" s="60"/>
      <c r="RLB161" s="60"/>
      <c r="RLC161" s="60"/>
      <c r="RLD161" s="60"/>
      <c r="RLE161" s="60"/>
      <c r="RLF161" s="60"/>
      <c r="RLG161" s="60"/>
      <c r="RLH161" s="60"/>
      <c r="RLI161" s="60"/>
      <c r="RLJ161" s="60"/>
      <c r="RLK161" s="60"/>
      <c r="RLL161" s="60"/>
      <c r="RLM161" s="60"/>
      <c r="RLN161" s="60"/>
      <c r="RLO161" s="60"/>
      <c r="RLP161" s="60"/>
      <c r="RLQ161" s="60"/>
      <c r="RLR161" s="60"/>
      <c r="RLS161" s="60"/>
      <c r="RLT161" s="60"/>
      <c r="RLU161" s="60"/>
      <c r="RLV161" s="60"/>
      <c r="RLW161" s="60"/>
      <c r="RLX161" s="60"/>
      <c r="RLY161" s="60"/>
      <c r="RLZ161" s="60"/>
      <c r="RMA161" s="60"/>
      <c r="RMB161" s="60"/>
      <c r="RMC161" s="60"/>
      <c r="RMD161" s="60"/>
      <c r="RME161" s="60"/>
      <c r="RMF161" s="60"/>
      <c r="RMG161" s="60"/>
      <c r="RMH161" s="60"/>
      <c r="RMI161" s="60"/>
      <c r="RMJ161" s="60"/>
      <c r="RMK161" s="60"/>
      <c r="RML161" s="60"/>
      <c r="RMM161" s="60"/>
      <c r="RMN161" s="60"/>
      <c r="RMO161" s="60"/>
      <c r="RMP161" s="60"/>
      <c r="RMQ161" s="60"/>
      <c r="RMR161" s="60"/>
      <c r="RMS161" s="60"/>
      <c r="RMT161" s="60"/>
      <c r="RMU161" s="60"/>
      <c r="RMV161" s="60"/>
      <c r="RMW161" s="60"/>
      <c r="RMX161" s="60"/>
      <c r="RMY161" s="60"/>
      <c r="RMZ161" s="60"/>
      <c r="RNA161" s="60"/>
      <c r="RNB161" s="60"/>
      <c r="RNC161" s="60"/>
      <c r="RND161" s="60"/>
      <c r="RNE161" s="60"/>
      <c r="RNF161" s="60"/>
      <c r="RNG161" s="60"/>
      <c r="RNH161" s="60"/>
      <c r="RNI161" s="60"/>
      <c r="RNJ161" s="60"/>
      <c r="RNK161" s="60"/>
      <c r="RNL161" s="60"/>
      <c r="RNM161" s="60"/>
      <c r="RNN161" s="60"/>
      <c r="RNO161" s="60"/>
      <c r="RNP161" s="60"/>
      <c r="RNQ161" s="60"/>
      <c r="RNR161" s="60"/>
      <c r="RNS161" s="60"/>
      <c r="RNT161" s="60"/>
      <c r="RNU161" s="60"/>
      <c r="RNV161" s="60"/>
      <c r="RNW161" s="60"/>
      <c r="RNX161" s="60"/>
      <c r="RNY161" s="60"/>
      <c r="RNZ161" s="60"/>
      <c r="ROA161" s="60"/>
      <c r="ROB161" s="60"/>
      <c r="ROC161" s="60"/>
      <c r="ROD161" s="60"/>
      <c r="ROE161" s="60"/>
      <c r="ROF161" s="60"/>
      <c r="ROG161" s="60"/>
      <c r="ROH161" s="60"/>
      <c r="ROI161" s="60"/>
      <c r="ROJ161" s="60"/>
      <c r="ROK161" s="60"/>
      <c r="ROL161" s="60"/>
      <c r="ROM161" s="60"/>
      <c r="RON161" s="60"/>
      <c r="ROO161" s="60"/>
      <c r="ROP161" s="60"/>
      <c r="ROQ161" s="60"/>
      <c r="ROR161" s="60"/>
      <c r="ROS161" s="60"/>
      <c r="ROT161" s="60"/>
      <c r="ROU161" s="60"/>
      <c r="ROV161" s="60"/>
      <c r="ROW161" s="60"/>
      <c r="ROX161" s="60"/>
      <c r="ROY161" s="60"/>
      <c r="ROZ161" s="60"/>
      <c r="RPA161" s="60"/>
      <c r="RPB161" s="60"/>
      <c r="RPC161" s="60"/>
      <c r="RPD161" s="60"/>
      <c r="RPE161" s="60"/>
      <c r="RPF161" s="60"/>
      <c r="RPG161" s="60"/>
      <c r="RPH161" s="60"/>
      <c r="RPI161" s="60"/>
      <c r="RPJ161" s="60"/>
      <c r="RPK161" s="60"/>
      <c r="RPL161" s="60"/>
      <c r="RPM161" s="60"/>
      <c r="RPN161" s="60"/>
      <c r="RPO161" s="60"/>
      <c r="RPP161" s="60"/>
      <c r="RPQ161" s="60"/>
      <c r="RPR161" s="60"/>
      <c r="RPS161" s="60"/>
      <c r="RPT161" s="60"/>
      <c r="RPU161" s="60"/>
      <c r="RPV161" s="60"/>
      <c r="RPW161" s="60"/>
      <c r="RPX161" s="60"/>
      <c r="RPY161" s="60"/>
      <c r="RPZ161" s="60"/>
      <c r="RQA161" s="60"/>
      <c r="RQB161" s="60"/>
      <c r="RQC161" s="60"/>
      <c r="RQD161" s="60"/>
      <c r="RQE161" s="60"/>
      <c r="RQF161" s="60"/>
      <c r="RQG161" s="60"/>
      <c r="RQH161" s="60"/>
      <c r="RQI161" s="60"/>
      <c r="RQJ161" s="60"/>
      <c r="RQK161" s="60"/>
      <c r="RQL161" s="60"/>
      <c r="RQM161" s="60"/>
      <c r="RQN161" s="60"/>
      <c r="RQO161" s="60"/>
      <c r="RQP161" s="60"/>
      <c r="RQQ161" s="60"/>
      <c r="RQR161" s="60"/>
      <c r="RQS161" s="60"/>
      <c r="RQT161" s="60"/>
      <c r="RQU161" s="60"/>
      <c r="RQV161" s="60"/>
      <c r="RQW161" s="60"/>
      <c r="RQX161" s="60"/>
      <c r="RQY161" s="60"/>
      <c r="RQZ161" s="60"/>
      <c r="RRA161" s="60"/>
      <c r="RRB161" s="60"/>
      <c r="RRC161" s="60"/>
      <c r="RRD161" s="60"/>
      <c r="RRE161" s="60"/>
      <c r="RRF161" s="60"/>
      <c r="RRG161" s="60"/>
      <c r="RRH161" s="60"/>
      <c r="RRI161" s="60"/>
      <c r="RRJ161" s="60"/>
      <c r="RRK161" s="60"/>
      <c r="RRL161" s="60"/>
      <c r="RRM161" s="60"/>
      <c r="RRN161" s="60"/>
      <c r="RRO161" s="60"/>
      <c r="RRP161" s="60"/>
      <c r="RRQ161" s="60"/>
      <c r="RRR161" s="60"/>
      <c r="RRS161" s="60"/>
      <c r="RRT161" s="60"/>
      <c r="RRU161" s="60"/>
      <c r="RRV161" s="60"/>
      <c r="RRW161" s="60"/>
      <c r="RRX161" s="60"/>
      <c r="RRY161" s="60"/>
      <c r="RRZ161" s="60"/>
      <c r="RSA161" s="60"/>
      <c r="RSB161" s="60"/>
      <c r="RSC161" s="60"/>
      <c r="RSD161" s="60"/>
      <c r="RSE161" s="60"/>
      <c r="RSF161" s="60"/>
      <c r="RSG161" s="60"/>
      <c r="RSH161" s="60"/>
      <c r="RSI161" s="60"/>
      <c r="RSJ161" s="60"/>
      <c r="RSK161" s="60"/>
      <c r="RSL161" s="60"/>
      <c r="RSM161" s="60"/>
      <c r="RSN161" s="60"/>
      <c r="RSO161" s="60"/>
      <c r="RSP161" s="60"/>
      <c r="RSQ161" s="60"/>
      <c r="RSR161" s="60"/>
      <c r="RSS161" s="60"/>
      <c r="RST161" s="60"/>
      <c r="RSU161" s="60"/>
      <c r="RSV161" s="60"/>
      <c r="RSW161" s="60"/>
      <c r="RSX161" s="60"/>
      <c r="RSY161" s="60"/>
      <c r="RSZ161" s="60"/>
      <c r="RTA161" s="60"/>
      <c r="RTB161" s="60"/>
      <c r="RTC161" s="60"/>
      <c r="RTD161" s="60"/>
      <c r="RTE161" s="60"/>
      <c r="RTF161" s="60"/>
      <c r="RTG161" s="60"/>
      <c r="RTH161" s="60"/>
      <c r="RTI161" s="60"/>
      <c r="RTJ161" s="60"/>
      <c r="RTK161" s="60"/>
      <c r="RTL161" s="60"/>
      <c r="RTM161" s="60"/>
      <c r="RTN161" s="60"/>
      <c r="RTO161" s="60"/>
      <c r="RTP161" s="60"/>
      <c r="RTQ161" s="60"/>
      <c r="RTR161" s="60"/>
      <c r="RTS161" s="60"/>
      <c r="RTT161" s="60"/>
      <c r="RTU161" s="60"/>
      <c r="RTV161" s="60"/>
      <c r="RTW161" s="60"/>
      <c r="RTX161" s="60"/>
      <c r="RTY161" s="60"/>
      <c r="RTZ161" s="60"/>
      <c r="RUA161" s="60"/>
      <c r="RUB161" s="60"/>
      <c r="RUC161" s="60"/>
      <c r="RUD161" s="60"/>
      <c r="RUE161" s="60"/>
      <c r="RUF161" s="60"/>
      <c r="RUG161" s="60"/>
      <c r="RUH161" s="60"/>
      <c r="RUI161" s="60"/>
      <c r="RUJ161" s="60"/>
      <c r="RUK161" s="60"/>
      <c r="RUL161" s="60"/>
      <c r="RUM161" s="60"/>
      <c r="RUN161" s="60"/>
      <c r="RUO161" s="60"/>
      <c r="RUP161" s="60"/>
      <c r="RUQ161" s="60"/>
      <c r="RUR161" s="60"/>
      <c r="RUS161" s="60"/>
      <c r="RUT161" s="60"/>
      <c r="RUU161" s="60"/>
      <c r="RUV161" s="60"/>
      <c r="RUW161" s="60"/>
      <c r="RUX161" s="60"/>
      <c r="RUY161" s="60"/>
      <c r="RUZ161" s="60"/>
      <c r="RVA161" s="60"/>
      <c r="RVB161" s="60"/>
      <c r="RVC161" s="60"/>
      <c r="RVD161" s="60"/>
      <c r="RVE161" s="60"/>
      <c r="RVF161" s="60"/>
      <c r="RVG161" s="60"/>
      <c r="RVH161" s="60"/>
      <c r="RVI161" s="60"/>
      <c r="RVJ161" s="60"/>
      <c r="RVK161" s="60"/>
      <c r="RVL161" s="60"/>
      <c r="RVM161" s="60"/>
      <c r="RVN161" s="60"/>
      <c r="RVO161" s="60"/>
      <c r="RVP161" s="60"/>
      <c r="RVQ161" s="60"/>
      <c r="RVR161" s="60"/>
      <c r="RVS161" s="60"/>
      <c r="RVT161" s="60"/>
      <c r="RVU161" s="60"/>
      <c r="RVV161" s="60"/>
      <c r="RVW161" s="60"/>
      <c r="RVX161" s="60"/>
      <c r="RVY161" s="60"/>
      <c r="RVZ161" s="60"/>
      <c r="RWA161" s="60"/>
      <c r="RWB161" s="60"/>
      <c r="RWC161" s="60"/>
      <c r="RWD161" s="60"/>
      <c r="RWE161" s="60"/>
      <c r="RWF161" s="60"/>
      <c r="RWG161" s="60"/>
      <c r="RWH161" s="60"/>
      <c r="RWI161" s="60"/>
      <c r="RWJ161" s="60"/>
      <c r="RWK161" s="60"/>
      <c r="RWL161" s="60"/>
      <c r="RWM161" s="60"/>
      <c r="RWN161" s="60"/>
      <c r="RWO161" s="60"/>
      <c r="RWP161" s="60"/>
      <c r="RWQ161" s="60"/>
      <c r="RWR161" s="60"/>
      <c r="RWS161" s="60"/>
      <c r="RWT161" s="60"/>
      <c r="RWU161" s="60"/>
      <c r="RWV161" s="60"/>
      <c r="RWW161" s="60"/>
      <c r="RWX161" s="60"/>
      <c r="RWY161" s="60"/>
      <c r="RWZ161" s="60"/>
      <c r="RXA161" s="60"/>
      <c r="RXB161" s="60"/>
      <c r="RXC161" s="60"/>
      <c r="RXD161" s="60"/>
      <c r="RXE161" s="60"/>
      <c r="RXF161" s="60"/>
      <c r="RXG161" s="60"/>
      <c r="RXH161" s="60"/>
      <c r="RXI161" s="60"/>
      <c r="RXJ161" s="60"/>
      <c r="RXK161" s="60"/>
      <c r="RXL161" s="60"/>
      <c r="RXM161" s="60"/>
      <c r="RXN161" s="60"/>
      <c r="RXO161" s="60"/>
      <c r="RXP161" s="60"/>
      <c r="RXQ161" s="60"/>
      <c r="RXR161" s="60"/>
      <c r="RXS161" s="60"/>
      <c r="RXT161" s="60"/>
      <c r="RXU161" s="60"/>
      <c r="RXV161" s="60"/>
      <c r="RXW161" s="60"/>
      <c r="RXX161" s="60"/>
      <c r="RXY161" s="60"/>
      <c r="RXZ161" s="60"/>
      <c r="RYA161" s="60"/>
      <c r="RYB161" s="60"/>
      <c r="RYC161" s="60"/>
      <c r="RYD161" s="60"/>
      <c r="RYE161" s="60"/>
      <c r="RYF161" s="60"/>
      <c r="RYG161" s="60"/>
      <c r="RYH161" s="60"/>
      <c r="RYI161" s="60"/>
      <c r="RYJ161" s="60"/>
      <c r="RYK161" s="60"/>
      <c r="RYL161" s="60"/>
      <c r="RYM161" s="60"/>
      <c r="RYN161" s="60"/>
      <c r="RYO161" s="60"/>
      <c r="RYP161" s="60"/>
      <c r="RYQ161" s="60"/>
      <c r="RYR161" s="60"/>
      <c r="RYS161" s="60"/>
      <c r="RYT161" s="60"/>
      <c r="RYU161" s="60"/>
      <c r="RYV161" s="60"/>
      <c r="RYW161" s="60"/>
      <c r="RYX161" s="60"/>
      <c r="RYY161" s="60"/>
      <c r="RYZ161" s="60"/>
      <c r="RZA161" s="60"/>
      <c r="RZB161" s="60"/>
      <c r="RZC161" s="60"/>
      <c r="RZD161" s="60"/>
      <c r="RZE161" s="60"/>
      <c r="RZF161" s="60"/>
      <c r="RZG161" s="60"/>
      <c r="RZH161" s="60"/>
      <c r="RZI161" s="60"/>
      <c r="RZJ161" s="60"/>
      <c r="RZK161" s="60"/>
      <c r="RZL161" s="60"/>
      <c r="RZM161" s="60"/>
      <c r="RZN161" s="60"/>
      <c r="RZO161" s="60"/>
      <c r="RZP161" s="60"/>
      <c r="RZQ161" s="60"/>
      <c r="RZR161" s="60"/>
      <c r="RZS161" s="60"/>
      <c r="RZT161" s="60"/>
      <c r="RZU161" s="60"/>
      <c r="RZV161" s="60"/>
      <c r="RZW161" s="60"/>
      <c r="RZX161" s="60"/>
      <c r="RZY161" s="60"/>
      <c r="RZZ161" s="60"/>
      <c r="SAA161" s="60"/>
      <c r="SAB161" s="60"/>
      <c r="SAC161" s="60"/>
      <c r="SAD161" s="60"/>
      <c r="SAE161" s="60"/>
      <c r="SAF161" s="60"/>
      <c r="SAG161" s="60"/>
      <c r="SAH161" s="60"/>
      <c r="SAI161" s="60"/>
      <c r="SAJ161" s="60"/>
      <c r="SAK161" s="60"/>
      <c r="SAL161" s="60"/>
      <c r="SAM161" s="60"/>
      <c r="SAN161" s="60"/>
      <c r="SAO161" s="60"/>
      <c r="SAP161" s="60"/>
      <c r="SAQ161" s="60"/>
      <c r="SAR161" s="60"/>
      <c r="SAS161" s="60"/>
      <c r="SAT161" s="60"/>
      <c r="SAU161" s="60"/>
      <c r="SAV161" s="60"/>
      <c r="SAW161" s="60"/>
      <c r="SAX161" s="60"/>
      <c r="SAY161" s="60"/>
      <c r="SAZ161" s="60"/>
      <c r="SBA161" s="60"/>
      <c r="SBB161" s="60"/>
      <c r="SBC161" s="60"/>
      <c r="SBD161" s="60"/>
      <c r="SBE161" s="60"/>
      <c r="SBF161" s="60"/>
      <c r="SBG161" s="60"/>
      <c r="SBH161" s="60"/>
      <c r="SBI161" s="60"/>
      <c r="SBJ161" s="60"/>
      <c r="SBK161" s="60"/>
      <c r="SBL161" s="60"/>
      <c r="SBM161" s="60"/>
      <c r="SBN161" s="60"/>
      <c r="SBO161" s="60"/>
      <c r="SBP161" s="60"/>
      <c r="SBQ161" s="60"/>
      <c r="SBR161" s="60"/>
      <c r="SBS161" s="60"/>
      <c r="SBT161" s="60"/>
      <c r="SBU161" s="60"/>
      <c r="SBV161" s="60"/>
      <c r="SBW161" s="60"/>
      <c r="SBX161" s="60"/>
      <c r="SBY161" s="60"/>
      <c r="SBZ161" s="60"/>
      <c r="SCA161" s="60"/>
      <c r="SCB161" s="60"/>
      <c r="SCC161" s="60"/>
      <c r="SCD161" s="60"/>
      <c r="SCE161" s="60"/>
      <c r="SCF161" s="60"/>
      <c r="SCG161" s="60"/>
      <c r="SCH161" s="60"/>
      <c r="SCI161" s="60"/>
      <c r="SCJ161" s="60"/>
      <c r="SCK161" s="60"/>
      <c r="SCL161" s="60"/>
      <c r="SCM161" s="60"/>
      <c r="SCN161" s="60"/>
      <c r="SCO161" s="60"/>
      <c r="SCP161" s="60"/>
      <c r="SCQ161" s="60"/>
      <c r="SCR161" s="60"/>
      <c r="SCS161" s="60"/>
      <c r="SCT161" s="60"/>
      <c r="SCU161" s="60"/>
      <c r="SCV161" s="60"/>
      <c r="SCW161" s="60"/>
      <c r="SCX161" s="60"/>
      <c r="SCY161" s="60"/>
      <c r="SCZ161" s="60"/>
      <c r="SDA161" s="60"/>
      <c r="SDB161" s="60"/>
      <c r="SDC161" s="60"/>
      <c r="SDD161" s="60"/>
      <c r="SDE161" s="60"/>
      <c r="SDF161" s="60"/>
      <c r="SDG161" s="60"/>
      <c r="SDH161" s="60"/>
      <c r="SDI161" s="60"/>
      <c r="SDJ161" s="60"/>
      <c r="SDK161" s="60"/>
      <c r="SDL161" s="60"/>
      <c r="SDM161" s="60"/>
      <c r="SDN161" s="60"/>
      <c r="SDO161" s="60"/>
      <c r="SDP161" s="60"/>
      <c r="SDQ161" s="60"/>
      <c r="SDR161" s="60"/>
      <c r="SDS161" s="60"/>
      <c r="SDT161" s="60"/>
      <c r="SDU161" s="60"/>
      <c r="SDV161" s="60"/>
      <c r="SDW161" s="60"/>
      <c r="SDX161" s="60"/>
      <c r="SDY161" s="60"/>
      <c r="SDZ161" s="60"/>
      <c r="SEA161" s="60"/>
      <c r="SEB161" s="60"/>
      <c r="SEC161" s="60"/>
      <c r="SED161" s="60"/>
      <c r="SEE161" s="60"/>
      <c r="SEF161" s="60"/>
      <c r="SEG161" s="60"/>
      <c r="SEH161" s="60"/>
      <c r="SEI161" s="60"/>
      <c r="SEJ161" s="60"/>
      <c r="SEK161" s="60"/>
      <c r="SEL161" s="60"/>
      <c r="SEM161" s="60"/>
      <c r="SEN161" s="60"/>
      <c r="SEO161" s="60"/>
      <c r="SEP161" s="60"/>
      <c r="SEQ161" s="60"/>
      <c r="SER161" s="60"/>
      <c r="SES161" s="60"/>
      <c r="SET161" s="60"/>
      <c r="SEU161" s="60"/>
      <c r="SEV161" s="60"/>
      <c r="SEW161" s="60"/>
      <c r="SEX161" s="60"/>
      <c r="SEY161" s="60"/>
      <c r="SEZ161" s="60"/>
      <c r="SFA161" s="60"/>
      <c r="SFB161" s="60"/>
      <c r="SFC161" s="60"/>
      <c r="SFD161" s="60"/>
      <c r="SFE161" s="60"/>
      <c r="SFF161" s="60"/>
      <c r="SFG161" s="60"/>
      <c r="SFH161" s="60"/>
      <c r="SFI161" s="60"/>
      <c r="SFJ161" s="60"/>
      <c r="SFK161" s="60"/>
      <c r="SFL161" s="60"/>
      <c r="SFM161" s="60"/>
      <c r="SFN161" s="60"/>
      <c r="SFO161" s="60"/>
      <c r="SFP161" s="60"/>
      <c r="SFQ161" s="60"/>
      <c r="SFR161" s="60"/>
      <c r="SFS161" s="60"/>
      <c r="SFT161" s="60"/>
      <c r="SFU161" s="60"/>
      <c r="SFV161" s="60"/>
      <c r="SFW161" s="60"/>
      <c r="SFX161" s="60"/>
      <c r="SFY161" s="60"/>
      <c r="SFZ161" s="60"/>
      <c r="SGA161" s="60"/>
      <c r="SGB161" s="60"/>
      <c r="SGC161" s="60"/>
      <c r="SGD161" s="60"/>
      <c r="SGE161" s="60"/>
      <c r="SGF161" s="60"/>
      <c r="SGG161" s="60"/>
      <c r="SGH161" s="60"/>
      <c r="SGI161" s="60"/>
      <c r="SGJ161" s="60"/>
      <c r="SGK161" s="60"/>
      <c r="SGL161" s="60"/>
      <c r="SGM161" s="60"/>
      <c r="SGN161" s="60"/>
      <c r="SGO161" s="60"/>
      <c r="SGP161" s="60"/>
      <c r="SGQ161" s="60"/>
      <c r="SGR161" s="60"/>
      <c r="SGS161" s="60"/>
      <c r="SGT161" s="60"/>
      <c r="SGU161" s="60"/>
      <c r="SGV161" s="60"/>
      <c r="SGW161" s="60"/>
      <c r="SGX161" s="60"/>
      <c r="SGY161" s="60"/>
      <c r="SGZ161" s="60"/>
      <c r="SHA161" s="60"/>
      <c r="SHB161" s="60"/>
      <c r="SHC161" s="60"/>
      <c r="SHD161" s="60"/>
      <c r="SHE161" s="60"/>
      <c r="SHF161" s="60"/>
      <c r="SHG161" s="60"/>
      <c r="SHH161" s="60"/>
      <c r="SHI161" s="60"/>
      <c r="SHJ161" s="60"/>
      <c r="SHK161" s="60"/>
      <c r="SHL161" s="60"/>
      <c r="SHM161" s="60"/>
      <c r="SHN161" s="60"/>
      <c r="SHO161" s="60"/>
      <c r="SHP161" s="60"/>
      <c r="SHQ161" s="60"/>
      <c r="SHR161" s="60"/>
      <c r="SHS161" s="60"/>
      <c r="SHT161" s="60"/>
      <c r="SHU161" s="60"/>
      <c r="SHV161" s="60"/>
      <c r="SHW161" s="60"/>
      <c r="SHX161" s="60"/>
      <c r="SHY161" s="60"/>
      <c r="SHZ161" s="60"/>
      <c r="SIA161" s="60"/>
      <c r="SIB161" s="60"/>
      <c r="SIC161" s="60"/>
      <c r="SID161" s="60"/>
      <c r="SIE161" s="60"/>
      <c r="SIF161" s="60"/>
      <c r="SIG161" s="60"/>
      <c r="SIH161" s="60"/>
      <c r="SII161" s="60"/>
      <c r="SIJ161" s="60"/>
      <c r="SIK161" s="60"/>
      <c r="SIL161" s="60"/>
      <c r="SIM161" s="60"/>
      <c r="SIN161" s="60"/>
      <c r="SIO161" s="60"/>
      <c r="SIP161" s="60"/>
      <c r="SIQ161" s="60"/>
      <c r="SIR161" s="60"/>
      <c r="SIS161" s="60"/>
      <c r="SIT161" s="60"/>
      <c r="SIU161" s="60"/>
      <c r="SIV161" s="60"/>
      <c r="SIW161" s="60"/>
      <c r="SIX161" s="60"/>
      <c r="SIY161" s="60"/>
      <c r="SIZ161" s="60"/>
      <c r="SJA161" s="60"/>
      <c r="SJB161" s="60"/>
      <c r="SJC161" s="60"/>
      <c r="SJD161" s="60"/>
      <c r="SJE161" s="60"/>
      <c r="SJF161" s="60"/>
      <c r="SJG161" s="60"/>
      <c r="SJH161" s="60"/>
      <c r="SJI161" s="60"/>
      <c r="SJJ161" s="60"/>
      <c r="SJK161" s="60"/>
      <c r="SJL161" s="60"/>
      <c r="SJM161" s="60"/>
      <c r="SJN161" s="60"/>
      <c r="SJO161" s="60"/>
      <c r="SJP161" s="60"/>
      <c r="SJQ161" s="60"/>
      <c r="SJR161" s="60"/>
      <c r="SJS161" s="60"/>
      <c r="SJT161" s="60"/>
      <c r="SJU161" s="60"/>
      <c r="SJV161" s="60"/>
      <c r="SJW161" s="60"/>
      <c r="SJX161" s="60"/>
      <c r="SJY161" s="60"/>
      <c r="SJZ161" s="60"/>
      <c r="SKA161" s="60"/>
      <c r="SKB161" s="60"/>
      <c r="SKC161" s="60"/>
      <c r="SKD161" s="60"/>
      <c r="SKE161" s="60"/>
      <c r="SKF161" s="60"/>
      <c r="SKG161" s="60"/>
      <c r="SKH161" s="60"/>
      <c r="SKI161" s="60"/>
      <c r="SKJ161" s="60"/>
      <c r="SKK161" s="60"/>
      <c r="SKL161" s="60"/>
      <c r="SKM161" s="60"/>
      <c r="SKN161" s="60"/>
      <c r="SKO161" s="60"/>
      <c r="SKP161" s="60"/>
      <c r="SKQ161" s="60"/>
      <c r="SKR161" s="60"/>
      <c r="SKS161" s="60"/>
      <c r="SKT161" s="60"/>
      <c r="SKU161" s="60"/>
      <c r="SKV161" s="60"/>
      <c r="SKW161" s="60"/>
      <c r="SKX161" s="60"/>
      <c r="SKY161" s="60"/>
      <c r="SKZ161" s="60"/>
      <c r="SLA161" s="60"/>
      <c r="SLB161" s="60"/>
      <c r="SLC161" s="60"/>
      <c r="SLD161" s="60"/>
      <c r="SLE161" s="60"/>
      <c r="SLF161" s="60"/>
      <c r="SLG161" s="60"/>
      <c r="SLH161" s="60"/>
      <c r="SLI161" s="60"/>
      <c r="SLJ161" s="60"/>
      <c r="SLK161" s="60"/>
      <c r="SLL161" s="60"/>
      <c r="SLM161" s="60"/>
      <c r="SLN161" s="60"/>
      <c r="SLO161" s="60"/>
      <c r="SLP161" s="60"/>
      <c r="SLQ161" s="60"/>
      <c r="SLR161" s="60"/>
      <c r="SLS161" s="60"/>
      <c r="SLT161" s="60"/>
      <c r="SLU161" s="60"/>
      <c r="SLV161" s="60"/>
      <c r="SLW161" s="60"/>
      <c r="SLX161" s="60"/>
      <c r="SLY161" s="60"/>
      <c r="SLZ161" s="60"/>
      <c r="SMA161" s="60"/>
      <c r="SMB161" s="60"/>
      <c r="SMC161" s="60"/>
      <c r="SMD161" s="60"/>
      <c r="SME161" s="60"/>
      <c r="SMF161" s="60"/>
      <c r="SMG161" s="60"/>
      <c r="SMH161" s="60"/>
      <c r="SMI161" s="60"/>
      <c r="SMJ161" s="60"/>
      <c r="SMK161" s="60"/>
      <c r="SML161" s="60"/>
      <c r="SMM161" s="60"/>
      <c r="SMN161" s="60"/>
      <c r="SMO161" s="60"/>
      <c r="SMP161" s="60"/>
      <c r="SMQ161" s="60"/>
      <c r="SMR161" s="60"/>
      <c r="SMS161" s="60"/>
      <c r="SMT161" s="60"/>
      <c r="SMU161" s="60"/>
      <c r="SMV161" s="60"/>
      <c r="SMW161" s="60"/>
      <c r="SMX161" s="60"/>
      <c r="SMY161" s="60"/>
      <c r="SMZ161" s="60"/>
      <c r="SNA161" s="60"/>
      <c r="SNB161" s="60"/>
      <c r="SNC161" s="60"/>
      <c r="SND161" s="60"/>
      <c r="SNE161" s="60"/>
      <c r="SNF161" s="60"/>
      <c r="SNG161" s="60"/>
      <c r="SNH161" s="60"/>
      <c r="SNI161" s="60"/>
      <c r="SNJ161" s="60"/>
      <c r="SNK161" s="60"/>
      <c r="SNL161" s="60"/>
      <c r="SNM161" s="60"/>
      <c r="SNN161" s="60"/>
      <c r="SNO161" s="60"/>
      <c r="SNP161" s="60"/>
      <c r="SNQ161" s="60"/>
      <c r="SNR161" s="60"/>
      <c r="SNS161" s="60"/>
      <c r="SNT161" s="60"/>
      <c r="SNU161" s="60"/>
      <c r="SNV161" s="60"/>
      <c r="SNW161" s="60"/>
      <c r="SNX161" s="60"/>
      <c r="SNY161" s="60"/>
      <c r="SNZ161" s="60"/>
      <c r="SOA161" s="60"/>
      <c r="SOB161" s="60"/>
      <c r="SOC161" s="60"/>
      <c r="SOD161" s="60"/>
      <c r="SOE161" s="60"/>
      <c r="SOF161" s="60"/>
      <c r="SOG161" s="60"/>
      <c r="SOH161" s="60"/>
      <c r="SOI161" s="60"/>
      <c r="SOJ161" s="60"/>
      <c r="SOK161" s="60"/>
      <c r="SOL161" s="60"/>
      <c r="SOM161" s="60"/>
      <c r="SON161" s="60"/>
      <c r="SOO161" s="60"/>
      <c r="SOP161" s="60"/>
      <c r="SOQ161" s="60"/>
      <c r="SOR161" s="60"/>
      <c r="SOS161" s="60"/>
      <c r="SOT161" s="60"/>
      <c r="SOU161" s="60"/>
      <c r="SOV161" s="60"/>
      <c r="SOW161" s="60"/>
      <c r="SOX161" s="60"/>
      <c r="SOY161" s="60"/>
      <c r="SOZ161" s="60"/>
      <c r="SPA161" s="60"/>
      <c r="SPB161" s="60"/>
      <c r="SPC161" s="60"/>
      <c r="SPD161" s="60"/>
      <c r="SPE161" s="60"/>
      <c r="SPF161" s="60"/>
      <c r="SPG161" s="60"/>
      <c r="SPH161" s="60"/>
      <c r="SPI161" s="60"/>
      <c r="SPJ161" s="60"/>
      <c r="SPK161" s="60"/>
      <c r="SPL161" s="60"/>
      <c r="SPM161" s="60"/>
      <c r="SPN161" s="60"/>
      <c r="SPO161" s="60"/>
      <c r="SPP161" s="60"/>
      <c r="SPQ161" s="60"/>
      <c r="SPR161" s="60"/>
      <c r="SPS161" s="60"/>
      <c r="SPT161" s="60"/>
      <c r="SPU161" s="60"/>
      <c r="SPV161" s="60"/>
      <c r="SPW161" s="60"/>
      <c r="SPX161" s="60"/>
      <c r="SPY161" s="60"/>
      <c r="SPZ161" s="60"/>
      <c r="SQA161" s="60"/>
      <c r="SQB161" s="60"/>
      <c r="SQC161" s="60"/>
      <c r="SQD161" s="60"/>
      <c r="SQE161" s="60"/>
      <c r="SQF161" s="60"/>
      <c r="SQG161" s="60"/>
      <c r="SQH161" s="60"/>
      <c r="SQI161" s="60"/>
      <c r="SQJ161" s="60"/>
      <c r="SQK161" s="60"/>
      <c r="SQL161" s="60"/>
      <c r="SQM161" s="60"/>
      <c r="SQN161" s="60"/>
      <c r="SQO161" s="60"/>
      <c r="SQP161" s="60"/>
      <c r="SQQ161" s="60"/>
      <c r="SQR161" s="60"/>
      <c r="SQS161" s="60"/>
      <c r="SQT161" s="60"/>
      <c r="SQU161" s="60"/>
      <c r="SQV161" s="60"/>
      <c r="SQW161" s="60"/>
      <c r="SQX161" s="60"/>
      <c r="SQY161" s="60"/>
      <c r="SQZ161" s="60"/>
      <c r="SRA161" s="60"/>
      <c r="SRB161" s="60"/>
      <c r="SRC161" s="60"/>
      <c r="SRD161" s="60"/>
      <c r="SRE161" s="60"/>
      <c r="SRF161" s="60"/>
      <c r="SRG161" s="60"/>
      <c r="SRH161" s="60"/>
      <c r="SRI161" s="60"/>
      <c r="SRJ161" s="60"/>
      <c r="SRK161" s="60"/>
      <c r="SRL161" s="60"/>
      <c r="SRM161" s="60"/>
      <c r="SRN161" s="60"/>
      <c r="SRO161" s="60"/>
      <c r="SRP161" s="60"/>
      <c r="SRQ161" s="60"/>
      <c r="SRR161" s="60"/>
      <c r="SRS161" s="60"/>
      <c r="SRT161" s="60"/>
      <c r="SRU161" s="60"/>
      <c r="SRV161" s="60"/>
      <c r="SRW161" s="60"/>
      <c r="SRX161" s="60"/>
      <c r="SRY161" s="60"/>
      <c r="SRZ161" s="60"/>
      <c r="SSA161" s="60"/>
      <c r="SSB161" s="60"/>
      <c r="SSC161" s="60"/>
      <c r="SSD161" s="60"/>
      <c r="SSE161" s="60"/>
      <c r="SSF161" s="60"/>
      <c r="SSG161" s="60"/>
      <c r="SSH161" s="60"/>
      <c r="SSI161" s="60"/>
      <c r="SSJ161" s="60"/>
      <c r="SSK161" s="60"/>
      <c r="SSL161" s="60"/>
      <c r="SSM161" s="60"/>
      <c r="SSN161" s="60"/>
      <c r="SSO161" s="60"/>
      <c r="SSP161" s="60"/>
      <c r="SSQ161" s="60"/>
      <c r="SSR161" s="60"/>
      <c r="SSS161" s="60"/>
      <c r="SST161" s="60"/>
      <c r="SSU161" s="60"/>
      <c r="SSV161" s="60"/>
      <c r="SSW161" s="60"/>
      <c r="SSX161" s="60"/>
      <c r="SSY161" s="60"/>
      <c r="SSZ161" s="60"/>
      <c r="STA161" s="60"/>
      <c r="STB161" s="60"/>
      <c r="STC161" s="60"/>
      <c r="STD161" s="60"/>
      <c r="STE161" s="60"/>
      <c r="STF161" s="60"/>
      <c r="STG161" s="60"/>
      <c r="STH161" s="60"/>
      <c r="STI161" s="60"/>
      <c r="STJ161" s="60"/>
      <c r="STK161" s="60"/>
      <c r="STL161" s="60"/>
      <c r="STM161" s="60"/>
      <c r="STN161" s="60"/>
      <c r="STO161" s="60"/>
      <c r="STP161" s="60"/>
      <c r="STQ161" s="60"/>
      <c r="STR161" s="60"/>
      <c r="STS161" s="60"/>
      <c r="STT161" s="60"/>
      <c r="STU161" s="60"/>
      <c r="STV161" s="60"/>
      <c r="STW161" s="60"/>
      <c r="STX161" s="60"/>
      <c r="STY161" s="60"/>
      <c r="STZ161" s="60"/>
      <c r="SUA161" s="60"/>
      <c r="SUB161" s="60"/>
      <c r="SUC161" s="60"/>
      <c r="SUD161" s="60"/>
      <c r="SUE161" s="60"/>
      <c r="SUF161" s="60"/>
      <c r="SUG161" s="60"/>
      <c r="SUH161" s="60"/>
      <c r="SUI161" s="60"/>
      <c r="SUJ161" s="60"/>
      <c r="SUK161" s="60"/>
      <c r="SUL161" s="60"/>
      <c r="SUM161" s="60"/>
      <c r="SUN161" s="60"/>
      <c r="SUO161" s="60"/>
      <c r="SUP161" s="60"/>
      <c r="SUQ161" s="60"/>
      <c r="SUR161" s="60"/>
      <c r="SUS161" s="60"/>
      <c r="SUT161" s="60"/>
      <c r="SUU161" s="60"/>
      <c r="SUV161" s="60"/>
      <c r="SUW161" s="60"/>
      <c r="SUX161" s="60"/>
      <c r="SUY161" s="60"/>
      <c r="SUZ161" s="60"/>
      <c r="SVA161" s="60"/>
      <c r="SVB161" s="60"/>
      <c r="SVC161" s="60"/>
      <c r="SVD161" s="60"/>
      <c r="SVE161" s="60"/>
      <c r="SVF161" s="60"/>
      <c r="SVG161" s="60"/>
      <c r="SVH161" s="60"/>
      <c r="SVI161" s="60"/>
      <c r="SVJ161" s="60"/>
      <c r="SVK161" s="60"/>
      <c r="SVL161" s="60"/>
      <c r="SVM161" s="60"/>
      <c r="SVN161" s="60"/>
      <c r="SVO161" s="60"/>
      <c r="SVP161" s="60"/>
      <c r="SVQ161" s="60"/>
      <c r="SVR161" s="60"/>
      <c r="SVS161" s="60"/>
      <c r="SVT161" s="60"/>
      <c r="SVU161" s="60"/>
      <c r="SVV161" s="60"/>
      <c r="SVW161" s="60"/>
      <c r="SVX161" s="60"/>
      <c r="SVY161" s="60"/>
      <c r="SVZ161" s="60"/>
      <c r="SWA161" s="60"/>
      <c r="SWB161" s="60"/>
      <c r="SWC161" s="60"/>
      <c r="SWD161" s="60"/>
      <c r="SWE161" s="60"/>
      <c r="SWF161" s="60"/>
      <c r="SWG161" s="60"/>
      <c r="SWH161" s="60"/>
      <c r="SWI161" s="60"/>
      <c r="SWJ161" s="60"/>
      <c r="SWK161" s="60"/>
      <c r="SWL161" s="60"/>
      <c r="SWM161" s="60"/>
      <c r="SWN161" s="60"/>
      <c r="SWO161" s="60"/>
      <c r="SWP161" s="60"/>
      <c r="SWQ161" s="60"/>
      <c r="SWR161" s="60"/>
      <c r="SWS161" s="60"/>
      <c r="SWT161" s="60"/>
      <c r="SWU161" s="60"/>
      <c r="SWV161" s="60"/>
      <c r="SWW161" s="60"/>
      <c r="SWX161" s="60"/>
      <c r="SWY161" s="60"/>
      <c r="SWZ161" s="60"/>
      <c r="SXA161" s="60"/>
      <c r="SXB161" s="60"/>
      <c r="SXC161" s="60"/>
      <c r="SXD161" s="60"/>
      <c r="SXE161" s="60"/>
      <c r="SXF161" s="60"/>
      <c r="SXG161" s="60"/>
      <c r="SXH161" s="60"/>
      <c r="SXI161" s="60"/>
      <c r="SXJ161" s="60"/>
      <c r="SXK161" s="60"/>
      <c r="SXL161" s="60"/>
      <c r="SXM161" s="60"/>
      <c r="SXN161" s="60"/>
      <c r="SXO161" s="60"/>
      <c r="SXP161" s="60"/>
      <c r="SXQ161" s="60"/>
      <c r="SXR161" s="60"/>
      <c r="SXS161" s="60"/>
      <c r="SXT161" s="60"/>
      <c r="SXU161" s="60"/>
      <c r="SXV161" s="60"/>
      <c r="SXW161" s="60"/>
      <c r="SXX161" s="60"/>
      <c r="SXY161" s="60"/>
      <c r="SXZ161" s="60"/>
      <c r="SYA161" s="60"/>
      <c r="SYB161" s="60"/>
      <c r="SYC161" s="60"/>
      <c r="SYD161" s="60"/>
      <c r="SYE161" s="60"/>
      <c r="SYF161" s="60"/>
      <c r="SYG161" s="60"/>
      <c r="SYH161" s="60"/>
      <c r="SYI161" s="60"/>
      <c r="SYJ161" s="60"/>
      <c r="SYK161" s="60"/>
      <c r="SYL161" s="60"/>
      <c r="SYM161" s="60"/>
      <c r="SYN161" s="60"/>
      <c r="SYO161" s="60"/>
      <c r="SYP161" s="60"/>
      <c r="SYQ161" s="60"/>
      <c r="SYR161" s="60"/>
      <c r="SYS161" s="60"/>
      <c r="SYT161" s="60"/>
      <c r="SYU161" s="60"/>
      <c r="SYV161" s="60"/>
      <c r="SYW161" s="60"/>
      <c r="SYX161" s="60"/>
      <c r="SYY161" s="60"/>
      <c r="SYZ161" s="60"/>
      <c r="SZA161" s="60"/>
      <c r="SZB161" s="60"/>
      <c r="SZC161" s="60"/>
      <c r="SZD161" s="60"/>
      <c r="SZE161" s="60"/>
      <c r="SZF161" s="60"/>
      <c r="SZG161" s="60"/>
      <c r="SZH161" s="60"/>
      <c r="SZI161" s="60"/>
      <c r="SZJ161" s="60"/>
      <c r="SZK161" s="60"/>
      <c r="SZL161" s="60"/>
      <c r="SZM161" s="60"/>
      <c r="SZN161" s="60"/>
      <c r="SZO161" s="60"/>
      <c r="SZP161" s="60"/>
      <c r="SZQ161" s="60"/>
      <c r="SZR161" s="60"/>
      <c r="SZS161" s="60"/>
      <c r="SZT161" s="60"/>
      <c r="SZU161" s="60"/>
      <c r="SZV161" s="60"/>
      <c r="SZW161" s="60"/>
      <c r="SZX161" s="60"/>
      <c r="SZY161" s="60"/>
      <c r="SZZ161" s="60"/>
      <c r="TAA161" s="60"/>
      <c r="TAB161" s="60"/>
      <c r="TAC161" s="60"/>
      <c r="TAD161" s="60"/>
      <c r="TAE161" s="60"/>
      <c r="TAF161" s="60"/>
      <c r="TAG161" s="60"/>
      <c r="TAH161" s="60"/>
      <c r="TAI161" s="60"/>
      <c r="TAJ161" s="60"/>
      <c r="TAK161" s="60"/>
      <c r="TAL161" s="60"/>
      <c r="TAM161" s="60"/>
      <c r="TAN161" s="60"/>
      <c r="TAO161" s="60"/>
      <c r="TAP161" s="60"/>
      <c r="TAQ161" s="60"/>
      <c r="TAR161" s="60"/>
      <c r="TAS161" s="60"/>
      <c r="TAT161" s="60"/>
      <c r="TAU161" s="60"/>
      <c r="TAV161" s="60"/>
      <c r="TAW161" s="60"/>
      <c r="TAX161" s="60"/>
      <c r="TAY161" s="60"/>
      <c r="TAZ161" s="60"/>
      <c r="TBA161" s="60"/>
      <c r="TBB161" s="60"/>
      <c r="TBC161" s="60"/>
      <c r="TBD161" s="60"/>
      <c r="TBE161" s="60"/>
      <c r="TBF161" s="60"/>
      <c r="TBG161" s="60"/>
      <c r="TBH161" s="60"/>
      <c r="TBI161" s="60"/>
      <c r="TBJ161" s="60"/>
      <c r="TBK161" s="60"/>
      <c r="TBL161" s="60"/>
      <c r="TBM161" s="60"/>
      <c r="TBN161" s="60"/>
      <c r="TBO161" s="60"/>
      <c r="TBP161" s="60"/>
      <c r="TBQ161" s="60"/>
      <c r="TBR161" s="60"/>
      <c r="TBS161" s="60"/>
      <c r="TBT161" s="60"/>
      <c r="TBU161" s="60"/>
      <c r="TBV161" s="60"/>
      <c r="TBW161" s="60"/>
      <c r="TBX161" s="60"/>
      <c r="TBY161" s="60"/>
      <c r="TBZ161" s="60"/>
      <c r="TCA161" s="60"/>
      <c r="TCB161" s="60"/>
      <c r="TCC161" s="60"/>
      <c r="TCD161" s="60"/>
      <c r="TCE161" s="60"/>
      <c r="TCF161" s="60"/>
      <c r="TCG161" s="60"/>
      <c r="TCH161" s="60"/>
      <c r="TCI161" s="60"/>
      <c r="TCJ161" s="60"/>
      <c r="TCK161" s="60"/>
      <c r="TCL161" s="60"/>
      <c r="TCM161" s="60"/>
      <c r="TCN161" s="60"/>
      <c r="TCO161" s="60"/>
      <c r="TCP161" s="60"/>
      <c r="TCQ161" s="60"/>
      <c r="TCR161" s="60"/>
      <c r="TCS161" s="60"/>
      <c r="TCT161" s="60"/>
      <c r="TCU161" s="60"/>
      <c r="TCV161" s="60"/>
      <c r="TCW161" s="60"/>
      <c r="TCX161" s="60"/>
      <c r="TCY161" s="60"/>
      <c r="TCZ161" s="60"/>
      <c r="TDA161" s="60"/>
      <c r="TDB161" s="60"/>
      <c r="TDC161" s="60"/>
      <c r="TDD161" s="60"/>
      <c r="TDE161" s="60"/>
      <c r="TDF161" s="60"/>
      <c r="TDG161" s="60"/>
      <c r="TDH161" s="60"/>
      <c r="TDI161" s="60"/>
      <c r="TDJ161" s="60"/>
      <c r="TDK161" s="60"/>
      <c r="TDL161" s="60"/>
      <c r="TDM161" s="60"/>
      <c r="TDN161" s="60"/>
      <c r="TDO161" s="60"/>
      <c r="TDP161" s="60"/>
      <c r="TDQ161" s="60"/>
      <c r="TDR161" s="60"/>
      <c r="TDS161" s="60"/>
      <c r="TDT161" s="60"/>
      <c r="TDU161" s="60"/>
      <c r="TDV161" s="60"/>
      <c r="TDW161" s="60"/>
      <c r="TDX161" s="60"/>
      <c r="TDY161" s="60"/>
      <c r="TDZ161" s="60"/>
      <c r="TEA161" s="60"/>
      <c r="TEB161" s="60"/>
      <c r="TEC161" s="60"/>
      <c r="TED161" s="60"/>
      <c r="TEE161" s="60"/>
      <c r="TEF161" s="60"/>
      <c r="TEG161" s="60"/>
      <c r="TEH161" s="60"/>
      <c r="TEI161" s="60"/>
      <c r="TEJ161" s="60"/>
      <c r="TEK161" s="60"/>
      <c r="TEL161" s="60"/>
      <c r="TEM161" s="60"/>
      <c r="TEN161" s="60"/>
      <c r="TEO161" s="60"/>
      <c r="TEP161" s="60"/>
      <c r="TEQ161" s="60"/>
      <c r="TER161" s="60"/>
      <c r="TES161" s="60"/>
      <c r="TET161" s="60"/>
      <c r="TEU161" s="60"/>
      <c r="TEV161" s="60"/>
      <c r="TEW161" s="60"/>
      <c r="TEX161" s="60"/>
      <c r="TEY161" s="60"/>
      <c r="TEZ161" s="60"/>
      <c r="TFA161" s="60"/>
      <c r="TFB161" s="60"/>
      <c r="TFC161" s="60"/>
      <c r="TFD161" s="60"/>
      <c r="TFE161" s="60"/>
      <c r="TFF161" s="60"/>
      <c r="TFG161" s="60"/>
      <c r="TFH161" s="60"/>
      <c r="TFI161" s="60"/>
      <c r="TFJ161" s="60"/>
      <c r="TFK161" s="60"/>
      <c r="TFL161" s="60"/>
      <c r="TFM161" s="60"/>
      <c r="TFN161" s="60"/>
      <c r="TFO161" s="60"/>
      <c r="TFP161" s="60"/>
      <c r="TFQ161" s="60"/>
      <c r="TFR161" s="60"/>
      <c r="TFS161" s="60"/>
      <c r="TFT161" s="60"/>
      <c r="TFU161" s="60"/>
      <c r="TFV161" s="60"/>
      <c r="TFW161" s="60"/>
      <c r="TFX161" s="60"/>
      <c r="TFY161" s="60"/>
      <c r="TFZ161" s="60"/>
      <c r="TGA161" s="60"/>
      <c r="TGB161" s="60"/>
      <c r="TGC161" s="60"/>
      <c r="TGD161" s="60"/>
      <c r="TGE161" s="60"/>
      <c r="TGF161" s="60"/>
      <c r="TGG161" s="60"/>
      <c r="TGH161" s="60"/>
      <c r="TGI161" s="60"/>
      <c r="TGJ161" s="60"/>
      <c r="TGK161" s="60"/>
      <c r="TGL161" s="60"/>
      <c r="TGM161" s="60"/>
      <c r="TGN161" s="60"/>
      <c r="TGO161" s="60"/>
      <c r="TGP161" s="60"/>
      <c r="TGQ161" s="60"/>
      <c r="TGR161" s="60"/>
      <c r="TGS161" s="60"/>
      <c r="TGT161" s="60"/>
      <c r="TGU161" s="60"/>
      <c r="TGV161" s="60"/>
      <c r="TGW161" s="60"/>
      <c r="TGX161" s="60"/>
      <c r="TGY161" s="60"/>
      <c r="TGZ161" s="60"/>
      <c r="THA161" s="60"/>
      <c r="THB161" s="60"/>
      <c r="THC161" s="60"/>
      <c r="THD161" s="60"/>
      <c r="THE161" s="60"/>
      <c r="THF161" s="60"/>
      <c r="THG161" s="60"/>
      <c r="THH161" s="60"/>
      <c r="THI161" s="60"/>
      <c r="THJ161" s="60"/>
      <c r="THK161" s="60"/>
      <c r="THL161" s="60"/>
      <c r="THM161" s="60"/>
      <c r="THN161" s="60"/>
      <c r="THO161" s="60"/>
      <c r="THP161" s="60"/>
      <c r="THQ161" s="60"/>
      <c r="THR161" s="60"/>
      <c r="THS161" s="60"/>
      <c r="THT161" s="60"/>
      <c r="THU161" s="60"/>
      <c r="THV161" s="60"/>
      <c r="THW161" s="60"/>
      <c r="THX161" s="60"/>
      <c r="THY161" s="60"/>
      <c r="THZ161" s="60"/>
      <c r="TIA161" s="60"/>
      <c r="TIB161" s="60"/>
      <c r="TIC161" s="60"/>
      <c r="TID161" s="60"/>
      <c r="TIE161" s="60"/>
      <c r="TIF161" s="60"/>
      <c r="TIG161" s="60"/>
      <c r="TIH161" s="60"/>
      <c r="TII161" s="60"/>
      <c r="TIJ161" s="60"/>
      <c r="TIK161" s="60"/>
      <c r="TIL161" s="60"/>
      <c r="TIM161" s="60"/>
      <c r="TIN161" s="60"/>
      <c r="TIO161" s="60"/>
      <c r="TIP161" s="60"/>
      <c r="TIQ161" s="60"/>
      <c r="TIR161" s="60"/>
      <c r="TIS161" s="60"/>
      <c r="TIT161" s="60"/>
      <c r="TIU161" s="60"/>
      <c r="TIV161" s="60"/>
      <c r="TIW161" s="60"/>
      <c r="TIX161" s="60"/>
      <c r="TIY161" s="60"/>
      <c r="TIZ161" s="60"/>
      <c r="TJA161" s="60"/>
      <c r="TJB161" s="60"/>
      <c r="TJC161" s="60"/>
      <c r="TJD161" s="60"/>
      <c r="TJE161" s="60"/>
      <c r="TJF161" s="60"/>
      <c r="TJG161" s="60"/>
      <c r="TJH161" s="60"/>
      <c r="TJI161" s="60"/>
      <c r="TJJ161" s="60"/>
      <c r="TJK161" s="60"/>
      <c r="TJL161" s="60"/>
      <c r="TJM161" s="60"/>
      <c r="TJN161" s="60"/>
      <c r="TJO161" s="60"/>
      <c r="TJP161" s="60"/>
      <c r="TJQ161" s="60"/>
      <c r="TJR161" s="60"/>
      <c r="TJS161" s="60"/>
      <c r="TJT161" s="60"/>
      <c r="TJU161" s="60"/>
      <c r="TJV161" s="60"/>
      <c r="TJW161" s="60"/>
      <c r="TJX161" s="60"/>
      <c r="TJY161" s="60"/>
      <c r="TJZ161" s="60"/>
      <c r="TKA161" s="60"/>
      <c r="TKB161" s="60"/>
      <c r="TKC161" s="60"/>
      <c r="TKD161" s="60"/>
      <c r="TKE161" s="60"/>
      <c r="TKF161" s="60"/>
      <c r="TKG161" s="60"/>
      <c r="TKH161" s="60"/>
      <c r="TKI161" s="60"/>
      <c r="TKJ161" s="60"/>
      <c r="TKK161" s="60"/>
      <c r="TKL161" s="60"/>
      <c r="TKM161" s="60"/>
      <c r="TKN161" s="60"/>
      <c r="TKO161" s="60"/>
      <c r="TKP161" s="60"/>
      <c r="TKQ161" s="60"/>
      <c r="TKR161" s="60"/>
      <c r="TKS161" s="60"/>
      <c r="TKT161" s="60"/>
      <c r="TKU161" s="60"/>
      <c r="TKV161" s="60"/>
      <c r="TKW161" s="60"/>
      <c r="TKX161" s="60"/>
      <c r="TKY161" s="60"/>
      <c r="TKZ161" s="60"/>
      <c r="TLA161" s="60"/>
      <c r="TLB161" s="60"/>
      <c r="TLC161" s="60"/>
      <c r="TLD161" s="60"/>
      <c r="TLE161" s="60"/>
      <c r="TLF161" s="60"/>
      <c r="TLG161" s="60"/>
      <c r="TLH161" s="60"/>
      <c r="TLI161" s="60"/>
      <c r="TLJ161" s="60"/>
      <c r="TLK161" s="60"/>
      <c r="TLL161" s="60"/>
      <c r="TLM161" s="60"/>
      <c r="TLN161" s="60"/>
      <c r="TLO161" s="60"/>
      <c r="TLP161" s="60"/>
      <c r="TLQ161" s="60"/>
      <c r="TLR161" s="60"/>
      <c r="TLS161" s="60"/>
      <c r="TLT161" s="60"/>
      <c r="TLU161" s="60"/>
      <c r="TLV161" s="60"/>
      <c r="TLW161" s="60"/>
      <c r="TLX161" s="60"/>
      <c r="TLY161" s="60"/>
      <c r="TLZ161" s="60"/>
      <c r="TMA161" s="60"/>
      <c r="TMB161" s="60"/>
      <c r="TMC161" s="60"/>
      <c r="TMD161" s="60"/>
      <c r="TME161" s="60"/>
      <c r="TMF161" s="60"/>
      <c r="TMG161" s="60"/>
      <c r="TMH161" s="60"/>
      <c r="TMI161" s="60"/>
      <c r="TMJ161" s="60"/>
      <c r="TMK161" s="60"/>
      <c r="TML161" s="60"/>
      <c r="TMM161" s="60"/>
      <c r="TMN161" s="60"/>
      <c r="TMO161" s="60"/>
      <c r="TMP161" s="60"/>
      <c r="TMQ161" s="60"/>
      <c r="TMR161" s="60"/>
      <c r="TMS161" s="60"/>
      <c r="TMT161" s="60"/>
      <c r="TMU161" s="60"/>
      <c r="TMV161" s="60"/>
      <c r="TMW161" s="60"/>
      <c r="TMX161" s="60"/>
      <c r="TMY161" s="60"/>
      <c r="TMZ161" s="60"/>
      <c r="TNA161" s="60"/>
      <c r="TNB161" s="60"/>
      <c r="TNC161" s="60"/>
      <c r="TND161" s="60"/>
      <c r="TNE161" s="60"/>
      <c r="TNF161" s="60"/>
      <c r="TNG161" s="60"/>
      <c r="TNH161" s="60"/>
      <c r="TNI161" s="60"/>
      <c r="TNJ161" s="60"/>
      <c r="TNK161" s="60"/>
      <c r="TNL161" s="60"/>
      <c r="TNM161" s="60"/>
      <c r="TNN161" s="60"/>
      <c r="TNO161" s="60"/>
      <c r="TNP161" s="60"/>
      <c r="TNQ161" s="60"/>
      <c r="TNR161" s="60"/>
      <c r="TNS161" s="60"/>
      <c r="TNT161" s="60"/>
      <c r="TNU161" s="60"/>
      <c r="TNV161" s="60"/>
      <c r="TNW161" s="60"/>
      <c r="TNX161" s="60"/>
      <c r="TNY161" s="60"/>
      <c r="TNZ161" s="60"/>
      <c r="TOA161" s="60"/>
      <c r="TOB161" s="60"/>
      <c r="TOC161" s="60"/>
      <c r="TOD161" s="60"/>
      <c r="TOE161" s="60"/>
      <c r="TOF161" s="60"/>
      <c r="TOG161" s="60"/>
      <c r="TOH161" s="60"/>
      <c r="TOI161" s="60"/>
      <c r="TOJ161" s="60"/>
      <c r="TOK161" s="60"/>
      <c r="TOL161" s="60"/>
      <c r="TOM161" s="60"/>
      <c r="TON161" s="60"/>
      <c r="TOO161" s="60"/>
      <c r="TOP161" s="60"/>
      <c r="TOQ161" s="60"/>
      <c r="TOR161" s="60"/>
      <c r="TOS161" s="60"/>
      <c r="TOT161" s="60"/>
      <c r="TOU161" s="60"/>
      <c r="TOV161" s="60"/>
      <c r="TOW161" s="60"/>
      <c r="TOX161" s="60"/>
      <c r="TOY161" s="60"/>
      <c r="TOZ161" s="60"/>
      <c r="TPA161" s="60"/>
      <c r="TPB161" s="60"/>
      <c r="TPC161" s="60"/>
      <c r="TPD161" s="60"/>
      <c r="TPE161" s="60"/>
      <c r="TPF161" s="60"/>
      <c r="TPG161" s="60"/>
      <c r="TPH161" s="60"/>
      <c r="TPI161" s="60"/>
      <c r="TPJ161" s="60"/>
      <c r="TPK161" s="60"/>
      <c r="TPL161" s="60"/>
      <c r="TPM161" s="60"/>
      <c r="TPN161" s="60"/>
      <c r="TPO161" s="60"/>
      <c r="TPP161" s="60"/>
      <c r="TPQ161" s="60"/>
      <c r="TPR161" s="60"/>
      <c r="TPS161" s="60"/>
      <c r="TPT161" s="60"/>
      <c r="TPU161" s="60"/>
      <c r="TPV161" s="60"/>
      <c r="TPW161" s="60"/>
      <c r="TPX161" s="60"/>
      <c r="TPY161" s="60"/>
      <c r="TPZ161" s="60"/>
      <c r="TQA161" s="60"/>
      <c r="TQB161" s="60"/>
      <c r="TQC161" s="60"/>
      <c r="TQD161" s="60"/>
      <c r="TQE161" s="60"/>
      <c r="TQF161" s="60"/>
      <c r="TQG161" s="60"/>
      <c r="TQH161" s="60"/>
      <c r="TQI161" s="60"/>
      <c r="TQJ161" s="60"/>
      <c r="TQK161" s="60"/>
      <c r="TQL161" s="60"/>
      <c r="TQM161" s="60"/>
      <c r="TQN161" s="60"/>
      <c r="TQO161" s="60"/>
      <c r="TQP161" s="60"/>
      <c r="TQQ161" s="60"/>
      <c r="TQR161" s="60"/>
      <c r="TQS161" s="60"/>
      <c r="TQT161" s="60"/>
      <c r="TQU161" s="60"/>
      <c r="TQV161" s="60"/>
      <c r="TQW161" s="60"/>
      <c r="TQX161" s="60"/>
      <c r="TQY161" s="60"/>
      <c r="TQZ161" s="60"/>
      <c r="TRA161" s="60"/>
      <c r="TRB161" s="60"/>
      <c r="TRC161" s="60"/>
      <c r="TRD161" s="60"/>
      <c r="TRE161" s="60"/>
      <c r="TRF161" s="60"/>
      <c r="TRG161" s="60"/>
      <c r="TRH161" s="60"/>
      <c r="TRI161" s="60"/>
      <c r="TRJ161" s="60"/>
      <c r="TRK161" s="60"/>
      <c r="TRL161" s="60"/>
      <c r="TRM161" s="60"/>
      <c r="TRN161" s="60"/>
      <c r="TRO161" s="60"/>
      <c r="TRP161" s="60"/>
      <c r="TRQ161" s="60"/>
      <c r="TRR161" s="60"/>
      <c r="TRS161" s="60"/>
      <c r="TRT161" s="60"/>
      <c r="TRU161" s="60"/>
      <c r="TRV161" s="60"/>
      <c r="TRW161" s="60"/>
      <c r="TRX161" s="60"/>
      <c r="TRY161" s="60"/>
      <c r="TRZ161" s="60"/>
      <c r="TSA161" s="60"/>
      <c r="TSB161" s="60"/>
      <c r="TSC161" s="60"/>
      <c r="TSD161" s="60"/>
      <c r="TSE161" s="60"/>
      <c r="TSF161" s="60"/>
      <c r="TSG161" s="60"/>
      <c r="TSH161" s="60"/>
      <c r="TSI161" s="60"/>
      <c r="TSJ161" s="60"/>
      <c r="TSK161" s="60"/>
      <c r="TSL161" s="60"/>
      <c r="TSM161" s="60"/>
      <c r="TSN161" s="60"/>
      <c r="TSO161" s="60"/>
      <c r="TSP161" s="60"/>
      <c r="TSQ161" s="60"/>
      <c r="TSR161" s="60"/>
      <c r="TSS161" s="60"/>
      <c r="TST161" s="60"/>
      <c r="TSU161" s="60"/>
      <c r="TSV161" s="60"/>
      <c r="TSW161" s="60"/>
      <c r="TSX161" s="60"/>
      <c r="TSY161" s="60"/>
      <c r="TSZ161" s="60"/>
      <c r="TTA161" s="60"/>
      <c r="TTB161" s="60"/>
      <c r="TTC161" s="60"/>
      <c r="TTD161" s="60"/>
      <c r="TTE161" s="60"/>
      <c r="TTF161" s="60"/>
      <c r="TTG161" s="60"/>
      <c r="TTH161" s="60"/>
      <c r="TTI161" s="60"/>
      <c r="TTJ161" s="60"/>
      <c r="TTK161" s="60"/>
      <c r="TTL161" s="60"/>
      <c r="TTM161" s="60"/>
      <c r="TTN161" s="60"/>
      <c r="TTO161" s="60"/>
      <c r="TTP161" s="60"/>
      <c r="TTQ161" s="60"/>
      <c r="TTR161" s="60"/>
      <c r="TTS161" s="60"/>
      <c r="TTT161" s="60"/>
      <c r="TTU161" s="60"/>
      <c r="TTV161" s="60"/>
      <c r="TTW161" s="60"/>
      <c r="TTX161" s="60"/>
      <c r="TTY161" s="60"/>
      <c r="TTZ161" s="60"/>
      <c r="TUA161" s="60"/>
      <c r="TUB161" s="60"/>
      <c r="TUC161" s="60"/>
      <c r="TUD161" s="60"/>
      <c r="TUE161" s="60"/>
      <c r="TUF161" s="60"/>
      <c r="TUG161" s="60"/>
      <c r="TUH161" s="60"/>
      <c r="TUI161" s="60"/>
      <c r="TUJ161" s="60"/>
      <c r="TUK161" s="60"/>
      <c r="TUL161" s="60"/>
      <c r="TUM161" s="60"/>
      <c r="TUN161" s="60"/>
      <c r="TUO161" s="60"/>
      <c r="TUP161" s="60"/>
      <c r="TUQ161" s="60"/>
      <c r="TUR161" s="60"/>
      <c r="TUS161" s="60"/>
      <c r="TUT161" s="60"/>
      <c r="TUU161" s="60"/>
      <c r="TUV161" s="60"/>
      <c r="TUW161" s="60"/>
      <c r="TUX161" s="60"/>
      <c r="TUY161" s="60"/>
      <c r="TUZ161" s="60"/>
      <c r="TVA161" s="60"/>
      <c r="TVB161" s="60"/>
      <c r="TVC161" s="60"/>
      <c r="TVD161" s="60"/>
      <c r="TVE161" s="60"/>
      <c r="TVF161" s="60"/>
      <c r="TVG161" s="60"/>
      <c r="TVH161" s="60"/>
      <c r="TVI161" s="60"/>
      <c r="TVJ161" s="60"/>
      <c r="TVK161" s="60"/>
      <c r="TVL161" s="60"/>
      <c r="TVM161" s="60"/>
      <c r="TVN161" s="60"/>
      <c r="TVO161" s="60"/>
      <c r="TVP161" s="60"/>
      <c r="TVQ161" s="60"/>
      <c r="TVR161" s="60"/>
      <c r="TVS161" s="60"/>
      <c r="TVT161" s="60"/>
      <c r="TVU161" s="60"/>
      <c r="TVV161" s="60"/>
      <c r="TVW161" s="60"/>
      <c r="TVX161" s="60"/>
      <c r="TVY161" s="60"/>
      <c r="TVZ161" s="60"/>
      <c r="TWA161" s="60"/>
      <c r="TWB161" s="60"/>
      <c r="TWC161" s="60"/>
      <c r="TWD161" s="60"/>
      <c r="TWE161" s="60"/>
      <c r="TWF161" s="60"/>
      <c r="TWG161" s="60"/>
      <c r="TWH161" s="60"/>
      <c r="TWI161" s="60"/>
      <c r="TWJ161" s="60"/>
      <c r="TWK161" s="60"/>
      <c r="TWL161" s="60"/>
      <c r="TWM161" s="60"/>
      <c r="TWN161" s="60"/>
      <c r="TWO161" s="60"/>
      <c r="TWP161" s="60"/>
      <c r="TWQ161" s="60"/>
      <c r="TWR161" s="60"/>
      <c r="TWS161" s="60"/>
      <c r="TWT161" s="60"/>
      <c r="TWU161" s="60"/>
      <c r="TWV161" s="60"/>
      <c r="TWW161" s="60"/>
      <c r="TWX161" s="60"/>
      <c r="TWY161" s="60"/>
      <c r="TWZ161" s="60"/>
      <c r="TXA161" s="60"/>
      <c r="TXB161" s="60"/>
      <c r="TXC161" s="60"/>
      <c r="TXD161" s="60"/>
      <c r="TXE161" s="60"/>
      <c r="TXF161" s="60"/>
      <c r="TXG161" s="60"/>
      <c r="TXH161" s="60"/>
      <c r="TXI161" s="60"/>
      <c r="TXJ161" s="60"/>
      <c r="TXK161" s="60"/>
      <c r="TXL161" s="60"/>
      <c r="TXM161" s="60"/>
      <c r="TXN161" s="60"/>
      <c r="TXO161" s="60"/>
      <c r="TXP161" s="60"/>
      <c r="TXQ161" s="60"/>
      <c r="TXR161" s="60"/>
      <c r="TXS161" s="60"/>
      <c r="TXT161" s="60"/>
      <c r="TXU161" s="60"/>
      <c r="TXV161" s="60"/>
      <c r="TXW161" s="60"/>
      <c r="TXX161" s="60"/>
      <c r="TXY161" s="60"/>
      <c r="TXZ161" s="60"/>
      <c r="TYA161" s="60"/>
      <c r="TYB161" s="60"/>
      <c r="TYC161" s="60"/>
      <c r="TYD161" s="60"/>
      <c r="TYE161" s="60"/>
      <c r="TYF161" s="60"/>
      <c r="TYG161" s="60"/>
      <c r="TYH161" s="60"/>
      <c r="TYI161" s="60"/>
      <c r="TYJ161" s="60"/>
      <c r="TYK161" s="60"/>
      <c r="TYL161" s="60"/>
      <c r="TYM161" s="60"/>
      <c r="TYN161" s="60"/>
      <c r="TYO161" s="60"/>
      <c r="TYP161" s="60"/>
      <c r="TYQ161" s="60"/>
      <c r="TYR161" s="60"/>
      <c r="TYS161" s="60"/>
      <c r="TYT161" s="60"/>
      <c r="TYU161" s="60"/>
      <c r="TYV161" s="60"/>
      <c r="TYW161" s="60"/>
      <c r="TYX161" s="60"/>
      <c r="TYY161" s="60"/>
      <c r="TYZ161" s="60"/>
      <c r="TZA161" s="60"/>
      <c r="TZB161" s="60"/>
      <c r="TZC161" s="60"/>
      <c r="TZD161" s="60"/>
      <c r="TZE161" s="60"/>
      <c r="TZF161" s="60"/>
      <c r="TZG161" s="60"/>
      <c r="TZH161" s="60"/>
      <c r="TZI161" s="60"/>
      <c r="TZJ161" s="60"/>
      <c r="TZK161" s="60"/>
      <c r="TZL161" s="60"/>
      <c r="TZM161" s="60"/>
      <c r="TZN161" s="60"/>
      <c r="TZO161" s="60"/>
      <c r="TZP161" s="60"/>
      <c r="TZQ161" s="60"/>
      <c r="TZR161" s="60"/>
      <c r="TZS161" s="60"/>
      <c r="TZT161" s="60"/>
      <c r="TZU161" s="60"/>
      <c r="TZV161" s="60"/>
      <c r="TZW161" s="60"/>
      <c r="TZX161" s="60"/>
      <c r="TZY161" s="60"/>
      <c r="TZZ161" s="60"/>
      <c r="UAA161" s="60"/>
      <c r="UAB161" s="60"/>
      <c r="UAC161" s="60"/>
      <c r="UAD161" s="60"/>
      <c r="UAE161" s="60"/>
      <c r="UAF161" s="60"/>
      <c r="UAG161" s="60"/>
      <c r="UAH161" s="60"/>
      <c r="UAI161" s="60"/>
      <c r="UAJ161" s="60"/>
      <c r="UAK161" s="60"/>
      <c r="UAL161" s="60"/>
      <c r="UAM161" s="60"/>
      <c r="UAN161" s="60"/>
      <c r="UAO161" s="60"/>
      <c r="UAP161" s="60"/>
      <c r="UAQ161" s="60"/>
      <c r="UAR161" s="60"/>
      <c r="UAS161" s="60"/>
      <c r="UAT161" s="60"/>
      <c r="UAU161" s="60"/>
      <c r="UAV161" s="60"/>
      <c r="UAW161" s="60"/>
      <c r="UAX161" s="60"/>
      <c r="UAY161" s="60"/>
      <c r="UAZ161" s="60"/>
      <c r="UBA161" s="60"/>
      <c r="UBB161" s="60"/>
      <c r="UBC161" s="60"/>
      <c r="UBD161" s="60"/>
      <c r="UBE161" s="60"/>
      <c r="UBF161" s="60"/>
      <c r="UBG161" s="60"/>
      <c r="UBH161" s="60"/>
      <c r="UBI161" s="60"/>
      <c r="UBJ161" s="60"/>
      <c r="UBK161" s="60"/>
      <c r="UBL161" s="60"/>
      <c r="UBM161" s="60"/>
      <c r="UBN161" s="60"/>
      <c r="UBO161" s="60"/>
      <c r="UBP161" s="60"/>
      <c r="UBQ161" s="60"/>
      <c r="UBR161" s="60"/>
      <c r="UBS161" s="60"/>
      <c r="UBT161" s="60"/>
      <c r="UBU161" s="60"/>
      <c r="UBV161" s="60"/>
      <c r="UBW161" s="60"/>
      <c r="UBX161" s="60"/>
      <c r="UBY161" s="60"/>
      <c r="UBZ161" s="60"/>
      <c r="UCA161" s="60"/>
      <c r="UCB161" s="60"/>
      <c r="UCC161" s="60"/>
      <c r="UCD161" s="60"/>
      <c r="UCE161" s="60"/>
      <c r="UCF161" s="60"/>
      <c r="UCG161" s="60"/>
      <c r="UCH161" s="60"/>
      <c r="UCI161" s="60"/>
      <c r="UCJ161" s="60"/>
      <c r="UCK161" s="60"/>
      <c r="UCL161" s="60"/>
      <c r="UCM161" s="60"/>
      <c r="UCN161" s="60"/>
      <c r="UCO161" s="60"/>
      <c r="UCP161" s="60"/>
      <c r="UCQ161" s="60"/>
      <c r="UCR161" s="60"/>
      <c r="UCS161" s="60"/>
      <c r="UCT161" s="60"/>
      <c r="UCU161" s="60"/>
      <c r="UCV161" s="60"/>
      <c r="UCW161" s="60"/>
      <c r="UCX161" s="60"/>
      <c r="UCY161" s="60"/>
      <c r="UCZ161" s="60"/>
      <c r="UDA161" s="60"/>
      <c r="UDB161" s="60"/>
      <c r="UDC161" s="60"/>
      <c r="UDD161" s="60"/>
      <c r="UDE161" s="60"/>
      <c r="UDF161" s="60"/>
      <c r="UDG161" s="60"/>
      <c r="UDH161" s="60"/>
      <c r="UDI161" s="60"/>
      <c r="UDJ161" s="60"/>
      <c r="UDK161" s="60"/>
      <c r="UDL161" s="60"/>
      <c r="UDM161" s="60"/>
      <c r="UDN161" s="60"/>
      <c r="UDO161" s="60"/>
      <c r="UDP161" s="60"/>
      <c r="UDQ161" s="60"/>
      <c r="UDR161" s="60"/>
      <c r="UDS161" s="60"/>
      <c r="UDT161" s="60"/>
      <c r="UDU161" s="60"/>
      <c r="UDV161" s="60"/>
      <c r="UDW161" s="60"/>
      <c r="UDX161" s="60"/>
      <c r="UDY161" s="60"/>
      <c r="UDZ161" s="60"/>
      <c r="UEA161" s="60"/>
      <c r="UEB161" s="60"/>
      <c r="UEC161" s="60"/>
      <c r="UED161" s="60"/>
      <c r="UEE161" s="60"/>
      <c r="UEF161" s="60"/>
      <c r="UEG161" s="60"/>
      <c r="UEH161" s="60"/>
      <c r="UEI161" s="60"/>
      <c r="UEJ161" s="60"/>
      <c r="UEK161" s="60"/>
      <c r="UEL161" s="60"/>
      <c r="UEM161" s="60"/>
      <c r="UEN161" s="60"/>
      <c r="UEO161" s="60"/>
      <c r="UEP161" s="60"/>
      <c r="UEQ161" s="60"/>
      <c r="UER161" s="60"/>
      <c r="UES161" s="60"/>
      <c r="UET161" s="60"/>
      <c r="UEU161" s="60"/>
      <c r="UEV161" s="60"/>
      <c r="UEW161" s="60"/>
      <c r="UEX161" s="60"/>
      <c r="UEY161" s="60"/>
      <c r="UEZ161" s="60"/>
      <c r="UFA161" s="60"/>
      <c r="UFB161" s="60"/>
      <c r="UFC161" s="60"/>
      <c r="UFD161" s="60"/>
      <c r="UFE161" s="60"/>
      <c r="UFF161" s="60"/>
      <c r="UFG161" s="60"/>
      <c r="UFH161" s="60"/>
      <c r="UFI161" s="60"/>
      <c r="UFJ161" s="60"/>
      <c r="UFK161" s="60"/>
      <c r="UFL161" s="60"/>
      <c r="UFM161" s="60"/>
      <c r="UFN161" s="60"/>
      <c r="UFO161" s="60"/>
      <c r="UFP161" s="60"/>
      <c r="UFQ161" s="60"/>
      <c r="UFR161" s="60"/>
      <c r="UFS161" s="60"/>
      <c r="UFT161" s="60"/>
      <c r="UFU161" s="60"/>
      <c r="UFV161" s="60"/>
      <c r="UFW161" s="60"/>
      <c r="UFX161" s="60"/>
      <c r="UFY161" s="60"/>
      <c r="UFZ161" s="60"/>
      <c r="UGA161" s="60"/>
      <c r="UGB161" s="60"/>
      <c r="UGC161" s="60"/>
      <c r="UGD161" s="60"/>
      <c r="UGE161" s="60"/>
      <c r="UGF161" s="60"/>
      <c r="UGG161" s="60"/>
      <c r="UGH161" s="60"/>
      <c r="UGI161" s="60"/>
      <c r="UGJ161" s="60"/>
      <c r="UGK161" s="60"/>
      <c r="UGL161" s="60"/>
      <c r="UGM161" s="60"/>
      <c r="UGN161" s="60"/>
      <c r="UGO161" s="60"/>
      <c r="UGP161" s="60"/>
      <c r="UGQ161" s="60"/>
      <c r="UGR161" s="60"/>
      <c r="UGS161" s="60"/>
      <c r="UGT161" s="60"/>
      <c r="UGU161" s="60"/>
      <c r="UGV161" s="60"/>
      <c r="UGW161" s="60"/>
      <c r="UGX161" s="60"/>
      <c r="UGY161" s="60"/>
      <c r="UGZ161" s="60"/>
      <c r="UHA161" s="60"/>
      <c r="UHB161" s="60"/>
      <c r="UHC161" s="60"/>
      <c r="UHD161" s="60"/>
      <c r="UHE161" s="60"/>
      <c r="UHF161" s="60"/>
      <c r="UHG161" s="60"/>
      <c r="UHH161" s="60"/>
      <c r="UHI161" s="60"/>
      <c r="UHJ161" s="60"/>
      <c r="UHK161" s="60"/>
      <c r="UHL161" s="60"/>
      <c r="UHM161" s="60"/>
      <c r="UHN161" s="60"/>
      <c r="UHO161" s="60"/>
      <c r="UHP161" s="60"/>
      <c r="UHQ161" s="60"/>
      <c r="UHR161" s="60"/>
      <c r="UHS161" s="60"/>
      <c r="UHT161" s="60"/>
      <c r="UHU161" s="60"/>
      <c r="UHV161" s="60"/>
      <c r="UHW161" s="60"/>
      <c r="UHX161" s="60"/>
      <c r="UHY161" s="60"/>
      <c r="UHZ161" s="60"/>
      <c r="UIA161" s="60"/>
      <c r="UIB161" s="60"/>
      <c r="UIC161" s="60"/>
      <c r="UID161" s="60"/>
      <c r="UIE161" s="60"/>
      <c r="UIF161" s="60"/>
      <c r="UIG161" s="60"/>
      <c r="UIH161" s="60"/>
      <c r="UII161" s="60"/>
      <c r="UIJ161" s="60"/>
      <c r="UIK161" s="60"/>
      <c r="UIL161" s="60"/>
      <c r="UIM161" s="60"/>
      <c r="UIN161" s="60"/>
      <c r="UIO161" s="60"/>
      <c r="UIP161" s="60"/>
      <c r="UIQ161" s="60"/>
      <c r="UIR161" s="60"/>
      <c r="UIS161" s="60"/>
      <c r="UIT161" s="60"/>
      <c r="UIU161" s="60"/>
      <c r="UIV161" s="60"/>
      <c r="UIW161" s="60"/>
      <c r="UIX161" s="60"/>
      <c r="UIY161" s="60"/>
      <c r="UIZ161" s="60"/>
      <c r="UJA161" s="60"/>
      <c r="UJB161" s="60"/>
      <c r="UJC161" s="60"/>
      <c r="UJD161" s="60"/>
      <c r="UJE161" s="60"/>
      <c r="UJF161" s="60"/>
      <c r="UJG161" s="60"/>
      <c r="UJH161" s="60"/>
      <c r="UJI161" s="60"/>
      <c r="UJJ161" s="60"/>
      <c r="UJK161" s="60"/>
      <c r="UJL161" s="60"/>
      <c r="UJM161" s="60"/>
      <c r="UJN161" s="60"/>
      <c r="UJO161" s="60"/>
      <c r="UJP161" s="60"/>
      <c r="UJQ161" s="60"/>
      <c r="UJR161" s="60"/>
      <c r="UJS161" s="60"/>
      <c r="UJT161" s="60"/>
      <c r="UJU161" s="60"/>
      <c r="UJV161" s="60"/>
      <c r="UJW161" s="60"/>
      <c r="UJX161" s="60"/>
      <c r="UJY161" s="60"/>
      <c r="UJZ161" s="60"/>
      <c r="UKA161" s="60"/>
      <c r="UKB161" s="60"/>
      <c r="UKC161" s="60"/>
      <c r="UKD161" s="60"/>
      <c r="UKE161" s="60"/>
      <c r="UKF161" s="60"/>
      <c r="UKG161" s="60"/>
      <c r="UKH161" s="60"/>
      <c r="UKI161" s="60"/>
      <c r="UKJ161" s="60"/>
      <c r="UKK161" s="60"/>
      <c r="UKL161" s="60"/>
      <c r="UKM161" s="60"/>
      <c r="UKN161" s="60"/>
      <c r="UKO161" s="60"/>
      <c r="UKP161" s="60"/>
      <c r="UKQ161" s="60"/>
      <c r="UKR161" s="60"/>
      <c r="UKS161" s="60"/>
      <c r="UKT161" s="60"/>
      <c r="UKU161" s="60"/>
      <c r="UKV161" s="60"/>
      <c r="UKW161" s="60"/>
      <c r="UKX161" s="60"/>
      <c r="UKY161" s="60"/>
      <c r="UKZ161" s="60"/>
      <c r="ULA161" s="60"/>
      <c r="ULB161" s="60"/>
      <c r="ULC161" s="60"/>
      <c r="ULD161" s="60"/>
      <c r="ULE161" s="60"/>
      <c r="ULF161" s="60"/>
      <c r="ULG161" s="60"/>
      <c r="ULH161" s="60"/>
      <c r="ULI161" s="60"/>
      <c r="ULJ161" s="60"/>
      <c r="ULK161" s="60"/>
      <c r="ULL161" s="60"/>
      <c r="ULM161" s="60"/>
      <c r="ULN161" s="60"/>
      <c r="ULO161" s="60"/>
      <c r="ULP161" s="60"/>
      <c r="ULQ161" s="60"/>
      <c r="ULR161" s="60"/>
      <c r="ULS161" s="60"/>
      <c r="ULT161" s="60"/>
      <c r="ULU161" s="60"/>
      <c r="ULV161" s="60"/>
      <c r="ULW161" s="60"/>
      <c r="ULX161" s="60"/>
      <c r="ULY161" s="60"/>
      <c r="ULZ161" s="60"/>
      <c r="UMA161" s="60"/>
      <c r="UMB161" s="60"/>
      <c r="UMC161" s="60"/>
      <c r="UMD161" s="60"/>
      <c r="UME161" s="60"/>
      <c r="UMF161" s="60"/>
      <c r="UMG161" s="60"/>
      <c r="UMH161" s="60"/>
      <c r="UMI161" s="60"/>
      <c r="UMJ161" s="60"/>
      <c r="UMK161" s="60"/>
      <c r="UML161" s="60"/>
      <c r="UMM161" s="60"/>
      <c r="UMN161" s="60"/>
      <c r="UMO161" s="60"/>
      <c r="UMP161" s="60"/>
      <c r="UMQ161" s="60"/>
      <c r="UMR161" s="60"/>
      <c r="UMS161" s="60"/>
      <c r="UMT161" s="60"/>
      <c r="UMU161" s="60"/>
      <c r="UMV161" s="60"/>
      <c r="UMW161" s="60"/>
      <c r="UMX161" s="60"/>
      <c r="UMY161" s="60"/>
      <c r="UMZ161" s="60"/>
      <c r="UNA161" s="60"/>
      <c r="UNB161" s="60"/>
      <c r="UNC161" s="60"/>
      <c r="UND161" s="60"/>
      <c r="UNE161" s="60"/>
      <c r="UNF161" s="60"/>
      <c r="UNG161" s="60"/>
      <c r="UNH161" s="60"/>
      <c r="UNI161" s="60"/>
      <c r="UNJ161" s="60"/>
      <c r="UNK161" s="60"/>
      <c r="UNL161" s="60"/>
      <c r="UNM161" s="60"/>
      <c r="UNN161" s="60"/>
      <c r="UNO161" s="60"/>
      <c r="UNP161" s="60"/>
      <c r="UNQ161" s="60"/>
      <c r="UNR161" s="60"/>
      <c r="UNS161" s="60"/>
      <c r="UNT161" s="60"/>
      <c r="UNU161" s="60"/>
      <c r="UNV161" s="60"/>
      <c r="UNW161" s="60"/>
      <c r="UNX161" s="60"/>
      <c r="UNY161" s="60"/>
      <c r="UNZ161" s="60"/>
      <c r="UOA161" s="60"/>
      <c r="UOB161" s="60"/>
      <c r="UOC161" s="60"/>
      <c r="UOD161" s="60"/>
      <c r="UOE161" s="60"/>
      <c r="UOF161" s="60"/>
      <c r="UOG161" s="60"/>
      <c r="UOH161" s="60"/>
      <c r="UOI161" s="60"/>
      <c r="UOJ161" s="60"/>
      <c r="UOK161" s="60"/>
      <c r="UOL161" s="60"/>
      <c r="UOM161" s="60"/>
      <c r="UON161" s="60"/>
      <c r="UOO161" s="60"/>
      <c r="UOP161" s="60"/>
      <c r="UOQ161" s="60"/>
      <c r="UOR161" s="60"/>
      <c r="UOS161" s="60"/>
      <c r="UOT161" s="60"/>
      <c r="UOU161" s="60"/>
      <c r="UOV161" s="60"/>
      <c r="UOW161" s="60"/>
      <c r="UOX161" s="60"/>
      <c r="UOY161" s="60"/>
      <c r="UOZ161" s="60"/>
      <c r="UPA161" s="60"/>
      <c r="UPB161" s="60"/>
      <c r="UPC161" s="60"/>
      <c r="UPD161" s="60"/>
      <c r="UPE161" s="60"/>
      <c r="UPF161" s="60"/>
      <c r="UPG161" s="60"/>
      <c r="UPH161" s="60"/>
      <c r="UPI161" s="60"/>
      <c r="UPJ161" s="60"/>
      <c r="UPK161" s="60"/>
      <c r="UPL161" s="60"/>
      <c r="UPM161" s="60"/>
      <c r="UPN161" s="60"/>
      <c r="UPO161" s="60"/>
      <c r="UPP161" s="60"/>
      <c r="UPQ161" s="60"/>
      <c r="UPR161" s="60"/>
      <c r="UPS161" s="60"/>
      <c r="UPT161" s="60"/>
      <c r="UPU161" s="60"/>
      <c r="UPV161" s="60"/>
      <c r="UPW161" s="60"/>
      <c r="UPX161" s="60"/>
      <c r="UPY161" s="60"/>
      <c r="UPZ161" s="60"/>
      <c r="UQA161" s="60"/>
      <c r="UQB161" s="60"/>
      <c r="UQC161" s="60"/>
      <c r="UQD161" s="60"/>
      <c r="UQE161" s="60"/>
      <c r="UQF161" s="60"/>
      <c r="UQG161" s="60"/>
      <c r="UQH161" s="60"/>
      <c r="UQI161" s="60"/>
      <c r="UQJ161" s="60"/>
      <c r="UQK161" s="60"/>
      <c r="UQL161" s="60"/>
      <c r="UQM161" s="60"/>
      <c r="UQN161" s="60"/>
      <c r="UQO161" s="60"/>
      <c r="UQP161" s="60"/>
      <c r="UQQ161" s="60"/>
      <c r="UQR161" s="60"/>
      <c r="UQS161" s="60"/>
      <c r="UQT161" s="60"/>
      <c r="UQU161" s="60"/>
      <c r="UQV161" s="60"/>
      <c r="UQW161" s="60"/>
      <c r="UQX161" s="60"/>
      <c r="UQY161" s="60"/>
      <c r="UQZ161" s="60"/>
      <c r="URA161" s="60"/>
      <c r="URB161" s="60"/>
      <c r="URC161" s="60"/>
      <c r="URD161" s="60"/>
      <c r="URE161" s="60"/>
      <c r="URF161" s="60"/>
      <c r="URG161" s="60"/>
      <c r="URH161" s="60"/>
      <c r="URI161" s="60"/>
      <c r="URJ161" s="60"/>
      <c r="URK161" s="60"/>
      <c r="URL161" s="60"/>
      <c r="URM161" s="60"/>
      <c r="URN161" s="60"/>
      <c r="URO161" s="60"/>
      <c r="URP161" s="60"/>
      <c r="URQ161" s="60"/>
      <c r="URR161" s="60"/>
      <c r="URS161" s="60"/>
      <c r="URT161" s="60"/>
      <c r="URU161" s="60"/>
      <c r="URV161" s="60"/>
      <c r="URW161" s="60"/>
      <c r="URX161" s="60"/>
      <c r="URY161" s="60"/>
      <c r="URZ161" s="60"/>
      <c r="USA161" s="60"/>
      <c r="USB161" s="60"/>
      <c r="USC161" s="60"/>
      <c r="USD161" s="60"/>
      <c r="USE161" s="60"/>
      <c r="USF161" s="60"/>
      <c r="USG161" s="60"/>
      <c r="USH161" s="60"/>
      <c r="USI161" s="60"/>
      <c r="USJ161" s="60"/>
      <c r="USK161" s="60"/>
      <c r="USL161" s="60"/>
      <c r="USM161" s="60"/>
      <c r="USN161" s="60"/>
      <c r="USO161" s="60"/>
      <c r="USP161" s="60"/>
      <c r="USQ161" s="60"/>
      <c r="USR161" s="60"/>
      <c r="USS161" s="60"/>
      <c r="UST161" s="60"/>
      <c r="USU161" s="60"/>
      <c r="USV161" s="60"/>
      <c r="USW161" s="60"/>
      <c r="USX161" s="60"/>
      <c r="USY161" s="60"/>
      <c r="USZ161" s="60"/>
      <c r="UTA161" s="60"/>
      <c r="UTB161" s="60"/>
      <c r="UTC161" s="60"/>
      <c r="UTD161" s="60"/>
      <c r="UTE161" s="60"/>
      <c r="UTF161" s="60"/>
      <c r="UTG161" s="60"/>
      <c r="UTH161" s="60"/>
      <c r="UTI161" s="60"/>
      <c r="UTJ161" s="60"/>
      <c r="UTK161" s="60"/>
      <c r="UTL161" s="60"/>
      <c r="UTM161" s="60"/>
      <c r="UTN161" s="60"/>
      <c r="UTO161" s="60"/>
      <c r="UTP161" s="60"/>
      <c r="UTQ161" s="60"/>
      <c r="UTR161" s="60"/>
      <c r="UTS161" s="60"/>
      <c r="UTT161" s="60"/>
      <c r="UTU161" s="60"/>
      <c r="UTV161" s="60"/>
      <c r="UTW161" s="60"/>
      <c r="UTX161" s="60"/>
      <c r="UTY161" s="60"/>
      <c r="UTZ161" s="60"/>
      <c r="UUA161" s="60"/>
      <c r="UUB161" s="60"/>
      <c r="UUC161" s="60"/>
      <c r="UUD161" s="60"/>
      <c r="UUE161" s="60"/>
      <c r="UUF161" s="60"/>
      <c r="UUG161" s="60"/>
      <c r="UUH161" s="60"/>
      <c r="UUI161" s="60"/>
      <c r="UUJ161" s="60"/>
      <c r="UUK161" s="60"/>
      <c r="UUL161" s="60"/>
      <c r="UUM161" s="60"/>
      <c r="UUN161" s="60"/>
      <c r="UUO161" s="60"/>
      <c r="UUP161" s="60"/>
      <c r="UUQ161" s="60"/>
      <c r="UUR161" s="60"/>
      <c r="UUS161" s="60"/>
      <c r="UUT161" s="60"/>
      <c r="UUU161" s="60"/>
      <c r="UUV161" s="60"/>
      <c r="UUW161" s="60"/>
      <c r="UUX161" s="60"/>
      <c r="UUY161" s="60"/>
      <c r="UUZ161" s="60"/>
      <c r="UVA161" s="60"/>
      <c r="UVB161" s="60"/>
      <c r="UVC161" s="60"/>
      <c r="UVD161" s="60"/>
      <c r="UVE161" s="60"/>
      <c r="UVF161" s="60"/>
      <c r="UVG161" s="60"/>
      <c r="UVH161" s="60"/>
      <c r="UVI161" s="60"/>
      <c r="UVJ161" s="60"/>
      <c r="UVK161" s="60"/>
      <c r="UVL161" s="60"/>
      <c r="UVM161" s="60"/>
      <c r="UVN161" s="60"/>
      <c r="UVO161" s="60"/>
      <c r="UVP161" s="60"/>
      <c r="UVQ161" s="60"/>
      <c r="UVR161" s="60"/>
      <c r="UVS161" s="60"/>
      <c r="UVT161" s="60"/>
      <c r="UVU161" s="60"/>
      <c r="UVV161" s="60"/>
      <c r="UVW161" s="60"/>
      <c r="UVX161" s="60"/>
      <c r="UVY161" s="60"/>
      <c r="UVZ161" s="60"/>
      <c r="UWA161" s="60"/>
      <c r="UWB161" s="60"/>
      <c r="UWC161" s="60"/>
      <c r="UWD161" s="60"/>
      <c r="UWE161" s="60"/>
      <c r="UWF161" s="60"/>
      <c r="UWG161" s="60"/>
      <c r="UWH161" s="60"/>
      <c r="UWI161" s="60"/>
      <c r="UWJ161" s="60"/>
      <c r="UWK161" s="60"/>
      <c r="UWL161" s="60"/>
      <c r="UWM161" s="60"/>
      <c r="UWN161" s="60"/>
      <c r="UWO161" s="60"/>
      <c r="UWP161" s="60"/>
      <c r="UWQ161" s="60"/>
      <c r="UWR161" s="60"/>
      <c r="UWS161" s="60"/>
      <c r="UWT161" s="60"/>
      <c r="UWU161" s="60"/>
      <c r="UWV161" s="60"/>
      <c r="UWW161" s="60"/>
      <c r="UWX161" s="60"/>
      <c r="UWY161" s="60"/>
      <c r="UWZ161" s="60"/>
      <c r="UXA161" s="60"/>
      <c r="UXB161" s="60"/>
      <c r="UXC161" s="60"/>
      <c r="UXD161" s="60"/>
      <c r="UXE161" s="60"/>
      <c r="UXF161" s="60"/>
      <c r="UXG161" s="60"/>
      <c r="UXH161" s="60"/>
      <c r="UXI161" s="60"/>
      <c r="UXJ161" s="60"/>
      <c r="UXK161" s="60"/>
      <c r="UXL161" s="60"/>
      <c r="UXM161" s="60"/>
      <c r="UXN161" s="60"/>
      <c r="UXO161" s="60"/>
      <c r="UXP161" s="60"/>
      <c r="UXQ161" s="60"/>
      <c r="UXR161" s="60"/>
      <c r="UXS161" s="60"/>
      <c r="UXT161" s="60"/>
      <c r="UXU161" s="60"/>
      <c r="UXV161" s="60"/>
      <c r="UXW161" s="60"/>
      <c r="UXX161" s="60"/>
      <c r="UXY161" s="60"/>
      <c r="UXZ161" s="60"/>
      <c r="UYA161" s="60"/>
      <c r="UYB161" s="60"/>
      <c r="UYC161" s="60"/>
      <c r="UYD161" s="60"/>
      <c r="UYE161" s="60"/>
      <c r="UYF161" s="60"/>
      <c r="UYG161" s="60"/>
      <c r="UYH161" s="60"/>
      <c r="UYI161" s="60"/>
      <c r="UYJ161" s="60"/>
      <c r="UYK161" s="60"/>
      <c r="UYL161" s="60"/>
      <c r="UYM161" s="60"/>
      <c r="UYN161" s="60"/>
      <c r="UYO161" s="60"/>
      <c r="UYP161" s="60"/>
      <c r="UYQ161" s="60"/>
      <c r="UYR161" s="60"/>
      <c r="UYS161" s="60"/>
      <c r="UYT161" s="60"/>
      <c r="UYU161" s="60"/>
      <c r="UYV161" s="60"/>
      <c r="UYW161" s="60"/>
      <c r="UYX161" s="60"/>
      <c r="UYY161" s="60"/>
      <c r="UYZ161" s="60"/>
      <c r="UZA161" s="60"/>
      <c r="UZB161" s="60"/>
      <c r="UZC161" s="60"/>
      <c r="UZD161" s="60"/>
      <c r="UZE161" s="60"/>
      <c r="UZF161" s="60"/>
      <c r="UZG161" s="60"/>
      <c r="UZH161" s="60"/>
      <c r="UZI161" s="60"/>
      <c r="UZJ161" s="60"/>
      <c r="UZK161" s="60"/>
      <c r="UZL161" s="60"/>
      <c r="UZM161" s="60"/>
      <c r="UZN161" s="60"/>
      <c r="UZO161" s="60"/>
      <c r="UZP161" s="60"/>
      <c r="UZQ161" s="60"/>
      <c r="UZR161" s="60"/>
      <c r="UZS161" s="60"/>
      <c r="UZT161" s="60"/>
      <c r="UZU161" s="60"/>
      <c r="UZV161" s="60"/>
      <c r="UZW161" s="60"/>
      <c r="UZX161" s="60"/>
      <c r="UZY161" s="60"/>
      <c r="UZZ161" s="60"/>
      <c r="VAA161" s="60"/>
      <c r="VAB161" s="60"/>
      <c r="VAC161" s="60"/>
      <c r="VAD161" s="60"/>
      <c r="VAE161" s="60"/>
      <c r="VAF161" s="60"/>
      <c r="VAG161" s="60"/>
      <c r="VAH161" s="60"/>
      <c r="VAI161" s="60"/>
      <c r="VAJ161" s="60"/>
      <c r="VAK161" s="60"/>
      <c r="VAL161" s="60"/>
      <c r="VAM161" s="60"/>
      <c r="VAN161" s="60"/>
      <c r="VAO161" s="60"/>
      <c r="VAP161" s="60"/>
      <c r="VAQ161" s="60"/>
      <c r="VAR161" s="60"/>
      <c r="VAS161" s="60"/>
      <c r="VAT161" s="60"/>
      <c r="VAU161" s="60"/>
      <c r="VAV161" s="60"/>
      <c r="VAW161" s="60"/>
      <c r="VAX161" s="60"/>
      <c r="VAY161" s="60"/>
      <c r="VAZ161" s="60"/>
      <c r="VBA161" s="60"/>
      <c r="VBB161" s="60"/>
      <c r="VBC161" s="60"/>
      <c r="VBD161" s="60"/>
      <c r="VBE161" s="60"/>
      <c r="VBF161" s="60"/>
      <c r="VBG161" s="60"/>
      <c r="VBH161" s="60"/>
      <c r="VBI161" s="60"/>
      <c r="VBJ161" s="60"/>
      <c r="VBK161" s="60"/>
      <c r="VBL161" s="60"/>
      <c r="VBM161" s="60"/>
      <c r="VBN161" s="60"/>
      <c r="VBO161" s="60"/>
      <c r="VBP161" s="60"/>
      <c r="VBQ161" s="60"/>
      <c r="VBR161" s="60"/>
      <c r="VBS161" s="60"/>
      <c r="VBT161" s="60"/>
      <c r="VBU161" s="60"/>
      <c r="VBV161" s="60"/>
      <c r="VBW161" s="60"/>
      <c r="VBX161" s="60"/>
      <c r="VBY161" s="60"/>
      <c r="VBZ161" s="60"/>
      <c r="VCA161" s="60"/>
      <c r="VCB161" s="60"/>
      <c r="VCC161" s="60"/>
      <c r="VCD161" s="60"/>
      <c r="VCE161" s="60"/>
      <c r="VCF161" s="60"/>
      <c r="VCG161" s="60"/>
      <c r="VCH161" s="60"/>
      <c r="VCI161" s="60"/>
      <c r="VCJ161" s="60"/>
      <c r="VCK161" s="60"/>
      <c r="VCL161" s="60"/>
      <c r="VCM161" s="60"/>
      <c r="VCN161" s="60"/>
      <c r="VCO161" s="60"/>
      <c r="VCP161" s="60"/>
      <c r="VCQ161" s="60"/>
      <c r="VCR161" s="60"/>
      <c r="VCS161" s="60"/>
      <c r="VCT161" s="60"/>
      <c r="VCU161" s="60"/>
      <c r="VCV161" s="60"/>
      <c r="VCW161" s="60"/>
      <c r="VCX161" s="60"/>
      <c r="VCY161" s="60"/>
      <c r="VCZ161" s="60"/>
      <c r="VDA161" s="60"/>
      <c r="VDB161" s="60"/>
      <c r="VDC161" s="60"/>
      <c r="VDD161" s="60"/>
      <c r="VDE161" s="60"/>
      <c r="VDF161" s="60"/>
      <c r="VDG161" s="60"/>
      <c r="VDH161" s="60"/>
      <c r="VDI161" s="60"/>
      <c r="VDJ161" s="60"/>
      <c r="VDK161" s="60"/>
      <c r="VDL161" s="60"/>
      <c r="VDM161" s="60"/>
      <c r="VDN161" s="60"/>
      <c r="VDO161" s="60"/>
      <c r="VDP161" s="60"/>
      <c r="VDQ161" s="60"/>
      <c r="VDR161" s="60"/>
      <c r="VDS161" s="60"/>
      <c r="VDT161" s="60"/>
      <c r="VDU161" s="60"/>
      <c r="VDV161" s="60"/>
      <c r="VDW161" s="60"/>
      <c r="VDX161" s="60"/>
      <c r="VDY161" s="60"/>
      <c r="VDZ161" s="60"/>
      <c r="VEA161" s="60"/>
      <c r="VEB161" s="60"/>
      <c r="VEC161" s="60"/>
      <c r="VED161" s="60"/>
      <c r="VEE161" s="60"/>
      <c r="VEF161" s="60"/>
      <c r="VEG161" s="60"/>
      <c r="VEH161" s="60"/>
      <c r="VEI161" s="60"/>
      <c r="VEJ161" s="60"/>
      <c r="VEK161" s="60"/>
      <c r="VEL161" s="60"/>
      <c r="VEM161" s="60"/>
      <c r="VEN161" s="60"/>
      <c r="VEO161" s="60"/>
      <c r="VEP161" s="60"/>
      <c r="VEQ161" s="60"/>
      <c r="VER161" s="60"/>
      <c r="VES161" s="60"/>
      <c r="VET161" s="60"/>
      <c r="VEU161" s="60"/>
      <c r="VEV161" s="60"/>
      <c r="VEW161" s="60"/>
      <c r="VEX161" s="60"/>
      <c r="VEY161" s="60"/>
      <c r="VEZ161" s="60"/>
      <c r="VFA161" s="60"/>
      <c r="VFB161" s="60"/>
      <c r="VFC161" s="60"/>
      <c r="VFD161" s="60"/>
      <c r="VFE161" s="60"/>
      <c r="VFF161" s="60"/>
      <c r="VFG161" s="60"/>
      <c r="VFH161" s="60"/>
      <c r="VFI161" s="60"/>
      <c r="VFJ161" s="60"/>
      <c r="VFK161" s="60"/>
      <c r="VFL161" s="60"/>
      <c r="VFM161" s="60"/>
      <c r="VFN161" s="60"/>
      <c r="VFO161" s="60"/>
      <c r="VFP161" s="60"/>
      <c r="VFQ161" s="60"/>
      <c r="VFR161" s="60"/>
      <c r="VFS161" s="60"/>
      <c r="VFT161" s="60"/>
      <c r="VFU161" s="60"/>
      <c r="VFV161" s="60"/>
      <c r="VFW161" s="60"/>
      <c r="VFX161" s="60"/>
      <c r="VFY161" s="60"/>
      <c r="VFZ161" s="60"/>
      <c r="VGA161" s="60"/>
      <c r="VGB161" s="60"/>
      <c r="VGC161" s="60"/>
      <c r="VGD161" s="60"/>
      <c r="VGE161" s="60"/>
      <c r="VGF161" s="60"/>
      <c r="VGG161" s="60"/>
      <c r="VGH161" s="60"/>
      <c r="VGI161" s="60"/>
      <c r="VGJ161" s="60"/>
      <c r="VGK161" s="60"/>
      <c r="VGL161" s="60"/>
      <c r="VGM161" s="60"/>
      <c r="VGN161" s="60"/>
      <c r="VGO161" s="60"/>
      <c r="VGP161" s="60"/>
      <c r="VGQ161" s="60"/>
      <c r="VGR161" s="60"/>
      <c r="VGS161" s="60"/>
      <c r="VGT161" s="60"/>
      <c r="VGU161" s="60"/>
      <c r="VGV161" s="60"/>
      <c r="VGW161" s="60"/>
      <c r="VGX161" s="60"/>
      <c r="VGY161" s="60"/>
      <c r="VGZ161" s="60"/>
      <c r="VHA161" s="60"/>
      <c r="VHB161" s="60"/>
      <c r="VHC161" s="60"/>
      <c r="VHD161" s="60"/>
      <c r="VHE161" s="60"/>
      <c r="VHF161" s="60"/>
      <c r="VHG161" s="60"/>
      <c r="VHH161" s="60"/>
      <c r="VHI161" s="60"/>
      <c r="VHJ161" s="60"/>
      <c r="VHK161" s="60"/>
      <c r="VHL161" s="60"/>
      <c r="VHM161" s="60"/>
      <c r="VHN161" s="60"/>
      <c r="VHO161" s="60"/>
      <c r="VHP161" s="60"/>
      <c r="VHQ161" s="60"/>
      <c r="VHR161" s="60"/>
      <c r="VHS161" s="60"/>
      <c r="VHT161" s="60"/>
      <c r="VHU161" s="60"/>
      <c r="VHV161" s="60"/>
      <c r="VHW161" s="60"/>
      <c r="VHX161" s="60"/>
      <c r="VHY161" s="60"/>
      <c r="VHZ161" s="60"/>
      <c r="VIA161" s="60"/>
      <c r="VIB161" s="60"/>
      <c r="VIC161" s="60"/>
      <c r="VID161" s="60"/>
      <c r="VIE161" s="60"/>
      <c r="VIF161" s="60"/>
      <c r="VIG161" s="60"/>
      <c r="VIH161" s="60"/>
      <c r="VII161" s="60"/>
      <c r="VIJ161" s="60"/>
      <c r="VIK161" s="60"/>
      <c r="VIL161" s="60"/>
      <c r="VIM161" s="60"/>
      <c r="VIN161" s="60"/>
      <c r="VIO161" s="60"/>
      <c r="VIP161" s="60"/>
      <c r="VIQ161" s="60"/>
      <c r="VIR161" s="60"/>
      <c r="VIS161" s="60"/>
      <c r="VIT161" s="60"/>
      <c r="VIU161" s="60"/>
      <c r="VIV161" s="60"/>
      <c r="VIW161" s="60"/>
      <c r="VIX161" s="60"/>
      <c r="VIY161" s="60"/>
      <c r="VIZ161" s="60"/>
      <c r="VJA161" s="60"/>
      <c r="VJB161" s="60"/>
      <c r="VJC161" s="60"/>
      <c r="VJD161" s="60"/>
      <c r="VJE161" s="60"/>
      <c r="VJF161" s="60"/>
      <c r="VJG161" s="60"/>
      <c r="VJH161" s="60"/>
      <c r="VJI161" s="60"/>
      <c r="VJJ161" s="60"/>
      <c r="VJK161" s="60"/>
      <c r="VJL161" s="60"/>
      <c r="VJM161" s="60"/>
      <c r="VJN161" s="60"/>
      <c r="VJO161" s="60"/>
      <c r="VJP161" s="60"/>
      <c r="VJQ161" s="60"/>
      <c r="VJR161" s="60"/>
      <c r="VJS161" s="60"/>
      <c r="VJT161" s="60"/>
      <c r="VJU161" s="60"/>
      <c r="VJV161" s="60"/>
      <c r="VJW161" s="60"/>
      <c r="VJX161" s="60"/>
      <c r="VJY161" s="60"/>
      <c r="VJZ161" s="60"/>
      <c r="VKA161" s="60"/>
      <c r="VKB161" s="60"/>
      <c r="VKC161" s="60"/>
      <c r="VKD161" s="60"/>
      <c r="VKE161" s="60"/>
      <c r="VKF161" s="60"/>
      <c r="VKG161" s="60"/>
      <c r="VKH161" s="60"/>
      <c r="VKI161" s="60"/>
      <c r="VKJ161" s="60"/>
      <c r="VKK161" s="60"/>
      <c r="VKL161" s="60"/>
      <c r="VKM161" s="60"/>
      <c r="VKN161" s="60"/>
      <c r="VKO161" s="60"/>
      <c r="VKP161" s="60"/>
      <c r="VKQ161" s="60"/>
      <c r="VKR161" s="60"/>
      <c r="VKS161" s="60"/>
      <c r="VKT161" s="60"/>
      <c r="VKU161" s="60"/>
      <c r="VKV161" s="60"/>
      <c r="VKW161" s="60"/>
      <c r="VKX161" s="60"/>
      <c r="VKY161" s="60"/>
      <c r="VKZ161" s="60"/>
      <c r="VLA161" s="60"/>
      <c r="VLB161" s="60"/>
      <c r="VLC161" s="60"/>
      <c r="VLD161" s="60"/>
      <c r="VLE161" s="60"/>
      <c r="VLF161" s="60"/>
      <c r="VLG161" s="60"/>
      <c r="VLH161" s="60"/>
      <c r="VLI161" s="60"/>
      <c r="VLJ161" s="60"/>
      <c r="VLK161" s="60"/>
      <c r="VLL161" s="60"/>
      <c r="VLM161" s="60"/>
      <c r="VLN161" s="60"/>
      <c r="VLO161" s="60"/>
      <c r="VLP161" s="60"/>
      <c r="VLQ161" s="60"/>
      <c r="VLR161" s="60"/>
      <c r="VLS161" s="60"/>
      <c r="VLT161" s="60"/>
      <c r="VLU161" s="60"/>
      <c r="VLV161" s="60"/>
      <c r="VLW161" s="60"/>
      <c r="VLX161" s="60"/>
      <c r="VLY161" s="60"/>
      <c r="VLZ161" s="60"/>
      <c r="VMA161" s="60"/>
      <c r="VMB161" s="60"/>
      <c r="VMC161" s="60"/>
      <c r="VMD161" s="60"/>
      <c r="VME161" s="60"/>
      <c r="VMF161" s="60"/>
      <c r="VMG161" s="60"/>
      <c r="VMH161" s="60"/>
      <c r="VMI161" s="60"/>
      <c r="VMJ161" s="60"/>
      <c r="VMK161" s="60"/>
      <c r="VML161" s="60"/>
      <c r="VMM161" s="60"/>
      <c r="VMN161" s="60"/>
      <c r="VMO161" s="60"/>
      <c r="VMP161" s="60"/>
      <c r="VMQ161" s="60"/>
      <c r="VMR161" s="60"/>
      <c r="VMS161" s="60"/>
      <c r="VMT161" s="60"/>
      <c r="VMU161" s="60"/>
      <c r="VMV161" s="60"/>
      <c r="VMW161" s="60"/>
      <c r="VMX161" s="60"/>
      <c r="VMY161" s="60"/>
      <c r="VMZ161" s="60"/>
      <c r="VNA161" s="60"/>
      <c r="VNB161" s="60"/>
      <c r="VNC161" s="60"/>
      <c r="VND161" s="60"/>
      <c r="VNE161" s="60"/>
      <c r="VNF161" s="60"/>
      <c r="VNG161" s="60"/>
      <c r="VNH161" s="60"/>
      <c r="VNI161" s="60"/>
      <c r="VNJ161" s="60"/>
      <c r="VNK161" s="60"/>
      <c r="VNL161" s="60"/>
      <c r="VNM161" s="60"/>
      <c r="VNN161" s="60"/>
      <c r="VNO161" s="60"/>
      <c r="VNP161" s="60"/>
      <c r="VNQ161" s="60"/>
      <c r="VNR161" s="60"/>
      <c r="VNS161" s="60"/>
      <c r="VNT161" s="60"/>
      <c r="VNU161" s="60"/>
      <c r="VNV161" s="60"/>
      <c r="VNW161" s="60"/>
      <c r="VNX161" s="60"/>
      <c r="VNY161" s="60"/>
      <c r="VNZ161" s="60"/>
      <c r="VOA161" s="60"/>
      <c r="VOB161" s="60"/>
      <c r="VOC161" s="60"/>
      <c r="VOD161" s="60"/>
      <c r="VOE161" s="60"/>
      <c r="VOF161" s="60"/>
      <c r="VOG161" s="60"/>
      <c r="VOH161" s="60"/>
      <c r="VOI161" s="60"/>
      <c r="VOJ161" s="60"/>
      <c r="VOK161" s="60"/>
      <c r="VOL161" s="60"/>
      <c r="VOM161" s="60"/>
      <c r="VON161" s="60"/>
      <c r="VOO161" s="60"/>
      <c r="VOP161" s="60"/>
      <c r="VOQ161" s="60"/>
      <c r="VOR161" s="60"/>
      <c r="VOS161" s="60"/>
      <c r="VOT161" s="60"/>
      <c r="VOU161" s="60"/>
      <c r="VOV161" s="60"/>
      <c r="VOW161" s="60"/>
      <c r="VOX161" s="60"/>
      <c r="VOY161" s="60"/>
      <c r="VOZ161" s="60"/>
      <c r="VPA161" s="60"/>
      <c r="VPB161" s="60"/>
      <c r="VPC161" s="60"/>
      <c r="VPD161" s="60"/>
      <c r="VPE161" s="60"/>
      <c r="VPF161" s="60"/>
      <c r="VPG161" s="60"/>
      <c r="VPH161" s="60"/>
      <c r="VPI161" s="60"/>
      <c r="VPJ161" s="60"/>
      <c r="VPK161" s="60"/>
      <c r="VPL161" s="60"/>
      <c r="VPM161" s="60"/>
      <c r="VPN161" s="60"/>
      <c r="VPO161" s="60"/>
      <c r="VPP161" s="60"/>
      <c r="VPQ161" s="60"/>
      <c r="VPR161" s="60"/>
      <c r="VPS161" s="60"/>
      <c r="VPT161" s="60"/>
      <c r="VPU161" s="60"/>
      <c r="VPV161" s="60"/>
      <c r="VPW161" s="60"/>
      <c r="VPX161" s="60"/>
      <c r="VPY161" s="60"/>
      <c r="VPZ161" s="60"/>
      <c r="VQA161" s="60"/>
      <c r="VQB161" s="60"/>
      <c r="VQC161" s="60"/>
      <c r="VQD161" s="60"/>
      <c r="VQE161" s="60"/>
      <c r="VQF161" s="60"/>
      <c r="VQG161" s="60"/>
      <c r="VQH161" s="60"/>
      <c r="VQI161" s="60"/>
      <c r="VQJ161" s="60"/>
      <c r="VQK161" s="60"/>
      <c r="VQL161" s="60"/>
      <c r="VQM161" s="60"/>
      <c r="VQN161" s="60"/>
      <c r="VQO161" s="60"/>
      <c r="VQP161" s="60"/>
      <c r="VQQ161" s="60"/>
      <c r="VQR161" s="60"/>
      <c r="VQS161" s="60"/>
      <c r="VQT161" s="60"/>
      <c r="VQU161" s="60"/>
      <c r="VQV161" s="60"/>
      <c r="VQW161" s="60"/>
      <c r="VQX161" s="60"/>
      <c r="VQY161" s="60"/>
      <c r="VQZ161" s="60"/>
      <c r="VRA161" s="60"/>
      <c r="VRB161" s="60"/>
      <c r="VRC161" s="60"/>
      <c r="VRD161" s="60"/>
      <c r="VRE161" s="60"/>
      <c r="VRF161" s="60"/>
      <c r="VRG161" s="60"/>
      <c r="VRH161" s="60"/>
      <c r="VRI161" s="60"/>
      <c r="VRJ161" s="60"/>
      <c r="VRK161" s="60"/>
      <c r="VRL161" s="60"/>
      <c r="VRM161" s="60"/>
      <c r="VRN161" s="60"/>
      <c r="VRO161" s="60"/>
      <c r="VRP161" s="60"/>
      <c r="VRQ161" s="60"/>
      <c r="VRR161" s="60"/>
      <c r="VRS161" s="60"/>
      <c r="VRT161" s="60"/>
      <c r="VRU161" s="60"/>
      <c r="VRV161" s="60"/>
      <c r="VRW161" s="60"/>
      <c r="VRX161" s="60"/>
      <c r="VRY161" s="60"/>
      <c r="VRZ161" s="60"/>
      <c r="VSA161" s="60"/>
      <c r="VSB161" s="60"/>
      <c r="VSC161" s="60"/>
      <c r="VSD161" s="60"/>
      <c r="VSE161" s="60"/>
      <c r="VSF161" s="60"/>
      <c r="VSG161" s="60"/>
      <c r="VSH161" s="60"/>
      <c r="VSI161" s="60"/>
      <c r="VSJ161" s="60"/>
      <c r="VSK161" s="60"/>
      <c r="VSL161" s="60"/>
      <c r="VSM161" s="60"/>
      <c r="VSN161" s="60"/>
      <c r="VSO161" s="60"/>
      <c r="VSP161" s="60"/>
      <c r="VSQ161" s="60"/>
      <c r="VSR161" s="60"/>
      <c r="VSS161" s="60"/>
      <c r="VST161" s="60"/>
      <c r="VSU161" s="60"/>
      <c r="VSV161" s="60"/>
      <c r="VSW161" s="60"/>
      <c r="VSX161" s="60"/>
      <c r="VSY161" s="60"/>
      <c r="VSZ161" s="60"/>
      <c r="VTA161" s="60"/>
      <c r="VTB161" s="60"/>
      <c r="VTC161" s="60"/>
      <c r="VTD161" s="60"/>
      <c r="VTE161" s="60"/>
      <c r="VTF161" s="60"/>
      <c r="VTG161" s="60"/>
      <c r="VTH161" s="60"/>
      <c r="VTI161" s="60"/>
      <c r="VTJ161" s="60"/>
      <c r="VTK161" s="60"/>
      <c r="VTL161" s="60"/>
      <c r="VTM161" s="60"/>
      <c r="VTN161" s="60"/>
      <c r="VTO161" s="60"/>
      <c r="VTP161" s="60"/>
      <c r="VTQ161" s="60"/>
      <c r="VTR161" s="60"/>
      <c r="VTS161" s="60"/>
      <c r="VTT161" s="60"/>
      <c r="VTU161" s="60"/>
      <c r="VTV161" s="60"/>
      <c r="VTW161" s="60"/>
      <c r="VTX161" s="60"/>
      <c r="VTY161" s="60"/>
      <c r="VTZ161" s="60"/>
      <c r="VUA161" s="60"/>
      <c r="VUB161" s="60"/>
      <c r="VUC161" s="60"/>
      <c r="VUD161" s="60"/>
      <c r="VUE161" s="60"/>
      <c r="VUF161" s="60"/>
      <c r="VUG161" s="60"/>
      <c r="VUH161" s="60"/>
      <c r="VUI161" s="60"/>
      <c r="VUJ161" s="60"/>
      <c r="VUK161" s="60"/>
      <c r="VUL161" s="60"/>
      <c r="VUM161" s="60"/>
      <c r="VUN161" s="60"/>
      <c r="VUO161" s="60"/>
      <c r="VUP161" s="60"/>
      <c r="VUQ161" s="60"/>
      <c r="VUR161" s="60"/>
      <c r="VUS161" s="60"/>
      <c r="VUT161" s="60"/>
      <c r="VUU161" s="60"/>
      <c r="VUV161" s="60"/>
      <c r="VUW161" s="60"/>
      <c r="VUX161" s="60"/>
      <c r="VUY161" s="60"/>
      <c r="VUZ161" s="60"/>
      <c r="VVA161" s="60"/>
      <c r="VVB161" s="60"/>
      <c r="VVC161" s="60"/>
      <c r="VVD161" s="60"/>
      <c r="VVE161" s="60"/>
      <c r="VVF161" s="60"/>
      <c r="VVG161" s="60"/>
      <c r="VVH161" s="60"/>
      <c r="VVI161" s="60"/>
      <c r="VVJ161" s="60"/>
      <c r="VVK161" s="60"/>
      <c r="VVL161" s="60"/>
      <c r="VVM161" s="60"/>
      <c r="VVN161" s="60"/>
      <c r="VVO161" s="60"/>
      <c r="VVP161" s="60"/>
      <c r="VVQ161" s="60"/>
      <c r="VVR161" s="60"/>
      <c r="VVS161" s="60"/>
      <c r="VVT161" s="60"/>
      <c r="VVU161" s="60"/>
      <c r="VVV161" s="60"/>
      <c r="VVW161" s="60"/>
      <c r="VVX161" s="60"/>
      <c r="VVY161" s="60"/>
      <c r="VVZ161" s="60"/>
      <c r="VWA161" s="60"/>
      <c r="VWB161" s="60"/>
      <c r="VWC161" s="60"/>
      <c r="VWD161" s="60"/>
      <c r="VWE161" s="60"/>
      <c r="VWF161" s="60"/>
      <c r="VWG161" s="60"/>
      <c r="VWH161" s="60"/>
      <c r="VWI161" s="60"/>
      <c r="VWJ161" s="60"/>
      <c r="VWK161" s="60"/>
      <c r="VWL161" s="60"/>
      <c r="VWM161" s="60"/>
      <c r="VWN161" s="60"/>
      <c r="VWO161" s="60"/>
      <c r="VWP161" s="60"/>
      <c r="VWQ161" s="60"/>
      <c r="VWR161" s="60"/>
      <c r="VWS161" s="60"/>
      <c r="VWT161" s="60"/>
      <c r="VWU161" s="60"/>
      <c r="VWV161" s="60"/>
      <c r="VWW161" s="60"/>
      <c r="VWX161" s="60"/>
      <c r="VWY161" s="60"/>
      <c r="VWZ161" s="60"/>
      <c r="VXA161" s="60"/>
      <c r="VXB161" s="60"/>
      <c r="VXC161" s="60"/>
      <c r="VXD161" s="60"/>
      <c r="VXE161" s="60"/>
      <c r="VXF161" s="60"/>
      <c r="VXG161" s="60"/>
      <c r="VXH161" s="60"/>
      <c r="VXI161" s="60"/>
      <c r="VXJ161" s="60"/>
      <c r="VXK161" s="60"/>
      <c r="VXL161" s="60"/>
      <c r="VXM161" s="60"/>
      <c r="VXN161" s="60"/>
      <c r="VXO161" s="60"/>
      <c r="VXP161" s="60"/>
      <c r="VXQ161" s="60"/>
      <c r="VXR161" s="60"/>
      <c r="VXS161" s="60"/>
      <c r="VXT161" s="60"/>
      <c r="VXU161" s="60"/>
      <c r="VXV161" s="60"/>
      <c r="VXW161" s="60"/>
      <c r="VXX161" s="60"/>
      <c r="VXY161" s="60"/>
      <c r="VXZ161" s="60"/>
      <c r="VYA161" s="60"/>
      <c r="VYB161" s="60"/>
      <c r="VYC161" s="60"/>
      <c r="VYD161" s="60"/>
      <c r="VYE161" s="60"/>
      <c r="VYF161" s="60"/>
      <c r="VYG161" s="60"/>
      <c r="VYH161" s="60"/>
      <c r="VYI161" s="60"/>
      <c r="VYJ161" s="60"/>
      <c r="VYK161" s="60"/>
      <c r="VYL161" s="60"/>
      <c r="VYM161" s="60"/>
      <c r="VYN161" s="60"/>
      <c r="VYO161" s="60"/>
      <c r="VYP161" s="60"/>
      <c r="VYQ161" s="60"/>
      <c r="VYR161" s="60"/>
      <c r="VYS161" s="60"/>
      <c r="VYT161" s="60"/>
      <c r="VYU161" s="60"/>
      <c r="VYV161" s="60"/>
      <c r="VYW161" s="60"/>
      <c r="VYX161" s="60"/>
      <c r="VYY161" s="60"/>
      <c r="VYZ161" s="60"/>
      <c r="VZA161" s="60"/>
      <c r="VZB161" s="60"/>
      <c r="VZC161" s="60"/>
      <c r="VZD161" s="60"/>
      <c r="VZE161" s="60"/>
      <c r="VZF161" s="60"/>
      <c r="VZG161" s="60"/>
      <c r="VZH161" s="60"/>
      <c r="VZI161" s="60"/>
      <c r="VZJ161" s="60"/>
      <c r="VZK161" s="60"/>
      <c r="VZL161" s="60"/>
      <c r="VZM161" s="60"/>
      <c r="VZN161" s="60"/>
      <c r="VZO161" s="60"/>
      <c r="VZP161" s="60"/>
      <c r="VZQ161" s="60"/>
      <c r="VZR161" s="60"/>
      <c r="VZS161" s="60"/>
      <c r="VZT161" s="60"/>
      <c r="VZU161" s="60"/>
      <c r="VZV161" s="60"/>
      <c r="VZW161" s="60"/>
      <c r="VZX161" s="60"/>
      <c r="VZY161" s="60"/>
      <c r="VZZ161" s="60"/>
      <c r="WAA161" s="60"/>
      <c r="WAB161" s="60"/>
      <c r="WAC161" s="60"/>
      <c r="WAD161" s="60"/>
      <c r="WAE161" s="60"/>
      <c r="WAF161" s="60"/>
      <c r="WAG161" s="60"/>
      <c r="WAH161" s="60"/>
      <c r="WAI161" s="60"/>
      <c r="WAJ161" s="60"/>
      <c r="WAK161" s="60"/>
      <c r="WAL161" s="60"/>
      <c r="WAM161" s="60"/>
      <c r="WAN161" s="60"/>
      <c r="WAO161" s="60"/>
      <c r="WAP161" s="60"/>
      <c r="WAQ161" s="60"/>
      <c r="WAR161" s="60"/>
      <c r="WAS161" s="60"/>
      <c r="WAT161" s="60"/>
      <c r="WAU161" s="60"/>
      <c r="WAV161" s="60"/>
      <c r="WAW161" s="60"/>
      <c r="WAX161" s="60"/>
      <c r="WAY161" s="60"/>
      <c r="WAZ161" s="60"/>
      <c r="WBA161" s="60"/>
      <c r="WBB161" s="60"/>
      <c r="WBC161" s="60"/>
      <c r="WBD161" s="60"/>
      <c r="WBE161" s="60"/>
      <c r="WBF161" s="60"/>
      <c r="WBG161" s="60"/>
      <c r="WBH161" s="60"/>
      <c r="WBI161" s="60"/>
      <c r="WBJ161" s="60"/>
      <c r="WBK161" s="60"/>
      <c r="WBL161" s="60"/>
      <c r="WBM161" s="60"/>
      <c r="WBN161" s="60"/>
      <c r="WBO161" s="60"/>
      <c r="WBP161" s="60"/>
      <c r="WBQ161" s="60"/>
      <c r="WBR161" s="60"/>
      <c r="WBS161" s="60"/>
      <c r="WBT161" s="60"/>
      <c r="WBU161" s="60"/>
      <c r="WBV161" s="60"/>
      <c r="WBW161" s="60"/>
      <c r="WBX161" s="60"/>
      <c r="WBY161" s="60"/>
      <c r="WBZ161" s="60"/>
      <c r="WCA161" s="60"/>
      <c r="WCB161" s="60"/>
      <c r="WCC161" s="60"/>
      <c r="WCD161" s="60"/>
      <c r="WCE161" s="60"/>
      <c r="WCF161" s="60"/>
      <c r="WCG161" s="60"/>
      <c r="WCH161" s="60"/>
      <c r="WCI161" s="60"/>
      <c r="WCJ161" s="60"/>
      <c r="WCK161" s="60"/>
      <c r="WCL161" s="60"/>
      <c r="WCM161" s="60"/>
      <c r="WCN161" s="60"/>
      <c r="WCO161" s="60"/>
      <c r="WCP161" s="60"/>
      <c r="WCQ161" s="60"/>
      <c r="WCR161" s="60"/>
      <c r="WCS161" s="60"/>
      <c r="WCT161" s="60"/>
      <c r="WCU161" s="60"/>
      <c r="WCV161" s="60"/>
      <c r="WCW161" s="60"/>
      <c r="WCX161" s="60"/>
      <c r="WCY161" s="60"/>
      <c r="WCZ161" s="60"/>
      <c r="WDA161" s="60"/>
      <c r="WDB161" s="60"/>
      <c r="WDC161" s="60"/>
      <c r="WDD161" s="60"/>
      <c r="WDE161" s="60"/>
      <c r="WDF161" s="60"/>
      <c r="WDG161" s="60"/>
      <c r="WDH161" s="60"/>
      <c r="WDI161" s="60"/>
      <c r="WDJ161" s="60"/>
      <c r="WDK161" s="60"/>
      <c r="WDL161" s="60"/>
      <c r="WDM161" s="60"/>
      <c r="WDN161" s="60"/>
      <c r="WDO161" s="60"/>
      <c r="WDP161" s="60"/>
      <c r="WDQ161" s="60"/>
      <c r="WDR161" s="60"/>
      <c r="WDS161" s="60"/>
      <c r="WDT161" s="60"/>
      <c r="WDU161" s="60"/>
      <c r="WDV161" s="60"/>
      <c r="WDW161" s="60"/>
      <c r="WDX161" s="60"/>
      <c r="WDY161" s="60"/>
      <c r="WDZ161" s="60"/>
      <c r="WEA161" s="60"/>
      <c r="WEB161" s="60"/>
      <c r="WEC161" s="60"/>
      <c r="WED161" s="60"/>
      <c r="WEE161" s="60"/>
      <c r="WEF161" s="60"/>
      <c r="WEG161" s="60"/>
      <c r="WEH161" s="60"/>
      <c r="WEI161" s="60"/>
      <c r="WEJ161" s="60"/>
      <c r="WEK161" s="60"/>
      <c r="WEL161" s="60"/>
      <c r="WEM161" s="60"/>
      <c r="WEN161" s="60"/>
      <c r="WEO161" s="60"/>
      <c r="WEP161" s="60"/>
      <c r="WEQ161" s="60"/>
      <c r="WER161" s="60"/>
      <c r="WES161" s="60"/>
      <c r="WET161" s="60"/>
      <c r="WEU161" s="60"/>
      <c r="WEV161" s="60"/>
      <c r="WEW161" s="60"/>
      <c r="WEX161" s="60"/>
      <c r="WEY161" s="60"/>
      <c r="WEZ161" s="60"/>
      <c r="WFA161" s="60"/>
      <c r="WFB161" s="60"/>
      <c r="WFC161" s="60"/>
      <c r="WFD161" s="60"/>
      <c r="WFE161" s="60"/>
      <c r="WFF161" s="60"/>
      <c r="WFG161" s="60"/>
      <c r="WFH161" s="60"/>
      <c r="WFI161" s="60"/>
      <c r="WFJ161" s="60"/>
      <c r="WFK161" s="60"/>
      <c r="WFL161" s="60"/>
      <c r="WFM161" s="60"/>
      <c r="WFN161" s="60"/>
      <c r="WFO161" s="60"/>
      <c r="WFP161" s="60"/>
      <c r="WFQ161" s="60"/>
      <c r="WFR161" s="60"/>
      <c r="WFS161" s="60"/>
      <c r="WFT161" s="60"/>
      <c r="WFU161" s="60"/>
      <c r="WFV161" s="60"/>
      <c r="WFW161" s="60"/>
      <c r="WFX161" s="60"/>
      <c r="WFY161" s="60"/>
      <c r="WFZ161" s="60"/>
      <c r="WGA161" s="60"/>
      <c r="WGB161" s="60"/>
      <c r="WGC161" s="60"/>
      <c r="WGD161" s="60"/>
      <c r="WGE161" s="60"/>
      <c r="WGF161" s="60"/>
      <c r="WGG161" s="60"/>
      <c r="WGH161" s="60"/>
      <c r="WGI161" s="60"/>
      <c r="WGJ161" s="60"/>
      <c r="WGK161" s="60"/>
      <c r="WGL161" s="60"/>
      <c r="WGM161" s="60"/>
      <c r="WGN161" s="60"/>
      <c r="WGO161" s="60"/>
      <c r="WGP161" s="60"/>
      <c r="WGQ161" s="60"/>
      <c r="WGR161" s="60"/>
      <c r="WGS161" s="60"/>
      <c r="WGT161" s="60"/>
      <c r="WGU161" s="60"/>
      <c r="WGV161" s="60"/>
      <c r="WGW161" s="60"/>
      <c r="WGX161" s="60"/>
      <c r="WGY161" s="60"/>
      <c r="WGZ161" s="60"/>
      <c r="WHA161" s="60"/>
      <c r="WHB161" s="60"/>
      <c r="WHC161" s="60"/>
      <c r="WHD161" s="60"/>
      <c r="WHE161" s="60"/>
      <c r="WHF161" s="60"/>
      <c r="WHG161" s="60"/>
      <c r="WHH161" s="60"/>
      <c r="WHI161" s="60"/>
      <c r="WHJ161" s="60"/>
      <c r="WHK161" s="60"/>
      <c r="WHL161" s="60"/>
      <c r="WHM161" s="60"/>
      <c r="WHN161" s="60"/>
      <c r="WHO161" s="60"/>
      <c r="WHP161" s="60"/>
      <c r="WHQ161" s="60"/>
      <c r="WHR161" s="60"/>
      <c r="WHS161" s="60"/>
      <c r="WHT161" s="60"/>
      <c r="WHU161" s="60"/>
      <c r="WHV161" s="60"/>
      <c r="WHW161" s="60"/>
      <c r="WHX161" s="60"/>
      <c r="WHY161" s="60"/>
      <c r="WHZ161" s="60"/>
      <c r="WIA161" s="60"/>
      <c r="WIB161" s="60"/>
      <c r="WIC161" s="60"/>
      <c r="WID161" s="60"/>
      <c r="WIE161" s="60"/>
      <c r="WIF161" s="60"/>
      <c r="WIG161" s="60"/>
      <c r="WIH161" s="60"/>
      <c r="WII161" s="60"/>
      <c r="WIJ161" s="60"/>
      <c r="WIK161" s="60"/>
      <c r="WIL161" s="60"/>
      <c r="WIM161" s="60"/>
      <c r="WIN161" s="60"/>
      <c r="WIO161" s="60"/>
      <c r="WIP161" s="60"/>
      <c r="WIQ161" s="60"/>
      <c r="WIR161" s="60"/>
      <c r="WIS161" s="60"/>
      <c r="WIT161" s="60"/>
      <c r="WIU161" s="60"/>
      <c r="WIV161" s="60"/>
      <c r="WIW161" s="60"/>
      <c r="WIX161" s="60"/>
      <c r="WIY161" s="60"/>
      <c r="WIZ161" s="60"/>
      <c r="WJA161" s="60"/>
      <c r="WJB161" s="60"/>
      <c r="WJC161" s="60"/>
      <c r="WJD161" s="60"/>
      <c r="WJE161" s="60"/>
      <c r="WJF161" s="60"/>
      <c r="WJG161" s="60"/>
      <c r="WJH161" s="60"/>
      <c r="WJI161" s="60"/>
      <c r="WJJ161" s="60"/>
      <c r="WJK161" s="60"/>
      <c r="WJL161" s="60"/>
      <c r="WJM161" s="60"/>
      <c r="WJN161" s="60"/>
      <c r="WJO161" s="60"/>
      <c r="WJP161" s="60"/>
      <c r="WJQ161" s="60"/>
      <c r="WJR161" s="60"/>
      <c r="WJS161" s="60"/>
      <c r="WJT161" s="60"/>
      <c r="WJU161" s="60"/>
      <c r="WJV161" s="60"/>
      <c r="WJW161" s="60"/>
      <c r="WJX161" s="60"/>
      <c r="WJY161" s="60"/>
      <c r="WJZ161" s="60"/>
      <c r="WKA161" s="60"/>
      <c r="WKB161" s="60"/>
      <c r="WKC161" s="60"/>
      <c r="WKD161" s="60"/>
      <c r="WKE161" s="60"/>
      <c r="WKF161" s="60"/>
      <c r="WKG161" s="60"/>
      <c r="WKH161" s="60"/>
      <c r="WKI161" s="60"/>
      <c r="WKJ161" s="60"/>
      <c r="WKK161" s="60"/>
      <c r="WKL161" s="60"/>
      <c r="WKM161" s="60"/>
      <c r="WKN161" s="60"/>
      <c r="WKO161" s="60"/>
      <c r="WKP161" s="60"/>
      <c r="WKQ161" s="60"/>
      <c r="WKR161" s="60"/>
      <c r="WKS161" s="60"/>
      <c r="WKT161" s="60"/>
      <c r="WKU161" s="60"/>
      <c r="WKV161" s="60"/>
      <c r="WKW161" s="60"/>
      <c r="WKX161" s="60"/>
      <c r="WKY161" s="60"/>
      <c r="WKZ161" s="60"/>
      <c r="WLA161" s="60"/>
      <c r="WLB161" s="60"/>
      <c r="WLC161" s="60"/>
      <c r="WLD161" s="60"/>
      <c r="WLE161" s="60"/>
      <c r="WLF161" s="60"/>
      <c r="WLG161" s="60"/>
      <c r="WLH161" s="60"/>
      <c r="WLI161" s="60"/>
      <c r="WLJ161" s="60"/>
      <c r="WLK161" s="60"/>
      <c r="WLL161" s="60"/>
      <c r="WLM161" s="60"/>
      <c r="WLN161" s="60"/>
      <c r="WLO161" s="60"/>
      <c r="WLP161" s="60"/>
      <c r="WLQ161" s="60"/>
      <c r="WLR161" s="60"/>
      <c r="WLS161" s="60"/>
      <c r="WLT161" s="60"/>
      <c r="WLU161" s="60"/>
      <c r="WLV161" s="60"/>
      <c r="WLW161" s="60"/>
      <c r="WLX161" s="60"/>
      <c r="WLY161" s="60"/>
      <c r="WLZ161" s="60"/>
      <c r="WMA161" s="60"/>
      <c r="WMB161" s="60"/>
      <c r="WMC161" s="60"/>
      <c r="WMD161" s="60"/>
      <c r="WME161" s="60"/>
      <c r="WMF161" s="60"/>
      <c r="WMG161" s="60"/>
      <c r="WMH161" s="60"/>
      <c r="WMI161" s="60"/>
      <c r="WMJ161" s="60"/>
      <c r="WMK161" s="60"/>
      <c r="WML161" s="60"/>
      <c r="WMM161" s="60"/>
      <c r="WMN161" s="60"/>
      <c r="WMO161" s="60"/>
      <c r="WMP161" s="60"/>
      <c r="WMQ161" s="60"/>
      <c r="WMR161" s="60"/>
      <c r="WMS161" s="60"/>
      <c r="WMT161" s="60"/>
      <c r="WMU161" s="60"/>
      <c r="WMV161" s="60"/>
      <c r="WMW161" s="60"/>
      <c r="WMX161" s="60"/>
      <c r="WMY161" s="60"/>
      <c r="WMZ161" s="60"/>
      <c r="WNA161" s="60"/>
      <c r="WNB161" s="60"/>
      <c r="WNC161" s="60"/>
      <c r="WND161" s="60"/>
      <c r="WNE161" s="60"/>
      <c r="WNF161" s="60"/>
      <c r="WNG161" s="60"/>
      <c r="WNH161" s="60"/>
      <c r="WNI161" s="60"/>
      <c r="WNJ161" s="60"/>
      <c r="WNK161" s="60"/>
      <c r="WNL161" s="60"/>
      <c r="WNM161" s="60"/>
      <c r="WNN161" s="60"/>
      <c r="WNO161" s="60"/>
      <c r="WNP161" s="60"/>
      <c r="WNQ161" s="60"/>
      <c r="WNR161" s="60"/>
      <c r="WNS161" s="60"/>
      <c r="WNT161" s="60"/>
      <c r="WNU161" s="60"/>
      <c r="WNV161" s="60"/>
      <c r="WNW161" s="60"/>
      <c r="WNX161" s="60"/>
      <c r="WNY161" s="60"/>
      <c r="WNZ161" s="60"/>
      <c r="WOA161" s="60"/>
      <c r="WOB161" s="60"/>
      <c r="WOC161" s="60"/>
      <c r="WOD161" s="60"/>
      <c r="WOE161" s="60"/>
      <c r="WOF161" s="60"/>
      <c r="WOG161" s="60"/>
      <c r="WOH161" s="60"/>
      <c r="WOI161" s="60"/>
      <c r="WOJ161" s="60"/>
      <c r="WOK161" s="60"/>
      <c r="WOL161" s="60"/>
      <c r="WOM161" s="60"/>
      <c r="WON161" s="60"/>
      <c r="WOO161" s="60"/>
      <c r="WOP161" s="60"/>
      <c r="WOQ161" s="60"/>
      <c r="WOR161" s="60"/>
      <c r="WOS161" s="60"/>
      <c r="WOT161" s="60"/>
      <c r="WOU161" s="60"/>
      <c r="WOV161" s="60"/>
      <c r="WOW161" s="60"/>
      <c r="WOX161" s="60"/>
      <c r="WOY161" s="60"/>
      <c r="WOZ161" s="60"/>
      <c r="WPA161" s="60"/>
      <c r="WPB161" s="60"/>
      <c r="WPC161" s="60"/>
      <c r="WPD161" s="60"/>
      <c r="WPE161" s="60"/>
      <c r="WPF161" s="60"/>
      <c r="WPG161" s="60"/>
      <c r="WPH161" s="60"/>
      <c r="WPI161" s="60"/>
      <c r="WPJ161" s="60"/>
      <c r="WPK161" s="60"/>
      <c r="WPL161" s="60"/>
      <c r="WPM161" s="60"/>
      <c r="WPN161" s="60"/>
      <c r="WPO161" s="60"/>
      <c r="WPP161" s="60"/>
      <c r="WPQ161" s="60"/>
      <c r="WPR161" s="60"/>
      <c r="WPS161" s="60"/>
      <c r="WPT161" s="60"/>
      <c r="WPU161" s="60"/>
      <c r="WPV161" s="60"/>
      <c r="WPW161" s="60"/>
      <c r="WPX161" s="60"/>
      <c r="WPY161" s="60"/>
      <c r="WPZ161" s="60"/>
      <c r="WQA161" s="60"/>
      <c r="WQB161" s="60"/>
      <c r="WQC161" s="60"/>
      <c r="WQD161" s="60"/>
      <c r="WQE161" s="60"/>
      <c r="WQF161" s="60"/>
      <c r="WQG161" s="60"/>
      <c r="WQH161" s="60"/>
      <c r="WQI161" s="60"/>
      <c r="WQJ161" s="60"/>
      <c r="WQK161" s="60"/>
      <c r="WQL161" s="60"/>
      <c r="WQM161" s="60"/>
      <c r="WQN161" s="60"/>
      <c r="WQO161" s="60"/>
      <c r="WQP161" s="60"/>
      <c r="WQQ161" s="60"/>
      <c r="WQR161" s="60"/>
      <c r="WQS161" s="60"/>
      <c r="WQT161" s="60"/>
      <c r="WQU161" s="60"/>
      <c r="WQV161" s="60"/>
      <c r="WQW161" s="60"/>
      <c r="WQX161" s="60"/>
      <c r="WQY161" s="60"/>
      <c r="WQZ161" s="60"/>
      <c r="WRA161" s="60"/>
      <c r="WRB161" s="60"/>
      <c r="WRC161" s="60"/>
      <c r="WRD161" s="60"/>
      <c r="WRE161" s="60"/>
      <c r="WRF161" s="60"/>
      <c r="WRG161" s="60"/>
      <c r="WRH161" s="60"/>
      <c r="WRI161" s="60"/>
      <c r="WRJ161" s="60"/>
      <c r="WRK161" s="60"/>
      <c r="WRL161" s="60"/>
      <c r="WRM161" s="60"/>
      <c r="WRN161" s="60"/>
      <c r="WRO161" s="60"/>
      <c r="WRP161" s="60"/>
      <c r="WRQ161" s="60"/>
      <c r="WRR161" s="60"/>
      <c r="WRS161" s="60"/>
      <c r="WRT161" s="60"/>
      <c r="WRU161" s="60"/>
      <c r="WRV161" s="60"/>
      <c r="WRW161" s="60"/>
      <c r="WRX161" s="60"/>
      <c r="WRY161" s="60"/>
      <c r="WRZ161" s="60"/>
      <c r="WSA161" s="60"/>
      <c r="WSB161" s="60"/>
      <c r="WSC161" s="60"/>
      <c r="WSD161" s="60"/>
      <c r="WSE161" s="60"/>
      <c r="WSF161" s="60"/>
      <c r="WSG161" s="60"/>
      <c r="WSH161" s="60"/>
      <c r="WSI161" s="60"/>
      <c r="WSJ161" s="60"/>
      <c r="WSK161" s="60"/>
      <c r="WSL161" s="60"/>
      <c r="WSM161" s="60"/>
      <c r="WSN161" s="60"/>
      <c r="WSO161" s="60"/>
      <c r="WSP161" s="60"/>
      <c r="WSQ161" s="60"/>
      <c r="WSR161" s="60"/>
      <c r="WSS161" s="60"/>
      <c r="WST161" s="60"/>
      <c r="WSU161" s="60"/>
      <c r="WSV161" s="60"/>
      <c r="WSW161" s="60"/>
      <c r="WSX161" s="60"/>
      <c r="WSY161" s="60"/>
      <c r="WSZ161" s="60"/>
      <c r="WTA161" s="60"/>
      <c r="WTB161" s="60"/>
      <c r="WTC161" s="60"/>
      <c r="WTD161" s="60"/>
      <c r="WTE161" s="60"/>
      <c r="WTF161" s="60"/>
      <c r="WTG161" s="60"/>
      <c r="WTH161" s="60"/>
      <c r="WTI161" s="60"/>
      <c r="WTJ161" s="60"/>
      <c r="WTK161" s="60"/>
      <c r="WTL161" s="60"/>
      <c r="WTM161" s="60"/>
      <c r="WTN161" s="60"/>
      <c r="WTO161" s="60"/>
      <c r="WTP161" s="60"/>
      <c r="WTQ161" s="60"/>
      <c r="WTR161" s="60"/>
      <c r="WTS161" s="60"/>
      <c r="WTT161" s="60"/>
      <c r="WTU161" s="60"/>
      <c r="WTV161" s="60"/>
      <c r="WTW161" s="60"/>
      <c r="WTX161" s="60"/>
      <c r="WTY161" s="60"/>
      <c r="WTZ161" s="60"/>
      <c r="WUA161" s="60"/>
      <c r="WUB161" s="60"/>
      <c r="WUC161" s="60"/>
      <c r="WUD161" s="60"/>
      <c r="WUE161" s="60"/>
      <c r="WUF161" s="60"/>
      <c r="WUG161" s="60"/>
      <c r="WUH161" s="60"/>
      <c r="WUI161" s="60"/>
      <c r="WUJ161" s="60"/>
      <c r="WUK161" s="60"/>
      <c r="WUL161" s="60"/>
      <c r="WUM161" s="60"/>
      <c r="WUN161" s="60"/>
      <c r="WUO161" s="60"/>
      <c r="WUP161" s="60"/>
      <c r="WUQ161" s="60"/>
      <c r="WUR161" s="60"/>
      <c r="WUS161" s="60"/>
      <c r="WUT161" s="60"/>
      <c r="WUU161" s="60"/>
      <c r="WUV161" s="60"/>
      <c r="WUW161" s="60"/>
      <c r="WUX161" s="60"/>
      <c r="WUY161" s="60"/>
      <c r="WUZ161" s="60"/>
      <c r="WVA161" s="60"/>
      <c r="WVB161" s="60"/>
      <c r="WVC161" s="60"/>
      <c r="WVD161" s="60"/>
      <c r="WVE161" s="60"/>
      <c r="WVF161" s="60"/>
      <c r="WVG161" s="60"/>
      <c r="WVH161" s="60"/>
      <c r="WVI161" s="60"/>
      <c r="WVJ161" s="60"/>
      <c r="WVK161" s="60"/>
      <c r="WVL161" s="60"/>
      <c r="WVM161" s="60"/>
      <c r="WVN161" s="60"/>
      <c r="WVO161" s="60"/>
      <c r="WVP161" s="60"/>
      <c r="WVQ161" s="60"/>
      <c r="WVR161" s="60"/>
      <c r="WVS161" s="60"/>
      <c r="WVT161" s="60"/>
      <c r="WVU161" s="60"/>
      <c r="WVV161" s="60"/>
      <c r="WVW161" s="60"/>
      <c r="WVX161" s="60"/>
      <c r="WVY161" s="60"/>
      <c r="WVZ161" s="60"/>
      <c r="WWA161" s="60"/>
      <c r="WWB161" s="60"/>
      <c r="WWC161" s="60"/>
      <c r="WWD161" s="60"/>
      <c r="WWE161" s="60"/>
      <c r="WWF161" s="60"/>
      <c r="WWG161" s="60"/>
      <c r="WWH161" s="60"/>
      <c r="WWI161" s="60"/>
      <c r="WWJ161" s="60"/>
      <c r="WWK161" s="60"/>
      <c r="WWL161" s="60"/>
      <c r="WWM161" s="60"/>
      <c r="WWN161" s="60"/>
      <c r="WWO161" s="60"/>
      <c r="WWP161" s="60"/>
      <c r="WWQ161" s="60"/>
      <c r="WWR161" s="60"/>
      <c r="WWS161" s="60"/>
      <c r="WWT161" s="60"/>
      <c r="WWU161" s="60"/>
      <c r="WWV161" s="60"/>
      <c r="WWW161" s="60"/>
      <c r="WWX161" s="60"/>
      <c r="WWY161" s="60"/>
      <c r="WWZ161" s="60"/>
      <c r="WXA161" s="60"/>
      <c r="WXB161" s="60"/>
      <c r="WXC161" s="60"/>
      <c r="WXD161" s="60"/>
      <c r="WXE161" s="60"/>
      <c r="WXF161" s="60"/>
      <c r="WXG161" s="60"/>
      <c r="WXH161" s="60"/>
      <c r="WXI161" s="60"/>
      <c r="WXJ161" s="60"/>
      <c r="WXK161" s="60"/>
      <c r="WXL161" s="60"/>
      <c r="WXM161" s="60"/>
      <c r="WXN161" s="60"/>
      <c r="WXO161" s="60"/>
      <c r="WXP161" s="60"/>
      <c r="WXQ161" s="60"/>
      <c r="WXR161" s="60"/>
      <c r="WXS161" s="60"/>
      <c r="WXT161" s="60"/>
      <c r="WXU161" s="60"/>
      <c r="WXV161" s="60"/>
      <c r="WXW161" s="60"/>
      <c r="WXX161" s="60"/>
      <c r="WXY161" s="60"/>
      <c r="WXZ161" s="60"/>
      <c r="WYA161" s="60"/>
      <c r="WYB161" s="60"/>
      <c r="WYC161" s="60"/>
      <c r="WYD161" s="60"/>
      <c r="WYE161" s="60"/>
      <c r="WYF161" s="60"/>
      <c r="WYG161" s="60"/>
      <c r="WYH161" s="60"/>
      <c r="WYI161" s="60"/>
      <c r="WYJ161" s="60"/>
      <c r="WYK161" s="60"/>
      <c r="WYL161" s="60"/>
      <c r="WYM161" s="60"/>
      <c r="WYN161" s="60"/>
      <c r="WYO161" s="60"/>
      <c r="WYP161" s="60"/>
      <c r="WYQ161" s="60"/>
      <c r="WYR161" s="60"/>
      <c r="WYS161" s="60"/>
      <c r="WYT161" s="60"/>
      <c r="WYU161" s="60"/>
      <c r="WYV161" s="60"/>
      <c r="WYW161" s="60"/>
      <c r="WYX161" s="60"/>
      <c r="WYY161" s="60"/>
      <c r="WYZ161" s="60"/>
      <c r="WZA161" s="60"/>
      <c r="WZB161" s="60"/>
      <c r="WZC161" s="60"/>
      <c r="WZD161" s="60"/>
      <c r="WZE161" s="60"/>
      <c r="WZF161" s="60"/>
      <c r="WZG161" s="60"/>
      <c r="WZH161" s="60"/>
      <c r="WZI161" s="60"/>
      <c r="WZJ161" s="60"/>
      <c r="WZK161" s="60"/>
      <c r="WZL161" s="60"/>
      <c r="WZM161" s="60"/>
      <c r="WZN161" s="60"/>
      <c r="WZO161" s="60"/>
      <c r="WZP161" s="60"/>
      <c r="WZQ161" s="60"/>
      <c r="WZR161" s="60"/>
      <c r="WZS161" s="60"/>
      <c r="WZT161" s="60"/>
      <c r="WZU161" s="60"/>
      <c r="WZV161" s="60"/>
      <c r="WZW161" s="60"/>
      <c r="WZX161" s="60"/>
      <c r="WZY161" s="60"/>
      <c r="WZZ161" s="60"/>
      <c r="XAA161" s="60"/>
      <c r="XAB161" s="60"/>
      <c r="XAC161" s="60"/>
      <c r="XAD161" s="60"/>
      <c r="XAE161" s="60"/>
      <c r="XAF161" s="60"/>
      <c r="XAG161" s="60"/>
      <c r="XAH161" s="60"/>
      <c r="XAI161" s="60"/>
      <c r="XAJ161" s="60"/>
      <c r="XAK161" s="60"/>
      <c r="XAL161" s="60"/>
      <c r="XAM161" s="60"/>
      <c r="XAN161" s="60"/>
      <c r="XAO161" s="60"/>
      <c r="XAP161" s="60"/>
      <c r="XAQ161" s="60"/>
      <c r="XAR161" s="60"/>
      <c r="XAS161" s="60"/>
      <c r="XAT161" s="60"/>
      <c r="XAU161" s="60"/>
      <c r="XAV161" s="60"/>
      <c r="XAW161" s="60"/>
      <c r="XAX161" s="60"/>
      <c r="XAY161" s="60"/>
      <c r="XAZ161" s="60"/>
      <c r="XBA161" s="60"/>
      <c r="XBB161" s="60"/>
      <c r="XBC161" s="60"/>
      <c r="XBD161" s="60"/>
      <c r="XBE161" s="60"/>
      <c r="XBF161" s="60"/>
      <c r="XBG161" s="60"/>
      <c r="XBH161" s="60"/>
      <c r="XBI161" s="60"/>
      <c r="XBJ161" s="60"/>
      <c r="XBK161" s="60"/>
      <c r="XBL161" s="60"/>
      <c r="XBM161" s="60"/>
      <c r="XBN161" s="60"/>
      <c r="XBO161" s="60"/>
      <c r="XBP161" s="60"/>
      <c r="XBQ161" s="60"/>
      <c r="XBR161" s="60"/>
      <c r="XBS161" s="60"/>
      <c r="XBT161" s="60"/>
      <c r="XBU161" s="60"/>
      <c r="XBV161" s="60"/>
      <c r="XBW161" s="60"/>
      <c r="XBX161" s="60"/>
      <c r="XBY161" s="60"/>
      <c r="XBZ161" s="60"/>
      <c r="XCA161" s="60"/>
      <c r="XCB161" s="60"/>
      <c r="XCC161" s="60"/>
      <c r="XCD161" s="60"/>
      <c r="XCE161" s="60"/>
      <c r="XCF161" s="60"/>
      <c r="XCG161" s="60"/>
      <c r="XCH161" s="60"/>
      <c r="XCI161" s="60"/>
      <c r="XCJ161" s="60"/>
      <c r="XCK161" s="60"/>
      <c r="XCL161" s="60"/>
      <c r="XCM161" s="60"/>
      <c r="XCN161" s="60"/>
      <c r="XCO161" s="60"/>
      <c r="XCP161" s="60"/>
      <c r="XCQ161" s="60"/>
      <c r="XCR161" s="60"/>
      <c r="XCS161" s="60"/>
      <c r="XCT161" s="60"/>
      <c r="XCU161" s="60"/>
      <c r="XCV161" s="60"/>
      <c r="XCW161" s="60"/>
      <c r="XCX161" s="60"/>
      <c r="XCY161" s="60"/>
      <c r="XCZ161" s="60"/>
      <c r="XDA161" s="60"/>
      <c r="XDB161" s="60"/>
      <c r="XDC161" s="60"/>
      <c r="XDD161" s="60"/>
      <c r="XDE161" s="60"/>
      <c r="XDF161" s="60"/>
      <c r="XDG161" s="60"/>
      <c r="XDH161" s="60"/>
      <c r="XDI161" s="60"/>
      <c r="XDJ161" s="60"/>
      <c r="XDK161" s="60"/>
      <c r="XDL161" s="60"/>
      <c r="XDM161" s="60"/>
      <c r="XDN161" s="60"/>
      <c r="XDO161" s="60"/>
      <c r="XDP161" s="60"/>
      <c r="XDQ161" s="60"/>
      <c r="XDR161" s="60"/>
      <c r="XDS161" s="60"/>
      <c r="XDT161" s="60"/>
      <c r="XDU161" s="60"/>
      <c r="XDV161" s="60"/>
      <c r="XDW161" s="60"/>
      <c r="XDX161" s="60"/>
      <c r="XDY161" s="60"/>
      <c r="XDZ161" s="60"/>
      <c r="XEA161" s="60"/>
      <c r="XEB161" s="60"/>
      <c r="XEC161" s="60"/>
      <c r="XED161" s="60"/>
      <c r="XEE161" s="60"/>
      <c r="XEF161" s="60"/>
      <c r="XEG161" s="60"/>
      <c r="XEH161" s="60"/>
      <c r="XEI161" s="60"/>
      <c r="XEJ161" s="60"/>
      <c r="XEK161" s="60"/>
      <c r="XEL161" s="60"/>
      <c r="XEM161" s="60"/>
      <c r="XEN161" s="60"/>
      <c r="XEO161" s="60"/>
      <c r="XEP161" s="60"/>
      <c r="XEQ161" s="60"/>
      <c r="XER161" s="60"/>
      <c r="XES161" s="60"/>
      <c r="XET161" s="60"/>
      <c r="XEU161" s="60"/>
      <c r="XEV161" s="60"/>
      <c r="XEW161" s="60"/>
      <c r="XEX161" s="60"/>
      <c r="XEY161" s="60"/>
      <c r="XEZ161" s="60"/>
      <c r="XFA161" s="60"/>
      <c r="XFB161" s="60"/>
      <c r="XFC161" s="60"/>
    </row>
    <row r="162" spans="1:16383" x14ac:dyDescent="0.2">
      <c r="A162" s="392"/>
      <c r="B162" s="211"/>
      <c r="C162" s="351"/>
      <c r="D162" s="211"/>
      <c r="E162" s="211"/>
      <c r="F162" s="211"/>
      <c r="G162" s="126"/>
      <c r="H162" s="389"/>
      <c r="I162" s="211"/>
      <c r="J162" s="211"/>
      <c r="K162" s="211"/>
      <c r="L162" s="211"/>
      <c r="M162" s="390"/>
      <c r="N162" s="211"/>
      <c r="O162" s="211"/>
      <c r="P162" s="211"/>
      <c r="Q162" s="211"/>
      <c r="R162" s="211"/>
      <c r="S162" s="181"/>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c r="CB162" s="60"/>
      <c r="CC162" s="60"/>
      <c r="CD162" s="60"/>
      <c r="CE162" s="60"/>
      <c r="CF162" s="60"/>
      <c r="CG162" s="60"/>
      <c r="CH162" s="60"/>
      <c r="CI162" s="60"/>
      <c r="CJ162" s="60"/>
      <c r="CK162" s="60"/>
      <c r="CL162" s="60"/>
      <c r="CM162" s="60"/>
      <c r="CN162" s="60"/>
      <c r="CO162" s="60"/>
      <c r="CP162" s="60"/>
      <c r="CQ162" s="60"/>
      <c r="CR162" s="60"/>
      <c r="CS162" s="60"/>
      <c r="CT162" s="60"/>
      <c r="CU162" s="60"/>
      <c r="CV162" s="60"/>
      <c r="CW162" s="60"/>
      <c r="CX162" s="60"/>
      <c r="CY162" s="60"/>
      <c r="CZ162" s="60"/>
      <c r="DA162" s="60"/>
      <c r="DB162" s="60"/>
      <c r="DC162" s="60"/>
      <c r="DD162" s="60"/>
      <c r="DE162" s="60"/>
      <c r="DF162" s="60"/>
      <c r="DG162" s="60"/>
      <c r="DH162" s="60"/>
      <c r="DI162" s="60"/>
      <c r="DJ162" s="60"/>
      <c r="DK162" s="60"/>
      <c r="DL162" s="60"/>
      <c r="DM162" s="60"/>
      <c r="DN162" s="60"/>
      <c r="DO162" s="60"/>
      <c r="DP162" s="60"/>
      <c r="DQ162" s="60"/>
      <c r="DR162" s="60"/>
      <c r="DS162" s="60"/>
      <c r="DT162" s="60"/>
      <c r="DU162" s="60"/>
      <c r="DV162" s="60"/>
      <c r="DW162" s="60"/>
      <c r="DX162" s="60"/>
      <c r="DY162" s="60"/>
      <c r="DZ162" s="60"/>
      <c r="EA162" s="60"/>
      <c r="EB162" s="60"/>
      <c r="EC162" s="60"/>
      <c r="ED162" s="60"/>
      <c r="EE162" s="60"/>
      <c r="EF162" s="60"/>
      <c r="EG162" s="60"/>
      <c r="EH162" s="60"/>
      <c r="EI162" s="60"/>
      <c r="EJ162" s="60"/>
      <c r="EK162" s="60"/>
      <c r="EL162" s="60"/>
      <c r="EM162" s="60"/>
      <c r="EN162" s="60"/>
      <c r="EO162" s="60"/>
      <c r="EP162" s="60"/>
      <c r="EQ162" s="60"/>
      <c r="ER162" s="60"/>
      <c r="ES162" s="60"/>
      <c r="ET162" s="60"/>
      <c r="EU162" s="60"/>
      <c r="EV162" s="60"/>
      <c r="EW162" s="60"/>
      <c r="EX162" s="60"/>
      <c r="EY162" s="60"/>
      <c r="EZ162" s="60"/>
      <c r="FA162" s="60"/>
      <c r="FB162" s="60"/>
      <c r="FC162" s="60"/>
      <c r="FD162" s="60"/>
      <c r="FE162" s="60"/>
      <c r="FF162" s="60"/>
      <c r="FG162" s="60"/>
      <c r="FH162" s="60"/>
      <c r="FI162" s="60"/>
      <c r="FJ162" s="60"/>
      <c r="FK162" s="60"/>
      <c r="FL162" s="60"/>
      <c r="FM162" s="60"/>
      <c r="FN162" s="60"/>
      <c r="FO162" s="60"/>
      <c r="FP162" s="60"/>
      <c r="FQ162" s="60"/>
      <c r="FR162" s="60"/>
      <c r="FS162" s="60"/>
      <c r="FT162" s="60"/>
      <c r="FU162" s="60"/>
      <c r="FV162" s="60"/>
      <c r="FW162" s="60"/>
      <c r="FX162" s="60"/>
      <c r="FY162" s="60"/>
      <c r="FZ162" s="60"/>
      <c r="GA162" s="60"/>
      <c r="GB162" s="60"/>
      <c r="GC162" s="60"/>
      <c r="GD162" s="60"/>
      <c r="GE162" s="60"/>
      <c r="GF162" s="60"/>
      <c r="GG162" s="60"/>
      <c r="GH162" s="60"/>
      <c r="GI162" s="60"/>
      <c r="GJ162" s="60"/>
      <c r="GK162" s="60"/>
      <c r="GL162" s="60"/>
      <c r="GM162" s="60"/>
      <c r="GN162" s="60"/>
      <c r="GO162" s="60"/>
      <c r="GP162" s="60"/>
      <c r="GQ162" s="60"/>
      <c r="GR162" s="60"/>
      <c r="GS162" s="60"/>
      <c r="GT162" s="60"/>
      <c r="GU162" s="60"/>
      <c r="GV162" s="60"/>
      <c r="GW162" s="60"/>
      <c r="GX162" s="60"/>
      <c r="GY162" s="60"/>
      <c r="GZ162" s="60"/>
      <c r="HA162" s="60"/>
      <c r="HB162" s="60"/>
      <c r="HC162" s="60"/>
      <c r="HD162" s="60"/>
      <c r="HE162" s="60"/>
      <c r="HF162" s="60"/>
      <c r="HG162" s="60"/>
      <c r="HH162" s="60"/>
      <c r="HI162" s="60"/>
      <c r="HJ162" s="60"/>
      <c r="HK162" s="60"/>
      <c r="HL162" s="60"/>
      <c r="HM162" s="60"/>
      <c r="HN162" s="60"/>
      <c r="HO162" s="60"/>
      <c r="HP162" s="60"/>
      <c r="HQ162" s="60"/>
      <c r="HR162" s="60"/>
      <c r="HS162" s="60"/>
      <c r="HT162" s="60"/>
      <c r="HU162" s="60"/>
      <c r="HV162" s="60"/>
      <c r="HW162" s="60"/>
      <c r="HX162" s="60"/>
      <c r="HY162" s="60"/>
      <c r="HZ162" s="60"/>
      <c r="IA162" s="60"/>
      <c r="IB162" s="60"/>
      <c r="IC162" s="60"/>
      <c r="ID162" s="60"/>
      <c r="IE162" s="60"/>
      <c r="IF162" s="60"/>
      <c r="IG162" s="60"/>
      <c r="IH162" s="60"/>
      <c r="II162" s="60"/>
      <c r="IJ162" s="60"/>
      <c r="IK162" s="60"/>
      <c r="IL162" s="60"/>
      <c r="IM162" s="60"/>
      <c r="IN162" s="60"/>
      <c r="IO162" s="60"/>
      <c r="IP162" s="60"/>
      <c r="IQ162" s="60"/>
      <c r="IR162" s="60"/>
      <c r="IS162" s="60"/>
      <c r="IT162" s="60"/>
      <c r="IU162" s="60"/>
      <c r="IV162" s="60"/>
      <c r="IW162" s="60"/>
      <c r="IX162" s="60"/>
      <c r="IY162" s="60"/>
      <c r="IZ162" s="60"/>
      <c r="JA162" s="60"/>
      <c r="JB162" s="60"/>
      <c r="JC162" s="60"/>
      <c r="JD162" s="60"/>
      <c r="JE162" s="60"/>
      <c r="JF162" s="60"/>
      <c r="JG162" s="60"/>
      <c r="JH162" s="60"/>
      <c r="JI162" s="60"/>
      <c r="JJ162" s="60"/>
      <c r="JK162" s="60"/>
      <c r="JL162" s="60"/>
      <c r="JM162" s="60"/>
      <c r="JN162" s="60"/>
      <c r="JO162" s="60"/>
      <c r="JP162" s="60"/>
      <c r="JQ162" s="60"/>
      <c r="JR162" s="60"/>
      <c r="JS162" s="60"/>
      <c r="JT162" s="60"/>
      <c r="JU162" s="60"/>
      <c r="JV162" s="60"/>
      <c r="JW162" s="60"/>
      <c r="JX162" s="60"/>
      <c r="JY162" s="60"/>
      <c r="JZ162" s="60"/>
      <c r="KA162" s="60"/>
      <c r="KB162" s="60"/>
      <c r="KC162" s="60"/>
      <c r="KD162" s="60"/>
      <c r="KE162" s="60"/>
      <c r="KF162" s="60"/>
      <c r="KG162" s="60"/>
      <c r="KH162" s="60"/>
      <c r="KI162" s="60"/>
      <c r="KJ162" s="60"/>
      <c r="KK162" s="60"/>
      <c r="KL162" s="60"/>
      <c r="KM162" s="60"/>
      <c r="KN162" s="60"/>
      <c r="KO162" s="60"/>
      <c r="KP162" s="60"/>
      <c r="KQ162" s="60"/>
      <c r="KR162" s="60"/>
      <c r="KS162" s="60"/>
      <c r="KT162" s="60"/>
      <c r="KU162" s="60"/>
      <c r="KV162" s="60"/>
      <c r="KW162" s="60"/>
      <c r="KX162" s="60"/>
      <c r="KY162" s="60"/>
      <c r="KZ162" s="60"/>
      <c r="LA162" s="60"/>
      <c r="LB162" s="60"/>
      <c r="LC162" s="60"/>
      <c r="LD162" s="60"/>
      <c r="LE162" s="60"/>
      <c r="LF162" s="60"/>
      <c r="LG162" s="60"/>
      <c r="LH162" s="60"/>
      <c r="LI162" s="60"/>
      <c r="LJ162" s="60"/>
      <c r="LK162" s="60"/>
      <c r="LL162" s="60"/>
      <c r="LM162" s="60"/>
      <c r="LN162" s="60"/>
      <c r="LO162" s="60"/>
      <c r="LP162" s="60"/>
      <c r="LQ162" s="60"/>
      <c r="LR162" s="60"/>
      <c r="LS162" s="60"/>
      <c r="LT162" s="60"/>
      <c r="LU162" s="60"/>
      <c r="LV162" s="60"/>
      <c r="LW162" s="60"/>
      <c r="LX162" s="60"/>
      <c r="LY162" s="60"/>
      <c r="LZ162" s="60"/>
      <c r="MA162" s="60"/>
      <c r="MB162" s="60"/>
      <c r="MC162" s="60"/>
      <c r="MD162" s="60"/>
      <c r="ME162" s="60"/>
      <c r="MF162" s="60"/>
      <c r="MG162" s="60"/>
      <c r="MH162" s="60"/>
      <c r="MI162" s="60"/>
      <c r="MJ162" s="60"/>
      <c r="MK162" s="60"/>
      <c r="ML162" s="60"/>
      <c r="MM162" s="60"/>
      <c r="MN162" s="60"/>
      <c r="MO162" s="60"/>
      <c r="MP162" s="60"/>
      <c r="MQ162" s="60"/>
      <c r="MR162" s="60"/>
      <c r="MS162" s="60"/>
      <c r="MT162" s="60"/>
      <c r="MU162" s="60"/>
      <c r="MV162" s="60"/>
      <c r="MW162" s="60"/>
      <c r="MX162" s="60"/>
      <c r="MY162" s="60"/>
      <c r="MZ162" s="60"/>
      <c r="NA162" s="60"/>
      <c r="NB162" s="60"/>
      <c r="NC162" s="60"/>
      <c r="ND162" s="60"/>
      <c r="NE162" s="60"/>
      <c r="NF162" s="60"/>
      <c r="NG162" s="60"/>
      <c r="NH162" s="60"/>
      <c r="NI162" s="60"/>
      <c r="NJ162" s="60"/>
      <c r="NK162" s="60"/>
      <c r="NL162" s="60"/>
      <c r="NM162" s="60"/>
      <c r="NN162" s="60"/>
      <c r="NO162" s="60"/>
      <c r="NP162" s="60"/>
      <c r="NQ162" s="60"/>
      <c r="NR162" s="60"/>
      <c r="NS162" s="60"/>
      <c r="NT162" s="60"/>
      <c r="NU162" s="60"/>
      <c r="NV162" s="60"/>
      <c r="NW162" s="60"/>
      <c r="NX162" s="60"/>
      <c r="NY162" s="60"/>
      <c r="NZ162" s="60"/>
      <c r="OA162" s="60"/>
      <c r="OB162" s="60"/>
      <c r="OC162" s="60"/>
      <c r="OD162" s="60"/>
      <c r="OE162" s="60"/>
      <c r="OF162" s="60"/>
      <c r="OG162" s="60"/>
      <c r="OH162" s="60"/>
      <c r="OI162" s="60"/>
      <c r="OJ162" s="60"/>
      <c r="OK162" s="60"/>
      <c r="OL162" s="60"/>
      <c r="OM162" s="60"/>
      <c r="ON162" s="60"/>
      <c r="OO162" s="60"/>
      <c r="OP162" s="60"/>
      <c r="OQ162" s="60"/>
      <c r="OR162" s="60"/>
      <c r="OS162" s="60"/>
      <c r="OT162" s="60"/>
      <c r="OU162" s="60"/>
      <c r="OV162" s="60"/>
      <c r="OW162" s="60"/>
      <c r="OX162" s="60"/>
      <c r="OY162" s="60"/>
      <c r="OZ162" s="60"/>
      <c r="PA162" s="60"/>
      <c r="PB162" s="60"/>
      <c r="PC162" s="60"/>
      <c r="PD162" s="60"/>
      <c r="PE162" s="60"/>
      <c r="PF162" s="60"/>
      <c r="PG162" s="60"/>
      <c r="PH162" s="60"/>
      <c r="PI162" s="60"/>
      <c r="PJ162" s="60"/>
      <c r="PK162" s="60"/>
      <c r="PL162" s="60"/>
      <c r="PM162" s="60"/>
      <c r="PN162" s="60"/>
      <c r="PO162" s="60"/>
      <c r="PP162" s="60"/>
      <c r="PQ162" s="60"/>
      <c r="PR162" s="60"/>
      <c r="PS162" s="60"/>
      <c r="PT162" s="60"/>
      <c r="PU162" s="60"/>
      <c r="PV162" s="60"/>
      <c r="PW162" s="60"/>
      <c r="PX162" s="60"/>
      <c r="PY162" s="60"/>
      <c r="PZ162" s="60"/>
      <c r="QA162" s="60"/>
      <c r="QB162" s="60"/>
      <c r="QC162" s="60"/>
      <c r="QD162" s="60"/>
      <c r="QE162" s="60"/>
      <c r="QF162" s="60"/>
      <c r="QG162" s="60"/>
      <c r="QH162" s="60"/>
      <c r="QI162" s="60"/>
      <c r="QJ162" s="60"/>
      <c r="QK162" s="60"/>
      <c r="QL162" s="60"/>
      <c r="QM162" s="60"/>
      <c r="QN162" s="60"/>
      <c r="QO162" s="60"/>
      <c r="QP162" s="60"/>
      <c r="QQ162" s="60"/>
      <c r="QR162" s="60"/>
      <c r="QS162" s="60"/>
      <c r="QT162" s="60"/>
      <c r="QU162" s="60"/>
      <c r="QV162" s="60"/>
      <c r="QW162" s="60"/>
      <c r="QX162" s="60"/>
      <c r="QY162" s="60"/>
      <c r="QZ162" s="60"/>
      <c r="RA162" s="60"/>
      <c r="RB162" s="60"/>
      <c r="RC162" s="60"/>
      <c r="RD162" s="60"/>
      <c r="RE162" s="60"/>
      <c r="RF162" s="60"/>
      <c r="RG162" s="60"/>
      <c r="RH162" s="60"/>
      <c r="RI162" s="60"/>
      <c r="RJ162" s="60"/>
      <c r="RK162" s="60"/>
      <c r="RL162" s="60"/>
      <c r="RM162" s="60"/>
      <c r="RN162" s="60"/>
      <c r="RO162" s="60"/>
      <c r="RP162" s="60"/>
      <c r="RQ162" s="60"/>
      <c r="RR162" s="60"/>
      <c r="RS162" s="60"/>
      <c r="RT162" s="60"/>
      <c r="RU162" s="60"/>
      <c r="RV162" s="60"/>
      <c r="RW162" s="60"/>
      <c r="RX162" s="60"/>
      <c r="RY162" s="60"/>
      <c r="RZ162" s="60"/>
      <c r="SA162" s="60"/>
      <c r="SB162" s="60"/>
      <c r="SC162" s="60"/>
      <c r="SD162" s="60"/>
      <c r="SE162" s="60"/>
      <c r="SF162" s="60"/>
      <c r="SG162" s="60"/>
      <c r="SH162" s="60"/>
      <c r="SI162" s="60"/>
      <c r="SJ162" s="60"/>
      <c r="SK162" s="60"/>
      <c r="SL162" s="60"/>
      <c r="SM162" s="60"/>
      <c r="SN162" s="60"/>
      <c r="SO162" s="60"/>
      <c r="SP162" s="60"/>
      <c r="SQ162" s="60"/>
      <c r="SR162" s="60"/>
      <c r="SS162" s="60"/>
      <c r="ST162" s="60"/>
      <c r="SU162" s="60"/>
      <c r="SV162" s="60"/>
      <c r="SW162" s="60"/>
      <c r="SX162" s="60"/>
      <c r="SY162" s="60"/>
      <c r="SZ162" s="60"/>
      <c r="TA162" s="60"/>
      <c r="TB162" s="60"/>
      <c r="TC162" s="60"/>
      <c r="TD162" s="60"/>
      <c r="TE162" s="60"/>
      <c r="TF162" s="60"/>
      <c r="TG162" s="60"/>
      <c r="TH162" s="60"/>
      <c r="TI162" s="60"/>
      <c r="TJ162" s="60"/>
      <c r="TK162" s="60"/>
      <c r="TL162" s="60"/>
      <c r="TM162" s="60"/>
      <c r="TN162" s="60"/>
      <c r="TO162" s="60"/>
      <c r="TP162" s="60"/>
      <c r="TQ162" s="60"/>
      <c r="TR162" s="60"/>
      <c r="TS162" s="60"/>
      <c r="TT162" s="60"/>
      <c r="TU162" s="60"/>
      <c r="TV162" s="60"/>
      <c r="TW162" s="60"/>
      <c r="TX162" s="60"/>
      <c r="TY162" s="60"/>
      <c r="TZ162" s="60"/>
      <c r="UA162" s="60"/>
      <c r="UB162" s="60"/>
      <c r="UC162" s="60"/>
      <c r="UD162" s="60"/>
      <c r="UE162" s="60"/>
      <c r="UF162" s="60"/>
      <c r="UG162" s="60"/>
      <c r="UH162" s="60"/>
      <c r="UI162" s="60"/>
      <c r="UJ162" s="60"/>
      <c r="UK162" s="60"/>
      <c r="UL162" s="60"/>
      <c r="UM162" s="60"/>
      <c r="UN162" s="60"/>
      <c r="UO162" s="60"/>
      <c r="UP162" s="60"/>
      <c r="UQ162" s="60"/>
      <c r="UR162" s="60"/>
      <c r="US162" s="60"/>
      <c r="UT162" s="60"/>
      <c r="UU162" s="60"/>
      <c r="UV162" s="60"/>
      <c r="UW162" s="60"/>
      <c r="UX162" s="60"/>
      <c r="UY162" s="60"/>
      <c r="UZ162" s="60"/>
      <c r="VA162" s="60"/>
      <c r="VB162" s="60"/>
      <c r="VC162" s="60"/>
      <c r="VD162" s="60"/>
      <c r="VE162" s="60"/>
      <c r="VF162" s="60"/>
      <c r="VG162" s="60"/>
      <c r="VH162" s="60"/>
      <c r="VI162" s="60"/>
      <c r="VJ162" s="60"/>
      <c r="VK162" s="60"/>
      <c r="VL162" s="60"/>
      <c r="VM162" s="60"/>
      <c r="VN162" s="60"/>
      <c r="VO162" s="60"/>
      <c r="VP162" s="60"/>
      <c r="VQ162" s="60"/>
      <c r="VR162" s="60"/>
      <c r="VS162" s="60"/>
      <c r="VT162" s="60"/>
      <c r="VU162" s="60"/>
      <c r="VV162" s="60"/>
      <c r="VW162" s="60"/>
      <c r="VX162" s="60"/>
      <c r="VY162" s="60"/>
      <c r="VZ162" s="60"/>
      <c r="WA162" s="60"/>
      <c r="WB162" s="60"/>
      <c r="WC162" s="60"/>
      <c r="WD162" s="60"/>
      <c r="WE162" s="60"/>
      <c r="WF162" s="60"/>
      <c r="WG162" s="60"/>
      <c r="WH162" s="60"/>
      <c r="WI162" s="60"/>
      <c r="WJ162" s="60"/>
      <c r="WK162" s="60"/>
      <c r="WL162" s="60"/>
      <c r="WM162" s="60"/>
      <c r="WN162" s="60"/>
      <c r="WO162" s="60"/>
      <c r="WP162" s="60"/>
      <c r="WQ162" s="60"/>
      <c r="WR162" s="60"/>
      <c r="WS162" s="60"/>
      <c r="WT162" s="60"/>
      <c r="WU162" s="60"/>
      <c r="WV162" s="60"/>
      <c r="WW162" s="60"/>
      <c r="WX162" s="60"/>
      <c r="WY162" s="60"/>
      <c r="WZ162" s="60"/>
      <c r="XA162" s="60"/>
      <c r="XB162" s="60"/>
      <c r="XC162" s="60"/>
      <c r="XD162" s="60"/>
      <c r="XE162" s="60"/>
      <c r="XF162" s="60"/>
      <c r="XG162" s="60"/>
      <c r="XH162" s="60"/>
      <c r="XI162" s="60"/>
      <c r="XJ162" s="60"/>
      <c r="XK162" s="60"/>
      <c r="XL162" s="60"/>
      <c r="XM162" s="60"/>
      <c r="XN162" s="60"/>
      <c r="XO162" s="60"/>
      <c r="XP162" s="60"/>
      <c r="XQ162" s="60"/>
      <c r="XR162" s="60"/>
      <c r="XS162" s="60"/>
      <c r="XT162" s="60"/>
      <c r="XU162" s="60"/>
      <c r="XV162" s="60"/>
      <c r="XW162" s="60"/>
      <c r="XX162" s="60"/>
      <c r="XY162" s="60"/>
      <c r="XZ162" s="60"/>
      <c r="YA162" s="60"/>
      <c r="YB162" s="60"/>
      <c r="YC162" s="60"/>
      <c r="YD162" s="60"/>
      <c r="YE162" s="60"/>
      <c r="YF162" s="60"/>
      <c r="YG162" s="60"/>
      <c r="YH162" s="60"/>
      <c r="YI162" s="60"/>
      <c r="YJ162" s="60"/>
      <c r="YK162" s="60"/>
      <c r="YL162" s="60"/>
      <c r="YM162" s="60"/>
      <c r="YN162" s="60"/>
      <c r="YO162" s="60"/>
      <c r="YP162" s="60"/>
      <c r="YQ162" s="60"/>
      <c r="YR162" s="60"/>
      <c r="YS162" s="60"/>
      <c r="YT162" s="60"/>
      <c r="YU162" s="60"/>
      <c r="YV162" s="60"/>
      <c r="YW162" s="60"/>
      <c r="YX162" s="60"/>
      <c r="YY162" s="60"/>
      <c r="YZ162" s="60"/>
      <c r="ZA162" s="60"/>
      <c r="ZB162" s="60"/>
      <c r="ZC162" s="60"/>
      <c r="ZD162" s="60"/>
      <c r="ZE162" s="60"/>
      <c r="ZF162" s="60"/>
      <c r="ZG162" s="60"/>
      <c r="ZH162" s="60"/>
      <c r="ZI162" s="60"/>
      <c r="ZJ162" s="60"/>
      <c r="ZK162" s="60"/>
      <c r="ZL162" s="60"/>
      <c r="ZM162" s="60"/>
      <c r="ZN162" s="60"/>
      <c r="ZO162" s="60"/>
      <c r="ZP162" s="60"/>
      <c r="ZQ162" s="60"/>
      <c r="ZR162" s="60"/>
      <c r="ZS162" s="60"/>
      <c r="ZT162" s="60"/>
      <c r="ZU162" s="60"/>
      <c r="ZV162" s="60"/>
      <c r="ZW162" s="60"/>
      <c r="ZX162" s="60"/>
      <c r="ZY162" s="60"/>
      <c r="ZZ162" s="60"/>
      <c r="AAA162" s="60"/>
      <c r="AAB162" s="60"/>
      <c r="AAC162" s="60"/>
      <c r="AAD162" s="60"/>
      <c r="AAE162" s="60"/>
      <c r="AAF162" s="60"/>
      <c r="AAG162" s="60"/>
      <c r="AAH162" s="60"/>
      <c r="AAI162" s="60"/>
      <c r="AAJ162" s="60"/>
      <c r="AAK162" s="60"/>
      <c r="AAL162" s="60"/>
      <c r="AAM162" s="60"/>
      <c r="AAN162" s="60"/>
      <c r="AAO162" s="60"/>
      <c r="AAP162" s="60"/>
      <c r="AAQ162" s="60"/>
      <c r="AAR162" s="60"/>
      <c r="AAS162" s="60"/>
      <c r="AAT162" s="60"/>
      <c r="AAU162" s="60"/>
      <c r="AAV162" s="60"/>
      <c r="AAW162" s="60"/>
      <c r="AAX162" s="60"/>
      <c r="AAY162" s="60"/>
      <c r="AAZ162" s="60"/>
      <c r="ABA162" s="60"/>
      <c r="ABB162" s="60"/>
      <c r="ABC162" s="60"/>
      <c r="ABD162" s="60"/>
      <c r="ABE162" s="60"/>
      <c r="ABF162" s="60"/>
      <c r="ABG162" s="60"/>
      <c r="ABH162" s="60"/>
      <c r="ABI162" s="60"/>
      <c r="ABJ162" s="60"/>
      <c r="ABK162" s="60"/>
      <c r="ABL162" s="60"/>
      <c r="ABM162" s="60"/>
      <c r="ABN162" s="60"/>
      <c r="ABO162" s="60"/>
      <c r="ABP162" s="60"/>
      <c r="ABQ162" s="60"/>
      <c r="ABR162" s="60"/>
      <c r="ABS162" s="60"/>
      <c r="ABT162" s="60"/>
      <c r="ABU162" s="60"/>
      <c r="ABV162" s="60"/>
      <c r="ABW162" s="60"/>
      <c r="ABX162" s="60"/>
      <c r="ABY162" s="60"/>
      <c r="ABZ162" s="60"/>
      <c r="ACA162" s="60"/>
      <c r="ACB162" s="60"/>
      <c r="ACC162" s="60"/>
      <c r="ACD162" s="60"/>
      <c r="ACE162" s="60"/>
      <c r="ACF162" s="60"/>
      <c r="ACG162" s="60"/>
      <c r="ACH162" s="60"/>
      <c r="ACI162" s="60"/>
      <c r="ACJ162" s="60"/>
      <c r="ACK162" s="60"/>
      <c r="ACL162" s="60"/>
      <c r="ACM162" s="60"/>
      <c r="ACN162" s="60"/>
      <c r="ACO162" s="60"/>
      <c r="ACP162" s="60"/>
      <c r="ACQ162" s="60"/>
      <c r="ACR162" s="60"/>
      <c r="ACS162" s="60"/>
      <c r="ACT162" s="60"/>
      <c r="ACU162" s="60"/>
      <c r="ACV162" s="60"/>
      <c r="ACW162" s="60"/>
      <c r="ACX162" s="60"/>
      <c r="ACY162" s="60"/>
      <c r="ACZ162" s="60"/>
      <c r="ADA162" s="60"/>
      <c r="ADB162" s="60"/>
      <c r="ADC162" s="60"/>
      <c r="ADD162" s="60"/>
      <c r="ADE162" s="60"/>
      <c r="ADF162" s="60"/>
      <c r="ADG162" s="60"/>
      <c r="ADH162" s="60"/>
      <c r="ADI162" s="60"/>
      <c r="ADJ162" s="60"/>
      <c r="ADK162" s="60"/>
      <c r="ADL162" s="60"/>
      <c r="ADM162" s="60"/>
      <c r="ADN162" s="60"/>
      <c r="ADO162" s="60"/>
      <c r="ADP162" s="60"/>
      <c r="ADQ162" s="60"/>
      <c r="ADR162" s="60"/>
      <c r="ADS162" s="60"/>
      <c r="ADT162" s="60"/>
      <c r="ADU162" s="60"/>
      <c r="ADV162" s="60"/>
      <c r="ADW162" s="60"/>
      <c r="ADX162" s="60"/>
      <c r="ADY162" s="60"/>
      <c r="ADZ162" s="60"/>
      <c r="AEA162" s="60"/>
      <c r="AEB162" s="60"/>
      <c r="AEC162" s="60"/>
      <c r="AED162" s="60"/>
      <c r="AEE162" s="60"/>
      <c r="AEF162" s="60"/>
      <c r="AEG162" s="60"/>
      <c r="AEH162" s="60"/>
      <c r="AEI162" s="60"/>
      <c r="AEJ162" s="60"/>
      <c r="AEK162" s="60"/>
      <c r="AEL162" s="60"/>
      <c r="AEM162" s="60"/>
      <c r="AEN162" s="60"/>
      <c r="AEO162" s="60"/>
      <c r="AEP162" s="60"/>
      <c r="AEQ162" s="60"/>
      <c r="AER162" s="60"/>
      <c r="AES162" s="60"/>
      <c r="AET162" s="60"/>
      <c r="AEU162" s="60"/>
      <c r="AEV162" s="60"/>
      <c r="AEW162" s="60"/>
      <c r="AEX162" s="60"/>
      <c r="AEY162" s="60"/>
      <c r="AEZ162" s="60"/>
      <c r="AFA162" s="60"/>
      <c r="AFB162" s="60"/>
      <c r="AFC162" s="60"/>
      <c r="AFD162" s="60"/>
      <c r="AFE162" s="60"/>
      <c r="AFF162" s="60"/>
      <c r="AFG162" s="60"/>
      <c r="AFH162" s="60"/>
      <c r="AFI162" s="60"/>
      <c r="AFJ162" s="60"/>
      <c r="AFK162" s="60"/>
      <c r="AFL162" s="60"/>
      <c r="AFM162" s="60"/>
      <c r="AFN162" s="60"/>
      <c r="AFO162" s="60"/>
      <c r="AFP162" s="60"/>
      <c r="AFQ162" s="60"/>
      <c r="AFR162" s="60"/>
      <c r="AFS162" s="60"/>
      <c r="AFT162" s="60"/>
      <c r="AFU162" s="60"/>
      <c r="AFV162" s="60"/>
      <c r="AFW162" s="60"/>
      <c r="AFX162" s="60"/>
      <c r="AFY162" s="60"/>
      <c r="AFZ162" s="60"/>
      <c r="AGA162" s="60"/>
      <c r="AGB162" s="60"/>
      <c r="AGC162" s="60"/>
      <c r="AGD162" s="60"/>
      <c r="AGE162" s="60"/>
      <c r="AGF162" s="60"/>
      <c r="AGG162" s="60"/>
      <c r="AGH162" s="60"/>
      <c r="AGI162" s="60"/>
      <c r="AGJ162" s="60"/>
      <c r="AGK162" s="60"/>
      <c r="AGL162" s="60"/>
      <c r="AGM162" s="60"/>
      <c r="AGN162" s="60"/>
      <c r="AGO162" s="60"/>
      <c r="AGP162" s="60"/>
      <c r="AGQ162" s="60"/>
      <c r="AGR162" s="60"/>
      <c r="AGS162" s="60"/>
      <c r="AGT162" s="60"/>
      <c r="AGU162" s="60"/>
      <c r="AGV162" s="60"/>
      <c r="AGW162" s="60"/>
      <c r="AGX162" s="60"/>
      <c r="AGY162" s="60"/>
      <c r="AGZ162" s="60"/>
      <c r="AHA162" s="60"/>
      <c r="AHB162" s="60"/>
      <c r="AHC162" s="60"/>
      <c r="AHD162" s="60"/>
      <c r="AHE162" s="60"/>
      <c r="AHF162" s="60"/>
      <c r="AHG162" s="60"/>
      <c r="AHH162" s="60"/>
      <c r="AHI162" s="60"/>
      <c r="AHJ162" s="60"/>
      <c r="AHK162" s="60"/>
      <c r="AHL162" s="60"/>
      <c r="AHM162" s="60"/>
      <c r="AHN162" s="60"/>
      <c r="AHO162" s="60"/>
      <c r="AHP162" s="60"/>
      <c r="AHQ162" s="60"/>
      <c r="AHR162" s="60"/>
      <c r="AHS162" s="60"/>
      <c r="AHT162" s="60"/>
      <c r="AHU162" s="60"/>
      <c r="AHV162" s="60"/>
      <c r="AHW162" s="60"/>
      <c r="AHX162" s="60"/>
      <c r="AHY162" s="60"/>
      <c r="AHZ162" s="60"/>
      <c r="AIA162" s="60"/>
      <c r="AIB162" s="60"/>
      <c r="AIC162" s="60"/>
      <c r="AID162" s="60"/>
      <c r="AIE162" s="60"/>
      <c r="AIF162" s="60"/>
      <c r="AIG162" s="60"/>
      <c r="AIH162" s="60"/>
      <c r="AII162" s="60"/>
      <c r="AIJ162" s="60"/>
      <c r="AIK162" s="60"/>
      <c r="AIL162" s="60"/>
      <c r="AIM162" s="60"/>
      <c r="AIN162" s="60"/>
      <c r="AIO162" s="60"/>
      <c r="AIP162" s="60"/>
      <c r="AIQ162" s="60"/>
      <c r="AIR162" s="60"/>
      <c r="AIS162" s="60"/>
      <c r="AIT162" s="60"/>
      <c r="AIU162" s="60"/>
      <c r="AIV162" s="60"/>
      <c r="AIW162" s="60"/>
      <c r="AIX162" s="60"/>
      <c r="AIY162" s="60"/>
      <c r="AIZ162" s="60"/>
      <c r="AJA162" s="60"/>
      <c r="AJB162" s="60"/>
      <c r="AJC162" s="60"/>
      <c r="AJD162" s="60"/>
      <c r="AJE162" s="60"/>
      <c r="AJF162" s="60"/>
      <c r="AJG162" s="60"/>
      <c r="AJH162" s="60"/>
      <c r="AJI162" s="60"/>
      <c r="AJJ162" s="60"/>
      <c r="AJK162" s="60"/>
      <c r="AJL162" s="60"/>
      <c r="AJM162" s="60"/>
      <c r="AJN162" s="60"/>
      <c r="AJO162" s="60"/>
      <c r="AJP162" s="60"/>
      <c r="AJQ162" s="60"/>
      <c r="AJR162" s="60"/>
      <c r="AJS162" s="60"/>
      <c r="AJT162" s="60"/>
      <c r="AJU162" s="60"/>
      <c r="AJV162" s="60"/>
      <c r="AJW162" s="60"/>
      <c r="AJX162" s="60"/>
      <c r="AJY162" s="60"/>
      <c r="AJZ162" s="60"/>
      <c r="AKA162" s="60"/>
      <c r="AKB162" s="60"/>
      <c r="AKC162" s="60"/>
      <c r="AKD162" s="60"/>
      <c r="AKE162" s="60"/>
      <c r="AKF162" s="60"/>
      <c r="AKG162" s="60"/>
      <c r="AKH162" s="60"/>
      <c r="AKI162" s="60"/>
      <c r="AKJ162" s="60"/>
      <c r="AKK162" s="60"/>
      <c r="AKL162" s="60"/>
      <c r="AKM162" s="60"/>
      <c r="AKN162" s="60"/>
      <c r="AKO162" s="60"/>
      <c r="AKP162" s="60"/>
      <c r="AKQ162" s="60"/>
      <c r="AKR162" s="60"/>
      <c r="AKS162" s="60"/>
      <c r="AKT162" s="60"/>
      <c r="AKU162" s="60"/>
      <c r="AKV162" s="60"/>
      <c r="AKW162" s="60"/>
      <c r="AKX162" s="60"/>
      <c r="AKY162" s="60"/>
      <c r="AKZ162" s="60"/>
      <c r="ALA162" s="60"/>
      <c r="ALB162" s="60"/>
      <c r="ALC162" s="60"/>
      <c r="ALD162" s="60"/>
      <c r="ALE162" s="60"/>
      <c r="ALF162" s="60"/>
      <c r="ALG162" s="60"/>
      <c r="ALH162" s="60"/>
      <c r="ALI162" s="60"/>
      <c r="ALJ162" s="60"/>
      <c r="ALK162" s="60"/>
      <c r="ALL162" s="60"/>
      <c r="ALM162" s="60"/>
      <c r="ALN162" s="60"/>
      <c r="ALO162" s="60"/>
      <c r="ALP162" s="60"/>
      <c r="ALQ162" s="60"/>
      <c r="ALR162" s="60"/>
      <c r="ALS162" s="60"/>
      <c r="ALT162" s="60"/>
      <c r="ALU162" s="60"/>
      <c r="ALV162" s="60"/>
      <c r="ALW162" s="60"/>
      <c r="ALX162" s="60"/>
      <c r="ALY162" s="60"/>
      <c r="ALZ162" s="60"/>
      <c r="AMA162" s="60"/>
      <c r="AMB162" s="60"/>
      <c r="AMC162" s="60"/>
      <c r="AMD162" s="60"/>
      <c r="AME162" s="60"/>
      <c r="AMF162" s="60"/>
      <c r="AMG162" s="60"/>
      <c r="AMH162" s="60"/>
      <c r="AMI162" s="60"/>
      <c r="AMJ162" s="60"/>
      <c r="AMK162" s="60"/>
      <c r="AML162" s="60"/>
      <c r="AMM162" s="60"/>
      <c r="AMN162" s="60"/>
      <c r="AMO162" s="60"/>
      <c r="AMP162" s="60"/>
      <c r="AMQ162" s="60"/>
      <c r="AMR162" s="60"/>
      <c r="AMS162" s="60"/>
      <c r="AMT162" s="60"/>
      <c r="AMU162" s="60"/>
      <c r="AMV162" s="60"/>
      <c r="AMW162" s="60"/>
      <c r="AMX162" s="60"/>
      <c r="AMY162" s="60"/>
      <c r="AMZ162" s="60"/>
      <c r="ANA162" s="60"/>
      <c r="ANB162" s="60"/>
      <c r="ANC162" s="60"/>
      <c r="AND162" s="60"/>
      <c r="ANE162" s="60"/>
      <c r="ANF162" s="60"/>
      <c r="ANG162" s="60"/>
      <c r="ANH162" s="60"/>
      <c r="ANI162" s="60"/>
      <c r="ANJ162" s="60"/>
      <c r="ANK162" s="60"/>
      <c r="ANL162" s="60"/>
      <c r="ANM162" s="60"/>
      <c r="ANN162" s="60"/>
      <c r="ANO162" s="60"/>
      <c r="ANP162" s="60"/>
      <c r="ANQ162" s="60"/>
      <c r="ANR162" s="60"/>
      <c r="ANS162" s="60"/>
      <c r="ANT162" s="60"/>
      <c r="ANU162" s="60"/>
      <c r="ANV162" s="60"/>
      <c r="ANW162" s="60"/>
      <c r="ANX162" s="60"/>
      <c r="ANY162" s="60"/>
      <c r="ANZ162" s="60"/>
      <c r="AOA162" s="60"/>
      <c r="AOB162" s="60"/>
      <c r="AOC162" s="60"/>
      <c r="AOD162" s="60"/>
      <c r="AOE162" s="60"/>
      <c r="AOF162" s="60"/>
      <c r="AOG162" s="60"/>
      <c r="AOH162" s="60"/>
      <c r="AOI162" s="60"/>
      <c r="AOJ162" s="60"/>
      <c r="AOK162" s="60"/>
      <c r="AOL162" s="60"/>
      <c r="AOM162" s="60"/>
      <c r="AON162" s="60"/>
      <c r="AOO162" s="60"/>
      <c r="AOP162" s="60"/>
      <c r="AOQ162" s="60"/>
      <c r="AOR162" s="60"/>
      <c r="AOS162" s="60"/>
      <c r="AOT162" s="60"/>
      <c r="AOU162" s="60"/>
      <c r="AOV162" s="60"/>
      <c r="AOW162" s="60"/>
      <c r="AOX162" s="60"/>
      <c r="AOY162" s="60"/>
      <c r="AOZ162" s="60"/>
      <c r="APA162" s="60"/>
      <c r="APB162" s="60"/>
      <c r="APC162" s="60"/>
      <c r="APD162" s="60"/>
      <c r="APE162" s="60"/>
      <c r="APF162" s="60"/>
      <c r="APG162" s="60"/>
      <c r="APH162" s="60"/>
      <c r="API162" s="60"/>
      <c r="APJ162" s="60"/>
      <c r="APK162" s="60"/>
      <c r="APL162" s="60"/>
      <c r="APM162" s="60"/>
      <c r="APN162" s="60"/>
      <c r="APO162" s="60"/>
      <c r="APP162" s="60"/>
      <c r="APQ162" s="60"/>
      <c r="APR162" s="60"/>
      <c r="APS162" s="60"/>
      <c r="APT162" s="60"/>
      <c r="APU162" s="60"/>
      <c r="APV162" s="60"/>
      <c r="APW162" s="60"/>
      <c r="APX162" s="60"/>
      <c r="APY162" s="60"/>
      <c r="APZ162" s="60"/>
      <c r="AQA162" s="60"/>
      <c r="AQB162" s="60"/>
      <c r="AQC162" s="60"/>
      <c r="AQD162" s="60"/>
      <c r="AQE162" s="60"/>
      <c r="AQF162" s="60"/>
      <c r="AQG162" s="60"/>
      <c r="AQH162" s="60"/>
      <c r="AQI162" s="60"/>
      <c r="AQJ162" s="60"/>
      <c r="AQK162" s="60"/>
      <c r="AQL162" s="60"/>
      <c r="AQM162" s="60"/>
      <c r="AQN162" s="60"/>
      <c r="AQO162" s="60"/>
      <c r="AQP162" s="60"/>
      <c r="AQQ162" s="60"/>
      <c r="AQR162" s="60"/>
      <c r="AQS162" s="60"/>
      <c r="AQT162" s="60"/>
      <c r="AQU162" s="60"/>
      <c r="AQV162" s="60"/>
      <c r="AQW162" s="60"/>
      <c r="AQX162" s="60"/>
      <c r="AQY162" s="60"/>
      <c r="AQZ162" s="60"/>
      <c r="ARA162" s="60"/>
      <c r="ARB162" s="60"/>
      <c r="ARC162" s="60"/>
      <c r="ARD162" s="60"/>
      <c r="ARE162" s="60"/>
      <c r="ARF162" s="60"/>
      <c r="ARG162" s="60"/>
      <c r="ARH162" s="60"/>
      <c r="ARI162" s="60"/>
      <c r="ARJ162" s="60"/>
      <c r="ARK162" s="60"/>
      <c r="ARL162" s="60"/>
      <c r="ARM162" s="60"/>
      <c r="ARN162" s="60"/>
      <c r="ARO162" s="60"/>
      <c r="ARP162" s="60"/>
      <c r="ARQ162" s="60"/>
      <c r="ARR162" s="60"/>
      <c r="ARS162" s="60"/>
      <c r="ART162" s="60"/>
      <c r="ARU162" s="60"/>
      <c r="ARV162" s="60"/>
      <c r="ARW162" s="60"/>
      <c r="ARX162" s="60"/>
      <c r="ARY162" s="60"/>
      <c r="ARZ162" s="60"/>
      <c r="ASA162" s="60"/>
      <c r="ASB162" s="60"/>
      <c r="ASC162" s="60"/>
      <c r="ASD162" s="60"/>
      <c r="ASE162" s="60"/>
      <c r="ASF162" s="60"/>
      <c r="ASG162" s="60"/>
      <c r="ASH162" s="60"/>
      <c r="ASI162" s="60"/>
      <c r="ASJ162" s="60"/>
      <c r="ASK162" s="60"/>
      <c r="ASL162" s="60"/>
      <c r="ASM162" s="60"/>
      <c r="ASN162" s="60"/>
      <c r="ASO162" s="60"/>
      <c r="ASP162" s="60"/>
      <c r="ASQ162" s="60"/>
      <c r="ASR162" s="60"/>
      <c r="ASS162" s="60"/>
      <c r="AST162" s="60"/>
      <c r="ASU162" s="60"/>
      <c r="ASV162" s="60"/>
      <c r="ASW162" s="60"/>
      <c r="ASX162" s="60"/>
      <c r="ASY162" s="60"/>
      <c r="ASZ162" s="60"/>
      <c r="ATA162" s="60"/>
      <c r="ATB162" s="60"/>
      <c r="ATC162" s="60"/>
      <c r="ATD162" s="60"/>
      <c r="ATE162" s="60"/>
      <c r="ATF162" s="60"/>
      <c r="ATG162" s="60"/>
      <c r="ATH162" s="60"/>
      <c r="ATI162" s="60"/>
      <c r="ATJ162" s="60"/>
      <c r="ATK162" s="60"/>
      <c r="ATL162" s="60"/>
      <c r="ATM162" s="60"/>
      <c r="ATN162" s="60"/>
      <c r="ATO162" s="60"/>
      <c r="ATP162" s="60"/>
      <c r="ATQ162" s="60"/>
      <c r="ATR162" s="60"/>
      <c r="ATS162" s="60"/>
      <c r="ATT162" s="60"/>
      <c r="ATU162" s="60"/>
      <c r="ATV162" s="60"/>
      <c r="ATW162" s="60"/>
      <c r="ATX162" s="60"/>
      <c r="ATY162" s="60"/>
      <c r="ATZ162" s="60"/>
      <c r="AUA162" s="60"/>
      <c r="AUB162" s="60"/>
      <c r="AUC162" s="60"/>
      <c r="AUD162" s="60"/>
      <c r="AUE162" s="60"/>
      <c r="AUF162" s="60"/>
      <c r="AUG162" s="60"/>
      <c r="AUH162" s="60"/>
      <c r="AUI162" s="60"/>
      <c r="AUJ162" s="60"/>
      <c r="AUK162" s="60"/>
      <c r="AUL162" s="60"/>
      <c r="AUM162" s="60"/>
      <c r="AUN162" s="60"/>
      <c r="AUO162" s="60"/>
      <c r="AUP162" s="60"/>
      <c r="AUQ162" s="60"/>
      <c r="AUR162" s="60"/>
      <c r="AUS162" s="60"/>
      <c r="AUT162" s="60"/>
      <c r="AUU162" s="60"/>
      <c r="AUV162" s="60"/>
      <c r="AUW162" s="60"/>
      <c r="AUX162" s="60"/>
      <c r="AUY162" s="60"/>
      <c r="AUZ162" s="60"/>
      <c r="AVA162" s="60"/>
      <c r="AVB162" s="60"/>
      <c r="AVC162" s="60"/>
      <c r="AVD162" s="60"/>
      <c r="AVE162" s="60"/>
      <c r="AVF162" s="60"/>
      <c r="AVG162" s="60"/>
      <c r="AVH162" s="60"/>
      <c r="AVI162" s="60"/>
      <c r="AVJ162" s="60"/>
      <c r="AVK162" s="60"/>
      <c r="AVL162" s="60"/>
      <c r="AVM162" s="60"/>
      <c r="AVN162" s="60"/>
      <c r="AVO162" s="60"/>
      <c r="AVP162" s="60"/>
      <c r="AVQ162" s="60"/>
      <c r="AVR162" s="60"/>
      <c r="AVS162" s="60"/>
      <c r="AVT162" s="60"/>
      <c r="AVU162" s="60"/>
      <c r="AVV162" s="60"/>
      <c r="AVW162" s="60"/>
      <c r="AVX162" s="60"/>
      <c r="AVY162" s="60"/>
      <c r="AVZ162" s="60"/>
      <c r="AWA162" s="60"/>
      <c r="AWB162" s="60"/>
      <c r="AWC162" s="60"/>
      <c r="AWD162" s="60"/>
      <c r="AWE162" s="60"/>
      <c r="AWF162" s="60"/>
      <c r="AWG162" s="60"/>
      <c r="AWH162" s="60"/>
      <c r="AWI162" s="60"/>
      <c r="AWJ162" s="60"/>
      <c r="AWK162" s="60"/>
      <c r="AWL162" s="60"/>
      <c r="AWM162" s="60"/>
      <c r="AWN162" s="60"/>
      <c r="AWO162" s="60"/>
      <c r="AWP162" s="60"/>
      <c r="AWQ162" s="60"/>
      <c r="AWR162" s="60"/>
      <c r="AWS162" s="60"/>
      <c r="AWT162" s="60"/>
      <c r="AWU162" s="60"/>
      <c r="AWV162" s="60"/>
      <c r="AWW162" s="60"/>
      <c r="AWX162" s="60"/>
      <c r="AWY162" s="60"/>
      <c r="AWZ162" s="60"/>
      <c r="AXA162" s="60"/>
      <c r="AXB162" s="60"/>
      <c r="AXC162" s="60"/>
      <c r="AXD162" s="60"/>
      <c r="AXE162" s="60"/>
      <c r="AXF162" s="60"/>
      <c r="AXG162" s="60"/>
      <c r="AXH162" s="60"/>
      <c r="AXI162" s="60"/>
      <c r="AXJ162" s="60"/>
      <c r="AXK162" s="60"/>
      <c r="AXL162" s="60"/>
      <c r="AXM162" s="60"/>
      <c r="AXN162" s="60"/>
      <c r="AXO162" s="60"/>
      <c r="AXP162" s="60"/>
      <c r="AXQ162" s="60"/>
      <c r="AXR162" s="60"/>
      <c r="AXS162" s="60"/>
      <c r="AXT162" s="60"/>
      <c r="AXU162" s="60"/>
      <c r="AXV162" s="60"/>
      <c r="AXW162" s="60"/>
      <c r="AXX162" s="60"/>
      <c r="AXY162" s="60"/>
      <c r="AXZ162" s="60"/>
      <c r="AYA162" s="60"/>
      <c r="AYB162" s="60"/>
      <c r="AYC162" s="60"/>
      <c r="AYD162" s="60"/>
      <c r="AYE162" s="60"/>
      <c r="AYF162" s="60"/>
      <c r="AYG162" s="60"/>
      <c r="AYH162" s="60"/>
      <c r="AYI162" s="60"/>
      <c r="AYJ162" s="60"/>
      <c r="AYK162" s="60"/>
      <c r="AYL162" s="60"/>
      <c r="AYM162" s="60"/>
      <c r="AYN162" s="60"/>
      <c r="AYO162" s="60"/>
      <c r="AYP162" s="60"/>
      <c r="AYQ162" s="60"/>
      <c r="AYR162" s="60"/>
      <c r="AYS162" s="60"/>
      <c r="AYT162" s="60"/>
      <c r="AYU162" s="60"/>
      <c r="AYV162" s="60"/>
      <c r="AYW162" s="60"/>
      <c r="AYX162" s="60"/>
      <c r="AYY162" s="60"/>
      <c r="AYZ162" s="60"/>
      <c r="AZA162" s="60"/>
      <c r="AZB162" s="60"/>
      <c r="AZC162" s="60"/>
      <c r="AZD162" s="60"/>
      <c r="AZE162" s="60"/>
      <c r="AZF162" s="60"/>
      <c r="AZG162" s="60"/>
      <c r="AZH162" s="60"/>
      <c r="AZI162" s="60"/>
      <c r="AZJ162" s="60"/>
      <c r="AZK162" s="60"/>
      <c r="AZL162" s="60"/>
      <c r="AZM162" s="60"/>
      <c r="AZN162" s="60"/>
      <c r="AZO162" s="60"/>
      <c r="AZP162" s="60"/>
      <c r="AZQ162" s="60"/>
      <c r="AZR162" s="60"/>
      <c r="AZS162" s="60"/>
      <c r="AZT162" s="60"/>
      <c r="AZU162" s="60"/>
      <c r="AZV162" s="60"/>
      <c r="AZW162" s="60"/>
      <c r="AZX162" s="60"/>
      <c r="AZY162" s="60"/>
      <c r="AZZ162" s="60"/>
      <c r="BAA162" s="60"/>
      <c r="BAB162" s="60"/>
      <c r="BAC162" s="60"/>
      <c r="BAD162" s="60"/>
      <c r="BAE162" s="60"/>
      <c r="BAF162" s="60"/>
      <c r="BAG162" s="60"/>
      <c r="BAH162" s="60"/>
      <c r="BAI162" s="60"/>
      <c r="BAJ162" s="60"/>
      <c r="BAK162" s="60"/>
      <c r="BAL162" s="60"/>
      <c r="BAM162" s="60"/>
      <c r="BAN162" s="60"/>
      <c r="BAO162" s="60"/>
      <c r="BAP162" s="60"/>
      <c r="BAQ162" s="60"/>
      <c r="BAR162" s="60"/>
      <c r="BAS162" s="60"/>
      <c r="BAT162" s="60"/>
      <c r="BAU162" s="60"/>
      <c r="BAV162" s="60"/>
      <c r="BAW162" s="60"/>
      <c r="BAX162" s="60"/>
      <c r="BAY162" s="60"/>
      <c r="BAZ162" s="60"/>
      <c r="BBA162" s="60"/>
      <c r="BBB162" s="60"/>
      <c r="BBC162" s="60"/>
      <c r="BBD162" s="60"/>
      <c r="BBE162" s="60"/>
      <c r="BBF162" s="60"/>
      <c r="BBG162" s="60"/>
      <c r="BBH162" s="60"/>
      <c r="BBI162" s="60"/>
      <c r="BBJ162" s="60"/>
      <c r="BBK162" s="60"/>
      <c r="BBL162" s="60"/>
      <c r="BBM162" s="60"/>
      <c r="BBN162" s="60"/>
      <c r="BBO162" s="60"/>
      <c r="BBP162" s="60"/>
      <c r="BBQ162" s="60"/>
      <c r="BBR162" s="60"/>
      <c r="BBS162" s="60"/>
      <c r="BBT162" s="60"/>
      <c r="BBU162" s="60"/>
      <c r="BBV162" s="60"/>
      <c r="BBW162" s="60"/>
      <c r="BBX162" s="60"/>
      <c r="BBY162" s="60"/>
      <c r="BBZ162" s="60"/>
      <c r="BCA162" s="60"/>
      <c r="BCB162" s="60"/>
      <c r="BCC162" s="60"/>
      <c r="BCD162" s="60"/>
      <c r="BCE162" s="60"/>
      <c r="BCF162" s="60"/>
      <c r="BCG162" s="60"/>
      <c r="BCH162" s="60"/>
      <c r="BCI162" s="60"/>
      <c r="BCJ162" s="60"/>
      <c r="BCK162" s="60"/>
      <c r="BCL162" s="60"/>
      <c r="BCM162" s="60"/>
      <c r="BCN162" s="60"/>
      <c r="BCO162" s="60"/>
      <c r="BCP162" s="60"/>
      <c r="BCQ162" s="60"/>
      <c r="BCR162" s="60"/>
      <c r="BCS162" s="60"/>
      <c r="BCT162" s="60"/>
      <c r="BCU162" s="60"/>
      <c r="BCV162" s="60"/>
      <c r="BCW162" s="60"/>
      <c r="BCX162" s="60"/>
      <c r="BCY162" s="60"/>
      <c r="BCZ162" s="60"/>
      <c r="BDA162" s="60"/>
      <c r="BDB162" s="60"/>
      <c r="BDC162" s="60"/>
      <c r="BDD162" s="60"/>
      <c r="BDE162" s="60"/>
      <c r="BDF162" s="60"/>
      <c r="BDG162" s="60"/>
      <c r="BDH162" s="60"/>
      <c r="BDI162" s="60"/>
      <c r="BDJ162" s="60"/>
      <c r="BDK162" s="60"/>
      <c r="BDL162" s="60"/>
      <c r="BDM162" s="60"/>
      <c r="BDN162" s="60"/>
      <c r="BDO162" s="60"/>
      <c r="BDP162" s="60"/>
      <c r="BDQ162" s="60"/>
      <c r="BDR162" s="60"/>
      <c r="BDS162" s="60"/>
      <c r="BDT162" s="60"/>
      <c r="BDU162" s="60"/>
      <c r="BDV162" s="60"/>
      <c r="BDW162" s="60"/>
      <c r="BDX162" s="60"/>
      <c r="BDY162" s="60"/>
      <c r="BDZ162" s="60"/>
      <c r="BEA162" s="60"/>
      <c r="BEB162" s="60"/>
      <c r="BEC162" s="60"/>
      <c r="BED162" s="60"/>
      <c r="BEE162" s="60"/>
      <c r="BEF162" s="60"/>
      <c r="BEG162" s="60"/>
      <c r="BEH162" s="60"/>
      <c r="BEI162" s="60"/>
      <c r="BEJ162" s="60"/>
      <c r="BEK162" s="60"/>
      <c r="BEL162" s="60"/>
      <c r="BEM162" s="60"/>
      <c r="BEN162" s="60"/>
      <c r="BEO162" s="60"/>
      <c r="BEP162" s="60"/>
      <c r="BEQ162" s="60"/>
      <c r="BER162" s="60"/>
      <c r="BES162" s="60"/>
      <c r="BET162" s="60"/>
      <c r="BEU162" s="60"/>
      <c r="BEV162" s="60"/>
      <c r="BEW162" s="60"/>
      <c r="BEX162" s="60"/>
      <c r="BEY162" s="60"/>
      <c r="BEZ162" s="60"/>
      <c r="BFA162" s="60"/>
      <c r="BFB162" s="60"/>
      <c r="BFC162" s="60"/>
      <c r="BFD162" s="60"/>
      <c r="BFE162" s="60"/>
      <c r="BFF162" s="60"/>
      <c r="BFG162" s="60"/>
      <c r="BFH162" s="60"/>
      <c r="BFI162" s="60"/>
      <c r="BFJ162" s="60"/>
      <c r="BFK162" s="60"/>
      <c r="BFL162" s="60"/>
      <c r="BFM162" s="60"/>
      <c r="BFN162" s="60"/>
      <c r="BFO162" s="60"/>
      <c r="BFP162" s="60"/>
      <c r="BFQ162" s="60"/>
      <c r="BFR162" s="60"/>
      <c r="BFS162" s="60"/>
      <c r="BFT162" s="60"/>
      <c r="BFU162" s="60"/>
      <c r="BFV162" s="60"/>
      <c r="BFW162" s="60"/>
      <c r="BFX162" s="60"/>
      <c r="BFY162" s="60"/>
      <c r="BFZ162" s="60"/>
      <c r="BGA162" s="60"/>
      <c r="BGB162" s="60"/>
      <c r="BGC162" s="60"/>
      <c r="BGD162" s="60"/>
      <c r="BGE162" s="60"/>
      <c r="BGF162" s="60"/>
      <c r="BGG162" s="60"/>
      <c r="BGH162" s="60"/>
      <c r="BGI162" s="60"/>
      <c r="BGJ162" s="60"/>
      <c r="BGK162" s="60"/>
      <c r="BGL162" s="60"/>
      <c r="BGM162" s="60"/>
      <c r="BGN162" s="60"/>
      <c r="BGO162" s="60"/>
      <c r="BGP162" s="60"/>
      <c r="BGQ162" s="60"/>
      <c r="BGR162" s="60"/>
      <c r="BGS162" s="60"/>
      <c r="BGT162" s="60"/>
      <c r="BGU162" s="60"/>
      <c r="BGV162" s="60"/>
      <c r="BGW162" s="60"/>
      <c r="BGX162" s="60"/>
      <c r="BGY162" s="60"/>
      <c r="BGZ162" s="60"/>
      <c r="BHA162" s="60"/>
      <c r="BHB162" s="60"/>
      <c r="BHC162" s="60"/>
      <c r="BHD162" s="60"/>
      <c r="BHE162" s="60"/>
      <c r="BHF162" s="60"/>
      <c r="BHG162" s="60"/>
      <c r="BHH162" s="60"/>
      <c r="BHI162" s="60"/>
      <c r="BHJ162" s="60"/>
      <c r="BHK162" s="60"/>
      <c r="BHL162" s="60"/>
      <c r="BHM162" s="60"/>
      <c r="BHN162" s="60"/>
      <c r="BHO162" s="60"/>
      <c r="BHP162" s="60"/>
      <c r="BHQ162" s="60"/>
      <c r="BHR162" s="60"/>
      <c r="BHS162" s="60"/>
      <c r="BHT162" s="60"/>
      <c r="BHU162" s="60"/>
      <c r="BHV162" s="60"/>
      <c r="BHW162" s="60"/>
      <c r="BHX162" s="60"/>
      <c r="BHY162" s="60"/>
      <c r="BHZ162" s="60"/>
      <c r="BIA162" s="60"/>
      <c r="BIB162" s="60"/>
      <c r="BIC162" s="60"/>
      <c r="BID162" s="60"/>
      <c r="BIE162" s="60"/>
      <c r="BIF162" s="60"/>
      <c r="BIG162" s="60"/>
      <c r="BIH162" s="60"/>
      <c r="BII162" s="60"/>
      <c r="BIJ162" s="60"/>
      <c r="BIK162" s="60"/>
      <c r="BIL162" s="60"/>
      <c r="BIM162" s="60"/>
      <c r="BIN162" s="60"/>
      <c r="BIO162" s="60"/>
      <c r="BIP162" s="60"/>
      <c r="BIQ162" s="60"/>
      <c r="BIR162" s="60"/>
      <c r="BIS162" s="60"/>
      <c r="BIT162" s="60"/>
      <c r="BIU162" s="60"/>
      <c r="BIV162" s="60"/>
      <c r="BIW162" s="60"/>
      <c r="BIX162" s="60"/>
      <c r="BIY162" s="60"/>
      <c r="BIZ162" s="60"/>
      <c r="BJA162" s="60"/>
      <c r="BJB162" s="60"/>
      <c r="BJC162" s="60"/>
      <c r="BJD162" s="60"/>
      <c r="BJE162" s="60"/>
      <c r="BJF162" s="60"/>
      <c r="BJG162" s="60"/>
      <c r="BJH162" s="60"/>
      <c r="BJI162" s="60"/>
      <c r="BJJ162" s="60"/>
      <c r="BJK162" s="60"/>
      <c r="BJL162" s="60"/>
      <c r="BJM162" s="60"/>
      <c r="BJN162" s="60"/>
      <c r="BJO162" s="60"/>
      <c r="BJP162" s="60"/>
      <c r="BJQ162" s="60"/>
      <c r="BJR162" s="60"/>
      <c r="BJS162" s="60"/>
      <c r="BJT162" s="60"/>
      <c r="BJU162" s="60"/>
      <c r="BJV162" s="60"/>
      <c r="BJW162" s="60"/>
      <c r="BJX162" s="60"/>
      <c r="BJY162" s="60"/>
      <c r="BJZ162" s="60"/>
      <c r="BKA162" s="60"/>
      <c r="BKB162" s="60"/>
      <c r="BKC162" s="60"/>
      <c r="BKD162" s="60"/>
      <c r="BKE162" s="60"/>
      <c r="BKF162" s="60"/>
      <c r="BKG162" s="60"/>
      <c r="BKH162" s="60"/>
      <c r="BKI162" s="60"/>
      <c r="BKJ162" s="60"/>
      <c r="BKK162" s="60"/>
      <c r="BKL162" s="60"/>
      <c r="BKM162" s="60"/>
      <c r="BKN162" s="60"/>
      <c r="BKO162" s="60"/>
      <c r="BKP162" s="60"/>
      <c r="BKQ162" s="60"/>
      <c r="BKR162" s="60"/>
      <c r="BKS162" s="60"/>
      <c r="BKT162" s="60"/>
      <c r="BKU162" s="60"/>
      <c r="BKV162" s="60"/>
      <c r="BKW162" s="60"/>
      <c r="BKX162" s="60"/>
      <c r="BKY162" s="60"/>
      <c r="BKZ162" s="60"/>
      <c r="BLA162" s="60"/>
      <c r="BLB162" s="60"/>
      <c r="BLC162" s="60"/>
      <c r="BLD162" s="60"/>
      <c r="BLE162" s="60"/>
      <c r="BLF162" s="60"/>
      <c r="BLG162" s="60"/>
      <c r="BLH162" s="60"/>
      <c r="BLI162" s="60"/>
      <c r="BLJ162" s="60"/>
      <c r="BLK162" s="60"/>
      <c r="BLL162" s="60"/>
      <c r="BLM162" s="60"/>
      <c r="BLN162" s="60"/>
      <c r="BLO162" s="60"/>
      <c r="BLP162" s="60"/>
      <c r="BLQ162" s="60"/>
      <c r="BLR162" s="60"/>
      <c r="BLS162" s="60"/>
      <c r="BLT162" s="60"/>
      <c r="BLU162" s="60"/>
      <c r="BLV162" s="60"/>
      <c r="BLW162" s="60"/>
      <c r="BLX162" s="60"/>
      <c r="BLY162" s="60"/>
      <c r="BLZ162" s="60"/>
      <c r="BMA162" s="60"/>
      <c r="BMB162" s="60"/>
      <c r="BMC162" s="60"/>
      <c r="BMD162" s="60"/>
      <c r="BME162" s="60"/>
      <c r="BMF162" s="60"/>
      <c r="BMG162" s="60"/>
      <c r="BMH162" s="60"/>
      <c r="BMI162" s="60"/>
      <c r="BMJ162" s="60"/>
      <c r="BMK162" s="60"/>
      <c r="BML162" s="60"/>
      <c r="BMM162" s="60"/>
      <c r="BMN162" s="60"/>
      <c r="BMO162" s="60"/>
      <c r="BMP162" s="60"/>
      <c r="BMQ162" s="60"/>
      <c r="BMR162" s="60"/>
      <c r="BMS162" s="60"/>
      <c r="BMT162" s="60"/>
      <c r="BMU162" s="60"/>
      <c r="BMV162" s="60"/>
      <c r="BMW162" s="60"/>
      <c r="BMX162" s="60"/>
      <c r="BMY162" s="60"/>
      <c r="BMZ162" s="60"/>
      <c r="BNA162" s="60"/>
      <c r="BNB162" s="60"/>
      <c r="BNC162" s="60"/>
      <c r="BND162" s="60"/>
      <c r="BNE162" s="60"/>
      <c r="BNF162" s="60"/>
      <c r="BNG162" s="60"/>
      <c r="BNH162" s="60"/>
      <c r="BNI162" s="60"/>
      <c r="BNJ162" s="60"/>
      <c r="BNK162" s="60"/>
      <c r="BNL162" s="60"/>
      <c r="BNM162" s="60"/>
      <c r="BNN162" s="60"/>
      <c r="BNO162" s="60"/>
      <c r="BNP162" s="60"/>
      <c r="BNQ162" s="60"/>
      <c r="BNR162" s="60"/>
      <c r="BNS162" s="60"/>
      <c r="BNT162" s="60"/>
      <c r="BNU162" s="60"/>
      <c r="BNV162" s="60"/>
      <c r="BNW162" s="60"/>
      <c r="BNX162" s="60"/>
      <c r="BNY162" s="60"/>
      <c r="BNZ162" s="60"/>
      <c r="BOA162" s="60"/>
      <c r="BOB162" s="60"/>
      <c r="BOC162" s="60"/>
      <c r="BOD162" s="60"/>
      <c r="BOE162" s="60"/>
      <c r="BOF162" s="60"/>
      <c r="BOG162" s="60"/>
      <c r="BOH162" s="60"/>
      <c r="BOI162" s="60"/>
      <c r="BOJ162" s="60"/>
      <c r="BOK162" s="60"/>
      <c r="BOL162" s="60"/>
      <c r="BOM162" s="60"/>
      <c r="BON162" s="60"/>
      <c r="BOO162" s="60"/>
      <c r="BOP162" s="60"/>
      <c r="BOQ162" s="60"/>
      <c r="BOR162" s="60"/>
      <c r="BOS162" s="60"/>
      <c r="BOT162" s="60"/>
      <c r="BOU162" s="60"/>
      <c r="BOV162" s="60"/>
      <c r="BOW162" s="60"/>
      <c r="BOX162" s="60"/>
      <c r="BOY162" s="60"/>
      <c r="BOZ162" s="60"/>
      <c r="BPA162" s="60"/>
      <c r="BPB162" s="60"/>
      <c r="BPC162" s="60"/>
      <c r="BPD162" s="60"/>
      <c r="BPE162" s="60"/>
      <c r="BPF162" s="60"/>
      <c r="BPG162" s="60"/>
      <c r="BPH162" s="60"/>
      <c r="BPI162" s="60"/>
      <c r="BPJ162" s="60"/>
      <c r="BPK162" s="60"/>
      <c r="BPL162" s="60"/>
      <c r="BPM162" s="60"/>
      <c r="BPN162" s="60"/>
      <c r="BPO162" s="60"/>
      <c r="BPP162" s="60"/>
      <c r="BPQ162" s="60"/>
      <c r="BPR162" s="60"/>
      <c r="BPS162" s="60"/>
      <c r="BPT162" s="60"/>
      <c r="BPU162" s="60"/>
      <c r="BPV162" s="60"/>
      <c r="BPW162" s="60"/>
      <c r="BPX162" s="60"/>
      <c r="BPY162" s="60"/>
      <c r="BPZ162" s="60"/>
      <c r="BQA162" s="60"/>
      <c r="BQB162" s="60"/>
      <c r="BQC162" s="60"/>
      <c r="BQD162" s="60"/>
      <c r="BQE162" s="60"/>
      <c r="BQF162" s="60"/>
      <c r="BQG162" s="60"/>
      <c r="BQH162" s="60"/>
      <c r="BQI162" s="60"/>
      <c r="BQJ162" s="60"/>
      <c r="BQK162" s="60"/>
      <c r="BQL162" s="60"/>
      <c r="BQM162" s="60"/>
      <c r="BQN162" s="60"/>
      <c r="BQO162" s="60"/>
      <c r="BQP162" s="60"/>
      <c r="BQQ162" s="60"/>
      <c r="BQR162" s="60"/>
      <c r="BQS162" s="60"/>
      <c r="BQT162" s="60"/>
      <c r="BQU162" s="60"/>
      <c r="BQV162" s="60"/>
      <c r="BQW162" s="60"/>
      <c r="BQX162" s="60"/>
      <c r="BQY162" s="60"/>
      <c r="BQZ162" s="60"/>
      <c r="BRA162" s="60"/>
      <c r="BRB162" s="60"/>
      <c r="BRC162" s="60"/>
      <c r="BRD162" s="60"/>
      <c r="BRE162" s="60"/>
      <c r="BRF162" s="60"/>
      <c r="BRG162" s="60"/>
      <c r="BRH162" s="60"/>
      <c r="BRI162" s="60"/>
      <c r="BRJ162" s="60"/>
      <c r="BRK162" s="60"/>
      <c r="BRL162" s="60"/>
      <c r="BRM162" s="60"/>
      <c r="BRN162" s="60"/>
      <c r="BRO162" s="60"/>
      <c r="BRP162" s="60"/>
      <c r="BRQ162" s="60"/>
      <c r="BRR162" s="60"/>
      <c r="BRS162" s="60"/>
      <c r="BRT162" s="60"/>
      <c r="BRU162" s="60"/>
      <c r="BRV162" s="60"/>
      <c r="BRW162" s="60"/>
      <c r="BRX162" s="60"/>
      <c r="BRY162" s="60"/>
      <c r="BRZ162" s="60"/>
      <c r="BSA162" s="60"/>
      <c r="BSB162" s="60"/>
      <c r="BSC162" s="60"/>
      <c r="BSD162" s="60"/>
      <c r="BSE162" s="60"/>
      <c r="BSF162" s="60"/>
      <c r="BSG162" s="60"/>
      <c r="BSH162" s="60"/>
      <c r="BSI162" s="60"/>
      <c r="BSJ162" s="60"/>
      <c r="BSK162" s="60"/>
      <c r="BSL162" s="60"/>
      <c r="BSM162" s="60"/>
      <c r="BSN162" s="60"/>
      <c r="BSO162" s="60"/>
      <c r="BSP162" s="60"/>
      <c r="BSQ162" s="60"/>
      <c r="BSR162" s="60"/>
      <c r="BSS162" s="60"/>
      <c r="BST162" s="60"/>
      <c r="BSU162" s="60"/>
      <c r="BSV162" s="60"/>
      <c r="BSW162" s="60"/>
      <c r="BSX162" s="60"/>
      <c r="BSY162" s="60"/>
      <c r="BSZ162" s="60"/>
      <c r="BTA162" s="60"/>
      <c r="BTB162" s="60"/>
      <c r="BTC162" s="60"/>
      <c r="BTD162" s="60"/>
      <c r="BTE162" s="60"/>
      <c r="BTF162" s="60"/>
      <c r="BTG162" s="60"/>
      <c r="BTH162" s="60"/>
      <c r="BTI162" s="60"/>
      <c r="BTJ162" s="60"/>
      <c r="BTK162" s="60"/>
      <c r="BTL162" s="60"/>
      <c r="BTM162" s="60"/>
      <c r="BTN162" s="60"/>
      <c r="BTO162" s="60"/>
      <c r="BTP162" s="60"/>
      <c r="BTQ162" s="60"/>
      <c r="BTR162" s="60"/>
      <c r="BTS162" s="60"/>
      <c r="BTT162" s="60"/>
      <c r="BTU162" s="60"/>
      <c r="BTV162" s="60"/>
      <c r="BTW162" s="60"/>
      <c r="BTX162" s="60"/>
      <c r="BTY162" s="60"/>
      <c r="BTZ162" s="60"/>
      <c r="BUA162" s="60"/>
      <c r="BUB162" s="60"/>
      <c r="BUC162" s="60"/>
      <c r="BUD162" s="60"/>
      <c r="BUE162" s="60"/>
      <c r="BUF162" s="60"/>
      <c r="BUG162" s="60"/>
      <c r="BUH162" s="60"/>
      <c r="BUI162" s="60"/>
      <c r="BUJ162" s="60"/>
      <c r="BUK162" s="60"/>
      <c r="BUL162" s="60"/>
      <c r="BUM162" s="60"/>
      <c r="BUN162" s="60"/>
      <c r="BUO162" s="60"/>
      <c r="BUP162" s="60"/>
      <c r="BUQ162" s="60"/>
      <c r="BUR162" s="60"/>
      <c r="BUS162" s="60"/>
      <c r="BUT162" s="60"/>
      <c r="BUU162" s="60"/>
      <c r="BUV162" s="60"/>
      <c r="BUW162" s="60"/>
      <c r="BUX162" s="60"/>
      <c r="BUY162" s="60"/>
      <c r="BUZ162" s="60"/>
      <c r="BVA162" s="60"/>
      <c r="BVB162" s="60"/>
      <c r="BVC162" s="60"/>
      <c r="BVD162" s="60"/>
      <c r="BVE162" s="60"/>
      <c r="BVF162" s="60"/>
      <c r="BVG162" s="60"/>
      <c r="BVH162" s="60"/>
      <c r="BVI162" s="60"/>
      <c r="BVJ162" s="60"/>
      <c r="BVK162" s="60"/>
      <c r="BVL162" s="60"/>
      <c r="BVM162" s="60"/>
      <c r="BVN162" s="60"/>
      <c r="BVO162" s="60"/>
      <c r="BVP162" s="60"/>
      <c r="BVQ162" s="60"/>
      <c r="BVR162" s="60"/>
      <c r="BVS162" s="60"/>
      <c r="BVT162" s="60"/>
      <c r="BVU162" s="60"/>
      <c r="BVV162" s="60"/>
      <c r="BVW162" s="60"/>
      <c r="BVX162" s="60"/>
      <c r="BVY162" s="60"/>
      <c r="BVZ162" s="60"/>
      <c r="BWA162" s="60"/>
      <c r="BWB162" s="60"/>
      <c r="BWC162" s="60"/>
      <c r="BWD162" s="60"/>
      <c r="BWE162" s="60"/>
      <c r="BWF162" s="60"/>
      <c r="BWG162" s="60"/>
      <c r="BWH162" s="60"/>
      <c r="BWI162" s="60"/>
      <c r="BWJ162" s="60"/>
      <c r="BWK162" s="60"/>
      <c r="BWL162" s="60"/>
      <c r="BWM162" s="60"/>
      <c r="BWN162" s="60"/>
      <c r="BWO162" s="60"/>
      <c r="BWP162" s="60"/>
      <c r="BWQ162" s="60"/>
      <c r="BWR162" s="60"/>
      <c r="BWS162" s="60"/>
      <c r="BWT162" s="60"/>
      <c r="BWU162" s="60"/>
      <c r="BWV162" s="60"/>
      <c r="BWW162" s="60"/>
      <c r="BWX162" s="60"/>
      <c r="BWY162" s="60"/>
      <c r="BWZ162" s="60"/>
      <c r="BXA162" s="60"/>
      <c r="BXB162" s="60"/>
      <c r="BXC162" s="60"/>
      <c r="BXD162" s="60"/>
      <c r="BXE162" s="60"/>
      <c r="BXF162" s="60"/>
      <c r="BXG162" s="60"/>
      <c r="BXH162" s="60"/>
      <c r="BXI162" s="60"/>
      <c r="BXJ162" s="60"/>
      <c r="BXK162" s="60"/>
      <c r="BXL162" s="60"/>
      <c r="BXM162" s="60"/>
      <c r="BXN162" s="60"/>
      <c r="BXO162" s="60"/>
      <c r="BXP162" s="60"/>
      <c r="BXQ162" s="60"/>
      <c r="BXR162" s="60"/>
      <c r="BXS162" s="60"/>
      <c r="BXT162" s="60"/>
      <c r="BXU162" s="60"/>
      <c r="BXV162" s="60"/>
      <c r="BXW162" s="60"/>
      <c r="BXX162" s="60"/>
      <c r="BXY162" s="60"/>
      <c r="BXZ162" s="60"/>
      <c r="BYA162" s="60"/>
      <c r="BYB162" s="60"/>
      <c r="BYC162" s="60"/>
      <c r="BYD162" s="60"/>
      <c r="BYE162" s="60"/>
      <c r="BYF162" s="60"/>
      <c r="BYG162" s="60"/>
      <c r="BYH162" s="60"/>
      <c r="BYI162" s="60"/>
      <c r="BYJ162" s="60"/>
      <c r="BYK162" s="60"/>
      <c r="BYL162" s="60"/>
      <c r="BYM162" s="60"/>
      <c r="BYN162" s="60"/>
      <c r="BYO162" s="60"/>
      <c r="BYP162" s="60"/>
      <c r="BYQ162" s="60"/>
      <c r="BYR162" s="60"/>
      <c r="BYS162" s="60"/>
      <c r="BYT162" s="60"/>
      <c r="BYU162" s="60"/>
      <c r="BYV162" s="60"/>
      <c r="BYW162" s="60"/>
      <c r="BYX162" s="60"/>
      <c r="BYY162" s="60"/>
      <c r="BYZ162" s="60"/>
      <c r="BZA162" s="60"/>
      <c r="BZB162" s="60"/>
      <c r="BZC162" s="60"/>
      <c r="BZD162" s="60"/>
      <c r="BZE162" s="60"/>
      <c r="BZF162" s="60"/>
      <c r="BZG162" s="60"/>
      <c r="BZH162" s="60"/>
      <c r="BZI162" s="60"/>
      <c r="BZJ162" s="60"/>
      <c r="BZK162" s="60"/>
      <c r="BZL162" s="60"/>
      <c r="BZM162" s="60"/>
      <c r="BZN162" s="60"/>
      <c r="BZO162" s="60"/>
      <c r="BZP162" s="60"/>
      <c r="BZQ162" s="60"/>
      <c r="BZR162" s="60"/>
      <c r="BZS162" s="60"/>
      <c r="BZT162" s="60"/>
      <c r="BZU162" s="60"/>
      <c r="BZV162" s="60"/>
      <c r="BZW162" s="60"/>
      <c r="BZX162" s="60"/>
      <c r="BZY162" s="60"/>
      <c r="BZZ162" s="60"/>
      <c r="CAA162" s="60"/>
      <c r="CAB162" s="60"/>
      <c r="CAC162" s="60"/>
      <c r="CAD162" s="60"/>
      <c r="CAE162" s="60"/>
      <c r="CAF162" s="60"/>
      <c r="CAG162" s="60"/>
      <c r="CAH162" s="60"/>
      <c r="CAI162" s="60"/>
      <c r="CAJ162" s="60"/>
      <c r="CAK162" s="60"/>
      <c r="CAL162" s="60"/>
      <c r="CAM162" s="60"/>
      <c r="CAN162" s="60"/>
      <c r="CAO162" s="60"/>
      <c r="CAP162" s="60"/>
      <c r="CAQ162" s="60"/>
      <c r="CAR162" s="60"/>
      <c r="CAS162" s="60"/>
      <c r="CAT162" s="60"/>
      <c r="CAU162" s="60"/>
      <c r="CAV162" s="60"/>
      <c r="CAW162" s="60"/>
      <c r="CAX162" s="60"/>
      <c r="CAY162" s="60"/>
      <c r="CAZ162" s="60"/>
      <c r="CBA162" s="60"/>
      <c r="CBB162" s="60"/>
      <c r="CBC162" s="60"/>
      <c r="CBD162" s="60"/>
      <c r="CBE162" s="60"/>
      <c r="CBF162" s="60"/>
      <c r="CBG162" s="60"/>
      <c r="CBH162" s="60"/>
      <c r="CBI162" s="60"/>
      <c r="CBJ162" s="60"/>
      <c r="CBK162" s="60"/>
      <c r="CBL162" s="60"/>
      <c r="CBM162" s="60"/>
      <c r="CBN162" s="60"/>
      <c r="CBO162" s="60"/>
      <c r="CBP162" s="60"/>
      <c r="CBQ162" s="60"/>
      <c r="CBR162" s="60"/>
      <c r="CBS162" s="60"/>
      <c r="CBT162" s="60"/>
      <c r="CBU162" s="60"/>
      <c r="CBV162" s="60"/>
      <c r="CBW162" s="60"/>
      <c r="CBX162" s="60"/>
      <c r="CBY162" s="60"/>
      <c r="CBZ162" s="60"/>
      <c r="CCA162" s="60"/>
      <c r="CCB162" s="60"/>
      <c r="CCC162" s="60"/>
      <c r="CCD162" s="60"/>
      <c r="CCE162" s="60"/>
      <c r="CCF162" s="60"/>
      <c r="CCG162" s="60"/>
      <c r="CCH162" s="60"/>
      <c r="CCI162" s="60"/>
      <c r="CCJ162" s="60"/>
      <c r="CCK162" s="60"/>
      <c r="CCL162" s="60"/>
      <c r="CCM162" s="60"/>
      <c r="CCN162" s="60"/>
      <c r="CCO162" s="60"/>
      <c r="CCP162" s="60"/>
      <c r="CCQ162" s="60"/>
      <c r="CCR162" s="60"/>
      <c r="CCS162" s="60"/>
      <c r="CCT162" s="60"/>
      <c r="CCU162" s="60"/>
      <c r="CCV162" s="60"/>
      <c r="CCW162" s="60"/>
      <c r="CCX162" s="60"/>
      <c r="CCY162" s="60"/>
      <c r="CCZ162" s="60"/>
      <c r="CDA162" s="60"/>
      <c r="CDB162" s="60"/>
      <c r="CDC162" s="60"/>
      <c r="CDD162" s="60"/>
      <c r="CDE162" s="60"/>
      <c r="CDF162" s="60"/>
      <c r="CDG162" s="60"/>
      <c r="CDH162" s="60"/>
      <c r="CDI162" s="60"/>
      <c r="CDJ162" s="60"/>
      <c r="CDK162" s="60"/>
      <c r="CDL162" s="60"/>
      <c r="CDM162" s="60"/>
      <c r="CDN162" s="60"/>
      <c r="CDO162" s="60"/>
      <c r="CDP162" s="60"/>
      <c r="CDQ162" s="60"/>
      <c r="CDR162" s="60"/>
      <c r="CDS162" s="60"/>
      <c r="CDT162" s="60"/>
      <c r="CDU162" s="60"/>
      <c r="CDV162" s="60"/>
      <c r="CDW162" s="60"/>
      <c r="CDX162" s="60"/>
      <c r="CDY162" s="60"/>
      <c r="CDZ162" s="60"/>
      <c r="CEA162" s="60"/>
      <c r="CEB162" s="60"/>
      <c r="CEC162" s="60"/>
      <c r="CED162" s="60"/>
      <c r="CEE162" s="60"/>
      <c r="CEF162" s="60"/>
      <c r="CEG162" s="60"/>
      <c r="CEH162" s="60"/>
      <c r="CEI162" s="60"/>
      <c r="CEJ162" s="60"/>
      <c r="CEK162" s="60"/>
      <c r="CEL162" s="60"/>
      <c r="CEM162" s="60"/>
      <c r="CEN162" s="60"/>
      <c r="CEO162" s="60"/>
      <c r="CEP162" s="60"/>
      <c r="CEQ162" s="60"/>
      <c r="CER162" s="60"/>
      <c r="CES162" s="60"/>
      <c r="CET162" s="60"/>
      <c r="CEU162" s="60"/>
      <c r="CEV162" s="60"/>
      <c r="CEW162" s="60"/>
      <c r="CEX162" s="60"/>
      <c r="CEY162" s="60"/>
      <c r="CEZ162" s="60"/>
      <c r="CFA162" s="60"/>
      <c r="CFB162" s="60"/>
      <c r="CFC162" s="60"/>
      <c r="CFD162" s="60"/>
      <c r="CFE162" s="60"/>
      <c r="CFF162" s="60"/>
      <c r="CFG162" s="60"/>
      <c r="CFH162" s="60"/>
      <c r="CFI162" s="60"/>
      <c r="CFJ162" s="60"/>
      <c r="CFK162" s="60"/>
      <c r="CFL162" s="60"/>
      <c r="CFM162" s="60"/>
      <c r="CFN162" s="60"/>
      <c r="CFO162" s="60"/>
      <c r="CFP162" s="60"/>
      <c r="CFQ162" s="60"/>
      <c r="CFR162" s="60"/>
      <c r="CFS162" s="60"/>
      <c r="CFT162" s="60"/>
      <c r="CFU162" s="60"/>
      <c r="CFV162" s="60"/>
      <c r="CFW162" s="60"/>
      <c r="CFX162" s="60"/>
      <c r="CFY162" s="60"/>
      <c r="CFZ162" s="60"/>
      <c r="CGA162" s="60"/>
      <c r="CGB162" s="60"/>
      <c r="CGC162" s="60"/>
      <c r="CGD162" s="60"/>
      <c r="CGE162" s="60"/>
      <c r="CGF162" s="60"/>
      <c r="CGG162" s="60"/>
      <c r="CGH162" s="60"/>
      <c r="CGI162" s="60"/>
      <c r="CGJ162" s="60"/>
      <c r="CGK162" s="60"/>
      <c r="CGL162" s="60"/>
      <c r="CGM162" s="60"/>
      <c r="CGN162" s="60"/>
      <c r="CGO162" s="60"/>
      <c r="CGP162" s="60"/>
      <c r="CGQ162" s="60"/>
      <c r="CGR162" s="60"/>
      <c r="CGS162" s="60"/>
      <c r="CGT162" s="60"/>
      <c r="CGU162" s="60"/>
      <c r="CGV162" s="60"/>
      <c r="CGW162" s="60"/>
      <c r="CGX162" s="60"/>
      <c r="CGY162" s="60"/>
      <c r="CGZ162" s="60"/>
      <c r="CHA162" s="60"/>
      <c r="CHB162" s="60"/>
      <c r="CHC162" s="60"/>
      <c r="CHD162" s="60"/>
      <c r="CHE162" s="60"/>
      <c r="CHF162" s="60"/>
      <c r="CHG162" s="60"/>
      <c r="CHH162" s="60"/>
      <c r="CHI162" s="60"/>
      <c r="CHJ162" s="60"/>
      <c r="CHK162" s="60"/>
      <c r="CHL162" s="60"/>
      <c r="CHM162" s="60"/>
      <c r="CHN162" s="60"/>
      <c r="CHO162" s="60"/>
      <c r="CHP162" s="60"/>
      <c r="CHQ162" s="60"/>
      <c r="CHR162" s="60"/>
      <c r="CHS162" s="60"/>
      <c r="CHT162" s="60"/>
      <c r="CHU162" s="60"/>
      <c r="CHV162" s="60"/>
      <c r="CHW162" s="60"/>
      <c r="CHX162" s="60"/>
      <c r="CHY162" s="60"/>
      <c r="CHZ162" s="60"/>
      <c r="CIA162" s="60"/>
      <c r="CIB162" s="60"/>
      <c r="CIC162" s="60"/>
      <c r="CID162" s="60"/>
      <c r="CIE162" s="60"/>
      <c r="CIF162" s="60"/>
      <c r="CIG162" s="60"/>
      <c r="CIH162" s="60"/>
      <c r="CII162" s="60"/>
      <c r="CIJ162" s="60"/>
      <c r="CIK162" s="60"/>
      <c r="CIL162" s="60"/>
      <c r="CIM162" s="60"/>
      <c r="CIN162" s="60"/>
      <c r="CIO162" s="60"/>
      <c r="CIP162" s="60"/>
      <c r="CIQ162" s="60"/>
      <c r="CIR162" s="60"/>
      <c r="CIS162" s="60"/>
      <c r="CIT162" s="60"/>
      <c r="CIU162" s="60"/>
      <c r="CIV162" s="60"/>
      <c r="CIW162" s="60"/>
      <c r="CIX162" s="60"/>
      <c r="CIY162" s="60"/>
      <c r="CIZ162" s="60"/>
      <c r="CJA162" s="60"/>
      <c r="CJB162" s="60"/>
      <c r="CJC162" s="60"/>
      <c r="CJD162" s="60"/>
      <c r="CJE162" s="60"/>
      <c r="CJF162" s="60"/>
      <c r="CJG162" s="60"/>
      <c r="CJH162" s="60"/>
      <c r="CJI162" s="60"/>
      <c r="CJJ162" s="60"/>
      <c r="CJK162" s="60"/>
      <c r="CJL162" s="60"/>
      <c r="CJM162" s="60"/>
      <c r="CJN162" s="60"/>
      <c r="CJO162" s="60"/>
      <c r="CJP162" s="60"/>
      <c r="CJQ162" s="60"/>
      <c r="CJR162" s="60"/>
      <c r="CJS162" s="60"/>
      <c r="CJT162" s="60"/>
      <c r="CJU162" s="60"/>
      <c r="CJV162" s="60"/>
      <c r="CJW162" s="60"/>
      <c r="CJX162" s="60"/>
      <c r="CJY162" s="60"/>
      <c r="CJZ162" s="60"/>
      <c r="CKA162" s="60"/>
      <c r="CKB162" s="60"/>
      <c r="CKC162" s="60"/>
      <c r="CKD162" s="60"/>
      <c r="CKE162" s="60"/>
      <c r="CKF162" s="60"/>
      <c r="CKG162" s="60"/>
      <c r="CKH162" s="60"/>
      <c r="CKI162" s="60"/>
      <c r="CKJ162" s="60"/>
      <c r="CKK162" s="60"/>
      <c r="CKL162" s="60"/>
      <c r="CKM162" s="60"/>
      <c r="CKN162" s="60"/>
      <c r="CKO162" s="60"/>
      <c r="CKP162" s="60"/>
      <c r="CKQ162" s="60"/>
      <c r="CKR162" s="60"/>
      <c r="CKS162" s="60"/>
      <c r="CKT162" s="60"/>
      <c r="CKU162" s="60"/>
      <c r="CKV162" s="60"/>
      <c r="CKW162" s="60"/>
      <c r="CKX162" s="60"/>
      <c r="CKY162" s="60"/>
      <c r="CKZ162" s="60"/>
      <c r="CLA162" s="60"/>
      <c r="CLB162" s="60"/>
      <c r="CLC162" s="60"/>
      <c r="CLD162" s="60"/>
      <c r="CLE162" s="60"/>
      <c r="CLF162" s="60"/>
      <c r="CLG162" s="60"/>
      <c r="CLH162" s="60"/>
      <c r="CLI162" s="60"/>
      <c r="CLJ162" s="60"/>
      <c r="CLK162" s="60"/>
      <c r="CLL162" s="60"/>
      <c r="CLM162" s="60"/>
      <c r="CLN162" s="60"/>
      <c r="CLO162" s="60"/>
      <c r="CLP162" s="60"/>
      <c r="CLQ162" s="60"/>
      <c r="CLR162" s="60"/>
      <c r="CLS162" s="60"/>
      <c r="CLT162" s="60"/>
      <c r="CLU162" s="60"/>
      <c r="CLV162" s="60"/>
      <c r="CLW162" s="60"/>
      <c r="CLX162" s="60"/>
      <c r="CLY162" s="60"/>
      <c r="CLZ162" s="60"/>
      <c r="CMA162" s="60"/>
      <c r="CMB162" s="60"/>
      <c r="CMC162" s="60"/>
      <c r="CMD162" s="60"/>
      <c r="CME162" s="60"/>
      <c r="CMF162" s="60"/>
      <c r="CMG162" s="60"/>
      <c r="CMH162" s="60"/>
      <c r="CMI162" s="60"/>
      <c r="CMJ162" s="60"/>
      <c r="CMK162" s="60"/>
      <c r="CML162" s="60"/>
      <c r="CMM162" s="60"/>
      <c r="CMN162" s="60"/>
      <c r="CMO162" s="60"/>
      <c r="CMP162" s="60"/>
      <c r="CMQ162" s="60"/>
      <c r="CMR162" s="60"/>
      <c r="CMS162" s="60"/>
      <c r="CMT162" s="60"/>
      <c r="CMU162" s="60"/>
      <c r="CMV162" s="60"/>
      <c r="CMW162" s="60"/>
      <c r="CMX162" s="60"/>
      <c r="CMY162" s="60"/>
      <c r="CMZ162" s="60"/>
      <c r="CNA162" s="60"/>
      <c r="CNB162" s="60"/>
      <c r="CNC162" s="60"/>
      <c r="CND162" s="60"/>
      <c r="CNE162" s="60"/>
      <c r="CNF162" s="60"/>
      <c r="CNG162" s="60"/>
      <c r="CNH162" s="60"/>
      <c r="CNI162" s="60"/>
      <c r="CNJ162" s="60"/>
      <c r="CNK162" s="60"/>
      <c r="CNL162" s="60"/>
      <c r="CNM162" s="60"/>
      <c r="CNN162" s="60"/>
      <c r="CNO162" s="60"/>
      <c r="CNP162" s="60"/>
      <c r="CNQ162" s="60"/>
      <c r="CNR162" s="60"/>
      <c r="CNS162" s="60"/>
      <c r="CNT162" s="60"/>
      <c r="CNU162" s="60"/>
      <c r="CNV162" s="60"/>
      <c r="CNW162" s="60"/>
      <c r="CNX162" s="60"/>
      <c r="CNY162" s="60"/>
      <c r="CNZ162" s="60"/>
      <c r="COA162" s="60"/>
      <c r="COB162" s="60"/>
      <c r="COC162" s="60"/>
      <c r="COD162" s="60"/>
      <c r="COE162" s="60"/>
      <c r="COF162" s="60"/>
      <c r="COG162" s="60"/>
      <c r="COH162" s="60"/>
      <c r="COI162" s="60"/>
      <c r="COJ162" s="60"/>
      <c r="COK162" s="60"/>
      <c r="COL162" s="60"/>
      <c r="COM162" s="60"/>
      <c r="CON162" s="60"/>
      <c r="COO162" s="60"/>
      <c r="COP162" s="60"/>
      <c r="COQ162" s="60"/>
      <c r="COR162" s="60"/>
      <c r="COS162" s="60"/>
      <c r="COT162" s="60"/>
      <c r="COU162" s="60"/>
      <c r="COV162" s="60"/>
      <c r="COW162" s="60"/>
      <c r="COX162" s="60"/>
      <c r="COY162" s="60"/>
      <c r="COZ162" s="60"/>
      <c r="CPA162" s="60"/>
      <c r="CPB162" s="60"/>
      <c r="CPC162" s="60"/>
      <c r="CPD162" s="60"/>
      <c r="CPE162" s="60"/>
      <c r="CPF162" s="60"/>
      <c r="CPG162" s="60"/>
      <c r="CPH162" s="60"/>
      <c r="CPI162" s="60"/>
      <c r="CPJ162" s="60"/>
      <c r="CPK162" s="60"/>
      <c r="CPL162" s="60"/>
      <c r="CPM162" s="60"/>
      <c r="CPN162" s="60"/>
      <c r="CPO162" s="60"/>
      <c r="CPP162" s="60"/>
      <c r="CPQ162" s="60"/>
      <c r="CPR162" s="60"/>
      <c r="CPS162" s="60"/>
      <c r="CPT162" s="60"/>
      <c r="CPU162" s="60"/>
      <c r="CPV162" s="60"/>
      <c r="CPW162" s="60"/>
      <c r="CPX162" s="60"/>
      <c r="CPY162" s="60"/>
      <c r="CPZ162" s="60"/>
      <c r="CQA162" s="60"/>
      <c r="CQB162" s="60"/>
      <c r="CQC162" s="60"/>
      <c r="CQD162" s="60"/>
      <c r="CQE162" s="60"/>
      <c r="CQF162" s="60"/>
      <c r="CQG162" s="60"/>
      <c r="CQH162" s="60"/>
      <c r="CQI162" s="60"/>
      <c r="CQJ162" s="60"/>
      <c r="CQK162" s="60"/>
      <c r="CQL162" s="60"/>
      <c r="CQM162" s="60"/>
      <c r="CQN162" s="60"/>
      <c r="CQO162" s="60"/>
      <c r="CQP162" s="60"/>
      <c r="CQQ162" s="60"/>
      <c r="CQR162" s="60"/>
      <c r="CQS162" s="60"/>
      <c r="CQT162" s="60"/>
      <c r="CQU162" s="60"/>
      <c r="CQV162" s="60"/>
      <c r="CQW162" s="60"/>
      <c r="CQX162" s="60"/>
      <c r="CQY162" s="60"/>
      <c r="CQZ162" s="60"/>
      <c r="CRA162" s="60"/>
      <c r="CRB162" s="60"/>
      <c r="CRC162" s="60"/>
      <c r="CRD162" s="60"/>
      <c r="CRE162" s="60"/>
      <c r="CRF162" s="60"/>
      <c r="CRG162" s="60"/>
      <c r="CRH162" s="60"/>
      <c r="CRI162" s="60"/>
      <c r="CRJ162" s="60"/>
      <c r="CRK162" s="60"/>
      <c r="CRL162" s="60"/>
      <c r="CRM162" s="60"/>
      <c r="CRN162" s="60"/>
      <c r="CRO162" s="60"/>
      <c r="CRP162" s="60"/>
      <c r="CRQ162" s="60"/>
      <c r="CRR162" s="60"/>
      <c r="CRS162" s="60"/>
      <c r="CRT162" s="60"/>
      <c r="CRU162" s="60"/>
      <c r="CRV162" s="60"/>
      <c r="CRW162" s="60"/>
      <c r="CRX162" s="60"/>
      <c r="CRY162" s="60"/>
      <c r="CRZ162" s="60"/>
      <c r="CSA162" s="60"/>
      <c r="CSB162" s="60"/>
      <c r="CSC162" s="60"/>
      <c r="CSD162" s="60"/>
      <c r="CSE162" s="60"/>
      <c r="CSF162" s="60"/>
      <c r="CSG162" s="60"/>
      <c r="CSH162" s="60"/>
      <c r="CSI162" s="60"/>
      <c r="CSJ162" s="60"/>
      <c r="CSK162" s="60"/>
      <c r="CSL162" s="60"/>
      <c r="CSM162" s="60"/>
      <c r="CSN162" s="60"/>
      <c r="CSO162" s="60"/>
      <c r="CSP162" s="60"/>
      <c r="CSQ162" s="60"/>
      <c r="CSR162" s="60"/>
      <c r="CSS162" s="60"/>
      <c r="CST162" s="60"/>
      <c r="CSU162" s="60"/>
      <c r="CSV162" s="60"/>
      <c r="CSW162" s="60"/>
      <c r="CSX162" s="60"/>
      <c r="CSY162" s="60"/>
      <c r="CSZ162" s="60"/>
      <c r="CTA162" s="60"/>
      <c r="CTB162" s="60"/>
      <c r="CTC162" s="60"/>
      <c r="CTD162" s="60"/>
      <c r="CTE162" s="60"/>
      <c r="CTF162" s="60"/>
      <c r="CTG162" s="60"/>
      <c r="CTH162" s="60"/>
      <c r="CTI162" s="60"/>
      <c r="CTJ162" s="60"/>
      <c r="CTK162" s="60"/>
      <c r="CTL162" s="60"/>
      <c r="CTM162" s="60"/>
      <c r="CTN162" s="60"/>
      <c r="CTO162" s="60"/>
      <c r="CTP162" s="60"/>
      <c r="CTQ162" s="60"/>
      <c r="CTR162" s="60"/>
      <c r="CTS162" s="60"/>
      <c r="CTT162" s="60"/>
      <c r="CTU162" s="60"/>
      <c r="CTV162" s="60"/>
      <c r="CTW162" s="60"/>
      <c r="CTX162" s="60"/>
      <c r="CTY162" s="60"/>
      <c r="CTZ162" s="60"/>
      <c r="CUA162" s="60"/>
      <c r="CUB162" s="60"/>
      <c r="CUC162" s="60"/>
      <c r="CUD162" s="60"/>
      <c r="CUE162" s="60"/>
      <c r="CUF162" s="60"/>
      <c r="CUG162" s="60"/>
      <c r="CUH162" s="60"/>
      <c r="CUI162" s="60"/>
      <c r="CUJ162" s="60"/>
      <c r="CUK162" s="60"/>
      <c r="CUL162" s="60"/>
      <c r="CUM162" s="60"/>
      <c r="CUN162" s="60"/>
      <c r="CUO162" s="60"/>
      <c r="CUP162" s="60"/>
      <c r="CUQ162" s="60"/>
      <c r="CUR162" s="60"/>
      <c r="CUS162" s="60"/>
      <c r="CUT162" s="60"/>
      <c r="CUU162" s="60"/>
      <c r="CUV162" s="60"/>
      <c r="CUW162" s="60"/>
      <c r="CUX162" s="60"/>
      <c r="CUY162" s="60"/>
      <c r="CUZ162" s="60"/>
      <c r="CVA162" s="60"/>
      <c r="CVB162" s="60"/>
      <c r="CVC162" s="60"/>
      <c r="CVD162" s="60"/>
      <c r="CVE162" s="60"/>
      <c r="CVF162" s="60"/>
      <c r="CVG162" s="60"/>
      <c r="CVH162" s="60"/>
      <c r="CVI162" s="60"/>
      <c r="CVJ162" s="60"/>
      <c r="CVK162" s="60"/>
      <c r="CVL162" s="60"/>
      <c r="CVM162" s="60"/>
      <c r="CVN162" s="60"/>
      <c r="CVO162" s="60"/>
      <c r="CVP162" s="60"/>
      <c r="CVQ162" s="60"/>
      <c r="CVR162" s="60"/>
      <c r="CVS162" s="60"/>
      <c r="CVT162" s="60"/>
      <c r="CVU162" s="60"/>
      <c r="CVV162" s="60"/>
      <c r="CVW162" s="60"/>
      <c r="CVX162" s="60"/>
      <c r="CVY162" s="60"/>
      <c r="CVZ162" s="60"/>
      <c r="CWA162" s="60"/>
      <c r="CWB162" s="60"/>
      <c r="CWC162" s="60"/>
      <c r="CWD162" s="60"/>
      <c r="CWE162" s="60"/>
      <c r="CWF162" s="60"/>
      <c r="CWG162" s="60"/>
      <c r="CWH162" s="60"/>
      <c r="CWI162" s="60"/>
      <c r="CWJ162" s="60"/>
      <c r="CWK162" s="60"/>
      <c r="CWL162" s="60"/>
      <c r="CWM162" s="60"/>
      <c r="CWN162" s="60"/>
      <c r="CWO162" s="60"/>
      <c r="CWP162" s="60"/>
      <c r="CWQ162" s="60"/>
      <c r="CWR162" s="60"/>
      <c r="CWS162" s="60"/>
      <c r="CWT162" s="60"/>
      <c r="CWU162" s="60"/>
      <c r="CWV162" s="60"/>
      <c r="CWW162" s="60"/>
      <c r="CWX162" s="60"/>
      <c r="CWY162" s="60"/>
      <c r="CWZ162" s="60"/>
      <c r="CXA162" s="60"/>
      <c r="CXB162" s="60"/>
      <c r="CXC162" s="60"/>
      <c r="CXD162" s="60"/>
      <c r="CXE162" s="60"/>
      <c r="CXF162" s="60"/>
      <c r="CXG162" s="60"/>
      <c r="CXH162" s="60"/>
      <c r="CXI162" s="60"/>
      <c r="CXJ162" s="60"/>
      <c r="CXK162" s="60"/>
      <c r="CXL162" s="60"/>
      <c r="CXM162" s="60"/>
      <c r="CXN162" s="60"/>
      <c r="CXO162" s="60"/>
      <c r="CXP162" s="60"/>
      <c r="CXQ162" s="60"/>
      <c r="CXR162" s="60"/>
      <c r="CXS162" s="60"/>
      <c r="CXT162" s="60"/>
      <c r="CXU162" s="60"/>
      <c r="CXV162" s="60"/>
      <c r="CXW162" s="60"/>
      <c r="CXX162" s="60"/>
      <c r="CXY162" s="60"/>
      <c r="CXZ162" s="60"/>
      <c r="CYA162" s="60"/>
      <c r="CYB162" s="60"/>
      <c r="CYC162" s="60"/>
      <c r="CYD162" s="60"/>
      <c r="CYE162" s="60"/>
      <c r="CYF162" s="60"/>
      <c r="CYG162" s="60"/>
      <c r="CYH162" s="60"/>
      <c r="CYI162" s="60"/>
      <c r="CYJ162" s="60"/>
      <c r="CYK162" s="60"/>
      <c r="CYL162" s="60"/>
      <c r="CYM162" s="60"/>
      <c r="CYN162" s="60"/>
      <c r="CYO162" s="60"/>
      <c r="CYP162" s="60"/>
      <c r="CYQ162" s="60"/>
      <c r="CYR162" s="60"/>
      <c r="CYS162" s="60"/>
      <c r="CYT162" s="60"/>
      <c r="CYU162" s="60"/>
      <c r="CYV162" s="60"/>
      <c r="CYW162" s="60"/>
      <c r="CYX162" s="60"/>
      <c r="CYY162" s="60"/>
      <c r="CYZ162" s="60"/>
      <c r="CZA162" s="60"/>
      <c r="CZB162" s="60"/>
      <c r="CZC162" s="60"/>
      <c r="CZD162" s="60"/>
      <c r="CZE162" s="60"/>
      <c r="CZF162" s="60"/>
      <c r="CZG162" s="60"/>
      <c r="CZH162" s="60"/>
      <c r="CZI162" s="60"/>
      <c r="CZJ162" s="60"/>
      <c r="CZK162" s="60"/>
      <c r="CZL162" s="60"/>
      <c r="CZM162" s="60"/>
      <c r="CZN162" s="60"/>
      <c r="CZO162" s="60"/>
      <c r="CZP162" s="60"/>
      <c r="CZQ162" s="60"/>
      <c r="CZR162" s="60"/>
      <c r="CZS162" s="60"/>
      <c r="CZT162" s="60"/>
      <c r="CZU162" s="60"/>
      <c r="CZV162" s="60"/>
      <c r="CZW162" s="60"/>
      <c r="CZX162" s="60"/>
      <c r="CZY162" s="60"/>
      <c r="CZZ162" s="60"/>
      <c r="DAA162" s="60"/>
      <c r="DAB162" s="60"/>
      <c r="DAC162" s="60"/>
      <c r="DAD162" s="60"/>
      <c r="DAE162" s="60"/>
      <c r="DAF162" s="60"/>
      <c r="DAG162" s="60"/>
      <c r="DAH162" s="60"/>
      <c r="DAI162" s="60"/>
      <c r="DAJ162" s="60"/>
      <c r="DAK162" s="60"/>
      <c r="DAL162" s="60"/>
      <c r="DAM162" s="60"/>
      <c r="DAN162" s="60"/>
      <c r="DAO162" s="60"/>
      <c r="DAP162" s="60"/>
      <c r="DAQ162" s="60"/>
      <c r="DAR162" s="60"/>
      <c r="DAS162" s="60"/>
      <c r="DAT162" s="60"/>
      <c r="DAU162" s="60"/>
      <c r="DAV162" s="60"/>
      <c r="DAW162" s="60"/>
      <c r="DAX162" s="60"/>
      <c r="DAY162" s="60"/>
      <c r="DAZ162" s="60"/>
      <c r="DBA162" s="60"/>
      <c r="DBB162" s="60"/>
      <c r="DBC162" s="60"/>
      <c r="DBD162" s="60"/>
      <c r="DBE162" s="60"/>
      <c r="DBF162" s="60"/>
      <c r="DBG162" s="60"/>
      <c r="DBH162" s="60"/>
      <c r="DBI162" s="60"/>
      <c r="DBJ162" s="60"/>
      <c r="DBK162" s="60"/>
      <c r="DBL162" s="60"/>
      <c r="DBM162" s="60"/>
      <c r="DBN162" s="60"/>
      <c r="DBO162" s="60"/>
      <c r="DBP162" s="60"/>
      <c r="DBQ162" s="60"/>
      <c r="DBR162" s="60"/>
      <c r="DBS162" s="60"/>
      <c r="DBT162" s="60"/>
      <c r="DBU162" s="60"/>
      <c r="DBV162" s="60"/>
      <c r="DBW162" s="60"/>
      <c r="DBX162" s="60"/>
      <c r="DBY162" s="60"/>
      <c r="DBZ162" s="60"/>
      <c r="DCA162" s="60"/>
      <c r="DCB162" s="60"/>
      <c r="DCC162" s="60"/>
      <c r="DCD162" s="60"/>
      <c r="DCE162" s="60"/>
      <c r="DCF162" s="60"/>
      <c r="DCG162" s="60"/>
      <c r="DCH162" s="60"/>
      <c r="DCI162" s="60"/>
      <c r="DCJ162" s="60"/>
      <c r="DCK162" s="60"/>
      <c r="DCL162" s="60"/>
      <c r="DCM162" s="60"/>
      <c r="DCN162" s="60"/>
      <c r="DCO162" s="60"/>
      <c r="DCP162" s="60"/>
      <c r="DCQ162" s="60"/>
      <c r="DCR162" s="60"/>
      <c r="DCS162" s="60"/>
      <c r="DCT162" s="60"/>
      <c r="DCU162" s="60"/>
      <c r="DCV162" s="60"/>
      <c r="DCW162" s="60"/>
      <c r="DCX162" s="60"/>
      <c r="DCY162" s="60"/>
      <c r="DCZ162" s="60"/>
      <c r="DDA162" s="60"/>
      <c r="DDB162" s="60"/>
      <c r="DDC162" s="60"/>
      <c r="DDD162" s="60"/>
      <c r="DDE162" s="60"/>
      <c r="DDF162" s="60"/>
      <c r="DDG162" s="60"/>
      <c r="DDH162" s="60"/>
      <c r="DDI162" s="60"/>
      <c r="DDJ162" s="60"/>
      <c r="DDK162" s="60"/>
      <c r="DDL162" s="60"/>
      <c r="DDM162" s="60"/>
      <c r="DDN162" s="60"/>
      <c r="DDO162" s="60"/>
      <c r="DDP162" s="60"/>
      <c r="DDQ162" s="60"/>
      <c r="DDR162" s="60"/>
      <c r="DDS162" s="60"/>
      <c r="DDT162" s="60"/>
      <c r="DDU162" s="60"/>
      <c r="DDV162" s="60"/>
      <c r="DDW162" s="60"/>
      <c r="DDX162" s="60"/>
      <c r="DDY162" s="60"/>
      <c r="DDZ162" s="60"/>
      <c r="DEA162" s="60"/>
      <c r="DEB162" s="60"/>
      <c r="DEC162" s="60"/>
      <c r="DED162" s="60"/>
      <c r="DEE162" s="60"/>
      <c r="DEF162" s="60"/>
      <c r="DEG162" s="60"/>
      <c r="DEH162" s="60"/>
      <c r="DEI162" s="60"/>
      <c r="DEJ162" s="60"/>
      <c r="DEK162" s="60"/>
      <c r="DEL162" s="60"/>
      <c r="DEM162" s="60"/>
      <c r="DEN162" s="60"/>
      <c r="DEO162" s="60"/>
      <c r="DEP162" s="60"/>
      <c r="DEQ162" s="60"/>
      <c r="DER162" s="60"/>
      <c r="DES162" s="60"/>
      <c r="DET162" s="60"/>
      <c r="DEU162" s="60"/>
      <c r="DEV162" s="60"/>
      <c r="DEW162" s="60"/>
      <c r="DEX162" s="60"/>
      <c r="DEY162" s="60"/>
      <c r="DEZ162" s="60"/>
      <c r="DFA162" s="60"/>
      <c r="DFB162" s="60"/>
      <c r="DFC162" s="60"/>
      <c r="DFD162" s="60"/>
      <c r="DFE162" s="60"/>
      <c r="DFF162" s="60"/>
      <c r="DFG162" s="60"/>
      <c r="DFH162" s="60"/>
      <c r="DFI162" s="60"/>
      <c r="DFJ162" s="60"/>
      <c r="DFK162" s="60"/>
      <c r="DFL162" s="60"/>
      <c r="DFM162" s="60"/>
      <c r="DFN162" s="60"/>
      <c r="DFO162" s="60"/>
      <c r="DFP162" s="60"/>
      <c r="DFQ162" s="60"/>
      <c r="DFR162" s="60"/>
      <c r="DFS162" s="60"/>
      <c r="DFT162" s="60"/>
      <c r="DFU162" s="60"/>
      <c r="DFV162" s="60"/>
      <c r="DFW162" s="60"/>
      <c r="DFX162" s="60"/>
      <c r="DFY162" s="60"/>
      <c r="DFZ162" s="60"/>
      <c r="DGA162" s="60"/>
      <c r="DGB162" s="60"/>
      <c r="DGC162" s="60"/>
      <c r="DGD162" s="60"/>
      <c r="DGE162" s="60"/>
      <c r="DGF162" s="60"/>
      <c r="DGG162" s="60"/>
      <c r="DGH162" s="60"/>
      <c r="DGI162" s="60"/>
      <c r="DGJ162" s="60"/>
      <c r="DGK162" s="60"/>
      <c r="DGL162" s="60"/>
      <c r="DGM162" s="60"/>
      <c r="DGN162" s="60"/>
      <c r="DGO162" s="60"/>
      <c r="DGP162" s="60"/>
      <c r="DGQ162" s="60"/>
      <c r="DGR162" s="60"/>
      <c r="DGS162" s="60"/>
      <c r="DGT162" s="60"/>
      <c r="DGU162" s="60"/>
      <c r="DGV162" s="60"/>
      <c r="DGW162" s="60"/>
      <c r="DGX162" s="60"/>
      <c r="DGY162" s="60"/>
      <c r="DGZ162" s="60"/>
      <c r="DHA162" s="60"/>
      <c r="DHB162" s="60"/>
      <c r="DHC162" s="60"/>
      <c r="DHD162" s="60"/>
      <c r="DHE162" s="60"/>
      <c r="DHF162" s="60"/>
      <c r="DHG162" s="60"/>
      <c r="DHH162" s="60"/>
      <c r="DHI162" s="60"/>
      <c r="DHJ162" s="60"/>
      <c r="DHK162" s="60"/>
      <c r="DHL162" s="60"/>
      <c r="DHM162" s="60"/>
      <c r="DHN162" s="60"/>
      <c r="DHO162" s="60"/>
      <c r="DHP162" s="60"/>
      <c r="DHQ162" s="60"/>
      <c r="DHR162" s="60"/>
      <c r="DHS162" s="60"/>
      <c r="DHT162" s="60"/>
      <c r="DHU162" s="60"/>
      <c r="DHV162" s="60"/>
      <c r="DHW162" s="60"/>
      <c r="DHX162" s="60"/>
      <c r="DHY162" s="60"/>
      <c r="DHZ162" s="60"/>
      <c r="DIA162" s="60"/>
      <c r="DIB162" s="60"/>
      <c r="DIC162" s="60"/>
      <c r="DID162" s="60"/>
      <c r="DIE162" s="60"/>
      <c r="DIF162" s="60"/>
      <c r="DIG162" s="60"/>
      <c r="DIH162" s="60"/>
      <c r="DII162" s="60"/>
      <c r="DIJ162" s="60"/>
      <c r="DIK162" s="60"/>
      <c r="DIL162" s="60"/>
      <c r="DIM162" s="60"/>
      <c r="DIN162" s="60"/>
      <c r="DIO162" s="60"/>
      <c r="DIP162" s="60"/>
      <c r="DIQ162" s="60"/>
      <c r="DIR162" s="60"/>
      <c r="DIS162" s="60"/>
      <c r="DIT162" s="60"/>
      <c r="DIU162" s="60"/>
      <c r="DIV162" s="60"/>
      <c r="DIW162" s="60"/>
      <c r="DIX162" s="60"/>
      <c r="DIY162" s="60"/>
      <c r="DIZ162" s="60"/>
      <c r="DJA162" s="60"/>
      <c r="DJB162" s="60"/>
      <c r="DJC162" s="60"/>
      <c r="DJD162" s="60"/>
      <c r="DJE162" s="60"/>
      <c r="DJF162" s="60"/>
      <c r="DJG162" s="60"/>
      <c r="DJH162" s="60"/>
      <c r="DJI162" s="60"/>
      <c r="DJJ162" s="60"/>
      <c r="DJK162" s="60"/>
      <c r="DJL162" s="60"/>
      <c r="DJM162" s="60"/>
      <c r="DJN162" s="60"/>
      <c r="DJO162" s="60"/>
      <c r="DJP162" s="60"/>
      <c r="DJQ162" s="60"/>
      <c r="DJR162" s="60"/>
      <c r="DJS162" s="60"/>
      <c r="DJT162" s="60"/>
      <c r="DJU162" s="60"/>
      <c r="DJV162" s="60"/>
      <c r="DJW162" s="60"/>
      <c r="DJX162" s="60"/>
      <c r="DJY162" s="60"/>
      <c r="DJZ162" s="60"/>
      <c r="DKA162" s="60"/>
      <c r="DKB162" s="60"/>
      <c r="DKC162" s="60"/>
      <c r="DKD162" s="60"/>
      <c r="DKE162" s="60"/>
      <c r="DKF162" s="60"/>
      <c r="DKG162" s="60"/>
      <c r="DKH162" s="60"/>
      <c r="DKI162" s="60"/>
      <c r="DKJ162" s="60"/>
      <c r="DKK162" s="60"/>
      <c r="DKL162" s="60"/>
      <c r="DKM162" s="60"/>
      <c r="DKN162" s="60"/>
      <c r="DKO162" s="60"/>
      <c r="DKP162" s="60"/>
      <c r="DKQ162" s="60"/>
      <c r="DKR162" s="60"/>
      <c r="DKS162" s="60"/>
      <c r="DKT162" s="60"/>
      <c r="DKU162" s="60"/>
      <c r="DKV162" s="60"/>
      <c r="DKW162" s="60"/>
      <c r="DKX162" s="60"/>
      <c r="DKY162" s="60"/>
      <c r="DKZ162" s="60"/>
      <c r="DLA162" s="60"/>
      <c r="DLB162" s="60"/>
      <c r="DLC162" s="60"/>
      <c r="DLD162" s="60"/>
      <c r="DLE162" s="60"/>
      <c r="DLF162" s="60"/>
      <c r="DLG162" s="60"/>
      <c r="DLH162" s="60"/>
      <c r="DLI162" s="60"/>
      <c r="DLJ162" s="60"/>
      <c r="DLK162" s="60"/>
      <c r="DLL162" s="60"/>
      <c r="DLM162" s="60"/>
      <c r="DLN162" s="60"/>
      <c r="DLO162" s="60"/>
      <c r="DLP162" s="60"/>
      <c r="DLQ162" s="60"/>
      <c r="DLR162" s="60"/>
      <c r="DLS162" s="60"/>
      <c r="DLT162" s="60"/>
      <c r="DLU162" s="60"/>
      <c r="DLV162" s="60"/>
      <c r="DLW162" s="60"/>
      <c r="DLX162" s="60"/>
      <c r="DLY162" s="60"/>
      <c r="DLZ162" s="60"/>
      <c r="DMA162" s="60"/>
      <c r="DMB162" s="60"/>
      <c r="DMC162" s="60"/>
      <c r="DMD162" s="60"/>
      <c r="DME162" s="60"/>
      <c r="DMF162" s="60"/>
      <c r="DMG162" s="60"/>
      <c r="DMH162" s="60"/>
      <c r="DMI162" s="60"/>
      <c r="DMJ162" s="60"/>
      <c r="DMK162" s="60"/>
      <c r="DML162" s="60"/>
      <c r="DMM162" s="60"/>
      <c r="DMN162" s="60"/>
      <c r="DMO162" s="60"/>
      <c r="DMP162" s="60"/>
      <c r="DMQ162" s="60"/>
      <c r="DMR162" s="60"/>
      <c r="DMS162" s="60"/>
      <c r="DMT162" s="60"/>
      <c r="DMU162" s="60"/>
      <c r="DMV162" s="60"/>
      <c r="DMW162" s="60"/>
      <c r="DMX162" s="60"/>
      <c r="DMY162" s="60"/>
      <c r="DMZ162" s="60"/>
      <c r="DNA162" s="60"/>
      <c r="DNB162" s="60"/>
      <c r="DNC162" s="60"/>
      <c r="DND162" s="60"/>
      <c r="DNE162" s="60"/>
      <c r="DNF162" s="60"/>
      <c r="DNG162" s="60"/>
      <c r="DNH162" s="60"/>
      <c r="DNI162" s="60"/>
      <c r="DNJ162" s="60"/>
      <c r="DNK162" s="60"/>
      <c r="DNL162" s="60"/>
      <c r="DNM162" s="60"/>
      <c r="DNN162" s="60"/>
      <c r="DNO162" s="60"/>
      <c r="DNP162" s="60"/>
      <c r="DNQ162" s="60"/>
      <c r="DNR162" s="60"/>
      <c r="DNS162" s="60"/>
      <c r="DNT162" s="60"/>
      <c r="DNU162" s="60"/>
      <c r="DNV162" s="60"/>
      <c r="DNW162" s="60"/>
      <c r="DNX162" s="60"/>
      <c r="DNY162" s="60"/>
      <c r="DNZ162" s="60"/>
      <c r="DOA162" s="60"/>
      <c r="DOB162" s="60"/>
      <c r="DOC162" s="60"/>
      <c r="DOD162" s="60"/>
      <c r="DOE162" s="60"/>
      <c r="DOF162" s="60"/>
      <c r="DOG162" s="60"/>
      <c r="DOH162" s="60"/>
      <c r="DOI162" s="60"/>
      <c r="DOJ162" s="60"/>
      <c r="DOK162" s="60"/>
      <c r="DOL162" s="60"/>
      <c r="DOM162" s="60"/>
      <c r="DON162" s="60"/>
      <c r="DOO162" s="60"/>
      <c r="DOP162" s="60"/>
      <c r="DOQ162" s="60"/>
      <c r="DOR162" s="60"/>
      <c r="DOS162" s="60"/>
      <c r="DOT162" s="60"/>
      <c r="DOU162" s="60"/>
      <c r="DOV162" s="60"/>
      <c r="DOW162" s="60"/>
      <c r="DOX162" s="60"/>
      <c r="DOY162" s="60"/>
      <c r="DOZ162" s="60"/>
      <c r="DPA162" s="60"/>
      <c r="DPB162" s="60"/>
      <c r="DPC162" s="60"/>
      <c r="DPD162" s="60"/>
      <c r="DPE162" s="60"/>
      <c r="DPF162" s="60"/>
      <c r="DPG162" s="60"/>
      <c r="DPH162" s="60"/>
      <c r="DPI162" s="60"/>
      <c r="DPJ162" s="60"/>
      <c r="DPK162" s="60"/>
      <c r="DPL162" s="60"/>
      <c r="DPM162" s="60"/>
      <c r="DPN162" s="60"/>
      <c r="DPO162" s="60"/>
      <c r="DPP162" s="60"/>
      <c r="DPQ162" s="60"/>
      <c r="DPR162" s="60"/>
      <c r="DPS162" s="60"/>
      <c r="DPT162" s="60"/>
      <c r="DPU162" s="60"/>
      <c r="DPV162" s="60"/>
      <c r="DPW162" s="60"/>
      <c r="DPX162" s="60"/>
      <c r="DPY162" s="60"/>
      <c r="DPZ162" s="60"/>
      <c r="DQA162" s="60"/>
      <c r="DQB162" s="60"/>
      <c r="DQC162" s="60"/>
      <c r="DQD162" s="60"/>
      <c r="DQE162" s="60"/>
      <c r="DQF162" s="60"/>
      <c r="DQG162" s="60"/>
      <c r="DQH162" s="60"/>
      <c r="DQI162" s="60"/>
      <c r="DQJ162" s="60"/>
      <c r="DQK162" s="60"/>
      <c r="DQL162" s="60"/>
      <c r="DQM162" s="60"/>
      <c r="DQN162" s="60"/>
      <c r="DQO162" s="60"/>
      <c r="DQP162" s="60"/>
      <c r="DQQ162" s="60"/>
      <c r="DQR162" s="60"/>
      <c r="DQS162" s="60"/>
      <c r="DQT162" s="60"/>
      <c r="DQU162" s="60"/>
      <c r="DQV162" s="60"/>
      <c r="DQW162" s="60"/>
      <c r="DQX162" s="60"/>
      <c r="DQY162" s="60"/>
      <c r="DQZ162" s="60"/>
      <c r="DRA162" s="60"/>
      <c r="DRB162" s="60"/>
      <c r="DRC162" s="60"/>
      <c r="DRD162" s="60"/>
      <c r="DRE162" s="60"/>
      <c r="DRF162" s="60"/>
      <c r="DRG162" s="60"/>
      <c r="DRH162" s="60"/>
      <c r="DRI162" s="60"/>
      <c r="DRJ162" s="60"/>
      <c r="DRK162" s="60"/>
      <c r="DRL162" s="60"/>
      <c r="DRM162" s="60"/>
      <c r="DRN162" s="60"/>
      <c r="DRO162" s="60"/>
      <c r="DRP162" s="60"/>
      <c r="DRQ162" s="60"/>
      <c r="DRR162" s="60"/>
      <c r="DRS162" s="60"/>
      <c r="DRT162" s="60"/>
      <c r="DRU162" s="60"/>
      <c r="DRV162" s="60"/>
      <c r="DRW162" s="60"/>
      <c r="DRX162" s="60"/>
      <c r="DRY162" s="60"/>
      <c r="DRZ162" s="60"/>
      <c r="DSA162" s="60"/>
      <c r="DSB162" s="60"/>
      <c r="DSC162" s="60"/>
      <c r="DSD162" s="60"/>
      <c r="DSE162" s="60"/>
      <c r="DSF162" s="60"/>
      <c r="DSG162" s="60"/>
      <c r="DSH162" s="60"/>
      <c r="DSI162" s="60"/>
      <c r="DSJ162" s="60"/>
      <c r="DSK162" s="60"/>
      <c r="DSL162" s="60"/>
      <c r="DSM162" s="60"/>
      <c r="DSN162" s="60"/>
      <c r="DSO162" s="60"/>
      <c r="DSP162" s="60"/>
      <c r="DSQ162" s="60"/>
      <c r="DSR162" s="60"/>
      <c r="DSS162" s="60"/>
      <c r="DST162" s="60"/>
      <c r="DSU162" s="60"/>
      <c r="DSV162" s="60"/>
      <c r="DSW162" s="60"/>
      <c r="DSX162" s="60"/>
      <c r="DSY162" s="60"/>
      <c r="DSZ162" s="60"/>
      <c r="DTA162" s="60"/>
      <c r="DTB162" s="60"/>
      <c r="DTC162" s="60"/>
      <c r="DTD162" s="60"/>
      <c r="DTE162" s="60"/>
      <c r="DTF162" s="60"/>
      <c r="DTG162" s="60"/>
      <c r="DTH162" s="60"/>
      <c r="DTI162" s="60"/>
      <c r="DTJ162" s="60"/>
      <c r="DTK162" s="60"/>
      <c r="DTL162" s="60"/>
      <c r="DTM162" s="60"/>
      <c r="DTN162" s="60"/>
      <c r="DTO162" s="60"/>
      <c r="DTP162" s="60"/>
      <c r="DTQ162" s="60"/>
      <c r="DTR162" s="60"/>
      <c r="DTS162" s="60"/>
      <c r="DTT162" s="60"/>
      <c r="DTU162" s="60"/>
      <c r="DTV162" s="60"/>
      <c r="DTW162" s="60"/>
      <c r="DTX162" s="60"/>
      <c r="DTY162" s="60"/>
      <c r="DTZ162" s="60"/>
      <c r="DUA162" s="60"/>
      <c r="DUB162" s="60"/>
      <c r="DUC162" s="60"/>
      <c r="DUD162" s="60"/>
      <c r="DUE162" s="60"/>
      <c r="DUF162" s="60"/>
      <c r="DUG162" s="60"/>
      <c r="DUH162" s="60"/>
      <c r="DUI162" s="60"/>
      <c r="DUJ162" s="60"/>
      <c r="DUK162" s="60"/>
      <c r="DUL162" s="60"/>
      <c r="DUM162" s="60"/>
      <c r="DUN162" s="60"/>
      <c r="DUO162" s="60"/>
      <c r="DUP162" s="60"/>
      <c r="DUQ162" s="60"/>
      <c r="DUR162" s="60"/>
      <c r="DUS162" s="60"/>
      <c r="DUT162" s="60"/>
      <c r="DUU162" s="60"/>
      <c r="DUV162" s="60"/>
      <c r="DUW162" s="60"/>
      <c r="DUX162" s="60"/>
      <c r="DUY162" s="60"/>
      <c r="DUZ162" s="60"/>
      <c r="DVA162" s="60"/>
      <c r="DVB162" s="60"/>
      <c r="DVC162" s="60"/>
      <c r="DVD162" s="60"/>
      <c r="DVE162" s="60"/>
      <c r="DVF162" s="60"/>
      <c r="DVG162" s="60"/>
      <c r="DVH162" s="60"/>
      <c r="DVI162" s="60"/>
      <c r="DVJ162" s="60"/>
      <c r="DVK162" s="60"/>
      <c r="DVL162" s="60"/>
      <c r="DVM162" s="60"/>
      <c r="DVN162" s="60"/>
      <c r="DVO162" s="60"/>
      <c r="DVP162" s="60"/>
      <c r="DVQ162" s="60"/>
      <c r="DVR162" s="60"/>
      <c r="DVS162" s="60"/>
      <c r="DVT162" s="60"/>
      <c r="DVU162" s="60"/>
      <c r="DVV162" s="60"/>
      <c r="DVW162" s="60"/>
      <c r="DVX162" s="60"/>
      <c r="DVY162" s="60"/>
      <c r="DVZ162" s="60"/>
      <c r="DWA162" s="60"/>
      <c r="DWB162" s="60"/>
      <c r="DWC162" s="60"/>
      <c r="DWD162" s="60"/>
      <c r="DWE162" s="60"/>
      <c r="DWF162" s="60"/>
      <c r="DWG162" s="60"/>
      <c r="DWH162" s="60"/>
      <c r="DWI162" s="60"/>
      <c r="DWJ162" s="60"/>
      <c r="DWK162" s="60"/>
      <c r="DWL162" s="60"/>
      <c r="DWM162" s="60"/>
      <c r="DWN162" s="60"/>
      <c r="DWO162" s="60"/>
      <c r="DWP162" s="60"/>
      <c r="DWQ162" s="60"/>
      <c r="DWR162" s="60"/>
      <c r="DWS162" s="60"/>
      <c r="DWT162" s="60"/>
      <c r="DWU162" s="60"/>
      <c r="DWV162" s="60"/>
      <c r="DWW162" s="60"/>
      <c r="DWX162" s="60"/>
      <c r="DWY162" s="60"/>
      <c r="DWZ162" s="60"/>
      <c r="DXA162" s="60"/>
      <c r="DXB162" s="60"/>
      <c r="DXC162" s="60"/>
      <c r="DXD162" s="60"/>
      <c r="DXE162" s="60"/>
      <c r="DXF162" s="60"/>
      <c r="DXG162" s="60"/>
      <c r="DXH162" s="60"/>
      <c r="DXI162" s="60"/>
      <c r="DXJ162" s="60"/>
      <c r="DXK162" s="60"/>
      <c r="DXL162" s="60"/>
      <c r="DXM162" s="60"/>
      <c r="DXN162" s="60"/>
      <c r="DXO162" s="60"/>
      <c r="DXP162" s="60"/>
      <c r="DXQ162" s="60"/>
      <c r="DXR162" s="60"/>
      <c r="DXS162" s="60"/>
      <c r="DXT162" s="60"/>
      <c r="DXU162" s="60"/>
      <c r="DXV162" s="60"/>
      <c r="DXW162" s="60"/>
      <c r="DXX162" s="60"/>
      <c r="DXY162" s="60"/>
      <c r="DXZ162" s="60"/>
      <c r="DYA162" s="60"/>
      <c r="DYB162" s="60"/>
      <c r="DYC162" s="60"/>
      <c r="DYD162" s="60"/>
      <c r="DYE162" s="60"/>
      <c r="DYF162" s="60"/>
      <c r="DYG162" s="60"/>
      <c r="DYH162" s="60"/>
      <c r="DYI162" s="60"/>
      <c r="DYJ162" s="60"/>
      <c r="DYK162" s="60"/>
      <c r="DYL162" s="60"/>
      <c r="DYM162" s="60"/>
      <c r="DYN162" s="60"/>
      <c r="DYO162" s="60"/>
      <c r="DYP162" s="60"/>
      <c r="DYQ162" s="60"/>
      <c r="DYR162" s="60"/>
      <c r="DYS162" s="60"/>
      <c r="DYT162" s="60"/>
      <c r="DYU162" s="60"/>
      <c r="DYV162" s="60"/>
      <c r="DYW162" s="60"/>
      <c r="DYX162" s="60"/>
      <c r="DYY162" s="60"/>
      <c r="DYZ162" s="60"/>
      <c r="DZA162" s="60"/>
      <c r="DZB162" s="60"/>
      <c r="DZC162" s="60"/>
      <c r="DZD162" s="60"/>
      <c r="DZE162" s="60"/>
      <c r="DZF162" s="60"/>
      <c r="DZG162" s="60"/>
      <c r="DZH162" s="60"/>
      <c r="DZI162" s="60"/>
      <c r="DZJ162" s="60"/>
      <c r="DZK162" s="60"/>
      <c r="DZL162" s="60"/>
      <c r="DZM162" s="60"/>
      <c r="DZN162" s="60"/>
      <c r="DZO162" s="60"/>
      <c r="DZP162" s="60"/>
      <c r="DZQ162" s="60"/>
      <c r="DZR162" s="60"/>
      <c r="DZS162" s="60"/>
      <c r="DZT162" s="60"/>
      <c r="DZU162" s="60"/>
      <c r="DZV162" s="60"/>
      <c r="DZW162" s="60"/>
      <c r="DZX162" s="60"/>
      <c r="DZY162" s="60"/>
      <c r="DZZ162" s="60"/>
      <c r="EAA162" s="60"/>
      <c r="EAB162" s="60"/>
      <c r="EAC162" s="60"/>
      <c r="EAD162" s="60"/>
      <c r="EAE162" s="60"/>
      <c r="EAF162" s="60"/>
      <c r="EAG162" s="60"/>
      <c r="EAH162" s="60"/>
      <c r="EAI162" s="60"/>
      <c r="EAJ162" s="60"/>
      <c r="EAK162" s="60"/>
      <c r="EAL162" s="60"/>
      <c r="EAM162" s="60"/>
      <c r="EAN162" s="60"/>
      <c r="EAO162" s="60"/>
      <c r="EAP162" s="60"/>
      <c r="EAQ162" s="60"/>
      <c r="EAR162" s="60"/>
      <c r="EAS162" s="60"/>
      <c r="EAT162" s="60"/>
      <c r="EAU162" s="60"/>
      <c r="EAV162" s="60"/>
      <c r="EAW162" s="60"/>
      <c r="EAX162" s="60"/>
      <c r="EAY162" s="60"/>
      <c r="EAZ162" s="60"/>
      <c r="EBA162" s="60"/>
      <c r="EBB162" s="60"/>
      <c r="EBC162" s="60"/>
      <c r="EBD162" s="60"/>
      <c r="EBE162" s="60"/>
      <c r="EBF162" s="60"/>
      <c r="EBG162" s="60"/>
      <c r="EBH162" s="60"/>
      <c r="EBI162" s="60"/>
      <c r="EBJ162" s="60"/>
      <c r="EBK162" s="60"/>
      <c r="EBL162" s="60"/>
      <c r="EBM162" s="60"/>
      <c r="EBN162" s="60"/>
      <c r="EBO162" s="60"/>
      <c r="EBP162" s="60"/>
      <c r="EBQ162" s="60"/>
      <c r="EBR162" s="60"/>
      <c r="EBS162" s="60"/>
      <c r="EBT162" s="60"/>
      <c r="EBU162" s="60"/>
      <c r="EBV162" s="60"/>
      <c r="EBW162" s="60"/>
      <c r="EBX162" s="60"/>
      <c r="EBY162" s="60"/>
      <c r="EBZ162" s="60"/>
      <c r="ECA162" s="60"/>
      <c r="ECB162" s="60"/>
      <c r="ECC162" s="60"/>
      <c r="ECD162" s="60"/>
      <c r="ECE162" s="60"/>
      <c r="ECF162" s="60"/>
      <c r="ECG162" s="60"/>
      <c r="ECH162" s="60"/>
      <c r="ECI162" s="60"/>
      <c r="ECJ162" s="60"/>
      <c r="ECK162" s="60"/>
      <c r="ECL162" s="60"/>
      <c r="ECM162" s="60"/>
      <c r="ECN162" s="60"/>
      <c r="ECO162" s="60"/>
      <c r="ECP162" s="60"/>
      <c r="ECQ162" s="60"/>
      <c r="ECR162" s="60"/>
      <c r="ECS162" s="60"/>
      <c r="ECT162" s="60"/>
      <c r="ECU162" s="60"/>
      <c r="ECV162" s="60"/>
      <c r="ECW162" s="60"/>
      <c r="ECX162" s="60"/>
      <c r="ECY162" s="60"/>
      <c r="ECZ162" s="60"/>
      <c r="EDA162" s="60"/>
      <c r="EDB162" s="60"/>
      <c r="EDC162" s="60"/>
      <c r="EDD162" s="60"/>
      <c r="EDE162" s="60"/>
      <c r="EDF162" s="60"/>
      <c r="EDG162" s="60"/>
      <c r="EDH162" s="60"/>
      <c r="EDI162" s="60"/>
      <c r="EDJ162" s="60"/>
      <c r="EDK162" s="60"/>
      <c r="EDL162" s="60"/>
      <c r="EDM162" s="60"/>
      <c r="EDN162" s="60"/>
      <c r="EDO162" s="60"/>
      <c r="EDP162" s="60"/>
      <c r="EDQ162" s="60"/>
      <c r="EDR162" s="60"/>
      <c r="EDS162" s="60"/>
      <c r="EDT162" s="60"/>
      <c r="EDU162" s="60"/>
      <c r="EDV162" s="60"/>
      <c r="EDW162" s="60"/>
      <c r="EDX162" s="60"/>
      <c r="EDY162" s="60"/>
      <c r="EDZ162" s="60"/>
      <c r="EEA162" s="60"/>
      <c r="EEB162" s="60"/>
      <c r="EEC162" s="60"/>
      <c r="EED162" s="60"/>
      <c r="EEE162" s="60"/>
      <c r="EEF162" s="60"/>
      <c r="EEG162" s="60"/>
      <c r="EEH162" s="60"/>
      <c r="EEI162" s="60"/>
      <c r="EEJ162" s="60"/>
      <c r="EEK162" s="60"/>
      <c r="EEL162" s="60"/>
      <c r="EEM162" s="60"/>
      <c r="EEN162" s="60"/>
      <c r="EEO162" s="60"/>
      <c r="EEP162" s="60"/>
      <c r="EEQ162" s="60"/>
      <c r="EER162" s="60"/>
      <c r="EES162" s="60"/>
      <c r="EET162" s="60"/>
      <c r="EEU162" s="60"/>
      <c r="EEV162" s="60"/>
      <c r="EEW162" s="60"/>
      <c r="EEX162" s="60"/>
      <c r="EEY162" s="60"/>
      <c r="EEZ162" s="60"/>
      <c r="EFA162" s="60"/>
      <c r="EFB162" s="60"/>
      <c r="EFC162" s="60"/>
      <c r="EFD162" s="60"/>
      <c r="EFE162" s="60"/>
      <c r="EFF162" s="60"/>
      <c r="EFG162" s="60"/>
      <c r="EFH162" s="60"/>
      <c r="EFI162" s="60"/>
      <c r="EFJ162" s="60"/>
      <c r="EFK162" s="60"/>
      <c r="EFL162" s="60"/>
      <c r="EFM162" s="60"/>
      <c r="EFN162" s="60"/>
      <c r="EFO162" s="60"/>
      <c r="EFP162" s="60"/>
      <c r="EFQ162" s="60"/>
      <c r="EFR162" s="60"/>
      <c r="EFS162" s="60"/>
      <c r="EFT162" s="60"/>
      <c r="EFU162" s="60"/>
      <c r="EFV162" s="60"/>
      <c r="EFW162" s="60"/>
      <c r="EFX162" s="60"/>
      <c r="EFY162" s="60"/>
      <c r="EFZ162" s="60"/>
      <c r="EGA162" s="60"/>
      <c r="EGB162" s="60"/>
      <c r="EGC162" s="60"/>
      <c r="EGD162" s="60"/>
      <c r="EGE162" s="60"/>
      <c r="EGF162" s="60"/>
      <c r="EGG162" s="60"/>
      <c r="EGH162" s="60"/>
      <c r="EGI162" s="60"/>
      <c r="EGJ162" s="60"/>
      <c r="EGK162" s="60"/>
      <c r="EGL162" s="60"/>
      <c r="EGM162" s="60"/>
      <c r="EGN162" s="60"/>
      <c r="EGO162" s="60"/>
      <c r="EGP162" s="60"/>
      <c r="EGQ162" s="60"/>
      <c r="EGR162" s="60"/>
      <c r="EGS162" s="60"/>
      <c r="EGT162" s="60"/>
      <c r="EGU162" s="60"/>
      <c r="EGV162" s="60"/>
      <c r="EGW162" s="60"/>
      <c r="EGX162" s="60"/>
      <c r="EGY162" s="60"/>
      <c r="EGZ162" s="60"/>
      <c r="EHA162" s="60"/>
      <c r="EHB162" s="60"/>
      <c r="EHC162" s="60"/>
      <c r="EHD162" s="60"/>
      <c r="EHE162" s="60"/>
      <c r="EHF162" s="60"/>
      <c r="EHG162" s="60"/>
      <c r="EHH162" s="60"/>
      <c r="EHI162" s="60"/>
      <c r="EHJ162" s="60"/>
      <c r="EHK162" s="60"/>
      <c r="EHL162" s="60"/>
      <c r="EHM162" s="60"/>
      <c r="EHN162" s="60"/>
      <c r="EHO162" s="60"/>
      <c r="EHP162" s="60"/>
      <c r="EHQ162" s="60"/>
      <c r="EHR162" s="60"/>
      <c r="EHS162" s="60"/>
      <c r="EHT162" s="60"/>
      <c r="EHU162" s="60"/>
      <c r="EHV162" s="60"/>
      <c r="EHW162" s="60"/>
      <c r="EHX162" s="60"/>
      <c r="EHY162" s="60"/>
      <c r="EHZ162" s="60"/>
      <c r="EIA162" s="60"/>
      <c r="EIB162" s="60"/>
      <c r="EIC162" s="60"/>
      <c r="EID162" s="60"/>
      <c r="EIE162" s="60"/>
      <c r="EIF162" s="60"/>
      <c r="EIG162" s="60"/>
      <c r="EIH162" s="60"/>
      <c r="EII162" s="60"/>
      <c r="EIJ162" s="60"/>
      <c r="EIK162" s="60"/>
      <c r="EIL162" s="60"/>
      <c r="EIM162" s="60"/>
      <c r="EIN162" s="60"/>
      <c r="EIO162" s="60"/>
      <c r="EIP162" s="60"/>
      <c r="EIQ162" s="60"/>
      <c r="EIR162" s="60"/>
      <c r="EIS162" s="60"/>
      <c r="EIT162" s="60"/>
      <c r="EIU162" s="60"/>
      <c r="EIV162" s="60"/>
      <c r="EIW162" s="60"/>
      <c r="EIX162" s="60"/>
      <c r="EIY162" s="60"/>
      <c r="EIZ162" s="60"/>
      <c r="EJA162" s="60"/>
      <c r="EJB162" s="60"/>
      <c r="EJC162" s="60"/>
      <c r="EJD162" s="60"/>
      <c r="EJE162" s="60"/>
      <c r="EJF162" s="60"/>
      <c r="EJG162" s="60"/>
      <c r="EJH162" s="60"/>
      <c r="EJI162" s="60"/>
      <c r="EJJ162" s="60"/>
      <c r="EJK162" s="60"/>
      <c r="EJL162" s="60"/>
      <c r="EJM162" s="60"/>
      <c r="EJN162" s="60"/>
      <c r="EJO162" s="60"/>
      <c r="EJP162" s="60"/>
      <c r="EJQ162" s="60"/>
      <c r="EJR162" s="60"/>
      <c r="EJS162" s="60"/>
      <c r="EJT162" s="60"/>
      <c r="EJU162" s="60"/>
      <c r="EJV162" s="60"/>
      <c r="EJW162" s="60"/>
      <c r="EJX162" s="60"/>
      <c r="EJY162" s="60"/>
      <c r="EJZ162" s="60"/>
      <c r="EKA162" s="60"/>
      <c r="EKB162" s="60"/>
      <c r="EKC162" s="60"/>
      <c r="EKD162" s="60"/>
      <c r="EKE162" s="60"/>
      <c r="EKF162" s="60"/>
      <c r="EKG162" s="60"/>
      <c r="EKH162" s="60"/>
      <c r="EKI162" s="60"/>
      <c r="EKJ162" s="60"/>
      <c r="EKK162" s="60"/>
      <c r="EKL162" s="60"/>
      <c r="EKM162" s="60"/>
      <c r="EKN162" s="60"/>
      <c r="EKO162" s="60"/>
      <c r="EKP162" s="60"/>
      <c r="EKQ162" s="60"/>
      <c r="EKR162" s="60"/>
      <c r="EKS162" s="60"/>
      <c r="EKT162" s="60"/>
      <c r="EKU162" s="60"/>
      <c r="EKV162" s="60"/>
      <c r="EKW162" s="60"/>
      <c r="EKX162" s="60"/>
      <c r="EKY162" s="60"/>
      <c r="EKZ162" s="60"/>
      <c r="ELA162" s="60"/>
      <c r="ELB162" s="60"/>
      <c r="ELC162" s="60"/>
      <c r="ELD162" s="60"/>
      <c r="ELE162" s="60"/>
      <c r="ELF162" s="60"/>
      <c r="ELG162" s="60"/>
      <c r="ELH162" s="60"/>
      <c r="ELI162" s="60"/>
      <c r="ELJ162" s="60"/>
      <c r="ELK162" s="60"/>
      <c r="ELL162" s="60"/>
      <c r="ELM162" s="60"/>
      <c r="ELN162" s="60"/>
      <c r="ELO162" s="60"/>
      <c r="ELP162" s="60"/>
      <c r="ELQ162" s="60"/>
      <c r="ELR162" s="60"/>
      <c r="ELS162" s="60"/>
      <c r="ELT162" s="60"/>
      <c r="ELU162" s="60"/>
      <c r="ELV162" s="60"/>
      <c r="ELW162" s="60"/>
      <c r="ELX162" s="60"/>
      <c r="ELY162" s="60"/>
      <c r="ELZ162" s="60"/>
      <c r="EMA162" s="60"/>
      <c r="EMB162" s="60"/>
      <c r="EMC162" s="60"/>
      <c r="EMD162" s="60"/>
      <c r="EME162" s="60"/>
      <c r="EMF162" s="60"/>
      <c r="EMG162" s="60"/>
      <c r="EMH162" s="60"/>
      <c r="EMI162" s="60"/>
      <c r="EMJ162" s="60"/>
      <c r="EMK162" s="60"/>
      <c r="EML162" s="60"/>
      <c r="EMM162" s="60"/>
      <c r="EMN162" s="60"/>
      <c r="EMO162" s="60"/>
      <c r="EMP162" s="60"/>
      <c r="EMQ162" s="60"/>
      <c r="EMR162" s="60"/>
      <c r="EMS162" s="60"/>
      <c r="EMT162" s="60"/>
      <c r="EMU162" s="60"/>
      <c r="EMV162" s="60"/>
      <c r="EMW162" s="60"/>
      <c r="EMX162" s="60"/>
      <c r="EMY162" s="60"/>
      <c r="EMZ162" s="60"/>
      <c r="ENA162" s="60"/>
      <c r="ENB162" s="60"/>
      <c r="ENC162" s="60"/>
      <c r="END162" s="60"/>
      <c r="ENE162" s="60"/>
      <c r="ENF162" s="60"/>
      <c r="ENG162" s="60"/>
      <c r="ENH162" s="60"/>
      <c r="ENI162" s="60"/>
      <c r="ENJ162" s="60"/>
      <c r="ENK162" s="60"/>
      <c r="ENL162" s="60"/>
      <c r="ENM162" s="60"/>
      <c r="ENN162" s="60"/>
      <c r="ENO162" s="60"/>
      <c r="ENP162" s="60"/>
      <c r="ENQ162" s="60"/>
      <c r="ENR162" s="60"/>
      <c r="ENS162" s="60"/>
      <c r="ENT162" s="60"/>
      <c r="ENU162" s="60"/>
      <c r="ENV162" s="60"/>
      <c r="ENW162" s="60"/>
      <c r="ENX162" s="60"/>
      <c r="ENY162" s="60"/>
      <c r="ENZ162" s="60"/>
      <c r="EOA162" s="60"/>
      <c r="EOB162" s="60"/>
      <c r="EOC162" s="60"/>
      <c r="EOD162" s="60"/>
      <c r="EOE162" s="60"/>
      <c r="EOF162" s="60"/>
      <c r="EOG162" s="60"/>
      <c r="EOH162" s="60"/>
      <c r="EOI162" s="60"/>
      <c r="EOJ162" s="60"/>
      <c r="EOK162" s="60"/>
      <c r="EOL162" s="60"/>
      <c r="EOM162" s="60"/>
      <c r="EON162" s="60"/>
      <c r="EOO162" s="60"/>
      <c r="EOP162" s="60"/>
      <c r="EOQ162" s="60"/>
      <c r="EOR162" s="60"/>
      <c r="EOS162" s="60"/>
      <c r="EOT162" s="60"/>
      <c r="EOU162" s="60"/>
      <c r="EOV162" s="60"/>
      <c r="EOW162" s="60"/>
      <c r="EOX162" s="60"/>
      <c r="EOY162" s="60"/>
      <c r="EOZ162" s="60"/>
      <c r="EPA162" s="60"/>
      <c r="EPB162" s="60"/>
      <c r="EPC162" s="60"/>
      <c r="EPD162" s="60"/>
      <c r="EPE162" s="60"/>
      <c r="EPF162" s="60"/>
      <c r="EPG162" s="60"/>
      <c r="EPH162" s="60"/>
      <c r="EPI162" s="60"/>
      <c r="EPJ162" s="60"/>
      <c r="EPK162" s="60"/>
      <c r="EPL162" s="60"/>
      <c r="EPM162" s="60"/>
      <c r="EPN162" s="60"/>
      <c r="EPO162" s="60"/>
      <c r="EPP162" s="60"/>
      <c r="EPQ162" s="60"/>
      <c r="EPR162" s="60"/>
      <c r="EPS162" s="60"/>
      <c r="EPT162" s="60"/>
      <c r="EPU162" s="60"/>
      <c r="EPV162" s="60"/>
      <c r="EPW162" s="60"/>
      <c r="EPX162" s="60"/>
      <c r="EPY162" s="60"/>
      <c r="EPZ162" s="60"/>
      <c r="EQA162" s="60"/>
      <c r="EQB162" s="60"/>
      <c r="EQC162" s="60"/>
      <c r="EQD162" s="60"/>
      <c r="EQE162" s="60"/>
      <c r="EQF162" s="60"/>
      <c r="EQG162" s="60"/>
      <c r="EQH162" s="60"/>
      <c r="EQI162" s="60"/>
      <c r="EQJ162" s="60"/>
      <c r="EQK162" s="60"/>
      <c r="EQL162" s="60"/>
      <c r="EQM162" s="60"/>
      <c r="EQN162" s="60"/>
      <c r="EQO162" s="60"/>
      <c r="EQP162" s="60"/>
      <c r="EQQ162" s="60"/>
      <c r="EQR162" s="60"/>
      <c r="EQS162" s="60"/>
      <c r="EQT162" s="60"/>
      <c r="EQU162" s="60"/>
      <c r="EQV162" s="60"/>
      <c r="EQW162" s="60"/>
      <c r="EQX162" s="60"/>
      <c r="EQY162" s="60"/>
      <c r="EQZ162" s="60"/>
      <c r="ERA162" s="60"/>
      <c r="ERB162" s="60"/>
      <c r="ERC162" s="60"/>
      <c r="ERD162" s="60"/>
      <c r="ERE162" s="60"/>
      <c r="ERF162" s="60"/>
      <c r="ERG162" s="60"/>
      <c r="ERH162" s="60"/>
      <c r="ERI162" s="60"/>
      <c r="ERJ162" s="60"/>
      <c r="ERK162" s="60"/>
      <c r="ERL162" s="60"/>
      <c r="ERM162" s="60"/>
      <c r="ERN162" s="60"/>
      <c r="ERO162" s="60"/>
      <c r="ERP162" s="60"/>
      <c r="ERQ162" s="60"/>
      <c r="ERR162" s="60"/>
      <c r="ERS162" s="60"/>
      <c r="ERT162" s="60"/>
      <c r="ERU162" s="60"/>
      <c r="ERV162" s="60"/>
      <c r="ERW162" s="60"/>
      <c r="ERX162" s="60"/>
      <c r="ERY162" s="60"/>
      <c r="ERZ162" s="60"/>
      <c r="ESA162" s="60"/>
      <c r="ESB162" s="60"/>
      <c r="ESC162" s="60"/>
      <c r="ESD162" s="60"/>
      <c r="ESE162" s="60"/>
      <c r="ESF162" s="60"/>
      <c r="ESG162" s="60"/>
      <c r="ESH162" s="60"/>
      <c r="ESI162" s="60"/>
      <c r="ESJ162" s="60"/>
      <c r="ESK162" s="60"/>
      <c r="ESL162" s="60"/>
      <c r="ESM162" s="60"/>
      <c r="ESN162" s="60"/>
      <c r="ESO162" s="60"/>
      <c r="ESP162" s="60"/>
      <c r="ESQ162" s="60"/>
      <c r="ESR162" s="60"/>
      <c r="ESS162" s="60"/>
      <c r="EST162" s="60"/>
      <c r="ESU162" s="60"/>
      <c r="ESV162" s="60"/>
      <c r="ESW162" s="60"/>
      <c r="ESX162" s="60"/>
      <c r="ESY162" s="60"/>
      <c r="ESZ162" s="60"/>
      <c r="ETA162" s="60"/>
      <c r="ETB162" s="60"/>
      <c r="ETC162" s="60"/>
      <c r="ETD162" s="60"/>
      <c r="ETE162" s="60"/>
      <c r="ETF162" s="60"/>
      <c r="ETG162" s="60"/>
      <c r="ETH162" s="60"/>
      <c r="ETI162" s="60"/>
      <c r="ETJ162" s="60"/>
      <c r="ETK162" s="60"/>
      <c r="ETL162" s="60"/>
      <c r="ETM162" s="60"/>
      <c r="ETN162" s="60"/>
      <c r="ETO162" s="60"/>
      <c r="ETP162" s="60"/>
      <c r="ETQ162" s="60"/>
      <c r="ETR162" s="60"/>
      <c r="ETS162" s="60"/>
      <c r="ETT162" s="60"/>
      <c r="ETU162" s="60"/>
      <c r="ETV162" s="60"/>
      <c r="ETW162" s="60"/>
      <c r="ETX162" s="60"/>
      <c r="ETY162" s="60"/>
      <c r="ETZ162" s="60"/>
      <c r="EUA162" s="60"/>
      <c r="EUB162" s="60"/>
      <c r="EUC162" s="60"/>
      <c r="EUD162" s="60"/>
      <c r="EUE162" s="60"/>
      <c r="EUF162" s="60"/>
      <c r="EUG162" s="60"/>
      <c r="EUH162" s="60"/>
      <c r="EUI162" s="60"/>
      <c r="EUJ162" s="60"/>
      <c r="EUK162" s="60"/>
      <c r="EUL162" s="60"/>
      <c r="EUM162" s="60"/>
      <c r="EUN162" s="60"/>
      <c r="EUO162" s="60"/>
      <c r="EUP162" s="60"/>
      <c r="EUQ162" s="60"/>
      <c r="EUR162" s="60"/>
      <c r="EUS162" s="60"/>
      <c r="EUT162" s="60"/>
      <c r="EUU162" s="60"/>
      <c r="EUV162" s="60"/>
      <c r="EUW162" s="60"/>
      <c r="EUX162" s="60"/>
      <c r="EUY162" s="60"/>
      <c r="EUZ162" s="60"/>
      <c r="EVA162" s="60"/>
      <c r="EVB162" s="60"/>
      <c r="EVC162" s="60"/>
      <c r="EVD162" s="60"/>
      <c r="EVE162" s="60"/>
      <c r="EVF162" s="60"/>
      <c r="EVG162" s="60"/>
      <c r="EVH162" s="60"/>
      <c r="EVI162" s="60"/>
      <c r="EVJ162" s="60"/>
      <c r="EVK162" s="60"/>
      <c r="EVL162" s="60"/>
      <c r="EVM162" s="60"/>
      <c r="EVN162" s="60"/>
      <c r="EVO162" s="60"/>
      <c r="EVP162" s="60"/>
      <c r="EVQ162" s="60"/>
      <c r="EVR162" s="60"/>
      <c r="EVS162" s="60"/>
      <c r="EVT162" s="60"/>
      <c r="EVU162" s="60"/>
      <c r="EVV162" s="60"/>
      <c r="EVW162" s="60"/>
      <c r="EVX162" s="60"/>
      <c r="EVY162" s="60"/>
      <c r="EVZ162" s="60"/>
      <c r="EWA162" s="60"/>
      <c r="EWB162" s="60"/>
      <c r="EWC162" s="60"/>
      <c r="EWD162" s="60"/>
      <c r="EWE162" s="60"/>
      <c r="EWF162" s="60"/>
      <c r="EWG162" s="60"/>
      <c r="EWH162" s="60"/>
      <c r="EWI162" s="60"/>
      <c r="EWJ162" s="60"/>
      <c r="EWK162" s="60"/>
      <c r="EWL162" s="60"/>
      <c r="EWM162" s="60"/>
      <c r="EWN162" s="60"/>
      <c r="EWO162" s="60"/>
      <c r="EWP162" s="60"/>
      <c r="EWQ162" s="60"/>
      <c r="EWR162" s="60"/>
      <c r="EWS162" s="60"/>
      <c r="EWT162" s="60"/>
      <c r="EWU162" s="60"/>
      <c r="EWV162" s="60"/>
      <c r="EWW162" s="60"/>
      <c r="EWX162" s="60"/>
      <c r="EWY162" s="60"/>
      <c r="EWZ162" s="60"/>
      <c r="EXA162" s="60"/>
      <c r="EXB162" s="60"/>
      <c r="EXC162" s="60"/>
      <c r="EXD162" s="60"/>
      <c r="EXE162" s="60"/>
      <c r="EXF162" s="60"/>
      <c r="EXG162" s="60"/>
      <c r="EXH162" s="60"/>
      <c r="EXI162" s="60"/>
      <c r="EXJ162" s="60"/>
      <c r="EXK162" s="60"/>
      <c r="EXL162" s="60"/>
      <c r="EXM162" s="60"/>
      <c r="EXN162" s="60"/>
      <c r="EXO162" s="60"/>
      <c r="EXP162" s="60"/>
      <c r="EXQ162" s="60"/>
      <c r="EXR162" s="60"/>
      <c r="EXS162" s="60"/>
      <c r="EXT162" s="60"/>
      <c r="EXU162" s="60"/>
      <c r="EXV162" s="60"/>
      <c r="EXW162" s="60"/>
      <c r="EXX162" s="60"/>
      <c r="EXY162" s="60"/>
      <c r="EXZ162" s="60"/>
      <c r="EYA162" s="60"/>
      <c r="EYB162" s="60"/>
      <c r="EYC162" s="60"/>
      <c r="EYD162" s="60"/>
      <c r="EYE162" s="60"/>
      <c r="EYF162" s="60"/>
      <c r="EYG162" s="60"/>
      <c r="EYH162" s="60"/>
      <c r="EYI162" s="60"/>
      <c r="EYJ162" s="60"/>
      <c r="EYK162" s="60"/>
      <c r="EYL162" s="60"/>
      <c r="EYM162" s="60"/>
      <c r="EYN162" s="60"/>
      <c r="EYO162" s="60"/>
      <c r="EYP162" s="60"/>
      <c r="EYQ162" s="60"/>
      <c r="EYR162" s="60"/>
      <c r="EYS162" s="60"/>
      <c r="EYT162" s="60"/>
      <c r="EYU162" s="60"/>
      <c r="EYV162" s="60"/>
      <c r="EYW162" s="60"/>
      <c r="EYX162" s="60"/>
      <c r="EYY162" s="60"/>
      <c r="EYZ162" s="60"/>
      <c r="EZA162" s="60"/>
      <c r="EZB162" s="60"/>
      <c r="EZC162" s="60"/>
      <c r="EZD162" s="60"/>
      <c r="EZE162" s="60"/>
      <c r="EZF162" s="60"/>
      <c r="EZG162" s="60"/>
      <c r="EZH162" s="60"/>
      <c r="EZI162" s="60"/>
      <c r="EZJ162" s="60"/>
      <c r="EZK162" s="60"/>
      <c r="EZL162" s="60"/>
      <c r="EZM162" s="60"/>
      <c r="EZN162" s="60"/>
      <c r="EZO162" s="60"/>
      <c r="EZP162" s="60"/>
      <c r="EZQ162" s="60"/>
      <c r="EZR162" s="60"/>
      <c r="EZS162" s="60"/>
      <c r="EZT162" s="60"/>
      <c r="EZU162" s="60"/>
      <c r="EZV162" s="60"/>
      <c r="EZW162" s="60"/>
      <c r="EZX162" s="60"/>
      <c r="EZY162" s="60"/>
      <c r="EZZ162" s="60"/>
      <c r="FAA162" s="60"/>
      <c r="FAB162" s="60"/>
      <c r="FAC162" s="60"/>
      <c r="FAD162" s="60"/>
      <c r="FAE162" s="60"/>
      <c r="FAF162" s="60"/>
      <c r="FAG162" s="60"/>
      <c r="FAH162" s="60"/>
      <c r="FAI162" s="60"/>
      <c r="FAJ162" s="60"/>
      <c r="FAK162" s="60"/>
      <c r="FAL162" s="60"/>
      <c r="FAM162" s="60"/>
      <c r="FAN162" s="60"/>
      <c r="FAO162" s="60"/>
      <c r="FAP162" s="60"/>
      <c r="FAQ162" s="60"/>
      <c r="FAR162" s="60"/>
      <c r="FAS162" s="60"/>
      <c r="FAT162" s="60"/>
      <c r="FAU162" s="60"/>
      <c r="FAV162" s="60"/>
      <c r="FAW162" s="60"/>
      <c r="FAX162" s="60"/>
      <c r="FAY162" s="60"/>
      <c r="FAZ162" s="60"/>
      <c r="FBA162" s="60"/>
      <c r="FBB162" s="60"/>
      <c r="FBC162" s="60"/>
      <c r="FBD162" s="60"/>
      <c r="FBE162" s="60"/>
      <c r="FBF162" s="60"/>
      <c r="FBG162" s="60"/>
      <c r="FBH162" s="60"/>
      <c r="FBI162" s="60"/>
      <c r="FBJ162" s="60"/>
      <c r="FBK162" s="60"/>
      <c r="FBL162" s="60"/>
      <c r="FBM162" s="60"/>
      <c r="FBN162" s="60"/>
      <c r="FBO162" s="60"/>
      <c r="FBP162" s="60"/>
      <c r="FBQ162" s="60"/>
      <c r="FBR162" s="60"/>
      <c r="FBS162" s="60"/>
      <c r="FBT162" s="60"/>
      <c r="FBU162" s="60"/>
      <c r="FBV162" s="60"/>
      <c r="FBW162" s="60"/>
      <c r="FBX162" s="60"/>
      <c r="FBY162" s="60"/>
      <c r="FBZ162" s="60"/>
      <c r="FCA162" s="60"/>
      <c r="FCB162" s="60"/>
      <c r="FCC162" s="60"/>
      <c r="FCD162" s="60"/>
      <c r="FCE162" s="60"/>
      <c r="FCF162" s="60"/>
      <c r="FCG162" s="60"/>
      <c r="FCH162" s="60"/>
      <c r="FCI162" s="60"/>
      <c r="FCJ162" s="60"/>
      <c r="FCK162" s="60"/>
      <c r="FCL162" s="60"/>
      <c r="FCM162" s="60"/>
      <c r="FCN162" s="60"/>
      <c r="FCO162" s="60"/>
      <c r="FCP162" s="60"/>
      <c r="FCQ162" s="60"/>
      <c r="FCR162" s="60"/>
      <c r="FCS162" s="60"/>
      <c r="FCT162" s="60"/>
      <c r="FCU162" s="60"/>
      <c r="FCV162" s="60"/>
      <c r="FCW162" s="60"/>
      <c r="FCX162" s="60"/>
      <c r="FCY162" s="60"/>
      <c r="FCZ162" s="60"/>
      <c r="FDA162" s="60"/>
      <c r="FDB162" s="60"/>
      <c r="FDC162" s="60"/>
      <c r="FDD162" s="60"/>
      <c r="FDE162" s="60"/>
      <c r="FDF162" s="60"/>
      <c r="FDG162" s="60"/>
      <c r="FDH162" s="60"/>
      <c r="FDI162" s="60"/>
      <c r="FDJ162" s="60"/>
      <c r="FDK162" s="60"/>
      <c r="FDL162" s="60"/>
      <c r="FDM162" s="60"/>
      <c r="FDN162" s="60"/>
      <c r="FDO162" s="60"/>
      <c r="FDP162" s="60"/>
      <c r="FDQ162" s="60"/>
      <c r="FDR162" s="60"/>
      <c r="FDS162" s="60"/>
      <c r="FDT162" s="60"/>
      <c r="FDU162" s="60"/>
      <c r="FDV162" s="60"/>
      <c r="FDW162" s="60"/>
      <c r="FDX162" s="60"/>
      <c r="FDY162" s="60"/>
      <c r="FDZ162" s="60"/>
      <c r="FEA162" s="60"/>
      <c r="FEB162" s="60"/>
      <c r="FEC162" s="60"/>
      <c r="FED162" s="60"/>
      <c r="FEE162" s="60"/>
      <c r="FEF162" s="60"/>
      <c r="FEG162" s="60"/>
      <c r="FEH162" s="60"/>
      <c r="FEI162" s="60"/>
      <c r="FEJ162" s="60"/>
      <c r="FEK162" s="60"/>
      <c r="FEL162" s="60"/>
      <c r="FEM162" s="60"/>
      <c r="FEN162" s="60"/>
      <c r="FEO162" s="60"/>
      <c r="FEP162" s="60"/>
      <c r="FEQ162" s="60"/>
      <c r="FER162" s="60"/>
      <c r="FES162" s="60"/>
      <c r="FET162" s="60"/>
      <c r="FEU162" s="60"/>
      <c r="FEV162" s="60"/>
      <c r="FEW162" s="60"/>
      <c r="FEX162" s="60"/>
      <c r="FEY162" s="60"/>
      <c r="FEZ162" s="60"/>
      <c r="FFA162" s="60"/>
      <c r="FFB162" s="60"/>
      <c r="FFC162" s="60"/>
      <c r="FFD162" s="60"/>
      <c r="FFE162" s="60"/>
      <c r="FFF162" s="60"/>
      <c r="FFG162" s="60"/>
      <c r="FFH162" s="60"/>
      <c r="FFI162" s="60"/>
      <c r="FFJ162" s="60"/>
      <c r="FFK162" s="60"/>
      <c r="FFL162" s="60"/>
      <c r="FFM162" s="60"/>
      <c r="FFN162" s="60"/>
      <c r="FFO162" s="60"/>
      <c r="FFP162" s="60"/>
      <c r="FFQ162" s="60"/>
      <c r="FFR162" s="60"/>
      <c r="FFS162" s="60"/>
      <c r="FFT162" s="60"/>
      <c r="FFU162" s="60"/>
      <c r="FFV162" s="60"/>
      <c r="FFW162" s="60"/>
      <c r="FFX162" s="60"/>
      <c r="FFY162" s="60"/>
      <c r="FFZ162" s="60"/>
      <c r="FGA162" s="60"/>
      <c r="FGB162" s="60"/>
      <c r="FGC162" s="60"/>
      <c r="FGD162" s="60"/>
      <c r="FGE162" s="60"/>
      <c r="FGF162" s="60"/>
      <c r="FGG162" s="60"/>
      <c r="FGH162" s="60"/>
      <c r="FGI162" s="60"/>
      <c r="FGJ162" s="60"/>
      <c r="FGK162" s="60"/>
      <c r="FGL162" s="60"/>
      <c r="FGM162" s="60"/>
      <c r="FGN162" s="60"/>
      <c r="FGO162" s="60"/>
      <c r="FGP162" s="60"/>
      <c r="FGQ162" s="60"/>
      <c r="FGR162" s="60"/>
      <c r="FGS162" s="60"/>
      <c r="FGT162" s="60"/>
      <c r="FGU162" s="60"/>
      <c r="FGV162" s="60"/>
      <c r="FGW162" s="60"/>
      <c r="FGX162" s="60"/>
      <c r="FGY162" s="60"/>
      <c r="FGZ162" s="60"/>
      <c r="FHA162" s="60"/>
      <c r="FHB162" s="60"/>
      <c r="FHC162" s="60"/>
      <c r="FHD162" s="60"/>
      <c r="FHE162" s="60"/>
      <c r="FHF162" s="60"/>
      <c r="FHG162" s="60"/>
      <c r="FHH162" s="60"/>
      <c r="FHI162" s="60"/>
      <c r="FHJ162" s="60"/>
      <c r="FHK162" s="60"/>
      <c r="FHL162" s="60"/>
      <c r="FHM162" s="60"/>
      <c r="FHN162" s="60"/>
      <c r="FHO162" s="60"/>
      <c r="FHP162" s="60"/>
      <c r="FHQ162" s="60"/>
      <c r="FHR162" s="60"/>
      <c r="FHS162" s="60"/>
      <c r="FHT162" s="60"/>
      <c r="FHU162" s="60"/>
      <c r="FHV162" s="60"/>
      <c r="FHW162" s="60"/>
      <c r="FHX162" s="60"/>
      <c r="FHY162" s="60"/>
      <c r="FHZ162" s="60"/>
      <c r="FIA162" s="60"/>
      <c r="FIB162" s="60"/>
      <c r="FIC162" s="60"/>
      <c r="FID162" s="60"/>
      <c r="FIE162" s="60"/>
      <c r="FIF162" s="60"/>
      <c r="FIG162" s="60"/>
      <c r="FIH162" s="60"/>
      <c r="FII162" s="60"/>
      <c r="FIJ162" s="60"/>
      <c r="FIK162" s="60"/>
      <c r="FIL162" s="60"/>
      <c r="FIM162" s="60"/>
      <c r="FIN162" s="60"/>
      <c r="FIO162" s="60"/>
      <c r="FIP162" s="60"/>
      <c r="FIQ162" s="60"/>
      <c r="FIR162" s="60"/>
      <c r="FIS162" s="60"/>
      <c r="FIT162" s="60"/>
      <c r="FIU162" s="60"/>
      <c r="FIV162" s="60"/>
      <c r="FIW162" s="60"/>
      <c r="FIX162" s="60"/>
      <c r="FIY162" s="60"/>
      <c r="FIZ162" s="60"/>
      <c r="FJA162" s="60"/>
      <c r="FJB162" s="60"/>
      <c r="FJC162" s="60"/>
      <c r="FJD162" s="60"/>
      <c r="FJE162" s="60"/>
      <c r="FJF162" s="60"/>
      <c r="FJG162" s="60"/>
      <c r="FJH162" s="60"/>
      <c r="FJI162" s="60"/>
      <c r="FJJ162" s="60"/>
      <c r="FJK162" s="60"/>
      <c r="FJL162" s="60"/>
      <c r="FJM162" s="60"/>
      <c r="FJN162" s="60"/>
      <c r="FJO162" s="60"/>
      <c r="FJP162" s="60"/>
      <c r="FJQ162" s="60"/>
      <c r="FJR162" s="60"/>
      <c r="FJS162" s="60"/>
      <c r="FJT162" s="60"/>
      <c r="FJU162" s="60"/>
      <c r="FJV162" s="60"/>
      <c r="FJW162" s="60"/>
      <c r="FJX162" s="60"/>
      <c r="FJY162" s="60"/>
      <c r="FJZ162" s="60"/>
      <c r="FKA162" s="60"/>
      <c r="FKB162" s="60"/>
      <c r="FKC162" s="60"/>
      <c r="FKD162" s="60"/>
      <c r="FKE162" s="60"/>
      <c r="FKF162" s="60"/>
      <c r="FKG162" s="60"/>
      <c r="FKH162" s="60"/>
      <c r="FKI162" s="60"/>
      <c r="FKJ162" s="60"/>
      <c r="FKK162" s="60"/>
      <c r="FKL162" s="60"/>
      <c r="FKM162" s="60"/>
      <c r="FKN162" s="60"/>
      <c r="FKO162" s="60"/>
      <c r="FKP162" s="60"/>
      <c r="FKQ162" s="60"/>
      <c r="FKR162" s="60"/>
      <c r="FKS162" s="60"/>
      <c r="FKT162" s="60"/>
      <c r="FKU162" s="60"/>
      <c r="FKV162" s="60"/>
      <c r="FKW162" s="60"/>
      <c r="FKX162" s="60"/>
      <c r="FKY162" s="60"/>
      <c r="FKZ162" s="60"/>
      <c r="FLA162" s="60"/>
      <c r="FLB162" s="60"/>
      <c r="FLC162" s="60"/>
      <c r="FLD162" s="60"/>
      <c r="FLE162" s="60"/>
      <c r="FLF162" s="60"/>
      <c r="FLG162" s="60"/>
      <c r="FLH162" s="60"/>
      <c r="FLI162" s="60"/>
      <c r="FLJ162" s="60"/>
      <c r="FLK162" s="60"/>
      <c r="FLL162" s="60"/>
      <c r="FLM162" s="60"/>
      <c r="FLN162" s="60"/>
      <c r="FLO162" s="60"/>
      <c r="FLP162" s="60"/>
      <c r="FLQ162" s="60"/>
      <c r="FLR162" s="60"/>
      <c r="FLS162" s="60"/>
      <c r="FLT162" s="60"/>
      <c r="FLU162" s="60"/>
      <c r="FLV162" s="60"/>
      <c r="FLW162" s="60"/>
      <c r="FLX162" s="60"/>
      <c r="FLY162" s="60"/>
      <c r="FLZ162" s="60"/>
      <c r="FMA162" s="60"/>
      <c r="FMB162" s="60"/>
      <c r="FMC162" s="60"/>
      <c r="FMD162" s="60"/>
      <c r="FME162" s="60"/>
      <c r="FMF162" s="60"/>
      <c r="FMG162" s="60"/>
      <c r="FMH162" s="60"/>
      <c r="FMI162" s="60"/>
      <c r="FMJ162" s="60"/>
      <c r="FMK162" s="60"/>
      <c r="FML162" s="60"/>
      <c r="FMM162" s="60"/>
      <c r="FMN162" s="60"/>
      <c r="FMO162" s="60"/>
      <c r="FMP162" s="60"/>
      <c r="FMQ162" s="60"/>
      <c r="FMR162" s="60"/>
      <c r="FMS162" s="60"/>
      <c r="FMT162" s="60"/>
      <c r="FMU162" s="60"/>
      <c r="FMV162" s="60"/>
      <c r="FMW162" s="60"/>
      <c r="FMX162" s="60"/>
      <c r="FMY162" s="60"/>
      <c r="FMZ162" s="60"/>
      <c r="FNA162" s="60"/>
      <c r="FNB162" s="60"/>
      <c r="FNC162" s="60"/>
      <c r="FND162" s="60"/>
      <c r="FNE162" s="60"/>
      <c r="FNF162" s="60"/>
      <c r="FNG162" s="60"/>
      <c r="FNH162" s="60"/>
      <c r="FNI162" s="60"/>
      <c r="FNJ162" s="60"/>
      <c r="FNK162" s="60"/>
      <c r="FNL162" s="60"/>
      <c r="FNM162" s="60"/>
      <c r="FNN162" s="60"/>
      <c r="FNO162" s="60"/>
      <c r="FNP162" s="60"/>
      <c r="FNQ162" s="60"/>
      <c r="FNR162" s="60"/>
      <c r="FNS162" s="60"/>
      <c r="FNT162" s="60"/>
      <c r="FNU162" s="60"/>
      <c r="FNV162" s="60"/>
      <c r="FNW162" s="60"/>
      <c r="FNX162" s="60"/>
      <c r="FNY162" s="60"/>
      <c r="FNZ162" s="60"/>
      <c r="FOA162" s="60"/>
      <c r="FOB162" s="60"/>
      <c r="FOC162" s="60"/>
      <c r="FOD162" s="60"/>
      <c r="FOE162" s="60"/>
      <c r="FOF162" s="60"/>
      <c r="FOG162" s="60"/>
      <c r="FOH162" s="60"/>
      <c r="FOI162" s="60"/>
      <c r="FOJ162" s="60"/>
      <c r="FOK162" s="60"/>
      <c r="FOL162" s="60"/>
      <c r="FOM162" s="60"/>
      <c r="FON162" s="60"/>
      <c r="FOO162" s="60"/>
      <c r="FOP162" s="60"/>
      <c r="FOQ162" s="60"/>
      <c r="FOR162" s="60"/>
      <c r="FOS162" s="60"/>
      <c r="FOT162" s="60"/>
      <c r="FOU162" s="60"/>
      <c r="FOV162" s="60"/>
      <c r="FOW162" s="60"/>
      <c r="FOX162" s="60"/>
      <c r="FOY162" s="60"/>
      <c r="FOZ162" s="60"/>
      <c r="FPA162" s="60"/>
      <c r="FPB162" s="60"/>
      <c r="FPC162" s="60"/>
      <c r="FPD162" s="60"/>
      <c r="FPE162" s="60"/>
      <c r="FPF162" s="60"/>
      <c r="FPG162" s="60"/>
      <c r="FPH162" s="60"/>
      <c r="FPI162" s="60"/>
      <c r="FPJ162" s="60"/>
      <c r="FPK162" s="60"/>
      <c r="FPL162" s="60"/>
      <c r="FPM162" s="60"/>
      <c r="FPN162" s="60"/>
      <c r="FPO162" s="60"/>
      <c r="FPP162" s="60"/>
      <c r="FPQ162" s="60"/>
      <c r="FPR162" s="60"/>
      <c r="FPS162" s="60"/>
      <c r="FPT162" s="60"/>
      <c r="FPU162" s="60"/>
      <c r="FPV162" s="60"/>
      <c r="FPW162" s="60"/>
      <c r="FPX162" s="60"/>
      <c r="FPY162" s="60"/>
      <c r="FPZ162" s="60"/>
      <c r="FQA162" s="60"/>
      <c r="FQB162" s="60"/>
      <c r="FQC162" s="60"/>
      <c r="FQD162" s="60"/>
      <c r="FQE162" s="60"/>
      <c r="FQF162" s="60"/>
      <c r="FQG162" s="60"/>
      <c r="FQH162" s="60"/>
      <c r="FQI162" s="60"/>
      <c r="FQJ162" s="60"/>
      <c r="FQK162" s="60"/>
      <c r="FQL162" s="60"/>
      <c r="FQM162" s="60"/>
      <c r="FQN162" s="60"/>
      <c r="FQO162" s="60"/>
      <c r="FQP162" s="60"/>
      <c r="FQQ162" s="60"/>
      <c r="FQR162" s="60"/>
      <c r="FQS162" s="60"/>
      <c r="FQT162" s="60"/>
      <c r="FQU162" s="60"/>
      <c r="FQV162" s="60"/>
      <c r="FQW162" s="60"/>
      <c r="FQX162" s="60"/>
      <c r="FQY162" s="60"/>
      <c r="FQZ162" s="60"/>
      <c r="FRA162" s="60"/>
      <c r="FRB162" s="60"/>
      <c r="FRC162" s="60"/>
      <c r="FRD162" s="60"/>
      <c r="FRE162" s="60"/>
      <c r="FRF162" s="60"/>
      <c r="FRG162" s="60"/>
      <c r="FRH162" s="60"/>
      <c r="FRI162" s="60"/>
      <c r="FRJ162" s="60"/>
      <c r="FRK162" s="60"/>
      <c r="FRL162" s="60"/>
      <c r="FRM162" s="60"/>
      <c r="FRN162" s="60"/>
      <c r="FRO162" s="60"/>
      <c r="FRP162" s="60"/>
      <c r="FRQ162" s="60"/>
      <c r="FRR162" s="60"/>
      <c r="FRS162" s="60"/>
      <c r="FRT162" s="60"/>
      <c r="FRU162" s="60"/>
      <c r="FRV162" s="60"/>
      <c r="FRW162" s="60"/>
      <c r="FRX162" s="60"/>
      <c r="FRY162" s="60"/>
      <c r="FRZ162" s="60"/>
      <c r="FSA162" s="60"/>
      <c r="FSB162" s="60"/>
      <c r="FSC162" s="60"/>
      <c r="FSD162" s="60"/>
      <c r="FSE162" s="60"/>
      <c r="FSF162" s="60"/>
      <c r="FSG162" s="60"/>
      <c r="FSH162" s="60"/>
      <c r="FSI162" s="60"/>
      <c r="FSJ162" s="60"/>
      <c r="FSK162" s="60"/>
      <c r="FSL162" s="60"/>
      <c r="FSM162" s="60"/>
      <c r="FSN162" s="60"/>
      <c r="FSO162" s="60"/>
      <c r="FSP162" s="60"/>
      <c r="FSQ162" s="60"/>
      <c r="FSR162" s="60"/>
      <c r="FSS162" s="60"/>
      <c r="FST162" s="60"/>
      <c r="FSU162" s="60"/>
      <c r="FSV162" s="60"/>
      <c r="FSW162" s="60"/>
      <c r="FSX162" s="60"/>
      <c r="FSY162" s="60"/>
      <c r="FSZ162" s="60"/>
      <c r="FTA162" s="60"/>
      <c r="FTB162" s="60"/>
      <c r="FTC162" s="60"/>
      <c r="FTD162" s="60"/>
      <c r="FTE162" s="60"/>
      <c r="FTF162" s="60"/>
      <c r="FTG162" s="60"/>
      <c r="FTH162" s="60"/>
      <c r="FTI162" s="60"/>
      <c r="FTJ162" s="60"/>
      <c r="FTK162" s="60"/>
      <c r="FTL162" s="60"/>
      <c r="FTM162" s="60"/>
      <c r="FTN162" s="60"/>
      <c r="FTO162" s="60"/>
      <c r="FTP162" s="60"/>
      <c r="FTQ162" s="60"/>
      <c r="FTR162" s="60"/>
      <c r="FTS162" s="60"/>
      <c r="FTT162" s="60"/>
      <c r="FTU162" s="60"/>
      <c r="FTV162" s="60"/>
      <c r="FTW162" s="60"/>
      <c r="FTX162" s="60"/>
      <c r="FTY162" s="60"/>
      <c r="FTZ162" s="60"/>
      <c r="FUA162" s="60"/>
      <c r="FUB162" s="60"/>
      <c r="FUC162" s="60"/>
      <c r="FUD162" s="60"/>
      <c r="FUE162" s="60"/>
      <c r="FUF162" s="60"/>
      <c r="FUG162" s="60"/>
      <c r="FUH162" s="60"/>
      <c r="FUI162" s="60"/>
      <c r="FUJ162" s="60"/>
      <c r="FUK162" s="60"/>
      <c r="FUL162" s="60"/>
      <c r="FUM162" s="60"/>
      <c r="FUN162" s="60"/>
      <c r="FUO162" s="60"/>
      <c r="FUP162" s="60"/>
      <c r="FUQ162" s="60"/>
      <c r="FUR162" s="60"/>
      <c r="FUS162" s="60"/>
      <c r="FUT162" s="60"/>
      <c r="FUU162" s="60"/>
      <c r="FUV162" s="60"/>
      <c r="FUW162" s="60"/>
      <c r="FUX162" s="60"/>
      <c r="FUY162" s="60"/>
      <c r="FUZ162" s="60"/>
      <c r="FVA162" s="60"/>
      <c r="FVB162" s="60"/>
      <c r="FVC162" s="60"/>
      <c r="FVD162" s="60"/>
      <c r="FVE162" s="60"/>
      <c r="FVF162" s="60"/>
      <c r="FVG162" s="60"/>
      <c r="FVH162" s="60"/>
      <c r="FVI162" s="60"/>
      <c r="FVJ162" s="60"/>
      <c r="FVK162" s="60"/>
      <c r="FVL162" s="60"/>
      <c r="FVM162" s="60"/>
      <c r="FVN162" s="60"/>
      <c r="FVO162" s="60"/>
      <c r="FVP162" s="60"/>
      <c r="FVQ162" s="60"/>
      <c r="FVR162" s="60"/>
      <c r="FVS162" s="60"/>
      <c r="FVT162" s="60"/>
      <c r="FVU162" s="60"/>
      <c r="FVV162" s="60"/>
      <c r="FVW162" s="60"/>
      <c r="FVX162" s="60"/>
      <c r="FVY162" s="60"/>
      <c r="FVZ162" s="60"/>
      <c r="FWA162" s="60"/>
      <c r="FWB162" s="60"/>
      <c r="FWC162" s="60"/>
      <c r="FWD162" s="60"/>
      <c r="FWE162" s="60"/>
      <c r="FWF162" s="60"/>
      <c r="FWG162" s="60"/>
      <c r="FWH162" s="60"/>
      <c r="FWI162" s="60"/>
      <c r="FWJ162" s="60"/>
      <c r="FWK162" s="60"/>
      <c r="FWL162" s="60"/>
      <c r="FWM162" s="60"/>
      <c r="FWN162" s="60"/>
      <c r="FWO162" s="60"/>
      <c r="FWP162" s="60"/>
      <c r="FWQ162" s="60"/>
      <c r="FWR162" s="60"/>
      <c r="FWS162" s="60"/>
      <c r="FWT162" s="60"/>
      <c r="FWU162" s="60"/>
      <c r="FWV162" s="60"/>
      <c r="FWW162" s="60"/>
      <c r="FWX162" s="60"/>
      <c r="FWY162" s="60"/>
      <c r="FWZ162" s="60"/>
      <c r="FXA162" s="60"/>
      <c r="FXB162" s="60"/>
      <c r="FXC162" s="60"/>
      <c r="FXD162" s="60"/>
      <c r="FXE162" s="60"/>
      <c r="FXF162" s="60"/>
      <c r="FXG162" s="60"/>
      <c r="FXH162" s="60"/>
      <c r="FXI162" s="60"/>
      <c r="FXJ162" s="60"/>
      <c r="FXK162" s="60"/>
      <c r="FXL162" s="60"/>
      <c r="FXM162" s="60"/>
      <c r="FXN162" s="60"/>
      <c r="FXO162" s="60"/>
      <c r="FXP162" s="60"/>
      <c r="FXQ162" s="60"/>
      <c r="FXR162" s="60"/>
      <c r="FXS162" s="60"/>
      <c r="FXT162" s="60"/>
      <c r="FXU162" s="60"/>
      <c r="FXV162" s="60"/>
      <c r="FXW162" s="60"/>
      <c r="FXX162" s="60"/>
      <c r="FXY162" s="60"/>
      <c r="FXZ162" s="60"/>
      <c r="FYA162" s="60"/>
      <c r="FYB162" s="60"/>
      <c r="FYC162" s="60"/>
      <c r="FYD162" s="60"/>
      <c r="FYE162" s="60"/>
      <c r="FYF162" s="60"/>
      <c r="FYG162" s="60"/>
      <c r="FYH162" s="60"/>
      <c r="FYI162" s="60"/>
      <c r="FYJ162" s="60"/>
      <c r="FYK162" s="60"/>
      <c r="FYL162" s="60"/>
      <c r="FYM162" s="60"/>
      <c r="FYN162" s="60"/>
      <c r="FYO162" s="60"/>
      <c r="FYP162" s="60"/>
      <c r="FYQ162" s="60"/>
      <c r="FYR162" s="60"/>
      <c r="FYS162" s="60"/>
      <c r="FYT162" s="60"/>
      <c r="FYU162" s="60"/>
      <c r="FYV162" s="60"/>
      <c r="FYW162" s="60"/>
      <c r="FYX162" s="60"/>
      <c r="FYY162" s="60"/>
      <c r="FYZ162" s="60"/>
      <c r="FZA162" s="60"/>
      <c r="FZB162" s="60"/>
      <c r="FZC162" s="60"/>
      <c r="FZD162" s="60"/>
      <c r="FZE162" s="60"/>
      <c r="FZF162" s="60"/>
      <c r="FZG162" s="60"/>
      <c r="FZH162" s="60"/>
      <c r="FZI162" s="60"/>
      <c r="FZJ162" s="60"/>
      <c r="FZK162" s="60"/>
      <c r="FZL162" s="60"/>
      <c r="FZM162" s="60"/>
      <c r="FZN162" s="60"/>
      <c r="FZO162" s="60"/>
      <c r="FZP162" s="60"/>
      <c r="FZQ162" s="60"/>
      <c r="FZR162" s="60"/>
      <c r="FZS162" s="60"/>
      <c r="FZT162" s="60"/>
      <c r="FZU162" s="60"/>
      <c r="FZV162" s="60"/>
      <c r="FZW162" s="60"/>
      <c r="FZX162" s="60"/>
      <c r="FZY162" s="60"/>
      <c r="FZZ162" s="60"/>
      <c r="GAA162" s="60"/>
      <c r="GAB162" s="60"/>
      <c r="GAC162" s="60"/>
      <c r="GAD162" s="60"/>
      <c r="GAE162" s="60"/>
      <c r="GAF162" s="60"/>
      <c r="GAG162" s="60"/>
      <c r="GAH162" s="60"/>
      <c r="GAI162" s="60"/>
      <c r="GAJ162" s="60"/>
      <c r="GAK162" s="60"/>
      <c r="GAL162" s="60"/>
      <c r="GAM162" s="60"/>
      <c r="GAN162" s="60"/>
      <c r="GAO162" s="60"/>
      <c r="GAP162" s="60"/>
      <c r="GAQ162" s="60"/>
      <c r="GAR162" s="60"/>
      <c r="GAS162" s="60"/>
      <c r="GAT162" s="60"/>
      <c r="GAU162" s="60"/>
      <c r="GAV162" s="60"/>
      <c r="GAW162" s="60"/>
      <c r="GAX162" s="60"/>
      <c r="GAY162" s="60"/>
      <c r="GAZ162" s="60"/>
      <c r="GBA162" s="60"/>
      <c r="GBB162" s="60"/>
      <c r="GBC162" s="60"/>
      <c r="GBD162" s="60"/>
      <c r="GBE162" s="60"/>
      <c r="GBF162" s="60"/>
      <c r="GBG162" s="60"/>
      <c r="GBH162" s="60"/>
      <c r="GBI162" s="60"/>
      <c r="GBJ162" s="60"/>
      <c r="GBK162" s="60"/>
      <c r="GBL162" s="60"/>
      <c r="GBM162" s="60"/>
      <c r="GBN162" s="60"/>
      <c r="GBO162" s="60"/>
      <c r="GBP162" s="60"/>
      <c r="GBQ162" s="60"/>
      <c r="GBR162" s="60"/>
      <c r="GBS162" s="60"/>
      <c r="GBT162" s="60"/>
      <c r="GBU162" s="60"/>
      <c r="GBV162" s="60"/>
      <c r="GBW162" s="60"/>
      <c r="GBX162" s="60"/>
      <c r="GBY162" s="60"/>
      <c r="GBZ162" s="60"/>
      <c r="GCA162" s="60"/>
      <c r="GCB162" s="60"/>
      <c r="GCC162" s="60"/>
      <c r="GCD162" s="60"/>
      <c r="GCE162" s="60"/>
      <c r="GCF162" s="60"/>
      <c r="GCG162" s="60"/>
      <c r="GCH162" s="60"/>
      <c r="GCI162" s="60"/>
      <c r="GCJ162" s="60"/>
      <c r="GCK162" s="60"/>
      <c r="GCL162" s="60"/>
      <c r="GCM162" s="60"/>
      <c r="GCN162" s="60"/>
      <c r="GCO162" s="60"/>
      <c r="GCP162" s="60"/>
      <c r="GCQ162" s="60"/>
      <c r="GCR162" s="60"/>
      <c r="GCS162" s="60"/>
      <c r="GCT162" s="60"/>
      <c r="GCU162" s="60"/>
      <c r="GCV162" s="60"/>
      <c r="GCW162" s="60"/>
      <c r="GCX162" s="60"/>
      <c r="GCY162" s="60"/>
      <c r="GCZ162" s="60"/>
      <c r="GDA162" s="60"/>
      <c r="GDB162" s="60"/>
      <c r="GDC162" s="60"/>
      <c r="GDD162" s="60"/>
      <c r="GDE162" s="60"/>
      <c r="GDF162" s="60"/>
      <c r="GDG162" s="60"/>
      <c r="GDH162" s="60"/>
      <c r="GDI162" s="60"/>
      <c r="GDJ162" s="60"/>
      <c r="GDK162" s="60"/>
      <c r="GDL162" s="60"/>
      <c r="GDM162" s="60"/>
      <c r="GDN162" s="60"/>
      <c r="GDO162" s="60"/>
      <c r="GDP162" s="60"/>
      <c r="GDQ162" s="60"/>
      <c r="GDR162" s="60"/>
      <c r="GDS162" s="60"/>
      <c r="GDT162" s="60"/>
      <c r="GDU162" s="60"/>
      <c r="GDV162" s="60"/>
      <c r="GDW162" s="60"/>
      <c r="GDX162" s="60"/>
      <c r="GDY162" s="60"/>
      <c r="GDZ162" s="60"/>
      <c r="GEA162" s="60"/>
      <c r="GEB162" s="60"/>
      <c r="GEC162" s="60"/>
      <c r="GED162" s="60"/>
      <c r="GEE162" s="60"/>
      <c r="GEF162" s="60"/>
      <c r="GEG162" s="60"/>
      <c r="GEH162" s="60"/>
      <c r="GEI162" s="60"/>
      <c r="GEJ162" s="60"/>
      <c r="GEK162" s="60"/>
      <c r="GEL162" s="60"/>
      <c r="GEM162" s="60"/>
      <c r="GEN162" s="60"/>
      <c r="GEO162" s="60"/>
      <c r="GEP162" s="60"/>
      <c r="GEQ162" s="60"/>
      <c r="GER162" s="60"/>
      <c r="GES162" s="60"/>
      <c r="GET162" s="60"/>
      <c r="GEU162" s="60"/>
      <c r="GEV162" s="60"/>
      <c r="GEW162" s="60"/>
      <c r="GEX162" s="60"/>
      <c r="GEY162" s="60"/>
      <c r="GEZ162" s="60"/>
      <c r="GFA162" s="60"/>
      <c r="GFB162" s="60"/>
      <c r="GFC162" s="60"/>
      <c r="GFD162" s="60"/>
      <c r="GFE162" s="60"/>
      <c r="GFF162" s="60"/>
      <c r="GFG162" s="60"/>
      <c r="GFH162" s="60"/>
      <c r="GFI162" s="60"/>
      <c r="GFJ162" s="60"/>
      <c r="GFK162" s="60"/>
      <c r="GFL162" s="60"/>
      <c r="GFM162" s="60"/>
      <c r="GFN162" s="60"/>
      <c r="GFO162" s="60"/>
      <c r="GFP162" s="60"/>
      <c r="GFQ162" s="60"/>
      <c r="GFR162" s="60"/>
      <c r="GFS162" s="60"/>
      <c r="GFT162" s="60"/>
      <c r="GFU162" s="60"/>
      <c r="GFV162" s="60"/>
      <c r="GFW162" s="60"/>
      <c r="GFX162" s="60"/>
      <c r="GFY162" s="60"/>
      <c r="GFZ162" s="60"/>
      <c r="GGA162" s="60"/>
      <c r="GGB162" s="60"/>
      <c r="GGC162" s="60"/>
      <c r="GGD162" s="60"/>
      <c r="GGE162" s="60"/>
      <c r="GGF162" s="60"/>
      <c r="GGG162" s="60"/>
      <c r="GGH162" s="60"/>
      <c r="GGI162" s="60"/>
      <c r="GGJ162" s="60"/>
      <c r="GGK162" s="60"/>
      <c r="GGL162" s="60"/>
      <c r="GGM162" s="60"/>
      <c r="GGN162" s="60"/>
      <c r="GGO162" s="60"/>
      <c r="GGP162" s="60"/>
      <c r="GGQ162" s="60"/>
      <c r="GGR162" s="60"/>
      <c r="GGS162" s="60"/>
      <c r="GGT162" s="60"/>
      <c r="GGU162" s="60"/>
      <c r="GGV162" s="60"/>
      <c r="GGW162" s="60"/>
      <c r="GGX162" s="60"/>
      <c r="GGY162" s="60"/>
      <c r="GGZ162" s="60"/>
      <c r="GHA162" s="60"/>
      <c r="GHB162" s="60"/>
      <c r="GHC162" s="60"/>
      <c r="GHD162" s="60"/>
      <c r="GHE162" s="60"/>
      <c r="GHF162" s="60"/>
      <c r="GHG162" s="60"/>
      <c r="GHH162" s="60"/>
      <c r="GHI162" s="60"/>
      <c r="GHJ162" s="60"/>
      <c r="GHK162" s="60"/>
      <c r="GHL162" s="60"/>
      <c r="GHM162" s="60"/>
      <c r="GHN162" s="60"/>
      <c r="GHO162" s="60"/>
      <c r="GHP162" s="60"/>
      <c r="GHQ162" s="60"/>
      <c r="GHR162" s="60"/>
      <c r="GHS162" s="60"/>
      <c r="GHT162" s="60"/>
      <c r="GHU162" s="60"/>
      <c r="GHV162" s="60"/>
      <c r="GHW162" s="60"/>
      <c r="GHX162" s="60"/>
      <c r="GHY162" s="60"/>
      <c r="GHZ162" s="60"/>
      <c r="GIA162" s="60"/>
      <c r="GIB162" s="60"/>
      <c r="GIC162" s="60"/>
      <c r="GID162" s="60"/>
      <c r="GIE162" s="60"/>
      <c r="GIF162" s="60"/>
      <c r="GIG162" s="60"/>
      <c r="GIH162" s="60"/>
      <c r="GII162" s="60"/>
      <c r="GIJ162" s="60"/>
      <c r="GIK162" s="60"/>
      <c r="GIL162" s="60"/>
      <c r="GIM162" s="60"/>
      <c r="GIN162" s="60"/>
      <c r="GIO162" s="60"/>
      <c r="GIP162" s="60"/>
      <c r="GIQ162" s="60"/>
      <c r="GIR162" s="60"/>
      <c r="GIS162" s="60"/>
      <c r="GIT162" s="60"/>
      <c r="GIU162" s="60"/>
      <c r="GIV162" s="60"/>
      <c r="GIW162" s="60"/>
      <c r="GIX162" s="60"/>
      <c r="GIY162" s="60"/>
      <c r="GIZ162" s="60"/>
      <c r="GJA162" s="60"/>
      <c r="GJB162" s="60"/>
      <c r="GJC162" s="60"/>
      <c r="GJD162" s="60"/>
      <c r="GJE162" s="60"/>
      <c r="GJF162" s="60"/>
      <c r="GJG162" s="60"/>
      <c r="GJH162" s="60"/>
      <c r="GJI162" s="60"/>
      <c r="GJJ162" s="60"/>
      <c r="GJK162" s="60"/>
      <c r="GJL162" s="60"/>
      <c r="GJM162" s="60"/>
      <c r="GJN162" s="60"/>
      <c r="GJO162" s="60"/>
      <c r="GJP162" s="60"/>
      <c r="GJQ162" s="60"/>
      <c r="GJR162" s="60"/>
      <c r="GJS162" s="60"/>
      <c r="GJT162" s="60"/>
      <c r="GJU162" s="60"/>
      <c r="GJV162" s="60"/>
      <c r="GJW162" s="60"/>
      <c r="GJX162" s="60"/>
      <c r="GJY162" s="60"/>
      <c r="GJZ162" s="60"/>
      <c r="GKA162" s="60"/>
      <c r="GKB162" s="60"/>
      <c r="GKC162" s="60"/>
      <c r="GKD162" s="60"/>
      <c r="GKE162" s="60"/>
      <c r="GKF162" s="60"/>
      <c r="GKG162" s="60"/>
      <c r="GKH162" s="60"/>
      <c r="GKI162" s="60"/>
      <c r="GKJ162" s="60"/>
      <c r="GKK162" s="60"/>
      <c r="GKL162" s="60"/>
      <c r="GKM162" s="60"/>
      <c r="GKN162" s="60"/>
      <c r="GKO162" s="60"/>
      <c r="GKP162" s="60"/>
      <c r="GKQ162" s="60"/>
      <c r="GKR162" s="60"/>
      <c r="GKS162" s="60"/>
      <c r="GKT162" s="60"/>
      <c r="GKU162" s="60"/>
      <c r="GKV162" s="60"/>
      <c r="GKW162" s="60"/>
      <c r="GKX162" s="60"/>
      <c r="GKY162" s="60"/>
      <c r="GKZ162" s="60"/>
      <c r="GLA162" s="60"/>
      <c r="GLB162" s="60"/>
      <c r="GLC162" s="60"/>
      <c r="GLD162" s="60"/>
      <c r="GLE162" s="60"/>
      <c r="GLF162" s="60"/>
      <c r="GLG162" s="60"/>
      <c r="GLH162" s="60"/>
      <c r="GLI162" s="60"/>
      <c r="GLJ162" s="60"/>
      <c r="GLK162" s="60"/>
      <c r="GLL162" s="60"/>
      <c r="GLM162" s="60"/>
      <c r="GLN162" s="60"/>
      <c r="GLO162" s="60"/>
      <c r="GLP162" s="60"/>
      <c r="GLQ162" s="60"/>
      <c r="GLR162" s="60"/>
      <c r="GLS162" s="60"/>
      <c r="GLT162" s="60"/>
      <c r="GLU162" s="60"/>
      <c r="GLV162" s="60"/>
      <c r="GLW162" s="60"/>
      <c r="GLX162" s="60"/>
      <c r="GLY162" s="60"/>
      <c r="GLZ162" s="60"/>
      <c r="GMA162" s="60"/>
      <c r="GMB162" s="60"/>
      <c r="GMC162" s="60"/>
      <c r="GMD162" s="60"/>
      <c r="GME162" s="60"/>
      <c r="GMF162" s="60"/>
      <c r="GMG162" s="60"/>
      <c r="GMH162" s="60"/>
      <c r="GMI162" s="60"/>
      <c r="GMJ162" s="60"/>
      <c r="GMK162" s="60"/>
      <c r="GML162" s="60"/>
      <c r="GMM162" s="60"/>
      <c r="GMN162" s="60"/>
      <c r="GMO162" s="60"/>
      <c r="GMP162" s="60"/>
      <c r="GMQ162" s="60"/>
      <c r="GMR162" s="60"/>
      <c r="GMS162" s="60"/>
      <c r="GMT162" s="60"/>
      <c r="GMU162" s="60"/>
      <c r="GMV162" s="60"/>
      <c r="GMW162" s="60"/>
      <c r="GMX162" s="60"/>
      <c r="GMY162" s="60"/>
      <c r="GMZ162" s="60"/>
      <c r="GNA162" s="60"/>
      <c r="GNB162" s="60"/>
      <c r="GNC162" s="60"/>
      <c r="GND162" s="60"/>
      <c r="GNE162" s="60"/>
      <c r="GNF162" s="60"/>
      <c r="GNG162" s="60"/>
      <c r="GNH162" s="60"/>
      <c r="GNI162" s="60"/>
      <c r="GNJ162" s="60"/>
      <c r="GNK162" s="60"/>
      <c r="GNL162" s="60"/>
      <c r="GNM162" s="60"/>
      <c r="GNN162" s="60"/>
      <c r="GNO162" s="60"/>
      <c r="GNP162" s="60"/>
      <c r="GNQ162" s="60"/>
      <c r="GNR162" s="60"/>
      <c r="GNS162" s="60"/>
      <c r="GNT162" s="60"/>
      <c r="GNU162" s="60"/>
      <c r="GNV162" s="60"/>
      <c r="GNW162" s="60"/>
      <c r="GNX162" s="60"/>
      <c r="GNY162" s="60"/>
      <c r="GNZ162" s="60"/>
      <c r="GOA162" s="60"/>
      <c r="GOB162" s="60"/>
      <c r="GOC162" s="60"/>
      <c r="GOD162" s="60"/>
      <c r="GOE162" s="60"/>
      <c r="GOF162" s="60"/>
      <c r="GOG162" s="60"/>
      <c r="GOH162" s="60"/>
      <c r="GOI162" s="60"/>
      <c r="GOJ162" s="60"/>
      <c r="GOK162" s="60"/>
      <c r="GOL162" s="60"/>
      <c r="GOM162" s="60"/>
      <c r="GON162" s="60"/>
      <c r="GOO162" s="60"/>
      <c r="GOP162" s="60"/>
      <c r="GOQ162" s="60"/>
      <c r="GOR162" s="60"/>
      <c r="GOS162" s="60"/>
      <c r="GOT162" s="60"/>
      <c r="GOU162" s="60"/>
      <c r="GOV162" s="60"/>
      <c r="GOW162" s="60"/>
      <c r="GOX162" s="60"/>
      <c r="GOY162" s="60"/>
      <c r="GOZ162" s="60"/>
      <c r="GPA162" s="60"/>
      <c r="GPB162" s="60"/>
      <c r="GPC162" s="60"/>
      <c r="GPD162" s="60"/>
      <c r="GPE162" s="60"/>
      <c r="GPF162" s="60"/>
      <c r="GPG162" s="60"/>
      <c r="GPH162" s="60"/>
      <c r="GPI162" s="60"/>
      <c r="GPJ162" s="60"/>
      <c r="GPK162" s="60"/>
      <c r="GPL162" s="60"/>
      <c r="GPM162" s="60"/>
      <c r="GPN162" s="60"/>
      <c r="GPO162" s="60"/>
      <c r="GPP162" s="60"/>
      <c r="GPQ162" s="60"/>
      <c r="GPR162" s="60"/>
      <c r="GPS162" s="60"/>
      <c r="GPT162" s="60"/>
      <c r="GPU162" s="60"/>
      <c r="GPV162" s="60"/>
      <c r="GPW162" s="60"/>
      <c r="GPX162" s="60"/>
      <c r="GPY162" s="60"/>
      <c r="GPZ162" s="60"/>
      <c r="GQA162" s="60"/>
      <c r="GQB162" s="60"/>
      <c r="GQC162" s="60"/>
      <c r="GQD162" s="60"/>
      <c r="GQE162" s="60"/>
      <c r="GQF162" s="60"/>
      <c r="GQG162" s="60"/>
      <c r="GQH162" s="60"/>
      <c r="GQI162" s="60"/>
      <c r="GQJ162" s="60"/>
      <c r="GQK162" s="60"/>
      <c r="GQL162" s="60"/>
      <c r="GQM162" s="60"/>
      <c r="GQN162" s="60"/>
      <c r="GQO162" s="60"/>
      <c r="GQP162" s="60"/>
      <c r="GQQ162" s="60"/>
      <c r="GQR162" s="60"/>
      <c r="GQS162" s="60"/>
      <c r="GQT162" s="60"/>
      <c r="GQU162" s="60"/>
      <c r="GQV162" s="60"/>
      <c r="GQW162" s="60"/>
      <c r="GQX162" s="60"/>
      <c r="GQY162" s="60"/>
      <c r="GQZ162" s="60"/>
      <c r="GRA162" s="60"/>
      <c r="GRB162" s="60"/>
      <c r="GRC162" s="60"/>
      <c r="GRD162" s="60"/>
      <c r="GRE162" s="60"/>
      <c r="GRF162" s="60"/>
      <c r="GRG162" s="60"/>
      <c r="GRH162" s="60"/>
      <c r="GRI162" s="60"/>
      <c r="GRJ162" s="60"/>
      <c r="GRK162" s="60"/>
      <c r="GRL162" s="60"/>
      <c r="GRM162" s="60"/>
      <c r="GRN162" s="60"/>
      <c r="GRO162" s="60"/>
      <c r="GRP162" s="60"/>
      <c r="GRQ162" s="60"/>
      <c r="GRR162" s="60"/>
      <c r="GRS162" s="60"/>
      <c r="GRT162" s="60"/>
      <c r="GRU162" s="60"/>
      <c r="GRV162" s="60"/>
      <c r="GRW162" s="60"/>
      <c r="GRX162" s="60"/>
      <c r="GRY162" s="60"/>
      <c r="GRZ162" s="60"/>
      <c r="GSA162" s="60"/>
      <c r="GSB162" s="60"/>
      <c r="GSC162" s="60"/>
      <c r="GSD162" s="60"/>
      <c r="GSE162" s="60"/>
      <c r="GSF162" s="60"/>
      <c r="GSG162" s="60"/>
      <c r="GSH162" s="60"/>
      <c r="GSI162" s="60"/>
      <c r="GSJ162" s="60"/>
      <c r="GSK162" s="60"/>
      <c r="GSL162" s="60"/>
      <c r="GSM162" s="60"/>
      <c r="GSN162" s="60"/>
      <c r="GSO162" s="60"/>
      <c r="GSP162" s="60"/>
      <c r="GSQ162" s="60"/>
      <c r="GSR162" s="60"/>
      <c r="GSS162" s="60"/>
      <c r="GST162" s="60"/>
      <c r="GSU162" s="60"/>
      <c r="GSV162" s="60"/>
      <c r="GSW162" s="60"/>
      <c r="GSX162" s="60"/>
      <c r="GSY162" s="60"/>
      <c r="GSZ162" s="60"/>
      <c r="GTA162" s="60"/>
      <c r="GTB162" s="60"/>
      <c r="GTC162" s="60"/>
      <c r="GTD162" s="60"/>
      <c r="GTE162" s="60"/>
      <c r="GTF162" s="60"/>
      <c r="GTG162" s="60"/>
      <c r="GTH162" s="60"/>
      <c r="GTI162" s="60"/>
      <c r="GTJ162" s="60"/>
      <c r="GTK162" s="60"/>
      <c r="GTL162" s="60"/>
      <c r="GTM162" s="60"/>
      <c r="GTN162" s="60"/>
      <c r="GTO162" s="60"/>
      <c r="GTP162" s="60"/>
      <c r="GTQ162" s="60"/>
      <c r="GTR162" s="60"/>
      <c r="GTS162" s="60"/>
      <c r="GTT162" s="60"/>
      <c r="GTU162" s="60"/>
      <c r="GTV162" s="60"/>
      <c r="GTW162" s="60"/>
      <c r="GTX162" s="60"/>
      <c r="GTY162" s="60"/>
      <c r="GTZ162" s="60"/>
      <c r="GUA162" s="60"/>
      <c r="GUB162" s="60"/>
      <c r="GUC162" s="60"/>
      <c r="GUD162" s="60"/>
      <c r="GUE162" s="60"/>
      <c r="GUF162" s="60"/>
      <c r="GUG162" s="60"/>
      <c r="GUH162" s="60"/>
      <c r="GUI162" s="60"/>
      <c r="GUJ162" s="60"/>
      <c r="GUK162" s="60"/>
      <c r="GUL162" s="60"/>
      <c r="GUM162" s="60"/>
      <c r="GUN162" s="60"/>
      <c r="GUO162" s="60"/>
      <c r="GUP162" s="60"/>
      <c r="GUQ162" s="60"/>
      <c r="GUR162" s="60"/>
      <c r="GUS162" s="60"/>
      <c r="GUT162" s="60"/>
      <c r="GUU162" s="60"/>
      <c r="GUV162" s="60"/>
      <c r="GUW162" s="60"/>
      <c r="GUX162" s="60"/>
      <c r="GUY162" s="60"/>
      <c r="GUZ162" s="60"/>
      <c r="GVA162" s="60"/>
      <c r="GVB162" s="60"/>
      <c r="GVC162" s="60"/>
      <c r="GVD162" s="60"/>
      <c r="GVE162" s="60"/>
      <c r="GVF162" s="60"/>
      <c r="GVG162" s="60"/>
      <c r="GVH162" s="60"/>
      <c r="GVI162" s="60"/>
      <c r="GVJ162" s="60"/>
      <c r="GVK162" s="60"/>
      <c r="GVL162" s="60"/>
      <c r="GVM162" s="60"/>
      <c r="GVN162" s="60"/>
      <c r="GVO162" s="60"/>
      <c r="GVP162" s="60"/>
      <c r="GVQ162" s="60"/>
      <c r="GVR162" s="60"/>
      <c r="GVS162" s="60"/>
      <c r="GVT162" s="60"/>
      <c r="GVU162" s="60"/>
      <c r="GVV162" s="60"/>
      <c r="GVW162" s="60"/>
      <c r="GVX162" s="60"/>
      <c r="GVY162" s="60"/>
      <c r="GVZ162" s="60"/>
      <c r="GWA162" s="60"/>
      <c r="GWB162" s="60"/>
      <c r="GWC162" s="60"/>
      <c r="GWD162" s="60"/>
      <c r="GWE162" s="60"/>
      <c r="GWF162" s="60"/>
      <c r="GWG162" s="60"/>
      <c r="GWH162" s="60"/>
      <c r="GWI162" s="60"/>
      <c r="GWJ162" s="60"/>
      <c r="GWK162" s="60"/>
      <c r="GWL162" s="60"/>
      <c r="GWM162" s="60"/>
      <c r="GWN162" s="60"/>
      <c r="GWO162" s="60"/>
      <c r="GWP162" s="60"/>
      <c r="GWQ162" s="60"/>
      <c r="GWR162" s="60"/>
      <c r="GWS162" s="60"/>
      <c r="GWT162" s="60"/>
      <c r="GWU162" s="60"/>
      <c r="GWV162" s="60"/>
      <c r="GWW162" s="60"/>
      <c r="GWX162" s="60"/>
      <c r="GWY162" s="60"/>
      <c r="GWZ162" s="60"/>
      <c r="GXA162" s="60"/>
      <c r="GXB162" s="60"/>
      <c r="GXC162" s="60"/>
      <c r="GXD162" s="60"/>
      <c r="GXE162" s="60"/>
      <c r="GXF162" s="60"/>
      <c r="GXG162" s="60"/>
      <c r="GXH162" s="60"/>
      <c r="GXI162" s="60"/>
      <c r="GXJ162" s="60"/>
      <c r="GXK162" s="60"/>
      <c r="GXL162" s="60"/>
      <c r="GXM162" s="60"/>
      <c r="GXN162" s="60"/>
      <c r="GXO162" s="60"/>
      <c r="GXP162" s="60"/>
      <c r="GXQ162" s="60"/>
      <c r="GXR162" s="60"/>
      <c r="GXS162" s="60"/>
      <c r="GXT162" s="60"/>
      <c r="GXU162" s="60"/>
      <c r="GXV162" s="60"/>
      <c r="GXW162" s="60"/>
      <c r="GXX162" s="60"/>
      <c r="GXY162" s="60"/>
      <c r="GXZ162" s="60"/>
      <c r="GYA162" s="60"/>
      <c r="GYB162" s="60"/>
      <c r="GYC162" s="60"/>
      <c r="GYD162" s="60"/>
      <c r="GYE162" s="60"/>
      <c r="GYF162" s="60"/>
      <c r="GYG162" s="60"/>
      <c r="GYH162" s="60"/>
      <c r="GYI162" s="60"/>
      <c r="GYJ162" s="60"/>
      <c r="GYK162" s="60"/>
      <c r="GYL162" s="60"/>
      <c r="GYM162" s="60"/>
      <c r="GYN162" s="60"/>
      <c r="GYO162" s="60"/>
      <c r="GYP162" s="60"/>
      <c r="GYQ162" s="60"/>
      <c r="GYR162" s="60"/>
      <c r="GYS162" s="60"/>
      <c r="GYT162" s="60"/>
      <c r="GYU162" s="60"/>
      <c r="GYV162" s="60"/>
      <c r="GYW162" s="60"/>
      <c r="GYX162" s="60"/>
      <c r="GYY162" s="60"/>
      <c r="GYZ162" s="60"/>
      <c r="GZA162" s="60"/>
      <c r="GZB162" s="60"/>
      <c r="GZC162" s="60"/>
      <c r="GZD162" s="60"/>
      <c r="GZE162" s="60"/>
      <c r="GZF162" s="60"/>
      <c r="GZG162" s="60"/>
      <c r="GZH162" s="60"/>
      <c r="GZI162" s="60"/>
      <c r="GZJ162" s="60"/>
      <c r="GZK162" s="60"/>
      <c r="GZL162" s="60"/>
      <c r="GZM162" s="60"/>
      <c r="GZN162" s="60"/>
      <c r="GZO162" s="60"/>
      <c r="GZP162" s="60"/>
      <c r="GZQ162" s="60"/>
      <c r="GZR162" s="60"/>
      <c r="GZS162" s="60"/>
      <c r="GZT162" s="60"/>
      <c r="GZU162" s="60"/>
      <c r="GZV162" s="60"/>
      <c r="GZW162" s="60"/>
      <c r="GZX162" s="60"/>
      <c r="GZY162" s="60"/>
      <c r="GZZ162" s="60"/>
      <c r="HAA162" s="60"/>
      <c r="HAB162" s="60"/>
      <c r="HAC162" s="60"/>
      <c r="HAD162" s="60"/>
      <c r="HAE162" s="60"/>
      <c r="HAF162" s="60"/>
      <c r="HAG162" s="60"/>
      <c r="HAH162" s="60"/>
      <c r="HAI162" s="60"/>
      <c r="HAJ162" s="60"/>
      <c r="HAK162" s="60"/>
      <c r="HAL162" s="60"/>
      <c r="HAM162" s="60"/>
      <c r="HAN162" s="60"/>
      <c r="HAO162" s="60"/>
      <c r="HAP162" s="60"/>
      <c r="HAQ162" s="60"/>
      <c r="HAR162" s="60"/>
      <c r="HAS162" s="60"/>
      <c r="HAT162" s="60"/>
      <c r="HAU162" s="60"/>
      <c r="HAV162" s="60"/>
      <c r="HAW162" s="60"/>
      <c r="HAX162" s="60"/>
      <c r="HAY162" s="60"/>
      <c r="HAZ162" s="60"/>
      <c r="HBA162" s="60"/>
      <c r="HBB162" s="60"/>
      <c r="HBC162" s="60"/>
      <c r="HBD162" s="60"/>
      <c r="HBE162" s="60"/>
      <c r="HBF162" s="60"/>
      <c r="HBG162" s="60"/>
      <c r="HBH162" s="60"/>
      <c r="HBI162" s="60"/>
      <c r="HBJ162" s="60"/>
      <c r="HBK162" s="60"/>
      <c r="HBL162" s="60"/>
      <c r="HBM162" s="60"/>
      <c r="HBN162" s="60"/>
      <c r="HBO162" s="60"/>
      <c r="HBP162" s="60"/>
      <c r="HBQ162" s="60"/>
      <c r="HBR162" s="60"/>
      <c r="HBS162" s="60"/>
      <c r="HBT162" s="60"/>
      <c r="HBU162" s="60"/>
      <c r="HBV162" s="60"/>
      <c r="HBW162" s="60"/>
      <c r="HBX162" s="60"/>
      <c r="HBY162" s="60"/>
      <c r="HBZ162" s="60"/>
      <c r="HCA162" s="60"/>
      <c r="HCB162" s="60"/>
      <c r="HCC162" s="60"/>
      <c r="HCD162" s="60"/>
      <c r="HCE162" s="60"/>
      <c r="HCF162" s="60"/>
      <c r="HCG162" s="60"/>
      <c r="HCH162" s="60"/>
      <c r="HCI162" s="60"/>
      <c r="HCJ162" s="60"/>
      <c r="HCK162" s="60"/>
      <c r="HCL162" s="60"/>
      <c r="HCM162" s="60"/>
      <c r="HCN162" s="60"/>
      <c r="HCO162" s="60"/>
      <c r="HCP162" s="60"/>
      <c r="HCQ162" s="60"/>
      <c r="HCR162" s="60"/>
      <c r="HCS162" s="60"/>
      <c r="HCT162" s="60"/>
      <c r="HCU162" s="60"/>
      <c r="HCV162" s="60"/>
      <c r="HCW162" s="60"/>
      <c r="HCX162" s="60"/>
      <c r="HCY162" s="60"/>
      <c r="HCZ162" s="60"/>
      <c r="HDA162" s="60"/>
      <c r="HDB162" s="60"/>
      <c r="HDC162" s="60"/>
      <c r="HDD162" s="60"/>
      <c r="HDE162" s="60"/>
      <c r="HDF162" s="60"/>
      <c r="HDG162" s="60"/>
      <c r="HDH162" s="60"/>
      <c r="HDI162" s="60"/>
      <c r="HDJ162" s="60"/>
      <c r="HDK162" s="60"/>
      <c r="HDL162" s="60"/>
      <c r="HDM162" s="60"/>
      <c r="HDN162" s="60"/>
      <c r="HDO162" s="60"/>
      <c r="HDP162" s="60"/>
      <c r="HDQ162" s="60"/>
      <c r="HDR162" s="60"/>
      <c r="HDS162" s="60"/>
      <c r="HDT162" s="60"/>
      <c r="HDU162" s="60"/>
      <c r="HDV162" s="60"/>
      <c r="HDW162" s="60"/>
      <c r="HDX162" s="60"/>
      <c r="HDY162" s="60"/>
      <c r="HDZ162" s="60"/>
      <c r="HEA162" s="60"/>
      <c r="HEB162" s="60"/>
      <c r="HEC162" s="60"/>
      <c r="HED162" s="60"/>
      <c r="HEE162" s="60"/>
      <c r="HEF162" s="60"/>
      <c r="HEG162" s="60"/>
      <c r="HEH162" s="60"/>
      <c r="HEI162" s="60"/>
      <c r="HEJ162" s="60"/>
      <c r="HEK162" s="60"/>
      <c r="HEL162" s="60"/>
      <c r="HEM162" s="60"/>
      <c r="HEN162" s="60"/>
      <c r="HEO162" s="60"/>
      <c r="HEP162" s="60"/>
      <c r="HEQ162" s="60"/>
      <c r="HER162" s="60"/>
      <c r="HES162" s="60"/>
      <c r="HET162" s="60"/>
      <c r="HEU162" s="60"/>
      <c r="HEV162" s="60"/>
      <c r="HEW162" s="60"/>
      <c r="HEX162" s="60"/>
      <c r="HEY162" s="60"/>
      <c r="HEZ162" s="60"/>
      <c r="HFA162" s="60"/>
      <c r="HFB162" s="60"/>
      <c r="HFC162" s="60"/>
      <c r="HFD162" s="60"/>
      <c r="HFE162" s="60"/>
      <c r="HFF162" s="60"/>
      <c r="HFG162" s="60"/>
      <c r="HFH162" s="60"/>
      <c r="HFI162" s="60"/>
      <c r="HFJ162" s="60"/>
      <c r="HFK162" s="60"/>
      <c r="HFL162" s="60"/>
      <c r="HFM162" s="60"/>
      <c r="HFN162" s="60"/>
      <c r="HFO162" s="60"/>
      <c r="HFP162" s="60"/>
      <c r="HFQ162" s="60"/>
      <c r="HFR162" s="60"/>
      <c r="HFS162" s="60"/>
      <c r="HFT162" s="60"/>
      <c r="HFU162" s="60"/>
      <c r="HFV162" s="60"/>
      <c r="HFW162" s="60"/>
      <c r="HFX162" s="60"/>
      <c r="HFY162" s="60"/>
      <c r="HFZ162" s="60"/>
      <c r="HGA162" s="60"/>
      <c r="HGB162" s="60"/>
      <c r="HGC162" s="60"/>
      <c r="HGD162" s="60"/>
      <c r="HGE162" s="60"/>
      <c r="HGF162" s="60"/>
      <c r="HGG162" s="60"/>
      <c r="HGH162" s="60"/>
      <c r="HGI162" s="60"/>
      <c r="HGJ162" s="60"/>
      <c r="HGK162" s="60"/>
      <c r="HGL162" s="60"/>
      <c r="HGM162" s="60"/>
      <c r="HGN162" s="60"/>
      <c r="HGO162" s="60"/>
      <c r="HGP162" s="60"/>
      <c r="HGQ162" s="60"/>
      <c r="HGR162" s="60"/>
      <c r="HGS162" s="60"/>
      <c r="HGT162" s="60"/>
      <c r="HGU162" s="60"/>
      <c r="HGV162" s="60"/>
      <c r="HGW162" s="60"/>
      <c r="HGX162" s="60"/>
      <c r="HGY162" s="60"/>
      <c r="HGZ162" s="60"/>
      <c r="HHA162" s="60"/>
      <c r="HHB162" s="60"/>
      <c r="HHC162" s="60"/>
      <c r="HHD162" s="60"/>
      <c r="HHE162" s="60"/>
      <c r="HHF162" s="60"/>
      <c r="HHG162" s="60"/>
      <c r="HHH162" s="60"/>
      <c r="HHI162" s="60"/>
      <c r="HHJ162" s="60"/>
      <c r="HHK162" s="60"/>
      <c r="HHL162" s="60"/>
      <c r="HHM162" s="60"/>
      <c r="HHN162" s="60"/>
      <c r="HHO162" s="60"/>
      <c r="HHP162" s="60"/>
      <c r="HHQ162" s="60"/>
      <c r="HHR162" s="60"/>
      <c r="HHS162" s="60"/>
      <c r="HHT162" s="60"/>
      <c r="HHU162" s="60"/>
      <c r="HHV162" s="60"/>
      <c r="HHW162" s="60"/>
      <c r="HHX162" s="60"/>
      <c r="HHY162" s="60"/>
      <c r="HHZ162" s="60"/>
      <c r="HIA162" s="60"/>
      <c r="HIB162" s="60"/>
      <c r="HIC162" s="60"/>
      <c r="HID162" s="60"/>
      <c r="HIE162" s="60"/>
      <c r="HIF162" s="60"/>
      <c r="HIG162" s="60"/>
      <c r="HIH162" s="60"/>
      <c r="HII162" s="60"/>
      <c r="HIJ162" s="60"/>
      <c r="HIK162" s="60"/>
      <c r="HIL162" s="60"/>
      <c r="HIM162" s="60"/>
      <c r="HIN162" s="60"/>
      <c r="HIO162" s="60"/>
      <c r="HIP162" s="60"/>
      <c r="HIQ162" s="60"/>
      <c r="HIR162" s="60"/>
      <c r="HIS162" s="60"/>
      <c r="HIT162" s="60"/>
      <c r="HIU162" s="60"/>
      <c r="HIV162" s="60"/>
      <c r="HIW162" s="60"/>
      <c r="HIX162" s="60"/>
      <c r="HIY162" s="60"/>
      <c r="HIZ162" s="60"/>
      <c r="HJA162" s="60"/>
      <c r="HJB162" s="60"/>
      <c r="HJC162" s="60"/>
      <c r="HJD162" s="60"/>
      <c r="HJE162" s="60"/>
      <c r="HJF162" s="60"/>
      <c r="HJG162" s="60"/>
      <c r="HJH162" s="60"/>
      <c r="HJI162" s="60"/>
      <c r="HJJ162" s="60"/>
      <c r="HJK162" s="60"/>
      <c r="HJL162" s="60"/>
      <c r="HJM162" s="60"/>
      <c r="HJN162" s="60"/>
      <c r="HJO162" s="60"/>
      <c r="HJP162" s="60"/>
      <c r="HJQ162" s="60"/>
      <c r="HJR162" s="60"/>
      <c r="HJS162" s="60"/>
      <c r="HJT162" s="60"/>
      <c r="HJU162" s="60"/>
      <c r="HJV162" s="60"/>
      <c r="HJW162" s="60"/>
      <c r="HJX162" s="60"/>
      <c r="HJY162" s="60"/>
      <c r="HJZ162" s="60"/>
      <c r="HKA162" s="60"/>
      <c r="HKB162" s="60"/>
      <c r="HKC162" s="60"/>
      <c r="HKD162" s="60"/>
      <c r="HKE162" s="60"/>
      <c r="HKF162" s="60"/>
      <c r="HKG162" s="60"/>
      <c r="HKH162" s="60"/>
      <c r="HKI162" s="60"/>
      <c r="HKJ162" s="60"/>
      <c r="HKK162" s="60"/>
      <c r="HKL162" s="60"/>
      <c r="HKM162" s="60"/>
      <c r="HKN162" s="60"/>
      <c r="HKO162" s="60"/>
      <c r="HKP162" s="60"/>
      <c r="HKQ162" s="60"/>
      <c r="HKR162" s="60"/>
      <c r="HKS162" s="60"/>
      <c r="HKT162" s="60"/>
      <c r="HKU162" s="60"/>
      <c r="HKV162" s="60"/>
      <c r="HKW162" s="60"/>
      <c r="HKX162" s="60"/>
      <c r="HKY162" s="60"/>
      <c r="HKZ162" s="60"/>
      <c r="HLA162" s="60"/>
      <c r="HLB162" s="60"/>
      <c r="HLC162" s="60"/>
      <c r="HLD162" s="60"/>
      <c r="HLE162" s="60"/>
      <c r="HLF162" s="60"/>
      <c r="HLG162" s="60"/>
      <c r="HLH162" s="60"/>
      <c r="HLI162" s="60"/>
      <c r="HLJ162" s="60"/>
      <c r="HLK162" s="60"/>
      <c r="HLL162" s="60"/>
      <c r="HLM162" s="60"/>
      <c r="HLN162" s="60"/>
      <c r="HLO162" s="60"/>
      <c r="HLP162" s="60"/>
      <c r="HLQ162" s="60"/>
      <c r="HLR162" s="60"/>
      <c r="HLS162" s="60"/>
      <c r="HLT162" s="60"/>
      <c r="HLU162" s="60"/>
      <c r="HLV162" s="60"/>
      <c r="HLW162" s="60"/>
      <c r="HLX162" s="60"/>
      <c r="HLY162" s="60"/>
      <c r="HLZ162" s="60"/>
      <c r="HMA162" s="60"/>
      <c r="HMB162" s="60"/>
      <c r="HMC162" s="60"/>
      <c r="HMD162" s="60"/>
      <c r="HME162" s="60"/>
      <c r="HMF162" s="60"/>
      <c r="HMG162" s="60"/>
      <c r="HMH162" s="60"/>
      <c r="HMI162" s="60"/>
      <c r="HMJ162" s="60"/>
      <c r="HMK162" s="60"/>
      <c r="HML162" s="60"/>
      <c r="HMM162" s="60"/>
      <c r="HMN162" s="60"/>
      <c r="HMO162" s="60"/>
      <c r="HMP162" s="60"/>
      <c r="HMQ162" s="60"/>
      <c r="HMR162" s="60"/>
      <c r="HMS162" s="60"/>
      <c r="HMT162" s="60"/>
      <c r="HMU162" s="60"/>
      <c r="HMV162" s="60"/>
      <c r="HMW162" s="60"/>
      <c r="HMX162" s="60"/>
      <c r="HMY162" s="60"/>
      <c r="HMZ162" s="60"/>
      <c r="HNA162" s="60"/>
      <c r="HNB162" s="60"/>
      <c r="HNC162" s="60"/>
      <c r="HND162" s="60"/>
      <c r="HNE162" s="60"/>
      <c r="HNF162" s="60"/>
      <c r="HNG162" s="60"/>
      <c r="HNH162" s="60"/>
      <c r="HNI162" s="60"/>
      <c r="HNJ162" s="60"/>
      <c r="HNK162" s="60"/>
      <c r="HNL162" s="60"/>
      <c r="HNM162" s="60"/>
      <c r="HNN162" s="60"/>
      <c r="HNO162" s="60"/>
      <c r="HNP162" s="60"/>
      <c r="HNQ162" s="60"/>
      <c r="HNR162" s="60"/>
      <c r="HNS162" s="60"/>
      <c r="HNT162" s="60"/>
      <c r="HNU162" s="60"/>
      <c r="HNV162" s="60"/>
      <c r="HNW162" s="60"/>
      <c r="HNX162" s="60"/>
      <c r="HNY162" s="60"/>
      <c r="HNZ162" s="60"/>
      <c r="HOA162" s="60"/>
      <c r="HOB162" s="60"/>
      <c r="HOC162" s="60"/>
      <c r="HOD162" s="60"/>
      <c r="HOE162" s="60"/>
      <c r="HOF162" s="60"/>
      <c r="HOG162" s="60"/>
      <c r="HOH162" s="60"/>
      <c r="HOI162" s="60"/>
      <c r="HOJ162" s="60"/>
      <c r="HOK162" s="60"/>
      <c r="HOL162" s="60"/>
      <c r="HOM162" s="60"/>
      <c r="HON162" s="60"/>
      <c r="HOO162" s="60"/>
      <c r="HOP162" s="60"/>
      <c r="HOQ162" s="60"/>
      <c r="HOR162" s="60"/>
      <c r="HOS162" s="60"/>
      <c r="HOT162" s="60"/>
      <c r="HOU162" s="60"/>
      <c r="HOV162" s="60"/>
      <c r="HOW162" s="60"/>
      <c r="HOX162" s="60"/>
      <c r="HOY162" s="60"/>
      <c r="HOZ162" s="60"/>
      <c r="HPA162" s="60"/>
      <c r="HPB162" s="60"/>
      <c r="HPC162" s="60"/>
      <c r="HPD162" s="60"/>
      <c r="HPE162" s="60"/>
      <c r="HPF162" s="60"/>
      <c r="HPG162" s="60"/>
      <c r="HPH162" s="60"/>
      <c r="HPI162" s="60"/>
      <c r="HPJ162" s="60"/>
      <c r="HPK162" s="60"/>
      <c r="HPL162" s="60"/>
      <c r="HPM162" s="60"/>
      <c r="HPN162" s="60"/>
      <c r="HPO162" s="60"/>
      <c r="HPP162" s="60"/>
      <c r="HPQ162" s="60"/>
      <c r="HPR162" s="60"/>
      <c r="HPS162" s="60"/>
      <c r="HPT162" s="60"/>
      <c r="HPU162" s="60"/>
      <c r="HPV162" s="60"/>
      <c r="HPW162" s="60"/>
      <c r="HPX162" s="60"/>
      <c r="HPY162" s="60"/>
      <c r="HPZ162" s="60"/>
      <c r="HQA162" s="60"/>
      <c r="HQB162" s="60"/>
      <c r="HQC162" s="60"/>
      <c r="HQD162" s="60"/>
      <c r="HQE162" s="60"/>
      <c r="HQF162" s="60"/>
      <c r="HQG162" s="60"/>
      <c r="HQH162" s="60"/>
      <c r="HQI162" s="60"/>
      <c r="HQJ162" s="60"/>
      <c r="HQK162" s="60"/>
      <c r="HQL162" s="60"/>
      <c r="HQM162" s="60"/>
      <c r="HQN162" s="60"/>
      <c r="HQO162" s="60"/>
      <c r="HQP162" s="60"/>
      <c r="HQQ162" s="60"/>
      <c r="HQR162" s="60"/>
      <c r="HQS162" s="60"/>
      <c r="HQT162" s="60"/>
      <c r="HQU162" s="60"/>
      <c r="HQV162" s="60"/>
      <c r="HQW162" s="60"/>
      <c r="HQX162" s="60"/>
      <c r="HQY162" s="60"/>
      <c r="HQZ162" s="60"/>
      <c r="HRA162" s="60"/>
      <c r="HRB162" s="60"/>
      <c r="HRC162" s="60"/>
      <c r="HRD162" s="60"/>
      <c r="HRE162" s="60"/>
      <c r="HRF162" s="60"/>
      <c r="HRG162" s="60"/>
      <c r="HRH162" s="60"/>
      <c r="HRI162" s="60"/>
      <c r="HRJ162" s="60"/>
      <c r="HRK162" s="60"/>
      <c r="HRL162" s="60"/>
      <c r="HRM162" s="60"/>
      <c r="HRN162" s="60"/>
      <c r="HRO162" s="60"/>
      <c r="HRP162" s="60"/>
      <c r="HRQ162" s="60"/>
      <c r="HRR162" s="60"/>
      <c r="HRS162" s="60"/>
      <c r="HRT162" s="60"/>
      <c r="HRU162" s="60"/>
      <c r="HRV162" s="60"/>
      <c r="HRW162" s="60"/>
      <c r="HRX162" s="60"/>
      <c r="HRY162" s="60"/>
      <c r="HRZ162" s="60"/>
      <c r="HSA162" s="60"/>
      <c r="HSB162" s="60"/>
      <c r="HSC162" s="60"/>
      <c r="HSD162" s="60"/>
      <c r="HSE162" s="60"/>
      <c r="HSF162" s="60"/>
      <c r="HSG162" s="60"/>
      <c r="HSH162" s="60"/>
      <c r="HSI162" s="60"/>
      <c r="HSJ162" s="60"/>
      <c r="HSK162" s="60"/>
      <c r="HSL162" s="60"/>
      <c r="HSM162" s="60"/>
      <c r="HSN162" s="60"/>
      <c r="HSO162" s="60"/>
      <c r="HSP162" s="60"/>
      <c r="HSQ162" s="60"/>
      <c r="HSR162" s="60"/>
      <c r="HSS162" s="60"/>
      <c r="HST162" s="60"/>
      <c r="HSU162" s="60"/>
      <c r="HSV162" s="60"/>
      <c r="HSW162" s="60"/>
      <c r="HSX162" s="60"/>
      <c r="HSY162" s="60"/>
      <c r="HSZ162" s="60"/>
      <c r="HTA162" s="60"/>
      <c r="HTB162" s="60"/>
      <c r="HTC162" s="60"/>
      <c r="HTD162" s="60"/>
      <c r="HTE162" s="60"/>
      <c r="HTF162" s="60"/>
      <c r="HTG162" s="60"/>
      <c r="HTH162" s="60"/>
      <c r="HTI162" s="60"/>
      <c r="HTJ162" s="60"/>
      <c r="HTK162" s="60"/>
      <c r="HTL162" s="60"/>
      <c r="HTM162" s="60"/>
      <c r="HTN162" s="60"/>
      <c r="HTO162" s="60"/>
      <c r="HTP162" s="60"/>
      <c r="HTQ162" s="60"/>
      <c r="HTR162" s="60"/>
      <c r="HTS162" s="60"/>
      <c r="HTT162" s="60"/>
      <c r="HTU162" s="60"/>
      <c r="HTV162" s="60"/>
      <c r="HTW162" s="60"/>
      <c r="HTX162" s="60"/>
      <c r="HTY162" s="60"/>
      <c r="HTZ162" s="60"/>
      <c r="HUA162" s="60"/>
      <c r="HUB162" s="60"/>
      <c r="HUC162" s="60"/>
      <c r="HUD162" s="60"/>
      <c r="HUE162" s="60"/>
      <c r="HUF162" s="60"/>
      <c r="HUG162" s="60"/>
      <c r="HUH162" s="60"/>
      <c r="HUI162" s="60"/>
      <c r="HUJ162" s="60"/>
      <c r="HUK162" s="60"/>
      <c r="HUL162" s="60"/>
      <c r="HUM162" s="60"/>
      <c r="HUN162" s="60"/>
      <c r="HUO162" s="60"/>
      <c r="HUP162" s="60"/>
      <c r="HUQ162" s="60"/>
      <c r="HUR162" s="60"/>
      <c r="HUS162" s="60"/>
      <c r="HUT162" s="60"/>
      <c r="HUU162" s="60"/>
      <c r="HUV162" s="60"/>
      <c r="HUW162" s="60"/>
      <c r="HUX162" s="60"/>
      <c r="HUY162" s="60"/>
      <c r="HUZ162" s="60"/>
      <c r="HVA162" s="60"/>
      <c r="HVB162" s="60"/>
      <c r="HVC162" s="60"/>
      <c r="HVD162" s="60"/>
      <c r="HVE162" s="60"/>
      <c r="HVF162" s="60"/>
      <c r="HVG162" s="60"/>
      <c r="HVH162" s="60"/>
      <c r="HVI162" s="60"/>
      <c r="HVJ162" s="60"/>
      <c r="HVK162" s="60"/>
      <c r="HVL162" s="60"/>
      <c r="HVM162" s="60"/>
      <c r="HVN162" s="60"/>
      <c r="HVO162" s="60"/>
      <c r="HVP162" s="60"/>
      <c r="HVQ162" s="60"/>
      <c r="HVR162" s="60"/>
      <c r="HVS162" s="60"/>
      <c r="HVT162" s="60"/>
      <c r="HVU162" s="60"/>
      <c r="HVV162" s="60"/>
      <c r="HVW162" s="60"/>
      <c r="HVX162" s="60"/>
      <c r="HVY162" s="60"/>
      <c r="HVZ162" s="60"/>
      <c r="HWA162" s="60"/>
      <c r="HWB162" s="60"/>
      <c r="HWC162" s="60"/>
      <c r="HWD162" s="60"/>
      <c r="HWE162" s="60"/>
      <c r="HWF162" s="60"/>
      <c r="HWG162" s="60"/>
      <c r="HWH162" s="60"/>
      <c r="HWI162" s="60"/>
      <c r="HWJ162" s="60"/>
      <c r="HWK162" s="60"/>
      <c r="HWL162" s="60"/>
      <c r="HWM162" s="60"/>
      <c r="HWN162" s="60"/>
      <c r="HWO162" s="60"/>
      <c r="HWP162" s="60"/>
      <c r="HWQ162" s="60"/>
      <c r="HWR162" s="60"/>
      <c r="HWS162" s="60"/>
      <c r="HWT162" s="60"/>
      <c r="HWU162" s="60"/>
      <c r="HWV162" s="60"/>
      <c r="HWW162" s="60"/>
      <c r="HWX162" s="60"/>
      <c r="HWY162" s="60"/>
      <c r="HWZ162" s="60"/>
      <c r="HXA162" s="60"/>
      <c r="HXB162" s="60"/>
      <c r="HXC162" s="60"/>
      <c r="HXD162" s="60"/>
      <c r="HXE162" s="60"/>
      <c r="HXF162" s="60"/>
      <c r="HXG162" s="60"/>
      <c r="HXH162" s="60"/>
      <c r="HXI162" s="60"/>
      <c r="HXJ162" s="60"/>
      <c r="HXK162" s="60"/>
      <c r="HXL162" s="60"/>
      <c r="HXM162" s="60"/>
      <c r="HXN162" s="60"/>
      <c r="HXO162" s="60"/>
      <c r="HXP162" s="60"/>
      <c r="HXQ162" s="60"/>
      <c r="HXR162" s="60"/>
      <c r="HXS162" s="60"/>
      <c r="HXT162" s="60"/>
      <c r="HXU162" s="60"/>
      <c r="HXV162" s="60"/>
      <c r="HXW162" s="60"/>
      <c r="HXX162" s="60"/>
      <c r="HXY162" s="60"/>
      <c r="HXZ162" s="60"/>
      <c r="HYA162" s="60"/>
      <c r="HYB162" s="60"/>
      <c r="HYC162" s="60"/>
      <c r="HYD162" s="60"/>
      <c r="HYE162" s="60"/>
      <c r="HYF162" s="60"/>
      <c r="HYG162" s="60"/>
      <c r="HYH162" s="60"/>
      <c r="HYI162" s="60"/>
      <c r="HYJ162" s="60"/>
      <c r="HYK162" s="60"/>
      <c r="HYL162" s="60"/>
      <c r="HYM162" s="60"/>
      <c r="HYN162" s="60"/>
      <c r="HYO162" s="60"/>
      <c r="HYP162" s="60"/>
      <c r="HYQ162" s="60"/>
      <c r="HYR162" s="60"/>
      <c r="HYS162" s="60"/>
      <c r="HYT162" s="60"/>
      <c r="HYU162" s="60"/>
      <c r="HYV162" s="60"/>
      <c r="HYW162" s="60"/>
      <c r="HYX162" s="60"/>
      <c r="HYY162" s="60"/>
      <c r="HYZ162" s="60"/>
      <c r="HZA162" s="60"/>
      <c r="HZB162" s="60"/>
      <c r="HZC162" s="60"/>
      <c r="HZD162" s="60"/>
      <c r="HZE162" s="60"/>
      <c r="HZF162" s="60"/>
      <c r="HZG162" s="60"/>
      <c r="HZH162" s="60"/>
      <c r="HZI162" s="60"/>
      <c r="HZJ162" s="60"/>
      <c r="HZK162" s="60"/>
      <c r="HZL162" s="60"/>
      <c r="HZM162" s="60"/>
      <c r="HZN162" s="60"/>
      <c r="HZO162" s="60"/>
      <c r="HZP162" s="60"/>
      <c r="HZQ162" s="60"/>
      <c r="HZR162" s="60"/>
      <c r="HZS162" s="60"/>
      <c r="HZT162" s="60"/>
      <c r="HZU162" s="60"/>
      <c r="HZV162" s="60"/>
      <c r="HZW162" s="60"/>
      <c r="HZX162" s="60"/>
      <c r="HZY162" s="60"/>
      <c r="HZZ162" s="60"/>
      <c r="IAA162" s="60"/>
      <c r="IAB162" s="60"/>
      <c r="IAC162" s="60"/>
      <c r="IAD162" s="60"/>
      <c r="IAE162" s="60"/>
      <c r="IAF162" s="60"/>
      <c r="IAG162" s="60"/>
      <c r="IAH162" s="60"/>
      <c r="IAI162" s="60"/>
      <c r="IAJ162" s="60"/>
      <c r="IAK162" s="60"/>
      <c r="IAL162" s="60"/>
      <c r="IAM162" s="60"/>
      <c r="IAN162" s="60"/>
      <c r="IAO162" s="60"/>
      <c r="IAP162" s="60"/>
      <c r="IAQ162" s="60"/>
      <c r="IAR162" s="60"/>
      <c r="IAS162" s="60"/>
      <c r="IAT162" s="60"/>
      <c r="IAU162" s="60"/>
      <c r="IAV162" s="60"/>
      <c r="IAW162" s="60"/>
      <c r="IAX162" s="60"/>
      <c r="IAY162" s="60"/>
      <c r="IAZ162" s="60"/>
      <c r="IBA162" s="60"/>
      <c r="IBB162" s="60"/>
      <c r="IBC162" s="60"/>
      <c r="IBD162" s="60"/>
      <c r="IBE162" s="60"/>
      <c r="IBF162" s="60"/>
      <c r="IBG162" s="60"/>
      <c r="IBH162" s="60"/>
      <c r="IBI162" s="60"/>
      <c r="IBJ162" s="60"/>
      <c r="IBK162" s="60"/>
      <c r="IBL162" s="60"/>
      <c r="IBM162" s="60"/>
      <c r="IBN162" s="60"/>
      <c r="IBO162" s="60"/>
      <c r="IBP162" s="60"/>
      <c r="IBQ162" s="60"/>
      <c r="IBR162" s="60"/>
      <c r="IBS162" s="60"/>
      <c r="IBT162" s="60"/>
      <c r="IBU162" s="60"/>
      <c r="IBV162" s="60"/>
      <c r="IBW162" s="60"/>
      <c r="IBX162" s="60"/>
      <c r="IBY162" s="60"/>
      <c r="IBZ162" s="60"/>
      <c r="ICA162" s="60"/>
      <c r="ICB162" s="60"/>
      <c r="ICC162" s="60"/>
      <c r="ICD162" s="60"/>
      <c r="ICE162" s="60"/>
      <c r="ICF162" s="60"/>
      <c r="ICG162" s="60"/>
      <c r="ICH162" s="60"/>
      <c r="ICI162" s="60"/>
      <c r="ICJ162" s="60"/>
      <c r="ICK162" s="60"/>
      <c r="ICL162" s="60"/>
      <c r="ICM162" s="60"/>
      <c r="ICN162" s="60"/>
      <c r="ICO162" s="60"/>
      <c r="ICP162" s="60"/>
      <c r="ICQ162" s="60"/>
      <c r="ICR162" s="60"/>
      <c r="ICS162" s="60"/>
      <c r="ICT162" s="60"/>
      <c r="ICU162" s="60"/>
      <c r="ICV162" s="60"/>
      <c r="ICW162" s="60"/>
      <c r="ICX162" s="60"/>
      <c r="ICY162" s="60"/>
      <c r="ICZ162" s="60"/>
      <c r="IDA162" s="60"/>
      <c r="IDB162" s="60"/>
      <c r="IDC162" s="60"/>
      <c r="IDD162" s="60"/>
      <c r="IDE162" s="60"/>
      <c r="IDF162" s="60"/>
      <c r="IDG162" s="60"/>
      <c r="IDH162" s="60"/>
      <c r="IDI162" s="60"/>
      <c r="IDJ162" s="60"/>
      <c r="IDK162" s="60"/>
      <c r="IDL162" s="60"/>
      <c r="IDM162" s="60"/>
      <c r="IDN162" s="60"/>
      <c r="IDO162" s="60"/>
      <c r="IDP162" s="60"/>
      <c r="IDQ162" s="60"/>
      <c r="IDR162" s="60"/>
      <c r="IDS162" s="60"/>
      <c r="IDT162" s="60"/>
      <c r="IDU162" s="60"/>
      <c r="IDV162" s="60"/>
      <c r="IDW162" s="60"/>
      <c r="IDX162" s="60"/>
      <c r="IDY162" s="60"/>
      <c r="IDZ162" s="60"/>
      <c r="IEA162" s="60"/>
      <c r="IEB162" s="60"/>
      <c r="IEC162" s="60"/>
      <c r="IED162" s="60"/>
      <c r="IEE162" s="60"/>
      <c r="IEF162" s="60"/>
      <c r="IEG162" s="60"/>
      <c r="IEH162" s="60"/>
      <c r="IEI162" s="60"/>
      <c r="IEJ162" s="60"/>
      <c r="IEK162" s="60"/>
      <c r="IEL162" s="60"/>
      <c r="IEM162" s="60"/>
      <c r="IEN162" s="60"/>
      <c r="IEO162" s="60"/>
      <c r="IEP162" s="60"/>
      <c r="IEQ162" s="60"/>
      <c r="IER162" s="60"/>
      <c r="IES162" s="60"/>
      <c r="IET162" s="60"/>
      <c r="IEU162" s="60"/>
      <c r="IEV162" s="60"/>
      <c r="IEW162" s="60"/>
      <c r="IEX162" s="60"/>
      <c r="IEY162" s="60"/>
      <c r="IEZ162" s="60"/>
      <c r="IFA162" s="60"/>
      <c r="IFB162" s="60"/>
      <c r="IFC162" s="60"/>
      <c r="IFD162" s="60"/>
      <c r="IFE162" s="60"/>
      <c r="IFF162" s="60"/>
      <c r="IFG162" s="60"/>
      <c r="IFH162" s="60"/>
      <c r="IFI162" s="60"/>
      <c r="IFJ162" s="60"/>
      <c r="IFK162" s="60"/>
      <c r="IFL162" s="60"/>
      <c r="IFM162" s="60"/>
      <c r="IFN162" s="60"/>
      <c r="IFO162" s="60"/>
      <c r="IFP162" s="60"/>
      <c r="IFQ162" s="60"/>
      <c r="IFR162" s="60"/>
      <c r="IFS162" s="60"/>
      <c r="IFT162" s="60"/>
      <c r="IFU162" s="60"/>
      <c r="IFV162" s="60"/>
      <c r="IFW162" s="60"/>
      <c r="IFX162" s="60"/>
      <c r="IFY162" s="60"/>
      <c r="IFZ162" s="60"/>
      <c r="IGA162" s="60"/>
      <c r="IGB162" s="60"/>
      <c r="IGC162" s="60"/>
      <c r="IGD162" s="60"/>
      <c r="IGE162" s="60"/>
      <c r="IGF162" s="60"/>
      <c r="IGG162" s="60"/>
      <c r="IGH162" s="60"/>
      <c r="IGI162" s="60"/>
      <c r="IGJ162" s="60"/>
      <c r="IGK162" s="60"/>
      <c r="IGL162" s="60"/>
      <c r="IGM162" s="60"/>
      <c r="IGN162" s="60"/>
      <c r="IGO162" s="60"/>
      <c r="IGP162" s="60"/>
      <c r="IGQ162" s="60"/>
      <c r="IGR162" s="60"/>
      <c r="IGS162" s="60"/>
      <c r="IGT162" s="60"/>
      <c r="IGU162" s="60"/>
      <c r="IGV162" s="60"/>
      <c r="IGW162" s="60"/>
      <c r="IGX162" s="60"/>
      <c r="IGY162" s="60"/>
      <c r="IGZ162" s="60"/>
      <c r="IHA162" s="60"/>
      <c r="IHB162" s="60"/>
      <c r="IHC162" s="60"/>
      <c r="IHD162" s="60"/>
      <c r="IHE162" s="60"/>
      <c r="IHF162" s="60"/>
      <c r="IHG162" s="60"/>
      <c r="IHH162" s="60"/>
      <c r="IHI162" s="60"/>
      <c r="IHJ162" s="60"/>
      <c r="IHK162" s="60"/>
      <c r="IHL162" s="60"/>
      <c r="IHM162" s="60"/>
      <c r="IHN162" s="60"/>
      <c r="IHO162" s="60"/>
      <c r="IHP162" s="60"/>
      <c r="IHQ162" s="60"/>
      <c r="IHR162" s="60"/>
      <c r="IHS162" s="60"/>
      <c r="IHT162" s="60"/>
      <c r="IHU162" s="60"/>
      <c r="IHV162" s="60"/>
      <c r="IHW162" s="60"/>
      <c r="IHX162" s="60"/>
      <c r="IHY162" s="60"/>
      <c r="IHZ162" s="60"/>
      <c r="IIA162" s="60"/>
      <c r="IIB162" s="60"/>
      <c r="IIC162" s="60"/>
      <c r="IID162" s="60"/>
      <c r="IIE162" s="60"/>
      <c r="IIF162" s="60"/>
      <c r="IIG162" s="60"/>
      <c r="IIH162" s="60"/>
      <c r="III162" s="60"/>
      <c r="IIJ162" s="60"/>
      <c r="IIK162" s="60"/>
      <c r="IIL162" s="60"/>
      <c r="IIM162" s="60"/>
      <c r="IIN162" s="60"/>
      <c r="IIO162" s="60"/>
      <c r="IIP162" s="60"/>
      <c r="IIQ162" s="60"/>
      <c r="IIR162" s="60"/>
      <c r="IIS162" s="60"/>
      <c r="IIT162" s="60"/>
      <c r="IIU162" s="60"/>
      <c r="IIV162" s="60"/>
      <c r="IIW162" s="60"/>
      <c r="IIX162" s="60"/>
      <c r="IIY162" s="60"/>
      <c r="IIZ162" s="60"/>
      <c r="IJA162" s="60"/>
      <c r="IJB162" s="60"/>
      <c r="IJC162" s="60"/>
      <c r="IJD162" s="60"/>
      <c r="IJE162" s="60"/>
      <c r="IJF162" s="60"/>
      <c r="IJG162" s="60"/>
      <c r="IJH162" s="60"/>
      <c r="IJI162" s="60"/>
      <c r="IJJ162" s="60"/>
      <c r="IJK162" s="60"/>
      <c r="IJL162" s="60"/>
      <c r="IJM162" s="60"/>
      <c r="IJN162" s="60"/>
      <c r="IJO162" s="60"/>
      <c r="IJP162" s="60"/>
      <c r="IJQ162" s="60"/>
      <c r="IJR162" s="60"/>
      <c r="IJS162" s="60"/>
      <c r="IJT162" s="60"/>
      <c r="IJU162" s="60"/>
      <c r="IJV162" s="60"/>
      <c r="IJW162" s="60"/>
      <c r="IJX162" s="60"/>
      <c r="IJY162" s="60"/>
      <c r="IJZ162" s="60"/>
      <c r="IKA162" s="60"/>
      <c r="IKB162" s="60"/>
      <c r="IKC162" s="60"/>
      <c r="IKD162" s="60"/>
      <c r="IKE162" s="60"/>
      <c r="IKF162" s="60"/>
      <c r="IKG162" s="60"/>
      <c r="IKH162" s="60"/>
      <c r="IKI162" s="60"/>
      <c r="IKJ162" s="60"/>
      <c r="IKK162" s="60"/>
      <c r="IKL162" s="60"/>
      <c r="IKM162" s="60"/>
      <c r="IKN162" s="60"/>
      <c r="IKO162" s="60"/>
      <c r="IKP162" s="60"/>
      <c r="IKQ162" s="60"/>
      <c r="IKR162" s="60"/>
      <c r="IKS162" s="60"/>
      <c r="IKT162" s="60"/>
      <c r="IKU162" s="60"/>
      <c r="IKV162" s="60"/>
      <c r="IKW162" s="60"/>
      <c r="IKX162" s="60"/>
      <c r="IKY162" s="60"/>
      <c r="IKZ162" s="60"/>
      <c r="ILA162" s="60"/>
      <c r="ILB162" s="60"/>
      <c r="ILC162" s="60"/>
      <c r="ILD162" s="60"/>
      <c r="ILE162" s="60"/>
      <c r="ILF162" s="60"/>
      <c r="ILG162" s="60"/>
      <c r="ILH162" s="60"/>
      <c r="ILI162" s="60"/>
      <c r="ILJ162" s="60"/>
      <c r="ILK162" s="60"/>
      <c r="ILL162" s="60"/>
      <c r="ILM162" s="60"/>
      <c r="ILN162" s="60"/>
      <c r="ILO162" s="60"/>
      <c r="ILP162" s="60"/>
      <c r="ILQ162" s="60"/>
      <c r="ILR162" s="60"/>
      <c r="ILS162" s="60"/>
      <c r="ILT162" s="60"/>
      <c r="ILU162" s="60"/>
      <c r="ILV162" s="60"/>
      <c r="ILW162" s="60"/>
      <c r="ILX162" s="60"/>
      <c r="ILY162" s="60"/>
      <c r="ILZ162" s="60"/>
      <c r="IMA162" s="60"/>
      <c r="IMB162" s="60"/>
      <c r="IMC162" s="60"/>
      <c r="IMD162" s="60"/>
      <c r="IME162" s="60"/>
      <c r="IMF162" s="60"/>
      <c r="IMG162" s="60"/>
      <c r="IMH162" s="60"/>
      <c r="IMI162" s="60"/>
      <c r="IMJ162" s="60"/>
      <c r="IMK162" s="60"/>
      <c r="IML162" s="60"/>
      <c r="IMM162" s="60"/>
      <c r="IMN162" s="60"/>
      <c r="IMO162" s="60"/>
      <c r="IMP162" s="60"/>
      <c r="IMQ162" s="60"/>
      <c r="IMR162" s="60"/>
      <c r="IMS162" s="60"/>
      <c r="IMT162" s="60"/>
      <c r="IMU162" s="60"/>
      <c r="IMV162" s="60"/>
      <c r="IMW162" s="60"/>
      <c r="IMX162" s="60"/>
      <c r="IMY162" s="60"/>
      <c r="IMZ162" s="60"/>
      <c r="INA162" s="60"/>
      <c r="INB162" s="60"/>
      <c r="INC162" s="60"/>
      <c r="IND162" s="60"/>
      <c r="INE162" s="60"/>
      <c r="INF162" s="60"/>
      <c r="ING162" s="60"/>
      <c r="INH162" s="60"/>
      <c r="INI162" s="60"/>
      <c r="INJ162" s="60"/>
      <c r="INK162" s="60"/>
      <c r="INL162" s="60"/>
      <c r="INM162" s="60"/>
      <c r="INN162" s="60"/>
      <c r="INO162" s="60"/>
      <c r="INP162" s="60"/>
      <c r="INQ162" s="60"/>
      <c r="INR162" s="60"/>
      <c r="INS162" s="60"/>
      <c r="INT162" s="60"/>
      <c r="INU162" s="60"/>
      <c r="INV162" s="60"/>
      <c r="INW162" s="60"/>
      <c r="INX162" s="60"/>
      <c r="INY162" s="60"/>
      <c r="INZ162" s="60"/>
      <c r="IOA162" s="60"/>
      <c r="IOB162" s="60"/>
      <c r="IOC162" s="60"/>
      <c r="IOD162" s="60"/>
      <c r="IOE162" s="60"/>
      <c r="IOF162" s="60"/>
      <c r="IOG162" s="60"/>
      <c r="IOH162" s="60"/>
      <c r="IOI162" s="60"/>
      <c r="IOJ162" s="60"/>
      <c r="IOK162" s="60"/>
      <c r="IOL162" s="60"/>
      <c r="IOM162" s="60"/>
      <c r="ION162" s="60"/>
      <c r="IOO162" s="60"/>
      <c r="IOP162" s="60"/>
      <c r="IOQ162" s="60"/>
      <c r="IOR162" s="60"/>
      <c r="IOS162" s="60"/>
      <c r="IOT162" s="60"/>
      <c r="IOU162" s="60"/>
      <c r="IOV162" s="60"/>
      <c r="IOW162" s="60"/>
      <c r="IOX162" s="60"/>
      <c r="IOY162" s="60"/>
      <c r="IOZ162" s="60"/>
      <c r="IPA162" s="60"/>
      <c r="IPB162" s="60"/>
      <c r="IPC162" s="60"/>
      <c r="IPD162" s="60"/>
      <c r="IPE162" s="60"/>
      <c r="IPF162" s="60"/>
      <c r="IPG162" s="60"/>
      <c r="IPH162" s="60"/>
      <c r="IPI162" s="60"/>
      <c r="IPJ162" s="60"/>
      <c r="IPK162" s="60"/>
      <c r="IPL162" s="60"/>
      <c r="IPM162" s="60"/>
      <c r="IPN162" s="60"/>
      <c r="IPO162" s="60"/>
      <c r="IPP162" s="60"/>
      <c r="IPQ162" s="60"/>
      <c r="IPR162" s="60"/>
      <c r="IPS162" s="60"/>
      <c r="IPT162" s="60"/>
      <c r="IPU162" s="60"/>
      <c r="IPV162" s="60"/>
      <c r="IPW162" s="60"/>
      <c r="IPX162" s="60"/>
      <c r="IPY162" s="60"/>
      <c r="IPZ162" s="60"/>
      <c r="IQA162" s="60"/>
      <c r="IQB162" s="60"/>
      <c r="IQC162" s="60"/>
      <c r="IQD162" s="60"/>
      <c r="IQE162" s="60"/>
      <c r="IQF162" s="60"/>
      <c r="IQG162" s="60"/>
      <c r="IQH162" s="60"/>
      <c r="IQI162" s="60"/>
      <c r="IQJ162" s="60"/>
      <c r="IQK162" s="60"/>
      <c r="IQL162" s="60"/>
      <c r="IQM162" s="60"/>
      <c r="IQN162" s="60"/>
      <c r="IQO162" s="60"/>
      <c r="IQP162" s="60"/>
      <c r="IQQ162" s="60"/>
      <c r="IQR162" s="60"/>
      <c r="IQS162" s="60"/>
      <c r="IQT162" s="60"/>
      <c r="IQU162" s="60"/>
      <c r="IQV162" s="60"/>
      <c r="IQW162" s="60"/>
      <c r="IQX162" s="60"/>
      <c r="IQY162" s="60"/>
      <c r="IQZ162" s="60"/>
      <c r="IRA162" s="60"/>
      <c r="IRB162" s="60"/>
      <c r="IRC162" s="60"/>
      <c r="IRD162" s="60"/>
      <c r="IRE162" s="60"/>
      <c r="IRF162" s="60"/>
      <c r="IRG162" s="60"/>
      <c r="IRH162" s="60"/>
      <c r="IRI162" s="60"/>
      <c r="IRJ162" s="60"/>
      <c r="IRK162" s="60"/>
      <c r="IRL162" s="60"/>
      <c r="IRM162" s="60"/>
      <c r="IRN162" s="60"/>
      <c r="IRO162" s="60"/>
      <c r="IRP162" s="60"/>
      <c r="IRQ162" s="60"/>
      <c r="IRR162" s="60"/>
      <c r="IRS162" s="60"/>
      <c r="IRT162" s="60"/>
      <c r="IRU162" s="60"/>
      <c r="IRV162" s="60"/>
      <c r="IRW162" s="60"/>
      <c r="IRX162" s="60"/>
      <c r="IRY162" s="60"/>
      <c r="IRZ162" s="60"/>
      <c r="ISA162" s="60"/>
      <c r="ISB162" s="60"/>
      <c r="ISC162" s="60"/>
      <c r="ISD162" s="60"/>
      <c r="ISE162" s="60"/>
      <c r="ISF162" s="60"/>
      <c r="ISG162" s="60"/>
      <c r="ISH162" s="60"/>
      <c r="ISI162" s="60"/>
      <c r="ISJ162" s="60"/>
      <c r="ISK162" s="60"/>
      <c r="ISL162" s="60"/>
      <c r="ISM162" s="60"/>
      <c r="ISN162" s="60"/>
      <c r="ISO162" s="60"/>
      <c r="ISP162" s="60"/>
      <c r="ISQ162" s="60"/>
      <c r="ISR162" s="60"/>
      <c r="ISS162" s="60"/>
      <c r="IST162" s="60"/>
      <c r="ISU162" s="60"/>
      <c r="ISV162" s="60"/>
      <c r="ISW162" s="60"/>
      <c r="ISX162" s="60"/>
      <c r="ISY162" s="60"/>
      <c r="ISZ162" s="60"/>
      <c r="ITA162" s="60"/>
      <c r="ITB162" s="60"/>
      <c r="ITC162" s="60"/>
      <c r="ITD162" s="60"/>
      <c r="ITE162" s="60"/>
      <c r="ITF162" s="60"/>
      <c r="ITG162" s="60"/>
      <c r="ITH162" s="60"/>
      <c r="ITI162" s="60"/>
      <c r="ITJ162" s="60"/>
      <c r="ITK162" s="60"/>
      <c r="ITL162" s="60"/>
      <c r="ITM162" s="60"/>
      <c r="ITN162" s="60"/>
      <c r="ITO162" s="60"/>
      <c r="ITP162" s="60"/>
      <c r="ITQ162" s="60"/>
      <c r="ITR162" s="60"/>
      <c r="ITS162" s="60"/>
      <c r="ITT162" s="60"/>
      <c r="ITU162" s="60"/>
      <c r="ITV162" s="60"/>
      <c r="ITW162" s="60"/>
      <c r="ITX162" s="60"/>
      <c r="ITY162" s="60"/>
      <c r="ITZ162" s="60"/>
      <c r="IUA162" s="60"/>
      <c r="IUB162" s="60"/>
      <c r="IUC162" s="60"/>
      <c r="IUD162" s="60"/>
      <c r="IUE162" s="60"/>
      <c r="IUF162" s="60"/>
      <c r="IUG162" s="60"/>
      <c r="IUH162" s="60"/>
      <c r="IUI162" s="60"/>
      <c r="IUJ162" s="60"/>
      <c r="IUK162" s="60"/>
      <c r="IUL162" s="60"/>
      <c r="IUM162" s="60"/>
      <c r="IUN162" s="60"/>
      <c r="IUO162" s="60"/>
      <c r="IUP162" s="60"/>
      <c r="IUQ162" s="60"/>
      <c r="IUR162" s="60"/>
      <c r="IUS162" s="60"/>
      <c r="IUT162" s="60"/>
      <c r="IUU162" s="60"/>
      <c r="IUV162" s="60"/>
      <c r="IUW162" s="60"/>
      <c r="IUX162" s="60"/>
      <c r="IUY162" s="60"/>
      <c r="IUZ162" s="60"/>
      <c r="IVA162" s="60"/>
      <c r="IVB162" s="60"/>
      <c r="IVC162" s="60"/>
      <c r="IVD162" s="60"/>
      <c r="IVE162" s="60"/>
      <c r="IVF162" s="60"/>
      <c r="IVG162" s="60"/>
      <c r="IVH162" s="60"/>
      <c r="IVI162" s="60"/>
      <c r="IVJ162" s="60"/>
      <c r="IVK162" s="60"/>
      <c r="IVL162" s="60"/>
      <c r="IVM162" s="60"/>
      <c r="IVN162" s="60"/>
      <c r="IVO162" s="60"/>
      <c r="IVP162" s="60"/>
      <c r="IVQ162" s="60"/>
      <c r="IVR162" s="60"/>
      <c r="IVS162" s="60"/>
      <c r="IVT162" s="60"/>
      <c r="IVU162" s="60"/>
      <c r="IVV162" s="60"/>
      <c r="IVW162" s="60"/>
      <c r="IVX162" s="60"/>
      <c r="IVY162" s="60"/>
      <c r="IVZ162" s="60"/>
      <c r="IWA162" s="60"/>
      <c r="IWB162" s="60"/>
      <c r="IWC162" s="60"/>
      <c r="IWD162" s="60"/>
      <c r="IWE162" s="60"/>
      <c r="IWF162" s="60"/>
      <c r="IWG162" s="60"/>
      <c r="IWH162" s="60"/>
      <c r="IWI162" s="60"/>
      <c r="IWJ162" s="60"/>
      <c r="IWK162" s="60"/>
      <c r="IWL162" s="60"/>
      <c r="IWM162" s="60"/>
      <c r="IWN162" s="60"/>
      <c r="IWO162" s="60"/>
      <c r="IWP162" s="60"/>
      <c r="IWQ162" s="60"/>
      <c r="IWR162" s="60"/>
      <c r="IWS162" s="60"/>
      <c r="IWT162" s="60"/>
      <c r="IWU162" s="60"/>
      <c r="IWV162" s="60"/>
      <c r="IWW162" s="60"/>
      <c r="IWX162" s="60"/>
      <c r="IWY162" s="60"/>
      <c r="IWZ162" s="60"/>
      <c r="IXA162" s="60"/>
      <c r="IXB162" s="60"/>
      <c r="IXC162" s="60"/>
      <c r="IXD162" s="60"/>
      <c r="IXE162" s="60"/>
      <c r="IXF162" s="60"/>
      <c r="IXG162" s="60"/>
      <c r="IXH162" s="60"/>
      <c r="IXI162" s="60"/>
      <c r="IXJ162" s="60"/>
      <c r="IXK162" s="60"/>
      <c r="IXL162" s="60"/>
      <c r="IXM162" s="60"/>
      <c r="IXN162" s="60"/>
      <c r="IXO162" s="60"/>
      <c r="IXP162" s="60"/>
      <c r="IXQ162" s="60"/>
      <c r="IXR162" s="60"/>
      <c r="IXS162" s="60"/>
      <c r="IXT162" s="60"/>
      <c r="IXU162" s="60"/>
      <c r="IXV162" s="60"/>
      <c r="IXW162" s="60"/>
      <c r="IXX162" s="60"/>
      <c r="IXY162" s="60"/>
      <c r="IXZ162" s="60"/>
      <c r="IYA162" s="60"/>
      <c r="IYB162" s="60"/>
      <c r="IYC162" s="60"/>
      <c r="IYD162" s="60"/>
      <c r="IYE162" s="60"/>
      <c r="IYF162" s="60"/>
      <c r="IYG162" s="60"/>
      <c r="IYH162" s="60"/>
      <c r="IYI162" s="60"/>
      <c r="IYJ162" s="60"/>
      <c r="IYK162" s="60"/>
      <c r="IYL162" s="60"/>
      <c r="IYM162" s="60"/>
      <c r="IYN162" s="60"/>
      <c r="IYO162" s="60"/>
      <c r="IYP162" s="60"/>
      <c r="IYQ162" s="60"/>
      <c r="IYR162" s="60"/>
      <c r="IYS162" s="60"/>
      <c r="IYT162" s="60"/>
      <c r="IYU162" s="60"/>
      <c r="IYV162" s="60"/>
      <c r="IYW162" s="60"/>
      <c r="IYX162" s="60"/>
      <c r="IYY162" s="60"/>
      <c r="IYZ162" s="60"/>
      <c r="IZA162" s="60"/>
      <c r="IZB162" s="60"/>
      <c r="IZC162" s="60"/>
      <c r="IZD162" s="60"/>
      <c r="IZE162" s="60"/>
      <c r="IZF162" s="60"/>
      <c r="IZG162" s="60"/>
      <c r="IZH162" s="60"/>
      <c r="IZI162" s="60"/>
      <c r="IZJ162" s="60"/>
      <c r="IZK162" s="60"/>
      <c r="IZL162" s="60"/>
      <c r="IZM162" s="60"/>
      <c r="IZN162" s="60"/>
      <c r="IZO162" s="60"/>
      <c r="IZP162" s="60"/>
      <c r="IZQ162" s="60"/>
      <c r="IZR162" s="60"/>
      <c r="IZS162" s="60"/>
      <c r="IZT162" s="60"/>
      <c r="IZU162" s="60"/>
      <c r="IZV162" s="60"/>
      <c r="IZW162" s="60"/>
      <c r="IZX162" s="60"/>
      <c r="IZY162" s="60"/>
      <c r="IZZ162" s="60"/>
      <c r="JAA162" s="60"/>
      <c r="JAB162" s="60"/>
      <c r="JAC162" s="60"/>
      <c r="JAD162" s="60"/>
      <c r="JAE162" s="60"/>
      <c r="JAF162" s="60"/>
      <c r="JAG162" s="60"/>
      <c r="JAH162" s="60"/>
      <c r="JAI162" s="60"/>
      <c r="JAJ162" s="60"/>
      <c r="JAK162" s="60"/>
      <c r="JAL162" s="60"/>
      <c r="JAM162" s="60"/>
      <c r="JAN162" s="60"/>
      <c r="JAO162" s="60"/>
      <c r="JAP162" s="60"/>
      <c r="JAQ162" s="60"/>
      <c r="JAR162" s="60"/>
      <c r="JAS162" s="60"/>
      <c r="JAT162" s="60"/>
      <c r="JAU162" s="60"/>
      <c r="JAV162" s="60"/>
      <c r="JAW162" s="60"/>
      <c r="JAX162" s="60"/>
      <c r="JAY162" s="60"/>
      <c r="JAZ162" s="60"/>
      <c r="JBA162" s="60"/>
      <c r="JBB162" s="60"/>
      <c r="JBC162" s="60"/>
      <c r="JBD162" s="60"/>
      <c r="JBE162" s="60"/>
      <c r="JBF162" s="60"/>
      <c r="JBG162" s="60"/>
      <c r="JBH162" s="60"/>
      <c r="JBI162" s="60"/>
      <c r="JBJ162" s="60"/>
      <c r="JBK162" s="60"/>
      <c r="JBL162" s="60"/>
      <c r="JBM162" s="60"/>
      <c r="JBN162" s="60"/>
      <c r="JBO162" s="60"/>
      <c r="JBP162" s="60"/>
      <c r="JBQ162" s="60"/>
      <c r="JBR162" s="60"/>
      <c r="JBS162" s="60"/>
      <c r="JBT162" s="60"/>
      <c r="JBU162" s="60"/>
      <c r="JBV162" s="60"/>
      <c r="JBW162" s="60"/>
      <c r="JBX162" s="60"/>
      <c r="JBY162" s="60"/>
      <c r="JBZ162" s="60"/>
      <c r="JCA162" s="60"/>
      <c r="JCB162" s="60"/>
      <c r="JCC162" s="60"/>
      <c r="JCD162" s="60"/>
      <c r="JCE162" s="60"/>
      <c r="JCF162" s="60"/>
      <c r="JCG162" s="60"/>
      <c r="JCH162" s="60"/>
      <c r="JCI162" s="60"/>
      <c r="JCJ162" s="60"/>
      <c r="JCK162" s="60"/>
      <c r="JCL162" s="60"/>
      <c r="JCM162" s="60"/>
      <c r="JCN162" s="60"/>
      <c r="JCO162" s="60"/>
      <c r="JCP162" s="60"/>
      <c r="JCQ162" s="60"/>
      <c r="JCR162" s="60"/>
      <c r="JCS162" s="60"/>
      <c r="JCT162" s="60"/>
      <c r="JCU162" s="60"/>
      <c r="JCV162" s="60"/>
      <c r="JCW162" s="60"/>
      <c r="JCX162" s="60"/>
      <c r="JCY162" s="60"/>
      <c r="JCZ162" s="60"/>
      <c r="JDA162" s="60"/>
      <c r="JDB162" s="60"/>
      <c r="JDC162" s="60"/>
      <c r="JDD162" s="60"/>
      <c r="JDE162" s="60"/>
      <c r="JDF162" s="60"/>
      <c r="JDG162" s="60"/>
      <c r="JDH162" s="60"/>
      <c r="JDI162" s="60"/>
      <c r="JDJ162" s="60"/>
      <c r="JDK162" s="60"/>
      <c r="JDL162" s="60"/>
      <c r="JDM162" s="60"/>
      <c r="JDN162" s="60"/>
      <c r="JDO162" s="60"/>
      <c r="JDP162" s="60"/>
      <c r="JDQ162" s="60"/>
      <c r="JDR162" s="60"/>
      <c r="JDS162" s="60"/>
      <c r="JDT162" s="60"/>
      <c r="JDU162" s="60"/>
      <c r="JDV162" s="60"/>
      <c r="JDW162" s="60"/>
      <c r="JDX162" s="60"/>
      <c r="JDY162" s="60"/>
      <c r="JDZ162" s="60"/>
      <c r="JEA162" s="60"/>
      <c r="JEB162" s="60"/>
      <c r="JEC162" s="60"/>
      <c r="JED162" s="60"/>
      <c r="JEE162" s="60"/>
      <c r="JEF162" s="60"/>
      <c r="JEG162" s="60"/>
      <c r="JEH162" s="60"/>
      <c r="JEI162" s="60"/>
      <c r="JEJ162" s="60"/>
      <c r="JEK162" s="60"/>
      <c r="JEL162" s="60"/>
      <c r="JEM162" s="60"/>
      <c r="JEN162" s="60"/>
      <c r="JEO162" s="60"/>
      <c r="JEP162" s="60"/>
      <c r="JEQ162" s="60"/>
      <c r="JER162" s="60"/>
      <c r="JES162" s="60"/>
      <c r="JET162" s="60"/>
      <c r="JEU162" s="60"/>
      <c r="JEV162" s="60"/>
      <c r="JEW162" s="60"/>
      <c r="JEX162" s="60"/>
      <c r="JEY162" s="60"/>
      <c r="JEZ162" s="60"/>
      <c r="JFA162" s="60"/>
      <c r="JFB162" s="60"/>
      <c r="JFC162" s="60"/>
      <c r="JFD162" s="60"/>
      <c r="JFE162" s="60"/>
      <c r="JFF162" s="60"/>
      <c r="JFG162" s="60"/>
      <c r="JFH162" s="60"/>
      <c r="JFI162" s="60"/>
      <c r="JFJ162" s="60"/>
      <c r="JFK162" s="60"/>
      <c r="JFL162" s="60"/>
      <c r="JFM162" s="60"/>
      <c r="JFN162" s="60"/>
      <c r="JFO162" s="60"/>
      <c r="JFP162" s="60"/>
      <c r="JFQ162" s="60"/>
      <c r="JFR162" s="60"/>
      <c r="JFS162" s="60"/>
      <c r="JFT162" s="60"/>
      <c r="JFU162" s="60"/>
      <c r="JFV162" s="60"/>
      <c r="JFW162" s="60"/>
      <c r="JFX162" s="60"/>
      <c r="JFY162" s="60"/>
      <c r="JFZ162" s="60"/>
      <c r="JGA162" s="60"/>
      <c r="JGB162" s="60"/>
      <c r="JGC162" s="60"/>
      <c r="JGD162" s="60"/>
      <c r="JGE162" s="60"/>
      <c r="JGF162" s="60"/>
      <c r="JGG162" s="60"/>
      <c r="JGH162" s="60"/>
      <c r="JGI162" s="60"/>
      <c r="JGJ162" s="60"/>
      <c r="JGK162" s="60"/>
      <c r="JGL162" s="60"/>
      <c r="JGM162" s="60"/>
      <c r="JGN162" s="60"/>
      <c r="JGO162" s="60"/>
      <c r="JGP162" s="60"/>
      <c r="JGQ162" s="60"/>
      <c r="JGR162" s="60"/>
      <c r="JGS162" s="60"/>
      <c r="JGT162" s="60"/>
      <c r="JGU162" s="60"/>
      <c r="JGV162" s="60"/>
      <c r="JGW162" s="60"/>
      <c r="JGX162" s="60"/>
      <c r="JGY162" s="60"/>
      <c r="JGZ162" s="60"/>
      <c r="JHA162" s="60"/>
      <c r="JHB162" s="60"/>
      <c r="JHC162" s="60"/>
      <c r="JHD162" s="60"/>
      <c r="JHE162" s="60"/>
      <c r="JHF162" s="60"/>
      <c r="JHG162" s="60"/>
      <c r="JHH162" s="60"/>
      <c r="JHI162" s="60"/>
      <c r="JHJ162" s="60"/>
      <c r="JHK162" s="60"/>
      <c r="JHL162" s="60"/>
      <c r="JHM162" s="60"/>
      <c r="JHN162" s="60"/>
      <c r="JHO162" s="60"/>
      <c r="JHP162" s="60"/>
      <c r="JHQ162" s="60"/>
      <c r="JHR162" s="60"/>
      <c r="JHS162" s="60"/>
      <c r="JHT162" s="60"/>
      <c r="JHU162" s="60"/>
      <c r="JHV162" s="60"/>
      <c r="JHW162" s="60"/>
      <c r="JHX162" s="60"/>
      <c r="JHY162" s="60"/>
      <c r="JHZ162" s="60"/>
      <c r="JIA162" s="60"/>
      <c r="JIB162" s="60"/>
      <c r="JIC162" s="60"/>
      <c r="JID162" s="60"/>
      <c r="JIE162" s="60"/>
      <c r="JIF162" s="60"/>
      <c r="JIG162" s="60"/>
      <c r="JIH162" s="60"/>
      <c r="JII162" s="60"/>
      <c r="JIJ162" s="60"/>
      <c r="JIK162" s="60"/>
      <c r="JIL162" s="60"/>
      <c r="JIM162" s="60"/>
      <c r="JIN162" s="60"/>
      <c r="JIO162" s="60"/>
      <c r="JIP162" s="60"/>
      <c r="JIQ162" s="60"/>
      <c r="JIR162" s="60"/>
      <c r="JIS162" s="60"/>
      <c r="JIT162" s="60"/>
      <c r="JIU162" s="60"/>
      <c r="JIV162" s="60"/>
      <c r="JIW162" s="60"/>
      <c r="JIX162" s="60"/>
      <c r="JIY162" s="60"/>
      <c r="JIZ162" s="60"/>
      <c r="JJA162" s="60"/>
      <c r="JJB162" s="60"/>
      <c r="JJC162" s="60"/>
      <c r="JJD162" s="60"/>
      <c r="JJE162" s="60"/>
      <c r="JJF162" s="60"/>
      <c r="JJG162" s="60"/>
      <c r="JJH162" s="60"/>
      <c r="JJI162" s="60"/>
      <c r="JJJ162" s="60"/>
      <c r="JJK162" s="60"/>
      <c r="JJL162" s="60"/>
      <c r="JJM162" s="60"/>
      <c r="JJN162" s="60"/>
      <c r="JJO162" s="60"/>
      <c r="JJP162" s="60"/>
      <c r="JJQ162" s="60"/>
      <c r="JJR162" s="60"/>
      <c r="JJS162" s="60"/>
      <c r="JJT162" s="60"/>
      <c r="JJU162" s="60"/>
      <c r="JJV162" s="60"/>
      <c r="JJW162" s="60"/>
      <c r="JJX162" s="60"/>
      <c r="JJY162" s="60"/>
      <c r="JJZ162" s="60"/>
      <c r="JKA162" s="60"/>
      <c r="JKB162" s="60"/>
      <c r="JKC162" s="60"/>
      <c r="JKD162" s="60"/>
      <c r="JKE162" s="60"/>
      <c r="JKF162" s="60"/>
      <c r="JKG162" s="60"/>
      <c r="JKH162" s="60"/>
      <c r="JKI162" s="60"/>
      <c r="JKJ162" s="60"/>
      <c r="JKK162" s="60"/>
      <c r="JKL162" s="60"/>
      <c r="JKM162" s="60"/>
      <c r="JKN162" s="60"/>
      <c r="JKO162" s="60"/>
      <c r="JKP162" s="60"/>
      <c r="JKQ162" s="60"/>
      <c r="JKR162" s="60"/>
      <c r="JKS162" s="60"/>
      <c r="JKT162" s="60"/>
      <c r="JKU162" s="60"/>
      <c r="JKV162" s="60"/>
      <c r="JKW162" s="60"/>
      <c r="JKX162" s="60"/>
      <c r="JKY162" s="60"/>
      <c r="JKZ162" s="60"/>
      <c r="JLA162" s="60"/>
      <c r="JLB162" s="60"/>
      <c r="JLC162" s="60"/>
      <c r="JLD162" s="60"/>
      <c r="JLE162" s="60"/>
      <c r="JLF162" s="60"/>
      <c r="JLG162" s="60"/>
      <c r="JLH162" s="60"/>
      <c r="JLI162" s="60"/>
      <c r="JLJ162" s="60"/>
      <c r="JLK162" s="60"/>
      <c r="JLL162" s="60"/>
      <c r="JLM162" s="60"/>
      <c r="JLN162" s="60"/>
      <c r="JLO162" s="60"/>
      <c r="JLP162" s="60"/>
      <c r="JLQ162" s="60"/>
      <c r="JLR162" s="60"/>
      <c r="JLS162" s="60"/>
      <c r="JLT162" s="60"/>
      <c r="JLU162" s="60"/>
      <c r="JLV162" s="60"/>
      <c r="JLW162" s="60"/>
      <c r="JLX162" s="60"/>
      <c r="JLY162" s="60"/>
      <c r="JLZ162" s="60"/>
      <c r="JMA162" s="60"/>
      <c r="JMB162" s="60"/>
      <c r="JMC162" s="60"/>
      <c r="JMD162" s="60"/>
      <c r="JME162" s="60"/>
      <c r="JMF162" s="60"/>
      <c r="JMG162" s="60"/>
      <c r="JMH162" s="60"/>
      <c r="JMI162" s="60"/>
      <c r="JMJ162" s="60"/>
      <c r="JMK162" s="60"/>
      <c r="JML162" s="60"/>
      <c r="JMM162" s="60"/>
      <c r="JMN162" s="60"/>
      <c r="JMO162" s="60"/>
      <c r="JMP162" s="60"/>
      <c r="JMQ162" s="60"/>
      <c r="JMR162" s="60"/>
      <c r="JMS162" s="60"/>
      <c r="JMT162" s="60"/>
      <c r="JMU162" s="60"/>
      <c r="JMV162" s="60"/>
      <c r="JMW162" s="60"/>
      <c r="JMX162" s="60"/>
      <c r="JMY162" s="60"/>
      <c r="JMZ162" s="60"/>
      <c r="JNA162" s="60"/>
      <c r="JNB162" s="60"/>
      <c r="JNC162" s="60"/>
      <c r="JND162" s="60"/>
      <c r="JNE162" s="60"/>
      <c r="JNF162" s="60"/>
      <c r="JNG162" s="60"/>
      <c r="JNH162" s="60"/>
      <c r="JNI162" s="60"/>
      <c r="JNJ162" s="60"/>
      <c r="JNK162" s="60"/>
      <c r="JNL162" s="60"/>
      <c r="JNM162" s="60"/>
      <c r="JNN162" s="60"/>
      <c r="JNO162" s="60"/>
      <c r="JNP162" s="60"/>
      <c r="JNQ162" s="60"/>
      <c r="JNR162" s="60"/>
      <c r="JNS162" s="60"/>
      <c r="JNT162" s="60"/>
      <c r="JNU162" s="60"/>
      <c r="JNV162" s="60"/>
      <c r="JNW162" s="60"/>
      <c r="JNX162" s="60"/>
      <c r="JNY162" s="60"/>
      <c r="JNZ162" s="60"/>
      <c r="JOA162" s="60"/>
      <c r="JOB162" s="60"/>
      <c r="JOC162" s="60"/>
      <c r="JOD162" s="60"/>
      <c r="JOE162" s="60"/>
      <c r="JOF162" s="60"/>
      <c r="JOG162" s="60"/>
      <c r="JOH162" s="60"/>
      <c r="JOI162" s="60"/>
      <c r="JOJ162" s="60"/>
      <c r="JOK162" s="60"/>
      <c r="JOL162" s="60"/>
      <c r="JOM162" s="60"/>
      <c r="JON162" s="60"/>
      <c r="JOO162" s="60"/>
      <c r="JOP162" s="60"/>
      <c r="JOQ162" s="60"/>
      <c r="JOR162" s="60"/>
      <c r="JOS162" s="60"/>
      <c r="JOT162" s="60"/>
      <c r="JOU162" s="60"/>
      <c r="JOV162" s="60"/>
      <c r="JOW162" s="60"/>
      <c r="JOX162" s="60"/>
      <c r="JOY162" s="60"/>
      <c r="JOZ162" s="60"/>
      <c r="JPA162" s="60"/>
      <c r="JPB162" s="60"/>
      <c r="JPC162" s="60"/>
      <c r="JPD162" s="60"/>
      <c r="JPE162" s="60"/>
      <c r="JPF162" s="60"/>
      <c r="JPG162" s="60"/>
      <c r="JPH162" s="60"/>
      <c r="JPI162" s="60"/>
      <c r="JPJ162" s="60"/>
      <c r="JPK162" s="60"/>
      <c r="JPL162" s="60"/>
      <c r="JPM162" s="60"/>
      <c r="JPN162" s="60"/>
      <c r="JPO162" s="60"/>
      <c r="JPP162" s="60"/>
      <c r="JPQ162" s="60"/>
      <c r="JPR162" s="60"/>
      <c r="JPS162" s="60"/>
      <c r="JPT162" s="60"/>
      <c r="JPU162" s="60"/>
      <c r="JPV162" s="60"/>
      <c r="JPW162" s="60"/>
      <c r="JPX162" s="60"/>
      <c r="JPY162" s="60"/>
      <c r="JPZ162" s="60"/>
      <c r="JQA162" s="60"/>
      <c r="JQB162" s="60"/>
      <c r="JQC162" s="60"/>
      <c r="JQD162" s="60"/>
      <c r="JQE162" s="60"/>
      <c r="JQF162" s="60"/>
      <c r="JQG162" s="60"/>
      <c r="JQH162" s="60"/>
      <c r="JQI162" s="60"/>
      <c r="JQJ162" s="60"/>
      <c r="JQK162" s="60"/>
      <c r="JQL162" s="60"/>
      <c r="JQM162" s="60"/>
      <c r="JQN162" s="60"/>
      <c r="JQO162" s="60"/>
      <c r="JQP162" s="60"/>
      <c r="JQQ162" s="60"/>
      <c r="JQR162" s="60"/>
      <c r="JQS162" s="60"/>
      <c r="JQT162" s="60"/>
      <c r="JQU162" s="60"/>
      <c r="JQV162" s="60"/>
      <c r="JQW162" s="60"/>
      <c r="JQX162" s="60"/>
      <c r="JQY162" s="60"/>
      <c r="JQZ162" s="60"/>
      <c r="JRA162" s="60"/>
      <c r="JRB162" s="60"/>
      <c r="JRC162" s="60"/>
      <c r="JRD162" s="60"/>
      <c r="JRE162" s="60"/>
      <c r="JRF162" s="60"/>
      <c r="JRG162" s="60"/>
      <c r="JRH162" s="60"/>
      <c r="JRI162" s="60"/>
      <c r="JRJ162" s="60"/>
      <c r="JRK162" s="60"/>
      <c r="JRL162" s="60"/>
      <c r="JRM162" s="60"/>
      <c r="JRN162" s="60"/>
      <c r="JRO162" s="60"/>
      <c r="JRP162" s="60"/>
      <c r="JRQ162" s="60"/>
      <c r="JRR162" s="60"/>
      <c r="JRS162" s="60"/>
      <c r="JRT162" s="60"/>
      <c r="JRU162" s="60"/>
      <c r="JRV162" s="60"/>
      <c r="JRW162" s="60"/>
      <c r="JRX162" s="60"/>
      <c r="JRY162" s="60"/>
      <c r="JRZ162" s="60"/>
      <c r="JSA162" s="60"/>
      <c r="JSB162" s="60"/>
      <c r="JSC162" s="60"/>
      <c r="JSD162" s="60"/>
      <c r="JSE162" s="60"/>
      <c r="JSF162" s="60"/>
      <c r="JSG162" s="60"/>
      <c r="JSH162" s="60"/>
      <c r="JSI162" s="60"/>
      <c r="JSJ162" s="60"/>
      <c r="JSK162" s="60"/>
      <c r="JSL162" s="60"/>
      <c r="JSM162" s="60"/>
      <c r="JSN162" s="60"/>
      <c r="JSO162" s="60"/>
      <c r="JSP162" s="60"/>
      <c r="JSQ162" s="60"/>
      <c r="JSR162" s="60"/>
      <c r="JSS162" s="60"/>
      <c r="JST162" s="60"/>
      <c r="JSU162" s="60"/>
      <c r="JSV162" s="60"/>
      <c r="JSW162" s="60"/>
      <c r="JSX162" s="60"/>
      <c r="JSY162" s="60"/>
      <c r="JSZ162" s="60"/>
      <c r="JTA162" s="60"/>
      <c r="JTB162" s="60"/>
      <c r="JTC162" s="60"/>
      <c r="JTD162" s="60"/>
      <c r="JTE162" s="60"/>
      <c r="JTF162" s="60"/>
      <c r="JTG162" s="60"/>
      <c r="JTH162" s="60"/>
      <c r="JTI162" s="60"/>
      <c r="JTJ162" s="60"/>
      <c r="JTK162" s="60"/>
      <c r="JTL162" s="60"/>
      <c r="JTM162" s="60"/>
      <c r="JTN162" s="60"/>
      <c r="JTO162" s="60"/>
      <c r="JTP162" s="60"/>
      <c r="JTQ162" s="60"/>
      <c r="JTR162" s="60"/>
      <c r="JTS162" s="60"/>
      <c r="JTT162" s="60"/>
      <c r="JTU162" s="60"/>
      <c r="JTV162" s="60"/>
      <c r="JTW162" s="60"/>
      <c r="JTX162" s="60"/>
      <c r="JTY162" s="60"/>
      <c r="JTZ162" s="60"/>
      <c r="JUA162" s="60"/>
      <c r="JUB162" s="60"/>
      <c r="JUC162" s="60"/>
      <c r="JUD162" s="60"/>
      <c r="JUE162" s="60"/>
      <c r="JUF162" s="60"/>
      <c r="JUG162" s="60"/>
      <c r="JUH162" s="60"/>
      <c r="JUI162" s="60"/>
      <c r="JUJ162" s="60"/>
      <c r="JUK162" s="60"/>
      <c r="JUL162" s="60"/>
      <c r="JUM162" s="60"/>
      <c r="JUN162" s="60"/>
      <c r="JUO162" s="60"/>
      <c r="JUP162" s="60"/>
      <c r="JUQ162" s="60"/>
      <c r="JUR162" s="60"/>
      <c r="JUS162" s="60"/>
      <c r="JUT162" s="60"/>
      <c r="JUU162" s="60"/>
      <c r="JUV162" s="60"/>
      <c r="JUW162" s="60"/>
      <c r="JUX162" s="60"/>
      <c r="JUY162" s="60"/>
      <c r="JUZ162" s="60"/>
      <c r="JVA162" s="60"/>
      <c r="JVB162" s="60"/>
      <c r="JVC162" s="60"/>
      <c r="JVD162" s="60"/>
      <c r="JVE162" s="60"/>
      <c r="JVF162" s="60"/>
      <c r="JVG162" s="60"/>
      <c r="JVH162" s="60"/>
      <c r="JVI162" s="60"/>
      <c r="JVJ162" s="60"/>
      <c r="JVK162" s="60"/>
      <c r="JVL162" s="60"/>
      <c r="JVM162" s="60"/>
      <c r="JVN162" s="60"/>
      <c r="JVO162" s="60"/>
      <c r="JVP162" s="60"/>
      <c r="JVQ162" s="60"/>
      <c r="JVR162" s="60"/>
      <c r="JVS162" s="60"/>
      <c r="JVT162" s="60"/>
      <c r="JVU162" s="60"/>
      <c r="JVV162" s="60"/>
      <c r="JVW162" s="60"/>
      <c r="JVX162" s="60"/>
      <c r="JVY162" s="60"/>
      <c r="JVZ162" s="60"/>
      <c r="JWA162" s="60"/>
      <c r="JWB162" s="60"/>
      <c r="JWC162" s="60"/>
      <c r="JWD162" s="60"/>
      <c r="JWE162" s="60"/>
      <c r="JWF162" s="60"/>
      <c r="JWG162" s="60"/>
      <c r="JWH162" s="60"/>
      <c r="JWI162" s="60"/>
      <c r="JWJ162" s="60"/>
      <c r="JWK162" s="60"/>
      <c r="JWL162" s="60"/>
      <c r="JWM162" s="60"/>
      <c r="JWN162" s="60"/>
      <c r="JWO162" s="60"/>
      <c r="JWP162" s="60"/>
      <c r="JWQ162" s="60"/>
      <c r="JWR162" s="60"/>
      <c r="JWS162" s="60"/>
      <c r="JWT162" s="60"/>
      <c r="JWU162" s="60"/>
      <c r="JWV162" s="60"/>
      <c r="JWW162" s="60"/>
      <c r="JWX162" s="60"/>
      <c r="JWY162" s="60"/>
      <c r="JWZ162" s="60"/>
      <c r="JXA162" s="60"/>
      <c r="JXB162" s="60"/>
      <c r="JXC162" s="60"/>
      <c r="JXD162" s="60"/>
      <c r="JXE162" s="60"/>
      <c r="JXF162" s="60"/>
      <c r="JXG162" s="60"/>
      <c r="JXH162" s="60"/>
      <c r="JXI162" s="60"/>
      <c r="JXJ162" s="60"/>
      <c r="JXK162" s="60"/>
      <c r="JXL162" s="60"/>
      <c r="JXM162" s="60"/>
      <c r="JXN162" s="60"/>
      <c r="JXO162" s="60"/>
      <c r="JXP162" s="60"/>
      <c r="JXQ162" s="60"/>
      <c r="JXR162" s="60"/>
      <c r="JXS162" s="60"/>
      <c r="JXT162" s="60"/>
      <c r="JXU162" s="60"/>
      <c r="JXV162" s="60"/>
      <c r="JXW162" s="60"/>
      <c r="JXX162" s="60"/>
      <c r="JXY162" s="60"/>
      <c r="JXZ162" s="60"/>
      <c r="JYA162" s="60"/>
      <c r="JYB162" s="60"/>
      <c r="JYC162" s="60"/>
      <c r="JYD162" s="60"/>
      <c r="JYE162" s="60"/>
      <c r="JYF162" s="60"/>
      <c r="JYG162" s="60"/>
      <c r="JYH162" s="60"/>
      <c r="JYI162" s="60"/>
      <c r="JYJ162" s="60"/>
      <c r="JYK162" s="60"/>
      <c r="JYL162" s="60"/>
      <c r="JYM162" s="60"/>
      <c r="JYN162" s="60"/>
      <c r="JYO162" s="60"/>
      <c r="JYP162" s="60"/>
      <c r="JYQ162" s="60"/>
      <c r="JYR162" s="60"/>
      <c r="JYS162" s="60"/>
      <c r="JYT162" s="60"/>
      <c r="JYU162" s="60"/>
      <c r="JYV162" s="60"/>
      <c r="JYW162" s="60"/>
      <c r="JYX162" s="60"/>
      <c r="JYY162" s="60"/>
      <c r="JYZ162" s="60"/>
      <c r="JZA162" s="60"/>
      <c r="JZB162" s="60"/>
      <c r="JZC162" s="60"/>
      <c r="JZD162" s="60"/>
      <c r="JZE162" s="60"/>
      <c r="JZF162" s="60"/>
      <c r="JZG162" s="60"/>
      <c r="JZH162" s="60"/>
      <c r="JZI162" s="60"/>
      <c r="JZJ162" s="60"/>
      <c r="JZK162" s="60"/>
      <c r="JZL162" s="60"/>
      <c r="JZM162" s="60"/>
      <c r="JZN162" s="60"/>
      <c r="JZO162" s="60"/>
      <c r="JZP162" s="60"/>
      <c r="JZQ162" s="60"/>
      <c r="JZR162" s="60"/>
      <c r="JZS162" s="60"/>
      <c r="JZT162" s="60"/>
      <c r="JZU162" s="60"/>
      <c r="JZV162" s="60"/>
      <c r="JZW162" s="60"/>
      <c r="JZX162" s="60"/>
      <c r="JZY162" s="60"/>
      <c r="JZZ162" s="60"/>
      <c r="KAA162" s="60"/>
      <c r="KAB162" s="60"/>
      <c r="KAC162" s="60"/>
      <c r="KAD162" s="60"/>
      <c r="KAE162" s="60"/>
      <c r="KAF162" s="60"/>
      <c r="KAG162" s="60"/>
      <c r="KAH162" s="60"/>
      <c r="KAI162" s="60"/>
      <c r="KAJ162" s="60"/>
      <c r="KAK162" s="60"/>
      <c r="KAL162" s="60"/>
      <c r="KAM162" s="60"/>
      <c r="KAN162" s="60"/>
      <c r="KAO162" s="60"/>
      <c r="KAP162" s="60"/>
      <c r="KAQ162" s="60"/>
      <c r="KAR162" s="60"/>
      <c r="KAS162" s="60"/>
      <c r="KAT162" s="60"/>
      <c r="KAU162" s="60"/>
      <c r="KAV162" s="60"/>
      <c r="KAW162" s="60"/>
      <c r="KAX162" s="60"/>
      <c r="KAY162" s="60"/>
      <c r="KAZ162" s="60"/>
      <c r="KBA162" s="60"/>
      <c r="KBB162" s="60"/>
      <c r="KBC162" s="60"/>
      <c r="KBD162" s="60"/>
      <c r="KBE162" s="60"/>
      <c r="KBF162" s="60"/>
      <c r="KBG162" s="60"/>
      <c r="KBH162" s="60"/>
      <c r="KBI162" s="60"/>
      <c r="KBJ162" s="60"/>
      <c r="KBK162" s="60"/>
      <c r="KBL162" s="60"/>
      <c r="KBM162" s="60"/>
      <c r="KBN162" s="60"/>
      <c r="KBO162" s="60"/>
      <c r="KBP162" s="60"/>
      <c r="KBQ162" s="60"/>
      <c r="KBR162" s="60"/>
      <c r="KBS162" s="60"/>
      <c r="KBT162" s="60"/>
      <c r="KBU162" s="60"/>
      <c r="KBV162" s="60"/>
      <c r="KBW162" s="60"/>
      <c r="KBX162" s="60"/>
      <c r="KBY162" s="60"/>
      <c r="KBZ162" s="60"/>
      <c r="KCA162" s="60"/>
      <c r="KCB162" s="60"/>
      <c r="KCC162" s="60"/>
      <c r="KCD162" s="60"/>
      <c r="KCE162" s="60"/>
      <c r="KCF162" s="60"/>
      <c r="KCG162" s="60"/>
      <c r="KCH162" s="60"/>
      <c r="KCI162" s="60"/>
      <c r="KCJ162" s="60"/>
      <c r="KCK162" s="60"/>
      <c r="KCL162" s="60"/>
      <c r="KCM162" s="60"/>
      <c r="KCN162" s="60"/>
      <c r="KCO162" s="60"/>
      <c r="KCP162" s="60"/>
      <c r="KCQ162" s="60"/>
      <c r="KCR162" s="60"/>
      <c r="KCS162" s="60"/>
      <c r="KCT162" s="60"/>
      <c r="KCU162" s="60"/>
      <c r="KCV162" s="60"/>
      <c r="KCW162" s="60"/>
      <c r="KCX162" s="60"/>
      <c r="KCY162" s="60"/>
      <c r="KCZ162" s="60"/>
      <c r="KDA162" s="60"/>
      <c r="KDB162" s="60"/>
      <c r="KDC162" s="60"/>
      <c r="KDD162" s="60"/>
      <c r="KDE162" s="60"/>
      <c r="KDF162" s="60"/>
      <c r="KDG162" s="60"/>
      <c r="KDH162" s="60"/>
      <c r="KDI162" s="60"/>
      <c r="KDJ162" s="60"/>
      <c r="KDK162" s="60"/>
      <c r="KDL162" s="60"/>
      <c r="KDM162" s="60"/>
      <c r="KDN162" s="60"/>
      <c r="KDO162" s="60"/>
      <c r="KDP162" s="60"/>
      <c r="KDQ162" s="60"/>
      <c r="KDR162" s="60"/>
      <c r="KDS162" s="60"/>
      <c r="KDT162" s="60"/>
      <c r="KDU162" s="60"/>
      <c r="KDV162" s="60"/>
      <c r="KDW162" s="60"/>
      <c r="KDX162" s="60"/>
      <c r="KDY162" s="60"/>
      <c r="KDZ162" s="60"/>
      <c r="KEA162" s="60"/>
      <c r="KEB162" s="60"/>
      <c r="KEC162" s="60"/>
      <c r="KED162" s="60"/>
      <c r="KEE162" s="60"/>
      <c r="KEF162" s="60"/>
      <c r="KEG162" s="60"/>
      <c r="KEH162" s="60"/>
      <c r="KEI162" s="60"/>
      <c r="KEJ162" s="60"/>
      <c r="KEK162" s="60"/>
      <c r="KEL162" s="60"/>
      <c r="KEM162" s="60"/>
      <c r="KEN162" s="60"/>
      <c r="KEO162" s="60"/>
      <c r="KEP162" s="60"/>
      <c r="KEQ162" s="60"/>
      <c r="KER162" s="60"/>
      <c r="KES162" s="60"/>
      <c r="KET162" s="60"/>
      <c r="KEU162" s="60"/>
      <c r="KEV162" s="60"/>
      <c r="KEW162" s="60"/>
      <c r="KEX162" s="60"/>
      <c r="KEY162" s="60"/>
      <c r="KEZ162" s="60"/>
      <c r="KFA162" s="60"/>
      <c r="KFB162" s="60"/>
      <c r="KFC162" s="60"/>
      <c r="KFD162" s="60"/>
      <c r="KFE162" s="60"/>
      <c r="KFF162" s="60"/>
      <c r="KFG162" s="60"/>
      <c r="KFH162" s="60"/>
      <c r="KFI162" s="60"/>
      <c r="KFJ162" s="60"/>
      <c r="KFK162" s="60"/>
      <c r="KFL162" s="60"/>
      <c r="KFM162" s="60"/>
      <c r="KFN162" s="60"/>
      <c r="KFO162" s="60"/>
      <c r="KFP162" s="60"/>
      <c r="KFQ162" s="60"/>
      <c r="KFR162" s="60"/>
      <c r="KFS162" s="60"/>
      <c r="KFT162" s="60"/>
      <c r="KFU162" s="60"/>
      <c r="KFV162" s="60"/>
      <c r="KFW162" s="60"/>
      <c r="KFX162" s="60"/>
      <c r="KFY162" s="60"/>
      <c r="KFZ162" s="60"/>
      <c r="KGA162" s="60"/>
      <c r="KGB162" s="60"/>
      <c r="KGC162" s="60"/>
      <c r="KGD162" s="60"/>
      <c r="KGE162" s="60"/>
      <c r="KGF162" s="60"/>
      <c r="KGG162" s="60"/>
      <c r="KGH162" s="60"/>
      <c r="KGI162" s="60"/>
      <c r="KGJ162" s="60"/>
      <c r="KGK162" s="60"/>
      <c r="KGL162" s="60"/>
      <c r="KGM162" s="60"/>
      <c r="KGN162" s="60"/>
      <c r="KGO162" s="60"/>
      <c r="KGP162" s="60"/>
      <c r="KGQ162" s="60"/>
      <c r="KGR162" s="60"/>
      <c r="KGS162" s="60"/>
      <c r="KGT162" s="60"/>
      <c r="KGU162" s="60"/>
      <c r="KGV162" s="60"/>
      <c r="KGW162" s="60"/>
      <c r="KGX162" s="60"/>
      <c r="KGY162" s="60"/>
      <c r="KGZ162" s="60"/>
      <c r="KHA162" s="60"/>
      <c r="KHB162" s="60"/>
      <c r="KHC162" s="60"/>
      <c r="KHD162" s="60"/>
      <c r="KHE162" s="60"/>
      <c r="KHF162" s="60"/>
      <c r="KHG162" s="60"/>
      <c r="KHH162" s="60"/>
      <c r="KHI162" s="60"/>
      <c r="KHJ162" s="60"/>
      <c r="KHK162" s="60"/>
      <c r="KHL162" s="60"/>
      <c r="KHM162" s="60"/>
      <c r="KHN162" s="60"/>
      <c r="KHO162" s="60"/>
      <c r="KHP162" s="60"/>
      <c r="KHQ162" s="60"/>
      <c r="KHR162" s="60"/>
      <c r="KHS162" s="60"/>
      <c r="KHT162" s="60"/>
      <c r="KHU162" s="60"/>
      <c r="KHV162" s="60"/>
      <c r="KHW162" s="60"/>
      <c r="KHX162" s="60"/>
      <c r="KHY162" s="60"/>
      <c r="KHZ162" s="60"/>
      <c r="KIA162" s="60"/>
      <c r="KIB162" s="60"/>
      <c r="KIC162" s="60"/>
      <c r="KID162" s="60"/>
      <c r="KIE162" s="60"/>
      <c r="KIF162" s="60"/>
      <c r="KIG162" s="60"/>
      <c r="KIH162" s="60"/>
      <c r="KII162" s="60"/>
      <c r="KIJ162" s="60"/>
      <c r="KIK162" s="60"/>
      <c r="KIL162" s="60"/>
      <c r="KIM162" s="60"/>
      <c r="KIN162" s="60"/>
      <c r="KIO162" s="60"/>
      <c r="KIP162" s="60"/>
      <c r="KIQ162" s="60"/>
      <c r="KIR162" s="60"/>
      <c r="KIS162" s="60"/>
      <c r="KIT162" s="60"/>
      <c r="KIU162" s="60"/>
      <c r="KIV162" s="60"/>
      <c r="KIW162" s="60"/>
      <c r="KIX162" s="60"/>
      <c r="KIY162" s="60"/>
      <c r="KIZ162" s="60"/>
      <c r="KJA162" s="60"/>
      <c r="KJB162" s="60"/>
      <c r="KJC162" s="60"/>
      <c r="KJD162" s="60"/>
      <c r="KJE162" s="60"/>
      <c r="KJF162" s="60"/>
      <c r="KJG162" s="60"/>
      <c r="KJH162" s="60"/>
      <c r="KJI162" s="60"/>
      <c r="KJJ162" s="60"/>
      <c r="KJK162" s="60"/>
      <c r="KJL162" s="60"/>
      <c r="KJM162" s="60"/>
      <c r="KJN162" s="60"/>
      <c r="KJO162" s="60"/>
      <c r="KJP162" s="60"/>
      <c r="KJQ162" s="60"/>
      <c r="KJR162" s="60"/>
      <c r="KJS162" s="60"/>
      <c r="KJT162" s="60"/>
      <c r="KJU162" s="60"/>
      <c r="KJV162" s="60"/>
      <c r="KJW162" s="60"/>
      <c r="KJX162" s="60"/>
      <c r="KJY162" s="60"/>
      <c r="KJZ162" s="60"/>
      <c r="KKA162" s="60"/>
      <c r="KKB162" s="60"/>
      <c r="KKC162" s="60"/>
      <c r="KKD162" s="60"/>
      <c r="KKE162" s="60"/>
      <c r="KKF162" s="60"/>
      <c r="KKG162" s="60"/>
      <c r="KKH162" s="60"/>
      <c r="KKI162" s="60"/>
      <c r="KKJ162" s="60"/>
      <c r="KKK162" s="60"/>
      <c r="KKL162" s="60"/>
      <c r="KKM162" s="60"/>
      <c r="KKN162" s="60"/>
      <c r="KKO162" s="60"/>
      <c r="KKP162" s="60"/>
      <c r="KKQ162" s="60"/>
      <c r="KKR162" s="60"/>
      <c r="KKS162" s="60"/>
      <c r="KKT162" s="60"/>
      <c r="KKU162" s="60"/>
      <c r="KKV162" s="60"/>
      <c r="KKW162" s="60"/>
      <c r="KKX162" s="60"/>
      <c r="KKY162" s="60"/>
      <c r="KKZ162" s="60"/>
      <c r="KLA162" s="60"/>
      <c r="KLB162" s="60"/>
      <c r="KLC162" s="60"/>
      <c r="KLD162" s="60"/>
      <c r="KLE162" s="60"/>
      <c r="KLF162" s="60"/>
      <c r="KLG162" s="60"/>
      <c r="KLH162" s="60"/>
      <c r="KLI162" s="60"/>
      <c r="KLJ162" s="60"/>
      <c r="KLK162" s="60"/>
      <c r="KLL162" s="60"/>
      <c r="KLM162" s="60"/>
      <c r="KLN162" s="60"/>
      <c r="KLO162" s="60"/>
      <c r="KLP162" s="60"/>
      <c r="KLQ162" s="60"/>
      <c r="KLR162" s="60"/>
      <c r="KLS162" s="60"/>
      <c r="KLT162" s="60"/>
      <c r="KLU162" s="60"/>
      <c r="KLV162" s="60"/>
      <c r="KLW162" s="60"/>
      <c r="KLX162" s="60"/>
      <c r="KLY162" s="60"/>
      <c r="KLZ162" s="60"/>
      <c r="KMA162" s="60"/>
      <c r="KMB162" s="60"/>
      <c r="KMC162" s="60"/>
      <c r="KMD162" s="60"/>
      <c r="KME162" s="60"/>
      <c r="KMF162" s="60"/>
      <c r="KMG162" s="60"/>
      <c r="KMH162" s="60"/>
      <c r="KMI162" s="60"/>
      <c r="KMJ162" s="60"/>
      <c r="KMK162" s="60"/>
      <c r="KML162" s="60"/>
      <c r="KMM162" s="60"/>
      <c r="KMN162" s="60"/>
      <c r="KMO162" s="60"/>
      <c r="KMP162" s="60"/>
      <c r="KMQ162" s="60"/>
      <c r="KMR162" s="60"/>
      <c r="KMS162" s="60"/>
      <c r="KMT162" s="60"/>
      <c r="KMU162" s="60"/>
      <c r="KMV162" s="60"/>
      <c r="KMW162" s="60"/>
      <c r="KMX162" s="60"/>
      <c r="KMY162" s="60"/>
      <c r="KMZ162" s="60"/>
      <c r="KNA162" s="60"/>
      <c r="KNB162" s="60"/>
      <c r="KNC162" s="60"/>
      <c r="KND162" s="60"/>
      <c r="KNE162" s="60"/>
      <c r="KNF162" s="60"/>
      <c r="KNG162" s="60"/>
      <c r="KNH162" s="60"/>
      <c r="KNI162" s="60"/>
      <c r="KNJ162" s="60"/>
      <c r="KNK162" s="60"/>
      <c r="KNL162" s="60"/>
      <c r="KNM162" s="60"/>
      <c r="KNN162" s="60"/>
      <c r="KNO162" s="60"/>
      <c r="KNP162" s="60"/>
      <c r="KNQ162" s="60"/>
      <c r="KNR162" s="60"/>
      <c r="KNS162" s="60"/>
      <c r="KNT162" s="60"/>
      <c r="KNU162" s="60"/>
      <c r="KNV162" s="60"/>
      <c r="KNW162" s="60"/>
      <c r="KNX162" s="60"/>
      <c r="KNY162" s="60"/>
      <c r="KNZ162" s="60"/>
      <c r="KOA162" s="60"/>
      <c r="KOB162" s="60"/>
      <c r="KOC162" s="60"/>
      <c r="KOD162" s="60"/>
      <c r="KOE162" s="60"/>
      <c r="KOF162" s="60"/>
      <c r="KOG162" s="60"/>
      <c r="KOH162" s="60"/>
      <c r="KOI162" s="60"/>
      <c r="KOJ162" s="60"/>
      <c r="KOK162" s="60"/>
      <c r="KOL162" s="60"/>
      <c r="KOM162" s="60"/>
      <c r="KON162" s="60"/>
      <c r="KOO162" s="60"/>
      <c r="KOP162" s="60"/>
      <c r="KOQ162" s="60"/>
      <c r="KOR162" s="60"/>
      <c r="KOS162" s="60"/>
      <c r="KOT162" s="60"/>
      <c r="KOU162" s="60"/>
      <c r="KOV162" s="60"/>
      <c r="KOW162" s="60"/>
      <c r="KOX162" s="60"/>
      <c r="KOY162" s="60"/>
      <c r="KOZ162" s="60"/>
      <c r="KPA162" s="60"/>
      <c r="KPB162" s="60"/>
      <c r="KPC162" s="60"/>
      <c r="KPD162" s="60"/>
      <c r="KPE162" s="60"/>
      <c r="KPF162" s="60"/>
      <c r="KPG162" s="60"/>
      <c r="KPH162" s="60"/>
      <c r="KPI162" s="60"/>
      <c r="KPJ162" s="60"/>
      <c r="KPK162" s="60"/>
      <c r="KPL162" s="60"/>
      <c r="KPM162" s="60"/>
      <c r="KPN162" s="60"/>
      <c r="KPO162" s="60"/>
      <c r="KPP162" s="60"/>
      <c r="KPQ162" s="60"/>
      <c r="KPR162" s="60"/>
      <c r="KPS162" s="60"/>
      <c r="KPT162" s="60"/>
      <c r="KPU162" s="60"/>
      <c r="KPV162" s="60"/>
      <c r="KPW162" s="60"/>
      <c r="KPX162" s="60"/>
      <c r="KPY162" s="60"/>
      <c r="KPZ162" s="60"/>
      <c r="KQA162" s="60"/>
      <c r="KQB162" s="60"/>
      <c r="KQC162" s="60"/>
      <c r="KQD162" s="60"/>
      <c r="KQE162" s="60"/>
      <c r="KQF162" s="60"/>
      <c r="KQG162" s="60"/>
      <c r="KQH162" s="60"/>
      <c r="KQI162" s="60"/>
      <c r="KQJ162" s="60"/>
      <c r="KQK162" s="60"/>
      <c r="KQL162" s="60"/>
      <c r="KQM162" s="60"/>
      <c r="KQN162" s="60"/>
      <c r="KQO162" s="60"/>
      <c r="KQP162" s="60"/>
      <c r="KQQ162" s="60"/>
      <c r="KQR162" s="60"/>
      <c r="KQS162" s="60"/>
      <c r="KQT162" s="60"/>
      <c r="KQU162" s="60"/>
      <c r="KQV162" s="60"/>
      <c r="KQW162" s="60"/>
      <c r="KQX162" s="60"/>
      <c r="KQY162" s="60"/>
      <c r="KQZ162" s="60"/>
      <c r="KRA162" s="60"/>
      <c r="KRB162" s="60"/>
      <c r="KRC162" s="60"/>
      <c r="KRD162" s="60"/>
      <c r="KRE162" s="60"/>
      <c r="KRF162" s="60"/>
      <c r="KRG162" s="60"/>
      <c r="KRH162" s="60"/>
      <c r="KRI162" s="60"/>
      <c r="KRJ162" s="60"/>
      <c r="KRK162" s="60"/>
      <c r="KRL162" s="60"/>
      <c r="KRM162" s="60"/>
      <c r="KRN162" s="60"/>
      <c r="KRO162" s="60"/>
      <c r="KRP162" s="60"/>
      <c r="KRQ162" s="60"/>
      <c r="KRR162" s="60"/>
      <c r="KRS162" s="60"/>
      <c r="KRT162" s="60"/>
      <c r="KRU162" s="60"/>
      <c r="KRV162" s="60"/>
      <c r="KRW162" s="60"/>
      <c r="KRX162" s="60"/>
      <c r="KRY162" s="60"/>
      <c r="KRZ162" s="60"/>
      <c r="KSA162" s="60"/>
      <c r="KSB162" s="60"/>
      <c r="KSC162" s="60"/>
      <c r="KSD162" s="60"/>
      <c r="KSE162" s="60"/>
      <c r="KSF162" s="60"/>
      <c r="KSG162" s="60"/>
      <c r="KSH162" s="60"/>
      <c r="KSI162" s="60"/>
      <c r="KSJ162" s="60"/>
      <c r="KSK162" s="60"/>
      <c r="KSL162" s="60"/>
      <c r="KSM162" s="60"/>
      <c r="KSN162" s="60"/>
      <c r="KSO162" s="60"/>
      <c r="KSP162" s="60"/>
      <c r="KSQ162" s="60"/>
      <c r="KSR162" s="60"/>
      <c r="KSS162" s="60"/>
      <c r="KST162" s="60"/>
      <c r="KSU162" s="60"/>
      <c r="KSV162" s="60"/>
      <c r="KSW162" s="60"/>
      <c r="KSX162" s="60"/>
      <c r="KSY162" s="60"/>
      <c r="KSZ162" s="60"/>
      <c r="KTA162" s="60"/>
      <c r="KTB162" s="60"/>
      <c r="KTC162" s="60"/>
      <c r="KTD162" s="60"/>
      <c r="KTE162" s="60"/>
      <c r="KTF162" s="60"/>
      <c r="KTG162" s="60"/>
      <c r="KTH162" s="60"/>
      <c r="KTI162" s="60"/>
      <c r="KTJ162" s="60"/>
      <c r="KTK162" s="60"/>
      <c r="KTL162" s="60"/>
      <c r="KTM162" s="60"/>
      <c r="KTN162" s="60"/>
      <c r="KTO162" s="60"/>
      <c r="KTP162" s="60"/>
      <c r="KTQ162" s="60"/>
      <c r="KTR162" s="60"/>
      <c r="KTS162" s="60"/>
      <c r="KTT162" s="60"/>
      <c r="KTU162" s="60"/>
      <c r="KTV162" s="60"/>
      <c r="KTW162" s="60"/>
      <c r="KTX162" s="60"/>
      <c r="KTY162" s="60"/>
      <c r="KTZ162" s="60"/>
      <c r="KUA162" s="60"/>
      <c r="KUB162" s="60"/>
      <c r="KUC162" s="60"/>
      <c r="KUD162" s="60"/>
      <c r="KUE162" s="60"/>
      <c r="KUF162" s="60"/>
      <c r="KUG162" s="60"/>
      <c r="KUH162" s="60"/>
      <c r="KUI162" s="60"/>
      <c r="KUJ162" s="60"/>
      <c r="KUK162" s="60"/>
      <c r="KUL162" s="60"/>
      <c r="KUM162" s="60"/>
      <c r="KUN162" s="60"/>
      <c r="KUO162" s="60"/>
      <c r="KUP162" s="60"/>
      <c r="KUQ162" s="60"/>
      <c r="KUR162" s="60"/>
      <c r="KUS162" s="60"/>
      <c r="KUT162" s="60"/>
      <c r="KUU162" s="60"/>
      <c r="KUV162" s="60"/>
      <c r="KUW162" s="60"/>
      <c r="KUX162" s="60"/>
      <c r="KUY162" s="60"/>
      <c r="KUZ162" s="60"/>
      <c r="KVA162" s="60"/>
      <c r="KVB162" s="60"/>
      <c r="KVC162" s="60"/>
      <c r="KVD162" s="60"/>
      <c r="KVE162" s="60"/>
      <c r="KVF162" s="60"/>
      <c r="KVG162" s="60"/>
      <c r="KVH162" s="60"/>
      <c r="KVI162" s="60"/>
      <c r="KVJ162" s="60"/>
      <c r="KVK162" s="60"/>
      <c r="KVL162" s="60"/>
      <c r="KVM162" s="60"/>
      <c r="KVN162" s="60"/>
      <c r="KVO162" s="60"/>
      <c r="KVP162" s="60"/>
      <c r="KVQ162" s="60"/>
      <c r="KVR162" s="60"/>
      <c r="KVS162" s="60"/>
      <c r="KVT162" s="60"/>
      <c r="KVU162" s="60"/>
      <c r="KVV162" s="60"/>
      <c r="KVW162" s="60"/>
      <c r="KVX162" s="60"/>
      <c r="KVY162" s="60"/>
      <c r="KVZ162" s="60"/>
      <c r="KWA162" s="60"/>
      <c r="KWB162" s="60"/>
      <c r="KWC162" s="60"/>
      <c r="KWD162" s="60"/>
      <c r="KWE162" s="60"/>
      <c r="KWF162" s="60"/>
      <c r="KWG162" s="60"/>
      <c r="KWH162" s="60"/>
      <c r="KWI162" s="60"/>
      <c r="KWJ162" s="60"/>
      <c r="KWK162" s="60"/>
      <c r="KWL162" s="60"/>
      <c r="KWM162" s="60"/>
      <c r="KWN162" s="60"/>
      <c r="KWO162" s="60"/>
      <c r="KWP162" s="60"/>
      <c r="KWQ162" s="60"/>
      <c r="KWR162" s="60"/>
      <c r="KWS162" s="60"/>
      <c r="KWT162" s="60"/>
      <c r="KWU162" s="60"/>
      <c r="KWV162" s="60"/>
      <c r="KWW162" s="60"/>
      <c r="KWX162" s="60"/>
      <c r="KWY162" s="60"/>
      <c r="KWZ162" s="60"/>
      <c r="KXA162" s="60"/>
      <c r="KXB162" s="60"/>
      <c r="KXC162" s="60"/>
      <c r="KXD162" s="60"/>
      <c r="KXE162" s="60"/>
      <c r="KXF162" s="60"/>
      <c r="KXG162" s="60"/>
      <c r="KXH162" s="60"/>
      <c r="KXI162" s="60"/>
      <c r="KXJ162" s="60"/>
      <c r="KXK162" s="60"/>
      <c r="KXL162" s="60"/>
      <c r="KXM162" s="60"/>
      <c r="KXN162" s="60"/>
      <c r="KXO162" s="60"/>
      <c r="KXP162" s="60"/>
      <c r="KXQ162" s="60"/>
      <c r="KXR162" s="60"/>
      <c r="KXS162" s="60"/>
      <c r="KXT162" s="60"/>
      <c r="KXU162" s="60"/>
      <c r="KXV162" s="60"/>
      <c r="KXW162" s="60"/>
      <c r="KXX162" s="60"/>
      <c r="KXY162" s="60"/>
      <c r="KXZ162" s="60"/>
      <c r="KYA162" s="60"/>
      <c r="KYB162" s="60"/>
      <c r="KYC162" s="60"/>
      <c r="KYD162" s="60"/>
      <c r="KYE162" s="60"/>
      <c r="KYF162" s="60"/>
      <c r="KYG162" s="60"/>
      <c r="KYH162" s="60"/>
      <c r="KYI162" s="60"/>
      <c r="KYJ162" s="60"/>
      <c r="KYK162" s="60"/>
      <c r="KYL162" s="60"/>
      <c r="KYM162" s="60"/>
      <c r="KYN162" s="60"/>
      <c r="KYO162" s="60"/>
      <c r="KYP162" s="60"/>
      <c r="KYQ162" s="60"/>
      <c r="KYR162" s="60"/>
      <c r="KYS162" s="60"/>
      <c r="KYT162" s="60"/>
      <c r="KYU162" s="60"/>
      <c r="KYV162" s="60"/>
      <c r="KYW162" s="60"/>
      <c r="KYX162" s="60"/>
      <c r="KYY162" s="60"/>
      <c r="KYZ162" s="60"/>
      <c r="KZA162" s="60"/>
      <c r="KZB162" s="60"/>
      <c r="KZC162" s="60"/>
      <c r="KZD162" s="60"/>
      <c r="KZE162" s="60"/>
      <c r="KZF162" s="60"/>
      <c r="KZG162" s="60"/>
      <c r="KZH162" s="60"/>
      <c r="KZI162" s="60"/>
      <c r="KZJ162" s="60"/>
      <c r="KZK162" s="60"/>
      <c r="KZL162" s="60"/>
      <c r="KZM162" s="60"/>
      <c r="KZN162" s="60"/>
      <c r="KZO162" s="60"/>
      <c r="KZP162" s="60"/>
      <c r="KZQ162" s="60"/>
      <c r="KZR162" s="60"/>
      <c r="KZS162" s="60"/>
      <c r="KZT162" s="60"/>
      <c r="KZU162" s="60"/>
      <c r="KZV162" s="60"/>
      <c r="KZW162" s="60"/>
      <c r="KZX162" s="60"/>
      <c r="KZY162" s="60"/>
      <c r="KZZ162" s="60"/>
      <c r="LAA162" s="60"/>
      <c r="LAB162" s="60"/>
      <c r="LAC162" s="60"/>
      <c r="LAD162" s="60"/>
      <c r="LAE162" s="60"/>
      <c r="LAF162" s="60"/>
      <c r="LAG162" s="60"/>
      <c r="LAH162" s="60"/>
      <c r="LAI162" s="60"/>
      <c r="LAJ162" s="60"/>
      <c r="LAK162" s="60"/>
      <c r="LAL162" s="60"/>
      <c r="LAM162" s="60"/>
      <c r="LAN162" s="60"/>
      <c r="LAO162" s="60"/>
      <c r="LAP162" s="60"/>
      <c r="LAQ162" s="60"/>
      <c r="LAR162" s="60"/>
      <c r="LAS162" s="60"/>
      <c r="LAT162" s="60"/>
      <c r="LAU162" s="60"/>
      <c r="LAV162" s="60"/>
      <c r="LAW162" s="60"/>
      <c r="LAX162" s="60"/>
      <c r="LAY162" s="60"/>
      <c r="LAZ162" s="60"/>
      <c r="LBA162" s="60"/>
      <c r="LBB162" s="60"/>
      <c r="LBC162" s="60"/>
      <c r="LBD162" s="60"/>
      <c r="LBE162" s="60"/>
      <c r="LBF162" s="60"/>
      <c r="LBG162" s="60"/>
      <c r="LBH162" s="60"/>
      <c r="LBI162" s="60"/>
      <c r="LBJ162" s="60"/>
      <c r="LBK162" s="60"/>
      <c r="LBL162" s="60"/>
      <c r="LBM162" s="60"/>
      <c r="LBN162" s="60"/>
      <c r="LBO162" s="60"/>
      <c r="LBP162" s="60"/>
      <c r="LBQ162" s="60"/>
      <c r="LBR162" s="60"/>
      <c r="LBS162" s="60"/>
      <c r="LBT162" s="60"/>
      <c r="LBU162" s="60"/>
      <c r="LBV162" s="60"/>
      <c r="LBW162" s="60"/>
      <c r="LBX162" s="60"/>
      <c r="LBY162" s="60"/>
      <c r="LBZ162" s="60"/>
      <c r="LCA162" s="60"/>
      <c r="LCB162" s="60"/>
      <c r="LCC162" s="60"/>
      <c r="LCD162" s="60"/>
      <c r="LCE162" s="60"/>
      <c r="LCF162" s="60"/>
      <c r="LCG162" s="60"/>
      <c r="LCH162" s="60"/>
      <c r="LCI162" s="60"/>
      <c r="LCJ162" s="60"/>
      <c r="LCK162" s="60"/>
      <c r="LCL162" s="60"/>
      <c r="LCM162" s="60"/>
      <c r="LCN162" s="60"/>
      <c r="LCO162" s="60"/>
      <c r="LCP162" s="60"/>
      <c r="LCQ162" s="60"/>
      <c r="LCR162" s="60"/>
      <c r="LCS162" s="60"/>
      <c r="LCT162" s="60"/>
      <c r="LCU162" s="60"/>
      <c r="LCV162" s="60"/>
      <c r="LCW162" s="60"/>
      <c r="LCX162" s="60"/>
      <c r="LCY162" s="60"/>
      <c r="LCZ162" s="60"/>
      <c r="LDA162" s="60"/>
      <c r="LDB162" s="60"/>
      <c r="LDC162" s="60"/>
      <c r="LDD162" s="60"/>
      <c r="LDE162" s="60"/>
      <c r="LDF162" s="60"/>
      <c r="LDG162" s="60"/>
      <c r="LDH162" s="60"/>
      <c r="LDI162" s="60"/>
      <c r="LDJ162" s="60"/>
      <c r="LDK162" s="60"/>
      <c r="LDL162" s="60"/>
      <c r="LDM162" s="60"/>
      <c r="LDN162" s="60"/>
      <c r="LDO162" s="60"/>
      <c r="LDP162" s="60"/>
      <c r="LDQ162" s="60"/>
      <c r="LDR162" s="60"/>
      <c r="LDS162" s="60"/>
      <c r="LDT162" s="60"/>
      <c r="LDU162" s="60"/>
      <c r="LDV162" s="60"/>
      <c r="LDW162" s="60"/>
      <c r="LDX162" s="60"/>
      <c r="LDY162" s="60"/>
      <c r="LDZ162" s="60"/>
      <c r="LEA162" s="60"/>
      <c r="LEB162" s="60"/>
      <c r="LEC162" s="60"/>
      <c r="LED162" s="60"/>
      <c r="LEE162" s="60"/>
      <c r="LEF162" s="60"/>
      <c r="LEG162" s="60"/>
      <c r="LEH162" s="60"/>
      <c r="LEI162" s="60"/>
      <c r="LEJ162" s="60"/>
      <c r="LEK162" s="60"/>
      <c r="LEL162" s="60"/>
      <c r="LEM162" s="60"/>
      <c r="LEN162" s="60"/>
      <c r="LEO162" s="60"/>
      <c r="LEP162" s="60"/>
      <c r="LEQ162" s="60"/>
      <c r="LER162" s="60"/>
      <c r="LES162" s="60"/>
      <c r="LET162" s="60"/>
      <c r="LEU162" s="60"/>
      <c r="LEV162" s="60"/>
      <c r="LEW162" s="60"/>
      <c r="LEX162" s="60"/>
      <c r="LEY162" s="60"/>
      <c r="LEZ162" s="60"/>
      <c r="LFA162" s="60"/>
      <c r="LFB162" s="60"/>
      <c r="LFC162" s="60"/>
      <c r="LFD162" s="60"/>
      <c r="LFE162" s="60"/>
      <c r="LFF162" s="60"/>
      <c r="LFG162" s="60"/>
      <c r="LFH162" s="60"/>
      <c r="LFI162" s="60"/>
      <c r="LFJ162" s="60"/>
      <c r="LFK162" s="60"/>
      <c r="LFL162" s="60"/>
      <c r="LFM162" s="60"/>
      <c r="LFN162" s="60"/>
      <c r="LFO162" s="60"/>
      <c r="LFP162" s="60"/>
      <c r="LFQ162" s="60"/>
      <c r="LFR162" s="60"/>
      <c r="LFS162" s="60"/>
      <c r="LFT162" s="60"/>
      <c r="LFU162" s="60"/>
      <c r="LFV162" s="60"/>
      <c r="LFW162" s="60"/>
      <c r="LFX162" s="60"/>
      <c r="LFY162" s="60"/>
      <c r="LFZ162" s="60"/>
      <c r="LGA162" s="60"/>
      <c r="LGB162" s="60"/>
      <c r="LGC162" s="60"/>
      <c r="LGD162" s="60"/>
      <c r="LGE162" s="60"/>
      <c r="LGF162" s="60"/>
      <c r="LGG162" s="60"/>
      <c r="LGH162" s="60"/>
      <c r="LGI162" s="60"/>
      <c r="LGJ162" s="60"/>
      <c r="LGK162" s="60"/>
      <c r="LGL162" s="60"/>
      <c r="LGM162" s="60"/>
      <c r="LGN162" s="60"/>
      <c r="LGO162" s="60"/>
      <c r="LGP162" s="60"/>
      <c r="LGQ162" s="60"/>
      <c r="LGR162" s="60"/>
      <c r="LGS162" s="60"/>
      <c r="LGT162" s="60"/>
      <c r="LGU162" s="60"/>
      <c r="LGV162" s="60"/>
      <c r="LGW162" s="60"/>
      <c r="LGX162" s="60"/>
      <c r="LGY162" s="60"/>
      <c r="LGZ162" s="60"/>
      <c r="LHA162" s="60"/>
      <c r="LHB162" s="60"/>
      <c r="LHC162" s="60"/>
      <c r="LHD162" s="60"/>
      <c r="LHE162" s="60"/>
      <c r="LHF162" s="60"/>
      <c r="LHG162" s="60"/>
      <c r="LHH162" s="60"/>
      <c r="LHI162" s="60"/>
      <c r="LHJ162" s="60"/>
      <c r="LHK162" s="60"/>
      <c r="LHL162" s="60"/>
      <c r="LHM162" s="60"/>
      <c r="LHN162" s="60"/>
      <c r="LHO162" s="60"/>
      <c r="LHP162" s="60"/>
      <c r="LHQ162" s="60"/>
      <c r="LHR162" s="60"/>
      <c r="LHS162" s="60"/>
      <c r="LHT162" s="60"/>
      <c r="LHU162" s="60"/>
      <c r="LHV162" s="60"/>
      <c r="LHW162" s="60"/>
      <c r="LHX162" s="60"/>
      <c r="LHY162" s="60"/>
      <c r="LHZ162" s="60"/>
      <c r="LIA162" s="60"/>
      <c r="LIB162" s="60"/>
      <c r="LIC162" s="60"/>
      <c r="LID162" s="60"/>
      <c r="LIE162" s="60"/>
      <c r="LIF162" s="60"/>
      <c r="LIG162" s="60"/>
      <c r="LIH162" s="60"/>
      <c r="LII162" s="60"/>
      <c r="LIJ162" s="60"/>
      <c r="LIK162" s="60"/>
      <c r="LIL162" s="60"/>
      <c r="LIM162" s="60"/>
      <c r="LIN162" s="60"/>
      <c r="LIO162" s="60"/>
      <c r="LIP162" s="60"/>
      <c r="LIQ162" s="60"/>
      <c r="LIR162" s="60"/>
      <c r="LIS162" s="60"/>
      <c r="LIT162" s="60"/>
      <c r="LIU162" s="60"/>
      <c r="LIV162" s="60"/>
      <c r="LIW162" s="60"/>
      <c r="LIX162" s="60"/>
      <c r="LIY162" s="60"/>
      <c r="LIZ162" s="60"/>
      <c r="LJA162" s="60"/>
      <c r="LJB162" s="60"/>
      <c r="LJC162" s="60"/>
      <c r="LJD162" s="60"/>
      <c r="LJE162" s="60"/>
      <c r="LJF162" s="60"/>
      <c r="LJG162" s="60"/>
      <c r="LJH162" s="60"/>
      <c r="LJI162" s="60"/>
      <c r="LJJ162" s="60"/>
      <c r="LJK162" s="60"/>
      <c r="LJL162" s="60"/>
      <c r="LJM162" s="60"/>
      <c r="LJN162" s="60"/>
      <c r="LJO162" s="60"/>
      <c r="LJP162" s="60"/>
      <c r="LJQ162" s="60"/>
      <c r="LJR162" s="60"/>
      <c r="LJS162" s="60"/>
      <c r="LJT162" s="60"/>
      <c r="LJU162" s="60"/>
      <c r="LJV162" s="60"/>
      <c r="LJW162" s="60"/>
      <c r="LJX162" s="60"/>
      <c r="LJY162" s="60"/>
      <c r="LJZ162" s="60"/>
      <c r="LKA162" s="60"/>
      <c r="LKB162" s="60"/>
      <c r="LKC162" s="60"/>
      <c r="LKD162" s="60"/>
      <c r="LKE162" s="60"/>
      <c r="LKF162" s="60"/>
      <c r="LKG162" s="60"/>
      <c r="LKH162" s="60"/>
      <c r="LKI162" s="60"/>
      <c r="LKJ162" s="60"/>
      <c r="LKK162" s="60"/>
      <c r="LKL162" s="60"/>
      <c r="LKM162" s="60"/>
      <c r="LKN162" s="60"/>
      <c r="LKO162" s="60"/>
      <c r="LKP162" s="60"/>
      <c r="LKQ162" s="60"/>
      <c r="LKR162" s="60"/>
      <c r="LKS162" s="60"/>
      <c r="LKT162" s="60"/>
      <c r="LKU162" s="60"/>
      <c r="LKV162" s="60"/>
      <c r="LKW162" s="60"/>
      <c r="LKX162" s="60"/>
      <c r="LKY162" s="60"/>
      <c r="LKZ162" s="60"/>
      <c r="LLA162" s="60"/>
      <c r="LLB162" s="60"/>
      <c r="LLC162" s="60"/>
      <c r="LLD162" s="60"/>
      <c r="LLE162" s="60"/>
      <c r="LLF162" s="60"/>
      <c r="LLG162" s="60"/>
      <c r="LLH162" s="60"/>
      <c r="LLI162" s="60"/>
      <c r="LLJ162" s="60"/>
      <c r="LLK162" s="60"/>
      <c r="LLL162" s="60"/>
      <c r="LLM162" s="60"/>
      <c r="LLN162" s="60"/>
      <c r="LLO162" s="60"/>
      <c r="LLP162" s="60"/>
      <c r="LLQ162" s="60"/>
      <c r="LLR162" s="60"/>
      <c r="LLS162" s="60"/>
      <c r="LLT162" s="60"/>
      <c r="LLU162" s="60"/>
      <c r="LLV162" s="60"/>
      <c r="LLW162" s="60"/>
      <c r="LLX162" s="60"/>
      <c r="LLY162" s="60"/>
      <c r="LLZ162" s="60"/>
      <c r="LMA162" s="60"/>
      <c r="LMB162" s="60"/>
      <c r="LMC162" s="60"/>
      <c r="LMD162" s="60"/>
      <c r="LME162" s="60"/>
      <c r="LMF162" s="60"/>
      <c r="LMG162" s="60"/>
      <c r="LMH162" s="60"/>
      <c r="LMI162" s="60"/>
      <c r="LMJ162" s="60"/>
      <c r="LMK162" s="60"/>
      <c r="LML162" s="60"/>
      <c r="LMM162" s="60"/>
      <c r="LMN162" s="60"/>
      <c r="LMO162" s="60"/>
      <c r="LMP162" s="60"/>
      <c r="LMQ162" s="60"/>
      <c r="LMR162" s="60"/>
      <c r="LMS162" s="60"/>
      <c r="LMT162" s="60"/>
      <c r="LMU162" s="60"/>
      <c r="LMV162" s="60"/>
      <c r="LMW162" s="60"/>
      <c r="LMX162" s="60"/>
      <c r="LMY162" s="60"/>
      <c r="LMZ162" s="60"/>
      <c r="LNA162" s="60"/>
      <c r="LNB162" s="60"/>
      <c r="LNC162" s="60"/>
      <c r="LND162" s="60"/>
      <c r="LNE162" s="60"/>
      <c r="LNF162" s="60"/>
      <c r="LNG162" s="60"/>
      <c r="LNH162" s="60"/>
      <c r="LNI162" s="60"/>
      <c r="LNJ162" s="60"/>
      <c r="LNK162" s="60"/>
      <c r="LNL162" s="60"/>
      <c r="LNM162" s="60"/>
      <c r="LNN162" s="60"/>
      <c r="LNO162" s="60"/>
      <c r="LNP162" s="60"/>
      <c r="LNQ162" s="60"/>
      <c r="LNR162" s="60"/>
      <c r="LNS162" s="60"/>
      <c r="LNT162" s="60"/>
      <c r="LNU162" s="60"/>
      <c r="LNV162" s="60"/>
      <c r="LNW162" s="60"/>
      <c r="LNX162" s="60"/>
      <c r="LNY162" s="60"/>
      <c r="LNZ162" s="60"/>
      <c r="LOA162" s="60"/>
      <c r="LOB162" s="60"/>
      <c r="LOC162" s="60"/>
      <c r="LOD162" s="60"/>
      <c r="LOE162" s="60"/>
      <c r="LOF162" s="60"/>
      <c r="LOG162" s="60"/>
      <c r="LOH162" s="60"/>
      <c r="LOI162" s="60"/>
      <c r="LOJ162" s="60"/>
      <c r="LOK162" s="60"/>
      <c r="LOL162" s="60"/>
      <c r="LOM162" s="60"/>
      <c r="LON162" s="60"/>
      <c r="LOO162" s="60"/>
      <c r="LOP162" s="60"/>
      <c r="LOQ162" s="60"/>
      <c r="LOR162" s="60"/>
      <c r="LOS162" s="60"/>
      <c r="LOT162" s="60"/>
      <c r="LOU162" s="60"/>
      <c r="LOV162" s="60"/>
      <c r="LOW162" s="60"/>
      <c r="LOX162" s="60"/>
      <c r="LOY162" s="60"/>
      <c r="LOZ162" s="60"/>
      <c r="LPA162" s="60"/>
      <c r="LPB162" s="60"/>
      <c r="LPC162" s="60"/>
      <c r="LPD162" s="60"/>
      <c r="LPE162" s="60"/>
      <c r="LPF162" s="60"/>
      <c r="LPG162" s="60"/>
      <c r="LPH162" s="60"/>
      <c r="LPI162" s="60"/>
      <c r="LPJ162" s="60"/>
      <c r="LPK162" s="60"/>
      <c r="LPL162" s="60"/>
      <c r="LPM162" s="60"/>
      <c r="LPN162" s="60"/>
      <c r="LPO162" s="60"/>
      <c r="LPP162" s="60"/>
      <c r="LPQ162" s="60"/>
      <c r="LPR162" s="60"/>
      <c r="LPS162" s="60"/>
      <c r="LPT162" s="60"/>
      <c r="LPU162" s="60"/>
      <c r="LPV162" s="60"/>
      <c r="LPW162" s="60"/>
      <c r="LPX162" s="60"/>
      <c r="LPY162" s="60"/>
      <c r="LPZ162" s="60"/>
      <c r="LQA162" s="60"/>
      <c r="LQB162" s="60"/>
      <c r="LQC162" s="60"/>
      <c r="LQD162" s="60"/>
      <c r="LQE162" s="60"/>
      <c r="LQF162" s="60"/>
      <c r="LQG162" s="60"/>
      <c r="LQH162" s="60"/>
      <c r="LQI162" s="60"/>
      <c r="LQJ162" s="60"/>
      <c r="LQK162" s="60"/>
      <c r="LQL162" s="60"/>
      <c r="LQM162" s="60"/>
      <c r="LQN162" s="60"/>
      <c r="LQO162" s="60"/>
      <c r="LQP162" s="60"/>
      <c r="LQQ162" s="60"/>
      <c r="LQR162" s="60"/>
      <c r="LQS162" s="60"/>
      <c r="LQT162" s="60"/>
      <c r="LQU162" s="60"/>
      <c r="LQV162" s="60"/>
      <c r="LQW162" s="60"/>
      <c r="LQX162" s="60"/>
      <c r="LQY162" s="60"/>
      <c r="LQZ162" s="60"/>
      <c r="LRA162" s="60"/>
      <c r="LRB162" s="60"/>
      <c r="LRC162" s="60"/>
      <c r="LRD162" s="60"/>
      <c r="LRE162" s="60"/>
      <c r="LRF162" s="60"/>
      <c r="LRG162" s="60"/>
      <c r="LRH162" s="60"/>
      <c r="LRI162" s="60"/>
      <c r="LRJ162" s="60"/>
      <c r="LRK162" s="60"/>
      <c r="LRL162" s="60"/>
      <c r="LRM162" s="60"/>
      <c r="LRN162" s="60"/>
      <c r="LRO162" s="60"/>
      <c r="LRP162" s="60"/>
      <c r="LRQ162" s="60"/>
      <c r="LRR162" s="60"/>
      <c r="LRS162" s="60"/>
      <c r="LRT162" s="60"/>
      <c r="LRU162" s="60"/>
      <c r="LRV162" s="60"/>
      <c r="LRW162" s="60"/>
      <c r="LRX162" s="60"/>
      <c r="LRY162" s="60"/>
      <c r="LRZ162" s="60"/>
      <c r="LSA162" s="60"/>
      <c r="LSB162" s="60"/>
      <c r="LSC162" s="60"/>
      <c r="LSD162" s="60"/>
      <c r="LSE162" s="60"/>
      <c r="LSF162" s="60"/>
      <c r="LSG162" s="60"/>
      <c r="LSH162" s="60"/>
      <c r="LSI162" s="60"/>
      <c r="LSJ162" s="60"/>
      <c r="LSK162" s="60"/>
      <c r="LSL162" s="60"/>
      <c r="LSM162" s="60"/>
      <c r="LSN162" s="60"/>
      <c r="LSO162" s="60"/>
      <c r="LSP162" s="60"/>
      <c r="LSQ162" s="60"/>
      <c r="LSR162" s="60"/>
      <c r="LSS162" s="60"/>
      <c r="LST162" s="60"/>
      <c r="LSU162" s="60"/>
      <c r="LSV162" s="60"/>
      <c r="LSW162" s="60"/>
      <c r="LSX162" s="60"/>
      <c r="LSY162" s="60"/>
      <c r="LSZ162" s="60"/>
      <c r="LTA162" s="60"/>
      <c r="LTB162" s="60"/>
      <c r="LTC162" s="60"/>
      <c r="LTD162" s="60"/>
      <c r="LTE162" s="60"/>
      <c r="LTF162" s="60"/>
      <c r="LTG162" s="60"/>
      <c r="LTH162" s="60"/>
      <c r="LTI162" s="60"/>
      <c r="LTJ162" s="60"/>
      <c r="LTK162" s="60"/>
      <c r="LTL162" s="60"/>
      <c r="LTM162" s="60"/>
      <c r="LTN162" s="60"/>
      <c r="LTO162" s="60"/>
      <c r="LTP162" s="60"/>
      <c r="LTQ162" s="60"/>
      <c r="LTR162" s="60"/>
      <c r="LTS162" s="60"/>
      <c r="LTT162" s="60"/>
      <c r="LTU162" s="60"/>
      <c r="LTV162" s="60"/>
      <c r="LTW162" s="60"/>
      <c r="LTX162" s="60"/>
      <c r="LTY162" s="60"/>
      <c r="LTZ162" s="60"/>
      <c r="LUA162" s="60"/>
      <c r="LUB162" s="60"/>
      <c r="LUC162" s="60"/>
      <c r="LUD162" s="60"/>
      <c r="LUE162" s="60"/>
      <c r="LUF162" s="60"/>
      <c r="LUG162" s="60"/>
      <c r="LUH162" s="60"/>
      <c r="LUI162" s="60"/>
      <c r="LUJ162" s="60"/>
      <c r="LUK162" s="60"/>
      <c r="LUL162" s="60"/>
      <c r="LUM162" s="60"/>
      <c r="LUN162" s="60"/>
      <c r="LUO162" s="60"/>
      <c r="LUP162" s="60"/>
      <c r="LUQ162" s="60"/>
      <c r="LUR162" s="60"/>
      <c r="LUS162" s="60"/>
      <c r="LUT162" s="60"/>
      <c r="LUU162" s="60"/>
      <c r="LUV162" s="60"/>
      <c r="LUW162" s="60"/>
      <c r="LUX162" s="60"/>
      <c r="LUY162" s="60"/>
      <c r="LUZ162" s="60"/>
      <c r="LVA162" s="60"/>
      <c r="LVB162" s="60"/>
      <c r="LVC162" s="60"/>
      <c r="LVD162" s="60"/>
      <c r="LVE162" s="60"/>
      <c r="LVF162" s="60"/>
      <c r="LVG162" s="60"/>
      <c r="LVH162" s="60"/>
      <c r="LVI162" s="60"/>
      <c r="LVJ162" s="60"/>
      <c r="LVK162" s="60"/>
      <c r="LVL162" s="60"/>
      <c r="LVM162" s="60"/>
      <c r="LVN162" s="60"/>
      <c r="LVO162" s="60"/>
      <c r="LVP162" s="60"/>
      <c r="LVQ162" s="60"/>
      <c r="LVR162" s="60"/>
      <c r="LVS162" s="60"/>
      <c r="LVT162" s="60"/>
      <c r="LVU162" s="60"/>
      <c r="LVV162" s="60"/>
      <c r="LVW162" s="60"/>
      <c r="LVX162" s="60"/>
      <c r="LVY162" s="60"/>
      <c r="LVZ162" s="60"/>
      <c r="LWA162" s="60"/>
      <c r="LWB162" s="60"/>
      <c r="LWC162" s="60"/>
      <c r="LWD162" s="60"/>
      <c r="LWE162" s="60"/>
      <c r="LWF162" s="60"/>
      <c r="LWG162" s="60"/>
      <c r="LWH162" s="60"/>
      <c r="LWI162" s="60"/>
      <c r="LWJ162" s="60"/>
      <c r="LWK162" s="60"/>
      <c r="LWL162" s="60"/>
      <c r="LWM162" s="60"/>
      <c r="LWN162" s="60"/>
      <c r="LWO162" s="60"/>
      <c r="LWP162" s="60"/>
      <c r="LWQ162" s="60"/>
      <c r="LWR162" s="60"/>
      <c r="LWS162" s="60"/>
      <c r="LWT162" s="60"/>
      <c r="LWU162" s="60"/>
      <c r="LWV162" s="60"/>
      <c r="LWW162" s="60"/>
      <c r="LWX162" s="60"/>
      <c r="LWY162" s="60"/>
      <c r="LWZ162" s="60"/>
      <c r="LXA162" s="60"/>
      <c r="LXB162" s="60"/>
      <c r="LXC162" s="60"/>
      <c r="LXD162" s="60"/>
      <c r="LXE162" s="60"/>
      <c r="LXF162" s="60"/>
      <c r="LXG162" s="60"/>
      <c r="LXH162" s="60"/>
      <c r="LXI162" s="60"/>
      <c r="LXJ162" s="60"/>
      <c r="LXK162" s="60"/>
      <c r="LXL162" s="60"/>
      <c r="LXM162" s="60"/>
      <c r="LXN162" s="60"/>
      <c r="LXO162" s="60"/>
      <c r="LXP162" s="60"/>
      <c r="LXQ162" s="60"/>
      <c r="LXR162" s="60"/>
      <c r="LXS162" s="60"/>
      <c r="LXT162" s="60"/>
      <c r="LXU162" s="60"/>
      <c r="LXV162" s="60"/>
      <c r="LXW162" s="60"/>
      <c r="LXX162" s="60"/>
      <c r="LXY162" s="60"/>
      <c r="LXZ162" s="60"/>
      <c r="LYA162" s="60"/>
      <c r="LYB162" s="60"/>
      <c r="LYC162" s="60"/>
      <c r="LYD162" s="60"/>
      <c r="LYE162" s="60"/>
      <c r="LYF162" s="60"/>
      <c r="LYG162" s="60"/>
      <c r="LYH162" s="60"/>
      <c r="LYI162" s="60"/>
      <c r="LYJ162" s="60"/>
      <c r="LYK162" s="60"/>
      <c r="LYL162" s="60"/>
      <c r="LYM162" s="60"/>
      <c r="LYN162" s="60"/>
      <c r="LYO162" s="60"/>
      <c r="LYP162" s="60"/>
      <c r="LYQ162" s="60"/>
      <c r="LYR162" s="60"/>
      <c r="LYS162" s="60"/>
      <c r="LYT162" s="60"/>
      <c r="LYU162" s="60"/>
      <c r="LYV162" s="60"/>
      <c r="LYW162" s="60"/>
      <c r="LYX162" s="60"/>
      <c r="LYY162" s="60"/>
      <c r="LYZ162" s="60"/>
      <c r="LZA162" s="60"/>
      <c r="LZB162" s="60"/>
      <c r="LZC162" s="60"/>
      <c r="LZD162" s="60"/>
      <c r="LZE162" s="60"/>
      <c r="LZF162" s="60"/>
      <c r="LZG162" s="60"/>
      <c r="LZH162" s="60"/>
      <c r="LZI162" s="60"/>
      <c r="LZJ162" s="60"/>
      <c r="LZK162" s="60"/>
      <c r="LZL162" s="60"/>
      <c r="LZM162" s="60"/>
      <c r="LZN162" s="60"/>
      <c r="LZO162" s="60"/>
      <c r="LZP162" s="60"/>
      <c r="LZQ162" s="60"/>
      <c r="LZR162" s="60"/>
      <c r="LZS162" s="60"/>
      <c r="LZT162" s="60"/>
      <c r="LZU162" s="60"/>
      <c r="LZV162" s="60"/>
      <c r="LZW162" s="60"/>
      <c r="LZX162" s="60"/>
      <c r="LZY162" s="60"/>
      <c r="LZZ162" s="60"/>
      <c r="MAA162" s="60"/>
      <c r="MAB162" s="60"/>
      <c r="MAC162" s="60"/>
      <c r="MAD162" s="60"/>
      <c r="MAE162" s="60"/>
      <c r="MAF162" s="60"/>
      <c r="MAG162" s="60"/>
      <c r="MAH162" s="60"/>
      <c r="MAI162" s="60"/>
      <c r="MAJ162" s="60"/>
      <c r="MAK162" s="60"/>
      <c r="MAL162" s="60"/>
      <c r="MAM162" s="60"/>
      <c r="MAN162" s="60"/>
      <c r="MAO162" s="60"/>
      <c r="MAP162" s="60"/>
      <c r="MAQ162" s="60"/>
      <c r="MAR162" s="60"/>
      <c r="MAS162" s="60"/>
      <c r="MAT162" s="60"/>
      <c r="MAU162" s="60"/>
      <c r="MAV162" s="60"/>
      <c r="MAW162" s="60"/>
      <c r="MAX162" s="60"/>
      <c r="MAY162" s="60"/>
      <c r="MAZ162" s="60"/>
      <c r="MBA162" s="60"/>
      <c r="MBB162" s="60"/>
      <c r="MBC162" s="60"/>
      <c r="MBD162" s="60"/>
      <c r="MBE162" s="60"/>
      <c r="MBF162" s="60"/>
      <c r="MBG162" s="60"/>
      <c r="MBH162" s="60"/>
      <c r="MBI162" s="60"/>
      <c r="MBJ162" s="60"/>
      <c r="MBK162" s="60"/>
      <c r="MBL162" s="60"/>
      <c r="MBM162" s="60"/>
      <c r="MBN162" s="60"/>
      <c r="MBO162" s="60"/>
      <c r="MBP162" s="60"/>
      <c r="MBQ162" s="60"/>
      <c r="MBR162" s="60"/>
      <c r="MBS162" s="60"/>
      <c r="MBT162" s="60"/>
      <c r="MBU162" s="60"/>
      <c r="MBV162" s="60"/>
      <c r="MBW162" s="60"/>
      <c r="MBX162" s="60"/>
      <c r="MBY162" s="60"/>
      <c r="MBZ162" s="60"/>
      <c r="MCA162" s="60"/>
      <c r="MCB162" s="60"/>
      <c r="MCC162" s="60"/>
      <c r="MCD162" s="60"/>
      <c r="MCE162" s="60"/>
      <c r="MCF162" s="60"/>
      <c r="MCG162" s="60"/>
      <c r="MCH162" s="60"/>
      <c r="MCI162" s="60"/>
      <c r="MCJ162" s="60"/>
      <c r="MCK162" s="60"/>
      <c r="MCL162" s="60"/>
      <c r="MCM162" s="60"/>
      <c r="MCN162" s="60"/>
      <c r="MCO162" s="60"/>
      <c r="MCP162" s="60"/>
      <c r="MCQ162" s="60"/>
      <c r="MCR162" s="60"/>
      <c r="MCS162" s="60"/>
      <c r="MCT162" s="60"/>
      <c r="MCU162" s="60"/>
      <c r="MCV162" s="60"/>
      <c r="MCW162" s="60"/>
      <c r="MCX162" s="60"/>
      <c r="MCY162" s="60"/>
      <c r="MCZ162" s="60"/>
      <c r="MDA162" s="60"/>
      <c r="MDB162" s="60"/>
      <c r="MDC162" s="60"/>
      <c r="MDD162" s="60"/>
      <c r="MDE162" s="60"/>
      <c r="MDF162" s="60"/>
      <c r="MDG162" s="60"/>
      <c r="MDH162" s="60"/>
      <c r="MDI162" s="60"/>
      <c r="MDJ162" s="60"/>
      <c r="MDK162" s="60"/>
      <c r="MDL162" s="60"/>
      <c r="MDM162" s="60"/>
      <c r="MDN162" s="60"/>
      <c r="MDO162" s="60"/>
      <c r="MDP162" s="60"/>
      <c r="MDQ162" s="60"/>
      <c r="MDR162" s="60"/>
      <c r="MDS162" s="60"/>
      <c r="MDT162" s="60"/>
      <c r="MDU162" s="60"/>
      <c r="MDV162" s="60"/>
      <c r="MDW162" s="60"/>
      <c r="MDX162" s="60"/>
      <c r="MDY162" s="60"/>
      <c r="MDZ162" s="60"/>
      <c r="MEA162" s="60"/>
      <c r="MEB162" s="60"/>
      <c r="MEC162" s="60"/>
      <c r="MED162" s="60"/>
      <c r="MEE162" s="60"/>
      <c r="MEF162" s="60"/>
      <c r="MEG162" s="60"/>
      <c r="MEH162" s="60"/>
      <c r="MEI162" s="60"/>
      <c r="MEJ162" s="60"/>
      <c r="MEK162" s="60"/>
      <c r="MEL162" s="60"/>
      <c r="MEM162" s="60"/>
      <c r="MEN162" s="60"/>
      <c r="MEO162" s="60"/>
      <c r="MEP162" s="60"/>
      <c r="MEQ162" s="60"/>
      <c r="MER162" s="60"/>
      <c r="MES162" s="60"/>
      <c r="MET162" s="60"/>
      <c r="MEU162" s="60"/>
      <c r="MEV162" s="60"/>
      <c r="MEW162" s="60"/>
      <c r="MEX162" s="60"/>
      <c r="MEY162" s="60"/>
      <c r="MEZ162" s="60"/>
      <c r="MFA162" s="60"/>
      <c r="MFB162" s="60"/>
      <c r="MFC162" s="60"/>
      <c r="MFD162" s="60"/>
      <c r="MFE162" s="60"/>
      <c r="MFF162" s="60"/>
      <c r="MFG162" s="60"/>
      <c r="MFH162" s="60"/>
      <c r="MFI162" s="60"/>
      <c r="MFJ162" s="60"/>
      <c r="MFK162" s="60"/>
      <c r="MFL162" s="60"/>
      <c r="MFM162" s="60"/>
      <c r="MFN162" s="60"/>
      <c r="MFO162" s="60"/>
      <c r="MFP162" s="60"/>
      <c r="MFQ162" s="60"/>
      <c r="MFR162" s="60"/>
      <c r="MFS162" s="60"/>
      <c r="MFT162" s="60"/>
      <c r="MFU162" s="60"/>
      <c r="MFV162" s="60"/>
      <c r="MFW162" s="60"/>
      <c r="MFX162" s="60"/>
      <c r="MFY162" s="60"/>
      <c r="MFZ162" s="60"/>
      <c r="MGA162" s="60"/>
      <c r="MGB162" s="60"/>
      <c r="MGC162" s="60"/>
      <c r="MGD162" s="60"/>
      <c r="MGE162" s="60"/>
      <c r="MGF162" s="60"/>
      <c r="MGG162" s="60"/>
      <c r="MGH162" s="60"/>
      <c r="MGI162" s="60"/>
      <c r="MGJ162" s="60"/>
      <c r="MGK162" s="60"/>
      <c r="MGL162" s="60"/>
      <c r="MGM162" s="60"/>
      <c r="MGN162" s="60"/>
      <c r="MGO162" s="60"/>
      <c r="MGP162" s="60"/>
      <c r="MGQ162" s="60"/>
      <c r="MGR162" s="60"/>
      <c r="MGS162" s="60"/>
      <c r="MGT162" s="60"/>
      <c r="MGU162" s="60"/>
      <c r="MGV162" s="60"/>
      <c r="MGW162" s="60"/>
      <c r="MGX162" s="60"/>
      <c r="MGY162" s="60"/>
      <c r="MGZ162" s="60"/>
      <c r="MHA162" s="60"/>
      <c r="MHB162" s="60"/>
      <c r="MHC162" s="60"/>
      <c r="MHD162" s="60"/>
      <c r="MHE162" s="60"/>
      <c r="MHF162" s="60"/>
      <c r="MHG162" s="60"/>
      <c r="MHH162" s="60"/>
      <c r="MHI162" s="60"/>
      <c r="MHJ162" s="60"/>
      <c r="MHK162" s="60"/>
      <c r="MHL162" s="60"/>
      <c r="MHM162" s="60"/>
      <c r="MHN162" s="60"/>
      <c r="MHO162" s="60"/>
      <c r="MHP162" s="60"/>
      <c r="MHQ162" s="60"/>
      <c r="MHR162" s="60"/>
      <c r="MHS162" s="60"/>
      <c r="MHT162" s="60"/>
      <c r="MHU162" s="60"/>
      <c r="MHV162" s="60"/>
      <c r="MHW162" s="60"/>
      <c r="MHX162" s="60"/>
      <c r="MHY162" s="60"/>
      <c r="MHZ162" s="60"/>
      <c r="MIA162" s="60"/>
      <c r="MIB162" s="60"/>
      <c r="MIC162" s="60"/>
      <c r="MID162" s="60"/>
      <c r="MIE162" s="60"/>
      <c r="MIF162" s="60"/>
      <c r="MIG162" s="60"/>
      <c r="MIH162" s="60"/>
      <c r="MII162" s="60"/>
      <c r="MIJ162" s="60"/>
      <c r="MIK162" s="60"/>
      <c r="MIL162" s="60"/>
      <c r="MIM162" s="60"/>
      <c r="MIN162" s="60"/>
      <c r="MIO162" s="60"/>
      <c r="MIP162" s="60"/>
      <c r="MIQ162" s="60"/>
      <c r="MIR162" s="60"/>
      <c r="MIS162" s="60"/>
      <c r="MIT162" s="60"/>
      <c r="MIU162" s="60"/>
      <c r="MIV162" s="60"/>
      <c r="MIW162" s="60"/>
      <c r="MIX162" s="60"/>
      <c r="MIY162" s="60"/>
      <c r="MIZ162" s="60"/>
      <c r="MJA162" s="60"/>
      <c r="MJB162" s="60"/>
      <c r="MJC162" s="60"/>
      <c r="MJD162" s="60"/>
      <c r="MJE162" s="60"/>
      <c r="MJF162" s="60"/>
      <c r="MJG162" s="60"/>
      <c r="MJH162" s="60"/>
      <c r="MJI162" s="60"/>
      <c r="MJJ162" s="60"/>
      <c r="MJK162" s="60"/>
      <c r="MJL162" s="60"/>
      <c r="MJM162" s="60"/>
      <c r="MJN162" s="60"/>
      <c r="MJO162" s="60"/>
      <c r="MJP162" s="60"/>
      <c r="MJQ162" s="60"/>
      <c r="MJR162" s="60"/>
      <c r="MJS162" s="60"/>
      <c r="MJT162" s="60"/>
      <c r="MJU162" s="60"/>
      <c r="MJV162" s="60"/>
      <c r="MJW162" s="60"/>
      <c r="MJX162" s="60"/>
      <c r="MJY162" s="60"/>
      <c r="MJZ162" s="60"/>
      <c r="MKA162" s="60"/>
      <c r="MKB162" s="60"/>
      <c r="MKC162" s="60"/>
      <c r="MKD162" s="60"/>
      <c r="MKE162" s="60"/>
      <c r="MKF162" s="60"/>
      <c r="MKG162" s="60"/>
      <c r="MKH162" s="60"/>
      <c r="MKI162" s="60"/>
      <c r="MKJ162" s="60"/>
      <c r="MKK162" s="60"/>
      <c r="MKL162" s="60"/>
      <c r="MKM162" s="60"/>
      <c r="MKN162" s="60"/>
      <c r="MKO162" s="60"/>
      <c r="MKP162" s="60"/>
      <c r="MKQ162" s="60"/>
      <c r="MKR162" s="60"/>
      <c r="MKS162" s="60"/>
      <c r="MKT162" s="60"/>
      <c r="MKU162" s="60"/>
      <c r="MKV162" s="60"/>
      <c r="MKW162" s="60"/>
      <c r="MKX162" s="60"/>
      <c r="MKY162" s="60"/>
      <c r="MKZ162" s="60"/>
      <c r="MLA162" s="60"/>
      <c r="MLB162" s="60"/>
      <c r="MLC162" s="60"/>
      <c r="MLD162" s="60"/>
      <c r="MLE162" s="60"/>
      <c r="MLF162" s="60"/>
      <c r="MLG162" s="60"/>
      <c r="MLH162" s="60"/>
      <c r="MLI162" s="60"/>
      <c r="MLJ162" s="60"/>
      <c r="MLK162" s="60"/>
      <c r="MLL162" s="60"/>
      <c r="MLM162" s="60"/>
      <c r="MLN162" s="60"/>
      <c r="MLO162" s="60"/>
      <c r="MLP162" s="60"/>
      <c r="MLQ162" s="60"/>
      <c r="MLR162" s="60"/>
      <c r="MLS162" s="60"/>
      <c r="MLT162" s="60"/>
      <c r="MLU162" s="60"/>
      <c r="MLV162" s="60"/>
      <c r="MLW162" s="60"/>
      <c r="MLX162" s="60"/>
      <c r="MLY162" s="60"/>
      <c r="MLZ162" s="60"/>
      <c r="MMA162" s="60"/>
      <c r="MMB162" s="60"/>
      <c r="MMC162" s="60"/>
      <c r="MMD162" s="60"/>
      <c r="MME162" s="60"/>
      <c r="MMF162" s="60"/>
      <c r="MMG162" s="60"/>
      <c r="MMH162" s="60"/>
      <c r="MMI162" s="60"/>
      <c r="MMJ162" s="60"/>
      <c r="MMK162" s="60"/>
      <c r="MML162" s="60"/>
      <c r="MMM162" s="60"/>
      <c r="MMN162" s="60"/>
      <c r="MMO162" s="60"/>
      <c r="MMP162" s="60"/>
      <c r="MMQ162" s="60"/>
      <c r="MMR162" s="60"/>
      <c r="MMS162" s="60"/>
      <c r="MMT162" s="60"/>
      <c r="MMU162" s="60"/>
      <c r="MMV162" s="60"/>
      <c r="MMW162" s="60"/>
      <c r="MMX162" s="60"/>
      <c r="MMY162" s="60"/>
      <c r="MMZ162" s="60"/>
      <c r="MNA162" s="60"/>
      <c r="MNB162" s="60"/>
      <c r="MNC162" s="60"/>
      <c r="MND162" s="60"/>
      <c r="MNE162" s="60"/>
      <c r="MNF162" s="60"/>
      <c r="MNG162" s="60"/>
      <c r="MNH162" s="60"/>
      <c r="MNI162" s="60"/>
      <c r="MNJ162" s="60"/>
      <c r="MNK162" s="60"/>
      <c r="MNL162" s="60"/>
      <c r="MNM162" s="60"/>
      <c r="MNN162" s="60"/>
      <c r="MNO162" s="60"/>
      <c r="MNP162" s="60"/>
      <c r="MNQ162" s="60"/>
      <c r="MNR162" s="60"/>
      <c r="MNS162" s="60"/>
      <c r="MNT162" s="60"/>
      <c r="MNU162" s="60"/>
      <c r="MNV162" s="60"/>
      <c r="MNW162" s="60"/>
      <c r="MNX162" s="60"/>
      <c r="MNY162" s="60"/>
      <c r="MNZ162" s="60"/>
      <c r="MOA162" s="60"/>
      <c r="MOB162" s="60"/>
      <c r="MOC162" s="60"/>
      <c r="MOD162" s="60"/>
      <c r="MOE162" s="60"/>
      <c r="MOF162" s="60"/>
      <c r="MOG162" s="60"/>
      <c r="MOH162" s="60"/>
      <c r="MOI162" s="60"/>
      <c r="MOJ162" s="60"/>
      <c r="MOK162" s="60"/>
      <c r="MOL162" s="60"/>
      <c r="MOM162" s="60"/>
      <c r="MON162" s="60"/>
      <c r="MOO162" s="60"/>
      <c r="MOP162" s="60"/>
      <c r="MOQ162" s="60"/>
      <c r="MOR162" s="60"/>
      <c r="MOS162" s="60"/>
      <c r="MOT162" s="60"/>
      <c r="MOU162" s="60"/>
      <c r="MOV162" s="60"/>
      <c r="MOW162" s="60"/>
      <c r="MOX162" s="60"/>
      <c r="MOY162" s="60"/>
      <c r="MOZ162" s="60"/>
      <c r="MPA162" s="60"/>
      <c r="MPB162" s="60"/>
      <c r="MPC162" s="60"/>
      <c r="MPD162" s="60"/>
      <c r="MPE162" s="60"/>
      <c r="MPF162" s="60"/>
      <c r="MPG162" s="60"/>
      <c r="MPH162" s="60"/>
      <c r="MPI162" s="60"/>
      <c r="MPJ162" s="60"/>
      <c r="MPK162" s="60"/>
      <c r="MPL162" s="60"/>
      <c r="MPM162" s="60"/>
      <c r="MPN162" s="60"/>
      <c r="MPO162" s="60"/>
      <c r="MPP162" s="60"/>
      <c r="MPQ162" s="60"/>
      <c r="MPR162" s="60"/>
      <c r="MPS162" s="60"/>
      <c r="MPT162" s="60"/>
      <c r="MPU162" s="60"/>
      <c r="MPV162" s="60"/>
      <c r="MPW162" s="60"/>
      <c r="MPX162" s="60"/>
      <c r="MPY162" s="60"/>
      <c r="MPZ162" s="60"/>
      <c r="MQA162" s="60"/>
      <c r="MQB162" s="60"/>
      <c r="MQC162" s="60"/>
      <c r="MQD162" s="60"/>
      <c r="MQE162" s="60"/>
      <c r="MQF162" s="60"/>
      <c r="MQG162" s="60"/>
      <c r="MQH162" s="60"/>
      <c r="MQI162" s="60"/>
      <c r="MQJ162" s="60"/>
      <c r="MQK162" s="60"/>
      <c r="MQL162" s="60"/>
      <c r="MQM162" s="60"/>
      <c r="MQN162" s="60"/>
      <c r="MQO162" s="60"/>
      <c r="MQP162" s="60"/>
      <c r="MQQ162" s="60"/>
      <c r="MQR162" s="60"/>
      <c r="MQS162" s="60"/>
      <c r="MQT162" s="60"/>
      <c r="MQU162" s="60"/>
      <c r="MQV162" s="60"/>
      <c r="MQW162" s="60"/>
      <c r="MQX162" s="60"/>
      <c r="MQY162" s="60"/>
      <c r="MQZ162" s="60"/>
      <c r="MRA162" s="60"/>
      <c r="MRB162" s="60"/>
      <c r="MRC162" s="60"/>
      <c r="MRD162" s="60"/>
      <c r="MRE162" s="60"/>
      <c r="MRF162" s="60"/>
      <c r="MRG162" s="60"/>
      <c r="MRH162" s="60"/>
      <c r="MRI162" s="60"/>
      <c r="MRJ162" s="60"/>
      <c r="MRK162" s="60"/>
      <c r="MRL162" s="60"/>
      <c r="MRM162" s="60"/>
      <c r="MRN162" s="60"/>
      <c r="MRO162" s="60"/>
      <c r="MRP162" s="60"/>
      <c r="MRQ162" s="60"/>
      <c r="MRR162" s="60"/>
      <c r="MRS162" s="60"/>
      <c r="MRT162" s="60"/>
      <c r="MRU162" s="60"/>
      <c r="MRV162" s="60"/>
      <c r="MRW162" s="60"/>
      <c r="MRX162" s="60"/>
      <c r="MRY162" s="60"/>
      <c r="MRZ162" s="60"/>
      <c r="MSA162" s="60"/>
      <c r="MSB162" s="60"/>
      <c r="MSC162" s="60"/>
      <c r="MSD162" s="60"/>
      <c r="MSE162" s="60"/>
      <c r="MSF162" s="60"/>
      <c r="MSG162" s="60"/>
      <c r="MSH162" s="60"/>
      <c r="MSI162" s="60"/>
      <c r="MSJ162" s="60"/>
      <c r="MSK162" s="60"/>
      <c r="MSL162" s="60"/>
      <c r="MSM162" s="60"/>
      <c r="MSN162" s="60"/>
      <c r="MSO162" s="60"/>
      <c r="MSP162" s="60"/>
      <c r="MSQ162" s="60"/>
      <c r="MSR162" s="60"/>
      <c r="MSS162" s="60"/>
      <c r="MST162" s="60"/>
      <c r="MSU162" s="60"/>
      <c r="MSV162" s="60"/>
      <c r="MSW162" s="60"/>
      <c r="MSX162" s="60"/>
      <c r="MSY162" s="60"/>
      <c r="MSZ162" s="60"/>
      <c r="MTA162" s="60"/>
      <c r="MTB162" s="60"/>
      <c r="MTC162" s="60"/>
      <c r="MTD162" s="60"/>
      <c r="MTE162" s="60"/>
      <c r="MTF162" s="60"/>
      <c r="MTG162" s="60"/>
      <c r="MTH162" s="60"/>
      <c r="MTI162" s="60"/>
      <c r="MTJ162" s="60"/>
      <c r="MTK162" s="60"/>
      <c r="MTL162" s="60"/>
      <c r="MTM162" s="60"/>
      <c r="MTN162" s="60"/>
      <c r="MTO162" s="60"/>
      <c r="MTP162" s="60"/>
      <c r="MTQ162" s="60"/>
      <c r="MTR162" s="60"/>
      <c r="MTS162" s="60"/>
      <c r="MTT162" s="60"/>
      <c r="MTU162" s="60"/>
      <c r="MTV162" s="60"/>
      <c r="MTW162" s="60"/>
      <c r="MTX162" s="60"/>
      <c r="MTY162" s="60"/>
      <c r="MTZ162" s="60"/>
      <c r="MUA162" s="60"/>
      <c r="MUB162" s="60"/>
      <c r="MUC162" s="60"/>
      <c r="MUD162" s="60"/>
      <c r="MUE162" s="60"/>
      <c r="MUF162" s="60"/>
      <c r="MUG162" s="60"/>
      <c r="MUH162" s="60"/>
      <c r="MUI162" s="60"/>
      <c r="MUJ162" s="60"/>
      <c r="MUK162" s="60"/>
      <c r="MUL162" s="60"/>
      <c r="MUM162" s="60"/>
      <c r="MUN162" s="60"/>
      <c r="MUO162" s="60"/>
      <c r="MUP162" s="60"/>
      <c r="MUQ162" s="60"/>
      <c r="MUR162" s="60"/>
      <c r="MUS162" s="60"/>
      <c r="MUT162" s="60"/>
      <c r="MUU162" s="60"/>
      <c r="MUV162" s="60"/>
      <c r="MUW162" s="60"/>
      <c r="MUX162" s="60"/>
      <c r="MUY162" s="60"/>
      <c r="MUZ162" s="60"/>
      <c r="MVA162" s="60"/>
      <c r="MVB162" s="60"/>
      <c r="MVC162" s="60"/>
      <c r="MVD162" s="60"/>
      <c r="MVE162" s="60"/>
      <c r="MVF162" s="60"/>
      <c r="MVG162" s="60"/>
      <c r="MVH162" s="60"/>
      <c r="MVI162" s="60"/>
      <c r="MVJ162" s="60"/>
      <c r="MVK162" s="60"/>
      <c r="MVL162" s="60"/>
      <c r="MVM162" s="60"/>
      <c r="MVN162" s="60"/>
      <c r="MVO162" s="60"/>
      <c r="MVP162" s="60"/>
      <c r="MVQ162" s="60"/>
      <c r="MVR162" s="60"/>
      <c r="MVS162" s="60"/>
      <c r="MVT162" s="60"/>
      <c r="MVU162" s="60"/>
      <c r="MVV162" s="60"/>
      <c r="MVW162" s="60"/>
      <c r="MVX162" s="60"/>
      <c r="MVY162" s="60"/>
      <c r="MVZ162" s="60"/>
      <c r="MWA162" s="60"/>
      <c r="MWB162" s="60"/>
      <c r="MWC162" s="60"/>
      <c r="MWD162" s="60"/>
      <c r="MWE162" s="60"/>
      <c r="MWF162" s="60"/>
      <c r="MWG162" s="60"/>
      <c r="MWH162" s="60"/>
      <c r="MWI162" s="60"/>
      <c r="MWJ162" s="60"/>
      <c r="MWK162" s="60"/>
      <c r="MWL162" s="60"/>
      <c r="MWM162" s="60"/>
      <c r="MWN162" s="60"/>
      <c r="MWO162" s="60"/>
      <c r="MWP162" s="60"/>
      <c r="MWQ162" s="60"/>
      <c r="MWR162" s="60"/>
      <c r="MWS162" s="60"/>
      <c r="MWT162" s="60"/>
      <c r="MWU162" s="60"/>
      <c r="MWV162" s="60"/>
      <c r="MWW162" s="60"/>
      <c r="MWX162" s="60"/>
      <c r="MWY162" s="60"/>
      <c r="MWZ162" s="60"/>
      <c r="MXA162" s="60"/>
      <c r="MXB162" s="60"/>
      <c r="MXC162" s="60"/>
      <c r="MXD162" s="60"/>
      <c r="MXE162" s="60"/>
      <c r="MXF162" s="60"/>
      <c r="MXG162" s="60"/>
      <c r="MXH162" s="60"/>
      <c r="MXI162" s="60"/>
      <c r="MXJ162" s="60"/>
      <c r="MXK162" s="60"/>
      <c r="MXL162" s="60"/>
      <c r="MXM162" s="60"/>
      <c r="MXN162" s="60"/>
      <c r="MXO162" s="60"/>
      <c r="MXP162" s="60"/>
      <c r="MXQ162" s="60"/>
      <c r="MXR162" s="60"/>
      <c r="MXS162" s="60"/>
      <c r="MXT162" s="60"/>
      <c r="MXU162" s="60"/>
      <c r="MXV162" s="60"/>
      <c r="MXW162" s="60"/>
      <c r="MXX162" s="60"/>
      <c r="MXY162" s="60"/>
      <c r="MXZ162" s="60"/>
      <c r="MYA162" s="60"/>
      <c r="MYB162" s="60"/>
      <c r="MYC162" s="60"/>
      <c r="MYD162" s="60"/>
      <c r="MYE162" s="60"/>
      <c r="MYF162" s="60"/>
      <c r="MYG162" s="60"/>
      <c r="MYH162" s="60"/>
      <c r="MYI162" s="60"/>
      <c r="MYJ162" s="60"/>
      <c r="MYK162" s="60"/>
      <c r="MYL162" s="60"/>
      <c r="MYM162" s="60"/>
      <c r="MYN162" s="60"/>
      <c r="MYO162" s="60"/>
      <c r="MYP162" s="60"/>
      <c r="MYQ162" s="60"/>
      <c r="MYR162" s="60"/>
      <c r="MYS162" s="60"/>
      <c r="MYT162" s="60"/>
      <c r="MYU162" s="60"/>
      <c r="MYV162" s="60"/>
      <c r="MYW162" s="60"/>
      <c r="MYX162" s="60"/>
      <c r="MYY162" s="60"/>
      <c r="MYZ162" s="60"/>
      <c r="MZA162" s="60"/>
      <c r="MZB162" s="60"/>
      <c r="MZC162" s="60"/>
      <c r="MZD162" s="60"/>
      <c r="MZE162" s="60"/>
      <c r="MZF162" s="60"/>
      <c r="MZG162" s="60"/>
      <c r="MZH162" s="60"/>
      <c r="MZI162" s="60"/>
      <c r="MZJ162" s="60"/>
      <c r="MZK162" s="60"/>
      <c r="MZL162" s="60"/>
      <c r="MZM162" s="60"/>
      <c r="MZN162" s="60"/>
      <c r="MZO162" s="60"/>
      <c r="MZP162" s="60"/>
      <c r="MZQ162" s="60"/>
      <c r="MZR162" s="60"/>
      <c r="MZS162" s="60"/>
      <c r="MZT162" s="60"/>
      <c r="MZU162" s="60"/>
      <c r="MZV162" s="60"/>
      <c r="MZW162" s="60"/>
      <c r="MZX162" s="60"/>
      <c r="MZY162" s="60"/>
      <c r="MZZ162" s="60"/>
      <c r="NAA162" s="60"/>
      <c r="NAB162" s="60"/>
      <c r="NAC162" s="60"/>
      <c r="NAD162" s="60"/>
      <c r="NAE162" s="60"/>
      <c r="NAF162" s="60"/>
      <c r="NAG162" s="60"/>
      <c r="NAH162" s="60"/>
      <c r="NAI162" s="60"/>
      <c r="NAJ162" s="60"/>
      <c r="NAK162" s="60"/>
      <c r="NAL162" s="60"/>
      <c r="NAM162" s="60"/>
      <c r="NAN162" s="60"/>
      <c r="NAO162" s="60"/>
      <c r="NAP162" s="60"/>
      <c r="NAQ162" s="60"/>
      <c r="NAR162" s="60"/>
      <c r="NAS162" s="60"/>
      <c r="NAT162" s="60"/>
      <c r="NAU162" s="60"/>
      <c r="NAV162" s="60"/>
      <c r="NAW162" s="60"/>
      <c r="NAX162" s="60"/>
      <c r="NAY162" s="60"/>
      <c r="NAZ162" s="60"/>
      <c r="NBA162" s="60"/>
      <c r="NBB162" s="60"/>
      <c r="NBC162" s="60"/>
      <c r="NBD162" s="60"/>
      <c r="NBE162" s="60"/>
      <c r="NBF162" s="60"/>
      <c r="NBG162" s="60"/>
      <c r="NBH162" s="60"/>
      <c r="NBI162" s="60"/>
      <c r="NBJ162" s="60"/>
      <c r="NBK162" s="60"/>
      <c r="NBL162" s="60"/>
      <c r="NBM162" s="60"/>
      <c r="NBN162" s="60"/>
      <c r="NBO162" s="60"/>
      <c r="NBP162" s="60"/>
      <c r="NBQ162" s="60"/>
      <c r="NBR162" s="60"/>
      <c r="NBS162" s="60"/>
      <c r="NBT162" s="60"/>
      <c r="NBU162" s="60"/>
      <c r="NBV162" s="60"/>
      <c r="NBW162" s="60"/>
      <c r="NBX162" s="60"/>
      <c r="NBY162" s="60"/>
      <c r="NBZ162" s="60"/>
      <c r="NCA162" s="60"/>
      <c r="NCB162" s="60"/>
      <c r="NCC162" s="60"/>
      <c r="NCD162" s="60"/>
      <c r="NCE162" s="60"/>
      <c r="NCF162" s="60"/>
      <c r="NCG162" s="60"/>
      <c r="NCH162" s="60"/>
      <c r="NCI162" s="60"/>
      <c r="NCJ162" s="60"/>
      <c r="NCK162" s="60"/>
      <c r="NCL162" s="60"/>
      <c r="NCM162" s="60"/>
      <c r="NCN162" s="60"/>
      <c r="NCO162" s="60"/>
      <c r="NCP162" s="60"/>
      <c r="NCQ162" s="60"/>
      <c r="NCR162" s="60"/>
      <c r="NCS162" s="60"/>
      <c r="NCT162" s="60"/>
      <c r="NCU162" s="60"/>
      <c r="NCV162" s="60"/>
      <c r="NCW162" s="60"/>
      <c r="NCX162" s="60"/>
      <c r="NCY162" s="60"/>
      <c r="NCZ162" s="60"/>
      <c r="NDA162" s="60"/>
      <c r="NDB162" s="60"/>
      <c r="NDC162" s="60"/>
      <c r="NDD162" s="60"/>
      <c r="NDE162" s="60"/>
      <c r="NDF162" s="60"/>
      <c r="NDG162" s="60"/>
      <c r="NDH162" s="60"/>
      <c r="NDI162" s="60"/>
      <c r="NDJ162" s="60"/>
      <c r="NDK162" s="60"/>
      <c r="NDL162" s="60"/>
      <c r="NDM162" s="60"/>
      <c r="NDN162" s="60"/>
      <c r="NDO162" s="60"/>
      <c r="NDP162" s="60"/>
      <c r="NDQ162" s="60"/>
      <c r="NDR162" s="60"/>
      <c r="NDS162" s="60"/>
      <c r="NDT162" s="60"/>
      <c r="NDU162" s="60"/>
      <c r="NDV162" s="60"/>
      <c r="NDW162" s="60"/>
      <c r="NDX162" s="60"/>
      <c r="NDY162" s="60"/>
      <c r="NDZ162" s="60"/>
      <c r="NEA162" s="60"/>
      <c r="NEB162" s="60"/>
      <c r="NEC162" s="60"/>
      <c r="NED162" s="60"/>
      <c r="NEE162" s="60"/>
      <c r="NEF162" s="60"/>
      <c r="NEG162" s="60"/>
      <c r="NEH162" s="60"/>
      <c r="NEI162" s="60"/>
      <c r="NEJ162" s="60"/>
      <c r="NEK162" s="60"/>
      <c r="NEL162" s="60"/>
      <c r="NEM162" s="60"/>
      <c r="NEN162" s="60"/>
      <c r="NEO162" s="60"/>
      <c r="NEP162" s="60"/>
      <c r="NEQ162" s="60"/>
      <c r="NER162" s="60"/>
      <c r="NES162" s="60"/>
      <c r="NET162" s="60"/>
      <c r="NEU162" s="60"/>
      <c r="NEV162" s="60"/>
      <c r="NEW162" s="60"/>
      <c r="NEX162" s="60"/>
      <c r="NEY162" s="60"/>
      <c r="NEZ162" s="60"/>
      <c r="NFA162" s="60"/>
      <c r="NFB162" s="60"/>
      <c r="NFC162" s="60"/>
      <c r="NFD162" s="60"/>
      <c r="NFE162" s="60"/>
      <c r="NFF162" s="60"/>
      <c r="NFG162" s="60"/>
      <c r="NFH162" s="60"/>
      <c r="NFI162" s="60"/>
      <c r="NFJ162" s="60"/>
      <c r="NFK162" s="60"/>
      <c r="NFL162" s="60"/>
      <c r="NFM162" s="60"/>
      <c r="NFN162" s="60"/>
      <c r="NFO162" s="60"/>
      <c r="NFP162" s="60"/>
      <c r="NFQ162" s="60"/>
      <c r="NFR162" s="60"/>
      <c r="NFS162" s="60"/>
      <c r="NFT162" s="60"/>
      <c r="NFU162" s="60"/>
      <c r="NFV162" s="60"/>
      <c r="NFW162" s="60"/>
      <c r="NFX162" s="60"/>
      <c r="NFY162" s="60"/>
      <c r="NFZ162" s="60"/>
      <c r="NGA162" s="60"/>
      <c r="NGB162" s="60"/>
      <c r="NGC162" s="60"/>
      <c r="NGD162" s="60"/>
      <c r="NGE162" s="60"/>
      <c r="NGF162" s="60"/>
      <c r="NGG162" s="60"/>
      <c r="NGH162" s="60"/>
      <c r="NGI162" s="60"/>
      <c r="NGJ162" s="60"/>
      <c r="NGK162" s="60"/>
      <c r="NGL162" s="60"/>
      <c r="NGM162" s="60"/>
      <c r="NGN162" s="60"/>
      <c r="NGO162" s="60"/>
      <c r="NGP162" s="60"/>
      <c r="NGQ162" s="60"/>
      <c r="NGR162" s="60"/>
      <c r="NGS162" s="60"/>
      <c r="NGT162" s="60"/>
      <c r="NGU162" s="60"/>
      <c r="NGV162" s="60"/>
      <c r="NGW162" s="60"/>
      <c r="NGX162" s="60"/>
      <c r="NGY162" s="60"/>
      <c r="NGZ162" s="60"/>
      <c r="NHA162" s="60"/>
      <c r="NHB162" s="60"/>
      <c r="NHC162" s="60"/>
      <c r="NHD162" s="60"/>
      <c r="NHE162" s="60"/>
      <c r="NHF162" s="60"/>
      <c r="NHG162" s="60"/>
      <c r="NHH162" s="60"/>
      <c r="NHI162" s="60"/>
      <c r="NHJ162" s="60"/>
      <c r="NHK162" s="60"/>
      <c r="NHL162" s="60"/>
      <c r="NHM162" s="60"/>
      <c r="NHN162" s="60"/>
      <c r="NHO162" s="60"/>
      <c r="NHP162" s="60"/>
      <c r="NHQ162" s="60"/>
      <c r="NHR162" s="60"/>
      <c r="NHS162" s="60"/>
      <c r="NHT162" s="60"/>
      <c r="NHU162" s="60"/>
      <c r="NHV162" s="60"/>
      <c r="NHW162" s="60"/>
      <c r="NHX162" s="60"/>
      <c r="NHY162" s="60"/>
      <c r="NHZ162" s="60"/>
      <c r="NIA162" s="60"/>
      <c r="NIB162" s="60"/>
      <c r="NIC162" s="60"/>
      <c r="NID162" s="60"/>
      <c r="NIE162" s="60"/>
      <c r="NIF162" s="60"/>
      <c r="NIG162" s="60"/>
      <c r="NIH162" s="60"/>
      <c r="NII162" s="60"/>
      <c r="NIJ162" s="60"/>
      <c r="NIK162" s="60"/>
      <c r="NIL162" s="60"/>
      <c r="NIM162" s="60"/>
      <c r="NIN162" s="60"/>
      <c r="NIO162" s="60"/>
      <c r="NIP162" s="60"/>
      <c r="NIQ162" s="60"/>
      <c r="NIR162" s="60"/>
      <c r="NIS162" s="60"/>
      <c r="NIT162" s="60"/>
      <c r="NIU162" s="60"/>
      <c r="NIV162" s="60"/>
      <c r="NIW162" s="60"/>
      <c r="NIX162" s="60"/>
      <c r="NIY162" s="60"/>
      <c r="NIZ162" s="60"/>
      <c r="NJA162" s="60"/>
      <c r="NJB162" s="60"/>
      <c r="NJC162" s="60"/>
      <c r="NJD162" s="60"/>
      <c r="NJE162" s="60"/>
      <c r="NJF162" s="60"/>
      <c r="NJG162" s="60"/>
      <c r="NJH162" s="60"/>
      <c r="NJI162" s="60"/>
      <c r="NJJ162" s="60"/>
      <c r="NJK162" s="60"/>
      <c r="NJL162" s="60"/>
      <c r="NJM162" s="60"/>
      <c r="NJN162" s="60"/>
      <c r="NJO162" s="60"/>
      <c r="NJP162" s="60"/>
      <c r="NJQ162" s="60"/>
      <c r="NJR162" s="60"/>
      <c r="NJS162" s="60"/>
      <c r="NJT162" s="60"/>
      <c r="NJU162" s="60"/>
      <c r="NJV162" s="60"/>
      <c r="NJW162" s="60"/>
      <c r="NJX162" s="60"/>
      <c r="NJY162" s="60"/>
      <c r="NJZ162" s="60"/>
      <c r="NKA162" s="60"/>
      <c r="NKB162" s="60"/>
      <c r="NKC162" s="60"/>
      <c r="NKD162" s="60"/>
      <c r="NKE162" s="60"/>
      <c r="NKF162" s="60"/>
      <c r="NKG162" s="60"/>
      <c r="NKH162" s="60"/>
      <c r="NKI162" s="60"/>
      <c r="NKJ162" s="60"/>
      <c r="NKK162" s="60"/>
      <c r="NKL162" s="60"/>
      <c r="NKM162" s="60"/>
      <c r="NKN162" s="60"/>
      <c r="NKO162" s="60"/>
      <c r="NKP162" s="60"/>
      <c r="NKQ162" s="60"/>
      <c r="NKR162" s="60"/>
      <c r="NKS162" s="60"/>
      <c r="NKT162" s="60"/>
      <c r="NKU162" s="60"/>
      <c r="NKV162" s="60"/>
      <c r="NKW162" s="60"/>
      <c r="NKX162" s="60"/>
      <c r="NKY162" s="60"/>
      <c r="NKZ162" s="60"/>
      <c r="NLA162" s="60"/>
      <c r="NLB162" s="60"/>
      <c r="NLC162" s="60"/>
      <c r="NLD162" s="60"/>
      <c r="NLE162" s="60"/>
      <c r="NLF162" s="60"/>
      <c r="NLG162" s="60"/>
      <c r="NLH162" s="60"/>
      <c r="NLI162" s="60"/>
      <c r="NLJ162" s="60"/>
      <c r="NLK162" s="60"/>
      <c r="NLL162" s="60"/>
      <c r="NLM162" s="60"/>
      <c r="NLN162" s="60"/>
      <c r="NLO162" s="60"/>
      <c r="NLP162" s="60"/>
      <c r="NLQ162" s="60"/>
      <c r="NLR162" s="60"/>
      <c r="NLS162" s="60"/>
      <c r="NLT162" s="60"/>
      <c r="NLU162" s="60"/>
      <c r="NLV162" s="60"/>
      <c r="NLW162" s="60"/>
      <c r="NLX162" s="60"/>
      <c r="NLY162" s="60"/>
      <c r="NLZ162" s="60"/>
      <c r="NMA162" s="60"/>
      <c r="NMB162" s="60"/>
      <c r="NMC162" s="60"/>
      <c r="NMD162" s="60"/>
      <c r="NME162" s="60"/>
      <c r="NMF162" s="60"/>
      <c r="NMG162" s="60"/>
      <c r="NMH162" s="60"/>
      <c r="NMI162" s="60"/>
      <c r="NMJ162" s="60"/>
      <c r="NMK162" s="60"/>
      <c r="NML162" s="60"/>
      <c r="NMM162" s="60"/>
      <c r="NMN162" s="60"/>
      <c r="NMO162" s="60"/>
      <c r="NMP162" s="60"/>
      <c r="NMQ162" s="60"/>
      <c r="NMR162" s="60"/>
      <c r="NMS162" s="60"/>
      <c r="NMT162" s="60"/>
      <c r="NMU162" s="60"/>
      <c r="NMV162" s="60"/>
      <c r="NMW162" s="60"/>
      <c r="NMX162" s="60"/>
      <c r="NMY162" s="60"/>
      <c r="NMZ162" s="60"/>
      <c r="NNA162" s="60"/>
      <c r="NNB162" s="60"/>
      <c r="NNC162" s="60"/>
      <c r="NND162" s="60"/>
      <c r="NNE162" s="60"/>
      <c r="NNF162" s="60"/>
      <c r="NNG162" s="60"/>
      <c r="NNH162" s="60"/>
      <c r="NNI162" s="60"/>
      <c r="NNJ162" s="60"/>
      <c r="NNK162" s="60"/>
      <c r="NNL162" s="60"/>
      <c r="NNM162" s="60"/>
      <c r="NNN162" s="60"/>
      <c r="NNO162" s="60"/>
      <c r="NNP162" s="60"/>
      <c r="NNQ162" s="60"/>
      <c r="NNR162" s="60"/>
      <c r="NNS162" s="60"/>
      <c r="NNT162" s="60"/>
      <c r="NNU162" s="60"/>
      <c r="NNV162" s="60"/>
      <c r="NNW162" s="60"/>
      <c r="NNX162" s="60"/>
      <c r="NNY162" s="60"/>
      <c r="NNZ162" s="60"/>
      <c r="NOA162" s="60"/>
      <c r="NOB162" s="60"/>
      <c r="NOC162" s="60"/>
      <c r="NOD162" s="60"/>
      <c r="NOE162" s="60"/>
      <c r="NOF162" s="60"/>
      <c r="NOG162" s="60"/>
      <c r="NOH162" s="60"/>
      <c r="NOI162" s="60"/>
      <c r="NOJ162" s="60"/>
      <c r="NOK162" s="60"/>
      <c r="NOL162" s="60"/>
      <c r="NOM162" s="60"/>
      <c r="NON162" s="60"/>
      <c r="NOO162" s="60"/>
      <c r="NOP162" s="60"/>
      <c r="NOQ162" s="60"/>
      <c r="NOR162" s="60"/>
      <c r="NOS162" s="60"/>
      <c r="NOT162" s="60"/>
      <c r="NOU162" s="60"/>
      <c r="NOV162" s="60"/>
      <c r="NOW162" s="60"/>
      <c r="NOX162" s="60"/>
      <c r="NOY162" s="60"/>
      <c r="NOZ162" s="60"/>
      <c r="NPA162" s="60"/>
      <c r="NPB162" s="60"/>
      <c r="NPC162" s="60"/>
      <c r="NPD162" s="60"/>
      <c r="NPE162" s="60"/>
      <c r="NPF162" s="60"/>
      <c r="NPG162" s="60"/>
      <c r="NPH162" s="60"/>
      <c r="NPI162" s="60"/>
      <c r="NPJ162" s="60"/>
      <c r="NPK162" s="60"/>
      <c r="NPL162" s="60"/>
      <c r="NPM162" s="60"/>
      <c r="NPN162" s="60"/>
      <c r="NPO162" s="60"/>
      <c r="NPP162" s="60"/>
      <c r="NPQ162" s="60"/>
      <c r="NPR162" s="60"/>
      <c r="NPS162" s="60"/>
      <c r="NPT162" s="60"/>
      <c r="NPU162" s="60"/>
      <c r="NPV162" s="60"/>
      <c r="NPW162" s="60"/>
      <c r="NPX162" s="60"/>
      <c r="NPY162" s="60"/>
      <c r="NPZ162" s="60"/>
      <c r="NQA162" s="60"/>
      <c r="NQB162" s="60"/>
      <c r="NQC162" s="60"/>
      <c r="NQD162" s="60"/>
      <c r="NQE162" s="60"/>
      <c r="NQF162" s="60"/>
      <c r="NQG162" s="60"/>
      <c r="NQH162" s="60"/>
      <c r="NQI162" s="60"/>
      <c r="NQJ162" s="60"/>
      <c r="NQK162" s="60"/>
      <c r="NQL162" s="60"/>
      <c r="NQM162" s="60"/>
      <c r="NQN162" s="60"/>
      <c r="NQO162" s="60"/>
      <c r="NQP162" s="60"/>
      <c r="NQQ162" s="60"/>
      <c r="NQR162" s="60"/>
      <c r="NQS162" s="60"/>
      <c r="NQT162" s="60"/>
      <c r="NQU162" s="60"/>
      <c r="NQV162" s="60"/>
      <c r="NQW162" s="60"/>
      <c r="NQX162" s="60"/>
      <c r="NQY162" s="60"/>
      <c r="NQZ162" s="60"/>
      <c r="NRA162" s="60"/>
      <c r="NRB162" s="60"/>
      <c r="NRC162" s="60"/>
      <c r="NRD162" s="60"/>
      <c r="NRE162" s="60"/>
      <c r="NRF162" s="60"/>
      <c r="NRG162" s="60"/>
      <c r="NRH162" s="60"/>
      <c r="NRI162" s="60"/>
      <c r="NRJ162" s="60"/>
      <c r="NRK162" s="60"/>
      <c r="NRL162" s="60"/>
      <c r="NRM162" s="60"/>
      <c r="NRN162" s="60"/>
      <c r="NRO162" s="60"/>
      <c r="NRP162" s="60"/>
      <c r="NRQ162" s="60"/>
      <c r="NRR162" s="60"/>
      <c r="NRS162" s="60"/>
      <c r="NRT162" s="60"/>
      <c r="NRU162" s="60"/>
      <c r="NRV162" s="60"/>
      <c r="NRW162" s="60"/>
      <c r="NRX162" s="60"/>
      <c r="NRY162" s="60"/>
      <c r="NRZ162" s="60"/>
      <c r="NSA162" s="60"/>
      <c r="NSB162" s="60"/>
      <c r="NSC162" s="60"/>
      <c r="NSD162" s="60"/>
      <c r="NSE162" s="60"/>
      <c r="NSF162" s="60"/>
      <c r="NSG162" s="60"/>
      <c r="NSH162" s="60"/>
      <c r="NSI162" s="60"/>
      <c r="NSJ162" s="60"/>
      <c r="NSK162" s="60"/>
      <c r="NSL162" s="60"/>
      <c r="NSM162" s="60"/>
      <c r="NSN162" s="60"/>
      <c r="NSO162" s="60"/>
      <c r="NSP162" s="60"/>
      <c r="NSQ162" s="60"/>
      <c r="NSR162" s="60"/>
      <c r="NSS162" s="60"/>
      <c r="NST162" s="60"/>
      <c r="NSU162" s="60"/>
      <c r="NSV162" s="60"/>
      <c r="NSW162" s="60"/>
      <c r="NSX162" s="60"/>
      <c r="NSY162" s="60"/>
      <c r="NSZ162" s="60"/>
      <c r="NTA162" s="60"/>
      <c r="NTB162" s="60"/>
      <c r="NTC162" s="60"/>
      <c r="NTD162" s="60"/>
      <c r="NTE162" s="60"/>
      <c r="NTF162" s="60"/>
      <c r="NTG162" s="60"/>
      <c r="NTH162" s="60"/>
      <c r="NTI162" s="60"/>
      <c r="NTJ162" s="60"/>
      <c r="NTK162" s="60"/>
      <c r="NTL162" s="60"/>
      <c r="NTM162" s="60"/>
      <c r="NTN162" s="60"/>
      <c r="NTO162" s="60"/>
      <c r="NTP162" s="60"/>
      <c r="NTQ162" s="60"/>
      <c r="NTR162" s="60"/>
      <c r="NTS162" s="60"/>
      <c r="NTT162" s="60"/>
      <c r="NTU162" s="60"/>
      <c r="NTV162" s="60"/>
      <c r="NTW162" s="60"/>
      <c r="NTX162" s="60"/>
      <c r="NTY162" s="60"/>
      <c r="NTZ162" s="60"/>
      <c r="NUA162" s="60"/>
      <c r="NUB162" s="60"/>
      <c r="NUC162" s="60"/>
      <c r="NUD162" s="60"/>
      <c r="NUE162" s="60"/>
      <c r="NUF162" s="60"/>
      <c r="NUG162" s="60"/>
      <c r="NUH162" s="60"/>
      <c r="NUI162" s="60"/>
      <c r="NUJ162" s="60"/>
      <c r="NUK162" s="60"/>
      <c r="NUL162" s="60"/>
      <c r="NUM162" s="60"/>
      <c r="NUN162" s="60"/>
      <c r="NUO162" s="60"/>
      <c r="NUP162" s="60"/>
      <c r="NUQ162" s="60"/>
      <c r="NUR162" s="60"/>
      <c r="NUS162" s="60"/>
      <c r="NUT162" s="60"/>
      <c r="NUU162" s="60"/>
      <c r="NUV162" s="60"/>
      <c r="NUW162" s="60"/>
      <c r="NUX162" s="60"/>
      <c r="NUY162" s="60"/>
      <c r="NUZ162" s="60"/>
      <c r="NVA162" s="60"/>
      <c r="NVB162" s="60"/>
      <c r="NVC162" s="60"/>
      <c r="NVD162" s="60"/>
      <c r="NVE162" s="60"/>
      <c r="NVF162" s="60"/>
      <c r="NVG162" s="60"/>
      <c r="NVH162" s="60"/>
      <c r="NVI162" s="60"/>
      <c r="NVJ162" s="60"/>
      <c r="NVK162" s="60"/>
      <c r="NVL162" s="60"/>
      <c r="NVM162" s="60"/>
      <c r="NVN162" s="60"/>
      <c r="NVO162" s="60"/>
      <c r="NVP162" s="60"/>
      <c r="NVQ162" s="60"/>
      <c r="NVR162" s="60"/>
      <c r="NVS162" s="60"/>
      <c r="NVT162" s="60"/>
      <c r="NVU162" s="60"/>
      <c r="NVV162" s="60"/>
      <c r="NVW162" s="60"/>
      <c r="NVX162" s="60"/>
      <c r="NVY162" s="60"/>
      <c r="NVZ162" s="60"/>
      <c r="NWA162" s="60"/>
      <c r="NWB162" s="60"/>
      <c r="NWC162" s="60"/>
      <c r="NWD162" s="60"/>
      <c r="NWE162" s="60"/>
      <c r="NWF162" s="60"/>
      <c r="NWG162" s="60"/>
      <c r="NWH162" s="60"/>
      <c r="NWI162" s="60"/>
      <c r="NWJ162" s="60"/>
      <c r="NWK162" s="60"/>
      <c r="NWL162" s="60"/>
      <c r="NWM162" s="60"/>
      <c r="NWN162" s="60"/>
      <c r="NWO162" s="60"/>
      <c r="NWP162" s="60"/>
      <c r="NWQ162" s="60"/>
      <c r="NWR162" s="60"/>
      <c r="NWS162" s="60"/>
      <c r="NWT162" s="60"/>
      <c r="NWU162" s="60"/>
      <c r="NWV162" s="60"/>
      <c r="NWW162" s="60"/>
      <c r="NWX162" s="60"/>
      <c r="NWY162" s="60"/>
      <c r="NWZ162" s="60"/>
      <c r="NXA162" s="60"/>
      <c r="NXB162" s="60"/>
      <c r="NXC162" s="60"/>
      <c r="NXD162" s="60"/>
      <c r="NXE162" s="60"/>
      <c r="NXF162" s="60"/>
      <c r="NXG162" s="60"/>
      <c r="NXH162" s="60"/>
      <c r="NXI162" s="60"/>
      <c r="NXJ162" s="60"/>
      <c r="NXK162" s="60"/>
      <c r="NXL162" s="60"/>
      <c r="NXM162" s="60"/>
      <c r="NXN162" s="60"/>
      <c r="NXO162" s="60"/>
      <c r="NXP162" s="60"/>
      <c r="NXQ162" s="60"/>
      <c r="NXR162" s="60"/>
      <c r="NXS162" s="60"/>
      <c r="NXT162" s="60"/>
      <c r="NXU162" s="60"/>
      <c r="NXV162" s="60"/>
      <c r="NXW162" s="60"/>
      <c r="NXX162" s="60"/>
      <c r="NXY162" s="60"/>
      <c r="NXZ162" s="60"/>
      <c r="NYA162" s="60"/>
      <c r="NYB162" s="60"/>
      <c r="NYC162" s="60"/>
      <c r="NYD162" s="60"/>
      <c r="NYE162" s="60"/>
      <c r="NYF162" s="60"/>
      <c r="NYG162" s="60"/>
      <c r="NYH162" s="60"/>
      <c r="NYI162" s="60"/>
      <c r="NYJ162" s="60"/>
      <c r="NYK162" s="60"/>
      <c r="NYL162" s="60"/>
      <c r="NYM162" s="60"/>
      <c r="NYN162" s="60"/>
      <c r="NYO162" s="60"/>
      <c r="NYP162" s="60"/>
      <c r="NYQ162" s="60"/>
      <c r="NYR162" s="60"/>
      <c r="NYS162" s="60"/>
      <c r="NYT162" s="60"/>
      <c r="NYU162" s="60"/>
      <c r="NYV162" s="60"/>
      <c r="NYW162" s="60"/>
      <c r="NYX162" s="60"/>
      <c r="NYY162" s="60"/>
      <c r="NYZ162" s="60"/>
      <c r="NZA162" s="60"/>
      <c r="NZB162" s="60"/>
      <c r="NZC162" s="60"/>
      <c r="NZD162" s="60"/>
      <c r="NZE162" s="60"/>
      <c r="NZF162" s="60"/>
      <c r="NZG162" s="60"/>
      <c r="NZH162" s="60"/>
      <c r="NZI162" s="60"/>
      <c r="NZJ162" s="60"/>
      <c r="NZK162" s="60"/>
      <c r="NZL162" s="60"/>
      <c r="NZM162" s="60"/>
      <c r="NZN162" s="60"/>
      <c r="NZO162" s="60"/>
      <c r="NZP162" s="60"/>
      <c r="NZQ162" s="60"/>
      <c r="NZR162" s="60"/>
      <c r="NZS162" s="60"/>
      <c r="NZT162" s="60"/>
      <c r="NZU162" s="60"/>
      <c r="NZV162" s="60"/>
      <c r="NZW162" s="60"/>
      <c r="NZX162" s="60"/>
      <c r="NZY162" s="60"/>
      <c r="NZZ162" s="60"/>
      <c r="OAA162" s="60"/>
      <c r="OAB162" s="60"/>
      <c r="OAC162" s="60"/>
      <c r="OAD162" s="60"/>
      <c r="OAE162" s="60"/>
      <c r="OAF162" s="60"/>
      <c r="OAG162" s="60"/>
      <c r="OAH162" s="60"/>
      <c r="OAI162" s="60"/>
      <c r="OAJ162" s="60"/>
      <c r="OAK162" s="60"/>
      <c r="OAL162" s="60"/>
      <c r="OAM162" s="60"/>
      <c r="OAN162" s="60"/>
      <c r="OAO162" s="60"/>
      <c r="OAP162" s="60"/>
      <c r="OAQ162" s="60"/>
      <c r="OAR162" s="60"/>
      <c r="OAS162" s="60"/>
      <c r="OAT162" s="60"/>
      <c r="OAU162" s="60"/>
      <c r="OAV162" s="60"/>
      <c r="OAW162" s="60"/>
      <c r="OAX162" s="60"/>
      <c r="OAY162" s="60"/>
      <c r="OAZ162" s="60"/>
      <c r="OBA162" s="60"/>
      <c r="OBB162" s="60"/>
      <c r="OBC162" s="60"/>
      <c r="OBD162" s="60"/>
      <c r="OBE162" s="60"/>
      <c r="OBF162" s="60"/>
      <c r="OBG162" s="60"/>
      <c r="OBH162" s="60"/>
      <c r="OBI162" s="60"/>
      <c r="OBJ162" s="60"/>
      <c r="OBK162" s="60"/>
      <c r="OBL162" s="60"/>
      <c r="OBM162" s="60"/>
      <c r="OBN162" s="60"/>
      <c r="OBO162" s="60"/>
      <c r="OBP162" s="60"/>
      <c r="OBQ162" s="60"/>
      <c r="OBR162" s="60"/>
      <c r="OBS162" s="60"/>
      <c r="OBT162" s="60"/>
      <c r="OBU162" s="60"/>
      <c r="OBV162" s="60"/>
      <c r="OBW162" s="60"/>
      <c r="OBX162" s="60"/>
      <c r="OBY162" s="60"/>
      <c r="OBZ162" s="60"/>
      <c r="OCA162" s="60"/>
      <c r="OCB162" s="60"/>
      <c r="OCC162" s="60"/>
      <c r="OCD162" s="60"/>
      <c r="OCE162" s="60"/>
      <c r="OCF162" s="60"/>
      <c r="OCG162" s="60"/>
      <c r="OCH162" s="60"/>
      <c r="OCI162" s="60"/>
      <c r="OCJ162" s="60"/>
      <c r="OCK162" s="60"/>
      <c r="OCL162" s="60"/>
      <c r="OCM162" s="60"/>
      <c r="OCN162" s="60"/>
      <c r="OCO162" s="60"/>
      <c r="OCP162" s="60"/>
      <c r="OCQ162" s="60"/>
      <c r="OCR162" s="60"/>
      <c r="OCS162" s="60"/>
      <c r="OCT162" s="60"/>
      <c r="OCU162" s="60"/>
      <c r="OCV162" s="60"/>
      <c r="OCW162" s="60"/>
      <c r="OCX162" s="60"/>
      <c r="OCY162" s="60"/>
      <c r="OCZ162" s="60"/>
      <c r="ODA162" s="60"/>
      <c r="ODB162" s="60"/>
      <c r="ODC162" s="60"/>
      <c r="ODD162" s="60"/>
      <c r="ODE162" s="60"/>
      <c r="ODF162" s="60"/>
      <c r="ODG162" s="60"/>
      <c r="ODH162" s="60"/>
      <c r="ODI162" s="60"/>
      <c r="ODJ162" s="60"/>
      <c r="ODK162" s="60"/>
      <c r="ODL162" s="60"/>
      <c r="ODM162" s="60"/>
      <c r="ODN162" s="60"/>
      <c r="ODO162" s="60"/>
      <c r="ODP162" s="60"/>
      <c r="ODQ162" s="60"/>
      <c r="ODR162" s="60"/>
      <c r="ODS162" s="60"/>
      <c r="ODT162" s="60"/>
      <c r="ODU162" s="60"/>
      <c r="ODV162" s="60"/>
      <c r="ODW162" s="60"/>
      <c r="ODX162" s="60"/>
      <c r="ODY162" s="60"/>
      <c r="ODZ162" s="60"/>
      <c r="OEA162" s="60"/>
      <c r="OEB162" s="60"/>
      <c r="OEC162" s="60"/>
      <c r="OED162" s="60"/>
      <c r="OEE162" s="60"/>
      <c r="OEF162" s="60"/>
      <c r="OEG162" s="60"/>
      <c r="OEH162" s="60"/>
      <c r="OEI162" s="60"/>
      <c r="OEJ162" s="60"/>
      <c r="OEK162" s="60"/>
      <c r="OEL162" s="60"/>
      <c r="OEM162" s="60"/>
      <c r="OEN162" s="60"/>
      <c r="OEO162" s="60"/>
      <c r="OEP162" s="60"/>
      <c r="OEQ162" s="60"/>
      <c r="OER162" s="60"/>
      <c r="OES162" s="60"/>
      <c r="OET162" s="60"/>
      <c r="OEU162" s="60"/>
      <c r="OEV162" s="60"/>
      <c r="OEW162" s="60"/>
      <c r="OEX162" s="60"/>
      <c r="OEY162" s="60"/>
      <c r="OEZ162" s="60"/>
      <c r="OFA162" s="60"/>
      <c r="OFB162" s="60"/>
      <c r="OFC162" s="60"/>
      <c r="OFD162" s="60"/>
      <c r="OFE162" s="60"/>
      <c r="OFF162" s="60"/>
      <c r="OFG162" s="60"/>
      <c r="OFH162" s="60"/>
      <c r="OFI162" s="60"/>
      <c r="OFJ162" s="60"/>
      <c r="OFK162" s="60"/>
      <c r="OFL162" s="60"/>
      <c r="OFM162" s="60"/>
      <c r="OFN162" s="60"/>
      <c r="OFO162" s="60"/>
      <c r="OFP162" s="60"/>
      <c r="OFQ162" s="60"/>
      <c r="OFR162" s="60"/>
      <c r="OFS162" s="60"/>
      <c r="OFT162" s="60"/>
      <c r="OFU162" s="60"/>
      <c r="OFV162" s="60"/>
      <c r="OFW162" s="60"/>
      <c r="OFX162" s="60"/>
      <c r="OFY162" s="60"/>
      <c r="OFZ162" s="60"/>
      <c r="OGA162" s="60"/>
      <c r="OGB162" s="60"/>
      <c r="OGC162" s="60"/>
      <c r="OGD162" s="60"/>
      <c r="OGE162" s="60"/>
      <c r="OGF162" s="60"/>
      <c r="OGG162" s="60"/>
      <c r="OGH162" s="60"/>
      <c r="OGI162" s="60"/>
      <c r="OGJ162" s="60"/>
      <c r="OGK162" s="60"/>
      <c r="OGL162" s="60"/>
      <c r="OGM162" s="60"/>
      <c r="OGN162" s="60"/>
      <c r="OGO162" s="60"/>
      <c r="OGP162" s="60"/>
      <c r="OGQ162" s="60"/>
      <c r="OGR162" s="60"/>
      <c r="OGS162" s="60"/>
      <c r="OGT162" s="60"/>
      <c r="OGU162" s="60"/>
      <c r="OGV162" s="60"/>
      <c r="OGW162" s="60"/>
      <c r="OGX162" s="60"/>
      <c r="OGY162" s="60"/>
      <c r="OGZ162" s="60"/>
      <c r="OHA162" s="60"/>
      <c r="OHB162" s="60"/>
      <c r="OHC162" s="60"/>
      <c r="OHD162" s="60"/>
      <c r="OHE162" s="60"/>
      <c r="OHF162" s="60"/>
      <c r="OHG162" s="60"/>
      <c r="OHH162" s="60"/>
      <c r="OHI162" s="60"/>
      <c r="OHJ162" s="60"/>
      <c r="OHK162" s="60"/>
      <c r="OHL162" s="60"/>
      <c r="OHM162" s="60"/>
      <c r="OHN162" s="60"/>
      <c r="OHO162" s="60"/>
      <c r="OHP162" s="60"/>
      <c r="OHQ162" s="60"/>
      <c r="OHR162" s="60"/>
      <c r="OHS162" s="60"/>
      <c r="OHT162" s="60"/>
      <c r="OHU162" s="60"/>
      <c r="OHV162" s="60"/>
      <c r="OHW162" s="60"/>
      <c r="OHX162" s="60"/>
      <c r="OHY162" s="60"/>
      <c r="OHZ162" s="60"/>
      <c r="OIA162" s="60"/>
      <c r="OIB162" s="60"/>
      <c r="OIC162" s="60"/>
      <c r="OID162" s="60"/>
      <c r="OIE162" s="60"/>
      <c r="OIF162" s="60"/>
      <c r="OIG162" s="60"/>
      <c r="OIH162" s="60"/>
      <c r="OII162" s="60"/>
      <c r="OIJ162" s="60"/>
      <c r="OIK162" s="60"/>
      <c r="OIL162" s="60"/>
      <c r="OIM162" s="60"/>
      <c r="OIN162" s="60"/>
      <c r="OIO162" s="60"/>
      <c r="OIP162" s="60"/>
      <c r="OIQ162" s="60"/>
      <c r="OIR162" s="60"/>
      <c r="OIS162" s="60"/>
      <c r="OIT162" s="60"/>
      <c r="OIU162" s="60"/>
      <c r="OIV162" s="60"/>
      <c r="OIW162" s="60"/>
      <c r="OIX162" s="60"/>
      <c r="OIY162" s="60"/>
      <c r="OIZ162" s="60"/>
      <c r="OJA162" s="60"/>
      <c r="OJB162" s="60"/>
      <c r="OJC162" s="60"/>
      <c r="OJD162" s="60"/>
      <c r="OJE162" s="60"/>
      <c r="OJF162" s="60"/>
      <c r="OJG162" s="60"/>
      <c r="OJH162" s="60"/>
      <c r="OJI162" s="60"/>
      <c r="OJJ162" s="60"/>
      <c r="OJK162" s="60"/>
      <c r="OJL162" s="60"/>
      <c r="OJM162" s="60"/>
      <c r="OJN162" s="60"/>
      <c r="OJO162" s="60"/>
      <c r="OJP162" s="60"/>
      <c r="OJQ162" s="60"/>
      <c r="OJR162" s="60"/>
      <c r="OJS162" s="60"/>
      <c r="OJT162" s="60"/>
      <c r="OJU162" s="60"/>
      <c r="OJV162" s="60"/>
      <c r="OJW162" s="60"/>
      <c r="OJX162" s="60"/>
      <c r="OJY162" s="60"/>
      <c r="OJZ162" s="60"/>
      <c r="OKA162" s="60"/>
      <c r="OKB162" s="60"/>
      <c r="OKC162" s="60"/>
      <c r="OKD162" s="60"/>
      <c r="OKE162" s="60"/>
      <c r="OKF162" s="60"/>
      <c r="OKG162" s="60"/>
      <c r="OKH162" s="60"/>
      <c r="OKI162" s="60"/>
      <c r="OKJ162" s="60"/>
      <c r="OKK162" s="60"/>
      <c r="OKL162" s="60"/>
      <c r="OKM162" s="60"/>
      <c r="OKN162" s="60"/>
      <c r="OKO162" s="60"/>
      <c r="OKP162" s="60"/>
      <c r="OKQ162" s="60"/>
      <c r="OKR162" s="60"/>
      <c r="OKS162" s="60"/>
      <c r="OKT162" s="60"/>
      <c r="OKU162" s="60"/>
      <c r="OKV162" s="60"/>
      <c r="OKW162" s="60"/>
      <c r="OKX162" s="60"/>
      <c r="OKY162" s="60"/>
      <c r="OKZ162" s="60"/>
      <c r="OLA162" s="60"/>
      <c r="OLB162" s="60"/>
      <c r="OLC162" s="60"/>
      <c r="OLD162" s="60"/>
      <c r="OLE162" s="60"/>
      <c r="OLF162" s="60"/>
      <c r="OLG162" s="60"/>
      <c r="OLH162" s="60"/>
      <c r="OLI162" s="60"/>
      <c r="OLJ162" s="60"/>
      <c r="OLK162" s="60"/>
      <c r="OLL162" s="60"/>
      <c r="OLM162" s="60"/>
      <c r="OLN162" s="60"/>
      <c r="OLO162" s="60"/>
      <c r="OLP162" s="60"/>
      <c r="OLQ162" s="60"/>
      <c r="OLR162" s="60"/>
      <c r="OLS162" s="60"/>
      <c r="OLT162" s="60"/>
      <c r="OLU162" s="60"/>
      <c r="OLV162" s="60"/>
      <c r="OLW162" s="60"/>
      <c r="OLX162" s="60"/>
      <c r="OLY162" s="60"/>
      <c r="OLZ162" s="60"/>
      <c r="OMA162" s="60"/>
      <c r="OMB162" s="60"/>
      <c r="OMC162" s="60"/>
      <c r="OMD162" s="60"/>
      <c r="OME162" s="60"/>
      <c r="OMF162" s="60"/>
      <c r="OMG162" s="60"/>
      <c r="OMH162" s="60"/>
      <c r="OMI162" s="60"/>
      <c r="OMJ162" s="60"/>
      <c r="OMK162" s="60"/>
      <c r="OML162" s="60"/>
      <c r="OMM162" s="60"/>
      <c r="OMN162" s="60"/>
      <c r="OMO162" s="60"/>
      <c r="OMP162" s="60"/>
      <c r="OMQ162" s="60"/>
      <c r="OMR162" s="60"/>
      <c r="OMS162" s="60"/>
      <c r="OMT162" s="60"/>
      <c r="OMU162" s="60"/>
      <c r="OMV162" s="60"/>
      <c r="OMW162" s="60"/>
      <c r="OMX162" s="60"/>
      <c r="OMY162" s="60"/>
      <c r="OMZ162" s="60"/>
      <c r="ONA162" s="60"/>
      <c r="ONB162" s="60"/>
      <c r="ONC162" s="60"/>
      <c r="OND162" s="60"/>
      <c r="ONE162" s="60"/>
      <c r="ONF162" s="60"/>
      <c r="ONG162" s="60"/>
      <c r="ONH162" s="60"/>
      <c r="ONI162" s="60"/>
      <c r="ONJ162" s="60"/>
      <c r="ONK162" s="60"/>
      <c r="ONL162" s="60"/>
      <c r="ONM162" s="60"/>
      <c r="ONN162" s="60"/>
      <c r="ONO162" s="60"/>
      <c r="ONP162" s="60"/>
      <c r="ONQ162" s="60"/>
      <c r="ONR162" s="60"/>
      <c r="ONS162" s="60"/>
      <c r="ONT162" s="60"/>
      <c r="ONU162" s="60"/>
      <c r="ONV162" s="60"/>
      <c r="ONW162" s="60"/>
      <c r="ONX162" s="60"/>
      <c r="ONY162" s="60"/>
      <c r="ONZ162" s="60"/>
      <c r="OOA162" s="60"/>
      <c r="OOB162" s="60"/>
      <c r="OOC162" s="60"/>
      <c r="OOD162" s="60"/>
      <c r="OOE162" s="60"/>
      <c r="OOF162" s="60"/>
      <c r="OOG162" s="60"/>
      <c r="OOH162" s="60"/>
      <c r="OOI162" s="60"/>
      <c r="OOJ162" s="60"/>
      <c r="OOK162" s="60"/>
      <c r="OOL162" s="60"/>
      <c r="OOM162" s="60"/>
      <c r="OON162" s="60"/>
      <c r="OOO162" s="60"/>
      <c r="OOP162" s="60"/>
      <c r="OOQ162" s="60"/>
      <c r="OOR162" s="60"/>
      <c r="OOS162" s="60"/>
      <c r="OOT162" s="60"/>
      <c r="OOU162" s="60"/>
      <c r="OOV162" s="60"/>
      <c r="OOW162" s="60"/>
      <c r="OOX162" s="60"/>
      <c r="OOY162" s="60"/>
      <c r="OOZ162" s="60"/>
      <c r="OPA162" s="60"/>
      <c r="OPB162" s="60"/>
      <c r="OPC162" s="60"/>
      <c r="OPD162" s="60"/>
      <c r="OPE162" s="60"/>
      <c r="OPF162" s="60"/>
      <c r="OPG162" s="60"/>
      <c r="OPH162" s="60"/>
      <c r="OPI162" s="60"/>
      <c r="OPJ162" s="60"/>
      <c r="OPK162" s="60"/>
      <c r="OPL162" s="60"/>
      <c r="OPM162" s="60"/>
      <c r="OPN162" s="60"/>
      <c r="OPO162" s="60"/>
      <c r="OPP162" s="60"/>
      <c r="OPQ162" s="60"/>
      <c r="OPR162" s="60"/>
      <c r="OPS162" s="60"/>
      <c r="OPT162" s="60"/>
      <c r="OPU162" s="60"/>
      <c r="OPV162" s="60"/>
      <c r="OPW162" s="60"/>
      <c r="OPX162" s="60"/>
      <c r="OPY162" s="60"/>
      <c r="OPZ162" s="60"/>
      <c r="OQA162" s="60"/>
      <c r="OQB162" s="60"/>
      <c r="OQC162" s="60"/>
      <c r="OQD162" s="60"/>
      <c r="OQE162" s="60"/>
      <c r="OQF162" s="60"/>
      <c r="OQG162" s="60"/>
      <c r="OQH162" s="60"/>
      <c r="OQI162" s="60"/>
      <c r="OQJ162" s="60"/>
      <c r="OQK162" s="60"/>
      <c r="OQL162" s="60"/>
      <c r="OQM162" s="60"/>
      <c r="OQN162" s="60"/>
      <c r="OQO162" s="60"/>
      <c r="OQP162" s="60"/>
      <c r="OQQ162" s="60"/>
      <c r="OQR162" s="60"/>
      <c r="OQS162" s="60"/>
      <c r="OQT162" s="60"/>
      <c r="OQU162" s="60"/>
      <c r="OQV162" s="60"/>
      <c r="OQW162" s="60"/>
      <c r="OQX162" s="60"/>
      <c r="OQY162" s="60"/>
      <c r="OQZ162" s="60"/>
      <c r="ORA162" s="60"/>
      <c r="ORB162" s="60"/>
      <c r="ORC162" s="60"/>
      <c r="ORD162" s="60"/>
      <c r="ORE162" s="60"/>
      <c r="ORF162" s="60"/>
      <c r="ORG162" s="60"/>
      <c r="ORH162" s="60"/>
      <c r="ORI162" s="60"/>
      <c r="ORJ162" s="60"/>
      <c r="ORK162" s="60"/>
      <c r="ORL162" s="60"/>
      <c r="ORM162" s="60"/>
      <c r="ORN162" s="60"/>
      <c r="ORO162" s="60"/>
      <c r="ORP162" s="60"/>
      <c r="ORQ162" s="60"/>
      <c r="ORR162" s="60"/>
      <c r="ORS162" s="60"/>
      <c r="ORT162" s="60"/>
      <c r="ORU162" s="60"/>
      <c r="ORV162" s="60"/>
      <c r="ORW162" s="60"/>
      <c r="ORX162" s="60"/>
      <c r="ORY162" s="60"/>
      <c r="ORZ162" s="60"/>
      <c r="OSA162" s="60"/>
      <c r="OSB162" s="60"/>
      <c r="OSC162" s="60"/>
      <c r="OSD162" s="60"/>
      <c r="OSE162" s="60"/>
      <c r="OSF162" s="60"/>
      <c r="OSG162" s="60"/>
      <c r="OSH162" s="60"/>
      <c r="OSI162" s="60"/>
      <c r="OSJ162" s="60"/>
      <c r="OSK162" s="60"/>
      <c r="OSL162" s="60"/>
      <c r="OSM162" s="60"/>
      <c r="OSN162" s="60"/>
      <c r="OSO162" s="60"/>
      <c r="OSP162" s="60"/>
      <c r="OSQ162" s="60"/>
      <c r="OSR162" s="60"/>
      <c r="OSS162" s="60"/>
      <c r="OST162" s="60"/>
      <c r="OSU162" s="60"/>
      <c r="OSV162" s="60"/>
      <c r="OSW162" s="60"/>
      <c r="OSX162" s="60"/>
      <c r="OSY162" s="60"/>
      <c r="OSZ162" s="60"/>
      <c r="OTA162" s="60"/>
      <c r="OTB162" s="60"/>
      <c r="OTC162" s="60"/>
      <c r="OTD162" s="60"/>
      <c r="OTE162" s="60"/>
      <c r="OTF162" s="60"/>
      <c r="OTG162" s="60"/>
      <c r="OTH162" s="60"/>
      <c r="OTI162" s="60"/>
      <c r="OTJ162" s="60"/>
      <c r="OTK162" s="60"/>
      <c r="OTL162" s="60"/>
      <c r="OTM162" s="60"/>
      <c r="OTN162" s="60"/>
      <c r="OTO162" s="60"/>
      <c r="OTP162" s="60"/>
      <c r="OTQ162" s="60"/>
      <c r="OTR162" s="60"/>
      <c r="OTS162" s="60"/>
      <c r="OTT162" s="60"/>
      <c r="OTU162" s="60"/>
      <c r="OTV162" s="60"/>
      <c r="OTW162" s="60"/>
      <c r="OTX162" s="60"/>
      <c r="OTY162" s="60"/>
      <c r="OTZ162" s="60"/>
      <c r="OUA162" s="60"/>
      <c r="OUB162" s="60"/>
      <c r="OUC162" s="60"/>
      <c r="OUD162" s="60"/>
      <c r="OUE162" s="60"/>
      <c r="OUF162" s="60"/>
      <c r="OUG162" s="60"/>
      <c r="OUH162" s="60"/>
      <c r="OUI162" s="60"/>
      <c r="OUJ162" s="60"/>
      <c r="OUK162" s="60"/>
      <c r="OUL162" s="60"/>
      <c r="OUM162" s="60"/>
      <c r="OUN162" s="60"/>
      <c r="OUO162" s="60"/>
      <c r="OUP162" s="60"/>
      <c r="OUQ162" s="60"/>
      <c r="OUR162" s="60"/>
      <c r="OUS162" s="60"/>
      <c r="OUT162" s="60"/>
      <c r="OUU162" s="60"/>
      <c r="OUV162" s="60"/>
      <c r="OUW162" s="60"/>
      <c r="OUX162" s="60"/>
      <c r="OUY162" s="60"/>
      <c r="OUZ162" s="60"/>
      <c r="OVA162" s="60"/>
      <c r="OVB162" s="60"/>
      <c r="OVC162" s="60"/>
      <c r="OVD162" s="60"/>
      <c r="OVE162" s="60"/>
      <c r="OVF162" s="60"/>
      <c r="OVG162" s="60"/>
      <c r="OVH162" s="60"/>
      <c r="OVI162" s="60"/>
      <c r="OVJ162" s="60"/>
      <c r="OVK162" s="60"/>
      <c r="OVL162" s="60"/>
      <c r="OVM162" s="60"/>
      <c r="OVN162" s="60"/>
      <c r="OVO162" s="60"/>
      <c r="OVP162" s="60"/>
      <c r="OVQ162" s="60"/>
      <c r="OVR162" s="60"/>
      <c r="OVS162" s="60"/>
      <c r="OVT162" s="60"/>
      <c r="OVU162" s="60"/>
      <c r="OVV162" s="60"/>
      <c r="OVW162" s="60"/>
      <c r="OVX162" s="60"/>
      <c r="OVY162" s="60"/>
      <c r="OVZ162" s="60"/>
      <c r="OWA162" s="60"/>
      <c r="OWB162" s="60"/>
      <c r="OWC162" s="60"/>
      <c r="OWD162" s="60"/>
      <c r="OWE162" s="60"/>
      <c r="OWF162" s="60"/>
      <c r="OWG162" s="60"/>
      <c r="OWH162" s="60"/>
      <c r="OWI162" s="60"/>
      <c r="OWJ162" s="60"/>
      <c r="OWK162" s="60"/>
      <c r="OWL162" s="60"/>
      <c r="OWM162" s="60"/>
      <c r="OWN162" s="60"/>
      <c r="OWO162" s="60"/>
      <c r="OWP162" s="60"/>
      <c r="OWQ162" s="60"/>
      <c r="OWR162" s="60"/>
      <c r="OWS162" s="60"/>
      <c r="OWT162" s="60"/>
      <c r="OWU162" s="60"/>
      <c r="OWV162" s="60"/>
      <c r="OWW162" s="60"/>
      <c r="OWX162" s="60"/>
      <c r="OWY162" s="60"/>
      <c r="OWZ162" s="60"/>
      <c r="OXA162" s="60"/>
      <c r="OXB162" s="60"/>
      <c r="OXC162" s="60"/>
      <c r="OXD162" s="60"/>
      <c r="OXE162" s="60"/>
      <c r="OXF162" s="60"/>
      <c r="OXG162" s="60"/>
      <c r="OXH162" s="60"/>
      <c r="OXI162" s="60"/>
      <c r="OXJ162" s="60"/>
      <c r="OXK162" s="60"/>
      <c r="OXL162" s="60"/>
      <c r="OXM162" s="60"/>
      <c r="OXN162" s="60"/>
      <c r="OXO162" s="60"/>
      <c r="OXP162" s="60"/>
      <c r="OXQ162" s="60"/>
      <c r="OXR162" s="60"/>
      <c r="OXS162" s="60"/>
      <c r="OXT162" s="60"/>
      <c r="OXU162" s="60"/>
      <c r="OXV162" s="60"/>
      <c r="OXW162" s="60"/>
      <c r="OXX162" s="60"/>
      <c r="OXY162" s="60"/>
      <c r="OXZ162" s="60"/>
      <c r="OYA162" s="60"/>
      <c r="OYB162" s="60"/>
      <c r="OYC162" s="60"/>
      <c r="OYD162" s="60"/>
      <c r="OYE162" s="60"/>
      <c r="OYF162" s="60"/>
      <c r="OYG162" s="60"/>
      <c r="OYH162" s="60"/>
      <c r="OYI162" s="60"/>
      <c r="OYJ162" s="60"/>
      <c r="OYK162" s="60"/>
      <c r="OYL162" s="60"/>
      <c r="OYM162" s="60"/>
      <c r="OYN162" s="60"/>
      <c r="OYO162" s="60"/>
      <c r="OYP162" s="60"/>
      <c r="OYQ162" s="60"/>
      <c r="OYR162" s="60"/>
      <c r="OYS162" s="60"/>
      <c r="OYT162" s="60"/>
      <c r="OYU162" s="60"/>
      <c r="OYV162" s="60"/>
      <c r="OYW162" s="60"/>
      <c r="OYX162" s="60"/>
      <c r="OYY162" s="60"/>
      <c r="OYZ162" s="60"/>
      <c r="OZA162" s="60"/>
      <c r="OZB162" s="60"/>
      <c r="OZC162" s="60"/>
      <c r="OZD162" s="60"/>
      <c r="OZE162" s="60"/>
      <c r="OZF162" s="60"/>
      <c r="OZG162" s="60"/>
      <c r="OZH162" s="60"/>
      <c r="OZI162" s="60"/>
      <c r="OZJ162" s="60"/>
      <c r="OZK162" s="60"/>
      <c r="OZL162" s="60"/>
      <c r="OZM162" s="60"/>
      <c r="OZN162" s="60"/>
      <c r="OZO162" s="60"/>
      <c r="OZP162" s="60"/>
      <c r="OZQ162" s="60"/>
      <c r="OZR162" s="60"/>
      <c r="OZS162" s="60"/>
      <c r="OZT162" s="60"/>
      <c r="OZU162" s="60"/>
      <c r="OZV162" s="60"/>
      <c r="OZW162" s="60"/>
      <c r="OZX162" s="60"/>
      <c r="OZY162" s="60"/>
      <c r="OZZ162" s="60"/>
      <c r="PAA162" s="60"/>
      <c r="PAB162" s="60"/>
      <c r="PAC162" s="60"/>
      <c r="PAD162" s="60"/>
      <c r="PAE162" s="60"/>
      <c r="PAF162" s="60"/>
      <c r="PAG162" s="60"/>
      <c r="PAH162" s="60"/>
      <c r="PAI162" s="60"/>
      <c r="PAJ162" s="60"/>
      <c r="PAK162" s="60"/>
      <c r="PAL162" s="60"/>
      <c r="PAM162" s="60"/>
      <c r="PAN162" s="60"/>
      <c r="PAO162" s="60"/>
      <c r="PAP162" s="60"/>
      <c r="PAQ162" s="60"/>
      <c r="PAR162" s="60"/>
      <c r="PAS162" s="60"/>
      <c r="PAT162" s="60"/>
      <c r="PAU162" s="60"/>
      <c r="PAV162" s="60"/>
      <c r="PAW162" s="60"/>
      <c r="PAX162" s="60"/>
      <c r="PAY162" s="60"/>
      <c r="PAZ162" s="60"/>
      <c r="PBA162" s="60"/>
      <c r="PBB162" s="60"/>
      <c r="PBC162" s="60"/>
      <c r="PBD162" s="60"/>
      <c r="PBE162" s="60"/>
      <c r="PBF162" s="60"/>
      <c r="PBG162" s="60"/>
      <c r="PBH162" s="60"/>
      <c r="PBI162" s="60"/>
      <c r="PBJ162" s="60"/>
      <c r="PBK162" s="60"/>
      <c r="PBL162" s="60"/>
      <c r="PBM162" s="60"/>
      <c r="PBN162" s="60"/>
      <c r="PBO162" s="60"/>
      <c r="PBP162" s="60"/>
      <c r="PBQ162" s="60"/>
      <c r="PBR162" s="60"/>
      <c r="PBS162" s="60"/>
      <c r="PBT162" s="60"/>
      <c r="PBU162" s="60"/>
      <c r="PBV162" s="60"/>
      <c r="PBW162" s="60"/>
      <c r="PBX162" s="60"/>
      <c r="PBY162" s="60"/>
      <c r="PBZ162" s="60"/>
      <c r="PCA162" s="60"/>
      <c r="PCB162" s="60"/>
      <c r="PCC162" s="60"/>
      <c r="PCD162" s="60"/>
      <c r="PCE162" s="60"/>
      <c r="PCF162" s="60"/>
      <c r="PCG162" s="60"/>
      <c r="PCH162" s="60"/>
      <c r="PCI162" s="60"/>
      <c r="PCJ162" s="60"/>
      <c r="PCK162" s="60"/>
      <c r="PCL162" s="60"/>
      <c r="PCM162" s="60"/>
      <c r="PCN162" s="60"/>
      <c r="PCO162" s="60"/>
      <c r="PCP162" s="60"/>
      <c r="PCQ162" s="60"/>
      <c r="PCR162" s="60"/>
      <c r="PCS162" s="60"/>
      <c r="PCT162" s="60"/>
      <c r="PCU162" s="60"/>
      <c r="PCV162" s="60"/>
      <c r="PCW162" s="60"/>
      <c r="PCX162" s="60"/>
      <c r="PCY162" s="60"/>
      <c r="PCZ162" s="60"/>
      <c r="PDA162" s="60"/>
      <c r="PDB162" s="60"/>
      <c r="PDC162" s="60"/>
      <c r="PDD162" s="60"/>
      <c r="PDE162" s="60"/>
      <c r="PDF162" s="60"/>
      <c r="PDG162" s="60"/>
      <c r="PDH162" s="60"/>
      <c r="PDI162" s="60"/>
      <c r="PDJ162" s="60"/>
      <c r="PDK162" s="60"/>
      <c r="PDL162" s="60"/>
      <c r="PDM162" s="60"/>
      <c r="PDN162" s="60"/>
      <c r="PDO162" s="60"/>
      <c r="PDP162" s="60"/>
      <c r="PDQ162" s="60"/>
      <c r="PDR162" s="60"/>
      <c r="PDS162" s="60"/>
      <c r="PDT162" s="60"/>
      <c r="PDU162" s="60"/>
      <c r="PDV162" s="60"/>
      <c r="PDW162" s="60"/>
      <c r="PDX162" s="60"/>
      <c r="PDY162" s="60"/>
      <c r="PDZ162" s="60"/>
      <c r="PEA162" s="60"/>
      <c r="PEB162" s="60"/>
      <c r="PEC162" s="60"/>
      <c r="PED162" s="60"/>
      <c r="PEE162" s="60"/>
      <c r="PEF162" s="60"/>
      <c r="PEG162" s="60"/>
      <c r="PEH162" s="60"/>
      <c r="PEI162" s="60"/>
      <c r="PEJ162" s="60"/>
      <c r="PEK162" s="60"/>
      <c r="PEL162" s="60"/>
      <c r="PEM162" s="60"/>
      <c r="PEN162" s="60"/>
      <c r="PEO162" s="60"/>
      <c r="PEP162" s="60"/>
      <c r="PEQ162" s="60"/>
      <c r="PER162" s="60"/>
      <c r="PES162" s="60"/>
      <c r="PET162" s="60"/>
      <c r="PEU162" s="60"/>
      <c r="PEV162" s="60"/>
      <c r="PEW162" s="60"/>
      <c r="PEX162" s="60"/>
      <c r="PEY162" s="60"/>
      <c r="PEZ162" s="60"/>
      <c r="PFA162" s="60"/>
      <c r="PFB162" s="60"/>
      <c r="PFC162" s="60"/>
      <c r="PFD162" s="60"/>
      <c r="PFE162" s="60"/>
      <c r="PFF162" s="60"/>
      <c r="PFG162" s="60"/>
      <c r="PFH162" s="60"/>
      <c r="PFI162" s="60"/>
      <c r="PFJ162" s="60"/>
      <c r="PFK162" s="60"/>
      <c r="PFL162" s="60"/>
      <c r="PFM162" s="60"/>
      <c r="PFN162" s="60"/>
      <c r="PFO162" s="60"/>
      <c r="PFP162" s="60"/>
      <c r="PFQ162" s="60"/>
      <c r="PFR162" s="60"/>
      <c r="PFS162" s="60"/>
      <c r="PFT162" s="60"/>
      <c r="PFU162" s="60"/>
      <c r="PFV162" s="60"/>
      <c r="PFW162" s="60"/>
      <c r="PFX162" s="60"/>
      <c r="PFY162" s="60"/>
      <c r="PFZ162" s="60"/>
      <c r="PGA162" s="60"/>
      <c r="PGB162" s="60"/>
      <c r="PGC162" s="60"/>
      <c r="PGD162" s="60"/>
      <c r="PGE162" s="60"/>
      <c r="PGF162" s="60"/>
      <c r="PGG162" s="60"/>
      <c r="PGH162" s="60"/>
      <c r="PGI162" s="60"/>
      <c r="PGJ162" s="60"/>
      <c r="PGK162" s="60"/>
      <c r="PGL162" s="60"/>
      <c r="PGM162" s="60"/>
      <c r="PGN162" s="60"/>
      <c r="PGO162" s="60"/>
      <c r="PGP162" s="60"/>
      <c r="PGQ162" s="60"/>
      <c r="PGR162" s="60"/>
      <c r="PGS162" s="60"/>
      <c r="PGT162" s="60"/>
      <c r="PGU162" s="60"/>
      <c r="PGV162" s="60"/>
      <c r="PGW162" s="60"/>
      <c r="PGX162" s="60"/>
      <c r="PGY162" s="60"/>
      <c r="PGZ162" s="60"/>
      <c r="PHA162" s="60"/>
      <c r="PHB162" s="60"/>
      <c r="PHC162" s="60"/>
      <c r="PHD162" s="60"/>
      <c r="PHE162" s="60"/>
      <c r="PHF162" s="60"/>
      <c r="PHG162" s="60"/>
      <c r="PHH162" s="60"/>
      <c r="PHI162" s="60"/>
      <c r="PHJ162" s="60"/>
      <c r="PHK162" s="60"/>
      <c r="PHL162" s="60"/>
      <c r="PHM162" s="60"/>
      <c r="PHN162" s="60"/>
      <c r="PHO162" s="60"/>
      <c r="PHP162" s="60"/>
      <c r="PHQ162" s="60"/>
      <c r="PHR162" s="60"/>
      <c r="PHS162" s="60"/>
      <c r="PHT162" s="60"/>
      <c r="PHU162" s="60"/>
      <c r="PHV162" s="60"/>
      <c r="PHW162" s="60"/>
      <c r="PHX162" s="60"/>
      <c r="PHY162" s="60"/>
      <c r="PHZ162" s="60"/>
      <c r="PIA162" s="60"/>
      <c r="PIB162" s="60"/>
      <c r="PIC162" s="60"/>
      <c r="PID162" s="60"/>
      <c r="PIE162" s="60"/>
      <c r="PIF162" s="60"/>
      <c r="PIG162" s="60"/>
      <c r="PIH162" s="60"/>
      <c r="PII162" s="60"/>
      <c r="PIJ162" s="60"/>
      <c r="PIK162" s="60"/>
      <c r="PIL162" s="60"/>
      <c r="PIM162" s="60"/>
      <c r="PIN162" s="60"/>
      <c r="PIO162" s="60"/>
      <c r="PIP162" s="60"/>
      <c r="PIQ162" s="60"/>
      <c r="PIR162" s="60"/>
      <c r="PIS162" s="60"/>
      <c r="PIT162" s="60"/>
      <c r="PIU162" s="60"/>
      <c r="PIV162" s="60"/>
      <c r="PIW162" s="60"/>
      <c r="PIX162" s="60"/>
      <c r="PIY162" s="60"/>
      <c r="PIZ162" s="60"/>
      <c r="PJA162" s="60"/>
      <c r="PJB162" s="60"/>
      <c r="PJC162" s="60"/>
      <c r="PJD162" s="60"/>
      <c r="PJE162" s="60"/>
      <c r="PJF162" s="60"/>
      <c r="PJG162" s="60"/>
      <c r="PJH162" s="60"/>
      <c r="PJI162" s="60"/>
      <c r="PJJ162" s="60"/>
      <c r="PJK162" s="60"/>
      <c r="PJL162" s="60"/>
      <c r="PJM162" s="60"/>
      <c r="PJN162" s="60"/>
      <c r="PJO162" s="60"/>
      <c r="PJP162" s="60"/>
      <c r="PJQ162" s="60"/>
      <c r="PJR162" s="60"/>
      <c r="PJS162" s="60"/>
      <c r="PJT162" s="60"/>
      <c r="PJU162" s="60"/>
      <c r="PJV162" s="60"/>
      <c r="PJW162" s="60"/>
      <c r="PJX162" s="60"/>
      <c r="PJY162" s="60"/>
      <c r="PJZ162" s="60"/>
      <c r="PKA162" s="60"/>
      <c r="PKB162" s="60"/>
      <c r="PKC162" s="60"/>
      <c r="PKD162" s="60"/>
      <c r="PKE162" s="60"/>
      <c r="PKF162" s="60"/>
      <c r="PKG162" s="60"/>
      <c r="PKH162" s="60"/>
      <c r="PKI162" s="60"/>
      <c r="PKJ162" s="60"/>
      <c r="PKK162" s="60"/>
      <c r="PKL162" s="60"/>
      <c r="PKM162" s="60"/>
      <c r="PKN162" s="60"/>
      <c r="PKO162" s="60"/>
      <c r="PKP162" s="60"/>
      <c r="PKQ162" s="60"/>
      <c r="PKR162" s="60"/>
      <c r="PKS162" s="60"/>
      <c r="PKT162" s="60"/>
      <c r="PKU162" s="60"/>
      <c r="PKV162" s="60"/>
      <c r="PKW162" s="60"/>
      <c r="PKX162" s="60"/>
      <c r="PKY162" s="60"/>
      <c r="PKZ162" s="60"/>
      <c r="PLA162" s="60"/>
      <c r="PLB162" s="60"/>
      <c r="PLC162" s="60"/>
      <c r="PLD162" s="60"/>
      <c r="PLE162" s="60"/>
      <c r="PLF162" s="60"/>
      <c r="PLG162" s="60"/>
      <c r="PLH162" s="60"/>
      <c r="PLI162" s="60"/>
      <c r="PLJ162" s="60"/>
      <c r="PLK162" s="60"/>
      <c r="PLL162" s="60"/>
      <c r="PLM162" s="60"/>
      <c r="PLN162" s="60"/>
      <c r="PLO162" s="60"/>
      <c r="PLP162" s="60"/>
      <c r="PLQ162" s="60"/>
      <c r="PLR162" s="60"/>
      <c r="PLS162" s="60"/>
      <c r="PLT162" s="60"/>
      <c r="PLU162" s="60"/>
      <c r="PLV162" s="60"/>
      <c r="PLW162" s="60"/>
      <c r="PLX162" s="60"/>
      <c r="PLY162" s="60"/>
      <c r="PLZ162" s="60"/>
      <c r="PMA162" s="60"/>
      <c r="PMB162" s="60"/>
      <c r="PMC162" s="60"/>
      <c r="PMD162" s="60"/>
      <c r="PME162" s="60"/>
      <c r="PMF162" s="60"/>
      <c r="PMG162" s="60"/>
      <c r="PMH162" s="60"/>
      <c r="PMI162" s="60"/>
      <c r="PMJ162" s="60"/>
      <c r="PMK162" s="60"/>
      <c r="PML162" s="60"/>
      <c r="PMM162" s="60"/>
      <c r="PMN162" s="60"/>
      <c r="PMO162" s="60"/>
      <c r="PMP162" s="60"/>
      <c r="PMQ162" s="60"/>
      <c r="PMR162" s="60"/>
      <c r="PMS162" s="60"/>
      <c r="PMT162" s="60"/>
      <c r="PMU162" s="60"/>
      <c r="PMV162" s="60"/>
      <c r="PMW162" s="60"/>
      <c r="PMX162" s="60"/>
      <c r="PMY162" s="60"/>
      <c r="PMZ162" s="60"/>
      <c r="PNA162" s="60"/>
      <c r="PNB162" s="60"/>
      <c r="PNC162" s="60"/>
      <c r="PND162" s="60"/>
      <c r="PNE162" s="60"/>
      <c r="PNF162" s="60"/>
      <c r="PNG162" s="60"/>
      <c r="PNH162" s="60"/>
      <c r="PNI162" s="60"/>
      <c r="PNJ162" s="60"/>
      <c r="PNK162" s="60"/>
      <c r="PNL162" s="60"/>
      <c r="PNM162" s="60"/>
      <c r="PNN162" s="60"/>
      <c r="PNO162" s="60"/>
      <c r="PNP162" s="60"/>
      <c r="PNQ162" s="60"/>
      <c r="PNR162" s="60"/>
      <c r="PNS162" s="60"/>
      <c r="PNT162" s="60"/>
      <c r="PNU162" s="60"/>
      <c r="PNV162" s="60"/>
      <c r="PNW162" s="60"/>
      <c r="PNX162" s="60"/>
      <c r="PNY162" s="60"/>
      <c r="PNZ162" s="60"/>
      <c r="POA162" s="60"/>
      <c r="POB162" s="60"/>
      <c r="POC162" s="60"/>
      <c r="POD162" s="60"/>
      <c r="POE162" s="60"/>
      <c r="POF162" s="60"/>
      <c r="POG162" s="60"/>
      <c r="POH162" s="60"/>
      <c r="POI162" s="60"/>
      <c r="POJ162" s="60"/>
      <c r="POK162" s="60"/>
      <c r="POL162" s="60"/>
      <c r="POM162" s="60"/>
      <c r="PON162" s="60"/>
      <c r="POO162" s="60"/>
      <c r="POP162" s="60"/>
      <c r="POQ162" s="60"/>
      <c r="POR162" s="60"/>
      <c r="POS162" s="60"/>
      <c r="POT162" s="60"/>
      <c r="POU162" s="60"/>
      <c r="POV162" s="60"/>
      <c r="POW162" s="60"/>
      <c r="POX162" s="60"/>
      <c r="POY162" s="60"/>
      <c r="POZ162" s="60"/>
      <c r="PPA162" s="60"/>
      <c r="PPB162" s="60"/>
      <c r="PPC162" s="60"/>
      <c r="PPD162" s="60"/>
      <c r="PPE162" s="60"/>
      <c r="PPF162" s="60"/>
      <c r="PPG162" s="60"/>
      <c r="PPH162" s="60"/>
      <c r="PPI162" s="60"/>
      <c r="PPJ162" s="60"/>
      <c r="PPK162" s="60"/>
      <c r="PPL162" s="60"/>
      <c r="PPM162" s="60"/>
      <c r="PPN162" s="60"/>
      <c r="PPO162" s="60"/>
      <c r="PPP162" s="60"/>
      <c r="PPQ162" s="60"/>
      <c r="PPR162" s="60"/>
      <c r="PPS162" s="60"/>
      <c r="PPT162" s="60"/>
      <c r="PPU162" s="60"/>
      <c r="PPV162" s="60"/>
      <c r="PPW162" s="60"/>
      <c r="PPX162" s="60"/>
      <c r="PPY162" s="60"/>
      <c r="PPZ162" s="60"/>
      <c r="PQA162" s="60"/>
      <c r="PQB162" s="60"/>
      <c r="PQC162" s="60"/>
      <c r="PQD162" s="60"/>
      <c r="PQE162" s="60"/>
      <c r="PQF162" s="60"/>
      <c r="PQG162" s="60"/>
      <c r="PQH162" s="60"/>
      <c r="PQI162" s="60"/>
      <c r="PQJ162" s="60"/>
      <c r="PQK162" s="60"/>
      <c r="PQL162" s="60"/>
      <c r="PQM162" s="60"/>
      <c r="PQN162" s="60"/>
      <c r="PQO162" s="60"/>
      <c r="PQP162" s="60"/>
      <c r="PQQ162" s="60"/>
      <c r="PQR162" s="60"/>
      <c r="PQS162" s="60"/>
      <c r="PQT162" s="60"/>
      <c r="PQU162" s="60"/>
      <c r="PQV162" s="60"/>
      <c r="PQW162" s="60"/>
      <c r="PQX162" s="60"/>
      <c r="PQY162" s="60"/>
      <c r="PQZ162" s="60"/>
      <c r="PRA162" s="60"/>
      <c r="PRB162" s="60"/>
      <c r="PRC162" s="60"/>
      <c r="PRD162" s="60"/>
      <c r="PRE162" s="60"/>
      <c r="PRF162" s="60"/>
      <c r="PRG162" s="60"/>
      <c r="PRH162" s="60"/>
      <c r="PRI162" s="60"/>
      <c r="PRJ162" s="60"/>
      <c r="PRK162" s="60"/>
      <c r="PRL162" s="60"/>
      <c r="PRM162" s="60"/>
      <c r="PRN162" s="60"/>
      <c r="PRO162" s="60"/>
      <c r="PRP162" s="60"/>
      <c r="PRQ162" s="60"/>
      <c r="PRR162" s="60"/>
      <c r="PRS162" s="60"/>
      <c r="PRT162" s="60"/>
      <c r="PRU162" s="60"/>
      <c r="PRV162" s="60"/>
      <c r="PRW162" s="60"/>
      <c r="PRX162" s="60"/>
      <c r="PRY162" s="60"/>
      <c r="PRZ162" s="60"/>
      <c r="PSA162" s="60"/>
      <c r="PSB162" s="60"/>
      <c r="PSC162" s="60"/>
      <c r="PSD162" s="60"/>
      <c r="PSE162" s="60"/>
      <c r="PSF162" s="60"/>
      <c r="PSG162" s="60"/>
      <c r="PSH162" s="60"/>
      <c r="PSI162" s="60"/>
      <c r="PSJ162" s="60"/>
      <c r="PSK162" s="60"/>
      <c r="PSL162" s="60"/>
      <c r="PSM162" s="60"/>
      <c r="PSN162" s="60"/>
      <c r="PSO162" s="60"/>
      <c r="PSP162" s="60"/>
      <c r="PSQ162" s="60"/>
      <c r="PSR162" s="60"/>
      <c r="PSS162" s="60"/>
      <c r="PST162" s="60"/>
      <c r="PSU162" s="60"/>
      <c r="PSV162" s="60"/>
      <c r="PSW162" s="60"/>
      <c r="PSX162" s="60"/>
      <c r="PSY162" s="60"/>
      <c r="PSZ162" s="60"/>
      <c r="PTA162" s="60"/>
      <c r="PTB162" s="60"/>
      <c r="PTC162" s="60"/>
      <c r="PTD162" s="60"/>
      <c r="PTE162" s="60"/>
      <c r="PTF162" s="60"/>
      <c r="PTG162" s="60"/>
      <c r="PTH162" s="60"/>
      <c r="PTI162" s="60"/>
      <c r="PTJ162" s="60"/>
      <c r="PTK162" s="60"/>
      <c r="PTL162" s="60"/>
      <c r="PTM162" s="60"/>
      <c r="PTN162" s="60"/>
      <c r="PTO162" s="60"/>
      <c r="PTP162" s="60"/>
      <c r="PTQ162" s="60"/>
      <c r="PTR162" s="60"/>
      <c r="PTS162" s="60"/>
      <c r="PTT162" s="60"/>
      <c r="PTU162" s="60"/>
      <c r="PTV162" s="60"/>
      <c r="PTW162" s="60"/>
      <c r="PTX162" s="60"/>
      <c r="PTY162" s="60"/>
      <c r="PTZ162" s="60"/>
      <c r="PUA162" s="60"/>
      <c r="PUB162" s="60"/>
      <c r="PUC162" s="60"/>
      <c r="PUD162" s="60"/>
      <c r="PUE162" s="60"/>
      <c r="PUF162" s="60"/>
      <c r="PUG162" s="60"/>
      <c r="PUH162" s="60"/>
      <c r="PUI162" s="60"/>
      <c r="PUJ162" s="60"/>
      <c r="PUK162" s="60"/>
      <c r="PUL162" s="60"/>
      <c r="PUM162" s="60"/>
      <c r="PUN162" s="60"/>
      <c r="PUO162" s="60"/>
      <c r="PUP162" s="60"/>
      <c r="PUQ162" s="60"/>
      <c r="PUR162" s="60"/>
      <c r="PUS162" s="60"/>
      <c r="PUT162" s="60"/>
      <c r="PUU162" s="60"/>
      <c r="PUV162" s="60"/>
      <c r="PUW162" s="60"/>
      <c r="PUX162" s="60"/>
      <c r="PUY162" s="60"/>
      <c r="PUZ162" s="60"/>
      <c r="PVA162" s="60"/>
      <c r="PVB162" s="60"/>
      <c r="PVC162" s="60"/>
      <c r="PVD162" s="60"/>
      <c r="PVE162" s="60"/>
      <c r="PVF162" s="60"/>
      <c r="PVG162" s="60"/>
      <c r="PVH162" s="60"/>
      <c r="PVI162" s="60"/>
      <c r="PVJ162" s="60"/>
      <c r="PVK162" s="60"/>
      <c r="PVL162" s="60"/>
      <c r="PVM162" s="60"/>
      <c r="PVN162" s="60"/>
      <c r="PVO162" s="60"/>
      <c r="PVP162" s="60"/>
      <c r="PVQ162" s="60"/>
      <c r="PVR162" s="60"/>
      <c r="PVS162" s="60"/>
      <c r="PVT162" s="60"/>
      <c r="PVU162" s="60"/>
      <c r="PVV162" s="60"/>
      <c r="PVW162" s="60"/>
      <c r="PVX162" s="60"/>
      <c r="PVY162" s="60"/>
      <c r="PVZ162" s="60"/>
      <c r="PWA162" s="60"/>
      <c r="PWB162" s="60"/>
      <c r="PWC162" s="60"/>
      <c r="PWD162" s="60"/>
      <c r="PWE162" s="60"/>
      <c r="PWF162" s="60"/>
      <c r="PWG162" s="60"/>
      <c r="PWH162" s="60"/>
      <c r="PWI162" s="60"/>
      <c r="PWJ162" s="60"/>
      <c r="PWK162" s="60"/>
      <c r="PWL162" s="60"/>
      <c r="PWM162" s="60"/>
      <c r="PWN162" s="60"/>
      <c r="PWO162" s="60"/>
      <c r="PWP162" s="60"/>
      <c r="PWQ162" s="60"/>
      <c r="PWR162" s="60"/>
      <c r="PWS162" s="60"/>
      <c r="PWT162" s="60"/>
      <c r="PWU162" s="60"/>
      <c r="PWV162" s="60"/>
      <c r="PWW162" s="60"/>
      <c r="PWX162" s="60"/>
      <c r="PWY162" s="60"/>
      <c r="PWZ162" s="60"/>
      <c r="PXA162" s="60"/>
      <c r="PXB162" s="60"/>
      <c r="PXC162" s="60"/>
      <c r="PXD162" s="60"/>
      <c r="PXE162" s="60"/>
      <c r="PXF162" s="60"/>
      <c r="PXG162" s="60"/>
      <c r="PXH162" s="60"/>
      <c r="PXI162" s="60"/>
      <c r="PXJ162" s="60"/>
      <c r="PXK162" s="60"/>
      <c r="PXL162" s="60"/>
      <c r="PXM162" s="60"/>
      <c r="PXN162" s="60"/>
      <c r="PXO162" s="60"/>
      <c r="PXP162" s="60"/>
      <c r="PXQ162" s="60"/>
      <c r="PXR162" s="60"/>
      <c r="PXS162" s="60"/>
      <c r="PXT162" s="60"/>
      <c r="PXU162" s="60"/>
      <c r="PXV162" s="60"/>
      <c r="PXW162" s="60"/>
      <c r="PXX162" s="60"/>
      <c r="PXY162" s="60"/>
      <c r="PXZ162" s="60"/>
      <c r="PYA162" s="60"/>
      <c r="PYB162" s="60"/>
      <c r="PYC162" s="60"/>
      <c r="PYD162" s="60"/>
      <c r="PYE162" s="60"/>
      <c r="PYF162" s="60"/>
      <c r="PYG162" s="60"/>
      <c r="PYH162" s="60"/>
      <c r="PYI162" s="60"/>
      <c r="PYJ162" s="60"/>
      <c r="PYK162" s="60"/>
      <c r="PYL162" s="60"/>
      <c r="PYM162" s="60"/>
      <c r="PYN162" s="60"/>
      <c r="PYO162" s="60"/>
      <c r="PYP162" s="60"/>
      <c r="PYQ162" s="60"/>
      <c r="PYR162" s="60"/>
      <c r="PYS162" s="60"/>
      <c r="PYT162" s="60"/>
      <c r="PYU162" s="60"/>
      <c r="PYV162" s="60"/>
      <c r="PYW162" s="60"/>
      <c r="PYX162" s="60"/>
      <c r="PYY162" s="60"/>
      <c r="PYZ162" s="60"/>
      <c r="PZA162" s="60"/>
      <c r="PZB162" s="60"/>
      <c r="PZC162" s="60"/>
      <c r="PZD162" s="60"/>
      <c r="PZE162" s="60"/>
      <c r="PZF162" s="60"/>
      <c r="PZG162" s="60"/>
      <c r="PZH162" s="60"/>
      <c r="PZI162" s="60"/>
      <c r="PZJ162" s="60"/>
      <c r="PZK162" s="60"/>
      <c r="PZL162" s="60"/>
      <c r="PZM162" s="60"/>
      <c r="PZN162" s="60"/>
      <c r="PZO162" s="60"/>
      <c r="PZP162" s="60"/>
      <c r="PZQ162" s="60"/>
      <c r="PZR162" s="60"/>
      <c r="PZS162" s="60"/>
      <c r="PZT162" s="60"/>
      <c r="PZU162" s="60"/>
      <c r="PZV162" s="60"/>
      <c r="PZW162" s="60"/>
      <c r="PZX162" s="60"/>
      <c r="PZY162" s="60"/>
      <c r="PZZ162" s="60"/>
      <c r="QAA162" s="60"/>
      <c r="QAB162" s="60"/>
      <c r="QAC162" s="60"/>
      <c r="QAD162" s="60"/>
      <c r="QAE162" s="60"/>
      <c r="QAF162" s="60"/>
      <c r="QAG162" s="60"/>
      <c r="QAH162" s="60"/>
      <c r="QAI162" s="60"/>
      <c r="QAJ162" s="60"/>
      <c r="QAK162" s="60"/>
      <c r="QAL162" s="60"/>
      <c r="QAM162" s="60"/>
      <c r="QAN162" s="60"/>
      <c r="QAO162" s="60"/>
      <c r="QAP162" s="60"/>
      <c r="QAQ162" s="60"/>
      <c r="QAR162" s="60"/>
      <c r="QAS162" s="60"/>
      <c r="QAT162" s="60"/>
      <c r="QAU162" s="60"/>
      <c r="QAV162" s="60"/>
      <c r="QAW162" s="60"/>
      <c r="QAX162" s="60"/>
      <c r="QAY162" s="60"/>
      <c r="QAZ162" s="60"/>
      <c r="QBA162" s="60"/>
      <c r="QBB162" s="60"/>
      <c r="QBC162" s="60"/>
      <c r="QBD162" s="60"/>
      <c r="QBE162" s="60"/>
      <c r="QBF162" s="60"/>
      <c r="QBG162" s="60"/>
      <c r="QBH162" s="60"/>
      <c r="QBI162" s="60"/>
      <c r="QBJ162" s="60"/>
      <c r="QBK162" s="60"/>
      <c r="QBL162" s="60"/>
      <c r="QBM162" s="60"/>
      <c r="QBN162" s="60"/>
      <c r="QBO162" s="60"/>
      <c r="QBP162" s="60"/>
      <c r="QBQ162" s="60"/>
      <c r="QBR162" s="60"/>
      <c r="QBS162" s="60"/>
      <c r="QBT162" s="60"/>
      <c r="QBU162" s="60"/>
      <c r="QBV162" s="60"/>
      <c r="QBW162" s="60"/>
      <c r="QBX162" s="60"/>
      <c r="QBY162" s="60"/>
      <c r="QBZ162" s="60"/>
      <c r="QCA162" s="60"/>
      <c r="QCB162" s="60"/>
      <c r="QCC162" s="60"/>
      <c r="QCD162" s="60"/>
      <c r="QCE162" s="60"/>
      <c r="QCF162" s="60"/>
      <c r="QCG162" s="60"/>
      <c r="QCH162" s="60"/>
      <c r="QCI162" s="60"/>
      <c r="QCJ162" s="60"/>
      <c r="QCK162" s="60"/>
      <c r="QCL162" s="60"/>
      <c r="QCM162" s="60"/>
      <c r="QCN162" s="60"/>
      <c r="QCO162" s="60"/>
      <c r="QCP162" s="60"/>
      <c r="QCQ162" s="60"/>
      <c r="QCR162" s="60"/>
      <c r="QCS162" s="60"/>
      <c r="QCT162" s="60"/>
      <c r="QCU162" s="60"/>
      <c r="QCV162" s="60"/>
      <c r="QCW162" s="60"/>
      <c r="QCX162" s="60"/>
      <c r="QCY162" s="60"/>
      <c r="QCZ162" s="60"/>
      <c r="QDA162" s="60"/>
      <c r="QDB162" s="60"/>
      <c r="QDC162" s="60"/>
      <c r="QDD162" s="60"/>
      <c r="QDE162" s="60"/>
      <c r="QDF162" s="60"/>
      <c r="QDG162" s="60"/>
      <c r="QDH162" s="60"/>
      <c r="QDI162" s="60"/>
      <c r="QDJ162" s="60"/>
      <c r="QDK162" s="60"/>
      <c r="QDL162" s="60"/>
      <c r="QDM162" s="60"/>
      <c r="QDN162" s="60"/>
      <c r="QDO162" s="60"/>
      <c r="QDP162" s="60"/>
      <c r="QDQ162" s="60"/>
      <c r="QDR162" s="60"/>
      <c r="QDS162" s="60"/>
      <c r="QDT162" s="60"/>
      <c r="QDU162" s="60"/>
      <c r="QDV162" s="60"/>
      <c r="QDW162" s="60"/>
      <c r="QDX162" s="60"/>
      <c r="QDY162" s="60"/>
      <c r="QDZ162" s="60"/>
      <c r="QEA162" s="60"/>
      <c r="QEB162" s="60"/>
      <c r="QEC162" s="60"/>
      <c r="QED162" s="60"/>
      <c r="QEE162" s="60"/>
      <c r="QEF162" s="60"/>
      <c r="QEG162" s="60"/>
      <c r="QEH162" s="60"/>
      <c r="QEI162" s="60"/>
      <c r="QEJ162" s="60"/>
      <c r="QEK162" s="60"/>
      <c r="QEL162" s="60"/>
      <c r="QEM162" s="60"/>
      <c r="QEN162" s="60"/>
      <c r="QEO162" s="60"/>
      <c r="QEP162" s="60"/>
      <c r="QEQ162" s="60"/>
      <c r="QER162" s="60"/>
      <c r="QES162" s="60"/>
      <c r="QET162" s="60"/>
      <c r="QEU162" s="60"/>
      <c r="QEV162" s="60"/>
      <c r="QEW162" s="60"/>
      <c r="QEX162" s="60"/>
      <c r="QEY162" s="60"/>
      <c r="QEZ162" s="60"/>
      <c r="QFA162" s="60"/>
      <c r="QFB162" s="60"/>
      <c r="QFC162" s="60"/>
      <c r="QFD162" s="60"/>
      <c r="QFE162" s="60"/>
      <c r="QFF162" s="60"/>
      <c r="QFG162" s="60"/>
      <c r="QFH162" s="60"/>
      <c r="QFI162" s="60"/>
      <c r="QFJ162" s="60"/>
      <c r="QFK162" s="60"/>
      <c r="QFL162" s="60"/>
      <c r="QFM162" s="60"/>
      <c r="QFN162" s="60"/>
      <c r="QFO162" s="60"/>
      <c r="QFP162" s="60"/>
      <c r="QFQ162" s="60"/>
      <c r="QFR162" s="60"/>
      <c r="QFS162" s="60"/>
      <c r="QFT162" s="60"/>
      <c r="QFU162" s="60"/>
      <c r="QFV162" s="60"/>
      <c r="QFW162" s="60"/>
      <c r="QFX162" s="60"/>
      <c r="QFY162" s="60"/>
      <c r="QFZ162" s="60"/>
      <c r="QGA162" s="60"/>
      <c r="QGB162" s="60"/>
      <c r="QGC162" s="60"/>
      <c r="QGD162" s="60"/>
      <c r="QGE162" s="60"/>
      <c r="QGF162" s="60"/>
      <c r="QGG162" s="60"/>
      <c r="QGH162" s="60"/>
      <c r="QGI162" s="60"/>
      <c r="QGJ162" s="60"/>
      <c r="QGK162" s="60"/>
      <c r="QGL162" s="60"/>
      <c r="QGM162" s="60"/>
      <c r="QGN162" s="60"/>
      <c r="QGO162" s="60"/>
      <c r="QGP162" s="60"/>
      <c r="QGQ162" s="60"/>
      <c r="QGR162" s="60"/>
      <c r="QGS162" s="60"/>
      <c r="QGT162" s="60"/>
      <c r="QGU162" s="60"/>
      <c r="QGV162" s="60"/>
      <c r="QGW162" s="60"/>
      <c r="QGX162" s="60"/>
      <c r="QGY162" s="60"/>
      <c r="QGZ162" s="60"/>
      <c r="QHA162" s="60"/>
      <c r="QHB162" s="60"/>
      <c r="QHC162" s="60"/>
      <c r="QHD162" s="60"/>
      <c r="QHE162" s="60"/>
      <c r="QHF162" s="60"/>
      <c r="QHG162" s="60"/>
      <c r="QHH162" s="60"/>
      <c r="QHI162" s="60"/>
      <c r="QHJ162" s="60"/>
      <c r="QHK162" s="60"/>
      <c r="QHL162" s="60"/>
      <c r="QHM162" s="60"/>
      <c r="QHN162" s="60"/>
      <c r="QHO162" s="60"/>
      <c r="QHP162" s="60"/>
      <c r="QHQ162" s="60"/>
      <c r="QHR162" s="60"/>
      <c r="QHS162" s="60"/>
      <c r="QHT162" s="60"/>
      <c r="QHU162" s="60"/>
      <c r="QHV162" s="60"/>
      <c r="QHW162" s="60"/>
      <c r="QHX162" s="60"/>
      <c r="QHY162" s="60"/>
      <c r="QHZ162" s="60"/>
      <c r="QIA162" s="60"/>
      <c r="QIB162" s="60"/>
      <c r="QIC162" s="60"/>
      <c r="QID162" s="60"/>
      <c r="QIE162" s="60"/>
      <c r="QIF162" s="60"/>
      <c r="QIG162" s="60"/>
      <c r="QIH162" s="60"/>
      <c r="QII162" s="60"/>
      <c r="QIJ162" s="60"/>
      <c r="QIK162" s="60"/>
      <c r="QIL162" s="60"/>
      <c r="QIM162" s="60"/>
      <c r="QIN162" s="60"/>
      <c r="QIO162" s="60"/>
      <c r="QIP162" s="60"/>
      <c r="QIQ162" s="60"/>
      <c r="QIR162" s="60"/>
      <c r="QIS162" s="60"/>
      <c r="QIT162" s="60"/>
      <c r="QIU162" s="60"/>
      <c r="QIV162" s="60"/>
      <c r="QIW162" s="60"/>
      <c r="QIX162" s="60"/>
      <c r="QIY162" s="60"/>
      <c r="QIZ162" s="60"/>
      <c r="QJA162" s="60"/>
      <c r="QJB162" s="60"/>
      <c r="QJC162" s="60"/>
      <c r="QJD162" s="60"/>
      <c r="QJE162" s="60"/>
      <c r="QJF162" s="60"/>
      <c r="QJG162" s="60"/>
      <c r="QJH162" s="60"/>
      <c r="QJI162" s="60"/>
      <c r="QJJ162" s="60"/>
      <c r="QJK162" s="60"/>
      <c r="QJL162" s="60"/>
      <c r="QJM162" s="60"/>
      <c r="QJN162" s="60"/>
      <c r="QJO162" s="60"/>
      <c r="QJP162" s="60"/>
      <c r="QJQ162" s="60"/>
      <c r="QJR162" s="60"/>
      <c r="QJS162" s="60"/>
      <c r="QJT162" s="60"/>
      <c r="QJU162" s="60"/>
      <c r="QJV162" s="60"/>
      <c r="QJW162" s="60"/>
      <c r="QJX162" s="60"/>
      <c r="QJY162" s="60"/>
      <c r="QJZ162" s="60"/>
      <c r="QKA162" s="60"/>
      <c r="QKB162" s="60"/>
      <c r="QKC162" s="60"/>
      <c r="QKD162" s="60"/>
      <c r="QKE162" s="60"/>
      <c r="QKF162" s="60"/>
      <c r="QKG162" s="60"/>
      <c r="QKH162" s="60"/>
      <c r="QKI162" s="60"/>
      <c r="QKJ162" s="60"/>
      <c r="QKK162" s="60"/>
      <c r="QKL162" s="60"/>
      <c r="QKM162" s="60"/>
      <c r="QKN162" s="60"/>
      <c r="QKO162" s="60"/>
      <c r="QKP162" s="60"/>
      <c r="QKQ162" s="60"/>
      <c r="QKR162" s="60"/>
      <c r="QKS162" s="60"/>
      <c r="QKT162" s="60"/>
      <c r="QKU162" s="60"/>
      <c r="QKV162" s="60"/>
      <c r="QKW162" s="60"/>
      <c r="QKX162" s="60"/>
      <c r="QKY162" s="60"/>
      <c r="QKZ162" s="60"/>
      <c r="QLA162" s="60"/>
      <c r="QLB162" s="60"/>
      <c r="QLC162" s="60"/>
      <c r="QLD162" s="60"/>
      <c r="QLE162" s="60"/>
      <c r="QLF162" s="60"/>
      <c r="QLG162" s="60"/>
      <c r="QLH162" s="60"/>
      <c r="QLI162" s="60"/>
      <c r="QLJ162" s="60"/>
      <c r="QLK162" s="60"/>
      <c r="QLL162" s="60"/>
      <c r="QLM162" s="60"/>
      <c r="QLN162" s="60"/>
      <c r="QLO162" s="60"/>
      <c r="QLP162" s="60"/>
      <c r="QLQ162" s="60"/>
      <c r="QLR162" s="60"/>
      <c r="QLS162" s="60"/>
      <c r="QLT162" s="60"/>
      <c r="QLU162" s="60"/>
      <c r="QLV162" s="60"/>
      <c r="QLW162" s="60"/>
      <c r="QLX162" s="60"/>
      <c r="QLY162" s="60"/>
      <c r="QLZ162" s="60"/>
      <c r="QMA162" s="60"/>
      <c r="QMB162" s="60"/>
      <c r="QMC162" s="60"/>
      <c r="QMD162" s="60"/>
      <c r="QME162" s="60"/>
      <c r="QMF162" s="60"/>
      <c r="QMG162" s="60"/>
      <c r="QMH162" s="60"/>
      <c r="QMI162" s="60"/>
      <c r="QMJ162" s="60"/>
      <c r="QMK162" s="60"/>
      <c r="QML162" s="60"/>
      <c r="QMM162" s="60"/>
      <c r="QMN162" s="60"/>
      <c r="QMO162" s="60"/>
      <c r="QMP162" s="60"/>
      <c r="QMQ162" s="60"/>
      <c r="QMR162" s="60"/>
      <c r="QMS162" s="60"/>
      <c r="QMT162" s="60"/>
      <c r="QMU162" s="60"/>
      <c r="QMV162" s="60"/>
      <c r="QMW162" s="60"/>
      <c r="QMX162" s="60"/>
      <c r="QMY162" s="60"/>
      <c r="QMZ162" s="60"/>
      <c r="QNA162" s="60"/>
      <c r="QNB162" s="60"/>
      <c r="QNC162" s="60"/>
      <c r="QND162" s="60"/>
      <c r="QNE162" s="60"/>
      <c r="QNF162" s="60"/>
      <c r="QNG162" s="60"/>
      <c r="QNH162" s="60"/>
      <c r="QNI162" s="60"/>
      <c r="QNJ162" s="60"/>
      <c r="QNK162" s="60"/>
      <c r="QNL162" s="60"/>
      <c r="QNM162" s="60"/>
      <c r="QNN162" s="60"/>
      <c r="QNO162" s="60"/>
      <c r="QNP162" s="60"/>
      <c r="QNQ162" s="60"/>
      <c r="QNR162" s="60"/>
      <c r="QNS162" s="60"/>
      <c r="QNT162" s="60"/>
      <c r="QNU162" s="60"/>
      <c r="QNV162" s="60"/>
      <c r="QNW162" s="60"/>
      <c r="QNX162" s="60"/>
      <c r="QNY162" s="60"/>
      <c r="QNZ162" s="60"/>
      <c r="QOA162" s="60"/>
      <c r="QOB162" s="60"/>
      <c r="QOC162" s="60"/>
      <c r="QOD162" s="60"/>
      <c r="QOE162" s="60"/>
      <c r="QOF162" s="60"/>
      <c r="QOG162" s="60"/>
      <c r="QOH162" s="60"/>
      <c r="QOI162" s="60"/>
      <c r="QOJ162" s="60"/>
      <c r="QOK162" s="60"/>
      <c r="QOL162" s="60"/>
      <c r="QOM162" s="60"/>
      <c r="QON162" s="60"/>
      <c r="QOO162" s="60"/>
      <c r="QOP162" s="60"/>
      <c r="QOQ162" s="60"/>
      <c r="QOR162" s="60"/>
      <c r="QOS162" s="60"/>
      <c r="QOT162" s="60"/>
      <c r="QOU162" s="60"/>
      <c r="QOV162" s="60"/>
      <c r="QOW162" s="60"/>
      <c r="QOX162" s="60"/>
      <c r="QOY162" s="60"/>
      <c r="QOZ162" s="60"/>
      <c r="QPA162" s="60"/>
      <c r="QPB162" s="60"/>
      <c r="QPC162" s="60"/>
      <c r="QPD162" s="60"/>
      <c r="QPE162" s="60"/>
      <c r="QPF162" s="60"/>
      <c r="QPG162" s="60"/>
      <c r="QPH162" s="60"/>
      <c r="QPI162" s="60"/>
      <c r="QPJ162" s="60"/>
      <c r="QPK162" s="60"/>
      <c r="QPL162" s="60"/>
      <c r="QPM162" s="60"/>
      <c r="QPN162" s="60"/>
      <c r="QPO162" s="60"/>
      <c r="QPP162" s="60"/>
      <c r="QPQ162" s="60"/>
      <c r="QPR162" s="60"/>
      <c r="QPS162" s="60"/>
      <c r="QPT162" s="60"/>
      <c r="QPU162" s="60"/>
      <c r="QPV162" s="60"/>
      <c r="QPW162" s="60"/>
      <c r="QPX162" s="60"/>
      <c r="QPY162" s="60"/>
      <c r="QPZ162" s="60"/>
      <c r="QQA162" s="60"/>
      <c r="QQB162" s="60"/>
      <c r="QQC162" s="60"/>
      <c r="QQD162" s="60"/>
      <c r="QQE162" s="60"/>
      <c r="QQF162" s="60"/>
      <c r="QQG162" s="60"/>
      <c r="QQH162" s="60"/>
      <c r="QQI162" s="60"/>
      <c r="QQJ162" s="60"/>
      <c r="QQK162" s="60"/>
      <c r="QQL162" s="60"/>
      <c r="QQM162" s="60"/>
      <c r="QQN162" s="60"/>
      <c r="QQO162" s="60"/>
      <c r="QQP162" s="60"/>
      <c r="QQQ162" s="60"/>
      <c r="QQR162" s="60"/>
      <c r="QQS162" s="60"/>
      <c r="QQT162" s="60"/>
      <c r="QQU162" s="60"/>
      <c r="QQV162" s="60"/>
      <c r="QQW162" s="60"/>
      <c r="QQX162" s="60"/>
      <c r="QQY162" s="60"/>
      <c r="QQZ162" s="60"/>
      <c r="QRA162" s="60"/>
      <c r="QRB162" s="60"/>
      <c r="QRC162" s="60"/>
      <c r="QRD162" s="60"/>
      <c r="QRE162" s="60"/>
      <c r="QRF162" s="60"/>
      <c r="QRG162" s="60"/>
      <c r="QRH162" s="60"/>
      <c r="QRI162" s="60"/>
      <c r="QRJ162" s="60"/>
      <c r="QRK162" s="60"/>
      <c r="QRL162" s="60"/>
      <c r="QRM162" s="60"/>
      <c r="QRN162" s="60"/>
      <c r="QRO162" s="60"/>
      <c r="QRP162" s="60"/>
      <c r="QRQ162" s="60"/>
      <c r="QRR162" s="60"/>
      <c r="QRS162" s="60"/>
      <c r="QRT162" s="60"/>
      <c r="QRU162" s="60"/>
      <c r="QRV162" s="60"/>
      <c r="QRW162" s="60"/>
      <c r="QRX162" s="60"/>
      <c r="QRY162" s="60"/>
      <c r="QRZ162" s="60"/>
      <c r="QSA162" s="60"/>
      <c r="QSB162" s="60"/>
      <c r="QSC162" s="60"/>
      <c r="QSD162" s="60"/>
      <c r="QSE162" s="60"/>
      <c r="QSF162" s="60"/>
      <c r="QSG162" s="60"/>
      <c r="QSH162" s="60"/>
      <c r="QSI162" s="60"/>
      <c r="QSJ162" s="60"/>
      <c r="QSK162" s="60"/>
      <c r="QSL162" s="60"/>
      <c r="QSM162" s="60"/>
      <c r="QSN162" s="60"/>
      <c r="QSO162" s="60"/>
      <c r="QSP162" s="60"/>
      <c r="QSQ162" s="60"/>
      <c r="QSR162" s="60"/>
      <c r="QSS162" s="60"/>
      <c r="QST162" s="60"/>
      <c r="QSU162" s="60"/>
      <c r="QSV162" s="60"/>
      <c r="QSW162" s="60"/>
      <c r="QSX162" s="60"/>
      <c r="QSY162" s="60"/>
      <c r="QSZ162" s="60"/>
      <c r="QTA162" s="60"/>
      <c r="QTB162" s="60"/>
      <c r="QTC162" s="60"/>
      <c r="QTD162" s="60"/>
      <c r="QTE162" s="60"/>
      <c r="QTF162" s="60"/>
      <c r="QTG162" s="60"/>
      <c r="QTH162" s="60"/>
      <c r="QTI162" s="60"/>
      <c r="QTJ162" s="60"/>
      <c r="QTK162" s="60"/>
      <c r="QTL162" s="60"/>
      <c r="QTM162" s="60"/>
      <c r="QTN162" s="60"/>
      <c r="QTO162" s="60"/>
      <c r="QTP162" s="60"/>
      <c r="QTQ162" s="60"/>
      <c r="QTR162" s="60"/>
      <c r="QTS162" s="60"/>
      <c r="QTT162" s="60"/>
      <c r="QTU162" s="60"/>
      <c r="QTV162" s="60"/>
      <c r="QTW162" s="60"/>
      <c r="QTX162" s="60"/>
      <c r="QTY162" s="60"/>
      <c r="QTZ162" s="60"/>
      <c r="QUA162" s="60"/>
      <c r="QUB162" s="60"/>
      <c r="QUC162" s="60"/>
      <c r="QUD162" s="60"/>
      <c r="QUE162" s="60"/>
      <c r="QUF162" s="60"/>
      <c r="QUG162" s="60"/>
      <c r="QUH162" s="60"/>
      <c r="QUI162" s="60"/>
      <c r="QUJ162" s="60"/>
      <c r="QUK162" s="60"/>
      <c r="QUL162" s="60"/>
      <c r="QUM162" s="60"/>
      <c r="QUN162" s="60"/>
      <c r="QUO162" s="60"/>
      <c r="QUP162" s="60"/>
      <c r="QUQ162" s="60"/>
      <c r="QUR162" s="60"/>
      <c r="QUS162" s="60"/>
      <c r="QUT162" s="60"/>
      <c r="QUU162" s="60"/>
      <c r="QUV162" s="60"/>
      <c r="QUW162" s="60"/>
      <c r="QUX162" s="60"/>
      <c r="QUY162" s="60"/>
      <c r="QUZ162" s="60"/>
      <c r="QVA162" s="60"/>
      <c r="QVB162" s="60"/>
      <c r="QVC162" s="60"/>
      <c r="QVD162" s="60"/>
      <c r="QVE162" s="60"/>
      <c r="QVF162" s="60"/>
      <c r="QVG162" s="60"/>
      <c r="QVH162" s="60"/>
      <c r="QVI162" s="60"/>
      <c r="QVJ162" s="60"/>
      <c r="QVK162" s="60"/>
      <c r="QVL162" s="60"/>
      <c r="QVM162" s="60"/>
      <c r="QVN162" s="60"/>
      <c r="QVO162" s="60"/>
      <c r="QVP162" s="60"/>
      <c r="QVQ162" s="60"/>
      <c r="QVR162" s="60"/>
      <c r="QVS162" s="60"/>
      <c r="QVT162" s="60"/>
      <c r="QVU162" s="60"/>
      <c r="QVV162" s="60"/>
      <c r="QVW162" s="60"/>
      <c r="QVX162" s="60"/>
      <c r="QVY162" s="60"/>
      <c r="QVZ162" s="60"/>
      <c r="QWA162" s="60"/>
      <c r="QWB162" s="60"/>
      <c r="QWC162" s="60"/>
      <c r="QWD162" s="60"/>
      <c r="QWE162" s="60"/>
      <c r="QWF162" s="60"/>
      <c r="QWG162" s="60"/>
      <c r="QWH162" s="60"/>
      <c r="QWI162" s="60"/>
      <c r="QWJ162" s="60"/>
      <c r="QWK162" s="60"/>
      <c r="QWL162" s="60"/>
      <c r="QWM162" s="60"/>
      <c r="QWN162" s="60"/>
      <c r="QWO162" s="60"/>
      <c r="QWP162" s="60"/>
      <c r="QWQ162" s="60"/>
      <c r="QWR162" s="60"/>
      <c r="QWS162" s="60"/>
      <c r="QWT162" s="60"/>
      <c r="QWU162" s="60"/>
      <c r="QWV162" s="60"/>
      <c r="QWW162" s="60"/>
      <c r="QWX162" s="60"/>
      <c r="QWY162" s="60"/>
      <c r="QWZ162" s="60"/>
      <c r="QXA162" s="60"/>
      <c r="QXB162" s="60"/>
      <c r="QXC162" s="60"/>
      <c r="QXD162" s="60"/>
      <c r="QXE162" s="60"/>
      <c r="QXF162" s="60"/>
      <c r="QXG162" s="60"/>
      <c r="QXH162" s="60"/>
      <c r="QXI162" s="60"/>
      <c r="QXJ162" s="60"/>
      <c r="QXK162" s="60"/>
      <c r="QXL162" s="60"/>
      <c r="QXM162" s="60"/>
      <c r="QXN162" s="60"/>
      <c r="QXO162" s="60"/>
      <c r="QXP162" s="60"/>
      <c r="QXQ162" s="60"/>
      <c r="QXR162" s="60"/>
      <c r="QXS162" s="60"/>
      <c r="QXT162" s="60"/>
      <c r="QXU162" s="60"/>
      <c r="QXV162" s="60"/>
      <c r="QXW162" s="60"/>
      <c r="QXX162" s="60"/>
      <c r="QXY162" s="60"/>
      <c r="QXZ162" s="60"/>
      <c r="QYA162" s="60"/>
      <c r="QYB162" s="60"/>
      <c r="QYC162" s="60"/>
      <c r="QYD162" s="60"/>
      <c r="QYE162" s="60"/>
      <c r="QYF162" s="60"/>
      <c r="QYG162" s="60"/>
      <c r="QYH162" s="60"/>
      <c r="QYI162" s="60"/>
      <c r="QYJ162" s="60"/>
      <c r="QYK162" s="60"/>
      <c r="QYL162" s="60"/>
      <c r="QYM162" s="60"/>
      <c r="QYN162" s="60"/>
      <c r="QYO162" s="60"/>
      <c r="QYP162" s="60"/>
      <c r="QYQ162" s="60"/>
      <c r="QYR162" s="60"/>
      <c r="QYS162" s="60"/>
      <c r="QYT162" s="60"/>
      <c r="QYU162" s="60"/>
      <c r="QYV162" s="60"/>
      <c r="QYW162" s="60"/>
      <c r="QYX162" s="60"/>
      <c r="QYY162" s="60"/>
      <c r="QYZ162" s="60"/>
      <c r="QZA162" s="60"/>
      <c r="QZB162" s="60"/>
      <c r="QZC162" s="60"/>
      <c r="QZD162" s="60"/>
      <c r="QZE162" s="60"/>
      <c r="QZF162" s="60"/>
      <c r="QZG162" s="60"/>
      <c r="QZH162" s="60"/>
      <c r="QZI162" s="60"/>
      <c r="QZJ162" s="60"/>
      <c r="QZK162" s="60"/>
      <c r="QZL162" s="60"/>
      <c r="QZM162" s="60"/>
      <c r="QZN162" s="60"/>
      <c r="QZO162" s="60"/>
      <c r="QZP162" s="60"/>
      <c r="QZQ162" s="60"/>
      <c r="QZR162" s="60"/>
      <c r="QZS162" s="60"/>
      <c r="QZT162" s="60"/>
      <c r="QZU162" s="60"/>
      <c r="QZV162" s="60"/>
      <c r="QZW162" s="60"/>
      <c r="QZX162" s="60"/>
      <c r="QZY162" s="60"/>
      <c r="QZZ162" s="60"/>
      <c r="RAA162" s="60"/>
      <c r="RAB162" s="60"/>
      <c r="RAC162" s="60"/>
      <c r="RAD162" s="60"/>
      <c r="RAE162" s="60"/>
      <c r="RAF162" s="60"/>
      <c r="RAG162" s="60"/>
      <c r="RAH162" s="60"/>
      <c r="RAI162" s="60"/>
      <c r="RAJ162" s="60"/>
      <c r="RAK162" s="60"/>
      <c r="RAL162" s="60"/>
      <c r="RAM162" s="60"/>
      <c r="RAN162" s="60"/>
      <c r="RAO162" s="60"/>
      <c r="RAP162" s="60"/>
      <c r="RAQ162" s="60"/>
      <c r="RAR162" s="60"/>
      <c r="RAS162" s="60"/>
      <c r="RAT162" s="60"/>
      <c r="RAU162" s="60"/>
      <c r="RAV162" s="60"/>
      <c r="RAW162" s="60"/>
      <c r="RAX162" s="60"/>
      <c r="RAY162" s="60"/>
      <c r="RAZ162" s="60"/>
      <c r="RBA162" s="60"/>
      <c r="RBB162" s="60"/>
      <c r="RBC162" s="60"/>
      <c r="RBD162" s="60"/>
      <c r="RBE162" s="60"/>
      <c r="RBF162" s="60"/>
      <c r="RBG162" s="60"/>
      <c r="RBH162" s="60"/>
      <c r="RBI162" s="60"/>
      <c r="RBJ162" s="60"/>
      <c r="RBK162" s="60"/>
      <c r="RBL162" s="60"/>
      <c r="RBM162" s="60"/>
      <c r="RBN162" s="60"/>
      <c r="RBO162" s="60"/>
      <c r="RBP162" s="60"/>
      <c r="RBQ162" s="60"/>
      <c r="RBR162" s="60"/>
      <c r="RBS162" s="60"/>
      <c r="RBT162" s="60"/>
      <c r="RBU162" s="60"/>
      <c r="RBV162" s="60"/>
      <c r="RBW162" s="60"/>
      <c r="RBX162" s="60"/>
      <c r="RBY162" s="60"/>
      <c r="RBZ162" s="60"/>
      <c r="RCA162" s="60"/>
      <c r="RCB162" s="60"/>
      <c r="RCC162" s="60"/>
      <c r="RCD162" s="60"/>
      <c r="RCE162" s="60"/>
      <c r="RCF162" s="60"/>
      <c r="RCG162" s="60"/>
      <c r="RCH162" s="60"/>
      <c r="RCI162" s="60"/>
      <c r="RCJ162" s="60"/>
      <c r="RCK162" s="60"/>
      <c r="RCL162" s="60"/>
      <c r="RCM162" s="60"/>
      <c r="RCN162" s="60"/>
      <c r="RCO162" s="60"/>
      <c r="RCP162" s="60"/>
      <c r="RCQ162" s="60"/>
      <c r="RCR162" s="60"/>
      <c r="RCS162" s="60"/>
      <c r="RCT162" s="60"/>
      <c r="RCU162" s="60"/>
      <c r="RCV162" s="60"/>
      <c r="RCW162" s="60"/>
      <c r="RCX162" s="60"/>
      <c r="RCY162" s="60"/>
      <c r="RCZ162" s="60"/>
      <c r="RDA162" s="60"/>
      <c r="RDB162" s="60"/>
      <c r="RDC162" s="60"/>
      <c r="RDD162" s="60"/>
      <c r="RDE162" s="60"/>
      <c r="RDF162" s="60"/>
      <c r="RDG162" s="60"/>
      <c r="RDH162" s="60"/>
      <c r="RDI162" s="60"/>
      <c r="RDJ162" s="60"/>
      <c r="RDK162" s="60"/>
      <c r="RDL162" s="60"/>
      <c r="RDM162" s="60"/>
      <c r="RDN162" s="60"/>
      <c r="RDO162" s="60"/>
      <c r="RDP162" s="60"/>
      <c r="RDQ162" s="60"/>
      <c r="RDR162" s="60"/>
      <c r="RDS162" s="60"/>
      <c r="RDT162" s="60"/>
      <c r="RDU162" s="60"/>
      <c r="RDV162" s="60"/>
      <c r="RDW162" s="60"/>
      <c r="RDX162" s="60"/>
      <c r="RDY162" s="60"/>
      <c r="RDZ162" s="60"/>
      <c r="REA162" s="60"/>
      <c r="REB162" s="60"/>
      <c r="REC162" s="60"/>
      <c r="RED162" s="60"/>
      <c r="REE162" s="60"/>
      <c r="REF162" s="60"/>
      <c r="REG162" s="60"/>
      <c r="REH162" s="60"/>
      <c r="REI162" s="60"/>
      <c r="REJ162" s="60"/>
      <c r="REK162" s="60"/>
      <c r="REL162" s="60"/>
      <c r="REM162" s="60"/>
      <c r="REN162" s="60"/>
      <c r="REO162" s="60"/>
      <c r="REP162" s="60"/>
      <c r="REQ162" s="60"/>
      <c r="RER162" s="60"/>
      <c r="RES162" s="60"/>
      <c r="RET162" s="60"/>
      <c r="REU162" s="60"/>
      <c r="REV162" s="60"/>
      <c r="REW162" s="60"/>
      <c r="REX162" s="60"/>
      <c r="REY162" s="60"/>
      <c r="REZ162" s="60"/>
      <c r="RFA162" s="60"/>
      <c r="RFB162" s="60"/>
      <c r="RFC162" s="60"/>
      <c r="RFD162" s="60"/>
      <c r="RFE162" s="60"/>
      <c r="RFF162" s="60"/>
      <c r="RFG162" s="60"/>
      <c r="RFH162" s="60"/>
      <c r="RFI162" s="60"/>
      <c r="RFJ162" s="60"/>
      <c r="RFK162" s="60"/>
      <c r="RFL162" s="60"/>
      <c r="RFM162" s="60"/>
      <c r="RFN162" s="60"/>
      <c r="RFO162" s="60"/>
      <c r="RFP162" s="60"/>
      <c r="RFQ162" s="60"/>
      <c r="RFR162" s="60"/>
      <c r="RFS162" s="60"/>
      <c r="RFT162" s="60"/>
      <c r="RFU162" s="60"/>
      <c r="RFV162" s="60"/>
      <c r="RFW162" s="60"/>
      <c r="RFX162" s="60"/>
      <c r="RFY162" s="60"/>
      <c r="RFZ162" s="60"/>
      <c r="RGA162" s="60"/>
      <c r="RGB162" s="60"/>
      <c r="RGC162" s="60"/>
      <c r="RGD162" s="60"/>
      <c r="RGE162" s="60"/>
      <c r="RGF162" s="60"/>
      <c r="RGG162" s="60"/>
      <c r="RGH162" s="60"/>
      <c r="RGI162" s="60"/>
      <c r="RGJ162" s="60"/>
      <c r="RGK162" s="60"/>
      <c r="RGL162" s="60"/>
      <c r="RGM162" s="60"/>
      <c r="RGN162" s="60"/>
      <c r="RGO162" s="60"/>
      <c r="RGP162" s="60"/>
      <c r="RGQ162" s="60"/>
      <c r="RGR162" s="60"/>
      <c r="RGS162" s="60"/>
      <c r="RGT162" s="60"/>
      <c r="RGU162" s="60"/>
      <c r="RGV162" s="60"/>
      <c r="RGW162" s="60"/>
      <c r="RGX162" s="60"/>
      <c r="RGY162" s="60"/>
      <c r="RGZ162" s="60"/>
      <c r="RHA162" s="60"/>
      <c r="RHB162" s="60"/>
      <c r="RHC162" s="60"/>
      <c r="RHD162" s="60"/>
      <c r="RHE162" s="60"/>
      <c r="RHF162" s="60"/>
      <c r="RHG162" s="60"/>
      <c r="RHH162" s="60"/>
      <c r="RHI162" s="60"/>
      <c r="RHJ162" s="60"/>
      <c r="RHK162" s="60"/>
      <c r="RHL162" s="60"/>
      <c r="RHM162" s="60"/>
      <c r="RHN162" s="60"/>
      <c r="RHO162" s="60"/>
      <c r="RHP162" s="60"/>
      <c r="RHQ162" s="60"/>
      <c r="RHR162" s="60"/>
      <c r="RHS162" s="60"/>
      <c r="RHT162" s="60"/>
      <c r="RHU162" s="60"/>
      <c r="RHV162" s="60"/>
      <c r="RHW162" s="60"/>
      <c r="RHX162" s="60"/>
      <c r="RHY162" s="60"/>
      <c r="RHZ162" s="60"/>
      <c r="RIA162" s="60"/>
      <c r="RIB162" s="60"/>
      <c r="RIC162" s="60"/>
      <c r="RID162" s="60"/>
      <c r="RIE162" s="60"/>
      <c r="RIF162" s="60"/>
      <c r="RIG162" s="60"/>
      <c r="RIH162" s="60"/>
      <c r="RII162" s="60"/>
      <c r="RIJ162" s="60"/>
      <c r="RIK162" s="60"/>
      <c r="RIL162" s="60"/>
      <c r="RIM162" s="60"/>
      <c r="RIN162" s="60"/>
      <c r="RIO162" s="60"/>
      <c r="RIP162" s="60"/>
      <c r="RIQ162" s="60"/>
      <c r="RIR162" s="60"/>
      <c r="RIS162" s="60"/>
      <c r="RIT162" s="60"/>
      <c r="RIU162" s="60"/>
      <c r="RIV162" s="60"/>
      <c r="RIW162" s="60"/>
      <c r="RIX162" s="60"/>
      <c r="RIY162" s="60"/>
      <c r="RIZ162" s="60"/>
      <c r="RJA162" s="60"/>
      <c r="RJB162" s="60"/>
      <c r="RJC162" s="60"/>
      <c r="RJD162" s="60"/>
      <c r="RJE162" s="60"/>
      <c r="RJF162" s="60"/>
      <c r="RJG162" s="60"/>
      <c r="RJH162" s="60"/>
      <c r="RJI162" s="60"/>
      <c r="RJJ162" s="60"/>
      <c r="RJK162" s="60"/>
      <c r="RJL162" s="60"/>
      <c r="RJM162" s="60"/>
      <c r="RJN162" s="60"/>
      <c r="RJO162" s="60"/>
      <c r="RJP162" s="60"/>
      <c r="RJQ162" s="60"/>
      <c r="RJR162" s="60"/>
      <c r="RJS162" s="60"/>
      <c r="RJT162" s="60"/>
      <c r="RJU162" s="60"/>
      <c r="RJV162" s="60"/>
      <c r="RJW162" s="60"/>
      <c r="RJX162" s="60"/>
      <c r="RJY162" s="60"/>
      <c r="RJZ162" s="60"/>
      <c r="RKA162" s="60"/>
      <c r="RKB162" s="60"/>
      <c r="RKC162" s="60"/>
      <c r="RKD162" s="60"/>
      <c r="RKE162" s="60"/>
      <c r="RKF162" s="60"/>
      <c r="RKG162" s="60"/>
      <c r="RKH162" s="60"/>
      <c r="RKI162" s="60"/>
      <c r="RKJ162" s="60"/>
      <c r="RKK162" s="60"/>
      <c r="RKL162" s="60"/>
      <c r="RKM162" s="60"/>
      <c r="RKN162" s="60"/>
      <c r="RKO162" s="60"/>
      <c r="RKP162" s="60"/>
      <c r="RKQ162" s="60"/>
      <c r="RKR162" s="60"/>
      <c r="RKS162" s="60"/>
      <c r="RKT162" s="60"/>
      <c r="RKU162" s="60"/>
      <c r="RKV162" s="60"/>
      <c r="RKW162" s="60"/>
      <c r="RKX162" s="60"/>
      <c r="RKY162" s="60"/>
      <c r="RKZ162" s="60"/>
      <c r="RLA162" s="60"/>
      <c r="RLB162" s="60"/>
      <c r="RLC162" s="60"/>
      <c r="RLD162" s="60"/>
      <c r="RLE162" s="60"/>
      <c r="RLF162" s="60"/>
      <c r="RLG162" s="60"/>
      <c r="RLH162" s="60"/>
      <c r="RLI162" s="60"/>
      <c r="RLJ162" s="60"/>
      <c r="RLK162" s="60"/>
      <c r="RLL162" s="60"/>
      <c r="RLM162" s="60"/>
      <c r="RLN162" s="60"/>
      <c r="RLO162" s="60"/>
      <c r="RLP162" s="60"/>
      <c r="RLQ162" s="60"/>
      <c r="RLR162" s="60"/>
      <c r="RLS162" s="60"/>
      <c r="RLT162" s="60"/>
      <c r="RLU162" s="60"/>
      <c r="RLV162" s="60"/>
      <c r="RLW162" s="60"/>
      <c r="RLX162" s="60"/>
      <c r="RLY162" s="60"/>
      <c r="RLZ162" s="60"/>
      <c r="RMA162" s="60"/>
      <c r="RMB162" s="60"/>
      <c r="RMC162" s="60"/>
      <c r="RMD162" s="60"/>
      <c r="RME162" s="60"/>
      <c r="RMF162" s="60"/>
      <c r="RMG162" s="60"/>
      <c r="RMH162" s="60"/>
      <c r="RMI162" s="60"/>
      <c r="RMJ162" s="60"/>
      <c r="RMK162" s="60"/>
      <c r="RML162" s="60"/>
      <c r="RMM162" s="60"/>
      <c r="RMN162" s="60"/>
      <c r="RMO162" s="60"/>
      <c r="RMP162" s="60"/>
      <c r="RMQ162" s="60"/>
      <c r="RMR162" s="60"/>
      <c r="RMS162" s="60"/>
      <c r="RMT162" s="60"/>
      <c r="RMU162" s="60"/>
      <c r="RMV162" s="60"/>
      <c r="RMW162" s="60"/>
      <c r="RMX162" s="60"/>
      <c r="RMY162" s="60"/>
      <c r="RMZ162" s="60"/>
      <c r="RNA162" s="60"/>
      <c r="RNB162" s="60"/>
      <c r="RNC162" s="60"/>
      <c r="RND162" s="60"/>
      <c r="RNE162" s="60"/>
      <c r="RNF162" s="60"/>
      <c r="RNG162" s="60"/>
      <c r="RNH162" s="60"/>
      <c r="RNI162" s="60"/>
      <c r="RNJ162" s="60"/>
      <c r="RNK162" s="60"/>
      <c r="RNL162" s="60"/>
      <c r="RNM162" s="60"/>
      <c r="RNN162" s="60"/>
      <c r="RNO162" s="60"/>
      <c r="RNP162" s="60"/>
      <c r="RNQ162" s="60"/>
      <c r="RNR162" s="60"/>
      <c r="RNS162" s="60"/>
      <c r="RNT162" s="60"/>
      <c r="RNU162" s="60"/>
      <c r="RNV162" s="60"/>
      <c r="RNW162" s="60"/>
      <c r="RNX162" s="60"/>
      <c r="RNY162" s="60"/>
      <c r="RNZ162" s="60"/>
      <c r="ROA162" s="60"/>
      <c r="ROB162" s="60"/>
      <c r="ROC162" s="60"/>
      <c r="ROD162" s="60"/>
      <c r="ROE162" s="60"/>
      <c r="ROF162" s="60"/>
      <c r="ROG162" s="60"/>
      <c r="ROH162" s="60"/>
      <c r="ROI162" s="60"/>
      <c r="ROJ162" s="60"/>
      <c r="ROK162" s="60"/>
      <c r="ROL162" s="60"/>
      <c r="ROM162" s="60"/>
      <c r="RON162" s="60"/>
      <c r="ROO162" s="60"/>
      <c r="ROP162" s="60"/>
      <c r="ROQ162" s="60"/>
      <c r="ROR162" s="60"/>
      <c r="ROS162" s="60"/>
      <c r="ROT162" s="60"/>
      <c r="ROU162" s="60"/>
      <c r="ROV162" s="60"/>
      <c r="ROW162" s="60"/>
      <c r="ROX162" s="60"/>
      <c r="ROY162" s="60"/>
      <c r="ROZ162" s="60"/>
      <c r="RPA162" s="60"/>
      <c r="RPB162" s="60"/>
      <c r="RPC162" s="60"/>
      <c r="RPD162" s="60"/>
      <c r="RPE162" s="60"/>
      <c r="RPF162" s="60"/>
      <c r="RPG162" s="60"/>
      <c r="RPH162" s="60"/>
      <c r="RPI162" s="60"/>
      <c r="RPJ162" s="60"/>
      <c r="RPK162" s="60"/>
      <c r="RPL162" s="60"/>
      <c r="RPM162" s="60"/>
      <c r="RPN162" s="60"/>
      <c r="RPO162" s="60"/>
      <c r="RPP162" s="60"/>
      <c r="RPQ162" s="60"/>
      <c r="RPR162" s="60"/>
      <c r="RPS162" s="60"/>
      <c r="RPT162" s="60"/>
      <c r="RPU162" s="60"/>
      <c r="RPV162" s="60"/>
      <c r="RPW162" s="60"/>
      <c r="RPX162" s="60"/>
      <c r="RPY162" s="60"/>
      <c r="RPZ162" s="60"/>
      <c r="RQA162" s="60"/>
      <c r="RQB162" s="60"/>
      <c r="RQC162" s="60"/>
      <c r="RQD162" s="60"/>
      <c r="RQE162" s="60"/>
      <c r="RQF162" s="60"/>
      <c r="RQG162" s="60"/>
      <c r="RQH162" s="60"/>
      <c r="RQI162" s="60"/>
      <c r="RQJ162" s="60"/>
      <c r="RQK162" s="60"/>
      <c r="RQL162" s="60"/>
      <c r="RQM162" s="60"/>
      <c r="RQN162" s="60"/>
      <c r="RQO162" s="60"/>
      <c r="RQP162" s="60"/>
      <c r="RQQ162" s="60"/>
      <c r="RQR162" s="60"/>
      <c r="RQS162" s="60"/>
      <c r="RQT162" s="60"/>
      <c r="RQU162" s="60"/>
      <c r="RQV162" s="60"/>
      <c r="RQW162" s="60"/>
      <c r="RQX162" s="60"/>
      <c r="RQY162" s="60"/>
      <c r="RQZ162" s="60"/>
      <c r="RRA162" s="60"/>
      <c r="RRB162" s="60"/>
      <c r="RRC162" s="60"/>
      <c r="RRD162" s="60"/>
      <c r="RRE162" s="60"/>
      <c r="RRF162" s="60"/>
      <c r="RRG162" s="60"/>
      <c r="RRH162" s="60"/>
      <c r="RRI162" s="60"/>
      <c r="RRJ162" s="60"/>
      <c r="RRK162" s="60"/>
      <c r="RRL162" s="60"/>
      <c r="RRM162" s="60"/>
      <c r="RRN162" s="60"/>
      <c r="RRO162" s="60"/>
      <c r="RRP162" s="60"/>
      <c r="RRQ162" s="60"/>
      <c r="RRR162" s="60"/>
      <c r="RRS162" s="60"/>
      <c r="RRT162" s="60"/>
      <c r="RRU162" s="60"/>
      <c r="RRV162" s="60"/>
      <c r="RRW162" s="60"/>
      <c r="RRX162" s="60"/>
      <c r="RRY162" s="60"/>
      <c r="RRZ162" s="60"/>
      <c r="RSA162" s="60"/>
      <c r="RSB162" s="60"/>
      <c r="RSC162" s="60"/>
      <c r="RSD162" s="60"/>
      <c r="RSE162" s="60"/>
      <c r="RSF162" s="60"/>
      <c r="RSG162" s="60"/>
      <c r="RSH162" s="60"/>
      <c r="RSI162" s="60"/>
      <c r="RSJ162" s="60"/>
      <c r="RSK162" s="60"/>
      <c r="RSL162" s="60"/>
      <c r="RSM162" s="60"/>
      <c r="RSN162" s="60"/>
      <c r="RSO162" s="60"/>
      <c r="RSP162" s="60"/>
      <c r="RSQ162" s="60"/>
      <c r="RSR162" s="60"/>
      <c r="RSS162" s="60"/>
      <c r="RST162" s="60"/>
      <c r="RSU162" s="60"/>
      <c r="RSV162" s="60"/>
      <c r="RSW162" s="60"/>
      <c r="RSX162" s="60"/>
      <c r="RSY162" s="60"/>
      <c r="RSZ162" s="60"/>
      <c r="RTA162" s="60"/>
      <c r="RTB162" s="60"/>
      <c r="RTC162" s="60"/>
      <c r="RTD162" s="60"/>
      <c r="RTE162" s="60"/>
      <c r="RTF162" s="60"/>
      <c r="RTG162" s="60"/>
      <c r="RTH162" s="60"/>
      <c r="RTI162" s="60"/>
      <c r="RTJ162" s="60"/>
      <c r="RTK162" s="60"/>
      <c r="RTL162" s="60"/>
      <c r="RTM162" s="60"/>
      <c r="RTN162" s="60"/>
      <c r="RTO162" s="60"/>
      <c r="RTP162" s="60"/>
      <c r="RTQ162" s="60"/>
      <c r="RTR162" s="60"/>
      <c r="RTS162" s="60"/>
      <c r="RTT162" s="60"/>
      <c r="RTU162" s="60"/>
      <c r="RTV162" s="60"/>
      <c r="RTW162" s="60"/>
      <c r="RTX162" s="60"/>
      <c r="RTY162" s="60"/>
      <c r="RTZ162" s="60"/>
      <c r="RUA162" s="60"/>
      <c r="RUB162" s="60"/>
      <c r="RUC162" s="60"/>
      <c r="RUD162" s="60"/>
      <c r="RUE162" s="60"/>
      <c r="RUF162" s="60"/>
      <c r="RUG162" s="60"/>
      <c r="RUH162" s="60"/>
      <c r="RUI162" s="60"/>
      <c r="RUJ162" s="60"/>
      <c r="RUK162" s="60"/>
      <c r="RUL162" s="60"/>
      <c r="RUM162" s="60"/>
      <c r="RUN162" s="60"/>
      <c r="RUO162" s="60"/>
      <c r="RUP162" s="60"/>
      <c r="RUQ162" s="60"/>
      <c r="RUR162" s="60"/>
      <c r="RUS162" s="60"/>
      <c r="RUT162" s="60"/>
      <c r="RUU162" s="60"/>
      <c r="RUV162" s="60"/>
      <c r="RUW162" s="60"/>
      <c r="RUX162" s="60"/>
      <c r="RUY162" s="60"/>
      <c r="RUZ162" s="60"/>
      <c r="RVA162" s="60"/>
      <c r="RVB162" s="60"/>
      <c r="RVC162" s="60"/>
      <c r="RVD162" s="60"/>
      <c r="RVE162" s="60"/>
      <c r="RVF162" s="60"/>
      <c r="RVG162" s="60"/>
      <c r="RVH162" s="60"/>
      <c r="RVI162" s="60"/>
      <c r="RVJ162" s="60"/>
      <c r="RVK162" s="60"/>
      <c r="RVL162" s="60"/>
      <c r="RVM162" s="60"/>
      <c r="RVN162" s="60"/>
      <c r="RVO162" s="60"/>
      <c r="RVP162" s="60"/>
      <c r="RVQ162" s="60"/>
      <c r="RVR162" s="60"/>
      <c r="RVS162" s="60"/>
      <c r="RVT162" s="60"/>
      <c r="RVU162" s="60"/>
      <c r="RVV162" s="60"/>
      <c r="RVW162" s="60"/>
      <c r="RVX162" s="60"/>
      <c r="RVY162" s="60"/>
      <c r="RVZ162" s="60"/>
      <c r="RWA162" s="60"/>
      <c r="RWB162" s="60"/>
      <c r="RWC162" s="60"/>
      <c r="RWD162" s="60"/>
      <c r="RWE162" s="60"/>
      <c r="RWF162" s="60"/>
      <c r="RWG162" s="60"/>
      <c r="RWH162" s="60"/>
      <c r="RWI162" s="60"/>
      <c r="RWJ162" s="60"/>
      <c r="RWK162" s="60"/>
      <c r="RWL162" s="60"/>
      <c r="RWM162" s="60"/>
      <c r="RWN162" s="60"/>
      <c r="RWO162" s="60"/>
      <c r="RWP162" s="60"/>
      <c r="RWQ162" s="60"/>
      <c r="RWR162" s="60"/>
      <c r="RWS162" s="60"/>
      <c r="RWT162" s="60"/>
      <c r="RWU162" s="60"/>
      <c r="RWV162" s="60"/>
      <c r="RWW162" s="60"/>
      <c r="RWX162" s="60"/>
      <c r="RWY162" s="60"/>
      <c r="RWZ162" s="60"/>
      <c r="RXA162" s="60"/>
      <c r="RXB162" s="60"/>
      <c r="RXC162" s="60"/>
      <c r="RXD162" s="60"/>
      <c r="RXE162" s="60"/>
      <c r="RXF162" s="60"/>
      <c r="RXG162" s="60"/>
      <c r="RXH162" s="60"/>
      <c r="RXI162" s="60"/>
      <c r="RXJ162" s="60"/>
      <c r="RXK162" s="60"/>
      <c r="RXL162" s="60"/>
      <c r="RXM162" s="60"/>
      <c r="RXN162" s="60"/>
      <c r="RXO162" s="60"/>
      <c r="RXP162" s="60"/>
      <c r="RXQ162" s="60"/>
      <c r="RXR162" s="60"/>
      <c r="RXS162" s="60"/>
      <c r="RXT162" s="60"/>
      <c r="RXU162" s="60"/>
      <c r="RXV162" s="60"/>
      <c r="RXW162" s="60"/>
      <c r="RXX162" s="60"/>
      <c r="RXY162" s="60"/>
      <c r="RXZ162" s="60"/>
      <c r="RYA162" s="60"/>
      <c r="RYB162" s="60"/>
      <c r="RYC162" s="60"/>
      <c r="RYD162" s="60"/>
      <c r="RYE162" s="60"/>
      <c r="RYF162" s="60"/>
      <c r="RYG162" s="60"/>
      <c r="RYH162" s="60"/>
      <c r="RYI162" s="60"/>
      <c r="RYJ162" s="60"/>
      <c r="RYK162" s="60"/>
      <c r="RYL162" s="60"/>
      <c r="RYM162" s="60"/>
      <c r="RYN162" s="60"/>
      <c r="RYO162" s="60"/>
      <c r="RYP162" s="60"/>
      <c r="RYQ162" s="60"/>
      <c r="RYR162" s="60"/>
      <c r="RYS162" s="60"/>
      <c r="RYT162" s="60"/>
      <c r="RYU162" s="60"/>
      <c r="RYV162" s="60"/>
      <c r="RYW162" s="60"/>
      <c r="RYX162" s="60"/>
      <c r="RYY162" s="60"/>
      <c r="RYZ162" s="60"/>
      <c r="RZA162" s="60"/>
      <c r="RZB162" s="60"/>
      <c r="RZC162" s="60"/>
      <c r="RZD162" s="60"/>
      <c r="RZE162" s="60"/>
      <c r="RZF162" s="60"/>
      <c r="RZG162" s="60"/>
      <c r="RZH162" s="60"/>
      <c r="RZI162" s="60"/>
      <c r="RZJ162" s="60"/>
      <c r="RZK162" s="60"/>
      <c r="RZL162" s="60"/>
      <c r="RZM162" s="60"/>
      <c r="RZN162" s="60"/>
      <c r="RZO162" s="60"/>
      <c r="RZP162" s="60"/>
      <c r="RZQ162" s="60"/>
      <c r="RZR162" s="60"/>
      <c r="RZS162" s="60"/>
      <c r="RZT162" s="60"/>
      <c r="RZU162" s="60"/>
      <c r="RZV162" s="60"/>
      <c r="RZW162" s="60"/>
      <c r="RZX162" s="60"/>
      <c r="RZY162" s="60"/>
      <c r="RZZ162" s="60"/>
      <c r="SAA162" s="60"/>
      <c r="SAB162" s="60"/>
      <c r="SAC162" s="60"/>
      <c r="SAD162" s="60"/>
      <c r="SAE162" s="60"/>
      <c r="SAF162" s="60"/>
      <c r="SAG162" s="60"/>
      <c r="SAH162" s="60"/>
      <c r="SAI162" s="60"/>
      <c r="SAJ162" s="60"/>
      <c r="SAK162" s="60"/>
      <c r="SAL162" s="60"/>
      <c r="SAM162" s="60"/>
      <c r="SAN162" s="60"/>
      <c r="SAO162" s="60"/>
      <c r="SAP162" s="60"/>
      <c r="SAQ162" s="60"/>
      <c r="SAR162" s="60"/>
      <c r="SAS162" s="60"/>
      <c r="SAT162" s="60"/>
      <c r="SAU162" s="60"/>
      <c r="SAV162" s="60"/>
      <c r="SAW162" s="60"/>
      <c r="SAX162" s="60"/>
      <c r="SAY162" s="60"/>
      <c r="SAZ162" s="60"/>
      <c r="SBA162" s="60"/>
      <c r="SBB162" s="60"/>
      <c r="SBC162" s="60"/>
      <c r="SBD162" s="60"/>
      <c r="SBE162" s="60"/>
      <c r="SBF162" s="60"/>
      <c r="SBG162" s="60"/>
      <c r="SBH162" s="60"/>
      <c r="SBI162" s="60"/>
      <c r="SBJ162" s="60"/>
      <c r="SBK162" s="60"/>
      <c r="SBL162" s="60"/>
      <c r="SBM162" s="60"/>
      <c r="SBN162" s="60"/>
      <c r="SBO162" s="60"/>
      <c r="SBP162" s="60"/>
      <c r="SBQ162" s="60"/>
      <c r="SBR162" s="60"/>
      <c r="SBS162" s="60"/>
      <c r="SBT162" s="60"/>
      <c r="SBU162" s="60"/>
      <c r="SBV162" s="60"/>
      <c r="SBW162" s="60"/>
      <c r="SBX162" s="60"/>
      <c r="SBY162" s="60"/>
      <c r="SBZ162" s="60"/>
      <c r="SCA162" s="60"/>
      <c r="SCB162" s="60"/>
      <c r="SCC162" s="60"/>
      <c r="SCD162" s="60"/>
      <c r="SCE162" s="60"/>
      <c r="SCF162" s="60"/>
      <c r="SCG162" s="60"/>
      <c r="SCH162" s="60"/>
      <c r="SCI162" s="60"/>
      <c r="SCJ162" s="60"/>
      <c r="SCK162" s="60"/>
      <c r="SCL162" s="60"/>
      <c r="SCM162" s="60"/>
      <c r="SCN162" s="60"/>
      <c r="SCO162" s="60"/>
      <c r="SCP162" s="60"/>
      <c r="SCQ162" s="60"/>
      <c r="SCR162" s="60"/>
      <c r="SCS162" s="60"/>
      <c r="SCT162" s="60"/>
      <c r="SCU162" s="60"/>
      <c r="SCV162" s="60"/>
      <c r="SCW162" s="60"/>
      <c r="SCX162" s="60"/>
      <c r="SCY162" s="60"/>
      <c r="SCZ162" s="60"/>
      <c r="SDA162" s="60"/>
      <c r="SDB162" s="60"/>
      <c r="SDC162" s="60"/>
      <c r="SDD162" s="60"/>
      <c r="SDE162" s="60"/>
      <c r="SDF162" s="60"/>
      <c r="SDG162" s="60"/>
      <c r="SDH162" s="60"/>
      <c r="SDI162" s="60"/>
      <c r="SDJ162" s="60"/>
      <c r="SDK162" s="60"/>
      <c r="SDL162" s="60"/>
      <c r="SDM162" s="60"/>
      <c r="SDN162" s="60"/>
      <c r="SDO162" s="60"/>
      <c r="SDP162" s="60"/>
      <c r="SDQ162" s="60"/>
      <c r="SDR162" s="60"/>
      <c r="SDS162" s="60"/>
      <c r="SDT162" s="60"/>
      <c r="SDU162" s="60"/>
      <c r="SDV162" s="60"/>
      <c r="SDW162" s="60"/>
      <c r="SDX162" s="60"/>
      <c r="SDY162" s="60"/>
      <c r="SDZ162" s="60"/>
      <c r="SEA162" s="60"/>
      <c r="SEB162" s="60"/>
      <c r="SEC162" s="60"/>
      <c r="SED162" s="60"/>
      <c r="SEE162" s="60"/>
      <c r="SEF162" s="60"/>
      <c r="SEG162" s="60"/>
      <c r="SEH162" s="60"/>
      <c r="SEI162" s="60"/>
      <c r="SEJ162" s="60"/>
      <c r="SEK162" s="60"/>
      <c r="SEL162" s="60"/>
      <c r="SEM162" s="60"/>
      <c r="SEN162" s="60"/>
      <c r="SEO162" s="60"/>
      <c r="SEP162" s="60"/>
      <c r="SEQ162" s="60"/>
      <c r="SER162" s="60"/>
      <c r="SES162" s="60"/>
      <c r="SET162" s="60"/>
      <c r="SEU162" s="60"/>
      <c r="SEV162" s="60"/>
      <c r="SEW162" s="60"/>
      <c r="SEX162" s="60"/>
      <c r="SEY162" s="60"/>
      <c r="SEZ162" s="60"/>
      <c r="SFA162" s="60"/>
      <c r="SFB162" s="60"/>
      <c r="SFC162" s="60"/>
      <c r="SFD162" s="60"/>
      <c r="SFE162" s="60"/>
      <c r="SFF162" s="60"/>
      <c r="SFG162" s="60"/>
      <c r="SFH162" s="60"/>
      <c r="SFI162" s="60"/>
      <c r="SFJ162" s="60"/>
      <c r="SFK162" s="60"/>
      <c r="SFL162" s="60"/>
      <c r="SFM162" s="60"/>
      <c r="SFN162" s="60"/>
      <c r="SFO162" s="60"/>
      <c r="SFP162" s="60"/>
      <c r="SFQ162" s="60"/>
      <c r="SFR162" s="60"/>
      <c r="SFS162" s="60"/>
      <c r="SFT162" s="60"/>
      <c r="SFU162" s="60"/>
      <c r="SFV162" s="60"/>
      <c r="SFW162" s="60"/>
      <c r="SFX162" s="60"/>
      <c r="SFY162" s="60"/>
      <c r="SFZ162" s="60"/>
      <c r="SGA162" s="60"/>
      <c r="SGB162" s="60"/>
      <c r="SGC162" s="60"/>
      <c r="SGD162" s="60"/>
      <c r="SGE162" s="60"/>
      <c r="SGF162" s="60"/>
      <c r="SGG162" s="60"/>
      <c r="SGH162" s="60"/>
      <c r="SGI162" s="60"/>
      <c r="SGJ162" s="60"/>
      <c r="SGK162" s="60"/>
      <c r="SGL162" s="60"/>
      <c r="SGM162" s="60"/>
      <c r="SGN162" s="60"/>
      <c r="SGO162" s="60"/>
      <c r="SGP162" s="60"/>
      <c r="SGQ162" s="60"/>
      <c r="SGR162" s="60"/>
      <c r="SGS162" s="60"/>
      <c r="SGT162" s="60"/>
      <c r="SGU162" s="60"/>
      <c r="SGV162" s="60"/>
      <c r="SGW162" s="60"/>
      <c r="SGX162" s="60"/>
      <c r="SGY162" s="60"/>
      <c r="SGZ162" s="60"/>
      <c r="SHA162" s="60"/>
      <c r="SHB162" s="60"/>
      <c r="SHC162" s="60"/>
      <c r="SHD162" s="60"/>
      <c r="SHE162" s="60"/>
      <c r="SHF162" s="60"/>
      <c r="SHG162" s="60"/>
      <c r="SHH162" s="60"/>
      <c r="SHI162" s="60"/>
      <c r="SHJ162" s="60"/>
      <c r="SHK162" s="60"/>
      <c r="SHL162" s="60"/>
      <c r="SHM162" s="60"/>
      <c r="SHN162" s="60"/>
      <c r="SHO162" s="60"/>
      <c r="SHP162" s="60"/>
      <c r="SHQ162" s="60"/>
      <c r="SHR162" s="60"/>
      <c r="SHS162" s="60"/>
      <c r="SHT162" s="60"/>
      <c r="SHU162" s="60"/>
      <c r="SHV162" s="60"/>
      <c r="SHW162" s="60"/>
      <c r="SHX162" s="60"/>
      <c r="SHY162" s="60"/>
      <c r="SHZ162" s="60"/>
      <c r="SIA162" s="60"/>
      <c r="SIB162" s="60"/>
      <c r="SIC162" s="60"/>
      <c r="SID162" s="60"/>
      <c r="SIE162" s="60"/>
      <c r="SIF162" s="60"/>
      <c r="SIG162" s="60"/>
      <c r="SIH162" s="60"/>
      <c r="SII162" s="60"/>
      <c r="SIJ162" s="60"/>
      <c r="SIK162" s="60"/>
      <c r="SIL162" s="60"/>
      <c r="SIM162" s="60"/>
      <c r="SIN162" s="60"/>
      <c r="SIO162" s="60"/>
      <c r="SIP162" s="60"/>
      <c r="SIQ162" s="60"/>
      <c r="SIR162" s="60"/>
      <c r="SIS162" s="60"/>
      <c r="SIT162" s="60"/>
      <c r="SIU162" s="60"/>
      <c r="SIV162" s="60"/>
      <c r="SIW162" s="60"/>
      <c r="SIX162" s="60"/>
      <c r="SIY162" s="60"/>
      <c r="SIZ162" s="60"/>
      <c r="SJA162" s="60"/>
      <c r="SJB162" s="60"/>
      <c r="SJC162" s="60"/>
      <c r="SJD162" s="60"/>
      <c r="SJE162" s="60"/>
      <c r="SJF162" s="60"/>
      <c r="SJG162" s="60"/>
      <c r="SJH162" s="60"/>
      <c r="SJI162" s="60"/>
      <c r="SJJ162" s="60"/>
      <c r="SJK162" s="60"/>
      <c r="SJL162" s="60"/>
      <c r="SJM162" s="60"/>
      <c r="SJN162" s="60"/>
      <c r="SJO162" s="60"/>
      <c r="SJP162" s="60"/>
      <c r="SJQ162" s="60"/>
      <c r="SJR162" s="60"/>
      <c r="SJS162" s="60"/>
      <c r="SJT162" s="60"/>
      <c r="SJU162" s="60"/>
      <c r="SJV162" s="60"/>
      <c r="SJW162" s="60"/>
      <c r="SJX162" s="60"/>
      <c r="SJY162" s="60"/>
      <c r="SJZ162" s="60"/>
      <c r="SKA162" s="60"/>
      <c r="SKB162" s="60"/>
      <c r="SKC162" s="60"/>
      <c r="SKD162" s="60"/>
      <c r="SKE162" s="60"/>
      <c r="SKF162" s="60"/>
      <c r="SKG162" s="60"/>
      <c r="SKH162" s="60"/>
      <c r="SKI162" s="60"/>
      <c r="SKJ162" s="60"/>
      <c r="SKK162" s="60"/>
      <c r="SKL162" s="60"/>
      <c r="SKM162" s="60"/>
      <c r="SKN162" s="60"/>
      <c r="SKO162" s="60"/>
      <c r="SKP162" s="60"/>
      <c r="SKQ162" s="60"/>
      <c r="SKR162" s="60"/>
      <c r="SKS162" s="60"/>
      <c r="SKT162" s="60"/>
      <c r="SKU162" s="60"/>
      <c r="SKV162" s="60"/>
      <c r="SKW162" s="60"/>
      <c r="SKX162" s="60"/>
      <c r="SKY162" s="60"/>
      <c r="SKZ162" s="60"/>
      <c r="SLA162" s="60"/>
      <c r="SLB162" s="60"/>
      <c r="SLC162" s="60"/>
      <c r="SLD162" s="60"/>
      <c r="SLE162" s="60"/>
      <c r="SLF162" s="60"/>
      <c r="SLG162" s="60"/>
      <c r="SLH162" s="60"/>
      <c r="SLI162" s="60"/>
      <c r="SLJ162" s="60"/>
      <c r="SLK162" s="60"/>
      <c r="SLL162" s="60"/>
      <c r="SLM162" s="60"/>
      <c r="SLN162" s="60"/>
      <c r="SLO162" s="60"/>
      <c r="SLP162" s="60"/>
      <c r="SLQ162" s="60"/>
      <c r="SLR162" s="60"/>
      <c r="SLS162" s="60"/>
      <c r="SLT162" s="60"/>
      <c r="SLU162" s="60"/>
      <c r="SLV162" s="60"/>
      <c r="SLW162" s="60"/>
      <c r="SLX162" s="60"/>
      <c r="SLY162" s="60"/>
      <c r="SLZ162" s="60"/>
      <c r="SMA162" s="60"/>
      <c r="SMB162" s="60"/>
      <c r="SMC162" s="60"/>
      <c r="SMD162" s="60"/>
      <c r="SME162" s="60"/>
      <c r="SMF162" s="60"/>
      <c r="SMG162" s="60"/>
      <c r="SMH162" s="60"/>
      <c r="SMI162" s="60"/>
      <c r="SMJ162" s="60"/>
      <c r="SMK162" s="60"/>
      <c r="SML162" s="60"/>
      <c r="SMM162" s="60"/>
      <c r="SMN162" s="60"/>
      <c r="SMO162" s="60"/>
      <c r="SMP162" s="60"/>
      <c r="SMQ162" s="60"/>
      <c r="SMR162" s="60"/>
      <c r="SMS162" s="60"/>
      <c r="SMT162" s="60"/>
      <c r="SMU162" s="60"/>
      <c r="SMV162" s="60"/>
      <c r="SMW162" s="60"/>
      <c r="SMX162" s="60"/>
      <c r="SMY162" s="60"/>
      <c r="SMZ162" s="60"/>
      <c r="SNA162" s="60"/>
      <c r="SNB162" s="60"/>
      <c r="SNC162" s="60"/>
      <c r="SND162" s="60"/>
      <c r="SNE162" s="60"/>
      <c r="SNF162" s="60"/>
      <c r="SNG162" s="60"/>
      <c r="SNH162" s="60"/>
      <c r="SNI162" s="60"/>
      <c r="SNJ162" s="60"/>
      <c r="SNK162" s="60"/>
      <c r="SNL162" s="60"/>
      <c r="SNM162" s="60"/>
      <c r="SNN162" s="60"/>
      <c r="SNO162" s="60"/>
      <c r="SNP162" s="60"/>
      <c r="SNQ162" s="60"/>
      <c r="SNR162" s="60"/>
      <c r="SNS162" s="60"/>
      <c r="SNT162" s="60"/>
      <c r="SNU162" s="60"/>
      <c r="SNV162" s="60"/>
      <c r="SNW162" s="60"/>
      <c r="SNX162" s="60"/>
      <c r="SNY162" s="60"/>
      <c r="SNZ162" s="60"/>
      <c r="SOA162" s="60"/>
      <c r="SOB162" s="60"/>
      <c r="SOC162" s="60"/>
      <c r="SOD162" s="60"/>
      <c r="SOE162" s="60"/>
      <c r="SOF162" s="60"/>
      <c r="SOG162" s="60"/>
      <c r="SOH162" s="60"/>
      <c r="SOI162" s="60"/>
      <c r="SOJ162" s="60"/>
      <c r="SOK162" s="60"/>
      <c r="SOL162" s="60"/>
      <c r="SOM162" s="60"/>
      <c r="SON162" s="60"/>
      <c r="SOO162" s="60"/>
      <c r="SOP162" s="60"/>
      <c r="SOQ162" s="60"/>
      <c r="SOR162" s="60"/>
      <c r="SOS162" s="60"/>
      <c r="SOT162" s="60"/>
      <c r="SOU162" s="60"/>
      <c r="SOV162" s="60"/>
      <c r="SOW162" s="60"/>
      <c r="SOX162" s="60"/>
      <c r="SOY162" s="60"/>
      <c r="SOZ162" s="60"/>
      <c r="SPA162" s="60"/>
      <c r="SPB162" s="60"/>
      <c r="SPC162" s="60"/>
      <c r="SPD162" s="60"/>
      <c r="SPE162" s="60"/>
      <c r="SPF162" s="60"/>
      <c r="SPG162" s="60"/>
      <c r="SPH162" s="60"/>
      <c r="SPI162" s="60"/>
      <c r="SPJ162" s="60"/>
      <c r="SPK162" s="60"/>
      <c r="SPL162" s="60"/>
      <c r="SPM162" s="60"/>
      <c r="SPN162" s="60"/>
      <c r="SPO162" s="60"/>
      <c r="SPP162" s="60"/>
      <c r="SPQ162" s="60"/>
      <c r="SPR162" s="60"/>
      <c r="SPS162" s="60"/>
      <c r="SPT162" s="60"/>
      <c r="SPU162" s="60"/>
      <c r="SPV162" s="60"/>
      <c r="SPW162" s="60"/>
      <c r="SPX162" s="60"/>
      <c r="SPY162" s="60"/>
      <c r="SPZ162" s="60"/>
      <c r="SQA162" s="60"/>
      <c r="SQB162" s="60"/>
      <c r="SQC162" s="60"/>
      <c r="SQD162" s="60"/>
      <c r="SQE162" s="60"/>
      <c r="SQF162" s="60"/>
      <c r="SQG162" s="60"/>
      <c r="SQH162" s="60"/>
      <c r="SQI162" s="60"/>
      <c r="SQJ162" s="60"/>
      <c r="SQK162" s="60"/>
      <c r="SQL162" s="60"/>
      <c r="SQM162" s="60"/>
      <c r="SQN162" s="60"/>
      <c r="SQO162" s="60"/>
      <c r="SQP162" s="60"/>
      <c r="SQQ162" s="60"/>
      <c r="SQR162" s="60"/>
      <c r="SQS162" s="60"/>
      <c r="SQT162" s="60"/>
      <c r="SQU162" s="60"/>
      <c r="SQV162" s="60"/>
      <c r="SQW162" s="60"/>
      <c r="SQX162" s="60"/>
      <c r="SQY162" s="60"/>
      <c r="SQZ162" s="60"/>
      <c r="SRA162" s="60"/>
      <c r="SRB162" s="60"/>
      <c r="SRC162" s="60"/>
      <c r="SRD162" s="60"/>
      <c r="SRE162" s="60"/>
      <c r="SRF162" s="60"/>
      <c r="SRG162" s="60"/>
      <c r="SRH162" s="60"/>
      <c r="SRI162" s="60"/>
      <c r="SRJ162" s="60"/>
      <c r="SRK162" s="60"/>
      <c r="SRL162" s="60"/>
      <c r="SRM162" s="60"/>
      <c r="SRN162" s="60"/>
      <c r="SRO162" s="60"/>
      <c r="SRP162" s="60"/>
      <c r="SRQ162" s="60"/>
      <c r="SRR162" s="60"/>
      <c r="SRS162" s="60"/>
      <c r="SRT162" s="60"/>
      <c r="SRU162" s="60"/>
      <c r="SRV162" s="60"/>
      <c r="SRW162" s="60"/>
      <c r="SRX162" s="60"/>
      <c r="SRY162" s="60"/>
      <c r="SRZ162" s="60"/>
      <c r="SSA162" s="60"/>
      <c r="SSB162" s="60"/>
      <c r="SSC162" s="60"/>
      <c r="SSD162" s="60"/>
      <c r="SSE162" s="60"/>
      <c r="SSF162" s="60"/>
      <c r="SSG162" s="60"/>
      <c r="SSH162" s="60"/>
      <c r="SSI162" s="60"/>
      <c r="SSJ162" s="60"/>
      <c r="SSK162" s="60"/>
      <c r="SSL162" s="60"/>
      <c r="SSM162" s="60"/>
      <c r="SSN162" s="60"/>
      <c r="SSO162" s="60"/>
      <c r="SSP162" s="60"/>
      <c r="SSQ162" s="60"/>
      <c r="SSR162" s="60"/>
      <c r="SSS162" s="60"/>
      <c r="SST162" s="60"/>
      <c r="SSU162" s="60"/>
      <c r="SSV162" s="60"/>
      <c r="SSW162" s="60"/>
      <c r="SSX162" s="60"/>
      <c r="SSY162" s="60"/>
      <c r="SSZ162" s="60"/>
      <c r="STA162" s="60"/>
      <c r="STB162" s="60"/>
      <c r="STC162" s="60"/>
      <c r="STD162" s="60"/>
      <c r="STE162" s="60"/>
      <c r="STF162" s="60"/>
      <c r="STG162" s="60"/>
      <c r="STH162" s="60"/>
      <c r="STI162" s="60"/>
      <c r="STJ162" s="60"/>
      <c r="STK162" s="60"/>
      <c r="STL162" s="60"/>
      <c r="STM162" s="60"/>
      <c r="STN162" s="60"/>
      <c r="STO162" s="60"/>
      <c r="STP162" s="60"/>
      <c r="STQ162" s="60"/>
      <c r="STR162" s="60"/>
      <c r="STS162" s="60"/>
      <c r="STT162" s="60"/>
      <c r="STU162" s="60"/>
      <c r="STV162" s="60"/>
      <c r="STW162" s="60"/>
      <c r="STX162" s="60"/>
      <c r="STY162" s="60"/>
      <c r="STZ162" s="60"/>
      <c r="SUA162" s="60"/>
      <c r="SUB162" s="60"/>
      <c r="SUC162" s="60"/>
      <c r="SUD162" s="60"/>
      <c r="SUE162" s="60"/>
      <c r="SUF162" s="60"/>
      <c r="SUG162" s="60"/>
      <c r="SUH162" s="60"/>
      <c r="SUI162" s="60"/>
      <c r="SUJ162" s="60"/>
      <c r="SUK162" s="60"/>
      <c r="SUL162" s="60"/>
      <c r="SUM162" s="60"/>
      <c r="SUN162" s="60"/>
      <c r="SUO162" s="60"/>
      <c r="SUP162" s="60"/>
      <c r="SUQ162" s="60"/>
      <c r="SUR162" s="60"/>
      <c r="SUS162" s="60"/>
      <c r="SUT162" s="60"/>
      <c r="SUU162" s="60"/>
      <c r="SUV162" s="60"/>
      <c r="SUW162" s="60"/>
      <c r="SUX162" s="60"/>
      <c r="SUY162" s="60"/>
      <c r="SUZ162" s="60"/>
      <c r="SVA162" s="60"/>
      <c r="SVB162" s="60"/>
      <c r="SVC162" s="60"/>
      <c r="SVD162" s="60"/>
      <c r="SVE162" s="60"/>
      <c r="SVF162" s="60"/>
      <c r="SVG162" s="60"/>
      <c r="SVH162" s="60"/>
      <c r="SVI162" s="60"/>
      <c r="SVJ162" s="60"/>
      <c r="SVK162" s="60"/>
      <c r="SVL162" s="60"/>
      <c r="SVM162" s="60"/>
      <c r="SVN162" s="60"/>
      <c r="SVO162" s="60"/>
      <c r="SVP162" s="60"/>
      <c r="SVQ162" s="60"/>
      <c r="SVR162" s="60"/>
      <c r="SVS162" s="60"/>
      <c r="SVT162" s="60"/>
      <c r="SVU162" s="60"/>
      <c r="SVV162" s="60"/>
      <c r="SVW162" s="60"/>
      <c r="SVX162" s="60"/>
      <c r="SVY162" s="60"/>
      <c r="SVZ162" s="60"/>
      <c r="SWA162" s="60"/>
      <c r="SWB162" s="60"/>
      <c r="SWC162" s="60"/>
      <c r="SWD162" s="60"/>
      <c r="SWE162" s="60"/>
      <c r="SWF162" s="60"/>
      <c r="SWG162" s="60"/>
      <c r="SWH162" s="60"/>
      <c r="SWI162" s="60"/>
      <c r="SWJ162" s="60"/>
      <c r="SWK162" s="60"/>
      <c r="SWL162" s="60"/>
      <c r="SWM162" s="60"/>
      <c r="SWN162" s="60"/>
      <c r="SWO162" s="60"/>
      <c r="SWP162" s="60"/>
      <c r="SWQ162" s="60"/>
      <c r="SWR162" s="60"/>
      <c r="SWS162" s="60"/>
      <c r="SWT162" s="60"/>
      <c r="SWU162" s="60"/>
      <c r="SWV162" s="60"/>
      <c r="SWW162" s="60"/>
      <c r="SWX162" s="60"/>
      <c r="SWY162" s="60"/>
      <c r="SWZ162" s="60"/>
      <c r="SXA162" s="60"/>
      <c r="SXB162" s="60"/>
      <c r="SXC162" s="60"/>
      <c r="SXD162" s="60"/>
      <c r="SXE162" s="60"/>
      <c r="SXF162" s="60"/>
      <c r="SXG162" s="60"/>
      <c r="SXH162" s="60"/>
      <c r="SXI162" s="60"/>
      <c r="SXJ162" s="60"/>
      <c r="SXK162" s="60"/>
      <c r="SXL162" s="60"/>
      <c r="SXM162" s="60"/>
      <c r="SXN162" s="60"/>
      <c r="SXO162" s="60"/>
      <c r="SXP162" s="60"/>
      <c r="SXQ162" s="60"/>
      <c r="SXR162" s="60"/>
      <c r="SXS162" s="60"/>
      <c r="SXT162" s="60"/>
      <c r="SXU162" s="60"/>
      <c r="SXV162" s="60"/>
      <c r="SXW162" s="60"/>
      <c r="SXX162" s="60"/>
      <c r="SXY162" s="60"/>
      <c r="SXZ162" s="60"/>
      <c r="SYA162" s="60"/>
      <c r="SYB162" s="60"/>
      <c r="SYC162" s="60"/>
      <c r="SYD162" s="60"/>
      <c r="SYE162" s="60"/>
      <c r="SYF162" s="60"/>
      <c r="SYG162" s="60"/>
      <c r="SYH162" s="60"/>
      <c r="SYI162" s="60"/>
      <c r="SYJ162" s="60"/>
      <c r="SYK162" s="60"/>
      <c r="SYL162" s="60"/>
      <c r="SYM162" s="60"/>
      <c r="SYN162" s="60"/>
      <c r="SYO162" s="60"/>
      <c r="SYP162" s="60"/>
      <c r="SYQ162" s="60"/>
      <c r="SYR162" s="60"/>
      <c r="SYS162" s="60"/>
      <c r="SYT162" s="60"/>
      <c r="SYU162" s="60"/>
      <c r="SYV162" s="60"/>
      <c r="SYW162" s="60"/>
      <c r="SYX162" s="60"/>
      <c r="SYY162" s="60"/>
      <c r="SYZ162" s="60"/>
      <c r="SZA162" s="60"/>
      <c r="SZB162" s="60"/>
      <c r="SZC162" s="60"/>
      <c r="SZD162" s="60"/>
      <c r="SZE162" s="60"/>
      <c r="SZF162" s="60"/>
      <c r="SZG162" s="60"/>
      <c r="SZH162" s="60"/>
      <c r="SZI162" s="60"/>
      <c r="SZJ162" s="60"/>
      <c r="SZK162" s="60"/>
      <c r="SZL162" s="60"/>
      <c r="SZM162" s="60"/>
      <c r="SZN162" s="60"/>
      <c r="SZO162" s="60"/>
      <c r="SZP162" s="60"/>
      <c r="SZQ162" s="60"/>
      <c r="SZR162" s="60"/>
      <c r="SZS162" s="60"/>
      <c r="SZT162" s="60"/>
      <c r="SZU162" s="60"/>
      <c r="SZV162" s="60"/>
      <c r="SZW162" s="60"/>
      <c r="SZX162" s="60"/>
      <c r="SZY162" s="60"/>
      <c r="SZZ162" s="60"/>
      <c r="TAA162" s="60"/>
      <c r="TAB162" s="60"/>
      <c r="TAC162" s="60"/>
      <c r="TAD162" s="60"/>
      <c r="TAE162" s="60"/>
      <c r="TAF162" s="60"/>
      <c r="TAG162" s="60"/>
      <c r="TAH162" s="60"/>
      <c r="TAI162" s="60"/>
      <c r="TAJ162" s="60"/>
      <c r="TAK162" s="60"/>
      <c r="TAL162" s="60"/>
      <c r="TAM162" s="60"/>
      <c r="TAN162" s="60"/>
      <c r="TAO162" s="60"/>
      <c r="TAP162" s="60"/>
      <c r="TAQ162" s="60"/>
      <c r="TAR162" s="60"/>
      <c r="TAS162" s="60"/>
      <c r="TAT162" s="60"/>
      <c r="TAU162" s="60"/>
      <c r="TAV162" s="60"/>
      <c r="TAW162" s="60"/>
      <c r="TAX162" s="60"/>
      <c r="TAY162" s="60"/>
      <c r="TAZ162" s="60"/>
      <c r="TBA162" s="60"/>
      <c r="TBB162" s="60"/>
      <c r="TBC162" s="60"/>
      <c r="TBD162" s="60"/>
      <c r="TBE162" s="60"/>
      <c r="TBF162" s="60"/>
      <c r="TBG162" s="60"/>
      <c r="TBH162" s="60"/>
      <c r="TBI162" s="60"/>
      <c r="TBJ162" s="60"/>
      <c r="TBK162" s="60"/>
      <c r="TBL162" s="60"/>
      <c r="TBM162" s="60"/>
      <c r="TBN162" s="60"/>
      <c r="TBO162" s="60"/>
      <c r="TBP162" s="60"/>
      <c r="TBQ162" s="60"/>
      <c r="TBR162" s="60"/>
      <c r="TBS162" s="60"/>
      <c r="TBT162" s="60"/>
      <c r="TBU162" s="60"/>
      <c r="TBV162" s="60"/>
      <c r="TBW162" s="60"/>
      <c r="TBX162" s="60"/>
      <c r="TBY162" s="60"/>
      <c r="TBZ162" s="60"/>
      <c r="TCA162" s="60"/>
      <c r="TCB162" s="60"/>
      <c r="TCC162" s="60"/>
      <c r="TCD162" s="60"/>
      <c r="TCE162" s="60"/>
      <c r="TCF162" s="60"/>
      <c r="TCG162" s="60"/>
      <c r="TCH162" s="60"/>
      <c r="TCI162" s="60"/>
      <c r="TCJ162" s="60"/>
      <c r="TCK162" s="60"/>
      <c r="TCL162" s="60"/>
      <c r="TCM162" s="60"/>
      <c r="TCN162" s="60"/>
      <c r="TCO162" s="60"/>
      <c r="TCP162" s="60"/>
      <c r="TCQ162" s="60"/>
      <c r="TCR162" s="60"/>
      <c r="TCS162" s="60"/>
      <c r="TCT162" s="60"/>
      <c r="TCU162" s="60"/>
      <c r="TCV162" s="60"/>
      <c r="TCW162" s="60"/>
      <c r="TCX162" s="60"/>
      <c r="TCY162" s="60"/>
      <c r="TCZ162" s="60"/>
      <c r="TDA162" s="60"/>
      <c r="TDB162" s="60"/>
      <c r="TDC162" s="60"/>
      <c r="TDD162" s="60"/>
      <c r="TDE162" s="60"/>
      <c r="TDF162" s="60"/>
      <c r="TDG162" s="60"/>
      <c r="TDH162" s="60"/>
      <c r="TDI162" s="60"/>
      <c r="TDJ162" s="60"/>
      <c r="TDK162" s="60"/>
      <c r="TDL162" s="60"/>
      <c r="TDM162" s="60"/>
      <c r="TDN162" s="60"/>
      <c r="TDO162" s="60"/>
      <c r="TDP162" s="60"/>
      <c r="TDQ162" s="60"/>
      <c r="TDR162" s="60"/>
      <c r="TDS162" s="60"/>
      <c r="TDT162" s="60"/>
      <c r="TDU162" s="60"/>
      <c r="TDV162" s="60"/>
      <c r="TDW162" s="60"/>
      <c r="TDX162" s="60"/>
      <c r="TDY162" s="60"/>
      <c r="TDZ162" s="60"/>
      <c r="TEA162" s="60"/>
      <c r="TEB162" s="60"/>
      <c r="TEC162" s="60"/>
      <c r="TED162" s="60"/>
      <c r="TEE162" s="60"/>
      <c r="TEF162" s="60"/>
      <c r="TEG162" s="60"/>
      <c r="TEH162" s="60"/>
      <c r="TEI162" s="60"/>
      <c r="TEJ162" s="60"/>
      <c r="TEK162" s="60"/>
      <c r="TEL162" s="60"/>
      <c r="TEM162" s="60"/>
      <c r="TEN162" s="60"/>
      <c r="TEO162" s="60"/>
      <c r="TEP162" s="60"/>
      <c r="TEQ162" s="60"/>
      <c r="TER162" s="60"/>
      <c r="TES162" s="60"/>
      <c r="TET162" s="60"/>
      <c r="TEU162" s="60"/>
      <c r="TEV162" s="60"/>
      <c r="TEW162" s="60"/>
      <c r="TEX162" s="60"/>
      <c r="TEY162" s="60"/>
      <c r="TEZ162" s="60"/>
      <c r="TFA162" s="60"/>
      <c r="TFB162" s="60"/>
      <c r="TFC162" s="60"/>
      <c r="TFD162" s="60"/>
      <c r="TFE162" s="60"/>
      <c r="TFF162" s="60"/>
      <c r="TFG162" s="60"/>
      <c r="TFH162" s="60"/>
      <c r="TFI162" s="60"/>
      <c r="TFJ162" s="60"/>
      <c r="TFK162" s="60"/>
      <c r="TFL162" s="60"/>
      <c r="TFM162" s="60"/>
      <c r="TFN162" s="60"/>
      <c r="TFO162" s="60"/>
      <c r="TFP162" s="60"/>
      <c r="TFQ162" s="60"/>
      <c r="TFR162" s="60"/>
      <c r="TFS162" s="60"/>
      <c r="TFT162" s="60"/>
      <c r="TFU162" s="60"/>
      <c r="TFV162" s="60"/>
      <c r="TFW162" s="60"/>
      <c r="TFX162" s="60"/>
      <c r="TFY162" s="60"/>
      <c r="TFZ162" s="60"/>
      <c r="TGA162" s="60"/>
      <c r="TGB162" s="60"/>
      <c r="TGC162" s="60"/>
      <c r="TGD162" s="60"/>
      <c r="TGE162" s="60"/>
      <c r="TGF162" s="60"/>
      <c r="TGG162" s="60"/>
      <c r="TGH162" s="60"/>
      <c r="TGI162" s="60"/>
      <c r="TGJ162" s="60"/>
      <c r="TGK162" s="60"/>
      <c r="TGL162" s="60"/>
      <c r="TGM162" s="60"/>
      <c r="TGN162" s="60"/>
      <c r="TGO162" s="60"/>
      <c r="TGP162" s="60"/>
      <c r="TGQ162" s="60"/>
      <c r="TGR162" s="60"/>
      <c r="TGS162" s="60"/>
      <c r="TGT162" s="60"/>
      <c r="TGU162" s="60"/>
      <c r="TGV162" s="60"/>
      <c r="TGW162" s="60"/>
      <c r="TGX162" s="60"/>
      <c r="TGY162" s="60"/>
      <c r="TGZ162" s="60"/>
      <c r="THA162" s="60"/>
      <c r="THB162" s="60"/>
      <c r="THC162" s="60"/>
      <c r="THD162" s="60"/>
      <c r="THE162" s="60"/>
      <c r="THF162" s="60"/>
      <c r="THG162" s="60"/>
      <c r="THH162" s="60"/>
      <c r="THI162" s="60"/>
      <c r="THJ162" s="60"/>
      <c r="THK162" s="60"/>
      <c r="THL162" s="60"/>
      <c r="THM162" s="60"/>
      <c r="THN162" s="60"/>
      <c r="THO162" s="60"/>
      <c r="THP162" s="60"/>
      <c r="THQ162" s="60"/>
      <c r="THR162" s="60"/>
      <c r="THS162" s="60"/>
      <c r="THT162" s="60"/>
      <c r="THU162" s="60"/>
      <c r="THV162" s="60"/>
      <c r="THW162" s="60"/>
      <c r="THX162" s="60"/>
      <c r="THY162" s="60"/>
      <c r="THZ162" s="60"/>
      <c r="TIA162" s="60"/>
      <c r="TIB162" s="60"/>
      <c r="TIC162" s="60"/>
      <c r="TID162" s="60"/>
      <c r="TIE162" s="60"/>
      <c r="TIF162" s="60"/>
      <c r="TIG162" s="60"/>
      <c r="TIH162" s="60"/>
      <c r="TII162" s="60"/>
      <c r="TIJ162" s="60"/>
      <c r="TIK162" s="60"/>
      <c r="TIL162" s="60"/>
      <c r="TIM162" s="60"/>
      <c r="TIN162" s="60"/>
      <c r="TIO162" s="60"/>
      <c r="TIP162" s="60"/>
      <c r="TIQ162" s="60"/>
      <c r="TIR162" s="60"/>
      <c r="TIS162" s="60"/>
      <c r="TIT162" s="60"/>
      <c r="TIU162" s="60"/>
      <c r="TIV162" s="60"/>
      <c r="TIW162" s="60"/>
      <c r="TIX162" s="60"/>
      <c r="TIY162" s="60"/>
      <c r="TIZ162" s="60"/>
      <c r="TJA162" s="60"/>
      <c r="TJB162" s="60"/>
      <c r="TJC162" s="60"/>
      <c r="TJD162" s="60"/>
      <c r="TJE162" s="60"/>
      <c r="TJF162" s="60"/>
      <c r="TJG162" s="60"/>
      <c r="TJH162" s="60"/>
      <c r="TJI162" s="60"/>
      <c r="TJJ162" s="60"/>
      <c r="TJK162" s="60"/>
      <c r="TJL162" s="60"/>
      <c r="TJM162" s="60"/>
      <c r="TJN162" s="60"/>
      <c r="TJO162" s="60"/>
      <c r="TJP162" s="60"/>
      <c r="TJQ162" s="60"/>
      <c r="TJR162" s="60"/>
      <c r="TJS162" s="60"/>
      <c r="TJT162" s="60"/>
      <c r="TJU162" s="60"/>
      <c r="TJV162" s="60"/>
      <c r="TJW162" s="60"/>
      <c r="TJX162" s="60"/>
      <c r="TJY162" s="60"/>
      <c r="TJZ162" s="60"/>
      <c r="TKA162" s="60"/>
      <c r="TKB162" s="60"/>
      <c r="TKC162" s="60"/>
      <c r="TKD162" s="60"/>
      <c r="TKE162" s="60"/>
      <c r="TKF162" s="60"/>
      <c r="TKG162" s="60"/>
      <c r="TKH162" s="60"/>
      <c r="TKI162" s="60"/>
      <c r="TKJ162" s="60"/>
      <c r="TKK162" s="60"/>
      <c r="TKL162" s="60"/>
      <c r="TKM162" s="60"/>
      <c r="TKN162" s="60"/>
      <c r="TKO162" s="60"/>
      <c r="TKP162" s="60"/>
      <c r="TKQ162" s="60"/>
      <c r="TKR162" s="60"/>
      <c r="TKS162" s="60"/>
      <c r="TKT162" s="60"/>
      <c r="TKU162" s="60"/>
      <c r="TKV162" s="60"/>
      <c r="TKW162" s="60"/>
      <c r="TKX162" s="60"/>
      <c r="TKY162" s="60"/>
      <c r="TKZ162" s="60"/>
      <c r="TLA162" s="60"/>
      <c r="TLB162" s="60"/>
      <c r="TLC162" s="60"/>
      <c r="TLD162" s="60"/>
      <c r="TLE162" s="60"/>
      <c r="TLF162" s="60"/>
      <c r="TLG162" s="60"/>
      <c r="TLH162" s="60"/>
      <c r="TLI162" s="60"/>
      <c r="TLJ162" s="60"/>
      <c r="TLK162" s="60"/>
      <c r="TLL162" s="60"/>
      <c r="TLM162" s="60"/>
      <c r="TLN162" s="60"/>
      <c r="TLO162" s="60"/>
      <c r="TLP162" s="60"/>
      <c r="TLQ162" s="60"/>
      <c r="TLR162" s="60"/>
      <c r="TLS162" s="60"/>
      <c r="TLT162" s="60"/>
      <c r="TLU162" s="60"/>
      <c r="TLV162" s="60"/>
      <c r="TLW162" s="60"/>
      <c r="TLX162" s="60"/>
      <c r="TLY162" s="60"/>
      <c r="TLZ162" s="60"/>
      <c r="TMA162" s="60"/>
      <c r="TMB162" s="60"/>
      <c r="TMC162" s="60"/>
      <c r="TMD162" s="60"/>
      <c r="TME162" s="60"/>
      <c r="TMF162" s="60"/>
      <c r="TMG162" s="60"/>
      <c r="TMH162" s="60"/>
      <c r="TMI162" s="60"/>
      <c r="TMJ162" s="60"/>
      <c r="TMK162" s="60"/>
      <c r="TML162" s="60"/>
      <c r="TMM162" s="60"/>
      <c r="TMN162" s="60"/>
      <c r="TMO162" s="60"/>
      <c r="TMP162" s="60"/>
      <c r="TMQ162" s="60"/>
      <c r="TMR162" s="60"/>
      <c r="TMS162" s="60"/>
      <c r="TMT162" s="60"/>
      <c r="TMU162" s="60"/>
      <c r="TMV162" s="60"/>
      <c r="TMW162" s="60"/>
      <c r="TMX162" s="60"/>
      <c r="TMY162" s="60"/>
      <c r="TMZ162" s="60"/>
      <c r="TNA162" s="60"/>
      <c r="TNB162" s="60"/>
      <c r="TNC162" s="60"/>
      <c r="TND162" s="60"/>
      <c r="TNE162" s="60"/>
      <c r="TNF162" s="60"/>
      <c r="TNG162" s="60"/>
      <c r="TNH162" s="60"/>
      <c r="TNI162" s="60"/>
      <c r="TNJ162" s="60"/>
      <c r="TNK162" s="60"/>
      <c r="TNL162" s="60"/>
      <c r="TNM162" s="60"/>
      <c r="TNN162" s="60"/>
      <c r="TNO162" s="60"/>
      <c r="TNP162" s="60"/>
      <c r="TNQ162" s="60"/>
      <c r="TNR162" s="60"/>
      <c r="TNS162" s="60"/>
      <c r="TNT162" s="60"/>
      <c r="TNU162" s="60"/>
      <c r="TNV162" s="60"/>
      <c r="TNW162" s="60"/>
      <c r="TNX162" s="60"/>
      <c r="TNY162" s="60"/>
      <c r="TNZ162" s="60"/>
      <c r="TOA162" s="60"/>
      <c r="TOB162" s="60"/>
      <c r="TOC162" s="60"/>
      <c r="TOD162" s="60"/>
      <c r="TOE162" s="60"/>
      <c r="TOF162" s="60"/>
      <c r="TOG162" s="60"/>
      <c r="TOH162" s="60"/>
      <c r="TOI162" s="60"/>
      <c r="TOJ162" s="60"/>
      <c r="TOK162" s="60"/>
      <c r="TOL162" s="60"/>
      <c r="TOM162" s="60"/>
      <c r="TON162" s="60"/>
      <c r="TOO162" s="60"/>
      <c r="TOP162" s="60"/>
      <c r="TOQ162" s="60"/>
      <c r="TOR162" s="60"/>
      <c r="TOS162" s="60"/>
      <c r="TOT162" s="60"/>
      <c r="TOU162" s="60"/>
      <c r="TOV162" s="60"/>
      <c r="TOW162" s="60"/>
      <c r="TOX162" s="60"/>
      <c r="TOY162" s="60"/>
      <c r="TOZ162" s="60"/>
      <c r="TPA162" s="60"/>
      <c r="TPB162" s="60"/>
      <c r="TPC162" s="60"/>
      <c r="TPD162" s="60"/>
      <c r="TPE162" s="60"/>
      <c r="TPF162" s="60"/>
      <c r="TPG162" s="60"/>
      <c r="TPH162" s="60"/>
      <c r="TPI162" s="60"/>
      <c r="TPJ162" s="60"/>
      <c r="TPK162" s="60"/>
      <c r="TPL162" s="60"/>
      <c r="TPM162" s="60"/>
      <c r="TPN162" s="60"/>
      <c r="TPO162" s="60"/>
      <c r="TPP162" s="60"/>
      <c r="TPQ162" s="60"/>
      <c r="TPR162" s="60"/>
      <c r="TPS162" s="60"/>
      <c r="TPT162" s="60"/>
      <c r="TPU162" s="60"/>
      <c r="TPV162" s="60"/>
      <c r="TPW162" s="60"/>
      <c r="TPX162" s="60"/>
      <c r="TPY162" s="60"/>
      <c r="TPZ162" s="60"/>
      <c r="TQA162" s="60"/>
      <c r="TQB162" s="60"/>
      <c r="TQC162" s="60"/>
      <c r="TQD162" s="60"/>
      <c r="TQE162" s="60"/>
      <c r="TQF162" s="60"/>
      <c r="TQG162" s="60"/>
      <c r="TQH162" s="60"/>
      <c r="TQI162" s="60"/>
      <c r="TQJ162" s="60"/>
      <c r="TQK162" s="60"/>
      <c r="TQL162" s="60"/>
      <c r="TQM162" s="60"/>
      <c r="TQN162" s="60"/>
      <c r="TQO162" s="60"/>
      <c r="TQP162" s="60"/>
      <c r="TQQ162" s="60"/>
      <c r="TQR162" s="60"/>
      <c r="TQS162" s="60"/>
      <c r="TQT162" s="60"/>
      <c r="TQU162" s="60"/>
      <c r="TQV162" s="60"/>
      <c r="TQW162" s="60"/>
      <c r="TQX162" s="60"/>
      <c r="TQY162" s="60"/>
      <c r="TQZ162" s="60"/>
      <c r="TRA162" s="60"/>
      <c r="TRB162" s="60"/>
      <c r="TRC162" s="60"/>
      <c r="TRD162" s="60"/>
      <c r="TRE162" s="60"/>
      <c r="TRF162" s="60"/>
      <c r="TRG162" s="60"/>
      <c r="TRH162" s="60"/>
      <c r="TRI162" s="60"/>
      <c r="TRJ162" s="60"/>
      <c r="TRK162" s="60"/>
      <c r="TRL162" s="60"/>
      <c r="TRM162" s="60"/>
      <c r="TRN162" s="60"/>
      <c r="TRO162" s="60"/>
      <c r="TRP162" s="60"/>
      <c r="TRQ162" s="60"/>
      <c r="TRR162" s="60"/>
      <c r="TRS162" s="60"/>
      <c r="TRT162" s="60"/>
      <c r="TRU162" s="60"/>
      <c r="TRV162" s="60"/>
      <c r="TRW162" s="60"/>
      <c r="TRX162" s="60"/>
      <c r="TRY162" s="60"/>
      <c r="TRZ162" s="60"/>
      <c r="TSA162" s="60"/>
      <c r="TSB162" s="60"/>
      <c r="TSC162" s="60"/>
      <c r="TSD162" s="60"/>
      <c r="TSE162" s="60"/>
      <c r="TSF162" s="60"/>
      <c r="TSG162" s="60"/>
      <c r="TSH162" s="60"/>
      <c r="TSI162" s="60"/>
      <c r="TSJ162" s="60"/>
      <c r="TSK162" s="60"/>
      <c r="TSL162" s="60"/>
      <c r="TSM162" s="60"/>
      <c r="TSN162" s="60"/>
      <c r="TSO162" s="60"/>
      <c r="TSP162" s="60"/>
      <c r="TSQ162" s="60"/>
      <c r="TSR162" s="60"/>
      <c r="TSS162" s="60"/>
      <c r="TST162" s="60"/>
      <c r="TSU162" s="60"/>
      <c r="TSV162" s="60"/>
      <c r="TSW162" s="60"/>
      <c r="TSX162" s="60"/>
      <c r="TSY162" s="60"/>
      <c r="TSZ162" s="60"/>
      <c r="TTA162" s="60"/>
      <c r="TTB162" s="60"/>
      <c r="TTC162" s="60"/>
      <c r="TTD162" s="60"/>
      <c r="TTE162" s="60"/>
      <c r="TTF162" s="60"/>
      <c r="TTG162" s="60"/>
      <c r="TTH162" s="60"/>
      <c r="TTI162" s="60"/>
      <c r="TTJ162" s="60"/>
      <c r="TTK162" s="60"/>
      <c r="TTL162" s="60"/>
      <c r="TTM162" s="60"/>
      <c r="TTN162" s="60"/>
      <c r="TTO162" s="60"/>
      <c r="TTP162" s="60"/>
      <c r="TTQ162" s="60"/>
      <c r="TTR162" s="60"/>
      <c r="TTS162" s="60"/>
      <c r="TTT162" s="60"/>
      <c r="TTU162" s="60"/>
      <c r="TTV162" s="60"/>
      <c r="TTW162" s="60"/>
      <c r="TTX162" s="60"/>
      <c r="TTY162" s="60"/>
      <c r="TTZ162" s="60"/>
      <c r="TUA162" s="60"/>
      <c r="TUB162" s="60"/>
      <c r="TUC162" s="60"/>
      <c r="TUD162" s="60"/>
      <c r="TUE162" s="60"/>
      <c r="TUF162" s="60"/>
      <c r="TUG162" s="60"/>
      <c r="TUH162" s="60"/>
      <c r="TUI162" s="60"/>
      <c r="TUJ162" s="60"/>
      <c r="TUK162" s="60"/>
      <c r="TUL162" s="60"/>
      <c r="TUM162" s="60"/>
      <c r="TUN162" s="60"/>
      <c r="TUO162" s="60"/>
      <c r="TUP162" s="60"/>
      <c r="TUQ162" s="60"/>
      <c r="TUR162" s="60"/>
      <c r="TUS162" s="60"/>
      <c r="TUT162" s="60"/>
      <c r="TUU162" s="60"/>
      <c r="TUV162" s="60"/>
      <c r="TUW162" s="60"/>
      <c r="TUX162" s="60"/>
      <c r="TUY162" s="60"/>
      <c r="TUZ162" s="60"/>
      <c r="TVA162" s="60"/>
      <c r="TVB162" s="60"/>
      <c r="TVC162" s="60"/>
      <c r="TVD162" s="60"/>
      <c r="TVE162" s="60"/>
      <c r="TVF162" s="60"/>
      <c r="TVG162" s="60"/>
      <c r="TVH162" s="60"/>
      <c r="TVI162" s="60"/>
      <c r="TVJ162" s="60"/>
      <c r="TVK162" s="60"/>
      <c r="TVL162" s="60"/>
      <c r="TVM162" s="60"/>
      <c r="TVN162" s="60"/>
      <c r="TVO162" s="60"/>
      <c r="TVP162" s="60"/>
      <c r="TVQ162" s="60"/>
      <c r="TVR162" s="60"/>
      <c r="TVS162" s="60"/>
      <c r="TVT162" s="60"/>
      <c r="TVU162" s="60"/>
      <c r="TVV162" s="60"/>
      <c r="TVW162" s="60"/>
      <c r="TVX162" s="60"/>
      <c r="TVY162" s="60"/>
      <c r="TVZ162" s="60"/>
      <c r="TWA162" s="60"/>
      <c r="TWB162" s="60"/>
      <c r="TWC162" s="60"/>
      <c r="TWD162" s="60"/>
      <c r="TWE162" s="60"/>
      <c r="TWF162" s="60"/>
      <c r="TWG162" s="60"/>
      <c r="TWH162" s="60"/>
      <c r="TWI162" s="60"/>
      <c r="TWJ162" s="60"/>
      <c r="TWK162" s="60"/>
      <c r="TWL162" s="60"/>
      <c r="TWM162" s="60"/>
      <c r="TWN162" s="60"/>
      <c r="TWO162" s="60"/>
      <c r="TWP162" s="60"/>
      <c r="TWQ162" s="60"/>
      <c r="TWR162" s="60"/>
      <c r="TWS162" s="60"/>
      <c r="TWT162" s="60"/>
      <c r="TWU162" s="60"/>
      <c r="TWV162" s="60"/>
      <c r="TWW162" s="60"/>
      <c r="TWX162" s="60"/>
      <c r="TWY162" s="60"/>
      <c r="TWZ162" s="60"/>
      <c r="TXA162" s="60"/>
      <c r="TXB162" s="60"/>
      <c r="TXC162" s="60"/>
      <c r="TXD162" s="60"/>
      <c r="TXE162" s="60"/>
      <c r="TXF162" s="60"/>
      <c r="TXG162" s="60"/>
      <c r="TXH162" s="60"/>
      <c r="TXI162" s="60"/>
      <c r="TXJ162" s="60"/>
      <c r="TXK162" s="60"/>
      <c r="TXL162" s="60"/>
      <c r="TXM162" s="60"/>
      <c r="TXN162" s="60"/>
      <c r="TXO162" s="60"/>
      <c r="TXP162" s="60"/>
      <c r="TXQ162" s="60"/>
      <c r="TXR162" s="60"/>
      <c r="TXS162" s="60"/>
      <c r="TXT162" s="60"/>
      <c r="TXU162" s="60"/>
      <c r="TXV162" s="60"/>
      <c r="TXW162" s="60"/>
      <c r="TXX162" s="60"/>
      <c r="TXY162" s="60"/>
      <c r="TXZ162" s="60"/>
      <c r="TYA162" s="60"/>
      <c r="TYB162" s="60"/>
      <c r="TYC162" s="60"/>
      <c r="TYD162" s="60"/>
      <c r="TYE162" s="60"/>
      <c r="TYF162" s="60"/>
      <c r="TYG162" s="60"/>
      <c r="TYH162" s="60"/>
      <c r="TYI162" s="60"/>
      <c r="TYJ162" s="60"/>
      <c r="TYK162" s="60"/>
      <c r="TYL162" s="60"/>
      <c r="TYM162" s="60"/>
      <c r="TYN162" s="60"/>
      <c r="TYO162" s="60"/>
      <c r="TYP162" s="60"/>
      <c r="TYQ162" s="60"/>
      <c r="TYR162" s="60"/>
      <c r="TYS162" s="60"/>
      <c r="TYT162" s="60"/>
      <c r="TYU162" s="60"/>
      <c r="TYV162" s="60"/>
      <c r="TYW162" s="60"/>
      <c r="TYX162" s="60"/>
      <c r="TYY162" s="60"/>
      <c r="TYZ162" s="60"/>
      <c r="TZA162" s="60"/>
      <c r="TZB162" s="60"/>
      <c r="TZC162" s="60"/>
      <c r="TZD162" s="60"/>
      <c r="TZE162" s="60"/>
      <c r="TZF162" s="60"/>
      <c r="TZG162" s="60"/>
      <c r="TZH162" s="60"/>
      <c r="TZI162" s="60"/>
      <c r="TZJ162" s="60"/>
      <c r="TZK162" s="60"/>
      <c r="TZL162" s="60"/>
      <c r="TZM162" s="60"/>
      <c r="TZN162" s="60"/>
      <c r="TZO162" s="60"/>
      <c r="TZP162" s="60"/>
      <c r="TZQ162" s="60"/>
      <c r="TZR162" s="60"/>
      <c r="TZS162" s="60"/>
      <c r="TZT162" s="60"/>
      <c r="TZU162" s="60"/>
      <c r="TZV162" s="60"/>
      <c r="TZW162" s="60"/>
      <c r="TZX162" s="60"/>
      <c r="TZY162" s="60"/>
      <c r="TZZ162" s="60"/>
      <c r="UAA162" s="60"/>
      <c r="UAB162" s="60"/>
      <c r="UAC162" s="60"/>
      <c r="UAD162" s="60"/>
      <c r="UAE162" s="60"/>
      <c r="UAF162" s="60"/>
      <c r="UAG162" s="60"/>
      <c r="UAH162" s="60"/>
      <c r="UAI162" s="60"/>
      <c r="UAJ162" s="60"/>
      <c r="UAK162" s="60"/>
      <c r="UAL162" s="60"/>
      <c r="UAM162" s="60"/>
      <c r="UAN162" s="60"/>
      <c r="UAO162" s="60"/>
      <c r="UAP162" s="60"/>
      <c r="UAQ162" s="60"/>
      <c r="UAR162" s="60"/>
      <c r="UAS162" s="60"/>
      <c r="UAT162" s="60"/>
      <c r="UAU162" s="60"/>
      <c r="UAV162" s="60"/>
      <c r="UAW162" s="60"/>
      <c r="UAX162" s="60"/>
      <c r="UAY162" s="60"/>
      <c r="UAZ162" s="60"/>
      <c r="UBA162" s="60"/>
      <c r="UBB162" s="60"/>
      <c r="UBC162" s="60"/>
      <c r="UBD162" s="60"/>
      <c r="UBE162" s="60"/>
      <c r="UBF162" s="60"/>
      <c r="UBG162" s="60"/>
      <c r="UBH162" s="60"/>
      <c r="UBI162" s="60"/>
      <c r="UBJ162" s="60"/>
      <c r="UBK162" s="60"/>
      <c r="UBL162" s="60"/>
      <c r="UBM162" s="60"/>
      <c r="UBN162" s="60"/>
      <c r="UBO162" s="60"/>
      <c r="UBP162" s="60"/>
      <c r="UBQ162" s="60"/>
      <c r="UBR162" s="60"/>
      <c r="UBS162" s="60"/>
      <c r="UBT162" s="60"/>
      <c r="UBU162" s="60"/>
      <c r="UBV162" s="60"/>
      <c r="UBW162" s="60"/>
      <c r="UBX162" s="60"/>
      <c r="UBY162" s="60"/>
      <c r="UBZ162" s="60"/>
      <c r="UCA162" s="60"/>
      <c r="UCB162" s="60"/>
      <c r="UCC162" s="60"/>
      <c r="UCD162" s="60"/>
      <c r="UCE162" s="60"/>
      <c r="UCF162" s="60"/>
      <c r="UCG162" s="60"/>
      <c r="UCH162" s="60"/>
      <c r="UCI162" s="60"/>
      <c r="UCJ162" s="60"/>
      <c r="UCK162" s="60"/>
      <c r="UCL162" s="60"/>
      <c r="UCM162" s="60"/>
      <c r="UCN162" s="60"/>
      <c r="UCO162" s="60"/>
      <c r="UCP162" s="60"/>
      <c r="UCQ162" s="60"/>
      <c r="UCR162" s="60"/>
      <c r="UCS162" s="60"/>
      <c r="UCT162" s="60"/>
      <c r="UCU162" s="60"/>
      <c r="UCV162" s="60"/>
      <c r="UCW162" s="60"/>
      <c r="UCX162" s="60"/>
      <c r="UCY162" s="60"/>
      <c r="UCZ162" s="60"/>
      <c r="UDA162" s="60"/>
      <c r="UDB162" s="60"/>
      <c r="UDC162" s="60"/>
      <c r="UDD162" s="60"/>
      <c r="UDE162" s="60"/>
      <c r="UDF162" s="60"/>
      <c r="UDG162" s="60"/>
      <c r="UDH162" s="60"/>
      <c r="UDI162" s="60"/>
      <c r="UDJ162" s="60"/>
      <c r="UDK162" s="60"/>
      <c r="UDL162" s="60"/>
      <c r="UDM162" s="60"/>
      <c r="UDN162" s="60"/>
      <c r="UDO162" s="60"/>
      <c r="UDP162" s="60"/>
      <c r="UDQ162" s="60"/>
      <c r="UDR162" s="60"/>
      <c r="UDS162" s="60"/>
      <c r="UDT162" s="60"/>
      <c r="UDU162" s="60"/>
      <c r="UDV162" s="60"/>
      <c r="UDW162" s="60"/>
      <c r="UDX162" s="60"/>
      <c r="UDY162" s="60"/>
      <c r="UDZ162" s="60"/>
      <c r="UEA162" s="60"/>
      <c r="UEB162" s="60"/>
      <c r="UEC162" s="60"/>
      <c r="UED162" s="60"/>
      <c r="UEE162" s="60"/>
      <c r="UEF162" s="60"/>
      <c r="UEG162" s="60"/>
      <c r="UEH162" s="60"/>
      <c r="UEI162" s="60"/>
      <c r="UEJ162" s="60"/>
      <c r="UEK162" s="60"/>
      <c r="UEL162" s="60"/>
      <c r="UEM162" s="60"/>
      <c r="UEN162" s="60"/>
      <c r="UEO162" s="60"/>
      <c r="UEP162" s="60"/>
      <c r="UEQ162" s="60"/>
      <c r="UER162" s="60"/>
      <c r="UES162" s="60"/>
      <c r="UET162" s="60"/>
      <c r="UEU162" s="60"/>
      <c r="UEV162" s="60"/>
      <c r="UEW162" s="60"/>
      <c r="UEX162" s="60"/>
      <c r="UEY162" s="60"/>
      <c r="UEZ162" s="60"/>
      <c r="UFA162" s="60"/>
      <c r="UFB162" s="60"/>
      <c r="UFC162" s="60"/>
      <c r="UFD162" s="60"/>
      <c r="UFE162" s="60"/>
      <c r="UFF162" s="60"/>
      <c r="UFG162" s="60"/>
      <c r="UFH162" s="60"/>
      <c r="UFI162" s="60"/>
      <c r="UFJ162" s="60"/>
      <c r="UFK162" s="60"/>
      <c r="UFL162" s="60"/>
      <c r="UFM162" s="60"/>
      <c r="UFN162" s="60"/>
      <c r="UFO162" s="60"/>
      <c r="UFP162" s="60"/>
      <c r="UFQ162" s="60"/>
      <c r="UFR162" s="60"/>
      <c r="UFS162" s="60"/>
      <c r="UFT162" s="60"/>
      <c r="UFU162" s="60"/>
      <c r="UFV162" s="60"/>
      <c r="UFW162" s="60"/>
      <c r="UFX162" s="60"/>
      <c r="UFY162" s="60"/>
      <c r="UFZ162" s="60"/>
      <c r="UGA162" s="60"/>
      <c r="UGB162" s="60"/>
      <c r="UGC162" s="60"/>
      <c r="UGD162" s="60"/>
      <c r="UGE162" s="60"/>
      <c r="UGF162" s="60"/>
      <c r="UGG162" s="60"/>
      <c r="UGH162" s="60"/>
      <c r="UGI162" s="60"/>
      <c r="UGJ162" s="60"/>
      <c r="UGK162" s="60"/>
      <c r="UGL162" s="60"/>
      <c r="UGM162" s="60"/>
      <c r="UGN162" s="60"/>
      <c r="UGO162" s="60"/>
      <c r="UGP162" s="60"/>
      <c r="UGQ162" s="60"/>
      <c r="UGR162" s="60"/>
      <c r="UGS162" s="60"/>
      <c r="UGT162" s="60"/>
      <c r="UGU162" s="60"/>
      <c r="UGV162" s="60"/>
      <c r="UGW162" s="60"/>
      <c r="UGX162" s="60"/>
      <c r="UGY162" s="60"/>
      <c r="UGZ162" s="60"/>
      <c r="UHA162" s="60"/>
      <c r="UHB162" s="60"/>
      <c r="UHC162" s="60"/>
      <c r="UHD162" s="60"/>
      <c r="UHE162" s="60"/>
      <c r="UHF162" s="60"/>
      <c r="UHG162" s="60"/>
      <c r="UHH162" s="60"/>
      <c r="UHI162" s="60"/>
      <c r="UHJ162" s="60"/>
      <c r="UHK162" s="60"/>
      <c r="UHL162" s="60"/>
      <c r="UHM162" s="60"/>
      <c r="UHN162" s="60"/>
      <c r="UHO162" s="60"/>
      <c r="UHP162" s="60"/>
      <c r="UHQ162" s="60"/>
      <c r="UHR162" s="60"/>
      <c r="UHS162" s="60"/>
      <c r="UHT162" s="60"/>
      <c r="UHU162" s="60"/>
      <c r="UHV162" s="60"/>
      <c r="UHW162" s="60"/>
      <c r="UHX162" s="60"/>
      <c r="UHY162" s="60"/>
      <c r="UHZ162" s="60"/>
      <c r="UIA162" s="60"/>
      <c r="UIB162" s="60"/>
      <c r="UIC162" s="60"/>
      <c r="UID162" s="60"/>
      <c r="UIE162" s="60"/>
      <c r="UIF162" s="60"/>
      <c r="UIG162" s="60"/>
      <c r="UIH162" s="60"/>
      <c r="UII162" s="60"/>
      <c r="UIJ162" s="60"/>
      <c r="UIK162" s="60"/>
      <c r="UIL162" s="60"/>
      <c r="UIM162" s="60"/>
      <c r="UIN162" s="60"/>
      <c r="UIO162" s="60"/>
      <c r="UIP162" s="60"/>
      <c r="UIQ162" s="60"/>
      <c r="UIR162" s="60"/>
      <c r="UIS162" s="60"/>
      <c r="UIT162" s="60"/>
      <c r="UIU162" s="60"/>
      <c r="UIV162" s="60"/>
      <c r="UIW162" s="60"/>
      <c r="UIX162" s="60"/>
      <c r="UIY162" s="60"/>
      <c r="UIZ162" s="60"/>
      <c r="UJA162" s="60"/>
      <c r="UJB162" s="60"/>
      <c r="UJC162" s="60"/>
      <c r="UJD162" s="60"/>
      <c r="UJE162" s="60"/>
      <c r="UJF162" s="60"/>
      <c r="UJG162" s="60"/>
      <c r="UJH162" s="60"/>
      <c r="UJI162" s="60"/>
      <c r="UJJ162" s="60"/>
      <c r="UJK162" s="60"/>
      <c r="UJL162" s="60"/>
      <c r="UJM162" s="60"/>
      <c r="UJN162" s="60"/>
      <c r="UJO162" s="60"/>
      <c r="UJP162" s="60"/>
      <c r="UJQ162" s="60"/>
      <c r="UJR162" s="60"/>
      <c r="UJS162" s="60"/>
      <c r="UJT162" s="60"/>
      <c r="UJU162" s="60"/>
      <c r="UJV162" s="60"/>
      <c r="UJW162" s="60"/>
      <c r="UJX162" s="60"/>
      <c r="UJY162" s="60"/>
      <c r="UJZ162" s="60"/>
      <c r="UKA162" s="60"/>
      <c r="UKB162" s="60"/>
      <c r="UKC162" s="60"/>
      <c r="UKD162" s="60"/>
      <c r="UKE162" s="60"/>
      <c r="UKF162" s="60"/>
      <c r="UKG162" s="60"/>
      <c r="UKH162" s="60"/>
      <c r="UKI162" s="60"/>
      <c r="UKJ162" s="60"/>
      <c r="UKK162" s="60"/>
      <c r="UKL162" s="60"/>
      <c r="UKM162" s="60"/>
      <c r="UKN162" s="60"/>
      <c r="UKO162" s="60"/>
      <c r="UKP162" s="60"/>
      <c r="UKQ162" s="60"/>
      <c r="UKR162" s="60"/>
      <c r="UKS162" s="60"/>
      <c r="UKT162" s="60"/>
      <c r="UKU162" s="60"/>
      <c r="UKV162" s="60"/>
      <c r="UKW162" s="60"/>
      <c r="UKX162" s="60"/>
      <c r="UKY162" s="60"/>
      <c r="UKZ162" s="60"/>
      <c r="ULA162" s="60"/>
      <c r="ULB162" s="60"/>
      <c r="ULC162" s="60"/>
      <c r="ULD162" s="60"/>
      <c r="ULE162" s="60"/>
      <c r="ULF162" s="60"/>
      <c r="ULG162" s="60"/>
      <c r="ULH162" s="60"/>
      <c r="ULI162" s="60"/>
      <c r="ULJ162" s="60"/>
      <c r="ULK162" s="60"/>
      <c r="ULL162" s="60"/>
      <c r="ULM162" s="60"/>
      <c r="ULN162" s="60"/>
      <c r="ULO162" s="60"/>
      <c r="ULP162" s="60"/>
      <c r="ULQ162" s="60"/>
      <c r="ULR162" s="60"/>
      <c r="ULS162" s="60"/>
      <c r="ULT162" s="60"/>
      <c r="ULU162" s="60"/>
      <c r="ULV162" s="60"/>
      <c r="ULW162" s="60"/>
      <c r="ULX162" s="60"/>
      <c r="ULY162" s="60"/>
      <c r="ULZ162" s="60"/>
      <c r="UMA162" s="60"/>
      <c r="UMB162" s="60"/>
      <c r="UMC162" s="60"/>
      <c r="UMD162" s="60"/>
      <c r="UME162" s="60"/>
      <c r="UMF162" s="60"/>
      <c r="UMG162" s="60"/>
      <c r="UMH162" s="60"/>
      <c r="UMI162" s="60"/>
      <c r="UMJ162" s="60"/>
      <c r="UMK162" s="60"/>
      <c r="UML162" s="60"/>
      <c r="UMM162" s="60"/>
      <c r="UMN162" s="60"/>
      <c r="UMO162" s="60"/>
      <c r="UMP162" s="60"/>
      <c r="UMQ162" s="60"/>
      <c r="UMR162" s="60"/>
      <c r="UMS162" s="60"/>
      <c r="UMT162" s="60"/>
      <c r="UMU162" s="60"/>
      <c r="UMV162" s="60"/>
      <c r="UMW162" s="60"/>
      <c r="UMX162" s="60"/>
      <c r="UMY162" s="60"/>
      <c r="UMZ162" s="60"/>
      <c r="UNA162" s="60"/>
      <c r="UNB162" s="60"/>
      <c r="UNC162" s="60"/>
      <c r="UND162" s="60"/>
      <c r="UNE162" s="60"/>
      <c r="UNF162" s="60"/>
      <c r="UNG162" s="60"/>
      <c r="UNH162" s="60"/>
      <c r="UNI162" s="60"/>
      <c r="UNJ162" s="60"/>
      <c r="UNK162" s="60"/>
      <c r="UNL162" s="60"/>
      <c r="UNM162" s="60"/>
      <c r="UNN162" s="60"/>
      <c r="UNO162" s="60"/>
      <c r="UNP162" s="60"/>
      <c r="UNQ162" s="60"/>
      <c r="UNR162" s="60"/>
      <c r="UNS162" s="60"/>
      <c r="UNT162" s="60"/>
      <c r="UNU162" s="60"/>
      <c r="UNV162" s="60"/>
      <c r="UNW162" s="60"/>
      <c r="UNX162" s="60"/>
      <c r="UNY162" s="60"/>
      <c r="UNZ162" s="60"/>
      <c r="UOA162" s="60"/>
      <c r="UOB162" s="60"/>
      <c r="UOC162" s="60"/>
      <c r="UOD162" s="60"/>
      <c r="UOE162" s="60"/>
      <c r="UOF162" s="60"/>
      <c r="UOG162" s="60"/>
      <c r="UOH162" s="60"/>
      <c r="UOI162" s="60"/>
      <c r="UOJ162" s="60"/>
      <c r="UOK162" s="60"/>
      <c r="UOL162" s="60"/>
      <c r="UOM162" s="60"/>
      <c r="UON162" s="60"/>
      <c r="UOO162" s="60"/>
      <c r="UOP162" s="60"/>
      <c r="UOQ162" s="60"/>
      <c r="UOR162" s="60"/>
      <c r="UOS162" s="60"/>
      <c r="UOT162" s="60"/>
      <c r="UOU162" s="60"/>
      <c r="UOV162" s="60"/>
      <c r="UOW162" s="60"/>
      <c r="UOX162" s="60"/>
      <c r="UOY162" s="60"/>
      <c r="UOZ162" s="60"/>
      <c r="UPA162" s="60"/>
      <c r="UPB162" s="60"/>
      <c r="UPC162" s="60"/>
      <c r="UPD162" s="60"/>
      <c r="UPE162" s="60"/>
      <c r="UPF162" s="60"/>
      <c r="UPG162" s="60"/>
      <c r="UPH162" s="60"/>
      <c r="UPI162" s="60"/>
      <c r="UPJ162" s="60"/>
      <c r="UPK162" s="60"/>
      <c r="UPL162" s="60"/>
      <c r="UPM162" s="60"/>
      <c r="UPN162" s="60"/>
      <c r="UPO162" s="60"/>
      <c r="UPP162" s="60"/>
      <c r="UPQ162" s="60"/>
      <c r="UPR162" s="60"/>
      <c r="UPS162" s="60"/>
      <c r="UPT162" s="60"/>
      <c r="UPU162" s="60"/>
      <c r="UPV162" s="60"/>
      <c r="UPW162" s="60"/>
      <c r="UPX162" s="60"/>
      <c r="UPY162" s="60"/>
      <c r="UPZ162" s="60"/>
      <c r="UQA162" s="60"/>
      <c r="UQB162" s="60"/>
      <c r="UQC162" s="60"/>
      <c r="UQD162" s="60"/>
      <c r="UQE162" s="60"/>
      <c r="UQF162" s="60"/>
      <c r="UQG162" s="60"/>
      <c r="UQH162" s="60"/>
      <c r="UQI162" s="60"/>
      <c r="UQJ162" s="60"/>
      <c r="UQK162" s="60"/>
      <c r="UQL162" s="60"/>
      <c r="UQM162" s="60"/>
      <c r="UQN162" s="60"/>
      <c r="UQO162" s="60"/>
      <c r="UQP162" s="60"/>
      <c r="UQQ162" s="60"/>
      <c r="UQR162" s="60"/>
      <c r="UQS162" s="60"/>
      <c r="UQT162" s="60"/>
      <c r="UQU162" s="60"/>
      <c r="UQV162" s="60"/>
      <c r="UQW162" s="60"/>
      <c r="UQX162" s="60"/>
      <c r="UQY162" s="60"/>
      <c r="UQZ162" s="60"/>
      <c r="URA162" s="60"/>
      <c r="URB162" s="60"/>
      <c r="URC162" s="60"/>
      <c r="URD162" s="60"/>
      <c r="URE162" s="60"/>
      <c r="URF162" s="60"/>
      <c r="URG162" s="60"/>
      <c r="URH162" s="60"/>
      <c r="URI162" s="60"/>
      <c r="URJ162" s="60"/>
      <c r="URK162" s="60"/>
      <c r="URL162" s="60"/>
      <c r="URM162" s="60"/>
      <c r="URN162" s="60"/>
      <c r="URO162" s="60"/>
      <c r="URP162" s="60"/>
      <c r="URQ162" s="60"/>
      <c r="URR162" s="60"/>
      <c r="URS162" s="60"/>
      <c r="URT162" s="60"/>
      <c r="URU162" s="60"/>
      <c r="URV162" s="60"/>
      <c r="URW162" s="60"/>
      <c r="URX162" s="60"/>
      <c r="URY162" s="60"/>
      <c r="URZ162" s="60"/>
      <c r="USA162" s="60"/>
      <c r="USB162" s="60"/>
      <c r="USC162" s="60"/>
      <c r="USD162" s="60"/>
      <c r="USE162" s="60"/>
      <c r="USF162" s="60"/>
      <c r="USG162" s="60"/>
      <c r="USH162" s="60"/>
      <c r="USI162" s="60"/>
      <c r="USJ162" s="60"/>
      <c r="USK162" s="60"/>
      <c r="USL162" s="60"/>
      <c r="USM162" s="60"/>
      <c r="USN162" s="60"/>
      <c r="USO162" s="60"/>
      <c r="USP162" s="60"/>
      <c r="USQ162" s="60"/>
      <c r="USR162" s="60"/>
      <c r="USS162" s="60"/>
      <c r="UST162" s="60"/>
      <c r="USU162" s="60"/>
      <c r="USV162" s="60"/>
      <c r="USW162" s="60"/>
      <c r="USX162" s="60"/>
      <c r="USY162" s="60"/>
      <c r="USZ162" s="60"/>
      <c r="UTA162" s="60"/>
      <c r="UTB162" s="60"/>
      <c r="UTC162" s="60"/>
      <c r="UTD162" s="60"/>
      <c r="UTE162" s="60"/>
      <c r="UTF162" s="60"/>
      <c r="UTG162" s="60"/>
      <c r="UTH162" s="60"/>
      <c r="UTI162" s="60"/>
      <c r="UTJ162" s="60"/>
      <c r="UTK162" s="60"/>
      <c r="UTL162" s="60"/>
      <c r="UTM162" s="60"/>
      <c r="UTN162" s="60"/>
      <c r="UTO162" s="60"/>
      <c r="UTP162" s="60"/>
      <c r="UTQ162" s="60"/>
      <c r="UTR162" s="60"/>
      <c r="UTS162" s="60"/>
      <c r="UTT162" s="60"/>
      <c r="UTU162" s="60"/>
      <c r="UTV162" s="60"/>
      <c r="UTW162" s="60"/>
      <c r="UTX162" s="60"/>
      <c r="UTY162" s="60"/>
      <c r="UTZ162" s="60"/>
      <c r="UUA162" s="60"/>
      <c r="UUB162" s="60"/>
      <c r="UUC162" s="60"/>
      <c r="UUD162" s="60"/>
      <c r="UUE162" s="60"/>
      <c r="UUF162" s="60"/>
      <c r="UUG162" s="60"/>
      <c r="UUH162" s="60"/>
      <c r="UUI162" s="60"/>
      <c r="UUJ162" s="60"/>
      <c r="UUK162" s="60"/>
      <c r="UUL162" s="60"/>
      <c r="UUM162" s="60"/>
      <c r="UUN162" s="60"/>
      <c r="UUO162" s="60"/>
      <c r="UUP162" s="60"/>
      <c r="UUQ162" s="60"/>
      <c r="UUR162" s="60"/>
      <c r="UUS162" s="60"/>
      <c r="UUT162" s="60"/>
      <c r="UUU162" s="60"/>
      <c r="UUV162" s="60"/>
      <c r="UUW162" s="60"/>
      <c r="UUX162" s="60"/>
      <c r="UUY162" s="60"/>
      <c r="UUZ162" s="60"/>
      <c r="UVA162" s="60"/>
      <c r="UVB162" s="60"/>
      <c r="UVC162" s="60"/>
      <c r="UVD162" s="60"/>
      <c r="UVE162" s="60"/>
      <c r="UVF162" s="60"/>
      <c r="UVG162" s="60"/>
      <c r="UVH162" s="60"/>
      <c r="UVI162" s="60"/>
      <c r="UVJ162" s="60"/>
      <c r="UVK162" s="60"/>
      <c r="UVL162" s="60"/>
      <c r="UVM162" s="60"/>
      <c r="UVN162" s="60"/>
      <c r="UVO162" s="60"/>
      <c r="UVP162" s="60"/>
      <c r="UVQ162" s="60"/>
      <c r="UVR162" s="60"/>
      <c r="UVS162" s="60"/>
      <c r="UVT162" s="60"/>
      <c r="UVU162" s="60"/>
      <c r="UVV162" s="60"/>
      <c r="UVW162" s="60"/>
      <c r="UVX162" s="60"/>
      <c r="UVY162" s="60"/>
      <c r="UVZ162" s="60"/>
      <c r="UWA162" s="60"/>
      <c r="UWB162" s="60"/>
      <c r="UWC162" s="60"/>
      <c r="UWD162" s="60"/>
      <c r="UWE162" s="60"/>
      <c r="UWF162" s="60"/>
      <c r="UWG162" s="60"/>
      <c r="UWH162" s="60"/>
      <c r="UWI162" s="60"/>
      <c r="UWJ162" s="60"/>
      <c r="UWK162" s="60"/>
      <c r="UWL162" s="60"/>
      <c r="UWM162" s="60"/>
      <c r="UWN162" s="60"/>
      <c r="UWO162" s="60"/>
      <c r="UWP162" s="60"/>
      <c r="UWQ162" s="60"/>
      <c r="UWR162" s="60"/>
      <c r="UWS162" s="60"/>
      <c r="UWT162" s="60"/>
      <c r="UWU162" s="60"/>
      <c r="UWV162" s="60"/>
      <c r="UWW162" s="60"/>
      <c r="UWX162" s="60"/>
      <c r="UWY162" s="60"/>
      <c r="UWZ162" s="60"/>
      <c r="UXA162" s="60"/>
      <c r="UXB162" s="60"/>
      <c r="UXC162" s="60"/>
      <c r="UXD162" s="60"/>
      <c r="UXE162" s="60"/>
      <c r="UXF162" s="60"/>
      <c r="UXG162" s="60"/>
      <c r="UXH162" s="60"/>
      <c r="UXI162" s="60"/>
      <c r="UXJ162" s="60"/>
      <c r="UXK162" s="60"/>
      <c r="UXL162" s="60"/>
      <c r="UXM162" s="60"/>
      <c r="UXN162" s="60"/>
      <c r="UXO162" s="60"/>
      <c r="UXP162" s="60"/>
      <c r="UXQ162" s="60"/>
      <c r="UXR162" s="60"/>
      <c r="UXS162" s="60"/>
      <c r="UXT162" s="60"/>
      <c r="UXU162" s="60"/>
      <c r="UXV162" s="60"/>
      <c r="UXW162" s="60"/>
      <c r="UXX162" s="60"/>
      <c r="UXY162" s="60"/>
      <c r="UXZ162" s="60"/>
      <c r="UYA162" s="60"/>
      <c r="UYB162" s="60"/>
      <c r="UYC162" s="60"/>
      <c r="UYD162" s="60"/>
      <c r="UYE162" s="60"/>
      <c r="UYF162" s="60"/>
      <c r="UYG162" s="60"/>
      <c r="UYH162" s="60"/>
      <c r="UYI162" s="60"/>
      <c r="UYJ162" s="60"/>
      <c r="UYK162" s="60"/>
      <c r="UYL162" s="60"/>
      <c r="UYM162" s="60"/>
      <c r="UYN162" s="60"/>
      <c r="UYO162" s="60"/>
      <c r="UYP162" s="60"/>
      <c r="UYQ162" s="60"/>
      <c r="UYR162" s="60"/>
      <c r="UYS162" s="60"/>
      <c r="UYT162" s="60"/>
      <c r="UYU162" s="60"/>
      <c r="UYV162" s="60"/>
      <c r="UYW162" s="60"/>
      <c r="UYX162" s="60"/>
      <c r="UYY162" s="60"/>
      <c r="UYZ162" s="60"/>
      <c r="UZA162" s="60"/>
      <c r="UZB162" s="60"/>
      <c r="UZC162" s="60"/>
      <c r="UZD162" s="60"/>
      <c r="UZE162" s="60"/>
      <c r="UZF162" s="60"/>
      <c r="UZG162" s="60"/>
      <c r="UZH162" s="60"/>
      <c r="UZI162" s="60"/>
      <c r="UZJ162" s="60"/>
      <c r="UZK162" s="60"/>
      <c r="UZL162" s="60"/>
      <c r="UZM162" s="60"/>
      <c r="UZN162" s="60"/>
      <c r="UZO162" s="60"/>
      <c r="UZP162" s="60"/>
      <c r="UZQ162" s="60"/>
      <c r="UZR162" s="60"/>
      <c r="UZS162" s="60"/>
      <c r="UZT162" s="60"/>
      <c r="UZU162" s="60"/>
      <c r="UZV162" s="60"/>
      <c r="UZW162" s="60"/>
      <c r="UZX162" s="60"/>
      <c r="UZY162" s="60"/>
      <c r="UZZ162" s="60"/>
      <c r="VAA162" s="60"/>
      <c r="VAB162" s="60"/>
      <c r="VAC162" s="60"/>
      <c r="VAD162" s="60"/>
      <c r="VAE162" s="60"/>
      <c r="VAF162" s="60"/>
      <c r="VAG162" s="60"/>
      <c r="VAH162" s="60"/>
      <c r="VAI162" s="60"/>
      <c r="VAJ162" s="60"/>
      <c r="VAK162" s="60"/>
      <c r="VAL162" s="60"/>
      <c r="VAM162" s="60"/>
      <c r="VAN162" s="60"/>
      <c r="VAO162" s="60"/>
      <c r="VAP162" s="60"/>
      <c r="VAQ162" s="60"/>
      <c r="VAR162" s="60"/>
      <c r="VAS162" s="60"/>
      <c r="VAT162" s="60"/>
      <c r="VAU162" s="60"/>
      <c r="VAV162" s="60"/>
      <c r="VAW162" s="60"/>
      <c r="VAX162" s="60"/>
      <c r="VAY162" s="60"/>
      <c r="VAZ162" s="60"/>
      <c r="VBA162" s="60"/>
      <c r="VBB162" s="60"/>
      <c r="VBC162" s="60"/>
      <c r="VBD162" s="60"/>
      <c r="VBE162" s="60"/>
      <c r="VBF162" s="60"/>
      <c r="VBG162" s="60"/>
      <c r="VBH162" s="60"/>
      <c r="VBI162" s="60"/>
      <c r="VBJ162" s="60"/>
      <c r="VBK162" s="60"/>
      <c r="VBL162" s="60"/>
      <c r="VBM162" s="60"/>
      <c r="VBN162" s="60"/>
      <c r="VBO162" s="60"/>
      <c r="VBP162" s="60"/>
      <c r="VBQ162" s="60"/>
      <c r="VBR162" s="60"/>
      <c r="VBS162" s="60"/>
      <c r="VBT162" s="60"/>
      <c r="VBU162" s="60"/>
      <c r="VBV162" s="60"/>
      <c r="VBW162" s="60"/>
      <c r="VBX162" s="60"/>
      <c r="VBY162" s="60"/>
      <c r="VBZ162" s="60"/>
      <c r="VCA162" s="60"/>
      <c r="VCB162" s="60"/>
      <c r="VCC162" s="60"/>
      <c r="VCD162" s="60"/>
      <c r="VCE162" s="60"/>
      <c r="VCF162" s="60"/>
      <c r="VCG162" s="60"/>
      <c r="VCH162" s="60"/>
      <c r="VCI162" s="60"/>
      <c r="VCJ162" s="60"/>
      <c r="VCK162" s="60"/>
      <c r="VCL162" s="60"/>
      <c r="VCM162" s="60"/>
      <c r="VCN162" s="60"/>
      <c r="VCO162" s="60"/>
      <c r="VCP162" s="60"/>
      <c r="VCQ162" s="60"/>
      <c r="VCR162" s="60"/>
      <c r="VCS162" s="60"/>
      <c r="VCT162" s="60"/>
      <c r="VCU162" s="60"/>
      <c r="VCV162" s="60"/>
      <c r="VCW162" s="60"/>
      <c r="VCX162" s="60"/>
      <c r="VCY162" s="60"/>
      <c r="VCZ162" s="60"/>
      <c r="VDA162" s="60"/>
      <c r="VDB162" s="60"/>
      <c r="VDC162" s="60"/>
      <c r="VDD162" s="60"/>
      <c r="VDE162" s="60"/>
      <c r="VDF162" s="60"/>
      <c r="VDG162" s="60"/>
      <c r="VDH162" s="60"/>
      <c r="VDI162" s="60"/>
      <c r="VDJ162" s="60"/>
      <c r="VDK162" s="60"/>
      <c r="VDL162" s="60"/>
      <c r="VDM162" s="60"/>
      <c r="VDN162" s="60"/>
      <c r="VDO162" s="60"/>
      <c r="VDP162" s="60"/>
      <c r="VDQ162" s="60"/>
      <c r="VDR162" s="60"/>
      <c r="VDS162" s="60"/>
      <c r="VDT162" s="60"/>
      <c r="VDU162" s="60"/>
      <c r="VDV162" s="60"/>
      <c r="VDW162" s="60"/>
      <c r="VDX162" s="60"/>
      <c r="VDY162" s="60"/>
      <c r="VDZ162" s="60"/>
      <c r="VEA162" s="60"/>
      <c r="VEB162" s="60"/>
      <c r="VEC162" s="60"/>
      <c r="VED162" s="60"/>
      <c r="VEE162" s="60"/>
      <c r="VEF162" s="60"/>
      <c r="VEG162" s="60"/>
      <c r="VEH162" s="60"/>
      <c r="VEI162" s="60"/>
      <c r="VEJ162" s="60"/>
      <c r="VEK162" s="60"/>
      <c r="VEL162" s="60"/>
      <c r="VEM162" s="60"/>
      <c r="VEN162" s="60"/>
      <c r="VEO162" s="60"/>
      <c r="VEP162" s="60"/>
      <c r="VEQ162" s="60"/>
      <c r="VER162" s="60"/>
      <c r="VES162" s="60"/>
      <c r="VET162" s="60"/>
      <c r="VEU162" s="60"/>
      <c r="VEV162" s="60"/>
      <c r="VEW162" s="60"/>
      <c r="VEX162" s="60"/>
      <c r="VEY162" s="60"/>
      <c r="VEZ162" s="60"/>
      <c r="VFA162" s="60"/>
      <c r="VFB162" s="60"/>
      <c r="VFC162" s="60"/>
      <c r="VFD162" s="60"/>
      <c r="VFE162" s="60"/>
      <c r="VFF162" s="60"/>
      <c r="VFG162" s="60"/>
      <c r="VFH162" s="60"/>
      <c r="VFI162" s="60"/>
      <c r="VFJ162" s="60"/>
      <c r="VFK162" s="60"/>
      <c r="VFL162" s="60"/>
      <c r="VFM162" s="60"/>
      <c r="VFN162" s="60"/>
      <c r="VFO162" s="60"/>
      <c r="VFP162" s="60"/>
      <c r="VFQ162" s="60"/>
      <c r="VFR162" s="60"/>
      <c r="VFS162" s="60"/>
      <c r="VFT162" s="60"/>
      <c r="VFU162" s="60"/>
      <c r="VFV162" s="60"/>
      <c r="VFW162" s="60"/>
      <c r="VFX162" s="60"/>
      <c r="VFY162" s="60"/>
      <c r="VFZ162" s="60"/>
      <c r="VGA162" s="60"/>
      <c r="VGB162" s="60"/>
      <c r="VGC162" s="60"/>
      <c r="VGD162" s="60"/>
      <c r="VGE162" s="60"/>
      <c r="VGF162" s="60"/>
      <c r="VGG162" s="60"/>
      <c r="VGH162" s="60"/>
      <c r="VGI162" s="60"/>
      <c r="VGJ162" s="60"/>
      <c r="VGK162" s="60"/>
      <c r="VGL162" s="60"/>
      <c r="VGM162" s="60"/>
      <c r="VGN162" s="60"/>
      <c r="VGO162" s="60"/>
      <c r="VGP162" s="60"/>
      <c r="VGQ162" s="60"/>
      <c r="VGR162" s="60"/>
      <c r="VGS162" s="60"/>
      <c r="VGT162" s="60"/>
      <c r="VGU162" s="60"/>
      <c r="VGV162" s="60"/>
      <c r="VGW162" s="60"/>
      <c r="VGX162" s="60"/>
      <c r="VGY162" s="60"/>
      <c r="VGZ162" s="60"/>
      <c r="VHA162" s="60"/>
      <c r="VHB162" s="60"/>
      <c r="VHC162" s="60"/>
      <c r="VHD162" s="60"/>
      <c r="VHE162" s="60"/>
      <c r="VHF162" s="60"/>
      <c r="VHG162" s="60"/>
      <c r="VHH162" s="60"/>
      <c r="VHI162" s="60"/>
      <c r="VHJ162" s="60"/>
      <c r="VHK162" s="60"/>
      <c r="VHL162" s="60"/>
      <c r="VHM162" s="60"/>
      <c r="VHN162" s="60"/>
      <c r="VHO162" s="60"/>
      <c r="VHP162" s="60"/>
      <c r="VHQ162" s="60"/>
      <c r="VHR162" s="60"/>
      <c r="VHS162" s="60"/>
      <c r="VHT162" s="60"/>
      <c r="VHU162" s="60"/>
      <c r="VHV162" s="60"/>
      <c r="VHW162" s="60"/>
      <c r="VHX162" s="60"/>
      <c r="VHY162" s="60"/>
      <c r="VHZ162" s="60"/>
      <c r="VIA162" s="60"/>
      <c r="VIB162" s="60"/>
      <c r="VIC162" s="60"/>
      <c r="VID162" s="60"/>
      <c r="VIE162" s="60"/>
      <c r="VIF162" s="60"/>
      <c r="VIG162" s="60"/>
      <c r="VIH162" s="60"/>
      <c r="VII162" s="60"/>
      <c r="VIJ162" s="60"/>
      <c r="VIK162" s="60"/>
      <c r="VIL162" s="60"/>
      <c r="VIM162" s="60"/>
      <c r="VIN162" s="60"/>
      <c r="VIO162" s="60"/>
      <c r="VIP162" s="60"/>
      <c r="VIQ162" s="60"/>
      <c r="VIR162" s="60"/>
      <c r="VIS162" s="60"/>
      <c r="VIT162" s="60"/>
      <c r="VIU162" s="60"/>
      <c r="VIV162" s="60"/>
      <c r="VIW162" s="60"/>
      <c r="VIX162" s="60"/>
      <c r="VIY162" s="60"/>
      <c r="VIZ162" s="60"/>
      <c r="VJA162" s="60"/>
      <c r="VJB162" s="60"/>
      <c r="VJC162" s="60"/>
      <c r="VJD162" s="60"/>
      <c r="VJE162" s="60"/>
      <c r="VJF162" s="60"/>
      <c r="VJG162" s="60"/>
      <c r="VJH162" s="60"/>
      <c r="VJI162" s="60"/>
      <c r="VJJ162" s="60"/>
      <c r="VJK162" s="60"/>
      <c r="VJL162" s="60"/>
      <c r="VJM162" s="60"/>
      <c r="VJN162" s="60"/>
      <c r="VJO162" s="60"/>
      <c r="VJP162" s="60"/>
      <c r="VJQ162" s="60"/>
      <c r="VJR162" s="60"/>
      <c r="VJS162" s="60"/>
      <c r="VJT162" s="60"/>
      <c r="VJU162" s="60"/>
      <c r="VJV162" s="60"/>
      <c r="VJW162" s="60"/>
      <c r="VJX162" s="60"/>
      <c r="VJY162" s="60"/>
      <c r="VJZ162" s="60"/>
      <c r="VKA162" s="60"/>
      <c r="VKB162" s="60"/>
      <c r="VKC162" s="60"/>
      <c r="VKD162" s="60"/>
      <c r="VKE162" s="60"/>
      <c r="VKF162" s="60"/>
      <c r="VKG162" s="60"/>
      <c r="VKH162" s="60"/>
      <c r="VKI162" s="60"/>
      <c r="VKJ162" s="60"/>
      <c r="VKK162" s="60"/>
      <c r="VKL162" s="60"/>
      <c r="VKM162" s="60"/>
      <c r="VKN162" s="60"/>
      <c r="VKO162" s="60"/>
      <c r="VKP162" s="60"/>
      <c r="VKQ162" s="60"/>
      <c r="VKR162" s="60"/>
      <c r="VKS162" s="60"/>
      <c r="VKT162" s="60"/>
      <c r="VKU162" s="60"/>
      <c r="VKV162" s="60"/>
      <c r="VKW162" s="60"/>
      <c r="VKX162" s="60"/>
      <c r="VKY162" s="60"/>
      <c r="VKZ162" s="60"/>
      <c r="VLA162" s="60"/>
      <c r="VLB162" s="60"/>
      <c r="VLC162" s="60"/>
      <c r="VLD162" s="60"/>
      <c r="VLE162" s="60"/>
      <c r="VLF162" s="60"/>
      <c r="VLG162" s="60"/>
      <c r="VLH162" s="60"/>
      <c r="VLI162" s="60"/>
      <c r="VLJ162" s="60"/>
      <c r="VLK162" s="60"/>
      <c r="VLL162" s="60"/>
      <c r="VLM162" s="60"/>
      <c r="VLN162" s="60"/>
      <c r="VLO162" s="60"/>
      <c r="VLP162" s="60"/>
      <c r="VLQ162" s="60"/>
      <c r="VLR162" s="60"/>
      <c r="VLS162" s="60"/>
      <c r="VLT162" s="60"/>
      <c r="VLU162" s="60"/>
      <c r="VLV162" s="60"/>
      <c r="VLW162" s="60"/>
      <c r="VLX162" s="60"/>
      <c r="VLY162" s="60"/>
      <c r="VLZ162" s="60"/>
      <c r="VMA162" s="60"/>
      <c r="VMB162" s="60"/>
      <c r="VMC162" s="60"/>
      <c r="VMD162" s="60"/>
      <c r="VME162" s="60"/>
      <c r="VMF162" s="60"/>
      <c r="VMG162" s="60"/>
      <c r="VMH162" s="60"/>
      <c r="VMI162" s="60"/>
      <c r="VMJ162" s="60"/>
      <c r="VMK162" s="60"/>
      <c r="VML162" s="60"/>
      <c r="VMM162" s="60"/>
      <c r="VMN162" s="60"/>
      <c r="VMO162" s="60"/>
      <c r="VMP162" s="60"/>
      <c r="VMQ162" s="60"/>
      <c r="VMR162" s="60"/>
      <c r="VMS162" s="60"/>
      <c r="VMT162" s="60"/>
      <c r="VMU162" s="60"/>
      <c r="VMV162" s="60"/>
      <c r="VMW162" s="60"/>
      <c r="VMX162" s="60"/>
      <c r="VMY162" s="60"/>
      <c r="VMZ162" s="60"/>
      <c r="VNA162" s="60"/>
      <c r="VNB162" s="60"/>
      <c r="VNC162" s="60"/>
      <c r="VND162" s="60"/>
      <c r="VNE162" s="60"/>
      <c r="VNF162" s="60"/>
      <c r="VNG162" s="60"/>
      <c r="VNH162" s="60"/>
      <c r="VNI162" s="60"/>
      <c r="VNJ162" s="60"/>
      <c r="VNK162" s="60"/>
      <c r="VNL162" s="60"/>
      <c r="VNM162" s="60"/>
      <c r="VNN162" s="60"/>
      <c r="VNO162" s="60"/>
      <c r="VNP162" s="60"/>
      <c r="VNQ162" s="60"/>
      <c r="VNR162" s="60"/>
      <c r="VNS162" s="60"/>
      <c r="VNT162" s="60"/>
      <c r="VNU162" s="60"/>
      <c r="VNV162" s="60"/>
      <c r="VNW162" s="60"/>
      <c r="VNX162" s="60"/>
      <c r="VNY162" s="60"/>
      <c r="VNZ162" s="60"/>
      <c r="VOA162" s="60"/>
      <c r="VOB162" s="60"/>
      <c r="VOC162" s="60"/>
      <c r="VOD162" s="60"/>
      <c r="VOE162" s="60"/>
      <c r="VOF162" s="60"/>
      <c r="VOG162" s="60"/>
      <c r="VOH162" s="60"/>
      <c r="VOI162" s="60"/>
      <c r="VOJ162" s="60"/>
      <c r="VOK162" s="60"/>
      <c r="VOL162" s="60"/>
      <c r="VOM162" s="60"/>
      <c r="VON162" s="60"/>
      <c r="VOO162" s="60"/>
      <c r="VOP162" s="60"/>
      <c r="VOQ162" s="60"/>
      <c r="VOR162" s="60"/>
      <c r="VOS162" s="60"/>
      <c r="VOT162" s="60"/>
      <c r="VOU162" s="60"/>
      <c r="VOV162" s="60"/>
      <c r="VOW162" s="60"/>
      <c r="VOX162" s="60"/>
      <c r="VOY162" s="60"/>
      <c r="VOZ162" s="60"/>
      <c r="VPA162" s="60"/>
      <c r="VPB162" s="60"/>
      <c r="VPC162" s="60"/>
      <c r="VPD162" s="60"/>
      <c r="VPE162" s="60"/>
      <c r="VPF162" s="60"/>
      <c r="VPG162" s="60"/>
      <c r="VPH162" s="60"/>
      <c r="VPI162" s="60"/>
      <c r="VPJ162" s="60"/>
      <c r="VPK162" s="60"/>
      <c r="VPL162" s="60"/>
      <c r="VPM162" s="60"/>
      <c r="VPN162" s="60"/>
      <c r="VPO162" s="60"/>
      <c r="VPP162" s="60"/>
      <c r="VPQ162" s="60"/>
      <c r="VPR162" s="60"/>
      <c r="VPS162" s="60"/>
      <c r="VPT162" s="60"/>
      <c r="VPU162" s="60"/>
      <c r="VPV162" s="60"/>
      <c r="VPW162" s="60"/>
      <c r="VPX162" s="60"/>
      <c r="VPY162" s="60"/>
      <c r="VPZ162" s="60"/>
      <c r="VQA162" s="60"/>
      <c r="VQB162" s="60"/>
      <c r="VQC162" s="60"/>
      <c r="VQD162" s="60"/>
      <c r="VQE162" s="60"/>
      <c r="VQF162" s="60"/>
      <c r="VQG162" s="60"/>
      <c r="VQH162" s="60"/>
      <c r="VQI162" s="60"/>
      <c r="VQJ162" s="60"/>
      <c r="VQK162" s="60"/>
      <c r="VQL162" s="60"/>
      <c r="VQM162" s="60"/>
      <c r="VQN162" s="60"/>
      <c r="VQO162" s="60"/>
      <c r="VQP162" s="60"/>
      <c r="VQQ162" s="60"/>
      <c r="VQR162" s="60"/>
      <c r="VQS162" s="60"/>
      <c r="VQT162" s="60"/>
      <c r="VQU162" s="60"/>
      <c r="VQV162" s="60"/>
      <c r="VQW162" s="60"/>
      <c r="VQX162" s="60"/>
      <c r="VQY162" s="60"/>
      <c r="VQZ162" s="60"/>
      <c r="VRA162" s="60"/>
      <c r="VRB162" s="60"/>
      <c r="VRC162" s="60"/>
      <c r="VRD162" s="60"/>
      <c r="VRE162" s="60"/>
      <c r="VRF162" s="60"/>
      <c r="VRG162" s="60"/>
      <c r="VRH162" s="60"/>
      <c r="VRI162" s="60"/>
      <c r="VRJ162" s="60"/>
      <c r="VRK162" s="60"/>
      <c r="VRL162" s="60"/>
      <c r="VRM162" s="60"/>
      <c r="VRN162" s="60"/>
      <c r="VRO162" s="60"/>
      <c r="VRP162" s="60"/>
      <c r="VRQ162" s="60"/>
      <c r="VRR162" s="60"/>
      <c r="VRS162" s="60"/>
      <c r="VRT162" s="60"/>
      <c r="VRU162" s="60"/>
      <c r="VRV162" s="60"/>
      <c r="VRW162" s="60"/>
      <c r="VRX162" s="60"/>
      <c r="VRY162" s="60"/>
      <c r="VRZ162" s="60"/>
      <c r="VSA162" s="60"/>
      <c r="VSB162" s="60"/>
      <c r="VSC162" s="60"/>
      <c r="VSD162" s="60"/>
      <c r="VSE162" s="60"/>
      <c r="VSF162" s="60"/>
      <c r="VSG162" s="60"/>
      <c r="VSH162" s="60"/>
      <c r="VSI162" s="60"/>
      <c r="VSJ162" s="60"/>
      <c r="VSK162" s="60"/>
      <c r="VSL162" s="60"/>
      <c r="VSM162" s="60"/>
      <c r="VSN162" s="60"/>
      <c r="VSO162" s="60"/>
      <c r="VSP162" s="60"/>
      <c r="VSQ162" s="60"/>
      <c r="VSR162" s="60"/>
      <c r="VSS162" s="60"/>
      <c r="VST162" s="60"/>
      <c r="VSU162" s="60"/>
      <c r="VSV162" s="60"/>
      <c r="VSW162" s="60"/>
      <c r="VSX162" s="60"/>
      <c r="VSY162" s="60"/>
      <c r="VSZ162" s="60"/>
      <c r="VTA162" s="60"/>
      <c r="VTB162" s="60"/>
      <c r="VTC162" s="60"/>
      <c r="VTD162" s="60"/>
      <c r="VTE162" s="60"/>
      <c r="VTF162" s="60"/>
      <c r="VTG162" s="60"/>
      <c r="VTH162" s="60"/>
      <c r="VTI162" s="60"/>
      <c r="VTJ162" s="60"/>
      <c r="VTK162" s="60"/>
      <c r="VTL162" s="60"/>
      <c r="VTM162" s="60"/>
      <c r="VTN162" s="60"/>
      <c r="VTO162" s="60"/>
      <c r="VTP162" s="60"/>
      <c r="VTQ162" s="60"/>
      <c r="VTR162" s="60"/>
      <c r="VTS162" s="60"/>
      <c r="VTT162" s="60"/>
      <c r="VTU162" s="60"/>
      <c r="VTV162" s="60"/>
      <c r="VTW162" s="60"/>
      <c r="VTX162" s="60"/>
      <c r="VTY162" s="60"/>
      <c r="VTZ162" s="60"/>
      <c r="VUA162" s="60"/>
      <c r="VUB162" s="60"/>
      <c r="VUC162" s="60"/>
      <c r="VUD162" s="60"/>
      <c r="VUE162" s="60"/>
      <c r="VUF162" s="60"/>
      <c r="VUG162" s="60"/>
      <c r="VUH162" s="60"/>
      <c r="VUI162" s="60"/>
      <c r="VUJ162" s="60"/>
      <c r="VUK162" s="60"/>
      <c r="VUL162" s="60"/>
      <c r="VUM162" s="60"/>
      <c r="VUN162" s="60"/>
      <c r="VUO162" s="60"/>
      <c r="VUP162" s="60"/>
      <c r="VUQ162" s="60"/>
      <c r="VUR162" s="60"/>
      <c r="VUS162" s="60"/>
      <c r="VUT162" s="60"/>
      <c r="VUU162" s="60"/>
      <c r="VUV162" s="60"/>
      <c r="VUW162" s="60"/>
      <c r="VUX162" s="60"/>
      <c r="VUY162" s="60"/>
      <c r="VUZ162" s="60"/>
      <c r="VVA162" s="60"/>
      <c r="VVB162" s="60"/>
      <c r="VVC162" s="60"/>
      <c r="VVD162" s="60"/>
      <c r="VVE162" s="60"/>
      <c r="VVF162" s="60"/>
      <c r="VVG162" s="60"/>
      <c r="VVH162" s="60"/>
      <c r="VVI162" s="60"/>
      <c r="VVJ162" s="60"/>
      <c r="VVK162" s="60"/>
      <c r="VVL162" s="60"/>
      <c r="VVM162" s="60"/>
      <c r="VVN162" s="60"/>
      <c r="VVO162" s="60"/>
      <c r="VVP162" s="60"/>
      <c r="VVQ162" s="60"/>
      <c r="VVR162" s="60"/>
      <c r="VVS162" s="60"/>
      <c r="VVT162" s="60"/>
      <c r="VVU162" s="60"/>
      <c r="VVV162" s="60"/>
      <c r="VVW162" s="60"/>
      <c r="VVX162" s="60"/>
      <c r="VVY162" s="60"/>
      <c r="VVZ162" s="60"/>
      <c r="VWA162" s="60"/>
      <c r="VWB162" s="60"/>
      <c r="VWC162" s="60"/>
      <c r="VWD162" s="60"/>
      <c r="VWE162" s="60"/>
      <c r="VWF162" s="60"/>
      <c r="VWG162" s="60"/>
      <c r="VWH162" s="60"/>
      <c r="VWI162" s="60"/>
      <c r="VWJ162" s="60"/>
      <c r="VWK162" s="60"/>
      <c r="VWL162" s="60"/>
      <c r="VWM162" s="60"/>
      <c r="VWN162" s="60"/>
      <c r="VWO162" s="60"/>
      <c r="VWP162" s="60"/>
      <c r="VWQ162" s="60"/>
      <c r="VWR162" s="60"/>
      <c r="VWS162" s="60"/>
      <c r="VWT162" s="60"/>
      <c r="VWU162" s="60"/>
      <c r="VWV162" s="60"/>
      <c r="VWW162" s="60"/>
      <c r="VWX162" s="60"/>
      <c r="VWY162" s="60"/>
      <c r="VWZ162" s="60"/>
      <c r="VXA162" s="60"/>
      <c r="VXB162" s="60"/>
      <c r="VXC162" s="60"/>
      <c r="VXD162" s="60"/>
      <c r="VXE162" s="60"/>
      <c r="VXF162" s="60"/>
      <c r="VXG162" s="60"/>
      <c r="VXH162" s="60"/>
      <c r="VXI162" s="60"/>
      <c r="VXJ162" s="60"/>
      <c r="VXK162" s="60"/>
      <c r="VXL162" s="60"/>
      <c r="VXM162" s="60"/>
      <c r="VXN162" s="60"/>
      <c r="VXO162" s="60"/>
      <c r="VXP162" s="60"/>
      <c r="VXQ162" s="60"/>
      <c r="VXR162" s="60"/>
      <c r="VXS162" s="60"/>
      <c r="VXT162" s="60"/>
      <c r="VXU162" s="60"/>
      <c r="VXV162" s="60"/>
      <c r="VXW162" s="60"/>
      <c r="VXX162" s="60"/>
      <c r="VXY162" s="60"/>
      <c r="VXZ162" s="60"/>
      <c r="VYA162" s="60"/>
      <c r="VYB162" s="60"/>
      <c r="VYC162" s="60"/>
      <c r="VYD162" s="60"/>
      <c r="VYE162" s="60"/>
      <c r="VYF162" s="60"/>
      <c r="VYG162" s="60"/>
      <c r="VYH162" s="60"/>
      <c r="VYI162" s="60"/>
      <c r="VYJ162" s="60"/>
      <c r="VYK162" s="60"/>
      <c r="VYL162" s="60"/>
      <c r="VYM162" s="60"/>
      <c r="VYN162" s="60"/>
      <c r="VYO162" s="60"/>
      <c r="VYP162" s="60"/>
      <c r="VYQ162" s="60"/>
      <c r="VYR162" s="60"/>
      <c r="VYS162" s="60"/>
      <c r="VYT162" s="60"/>
      <c r="VYU162" s="60"/>
      <c r="VYV162" s="60"/>
      <c r="VYW162" s="60"/>
      <c r="VYX162" s="60"/>
      <c r="VYY162" s="60"/>
      <c r="VYZ162" s="60"/>
      <c r="VZA162" s="60"/>
      <c r="VZB162" s="60"/>
      <c r="VZC162" s="60"/>
      <c r="VZD162" s="60"/>
      <c r="VZE162" s="60"/>
      <c r="VZF162" s="60"/>
      <c r="VZG162" s="60"/>
      <c r="VZH162" s="60"/>
      <c r="VZI162" s="60"/>
      <c r="VZJ162" s="60"/>
      <c r="VZK162" s="60"/>
      <c r="VZL162" s="60"/>
      <c r="VZM162" s="60"/>
      <c r="VZN162" s="60"/>
      <c r="VZO162" s="60"/>
      <c r="VZP162" s="60"/>
      <c r="VZQ162" s="60"/>
      <c r="VZR162" s="60"/>
      <c r="VZS162" s="60"/>
      <c r="VZT162" s="60"/>
      <c r="VZU162" s="60"/>
      <c r="VZV162" s="60"/>
      <c r="VZW162" s="60"/>
      <c r="VZX162" s="60"/>
      <c r="VZY162" s="60"/>
      <c r="VZZ162" s="60"/>
      <c r="WAA162" s="60"/>
      <c r="WAB162" s="60"/>
      <c r="WAC162" s="60"/>
      <c r="WAD162" s="60"/>
      <c r="WAE162" s="60"/>
      <c r="WAF162" s="60"/>
      <c r="WAG162" s="60"/>
      <c r="WAH162" s="60"/>
      <c r="WAI162" s="60"/>
      <c r="WAJ162" s="60"/>
      <c r="WAK162" s="60"/>
      <c r="WAL162" s="60"/>
      <c r="WAM162" s="60"/>
      <c r="WAN162" s="60"/>
      <c r="WAO162" s="60"/>
      <c r="WAP162" s="60"/>
      <c r="WAQ162" s="60"/>
      <c r="WAR162" s="60"/>
      <c r="WAS162" s="60"/>
      <c r="WAT162" s="60"/>
      <c r="WAU162" s="60"/>
      <c r="WAV162" s="60"/>
      <c r="WAW162" s="60"/>
      <c r="WAX162" s="60"/>
      <c r="WAY162" s="60"/>
      <c r="WAZ162" s="60"/>
      <c r="WBA162" s="60"/>
      <c r="WBB162" s="60"/>
      <c r="WBC162" s="60"/>
      <c r="WBD162" s="60"/>
      <c r="WBE162" s="60"/>
      <c r="WBF162" s="60"/>
      <c r="WBG162" s="60"/>
      <c r="WBH162" s="60"/>
      <c r="WBI162" s="60"/>
      <c r="WBJ162" s="60"/>
      <c r="WBK162" s="60"/>
      <c r="WBL162" s="60"/>
      <c r="WBM162" s="60"/>
      <c r="WBN162" s="60"/>
      <c r="WBO162" s="60"/>
      <c r="WBP162" s="60"/>
      <c r="WBQ162" s="60"/>
      <c r="WBR162" s="60"/>
      <c r="WBS162" s="60"/>
      <c r="WBT162" s="60"/>
      <c r="WBU162" s="60"/>
      <c r="WBV162" s="60"/>
      <c r="WBW162" s="60"/>
      <c r="WBX162" s="60"/>
      <c r="WBY162" s="60"/>
      <c r="WBZ162" s="60"/>
      <c r="WCA162" s="60"/>
      <c r="WCB162" s="60"/>
      <c r="WCC162" s="60"/>
      <c r="WCD162" s="60"/>
      <c r="WCE162" s="60"/>
      <c r="WCF162" s="60"/>
      <c r="WCG162" s="60"/>
      <c r="WCH162" s="60"/>
      <c r="WCI162" s="60"/>
      <c r="WCJ162" s="60"/>
      <c r="WCK162" s="60"/>
      <c r="WCL162" s="60"/>
      <c r="WCM162" s="60"/>
      <c r="WCN162" s="60"/>
      <c r="WCO162" s="60"/>
      <c r="WCP162" s="60"/>
      <c r="WCQ162" s="60"/>
      <c r="WCR162" s="60"/>
      <c r="WCS162" s="60"/>
      <c r="WCT162" s="60"/>
      <c r="WCU162" s="60"/>
      <c r="WCV162" s="60"/>
      <c r="WCW162" s="60"/>
      <c r="WCX162" s="60"/>
      <c r="WCY162" s="60"/>
      <c r="WCZ162" s="60"/>
      <c r="WDA162" s="60"/>
      <c r="WDB162" s="60"/>
      <c r="WDC162" s="60"/>
      <c r="WDD162" s="60"/>
      <c r="WDE162" s="60"/>
      <c r="WDF162" s="60"/>
      <c r="WDG162" s="60"/>
      <c r="WDH162" s="60"/>
      <c r="WDI162" s="60"/>
      <c r="WDJ162" s="60"/>
      <c r="WDK162" s="60"/>
      <c r="WDL162" s="60"/>
      <c r="WDM162" s="60"/>
      <c r="WDN162" s="60"/>
      <c r="WDO162" s="60"/>
      <c r="WDP162" s="60"/>
      <c r="WDQ162" s="60"/>
      <c r="WDR162" s="60"/>
      <c r="WDS162" s="60"/>
      <c r="WDT162" s="60"/>
      <c r="WDU162" s="60"/>
      <c r="WDV162" s="60"/>
      <c r="WDW162" s="60"/>
      <c r="WDX162" s="60"/>
      <c r="WDY162" s="60"/>
      <c r="WDZ162" s="60"/>
      <c r="WEA162" s="60"/>
      <c r="WEB162" s="60"/>
      <c r="WEC162" s="60"/>
      <c r="WED162" s="60"/>
      <c r="WEE162" s="60"/>
      <c r="WEF162" s="60"/>
      <c r="WEG162" s="60"/>
      <c r="WEH162" s="60"/>
      <c r="WEI162" s="60"/>
      <c r="WEJ162" s="60"/>
      <c r="WEK162" s="60"/>
      <c r="WEL162" s="60"/>
      <c r="WEM162" s="60"/>
      <c r="WEN162" s="60"/>
      <c r="WEO162" s="60"/>
      <c r="WEP162" s="60"/>
      <c r="WEQ162" s="60"/>
      <c r="WER162" s="60"/>
      <c r="WES162" s="60"/>
      <c r="WET162" s="60"/>
      <c r="WEU162" s="60"/>
      <c r="WEV162" s="60"/>
      <c r="WEW162" s="60"/>
      <c r="WEX162" s="60"/>
      <c r="WEY162" s="60"/>
      <c r="WEZ162" s="60"/>
      <c r="WFA162" s="60"/>
      <c r="WFB162" s="60"/>
      <c r="WFC162" s="60"/>
      <c r="WFD162" s="60"/>
      <c r="WFE162" s="60"/>
      <c r="WFF162" s="60"/>
      <c r="WFG162" s="60"/>
      <c r="WFH162" s="60"/>
      <c r="WFI162" s="60"/>
      <c r="WFJ162" s="60"/>
      <c r="WFK162" s="60"/>
      <c r="WFL162" s="60"/>
      <c r="WFM162" s="60"/>
      <c r="WFN162" s="60"/>
      <c r="WFO162" s="60"/>
      <c r="WFP162" s="60"/>
      <c r="WFQ162" s="60"/>
      <c r="WFR162" s="60"/>
      <c r="WFS162" s="60"/>
      <c r="WFT162" s="60"/>
      <c r="WFU162" s="60"/>
      <c r="WFV162" s="60"/>
      <c r="WFW162" s="60"/>
      <c r="WFX162" s="60"/>
      <c r="WFY162" s="60"/>
      <c r="WFZ162" s="60"/>
      <c r="WGA162" s="60"/>
      <c r="WGB162" s="60"/>
      <c r="WGC162" s="60"/>
      <c r="WGD162" s="60"/>
      <c r="WGE162" s="60"/>
      <c r="WGF162" s="60"/>
      <c r="WGG162" s="60"/>
      <c r="WGH162" s="60"/>
      <c r="WGI162" s="60"/>
      <c r="WGJ162" s="60"/>
      <c r="WGK162" s="60"/>
      <c r="WGL162" s="60"/>
      <c r="WGM162" s="60"/>
      <c r="WGN162" s="60"/>
      <c r="WGO162" s="60"/>
      <c r="WGP162" s="60"/>
      <c r="WGQ162" s="60"/>
      <c r="WGR162" s="60"/>
      <c r="WGS162" s="60"/>
      <c r="WGT162" s="60"/>
      <c r="WGU162" s="60"/>
      <c r="WGV162" s="60"/>
      <c r="WGW162" s="60"/>
      <c r="WGX162" s="60"/>
      <c r="WGY162" s="60"/>
      <c r="WGZ162" s="60"/>
      <c r="WHA162" s="60"/>
      <c r="WHB162" s="60"/>
      <c r="WHC162" s="60"/>
      <c r="WHD162" s="60"/>
      <c r="WHE162" s="60"/>
      <c r="WHF162" s="60"/>
      <c r="WHG162" s="60"/>
      <c r="WHH162" s="60"/>
      <c r="WHI162" s="60"/>
      <c r="WHJ162" s="60"/>
      <c r="WHK162" s="60"/>
      <c r="WHL162" s="60"/>
      <c r="WHM162" s="60"/>
      <c r="WHN162" s="60"/>
      <c r="WHO162" s="60"/>
      <c r="WHP162" s="60"/>
      <c r="WHQ162" s="60"/>
      <c r="WHR162" s="60"/>
      <c r="WHS162" s="60"/>
      <c r="WHT162" s="60"/>
      <c r="WHU162" s="60"/>
      <c r="WHV162" s="60"/>
      <c r="WHW162" s="60"/>
      <c r="WHX162" s="60"/>
      <c r="WHY162" s="60"/>
      <c r="WHZ162" s="60"/>
      <c r="WIA162" s="60"/>
      <c r="WIB162" s="60"/>
      <c r="WIC162" s="60"/>
      <c r="WID162" s="60"/>
      <c r="WIE162" s="60"/>
      <c r="WIF162" s="60"/>
      <c r="WIG162" s="60"/>
      <c r="WIH162" s="60"/>
      <c r="WII162" s="60"/>
      <c r="WIJ162" s="60"/>
      <c r="WIK162" s="60"/>
      <c r="WIL162" s="60"/>
      <c r="WIM162" s="60"/>
      <c r="WIN162" s="60"/>
      <c r="WIO162" s="60"/>
      <c r="WIP162" s="60"/>
      <c r="WIQ162" s="60"/>
      <c r="WIR162" s="60"/>
      <c r="WIS162" s="60"/>
      <c r="WIT162" s="60"/>
      <c r="WIU162" s="60"/>
      <c r="WIV162" s="60"/>
      <c r="WIW162" s="60"/>
      <c r="WIX162" s="60"/>
      <c r="WIY162" s="60"/>
      <c r="WIZ162" s="60"/>
      <c r="WJA162" s="60"/>
      <c r="WJB162" s="60"/>
      <c r="WJC162" s="60"/>
      <c r="WJD162" s="60"/>
      <c r="WJE162" s="60"/>
      <c r="WJF162" s="60"/>
      <c r="WJG162" s="60"/>
      <c r="WJH162" s="60"/>
      <c r="WJI162" s="60"/>
      <c r="WJJ162" s="60"/>
      <c r="WJK162" s="60"/>
      <c r="WJL162" s="60"/>
      <c r="WJM162" s="60"/>
      <c r="WJN162" s="60"/>
      <c r="WJO162" s="60"/>
      <c r="WJP162" s="60"/>
      <c r="WJQ162" s="60"/>
      <c r="WJR162" s="60"/>
      <c r="WJS162" s="60"/>
      <c r="WJT162" s="60"/>
      <c r="WJU162" s="60"/>
      <c r="WJV162" s="60"/>
      <c r="WJW162" s="60"/>
      <c r="WJX162" s="60"/>
      <c r="WJY162" s="60"/>
      <c r="WJZ162" s="60"/>
      <c r="WKA162" s="60"/>
      <c r="WKB162" s="60"/>
      <c r="WKC162" s="60"/>
      <c r="WKD162" s="60"/>
      <c r="WKE162" s="60"/>
      <c r="WKF162" s="60"/>
      <c r="WKG162" s="60"/>
      <c r="WKH162" s="60"/>
      <c r="WKI162" s="60"/>
      <c r="WKJ162" s="60"/>
      <c r="WKK162" s="60"/>
      <c r="WKL162" s="60"/>
      <c r="WKM162" s="60"/>
      <c r="WKN162" s="60"/>
      <c r="WKO162" s="60"/>
      <c r="WKP162" s="60"/>
      <c r="WKQ162" s="60"/>
      <c r="WKR162" s="60"/>
      <c r="WKS162" s="60"/>
      <c r="WKT162" s="60"/>
      <c r="WKU162" s="60"/>
      <c r="WKV162" s="60"/>
      <c r="WKW162" s="60"/>
      <c r="WKX162" s="60"/>
      <c r="WKY162" s="60"/>
      <c r="WKZ162" s="60"/>
      <c r="WLA162" s="60"/>
      <c r="WLB162" s="60"/>
      <c r="WLC162" s="60"/>
      <c r="WLD162" s="60"/>
      <c r="WLE162" s="60"/>
      <c r="WLF162" s="60"/>
      <c r="WLG162" s="60"/>
      <c r="WLH162" s="60"/>
      <c r="WLI162" s="60"/>
      <c r="WLJ162" s="60"/>
      <c r="WLK162" s="60"/>
      <c r="WLL162" s="60"/>
      <c r="WLM162" s="60"/>
      <c r="WLN162" s="60"/>
      <c r="WLO162" s="60"/>
      <c r="WLP162" s="60"/>
      <c r="WLQ162" s="60"/>
      <c r="WLR162" s="60"/>
      <c r="WLS162" s="60"/>
      <c r="WLT162" s="60"/>
      <c r="WLU162" s="60"/>
      <c r="WLV162" s="60"/>
      <c r="WLW162" s="60"/>
      <c r="WLX162" s="60"/>
      <c r="WLY162" s="60"/>
      <c r="WLZ162" s="60"/>
      <c r="WMA162" s="60"/>
      <c r="WMB162" s="60"/>
      <c r="WMC162" s="60"/>
      <c r="WMD162" s="60"/>
      <c r="WME162" s="60"/>
      <c r="WMF162" s="60"/>
      <c r="WMG162" s="60"/>
      <c r="WMH162" s="60"/>
      <c r="WMI162" s="60"/>
      <c r="WMJ162" s="60"/>
      <c r="WMK162" s="60"/>
      <c r="WML162" s="60"/>
      <c r="WMM162" s="60"/>
      <c r="WMN162" s="60"/>
      <c r="WMO162" s="60"/>
      <c r="WMP162" s="60"/>
      <c r="WMQ162" s="60"/>
      <c r="WMR162" s="60"/>
      <c r="WMS162" s="60"/>
      <c r="WMT162" s="60"/>
      <c r="WMU162" s="60"/>
      <c r="WMV162" s="60"/>
      <c r="WMW162" s="60"/>
      <c r="WMX162" s="60"/>
      <c r="WMY162" s="60"/>
      <c r="WMZ162" s="60"/>
      <c r="WNA162" s="60"/>
      <c r="WNB162" s="60"/>
      <c r="WNC162" s="60"/>
      <c r="WND162" s="60"/>
      <c r="WNE162" s="60"/>
      <c r="WNF162" s="60"/>
      <c r="WNG162" s="60"/>
      <c r="WNH162" s="60"/>
      <c r="WNI162" s="60"/>
      <c r="WNJ162" s="60"/>
      <c r="WNK162" s="60"/>
      <c r="WNL162" s="60"/>
      <c r="WNM162" s="60"/>
      <c r="WNN162" s="60"/>
      <c r="WNO162" s="60"/>
      <c r="WNP162" s="60"/>
      <c r="WNQ162" s="60"/>
      <c r="WNR162" s="60"/>
      <c r="WNS162" s="60"/>
      <c r="WNT162" s="60"/>
      <c r="WNU162" s="60"/>
      <c r="WNV162" s="60"/>
      <c r="WNW162" s="60"/>
      <c r="WNX162" s="60"/>
      <c r="WNY162" s="60"/>
      <c r="WNZ162" s="60"/>
      <c r="WOA162" s="60"/>
      <c r="WOB162" s="60"/>
      <c r="WOC162" s="60"/>
      <c r="WOD162" s="60"/>
      <c r="WOE162" s="60"/>
      <c r="WOF162" s="60"/>
      <c r="WOG162" s="60"/>
      <c r="WOH162" s="60"/>
      <c r="WOI162" s="60"/>
      <c r="WOJ162" s="60"/>
      <c r="WOK162" s="60"/>
      <c r="WOL162" s="60"/>
      <c r="WOM162" s="60"/>
      <c r="WON162" s="60"/>
      <c r="WOO162" s="60"/>
      <c r="WOP162" s="60"/>
      <c r="WOQ162" s="60"/>
      <c r="WOR162" s="60"/>
      <c r="WOS162" s="60"/>
      <c r="WOT162" s="60"/>
      <c r="WOU162" s="60"/>
      <c r="WOV162" s="60"/>
      <c r="WOW162" s="60"/>
      <c r="WOX162" s="60"/>
      <c r="WOY162" s="60"/>
      <c r="WOZ162" s="60"/>
      <c r="WPA162" s="60"/>
      <c r="WPB162" s="60"/>
      <c r="WPC162" s="60"/>
      <c r="WPD162" s="60"/>
      <c r="WPE162" s="60"/>
      <c r="WPF162" s="60"/>
      <c r="WPG162" s="60"/>
      <c r="WPH162" s="60"/>
      <c r="WPI162" s="60"/>
      <c r="WPJ162" s="60"/>
      <c r="WPK162" s="60"/>
      <c r="WPL162" s="60"/>
      <c r="WPM162" s="60"/>
      <c r="WPN162" s="60"/>
      <c r="WPO162" s="60"/>
      <c r="WPP162" s="60"/>
      <c r="WPQ162" s="60"/>
      <c r="WPR162" s="60"/>
      <c r="WPS162" s="60"/>
      <c r="WPT162" s="60"/>
      <c r="WPU162" s="60"/>
      <c r="WPV162" s="60"/>
      <c r="WPW162" s="60"/>
      <c r="WPX162" s="60"/>
      <c r="WPY162" s="60"/>
      <c r="WPZ162" s="60"/>
      <c r="WQA162" s="60"/>
      <c r="WQB162" s="60"/>
      <c r="WQC162" s="60"/>
      <c r="WQD162" s="60"/>
      <c r="WQE162" s="60"/>
      <c r="WQF162" s="60"/>
      <c r="WQG162" s="60"/>
      <c r="WQH162" s="60"/>
      <c r="WQI162" s="60"/>
      <c r="WQJ162" s="60"/>
      <c r="WQK162" s="60"/>
      <c r="WQL162" s="60"/>
      <c r="WQM162" s="60"/>
      <c r="WQN162" s="60"/>
      <c r="WQO162" s="60"/>
      <c r="WQP162" s="60"/>
      <c r="WQQ162" s="60"/>
      <c r="WQR162" s="60"/>
      <c r="WQS162" s="60"/>
      <c r="WQT162" s="60"/>
      <c r="WQU162" s="60"/>
      <c r="WQV162" s="60"/>
      <c r="WQW162" s="60"/>
      <c r="WQX162" s="60"/>
      <c r="WQY162" s="60"/>
      <c r="WQZ162" s="60"/>
      <c r="WRA162" s="60"/>
      <c r="WRB162" s="60"/>
      <c r="WRC162" s="60"/>
      <c r="WRD162" s="60"/>
      <c r="WRE162" s="60"/>
      <c r="WRF162" s="60"/>
      <c r="WRG162" s="60"/>
      <c r="WRH162" s="60"/>
      <c r="WRI162" s="60"/>
      <c r="WRJ162" s="60"/>
      <c r="WRK162" s="60"/>
      <c r="WRL162" s="60"/>
      <c r="WRM162" s="60"/>
      <c r="WRN162" s="60"/>
      <c r="WRO162" s="60"/>
      <c r="WRP162" s="60"/>
      <c r="WRQ162" s="60"/>
      <c r="WRR162" s="60"/>
      <c r="WRS162" s="60"/>
      <c r="WRT162" s="60"/>
      <c r="WRU162" s="60"/>
      <c r="WRV162" s="60"/>
      <c r="WRW162" s="60"/>
      <c r="WRX162" s="60"/>
      <c r="WRY162" s="60"/>
      <c r="WRZ162" s="60"/>
      <c r="WSA162" s="60"/>
      <c r="WSB162" s="60"/>
      <c r="WSC162" s="60"/>
      <c r="WSD162" s="60"/>
      <c r="WSE162" s="60"/>
      <c r="WSF162" s="60"/>
      <c r="WSG162" s="60"/>
      <c r="WSH162" s="60"/>
      <c r="WSI162" s="60"/>
      <c r="WSJ162" s="60"/>
      <c r="WSK162" s="60"/>
      <c r="WSL162" s="60"/>
      <c r="WSM162" s="60"/>
      <c r="WSN162" s="60"/>
      <c r="WSO162" s="60"/>
      <c r="WSP162" s="60"/>
      <c r="WSQ162" s="60"/>
      <c r="WSR162" s="60"/>
      <c r="WSS162" s="60"/>
      <c r="WST162" s="60"/>
      <c r="WSU162" s="60"/>
      <c r="WSV162" s="60"/>
      <c r="WSW162" s="60"/>
      <c r="WSX162" s="60"/>
      <c r="WSY162" s="60"/>
      <c r="WSZ162" s="60"/>
      <c r="WTA162" s="60"/>
      <c r="WTB162" s="60"/>
      <c r="WTC162" s="60"/>
      <c r="WTD162" s="60"/>
      <c r="WTE162" s="60"/>
      <c r="WTF162" s="60"/>
      <c r="WTG162" s="60"/>
      <c r="WTH162" s="60"/>
      <c r="WTI162" s="60"/>
      <c r="WTJ162" s="60"/>
      <c r="WTK162" s="60"/>
      <c r="WTL162" s="60"/>
      <c r="WTM162" s="60"/>
      <c r="WTN162" s="60"/>
      <c r="WTO162" s="60"/>
      <c r="WTP162" s="60"/>
      <c r="WTQ162" s="60"/>
      <c r="WTR162" s="60"/>
      <c r="WTS162" s="60"/>
      <c r="WTT162" s="60"/>
      <c r="WTU162" s="60"/>
      <c r="WTV162" s="60"/>
      <c r="WTW162" s="60"/>
      <c r="WTX162" s="60"/>
      <c r="WTY162" s="60"/>
      <c r="WTZ162" s="60"/>
      <c r="WUA162" s="60"/>
      <c r="WUB162" s="60"/>
      <c r="WUC162" s="60"/>
      <c r="WUD162" s="60"/>
      <c r="WUE162" s="60"/>
      <c r="WUF162" s="60"/>
      <c r="WUG162" s="60"/>
      <c r="WUH162" s="60"/>
      <c r="WUI162" s="60"/>
      <c r="WUJ162" s="60"/>
      <c r="WUK162" s="60"/>
      <c r="WUL162" s="60"/>
      <c r="WUM162" s="60"/>
      <c r="WUN162" s="60"/>
      <c r="WUO162" s="60"/>
      <c r="WUP162" s="60"/>
      <c r="WUQ162" s="60"/>
      <c r="WUR162" s="60"/>
      <c r="WUS162" s="60"/>
      <c r="WUT162" s="60"/>
      <c r="WUU162" s="60"/>
      <c r="WUV162" s="60"/>
      <c r="WUW162" s="60"/>
      <c r="WUX162" s="60"/>
      <c r="WUY162" s="60"/>
      <c r="WUZ162" s="60"/>
      <c r="WVA162" s="60"/>
      <c r="WVB162" s="60"/>
      <c r="WVC162" s="60"/>
      <c r="WVD162" s="60"/>
      <c r="WVE162" s="60"/>
      <c r="WVF162" s="60"/>
      <c r="WVG162" s="60"/>
      <c r="WVH162" s="60"/>
      <c r="WVI162" s="60"/>
      <c r="WVJ162" s="60"/>
      <c r="WVK162" s="60"/>
      <c r="WVL162" s="60"/>
      <c r="WVM162" s="60"/>
      <c r="WVN162" s="60"/>
      <c r="WVO162" s="60"/>
      <c r="WVP162" s="60"/>
      <c r="WVQ162" s="60"/>
      <c r="WVR162" s="60"/>
      <c r="WVS162" s="60"/>
      <c r="WVT162" s="60"/>
      <c r="WVU162" s="60"/>
      <c r="WVV162" s="60"/>
      <c r="WVW162" s="60"/>
      <c r="WVX162" s="60"/>
      <c r="WVY162" s="60"/>
      <c r="WVZ162" s="60"/>
      <c r="WWA162" s="60"/>
      <c r="WWB162" s="60"/>
      <c r="WWC162" s="60"/>
      <c r="WWD162" s="60"/>
      <c r="WWE162" s="60"/>
      <c r="WWF162" s="60"/>
      <c r="WWG162" s="60"/>
      <c r="WWH162" s="60"/>
      <c r="WWI162" s="60"/>
      <c r="WWJ162" s="60"/>
      <c r="WWK162" s="60"/>
      <c r="WWL162" s="60"/>
      <c r="WWM162" s="60"/>
      <c r="WWN162" s="60"/>
      <c r="WWO162" s="60"/>
      <c r="WWP162" s="60"/>
      <c r="WWQ162" s="60"/>
      <c r="WWR162" s="60"/>
      <c r="WWS162" s="60"/>
      <c r="WWT162" s="60"/>
      <c r="WWU162" s="60"/>
      <c r="WWV162" s="60"/>
      <c r="WWW162" s="60"/>
      <c r="WWX162" s="60"/>
      <c r="WWY162" s="60"/>
      <c r="WWZ162" s="60"/>
      <c r="WXA162" s="60"/>
      <c r="WXB162" s="60"/>
      <c r="WXC162" s="60"/>
      <c r="WXD162" s="60"/>
      <c r="WXE162" s="60"/>
      <c r="WXF162" s="60"/>
      <c r="WXG162" s="60"/>
      <c r="WXH162" s="60"/>
      <c r="WXI162" s="60"/>
      <c r="WXJ162" s="60"/>
      <c r="WXK162" s="60"/>
      <c r="WXL162" s="60"/>
      <c r="WXM162" s="60"/>
      <c r="WXN162" s="60"/>
      <c r="WXO162" s="60"/>
      <c r="WXP162" s="60"/>
      <c r="WXQ162" s="60"/>
      <c r="WXR162" s="60"/>
      <c r="WXS162" s="60"/>
      <c r="WXT162" s="60"/>
      <c r="WXU162" s="60"/>
      <c r="WXV162" s="60"/>
      <c r="WXW162" s="60"/>
      <c r="WXX162" s="60"/>
      <c r="WXY162" s="60"/>
      <c r="WXZ162" s="60"/>
      <c r="WYA162" s="60"/>
      <c r="WYB162" s="60"/>
      <c r="WYC162" s="60"/>
      <c r="WYD162" s="60"/>
      <c r="WYE162" s="60"/>
      <c r="WYF162" s="60"/>
      <c r="WYG162" s="60"/>
      <c r="WYH162" s="60"/>
      <c r="WYI162" s="60"/>
      <c r="WYJ162" s="60"/>
      <c r="WYK162" s="60"/>
      <c r="WYL162" s="60"/>
      <c r="WYM162" s="60"/>
      <c r="WYN162" s="60"/>
      <c r="WYO162" s="60"/>
      <c r="WYP162" s="60"/>
      <c r="WYQ162" s="60"/>
      <c r="WYR162" s="60"/>
      <c r="WYS162" s="60"/>
      <c r="WYT162" s="60"/>
      <c r="WYU162" s="60"/>
      <c r="WYV162" s="60"/>
      <c r="WYW162" s="60"/>
      <c r="WYX162" s="60"/>
      <c r="WYY162" s="60"/>
      <c r="WYZ162" s="60"/>
      <c r="WZA162" s="60"/>
      <c r="WZB162" s="60"/>
      <c r="WZC162" s="60"/>
      <c r="WZD162" s="60"/>
      <c r="WZE162" s="60"/>
      <c r="WZF162" s="60"/>
      <c r="WZG162" s="60"/>
      <c r="WZH162" s="60"/>
      <c r="WZI162" s="60"/>
      <c r="WZJ162" s="60"/>
      <c r="WZK162" s="60"/>
      <c r="WZL162" s="60"/>
      <c r="WZM162" s="60"/>
      <c r="WZN162" s="60"/>
      <c r="WZO162" s="60"/>
      <c r="WZP162" s="60"/>
      <c r="WZQ162" s="60"/>
      <c r="WZR162" s="60"/>
      <c r="WZS162" s="60"/>
      <c r="WZT162" s="60"/>
      <c r="WZU162" s="60"/>
      <c r="WZV162" s="60"/>
      <c r="WZW162" s="60"/>
      <c r="WZX162" s="60"/>
      <c r="WZY162" s="60"/>
      <c r="WZZ162" s="60"/>
      <c r="XAA162" s="60"/>
      <c r="XAB162" s="60"/>
      <c r="XAC162" s="60"/>
      <c r="XAD162" s="60"/>
      <c r="XAE162" s="60"/>
      <c r="XAF162" s="60"/>
      <c r="XAG162" s="60"/>
      <c r="XAH162" s="60"/>
      <c r="XAI162" s="60"/>
      <c r="XAJ162" s="60"/>
      <c r="XAK162" s="60"/>
      <c r="XAL162" s="60"/>
      <c r="XAM162" s="60"/>
      <c r="XAN162" s="60"/>
      <c r="XAO162" s="60"/>
      <c r="XAP162" s="60"/>
      <c r="XAQ162" s="60"/>
      <c r="XAR162" s="60"/>
      <c r="XAS162" s="60"/>
      <c r="XAT162" s="60"/>
      <c r="XAU162" s="60"/>
      <c r="XAV162" s="60"/>
      <c r="XAW162" s="60"/>
      <c r="XAX162" s="60"/>
      <c r="XAY162" s="60"/>
      <c r="XAZ162" s="60"/>
      <c r="XBA162" s="60"/>
      <c r="XBB162" s="60"/>
      <c r="XBC162" s="60"/>
      <c r="XBD162" s="60"/>
      <c r="XBE162" s="60"/>
      <c r="XBF162" s="60"/>
      <c r="XBG162" s="60"/>
      <c r="XBH162" s="60"/>
      <c r="XBI162" s="60"/>
      <c r="XBJ162" s="60"/>
      <c r="XBK162" s="60"/>
      <c r="XBL162" s="60"/>
      <c r="XBM162" s="60"/>
      <c r="XBN162" s="60"/>
      <c r="XBO162" s="60"/>
      <c r="XBP162" s="60"/>
      <c r="XBQ162" s="60"/>
      <c r="XBR162" s="60"/>
      <c r="XBS162" s="60"/>
      <c r="XBT162" s="60"/>
      <c r="XBU162" s="60"/>
      <c r="XBV162" s="60"/>
      <c r="XBW162" s="60"/>
      <c r="XBX162" s="60"/>
      <c r="XBY162" s="60"/>
      <c r="XBZ162" s="60"/>
      <c r="XCA162" s="60"/>
      <c r="XCB162" s="60"/>
      <c r="XCC162" s="60"/>
      <c r="XCD162" s="60"/>
      <c r="XCE162" s="60"/>
      <c r="XCF162" s="60"/>
      <c r="XCG162" s="60"/>
      <c r="XCH162" s="60"/>
      <c r="XCI162" s="60"/>
      <c r="XCJ162" s="60"/>
      <c r="XCK162" s="60"/>
      <c r="XCL162" s="60"/>
      <c r="XCM162" s="60"/>
      <c r="XCN162" s="60"/>
      <c r="XCO162" s="60"/>
      <c r="XCP162" s="60"/>
      <c r="XCQ162" s="60"/>
      <c r="XCR162" s="60"/>
      <c r="XCS162" s="60"/>
      <c r="XCT162" s="60"/>
      <c r="XCU162" s="60"/>
      <c r="XCV162" s="60"/>
      <c r="XCW162" s="60"/>
      <c r="XCX162" s="60"/>
      <c r="XCY162" s="60"/>
      <c r="XCZ162" s="60"/>
      <c r="XDA162" s="60"/>
      <c r="XDB162" s="60"/>
      <c r="XDC162" s="60"/>
      <c r="XDD162" s="60"/>
      <c r="XDE162" s="60"/>
      <c r="XDF162" s="60"/>
      <c r="XDG162" s="60"/>
      <c r="XDH162" s="60"/>
      <c r="XDI162" s="60"/>
      <c r="XDJ162" s="60"/>
      <c r="XDK162" s="60"/>
      <c r="XDL162" s="60"/>
      <c r="XDM162" s="60"/>
      <c r="XDN162" s="60"/>
      <c r="XDO162" s="60"/>
      <c r="XDP162" s="60"/>
      <c r="XDQ162" s="60"/>
      <c r="XDR162" s="60"/>
      <c r="XDS162" s="60"/>
      <c r="XDT162" s="60"/>
      <c r="XDU162" s="60"/>
      <c r="XDV162" s="60"/>
      <c r="XDW162" s="60"/>
      <c r="XDX162" s="60"/>
      <c r="XDY162" s="60"/>
      <c r="XDZ162" s="60"/>
      <c r="XEA162" s="60"/>
      <c r="XEB162" s="60"/>
      <c r="XEC162" s="60"/>
      <c r="XED162" s="60"/>
      <c r="XEE162" s="60"/>
      <c r="XEF162" s="60"/>
      <c r="XEG162" s="60"/>
      <c r="XEH162" s="60"/>
      <c r="XEI162" s="60"/>
      <c r="XEJ162" s="60"/>
      <c r="XEK162" s="60"/>
      <c r="XEL162" s="60"/>
      <c r="XEM162" s="60"/>
      <c r="XEN162" s="60"/>
      <c r="XEO162" s="60"/>
      <c r="XEP162" s="60"/>
      <c r="XEQ162" s="60"/>
      <c r="XER162" s="60"/>
      <c r="XES162" s="60"/>
      <c r="XET162" s="60"/>
      <c r="XEU162" s="60"/>
      <c r="XEV162" s="60"/>
      <c r="XEW162" s="60"/>
      <c r="XEX162" s="60"/>
      <c r="XEY162" s="60"/>
      <c r="XEZ162" s="60"/>
      <c r="XFA162" s="60"/>
      <c r="XFB162" s="60"/>
      <c r="XFC162" s="60"/>
    </row>
    <row r="163" spans="1:16383" x14ac:dyDescent="0.2">
      <c r="A163" s="392"/>
      <c r="B163" s="211"/>
      <c r="C163" s="351"/>
      <c r="D163" s="211"/>
      <c r="E163" s="211"/>
      <c r="F163" s="211"/>
      <c r="G163" s="126"/>
      <c r="H163" s="389"/>
      <c r="I163" s="211"/>
      <c r="J163" s="211"/>
      <c r="K163" s="211"/>
      <c r="L163" s="211"/>
      <c r="M163" s="211"/>
      <c r="N163" s="211"/>
      <c r="O163" s="211"/>
      <c r="P163" s="403"/>
      <c r="Q163" s="211"/>
      <c r="R163" s="211"/>
      <c r="S163" s="181"/>
    </row>
    <row r="164" spans="1:16383" x14ac:dyDescent="0.2">
      <c r="A164" s="392"/>
      <c r="B164" s="211"/>
      <c r="C164" s="351"/>
      <c r="D164" s="211"/>
      <c r="E164" s="211"/>
      <c r="F164" s="211"/>
      <c r="G164" s="126"/>
      <c r="H164" s="389"/>
      <c r="I164" s="211"/>
      <c r="J164" s="211"/>
      <c r="K164" s="211"/>
      <c r="L164" s="211"/>
      <c r="M164" s="211"/>
      <c r="N164" s="211"/>
      <c r="O164" s="211"/>
      <c r="P164" s="403"/>
      <c r="Q164" s="211"/>
      <c r="R164" s="211"/>
      <c r="S164" s="181"/>
    </row>
    <row r="165" spans="1:16383" x14ac:dyDescent="0.2">
      <c r="A165" s="392"/>
      <c r="B165" s="211"/>
      <c r="C165" s="351"/>
      <c r="D165" s="211"/>
      <c r="E165" s="211"/>
      <c r="F165" s="211"/>
      <c r="G165" s="246"/>
      <c r="H165" s="389"/>
      <c r="I165" s="211"/>
      <c r="J165" s="211"/>
      <c r="K165" s="211"/>
      <c r="L165" s="211"/>
      <c r="M165" s="211"/>
      <c r="N165" s="211"/>
      <c r="O165" s="211"/>
      <c r="P165" s="211"/>
      <c r="Q165" s="211"/>
      <c r="R165" s="211"/>
      <c r="S165" s="181"/>
    </row>
    <row r="166" spans="1:16383" s="404" customFormat="1" x14ac:dyDescent="0.2">
      <c r="A166" s="211"/>
      <c r="B166" s="211"/>
      <c r="C166" s="351"/>
      <c r="D166" s="211"/>
      <c r="E166" s="211"/>
      <c r="F166" s="211"/>
      <c r="G166" s="246"/>
      <c r="H166" s="389"/>
      <c r="I166" s="211"/>
      <c r="J166" s="211"/>
      <c r="K166" s="211"/>
      <c r="L166" s="211"/>
      <c r="M166" s="390"/>
      <c r="N166" s="211"/>
      <c r="O166" s="211"/>
      <c r="P166" s="211"/>
      <c r="Q166" s="211"/>
      <c r="R166" s="211"/>
      <c r="S166" s="181"/>
    </row>
    <row r="167" spans="1:16383" s="60" customFormat="1" x14ac:dyDescent="0.2">
      <c r="A167" s="392"/>
      <c r="B167" s="211"/>
      <c r="C167" s="351"/>
      <c r="D167" s="211"/>
      <c r="E167" s="211"/>
      <c r="F167" s="211"/>
      <c r="G167" s="246"/>
      <c r="H167" s="389"/>
      <c r="I167" s="211"/>
      <c r="J167" s="211"/>
      <c r="K167" s="211"/>
      <c r="L167" s="211"/>
      <c r="M167" s="390"/>
      <c r="N167" s="211"/>
      <c r="O167" s="211"/>
      <c r="P167" s="211"/>
      <c r="Q167" s="211"/>
      <c r="R167" s="211"/>
      <c r="S167" s="181"/>
    </row>
    <row r="168" spans="1:16383" s="60" customFormat="1" x14ac:dyDescent="0.2">
      <c r="A168" s="211"/>
      <c r="B168" s="211"/>
      <c r="C168" s="351"/>
      <c r="D168" s="211"/>
      <c r="E168" s="211"/>
      <c r="F168" s="211"/>
      <c r="G168" s="246"/>
      <c r="H168" s="389"/>
      <c r="I168" s="211"/>
      <c r="J168" s="211"/>
      <c r="K168" s="211"/>
      <c r="L168" s="211"/>
      <c r="M168" s="211"/>
      <c r="N168" s="211"/>
      <c r="O168" s="211"/>
      <c r="P168" s="211"/>
      <c r="Q168" s="211"/>
      <c r="R168" s="211"/>
      <c r="S168" s="181"/>
    </row>
    <row r="169" spans="1:16383" x14ac:dyDescent="0.2">
      <c r="A169" s="392"/>
      <c r="B169" s="211"/>
      <c r="C169" s="351"/>
      <c r="D169" s="211"/>
      <c r="E169" s="211"/>
      <c r="F169" s="211"/>
      <c r="G169" s="126"/>
      <c r="H169" s="389"/>
      <c r="I169" s="211"/>
      <c r="J169" s="211"/>
      <c r="K169" s="211"/>
      <c r="L169" s="211"/>
      <c r="M169" s="211"/>
      <c r="N169" s="211"/>
      <c r="O169" s="211"/>
      <c r="P169" s="211"/>
      <c r="Q169" s="211"/>
      <c r="R169" s="211"/>
      <c r="S169" s="181"/>
    </row>
    <row r="170" spans="1:16383" x14ac:dyDescent="0.2">
      <c r="A170" s="392"/>
      <c r="B170" s="211"/>
      <c r="C170" s="351"/>
      <c r="D170" s="211"/>
      <c r="E170" s="211"/>
      <c r="F170" s="211"/>
      <c r="G170" s="126"/>
      <c r="H170" s="389"/>
      <c r="I170" s="402"/>
      <c r="J170" s="211"/>
      <c r="K170" s="181"/>
      <c r="L170" s="211"/>
      <c r="M170" s="390"/>
      <c r="N170" s="181"/>
      <c r="O170" s="211"/>
      <c r="P170" s="211"/>
      <c r="Q170" s="211"/>
      <c r="R170" s="211"/>
      <c r="S170" s="181"/>
    </row>
    <row r="171" spans="1:16383" x14ac:dyDescent="0.2">
      <c r="A171" s="392"/>
      <c r="B171" s="211"/>
      <c r="C171" s="351"/>
      <c r="D171" s="211"/>
      <c r="E171" s="211"/>
      <c r="F171" s="211"/>
      <c r="G171" s="126"/>
      <c r="H171" s="389"/>
      <c r="I171" s="402"/>
      <c r="J171" s="211"/>
      <c r="K171" s="181"/>
      <c r="L171" s="211"/>
      <c r="M171" s="390"/>
      <c r="N171" s="181"/>
      <c r="O171" s="211"/>
      <c r="P171" s="211"/>
      <c r="Q171" s="211"/>
      <c r="R171" s="211"/>
      <c r="S171" s="181"/>
    </row>
    <row r="172" spans="1:16383" x14ac:dyDescent="0.2">
      <c r="A172" s="392"/>
      <c r="B172" s="211"/>
      <c r="C172" s="351"/>
      <c r="D172" s="211"/>
      <c r="E172" s="211"/>
      <c r="F172" s="211"/>
      <c r="G172" s="126"/>
      <c r="H172" s="389"/>
      <c r="I172" s="402"/>
      <c r="J172" s="402"/>
      <c r="K172" s="181"/>
      <c r="L172" s="402"/>
      <c r="M172" s="181"/>
      <c r="N172" s="181"/>
      <c r="O172" s="181"/>
      <c r="P172" s="195"/>
      <c r="Q172" s="195"/>
      <c r="R172" s="195"/>
      <c r="S172" s="181"/>
    </row>
    <row r="173" spans="1:16383" x14ac:dyDescent="0.2">
      <c r="A173" s="392"/>
      <c r="B173" s="211"/>
      <c r="C173" s="351"/>
      <c r="D173" s="211"/>
      <c r="E173" s="211"/>
      <c r="F173" s="211"/>
      <c r="G173" s="126"/>
      <c r="H173" s="389"/>
      <c r="I173" s="402"/>
      <c r="J173" s="181"/>
      <c r="K173" s="181"/>
      <c r="L173" s="402"/>
      <c r="M173" s="181"/>
      <c r="N173" s="181"/>
      <c r="O173" s="181"/>
      <c r="P173" s="181"/>
      <c r="Q173" s="195"/>
      <c r="R173" s="195"/>
      <c r="S173" s="181"/>
    </row>
    <row r="174" spans="1:16383" x14ac:dyDescent="0.2">
      <c r="A174" s="392"/>
      <c r="B174" s="211"/>
      <c r="C174" s="351"/>
      <c r="D174" s="211"/>
      <c r="E174" s="211"/>
      <c r="F174" s="211"/>
      <c r="G174" s="126"/>
      <c r="H174" s="389"/>
      <c r="I174" s="402"/>
      <c r="J174" s="181"/>
      <c r="K174" s="181"/>
      <c r="L174" s="402"/>
      <c r="M174" s="405"/>
      <c r="N174" s="181"/>
      <c r="O174" s="181"/>
      <c r="P174" s="181"/>
      <c r="Q174" s="195"/>
      <c r="R174" s="195"/>
      <c r="S174" s="181"/>
    </row>
    <row r="175" spans="1:16383" x14ac:dyDescent="0.2">
      <c r="A175" s="392"/>
      <c r="B175" s="211"/>
      <c r="C175" s="351"/>
      <c r="D175" s="211"/>
      <c r="E175" s="211"/>
      <c r="F175" s="211"/>
      <c r="G175" s="126"/>
      <c r="H175" s="389"/>
      <c r="I175" s="402"/>
      <c r="J175" s="181"/>
      <c r="K175" s="181"/>
      <c r="L175" s="402"/>
      <c r="M175" s="405"/>
      <c r="N175" s="181"/>
      <c r="O175" s="181"/>
      <c r="P175" s="181"/>
      <c r="Q175" s="195"/>
      <c r="R175" s="195"/>
      <c r="S175" s="181"/>
    </row>
    <row r="176" spans="1:16383" x14ac:dyDescent="0.2">
      <c r="A176" s="392"/>
      <c r="B176" s="211"/>
      <c r="C176" s="351"/>
      <c r="D176" s="211"/>
      <c r="E176" s="211"/>
      <c r="F176" s="211"/>
      <c r="G176" s="126"/>
      <c r="H176" s="389"/>
      <c r="I176" s="402"/>
      <c r="J176" s="195"/>
      <c r="K176" s="181"/>
      <c r="L176" s="402"/>
      <c r="M176" s="181"/>
      <c r="N176" s="181"/>
      <c r="O176" s="195"/>
      <c r="P176" s="195"/>
      <c r="Q176" s="195"/>
      <c r="R176" s="195"/>
      <c r="S176" s="181"/>
    </row>
    <row r="177" spans="1:19" x14ac:dyDescent="0.2">
      <c r="A177" s="392"/>
      <c r="B177" s="211"/>
      <c r="C177" s="351"/>
      <c r="D177" s="211"/>
      <c r="E177" s="211"/>
      <c r="F177" s="211"/>
      <c r="G177" s="126"/>
      <c r="H177" s="389"/>
      <c r="I177" s="402"/>
      <c r="J177" s="211"/>
      <c r="K177" s="181"/>
      <c r="L177" s="402"/>
      <c r="M177" s="181"/>
      <c r="N177" s="181"/>
      <c r="O177" s="211"/>
      <c r="P177" s="211"/>
      <c r="Q177" s="195"/>
      <c r="R177" s="195"/>
      <c r="S177" s="181"/>
    </row>
    <row r="178" spans="1:19" x14ac:dyDescent="0.2">
      <c r="A178" s="392"/>
      <c r="B178" s="211"/>
      <c r="C178" s="351"/>
      <c r="D178" s="211"/>
      <c r="E178" s="211"/>
      <c r="F178" s="211"/>
      <c r="G178" s="126"/>
      <c r="H178" s="389"/>
      <c r="I178" s="402"/>
      <c r="J178" s="211"/>
      <c r="K178" s="181"/>
      <c r="L178" s="402"/>
      <c r="M178" s="181"/>
      <c r="N178" s="181"/>
      <c r="O178" s="211"/>
      <c r="P178" s="211"/>
      <c r="Q178" s="195"/>
      <c r="R178" s="195"/>
      <c r="S178" s="181"/>
    </row>
    <row r="179" spans="1:19" x14ac:dyDescent="0.2">
      <c r="A179" s="392"/>
      <c r="B179" s="211"/>
      <c r="C179" s="351"/>
      <c r="D179" s="211"/>
      <c r="E179" s="211"/>
      <c r="F179" s="211"/>
      <c r="G179" s="126"/>
      <c r="H179" s="389"/>
      <c r="I179" s="402"/>
      <c r="J179" s="211"/>
      <c r="K179" s="181"/>
      <c r="L179" s="402"/>
      <c r="M179" s="405"/>
      <c r="N179" s="181"/>
      <c r="O179" s="211"/>
      <c r="P179" s="211"/>
      <c r="Q179" s="195"/>
      <c r="R179" s="195"/>
      <c r="S179" s="181"/>
    </row>
    <row r="180" spans="1:19" x14ac:dyDescent="0.2">
      <c r="A180" s="195"/>
      <c r="B180" s="195"/>
      <c r="C180" s="351"/>
      <c r="D180" s="211"/>
      <c r="E180" s="211"/>
      <c r="F180" s="211"/>
      <c r="G180" s="126"/>
      <c r="H180" s="389"/>
      <c r="I180" s="195"/>
      <c r="J180" s="195"/>
      <c r="K180" s="211"/>
      <c r="L180" s="211"/>
      <c r="M180" s="390"/>
      <c r="N180" s="211"/>
      <c r="O180" s="211"/>
      <c r="P180" s="211"/>
      <c r="Q180" s="211"/>
      <c r="R180" s="211"/>
      <c r="S180" s="181"/>
    </row>
    <row r="181" spans="1:19" x14ac:dyDescent="0.2">
      <c r="A181" s="195"/>
      <c r="B181" s="195"/>
      <c r="C181" s="351"/>
      <c r="D181" s="211"/>
      <c r="E181" s="211"/>
      <c r="F181" s="211"/>
      <c r="G181" s="126"/>
      <c r="H181" s="389"/>
      <c r="I181" s="402"/>
      <c r="J181" s="195"/>
      <c r="K181" s="195"/>
      <c r="L181" s="195"/>
      <c r="M181" s="195"/>
      <c r="N181" s="211"/>
      <c r="O181" s="195"/>
      <c r="P181" s="211"/>
      <c r="Q181" s="195"/>
      <c r="R181" s="195"/>
      <c r="S181" s="181"/>
    </row>
    <row r="182" spans="1:19" x14ac:dyDescent="0.2">
      <c r="A182" s="195"/>
      <c r="B182" s="195"/>
      <c r="C182" s="351"/>
      <c r="D182" s="211"/>
      <c r="E182" s="211"/>
      <c r="F182" s="211"/>
      <c r="G182" s="126"/>
      <c r="H182" s="389"/>
      <c r="I182" s="402"/>
      <c r="J182" s="195"/>
      <c r="K182" s="195"/>
      <c r="L182" s="195"/>
      <c r="M182" s="195"/>
      <c r="N182" s="211"/>
      <c r="O182" s="195"/>
      <c r="P182" s="211"/>
      <c r="Q182" s="195"/>
      <c r="R182" s="195"/>
      <c r="S182" s="181"/>
    </row>
    <row r="183" spans="1:19" x14ac:dyDescent="0.2">
      <c r="A183" s="392"/>
      <c r="B183" s="211"/>
      <c r="C183" s="351"/>
      <c r="D183" s="211"/>
      <c r="E183" s="211"/>
      <c r="F183" s="211"/>
      <c r="G183" s="126"/>
      <c r="H183" s="389"/>
      <c r="I183" s="211"/>
      <c r="J183" s="211"/>
      <c r="K183" s="211"/>
      <c r="L183" s="211"/>
      <c r="M183" s="390"/>
      <c r="N183" s="211"/>
      <c r="O183" s="211"/>
      <c r="P183" s="211"/>
      <c r="Q183" s="211"/>
      <c r="R183" s="211"/>
      <c r="S183" s="181"/>
    </row>
    <row r="184" spans="1:19" x14ac:dyDescent="0.2">
      <c r="A184" s="392"/>
      <c r="B184" s="211"/>
      <c r="C184" s="351"/>
      <c r="D184" s="211"/>
      <c r="E184" s="211"/>
      <c r="F184" s="211"/>
      <c r="G184" s="246"/>
      <c r="H184" s="195"/>
      <c r="I184" s="195"/>
      <c r="J184" s="195"/>
      <c r="K184" s="195"/>
      <c r="L184" s="195"/>
      <c r="M184" s="195"/>
      <c r="N184" s="260"/>
      <c r="O184" s="195"/>
      <c r="P184" s="195"/>
      <c r="Q184" s="211"/>
      <c r="R184" s="211"/>
      <c r="S184" s="181"/>
    </row>
    <row r="185" spans="1:19" x14ac:dyDescent="0.2">
      <c r="A185" s="392"/>
      <c r="B185" s="211"/>
      <c r="C185" s="351"/>
      <c r="D185" s="211"/>
      <c r="E185" s="211"/>
      <c r="F185" s="211"/>
      <c r="G185" s="246"/>
      <c r="H185" s="389"/>
      <c r="I185" s="195"/>
      <c r="J185" s="211"/>
      <c r="K185" s="211"/>
      <c r="L185" s="211"/>
      <c r="M185" s="390"/>
      <c r="N185" s="211"/>
      <c r="O185" s="211"/>
      <c r="P185" s="211"/>
      <c r="Q185" s="211"/>
      <c r="R185" s="211"/>
      <c r="S185" s="181"/>
    </row>
    <row r="186" spans="1:19" x14ac:dyDescent="0.2">
      <c r="A186" s="392"/>
      <c r="B186" s="211"/>
      <c r="C186" s="351"/>
      <c r="D186" s="211"/>
      <c r="E186" s="211"/>
      <c r="F186" s="211"/>
      <c r="G186" s="246"/>
      <c r="H186" s="389"/>
      <c r="I186" s="195"/>
      <c r="J186" s="211"/>
      <c r="K186" s="211"/>
      <c r="L186" s="211"/>
      <c r="M186" s="390"/>
      <c r="N186" s="211"/>
      <c r="O186" s="211"/>
      <c r="P186" s="211"/>
      <c r="Q186" s="211"/>
      <c r="R186" s="211"/>
      <c r="S186" s="181"/>
    </row>
    <row r="187" spans="1:19" x14ac:dyDescent="0.2">
      <c r="A187" s="392"/>
      <c r="B187" s="211"/>
      <c r="C187" s="351"/>
      <c r="D187" s="211"/>
      <c r="E187" s="211"/>
      <c r="F187" s="211"/>
      <c r="G187" s="126"/>
      <c r="H187" s="389"/>
      <c r="I187" s="211"/>
      <c r="J187" s="211"/>
      <c r="K187" s="211"/>
      <c r="L187" s="211"/>
      <c r="M187" s="390"/>
      <c r="N187" s="181"/>
      <c r="O187" s="211"/>
      <c r="P187" s="211"/>
      <c r="Q187" s="211"/>
      <c r="R187" s="211"/>
      <c r="S187" s="181"/>
    </row>
    <row r="188" spans="1:19" x14ac:dyDescent="0.2">
      <c r="A188" s="392"/>
      <c r="B188" s="211"/>
      <c r="C188" s="351"/>
      <c r="D188" s="211"/>
      <c r="E188" s="211"/>
      <c r="F188" s="211"/>
      <c r="G188" s="406"/>
      <c r="H188" s="126"/>
      <c r="I188" s="211"/>
      <c r="J188" s="211"/>
      <c r="K188" s="211"/>
      <c r="L188" s="211"/>
      <c r="M188" s="390"/>
      <c r="N188" s="181"/>
      <c r="O188" s="211"/>
      <c r="P188" s="211"/>
      <c r="Q188" s="211"/>
      <c r="R188" s="211"/>
      <c r="S188" s="181"/>
    </row>
    <row r="189" spans="1:19" ht="15" x14ac:dyDescent="0.2">
      <c r="A189" s="392"/>
      <c r="B189" s="211"/>
      <c r="C189" s="351"/>
      <c r="D189" s="211"/>
      <c r="E189" s="211"/>
      <c r="F189" s="211"/>
      <c r="G189" s="406"/>
      <c r="H189" s="126"/>
      <c r="I189" s="211"/>
      <c r="J189" s="211"/>
      <c r="K189" s="211"/>
      <c r="L189" s="211"/>
      <c r="M189" s="390"/>
      <c r="N189" s="407"/>
      <c r="O189" s="211"/>
      <c r="P189" s="211"/>
      <c r="Q189" s="211"/>
      <c r="R189" s="211"/>
      <c r="S189" s="181"/>
    </row>
    <row r="190" spans="1:19" ht="15" x14ac:dyDescent="0.2">
      <c r="A190" s="392"/>
      <c r="B190" s="211"/>
      <c r="C190" s="351"/>
      <c r="D190" s="211"/>
      <c r="E190" s="351"/>
      <c r="F190" s="211"/>
      <c r="G190" s="406"/>
      <c r="H190" s="126"/>
      <c r="I190" s="211"/>
      <c r="J190" s="211"/>
      <c r="K190" s="211"/>
      <c r="L190" s="211"/>
      <c r="M190" s="390"/>
      <c r="N190" s="407"/>
      <c r="O190" s="211"/>
      <c r="P190" s="211"/>
      <c r="Q190" s="211"/>
      <c r="R190" s="211"/>
      <c r="S190" s="181"/>
    </row>
    <row r="191" spans="1:19" x14ac:dyDescent="0.2">
      <c r="A191" s="392"/>
      <c r="B191" s="211"/>
      <c r="C191" s="351"/>
      <c r="D191" s="211"/>
      <c r="E191" s="211"/>
      <c r="F191" s="211"/>
      <c r="G191" s="406"/>
      <c r="H191" s="126"/>
      <c r="I191" s="211"/>
      <c r="J191" s="211"/>
      <c r="K191" s="211"/>
      <c r="L191" s="211"/>
      <c r="M191" s="390"/>
      <c r="N191" s="181"/>
      <c r="O191" s="211"/>
      <c r="P191" s="211"/>
      <c r="Q191" s="211"/>
      <c r="R191" s="211"/>
      <c r="S191" s="181"/>
    </row>
    <row r="192" spans="1:19" x14ac:dyDescent="0.2">
      <c r="A192" s="392"/>
      <c r="B192" s="211"/>
      <c r="C192" s="351"/>
      <c r="D192" s="211"/>
      <c r="E192" s="211"/>
      <c r="F192" s="211"/>
      <c r="G192" s="126"/>
      <c r="H192" s="389"/>
      <c r="I192" s="211"/>
      <c r="J192" s="211"/>
      <c r="K192" s="211"/>
      <c r="L192" s="211"/>
      <c r="M192" s="390"/>
      <c r="N192" s="181"/>
      <c r="O192" s="211"/>
      <c r="P192" s="211"/>
      <c r="Q192" s="211"/>
      <c r="R192" s="211"/>
      <c r="S192" s="181"/>
    </row>
    <row r="193" spans="1:19" x14ac:dyDescent="0.2">
      <c r="A193" s="392"/>
      <c r="B193" s="211"/>
      <c r="C193" s="351"/>
      <c r="D193" s="211"/>
      <c r="E193" s="211"/>
      <c r="F193" s="211"/>
      <c r="G193" s="126"/>
      <c r="H193" s="389"/>
      <c r="I193" s="211"/>
      <c r="J193" s="211"/>
      <c r="K193" s="211"/>
      <c r="L193" s="211"/>
      <c r="M193" s="390"/>
      <c r="N193" s="181"/>
      <c r="O193" s="211"/>
      <c r="P193" s="211"/>
      <c r="Q193" s="211"/>
      <c r="R193" s="211"/>
      <c r="S193" s="181"/>
    </row>
    <row r="194" spans="1:19" x14ac:dyDescent="0.2">
      <c r="A194" s="392"/>
      <c r="B194" s="211"/>
      <c r="C194" s="351"/>
      <c r="D194" s="211"/>
      <c r="E194" s="211"/>
      <c r="F194" s="211"/>
      <c r="G194" s="126"/>
      <c r="H194" s="389"/>
      <c r="I194" s="211"/>
      <c r="J194" s="211"/>
      <c r="K194" s="211"/>
      <c r="L194" s="211"/>
      <c r="M194" s="390"/>
      <c r="N194" s="181"/>
      <c r="O194" s="211"/>
      <c r="P194" s="211"/>
      <c r="Q194" s="211"/>
      <c r="R194" s="211"/>
      <c r="S194" s="181"/>
    </row>
    <row r="195" spans="1:19" x14ac:dyDescent="0.2">
      <c r="A195" s="392"/>
      <c r="B195" s="211"/>
      <c r="C195" s="351"/>
      <c r="D195" s="211"/>
      <c r="E195" s="211"/>
      <c r="F195" s="211"/>
      <c r="G195" s="126"/>
      <c r="H195" s="389"/>
      <c r="I195" s="211"/>
      <c r="J195" s="211"/>
      <c r="K195" s="211"/>
      <c r="L195" s="211"/>
      <c r="M195" s="390"/>
      <c r="N195" s="181"/>
      <c r="O195" s="211"/>
      <c r="P195" s="211"/>
      <c r="Q195" s="211"/>
      <c r="R195" s="211"/>
      <c r="S195" s="181"/>
    </row>
    <row r="196" spans="1:19" x14ac:dyDescent="0.2">
      <c r="A196" s="392"/>
      <c r="B196" s="211"/>
      <c r="C196" s="351"/>
      <c r="D196" s="211"/>
      <c r="E196" s="211"/>
      <c r="F196" s="211"/>
      <c r="G196" s="126"/>
      <c r="H196" s="389"/>
      <c r="I196" s="211"/>
      <c r="J196" s="211"/>
      <c r="K196" s="211"/>
      <c r="L196" s="211"/>
      <c r="M196" s="390"/>
      <c r="N196" s="211"/>
      <c r="O196" s="211"/>
      <c r="P196" s="211"/>
      <c r="Q196" s="211"/>
      <c r="R196" s="211"/>
      <c r="S196" s="181"/>
    </row>
    <row r="197" spans="1:19" x14ac:dyDescent="0.2">
      <c r="A197" s="392"/>
      <c r="B197" s="211"/>
      <c r="C197" s="408"/>
      <c r="D197" s="211"/>
      <c r="E197" s="211"/>
      <c r="F197" s="211"/>
      <c r="G197" s="246"/>
      <c r="H197" s="389"/>
      <c r="I197" s="211"/>
      <c r="J197" s="211"/>
      <c r="K197" s="211"/>
      <c r="L197" s="211"/>
      <c r="M197" s="211"/>
      <c r="N197" s="211"/>
      <c r="O197" s="211"/>
      <c r="P197" s="211"/>
      <c r="Q197" s="211"/>
      <c r="R197" s="211"/>
      <c r="S197" s="181"/>
    </row>
    <row r="198" spans="1:19" x14ac:dyDescent="0.2">
      <c r="A198" s="392"/>
      <c r="B198" s="211"/>
      <c r="C198" s="408"/>
      <c r="D198" s="211"/>
      <c r="E198" s="211"/>
      <c r="F198" s="211"/>
      <c r="G198" s="246"/>
      <c r="H198" s="389"/>
      <c r="I198" s="211"/>
      <c r="J198" s="211"/>
      <c r="K198" s="211"/>
      <c r="L198" s="211"/>
      <c r="M198" s="211"/>
      <c r="N198" s="211"/>
      <c r="O198" s="211"/>
      <c r="P198" s="211"/>
      <c r="Q198" s="211"/>
      <c r="R198" s="211"/>
      <c r="S198" s="181"/>
    </row>
    <row r="199" spans="1:19" x14ac:dyDescent="0.2">
      <c r="A199" s="392"/>
      <c r="B199" s="211"/>
      <c r="C199" s="408"/>
      <c r="D199" s="211"/>
      <c r="E199" s="211"/>
      <c r="F199" s="211"/>
      <c r="G199" s="246"/>
      <c r="H199" s="389"/>
      <c r="I199" s="211"/>
      <c r="J199" s="211"/>
      <c r="K199" s="211"/>
      <c r="L199" s="211"/>
      <c r="M199" s="211"/>
      <c r="N199" s="211"/>
      <c r="O199" s="211"/>
      <c r="P199" s="211"/>
      <c r="Q199" s="211"/>
      <c r="R199" s="211"/>
      <c r="S199" s="181"/>
    </row>
    <row r="200" spans="1:19" x14ac:dyDescent="0.2">
      <c r="A200" s="392"/>
      <c r="B200" s="211"/>
      <c r="C200" s="408"/>
      <c r="D200" s="211"/>
      <c r="E200" s="211"/>
      <c r="F200" s="211"/>
      <c r="G200" s="246"/>
      <c r="H200" s="389"/>
      <c r="I200" s="211"/>
      <c r="J200" s="211"/>
      <c r="K200" s="211"/>
      <c r="L200" s="211"/>
      <c r="M200" s="211"/>
      <c r="N200" s="211"/>
      <c r="O200" s="211"/>
      <c r="P200" s="211"/>
      <c r="Q200" s="211"/>
      <c r="R200" s="211"/>
      <c r="S200" s="181"/>
    </row>
    <row r="201" spans="1:19" x14ac:dyDescent="0.2">
      <c r="A201" s="392"/>
      <c r="B201" s="211"/>
      <c r="C201" s="408"/>
      <c r="D201" s="211"/>
      <c r="E201" s="211"/>
      <c r="F201" s="211"/>
      <c r="G201" s="246"/>
      <c r="H201" s="389"/>
      <c r="I201" s="211"/>
      <c r="J201" s="211"/>
      <c r="K201" s="211"/>
      <c r="L201" s="211"/>
      <c r="M201" s="211"/>
      <c r="N201" s="211"/>
      <c r="O201" s="211"/>
      <c r="P201" s="211"/>
      <c r="Q201" s="211"/>
      <c r="R201" s="211"/>
      <c r="S201" s="181"/>
    </row>
    <row r="202" spans="1:19" x14ac:dyDescent="0.2">
      <c r="A202" s="392"/>
      <c r="B202" s="211"/>
      <c r="C202" s="408"/>
      <c r="D202" s="211"/>
      <c r="E202" s="211"/>
      <c r="F202" s="211"/>
      <c r="G202" s="246"/>
      <c r="H202" s="389"/>
      <c r="I202" s="211"/>
      <c r="J202" s="211"/>
      <c r="K202" s="211"/>
      <c r="L202" s="211"/>
      <c r="M202" s="211"/>
      <c r="N202" s="211"/>
      <c r="O202" s="211"/>
      <c r="P202" s="211"/>
      <c r="Q202" s="211"/>
      <c r="R202" s="211"/>
      <c r="S202" s="181"/>
    </row>
    <row r="203" spans="1:19" x14ac:dyDescent="0.2">
      <c r="A203" s="392"/>
      <c r="B203" s="211"/>
      <c r="C203" s="408"/>
      <c r="D203" s="211"/>
      <c r="E203" s="211"/>
      <c r="F203" s="211"/>
      <c r="G203" s="246"/>
      <c r="H203" s="389"/>
      <c r="I203" s="211"/>
      <c r="J203" s="211"/>
      <c r="K203" s="211"/>
      <c r="L203" s="211"/>
      <c r="M203" s="211"/>
      <c r="N203" s="211"/>
      <c r="O203" s="211"/>
      <c r="P203" s="211"/>
      <c r="Q203" s="211"/>
      <c r="R203" s="211"/>
      <c r="S203" s="181"/>
    </row>
    <row r="204" spans="1:19" x14ac:dyDescent="0.2">
      <c r="A204" s="392"/>
      <c r="B204" s="211"/>
      <c r="C204" s="351"/>
      <c r="D204" s="211"/>
      <c r="E204" s="211"/>
      <c r="F204" s="211"/>
      <c r="G204" s="126"/>
      <c r="H204" s="389"/>
      <c r="I204" s="211"/>
      <c r="J204" s="211"/>
      <c r="K204" s="181"/>
      <c r="L204" s="211"/>
      <c r="M204" s="390"/>
      <c r="N204" s="211"/>
      <c r="O204" s="211"/>
      <c r="P204" s="211"/>
      <c r="Q204" s="211"/>
      <c r="R204" s="211"/>
      <c r="S204" s="181"/>
    </row>
    <row r="205" spans="1:19" x14ac:dyDescent="0.2">
      <c r="A205" s="392"/>
      <c r="B205" s="211"/>
      <c r="C205" s="351"/>
      <c r="D205" s="211"/>
      <c r="E205" s="211"/>
      <c r="F205" s="211"/>
      <c r="G205" s="126"/>
      <c r="H205" s="389"/>
      <c r="I205" s="211"/>
      <c r="J205" s="211"/>
      <c r="K205" s="181"/>
      <c r="L205" s="211"/>
      <c r="M205" s="390"/>
      <c r="N205" s="211"/>
      <c r="O205" s="211"/>
      <c r="P205" s="211"/>
      <c r="Q205" s="211"/>
      <c r="R205" s="211"/>
      <c r="S205" s="181"/>
    </row>
    <row r="206" spans="1:19" x14ac:dyDescent="0.2">
      <c r="A206" s="392"/>
      <c r="B206" s="211"/>
      <c r="C206" s="351"/>
      <c r="D206" s="211"/>
      <c r="E206" s="211"/>
      <c r="F206" s="211"/>
      <c r="G206" s="126"/>
      <c r="H206" s="389"/>
      <c r="I206" s="211"/>
      <c r="J206" s="211"/>
      <c r="K206" s="211"/>
      <c r="L206" s="211"/>
      <c r="M206" s="390"/>
      <c r="N206" s="211"/>
      <c r="O206" s="211"/>
      <c r="P206" s="211"/>
      <c r="Q206" s="211"/>
      <c r="R206" s="211"/>
      <c r="S206" s="181"/>
    </row>
    <row r="207" spans="1:19" x14ac:dyDescent="0.2">
      <c r="A207" s="392"/>
      <c r="B207" s="211"/>
      <c r="C207" s="351"/>
      <c r="D207" s="211"/>
      <c r="E207" s="211"/>
      <c r="F207" s="211"/>
      <c r="G207" s="126"/>
      <c r="H207" s="389"/>
      <c r="I207" s="211"/>
      <c r="J207" s="211"/>
      <c r="K207" s="211"/>
      <c r="L207" s="211"/>
      <c r="M207" s="390"/>
      <c r="N207" s="211"/>
      <c r="O207" s="211"/>
      <c r="P207" s="211"/>
      <c r="Q207" s="211"/>
      <c r="R207" s="211"/>
      <c r="S207" s="181"/>
    </row>
    <row r="208" spans="1:19" x14ac:dyDescent="0.2">
      <c r="A208" s="392"/>
      <c r="B208" s="211"/>
      <c r="C208" s="351"/>
      <c r="D208" s="211"/>
      <c r="E208" s="211"/>
      <c r="F208" s="211"/>
      <c r="G208" s="126"/>
      <c r="H208" s="389"/>
      <c r="I208" s="211"/>
      <c r="J208" s="211"/>
      <c r="K208" s="211"/>
      <c r="L208" s="211"/>
      <c r="M208" s="390"/>
      <c r="N208" s="211"/>
      <c r="O208" s="211"/>
      <c r="P208" s="211"/>
      <c r="Q208" s="211"/>
      <c r="R208" s="211"/>
      <c r="S208" s="181"/>
    </row>
    <row r="209" spans="1:19" x14ac:dyDescent="0.2">
      <c r="A209" s="392"/>
      <c r="B209" s="211"/>
      <c r="C209" s="351"/>
      <c r="D209" s="211"/>
      <c r="E209" s="211"/>
      <c r="F209" s="211"/>
      <c r="G209" s="126"/>
      <c r="H209" s="389"/>
      <c r="I209" s="211"/>
      <c r="J209" s="211"/>
      <c r="K209" s="211"/>
      <c r="L209" s="211"/>
      <c r="M209" s="390"/>
      <c r="N209" s="211"/>
      <c r="O209" s="211"/>
      <c r="P209" s="211"/>
      <c r="Q209" s="211"/>
      <c r="R209" s="211"/>
      <c r="S209" s="181"/>
    </row>
    <row r="210" spans="1:19" x14ac:dyDescent="0.2">
      <c r="A210" s="392"/>
      <c r="B210" s="211"/>
      <c r="C210" s="351"/>
      <c r="D210" s="211"/>
      <c r="E210" s="211"/>
      <c r="F210" s="211"/>
      <c r="G210" s="126"/>
      <c r="H210" s="389"/>
      <c r="I210" s="211"/>
      <c r="J210" s="211"/>
      <c r="K210" s="211"/>
      <c r="L210" s="211"/>
      <c r="M210" s="390"/>
      <c r="N210" s="211"/>
      <c r="O210" s="211"/>
      <c r="P210" s="211"/>
      <c r="Q210" s="211"/>
      <c r="R210" s="211"/>
      <c r="S210" s="181"/>
    </row>
    <row r="211" spans="1:19" x14ac:dyDescent="0.2">
      <c r="A211" s="392"/>
      <c r="B211" s="211"/>
      <c r="C211" s="351"/>
      <c r="D211" s="211"/>
      <c r="E211" s="211"/>
      <c r="F211" s="211"/>
      <c r="G211" s="126"/>
      <c r="H211" s="389"/>
      <c r="I211" s="211"/>
      <c r="J211" s="211"/>
      <c r="K211" s="211"/>
      <c r="L211" s="211"/>
      <c r="M211" s="390"/>
      <c r="N211" s="211"/>
      <c r="O211" s="211"/>
      <c r="P211" s="211"/>
      <c r="Q211" s="211"/>
      <c r="R211" s="211"/>
      <c r="S211" s="181"/>
    </row>
    <row r="212" spans="1:19" x14ac:dyDescent="0.2">
      <c r="A212" s="392"/>
      <c r="B212" s="211"/>
      <c r="C212" s="351"/>
      <c r="D212" s="211"/>
      <c r="E212" s="211"/>
      <c r="F212" s="211"/>
      <c r="G212" s="126"/>
      <c r="H212" s="389"/>
      <c r="I212" s="211"/>
      <c r="J212" s="211"/>
      <c r="K212" s="211"/>
      <c r="L212" s="211"/>
      <c r="M212" s="390"/>
      <c r="N212" s="211"/>
      <c r="O212" s="211"/>
      <c r="P212" s="211"/>
      <c r="Q212" s="211"/>
      <c r="R212" s="211"/>
      <c r="S212" s="211"/>
    </row>
    <row r="213" spans="1:19" x14ac:dyDescent="0.2">
      <c r="A213" s="392"/>
      <c r="B213" s="211"/>
      <c r="C213" s="351"/>
      <c r="D213" s="211"/>
      <c r="E213" s="211"/>
      <c r="F213" s="211"/>
      <c r="G213" s="126"/>
      <c r="H213" s="389"/>
      <c r="I213" s="211"/>
      <c r="J213" s="211"/>
      <c r="K213" s="211"/>
      <c r="L213" s="211"/>
      <c r="M213" s="390"/>
      <c r="N213" s="211"/>
      <c r="O213" s="211"/>
      <c r="P213" s="211"/>
      <c r="Q213" s="211"/>
      <c r="R213" s="211"/>
      <c r="S213" s="211"/>
    </row>
    <row r="214" spans="1:19" x14ac:dyDescent="0.2">
      <c r="A214" s="392"/>
      <c r="B214" s="211"/>
      <c r="C214" s="351"/>
      <c r="D214" s="211"/>
      <c r="E214" s="211"/>
      <c r="F214" s="211"/>
      <c r="G214" s="126"/>
      <c r="H214" s="389"/>
      <c r="I214" s="211"/>
      <c r="J214" s="211"/>
      <c r="K214" s="211"/>
      <c r="L214" s="211"/>
      <c r="M214" s="390"/>
      <c r="N214" s="211"/>
      <c r="O214" s="211"/>
      <c r="P214" s="211"/>
      <c r="Q214" s="211"/>
      <c r="R214" s="211"/>
      <c r="S214" s="211"/>
    </row>
    <row r="215" spans="1:19" x14ac:dyDescent="0.2">
      <c r="A215" s="396"/>
      <c r="B215" s="271"/>
      <c r="C215" s="409"/>
      <c r="D215" s="271"/>
      <c r="E215" s="271"/>
      <c r="F215" s="271"/>
      <c r="G215" s="410"/>
      <c r="H215" s="399"/>
      <c r="I215" s="271"/>
      <c r="J215" s="271"/>
      <c r="K215" s="271"/>
      <c r="L215" s="271"/>
      <c r="M215" s="400"/>
      <c r="N215" s="271"/>
      <c r="O215" s="271"/>
      <c r="P215" s="271"/>
      <c r="Q215" s="211"/>
      <c r="R215" s="211"/>
      <c r="S215" s="181"/>
    </row>
    <row r="216" spans="1:19" x14ac:dyDescent="0.2">
      <c r="A216" s="396"/>
      <c r="B216" s="271"/>
      <c r="C216" s="409"/>
      <c r="D216" s="271"/>
      <c r="E216" s="271"/>
      <c r="F216" s="271"/>
      <c r="G216" s="410"/>
      <c r="H216" s="399"/>
      <c r="I216" s="271"/>
      <c r="J216" s="271"/>
      <c r="K216" s="271"/>
      <c r="L216" s="271"/>
      <c r="M216" s="400"/>
      <c r="N216" s="271"/>
      <c r="O216" s="271"/>
      <c r="P216" s="271"/>
      <c r="Q216" s="211"/>
      <c r="R216" s="211"/>
      <c r="S216" s="181"/>
    </row>
    <row r="217" spans="1:19" x14ac:dyDescent="0.2">
      <c r="A217" s="392"/>
      <c r="B217" s="211"/>
      <c r="C217" s="351"/>
      <c r="D217" s="211"/>
      <c r="E217" s="211"/>
      <c r="F217" s="211"/>
      <c r="G217" s="126"/>
      <c r="H217" s="389"/>
      <c r="I217" s="211"/>
      <c r="J217" s="211"/>
      <c r="K217" s="211"/>
      <c r="L217" s="211"/>
      <c r="M217" s="390"/>
      <c r="N217" s="211"/>
      <c r="O217" s="211"/>
      <c r="P217" s="211"/>
      <c r="Q217" s="211"/>
      <c r="R217" s="211"/>
      <c r="S217" s="181"/>
    </row>
    <row r="218" spans="1:19" x14ac:dyDescent="0.2">
      <c r="A218" s="392"/>
      <c r="B218" s="211"/>
      <c r="C218" s="351"/>
      <c r="D218" s="211"/>
      <c r="E218" s="211"/>
      <c r="F218" s="211"/>
      <c r="G218" s="126"/>
      <c r="H218" s="389"/>
      <c r="I218" s="211"/>
      <c r="J218" s="211"/>
      <c r="K218" s="211"/>
      <c r="L218" s="211"/>
      <c r="M218" s="390"/>
      <c r="N218" s="211"/>
      <c r="O218" s="211"/>
      <c r="P218" s="211"/>
      <c r="Q218" s="211"/>
      <c r="R218" s="211"/>
      <c r="S218" s="181"/>
    </row>
    <row r="219" spans="1:19" x14ac:dyDescent="0.2">
      <c r="A219" s="392"/>
      <c r="B219" s="211"/>
      <c r="C219" s="351"/>
      <c r="D219" s="211"/>
      <c r="E219" s="211"/>
      <c r="F219" s="211"/>
      <c r="G219" s="126"/>
      <c r="H219" s="389"/>
      <c r="I219" s="211"/>
      <c r="J219" s="211"/>
      <c r="K219" s="211"/>
      <c r="L219" s="211"/>
      <c r="M219" s="390"/>
      <c r="N219" s="211"/>
      <c r="O219" s="211"/>
      <c r="P219" s="211"/>
      <c r="Q219" s="211"/>
      <c r="R219" s="211"/>
      <c r="S219" s="181"/>
    </row>
    <row r="220" spans="1:19" x14ac:dyDescent="0.2">
      <c r="A220" s="392"/>
      <c r="B220" s="211"/>
      <c r="C220" s="351"/>
      <c r="D220" s="211"/>
      <c r="E220" s="211"/>
      <c r="F220" s="211"/>
      <c r="G220" s="126"/>
      <c r="H220" s="389"/>
      <c r="I220" s="211"/>
      <c r="J220" s="211"/>
      <c r="K220" s="211"/>
      <c r="L220" s="211"/>
      <c r="M220" s="390"/>
      <c r="N220" s="211"/>
      <c r="O220" s="211"/>
      <c r="P220" s="211"/>
      <c r="Q220" s="211"/>
      <c r="R220" s="211"/>
      <c r="S220" s="181"/>
    </row>
    <row r="221" spans="1:19" x14ac:dyDescent="0.2">
      <c r="A221" s="392"/>
      <c r="B221" s="211"/>
      <c r="C221" s="351"/>
      <c r="D221" s="211"/>
      <c r="E221" s="211"/>
      <c r="F221" s="211"/>
      <c r="G221" s="126"/>
      <c r="H221" s="389"/>
      <c r="I221" s="211"/>
      <c r="J221" s="211"/>
      <c r="K221" s="211"/>
      <c r="L221" s="211"/>
      <c r="M221" s="390"/>
      <c r="N221" s="211"/>
      <c r="O221" s="211"/>
      <c r="P221" s="211"/>
      <c r="Q221" s="211"/>
      <c r="R221" s="211"/>
      <c r="S221" s="181"/>
    </row>
    <row r="222" spans="1:19" x14ac:dyDescent="0.2">
      <c r="A222" s="392"/>
      <c r="B222" s="211"/>
      <c r="C222" s="351"/>
      <c r="D222" s="211"/>
      <c r="E222" s="211"/>
      <c r="F222" s="211"/>
      <c r="G222" s="126"/>
      <c r="H222" s="389"/>
      <c r="I222" s="211"/>
      <c r="J222" s="211"/>
      <c r="K222" s="211"/>
      <c r="L222" s="211"/>
      <c r="M222" s="390"/>
      <c r="N222" s="211"/>
      <c r="O222" s="211"/>
      <c r="P222" s="211"/>
      <c r="Q222" s="211"/>
      <c r="R222" s="211"/>
      <c r="S222" s="181"/>
    </row>
    <row r="223" spans="1:19" x14ac:dyDescent="0.2">
      <c r="A223" s="392"/>
      <c r="B223" s="211"/>
      <c r="C223" s="351"/>
      <c r="D223" s="211"/>
      <c r="E223" s="211"/>
      <c r="F223" s="211"/>
      <c r="G223" s="126"/>
      <c r="H223" s="389"/>
      <c r="I223" s="211"/>
      <c r="J223" s="211"/>
      <c r="K223" s="211"/>
      <c r="L223" s="211"/>
      <c r="M223" s="390"/>
      <c r="N223" s="211"/>
      <c r="O223" s="211"/>
      <c r="P223" s="211"/>
      <c r="Q223" s="211"/>
      <c r="R223" s="211"/>
      <c r="S223" s="181"/>
    </row>
    <row r="224" spans="1:19" x14ac:dyDescent="0.2">
      <c r="A224" s="392"/>
      <c r="B224" s="211"/>
      <c r="C224" s="351"/>
      <c r="D224" s="211"/>
      <c r="E224" s="211"/>
      <c r="F224" s="211"/>
      <c r="G224" s="126"/>
      <c r="H224" s="389"/>
      <c r="I224" s="211"/>
      <c r="J224" s="211"/>
      <c r="K224" s="211"/>
      <c r="L224" s="211"/>
      <c r="M224" s="390"/>
      <c r="N224" s="211"/>
      <c r="O224" s="211"/>
      <c r="P224" s="211"/>
      <c r="Q224" s="211"/>
      <c r="R224" s="211"/>
      <c r="S224" s="181"/>
    </row>
    <row r="225" spans="1:19" x14ac:dyDescent="0.2">
      <c r="A225" s="392"/>
      <c r="B225" s="211"/>
      <c r="C225" s="351"/>
      <c r="D225" s="211"/>
      <c r="E225" s="211"/>
      <c r="F225" s="211"/>
      <c r="G225" s="126"/>
      <c r="H225" s="389"/>
      <c r="I225" s="211"/>
      <c r="J225" s="211"/>
      <c r="K225" s="211"/>
      <c r="L225" s="211"/>
      <c r="M225" s="390"/>
      <c r="N225" s="211"/>
      <c r="O225" s="211"/>
      <c r="P225" s="211"/>
      <c r="Q225" s="211"/>
      <c r="R225" s="211"/>
      <c r="S225" s="181"/>
    </row>
    <row r="226" spans="1:19" x14ac:dyDescent="0.2">
      <c r="A226" s="392"/>
      <c r="B226" s="211"/>
      <c r="C226" s="351"/>
      <c r="D226" s="211"/>
      <c r="E226" s="211"/>
      <c r="F226" s="211"/>
      <c r="G226" s="126"/>
      <c r="H226" s="389"/>
      <c r="I226" s="211"/>
      <c r="J226" s="211"/>
      <c r="K226" s="211"/>
      <c r="L226" s="211"/>
      <c r="M226" s="390"/>
      <c r="N226" s="211"/>
      <c r="O226" s="211"/>
      <c r="P226" s="211"/>
      <c r="Q226" s="211"/>
      <c r="R226" s="211"/>
      <c r="S226" s="181"/>
    </row>
    <row r="227" spans="1:19" x14ac:dyDescent="0.2">
      <c r="A227" s="392"/>
      <c r="B227" s="211"/>
      <c r="C227" s="351"/>
      <c r="D227" s="211"/>
      <c r="E227" s="211"/>
      <c r="F227" s="211"/>
      <c r="G227" s="126"/>
      <c r="H227" s="389"/>
      <c r="I227" s="211"/>
      <c r="J227" s="211"/>
      <c r="K227" s="211"/>
      <c r="L227" s="211"/>
      <c r="M227" s="211"/>
      <c r="N227" s="211"/>
      <c r="O227" s="211"/>
      <c r="P227" s="211"/>
      <c r="Q227" s="211"/>
      <c r="R227" s="211"/>
      <c r="S227" s="181"/>
    </row>
    <row r="228" spans="1:19" x14ac:dyDescent="0.2">
      <c r="A228" s="392"/>
      <c r="B228" s="211"/>
      <c r="C228" s="351"/>
      <c r="D228" s="211"/>
      <c r="E228" s="211"/>
      <c r="F228" s="211"/>
      <c r="G228" s="126"/>
      <c r="H228" s="389"/>
      <c r="I228" s="211"/>
      <c r="J228" s="211"/>
      <c r="K228" s="211"/>
      <c r="L228" s="211"/>
      <c r="M228" s="211"/>
      <c r="N228" s="211"/>
      <c r="O228" s="211"/>
      <c r="P228" s="211"/>
      <c r="Q228" s="211"/>
      <c r="R228" s="211"/>
      <c r="S228" s="181"/>
    </row>
    <row r="229" spans="1:19" x14ac:dyDescent="0.2">
      <c r="A229" s="392"/>
      <c r="B229" s="211"/>
      <c r="C229" s="351"/>
      <c r="D229" s="211"/>
      <c r="E229" s="211"/>
      <c r="F229" s="211"/>
      <c r="G229" s="126"/>
      <c r="H229" s="389"/>
      <c r="I229" s="211"/>
      <c r="J229" s="211"/>
      <c r="K229" s="211"/>
      <c r="L229" s="211"/>
      <c r="M229" s="211"/>
      <c r="N229" s="211"/>
      <c r="O229" s="211"/>
      <c r="P229" s="211"/>
      <c r="Q229" s="211"/>
      <c r="R229" s="211"/>
      <c r="S229" s="181"/>
    </row>
    <row r="230" spans="1:19" x14ac:dyDescent="0.2">
      <c r="A230" s="392"/>
      <c r="B230" s="211"/>
      <c r="C230" s="351"/>
      <c r="D230" s="211"/>
      <c r="E230" s="211"/>
      <c r="F230" s="211"/>
      <c r="G230" s="126"/>
      <c r="H230" s="389"/>
      <c r="I230" s="211"/>
      <c r="J230" s="211"/>
      <c r="K230" s="211"/>
      <c r="L230" s="211"/>
      <c r="M230" s="211"/>
      <c r="N230" s="211"/>
      <c r="O230" s="211"/>
      <c r="P230" s="211"/>
      <c r="Q230" s="211"/>
      <c r="R230" s="211"/>
      <c r="S230" s="181"/>
    </row>
    <row r="231" spans="1:19" x14ac:dyDescent="0.2">
      <c r="A231" s="392"/>
      <c r="B231" s="211"/>
      <c r="C231" s="351"/>
      <c r="D231" s="211"/>
      <c r="E231" s="211"/>
      <c r="F231" s="211"/>
      <c r="G231" s="126"/>
      <c r="H231" s="389"/>
      <c r="I231" s="211"/>
      <c r="J231" s="211"/>
      <c r="K231" s="211"/>
      <c r="L231" s="211"/>
      <c r="M231" s="211"/>
      <c r="N231" s="211"/>
      <c r="O231" s="211"/>
      <c r="P231" s="211"/>
      <c r="Q231" s="211"/>
      <c r="R231" s="211"/>
      <c r="S231" s="181"/>
    </row>
    <row r="232" spans="1:19" x14ac:dyDescent="0.2">
      <c r="A232" s="392"/>
      <c r="B232" s="211"/>
      <c r="C232" s="351"/>
      <c r="D232" s="211"/>
      <c r="E232" s="211"/>
      <c r="F232" s="211"/>
      <c r="G232" s="126"/>
      <c r="H232" s="389"/>
      <c r="I232" s="211"/>
      <c r="J232" s="211"/>
      <c r="K232" s="211"/>
      <c r="L232" s="211"/>
      <c r="M232" s="211"/>
      <c r="N232" s="211"/>
      <c r="O232" s="211"/>
      <c r="P232" s="211"/>
      <c r="Q232" s="211"/>
      <c r="R232" s="211"/>
      <c r="S232" s="181"/>
    </row>
    <row r="233" spans="1:19" x14ac:dyDescent="0.2">
      <c r="A233" s="392"/>
      <c r="B233" s="211"/>
      <c r="C233" s="351"/>
      <c r="D233" s="211"/>
      <c r="E233" s="211"/>
      <c r="F233" s="211"/>
      <c r="G233" s="126"/>
      <c r="H233" s="389"/>
      <c r="I233" s="211"/>
      <c r="J233" s="211"/>
      <c r="K233" s="211"/>
      <c r="L233" s="211"/>
      <c r="M233" s="211"/>
      <c r="N233" s="211"/>
      <c r="O233" s="211"/>
      <c r="P233" s="211"/>
      <c r="Q233" s="211"/>
      <c r="R233" s="211"/>
      <c r="S233" s="181"/>
    </row>
    <row r="234" spans="1:19" x14ac:dyDescent="0.2">
      <c r="A234" s="392"/>
      <c r="B234" s="211"/>
      <c r="C234" s="351"/>
      <c r="D234" s="211"/>
      <c r="E234" s="211"/>
      <c r="F234" s="211"/>
      <c r="G234" s="126"/>
      <c r="H234" s="389"/>
      <c r="I234" s="211"/>
      <c r="J234" s="211"/>
      <c r="K234" s="211"/>
      <c r="L234" s="211"/>
      <c r="M234" s="211"/>
      <c r="N234" s="211"/>
      <c r="O234" s="211"/>
      <c r="P234" s="211"/>
      <c r="Q234" s="211"/>
      <c r="R234" s="211"/>
      <c r="S234" s="181"/>
    </row>
    <row r="235" spans="1:19" x14ac:dyDescent="0.2">
      <c r="A235" s="392"/>
      <c r="B235" s="211"/>
      <c r="C235" s="351"/>
      <c r="D235" s="211"/>
      <c r="E235" s="211"/>
      <c r="F235" s="211"/>
      <c r="G235" s="126"/>
      <c r="H235" s="389"/>
      <c r="I235" s="211"/>
      <c r="J235" s="211"/>
      <c r="K235" s="211"/>
      <c r="L235" s="211"/>
      <c r="M235" s="211"/>
      <c r="N235" s="211"/>
      <c r="O235" s="211"/>
      <c r="P235" s="211"/>
      <c r="Q235" s="211"/>
      <c r="R235" s="211"/>
      <c r="S235" s="181"/>
    </row>
    <row r="236" spans="1:19" x14ac:dyDescent="0.2">
      <c r="A236" s="392"/>
      <c r="B236" s="211"/>
      <c r="C236" s="351"/>
      <c r="D236" s="211"/>
      <c r="E236" s="211"/>
      <c r="F236" s="211"/>
      <c r="G236" s="126"/>
      <c r="H236" s="389"/>
      <c r="I236" s="211"/>
      <c r="J236" s="211"/>
      <c r="K236" s="211"/>
      <c r="L236" s="211"/>
      <c r="M236" s="211"/>
      <c r="N236" s="211"/>
      <c r="O236" s="211"/>
      <c r="P236" s="211"/>
      <c r="Q236" s="211"/>
      <c r="R236" s="211"/>
      <c r="S236" s="181"/>
    </row>
    <row r="237" spans="1:19" x14ac:dyDescent="0.2">
      <c r="A237" s="392"/>
      <c r="B237" s="211"/>
      <c r="C237" s="351"/>
      <c r="D237" s="211"/>
      <c r="E237" s="211"/>
      <c r="F237" s="211"/>
      <c r="G237" s="126"/>
      <c r="H237" s="389"/>
      <c r="I237" s="211"/>
      <c r="J237" s="211"/>
      <c r="K237" s="211"/>
      <c r="L237" s="211"/>
      <c r="M237" s="211"/>
      <c r="N237" s="211"/>
      <c r="O237" s="211"/>
      <c r="P237" s="211"/>
      <c r="Q237" s="211"/>
      <c r="R237" s="211"/>
      <c r="S237" s="181"/>
    </row>
    <row r="238" spans="1:19" x14ac:dyDescent="0.2">
      <c r="A238" s="392"/>
      <c r="B238" s="211"/>
      <c r="C238" s="351"/>
      <c r="D238" s="211"/>
      <c r="E238" s="211"/>
      <c r="F238" s="211"/>
      <c r="G238" s="406"/>
      <c r="H238" s="389"/>
      <c r="I238" s="211"/>
      <c r="J238" s="211"/>
      <c r="K238" s="211"/>
      <c r="L238" s="211"/>
      <c r="M238" s="211"/>
      <c r="N238" s="211"/>
      <c r="O238" s="211"/>
      <c r="P238" s="211"/>
      <c r="Q238" s="211"/>
      <c r="R238" s="211"/>
      <c r="S238" s="181"/>
    </row>
    <row r="239" spans="1:19" x14ac:dyDescent="0.2">
      <c r="A239" s="392"/>
      <c r="B239" s="211"/>
      <c r="C239" s="351"/>
      <c r="D239" s="211"/>
      <c r="E239" s="211"/>
      <c r="F239" s="211"/>
      <c r="G239" s="406"/>
      <c r="H239" s="389"/>
      <c r="I239" s="211"/>
      <c r="J239" s="211"/>
      <c r="K239" s="211"/>
      <c r="L239" s="211"/>
      <c r="M239" s="211"/>
      <c r="N239" s="211"/>
      <c r="O239" s="211"/>
      <c r="P239" s="211"/>
      <c r="Q239" s="211"/>
      <c r="R239" s="211"/>
      <c r="S239" s="181"/>
    </row>
    <row r="240" spans="1:19" x14ac:dyDescent="0.2">
      <c r="A240" s="392"/>
      <c r="B240" s="211"/>
      <c r="C240" s="351"/>
      <c r="D240" s="211"/>
      <c r="E240" s="211"/>
      <c r="F240" s="211"/>
      <c r="G240" s="406"/>
      <c r="H240" s="389"/>
      <c r="I240" s="211"/>
      <c r="J240" s="211"/>
      <c r="K240" s="211"/>
      <c r="L240" s="211"/>
      <c r="M240" s="211"/>
      <c r="N240" s="211"/>
      <c r="O240" s="211"/>
      <c r="P240" s="211"/>
      <c r="Q240" s="211"/>
      <c r="R240" s="211"/>
      <c r="S240" s="181"/>
    </row>
    <row r="241" spans="1:19" x14ac:dyDescent="0.2">
      <c r="A241" s="392"/>
      <c r="B241" s="211"/>
      <c r="C241" s="351"/>
      <c r="D241" s="211"/>
      <c r="E241" s="211"/>
      <c r="F241" s="211"/>
      <c r="G241" s="126"/>
      <c r="H241" s="389"/>
      <c r="I241" s="211"/>
      <c r="J241" s="211"/>
      <c r="K241" s="211"/>
      <c r="L241" s="211"/>
      <c r="M241" s="211"/>
      <c r="N241" s="211"/>
      <c r="O241" s="211"/>
      <c r="P241" s="211"/>
      <c r="Q241" s="211"/>
      <c r="R241" s="211"/>
      <c r="S241" s="181"/>
    </row>
    <row r="242" spans="1:19" x14ac:dyDescent="0.2">
      <c r="A242" s="392"/>
      <c r="B242" s="211"/>
      <c r="C242" s="351"/>
      <c r="D242" s="211"/>
      <c r="E242" s="211"/>
      <c r="F242" s="211"/>
      <c r="G242" s="126"/>
      <c r="H242" s="389"/>
      <c r="I242" s="211"/>
      <c r="J242" s="211"/>
      <c r="K242" s="211"/>
      <c r="L242" s="211"/>
      <c r="M242" s="211"/>
      <c r="N242" s="211"/>
      <c r="O242" s="211"/>
      <c r="P242" s="211"/>
      <c r="Q242" s="211"/>
      <c r="R242" s="211"/>
      <c r="S242" s="181"/>
    </row>
    <row r="243" spans="1:19" x14ac:dyDescent="0.2">
      <c r="A243" s="392"/>
      <c r="B243" s="211"/>
      <c r="C243" s="351"/>
      <c r="D243" s="211"/>
      <c r="E243" s="211"/>
      <c r="F243" s="211"/>
      <c r="G243" s="126"/>
      <c r="H243" s="389"/>
      <c r="I243" s="211"/>
      <c r="J243" s="211"/>
      <c r="K243" s="211"/>
      <c r="L243" s="211"/>
      <c r="M243" s="211"/>
      <c r="N243" s="211"/>
      <c r="O243" s="211"/>
      <c r="P243" s="211"/>
      <c r="Q243" s="211"/>
      <c r="R243" s="211"/>
      <c r="S243" s="181"/>
    </row>
    <row r="244" spans="1:19" x14ac:dyDescent="0.2">
      <c r="A244" s="392"/>
      <c r="B244" s="211"/>
      <c r="C244" s="351"/>
      <c r="D244" s="211"/>
      <c r="E244" s="211"/>
      <c r="F244" s="211"/>
      <c r="G244" s="126"/>
      <c r="H244" s="389"/>
      <c r="I244" s="211"/>
      <c r="J244" s="211"/>
      <c r="K244" s="211"/>
      <c r="L244" s="211"/>
      <c r="M244" s="211"/>
      <c r="N244" s="211"/>
      <c r="O244" s="211"/>
      <c r="P244" s="211"/>
      <c r="Q244" s="211"/>
      <c r="R244" s="211"/>
      <c r="S244" s="181"/>
    </row>
    <row r="245" spans="1:19" x14ac:dyDescent="0.2">
      <c r="A245" s="392"/>
      <c r="B245" s="211"/>
      <c r="C245" s="351"/>
      <c r="D245" s="211"/>
      <c r="E245" s="211"/>
      <c r="F245" s="211"/>
      <c r="G245" s="126"/>
      <c r="H245" s="389"/>
      <c r="I245" s="211"/>
      <c r="J245" s="211"/>
      <c r="K245" s="211"/>
      <c r="L245" s="211"/>
      <c r="M245" s="211"/>
      <c r="N245" s="211"/>
      <c r="O245" s="211"/>
      <c r="P245" s="211"/>
      <c r="Q245" s="211"/>
      <c r="R245" s="211"/>
      <c r="S245" s="181"/>
    </row>
    <row r="246" spans="1:19" x14ac:dyDescent="0.2">
      <c r="A246" s="392"/>
      <c r="B246" s="211"/>
      <c r="C246" s="351"/>
      <c r="D246" s="211"/>
      <c r="E246" s="211"/>
      <c r="F246" s="211"/>
      <c r="G246" s="126"/>
      <c r="H246" s="389"/>
      <c r="I246" s="211"/>
      <c r="J246" s="211"/>
      <c r="K246" s="211"/>
      <c r="L246" s="211"/>
      <c r="M246" s="211"/>
      <c r="N246" s="211"/>
      <c r="O246" s="211"/>
      <c r="P246" s="211"/>
      <c r="Q246" s="211"/>
      <c r="R246" s="211"/>
      <c r="S246" s="181"/>
    </row>
    <row r="247" spans="1:19" x14ac:dyDescent="0.2">
      <c r="A247" s="392"/>
      <c r="B247" s="211"/>
      <c r="C247" s="351"/>
      <c r="D247" s="211"/>
      <c r="E247" s="211"/>
      <c r="F247" s="211"/>
      <c r="G247" s="126"/>
      <c r="H247" s="389"/>
      <c r="I247" s="211"/>
      <c r="J247" s="211"/>
      <c r="K247" s="211"/>
      <c r="L247" s="211"/>
      <c r="M247" s="211"/>
      <c r="N247" s="211"/>
      <c r="O247" s="211"/>
      <c r="P247" s="211"/>
      <c r="Q247" s="211"/>
      <c r="R247" s="211"/>
      <c r="S247" s="181"/>
    </row>
    <row r="248" spans="1:19" x14ac:dyDescent="0.2">
      <c r="A248" s="392"/>
      <c r="B248" s="211"/>
      <c r="C248" s="351"/>
      <c r="D248" s="211"/>
      <c r="E248" s="211"/>
      <c r="F248" s="211"/>
      <c r="G248" s="126"/>
      <c r="H248" s="389"/>
      <c r="I248" s="211"/>
      <c r="J248" s="211"/>
      <c r="K248" s="211"/>
      <c r="L248" s="211"/>
      <c r="M248" s="211"/>
      <c r="N248" s="211"/>
      <c r="O248" s="211"/>
      <c r="P248" s="211"/>
      <c r="Q248" s="211"/>
      <c r="R248" s="211"/>
      <c r="S248" s="181"/>
    </row>
    <row r="249" spans="1:19" x14ac:dyDescent="0.2">
      <c r="A249" s="392"/>
      <c r="B249" s="211"/>
      <c r="C249" s="351"/>
      <c r="D249" s="211"/>
      <c r="E249" s="211"/>
      <c r="F249" s="211"/>
      <c r="G249" s="126"/>
      <c r="H249" s="389"/>
      <c r="I249" s="211"/>
      <c r="J249" s="211"/>
      <c r="K249" s="211"/>
      <c r="L249" s="211"/>
      <c r="M249" s="211"/>
      <c r="N249" s="211"/>
      <c r="O249" s="211"/>
      <c r="P249" s="211"/>
      <c r="Q249" s="211"/>
      <c r="R249" s="211"/>
      <c r="S249" s="181"/>
    </row>
    <row r="250" spans="1:19" x14ac:dyDescent="0.2">
      <c r="A250" s="392"/>
      <c r="B250" s="211"/>
      <c r="C250" s="351"/>
      <c r="D250" s="211"/>
      <c r="E250" s="211"/>
      <c r="F250" s="211"/>
      <c r="G250" s="126"/>
      <c r="H250" s="389"/>
      <c r="I250" s="211"/>
      <c r="J250" s="211"/>
      <c r="K250" s="211"/>
      <c r="L250" s="211"/>
      <c r="M250" s="211"/>
      <c r="N250" s="211"/>
      <c r="O250" s="211"/>
      <c r="P250" s="211"/>
      <c r="Q250" s="211"/>
      <c r="R250" s="211"/>
      <c r="S250" s="181"/>
    </row>
    <row r="251" spans="1:19" x14ac:dyDescent="0.2">
      <c r="A251" s="392"/>
      <c r="B251" s="211"/>
      <c r="C251" s="351"/>
      <c r="D251" s="211"/>
      <c r="E251" s="211"/>
      <c r="F251" s="211"/>
      <c r="G251" s="126"/>
      <c r="H251" s="389"/>
      <c r="I251" s="211"/>
      <c r="J251" s="211"/>
      <c r="K251" s="211"/>
      <c r="L251" s="211"/>
      <c r="M251" s="211"/>
      <c r="N251" s="211"/>
      <c r="O251" s="211"/>
      <c r="P251" s="211"/>
      <c r="Q251" s="211"/>
      <c r="R251" s="211"/>
      <c r="S251" s="181"/>
    </row>
    <row r="252" spans="1:19" x14ac:dyDescent="0.2">
      <c r="A252" s="392"/>
      <c r="B252" s="211"/>
      <c r="C252" s="351"/>
      <c r="D252" s="211"/>
      <c r="E252" s="211"/>
      <c r="F252" s="211"/>
      <c r="G252" s="126"/>
      <c r="H252" s="389"/>
      <c r="I252" s="211"/>
      <c r="J252" s="211"/>
      <c r="K252" s="211"/>
      <c r="L252" s="211"/>
      <c r="M252" s="211"/>
      <c r="N252" s="211"/>
      <c r="O252" s="211"/>
      <c r="P252" s="211"/>
      <c r="Q252" s="211"/>
      <c r="R252" s="211"/>
      <c r="S252" s="181"/>
    </row>
    <row r="253" spans="1:19" x14ac:dyDescent="0.2">
      <c r="A253" s="392"/>
      <c r="B253" s="211"/>
      <c r="C253" s="351"/>
      <c r="D253" s="211"/>
      <c r="E253" s="211"/>
      <c r="F253" s="211"/>
      <c r="G253" s="126"/>
      <c r="H253" s="311"/>
      <c r="I253" s="211"/>
      <c r="J253" s="211"/>
      <c r="K253" s="211"/>
      <c r="L253" s="211"/>
      <c r="M253" s="211"/>
      <c r="N253" s="211"/>
      <c r="O253" s="211"/>
      <c r="P253" s="211"/>
      <c r="Q253" s="211"/>
      <c r="R253" s="211"/>
      <c r="S253" s="181"/>
    </row>
    <row r="254" spans="1:19" x14ac:dyDescent="0.2">
      <c r="A254" s="392"/>
      <c r="B254" s="211"/>
      <c r="C254" s="351"/>
      <c r="D254" s="211"/>
      <c r="E254" s="211"/>
      <c r="F254" s="211"/>
      <c r="G254" s="126"/>
      <c r="H254" s="311"/>
      <c r="I254" s="211"/>
      <c r="J254" s="211"/>
      <c r="K254" s="211"/>
      <c r="L254" s="211"/>
      <c r="M254" s="211"/>
      <c r="N254" s="211"/>
      <c r="O254" s="211"/>
      <c r="P254" s="211"/>
      <c r="Q254" s="211"/>
      <c r="R254" s="211"/>
      <c r="S254" s="181"/>
    </row>
    <row r="255" spans="1:19" x14ac:dyDescent="0.2">
      <c r="A255" s="392"/>
      <c r="B255" s="211"/>
      <c r="C255" s="351"/>
      <c r="D255" s="211"/>
      <c r="E255" s="211"/>
      <c r="F255" s="211"/>
      <c r="G255" s="411"/>
      <c r="H255" s="389"/>
      <c r="I255" s="211"/>
      <c r="J255" s="211"/>
      <c r="K255" s="211"/>
      <c r="L255" s="211"/>
      <c r="M255" s="211"/>
      <c r="N255" s="211"/>
      <c r="O255" s="211"/>
      <c r="P255" s="211"/>
      <c r="Q255" s="211"/>
      <c r="R255" s="211"/>
      <c r="S255" s="181"/>
    </row>
    <row r="256" spans="1:19" x14ac:dyDescent="0.2">
      <c r="A256" s="392"/>
      <c r="B256" s="211"/>
      <c r="C256" s="351"/>
      <c r="D256" s="211"/>
      <c r="E256" s="211"/>
      <c r="F256" s="211"/>
      <c r="G256" s="411"/>
      <c r="H256" s="389"/>
      <c r="I256" s="211"/>
      <c r="J256" s="211"/>
      <c r="K256" s="211"/>
      <c r="L256" s="211"/>
      <c r="M256" s="390"/>
      <c r="N256" s="211"/>
      <c r="O256" s="211"/>
      <c r="P256" s="211"/>
      <c r="Q256" s="211"/>
      <c r="R256" s="211"/>
      <c r="S256" s="181"/>
    </row>
    <row r="257" spans="1:19" x14ac:dyDescent="0.2">
      <c r="A257" s="392"/>
      <c r="B257" s="211"/>
      <c r="C257" s="351"/>
      <c r="D257" s="211"/>
      <c r="E257" s="211"/>
      <c r="F257" s="211"/>
      <c r="G257" s="406"/>
      <c r="H257" s="389"/>
      <c r="I257" s="211"/>
      <c r="J257" s="211"/>
      <c r="K257" s="211"/>
      <c r="L257" s="211"/>
      <c r="M257" s="390"/>
      <c r="N257" s="211"/>
      <c r="O257" s="211"/>
      <c r="P257" s="211"/>
      <c r="Q257" s="211"/>
      <c r="R257" s="211"/>
      <c r="S257" s="181"/>
    </row>
    <row r="258" spans="1:19" x14ac:dyDescent="0.2">
      <c r="A258" s="392"/>
      <c r="B258" s="211"/>
      <c r="C258" s="351"/>
      <c r="D258" s="211"/>
      <c r="E258" s="211"/>
      <c r="F258" s="211"/>
      <c r="G258" s="126"/>
      <c r="H258" s="389"/>
      <c r="I258" s="211"/>
      <c r="J258" s="211"/>
      <c r="K258" s="211"/>
      <c r="L258" s="211"/>
      <c r="M258" s="211"/>
      <c r="N258" s="211"/>
      <c r="O258" s="211"/>
      <c r="P258" s="211"/>
      <c r="Q258" s="211"/>
      <c r="R258" s="211"/>
      <c r="S258" s="181"/>
    </row>
    <row r="259" spans="1:19" x14ac:dyDescent="0.2">
      <c r="A259" s="392"/>
      <c r="B259" s="211"/>
      <c r="C259" s="351"/>
      <c r="D259" s="211"/>
      <c r="E259" s="211"/>
      <c r="F259" s="211"/>
      <c r="G259" s="126"/>
      <c r="H259" s="389"/>
      <c r="I259" s="211"/>
      <c r="J259" s="211"/>
      <c r="K259" s="211"/>
      <c r="L259" s="211"/>
      <c r="M259" s="211"/>
      <c r="N259" s="211"/>
      <c r="O259" s="211"/>
      <c r="P259" s="211"/>
      <c r="Q259" s="211"/>
      <c r="R259" s="211"/>
      <c r="S259" s="181"/>
    </row>
    <row r="260" spans="1:19" x14ac:dyDescent="0.2">
      <c r="A260" s="392"/>
      <c r="B260" s="211"/>
      <c r="C260" s="351"/>
      <c r="D260" s="211"/>
      <c r="E260" s="211"/>
      <c r="F260" s="211"/>
      <c r="G260" s="126"/>
      <c r="H260" s="389"/>
      <c r="I260" s="211"/>
      <c r="J260" s="211"/>
      <c r="K260" s="211"/>
      <c r="L260" s="211"/>
      <c r="M260" s="211"/>
      <c r="N260" s="211"/>
      <c r="O260" s="211"/>
      <c r="P260" s="211"/>
      <c r="Q260" s="211"/>
      <c r="R260" s="211"/>
      <c r="S260" s="181"/>
    </row>
    <row r="261" spans="1:19" x14ac:dyDescent="0.2">
      <c r="A261" s="392"/>
      <c r="B261" s="211"/>
      <c r="C261" s="351"/>
      <c r="D261" s="211"/>
      <c r="E261" s="211"/>
      <c r="F261" s="211"/>
      <c r="G261" s="126"/>
      <c r="H261" s="389"/>
      <c r="I261" s="211"/>
      <c r="J261" s="211"/>
      <c r="K261" s="211"/>
      <c r="L261" s="211"/>
      <c r="M261" s="390"/>
      <c r="N261" s="211"/>
      <c r="O261" s="211"/>
      <c r="P261" s="211"/>
      <c r="Q261" s="211"/>
      <c r="R261" s="211"/>
      <c r="S261" s="181"/>
    </row>
    <row r="262" spans="1:19" x14ac:dyDescent="0.2">
      <c r="A262" s="392"/>
      <c r="B262" s="211"/>
      <c r="C262" s="351"/>
      <c r="D262" s="211"/>
      <c r="E262" s="211"/>
      <c r="F262" s="211"/>
      <c r="G262" s="126"/>
      <c r="H262" s="389"/>
      <c r="I262" s="211"/>
      <c r="J262" s="211"/>
      <c r="K262" s="211"/>
      <c r="L262" s="211"/>
      <c r="M262" s="390"/>
      <c r="N262" s="211"/>
      <c r="O262" s="211"/>
      <c r="P262" s="211"/>
      <c r="Q262" s="211"/>
      <c r="R262" s="211"/>
      <c r="S262" s="181"/>
    </row>
    <row r="263" spans="1:19" x14ac:dyDescent="0.2">
      <c r="A263" s="392"/>
      <c r="B263" s="211"/>
      <c r="C263" s="351"/>
      <c r="D263" s="211"/>
      <c r="E263" s="211"/>
      <c r="F263" s="211"/>
      <c r="G263" s="126"/>
      <c r="H263" s="389"/>
      <c r="I263" s="211"/>
      <c r="J263" s="211"/>
      <c r="K263" s="211"/>
      <c r="L263" s="211"/>
      <c r="M263" s="390"/>
      <c r="N263" s="211"/>
      <c r="O263" s="211"/>
      <c r="P263" s="211"/>
      <c r="Q263" s="211"/>
      <c r="R263" s="211"/>
      <c r="S263" s="181"/>
    </row>
    <row r="264" spans="1:19" x14ac:dyDescent="0.2">
      <c r="A264" s="392"/>
      <c r="B264" s="211"/>
      <c r="C264" s="351"/>
      <c r="D264" s="211"/>
      <c r="E264" s="211"/>
      <c r="F264" s="211"/>
      <c r="G264" s="126"/>
      <c r="H264" s="389"/>
      <c r="I264" s="211"/>
      <c r="J264" s="211"/>
      <c r="K264" s="211"/>
      <c r="L264" s="211"/>
      <c r="M264" s="390"/>
      <c r="N264" s="211"/>
      <c r="O264" s="211"/>
      <c r="P264" s="211"/>
      <c r="Q264" s="211"/>
      <c r="R264" s="211"/>
      <c r="S264" s="181"/>
    </row>
    <row r="265" spans="1:19" x14ac:dyDescent="0.2">
      <c r="A265" s="392"/>
      <c r="B265" s="211"/>
      <c r="C265" s="351"/>
      <c r="D265" s="211"/>
      <c r="E265" s="211"/>
      <c r="F265" s="211"/>
      <c r="G265" s="126"/>
      <c r="H265" s="389"/>
      <c r="I265" s="211"/>
      <c r="J265" s="211"/>
      <c r="K265" s="211"/>
      <c r="L265" s="211"/>
      <c r="M265" s="390"/>
      <c r="N265" s="211"/>
      <c r="O265" s="211"/>
      <c r="P265" s="211"/>
      <c r="Q265" s="211"/>
      <c r="R265" s="211"/>
      <c r="S265" s="181"/>
    </row>
    <row r="266" spans="1:19" x14ac:dyDescent="0.2">
      <c r="A266" s="392"/>
      <c r="B266" s="211"/>
      <c r="C266" s="351"/>
      <c r="D266" s="211"/>
      <c r="E266" s="211"/>
      <c r="F266" s="211"/>
      <c r="G266" s="126"/>
      <c r="H266" s="389"/>
      <c r="I266" s="211"/>
      <c r="J266" s="211"/>
      <c r="K266" s="211"/>
      <c r="L266" s="211"/>
      <c r="M266" s="390"/>
      <c r="N266" s="211"/>
      <c r="O266" s="211"/>
      <c r="P266" s="211"/>
      <c r="Q266" s="211"/>
      <c r="R266" s="211"/>
      <c r="S266" s="181"/>
    </row>
    <row r="267" spans="1:19" x14ac:dyDescent="0.2">
      <c r="A267" s="392"/>
      <c r="B267" s="211"/>
      <c r="C267" s="351"/>
      <c r="D267" s="211"/>
      <c r="E267" s="211"/>
      <c r="F267" s="211"/>
      <c r="G267" s="412"/>
      <c r="H267" s="389"/>
      <c r="I267" s="211"/>
      <c r="J267" s="211"/>
      <c r="K267" s="211"/>
      <c r="L267" s="211"/>
      <c r="M267" s="390"/>
      <c r="N267" s="211"/>
      <c r="O267" s="211"/>
      <c r="P267" s="211"/>
      <c r="Q267" s="211"/>
      <c r="R267" s="211"/>
      <c r="S267" s="181"/>
    </row>
    <row r="268" spans="1:19" x14ac:dyDescent="0.2">
      <c r="A268" s="392"/>
      <c r="B268" s="211"/>
      <c r="C268" s="351"/>
      <c r="D268" s="211"/>
      <c r="E268" s="211"/>
      <c r="F268" s="211"/>
      <c r="G268" s="126"/>
      <c r="H268" s="389"/>
      <c r="I268" s="211"/>
      <c r="J268" s="211"/>
      <c r="K268" s="211"/>
      <c r="L268" s="211"/>
      <c r="M268" s="390"/>
      <c r="N268" s="211"/>
      <c r="O268" s="211"/>
      <c r="P268" s="211"/>
      <c r="Q268" s="211"/>
      <c r="R268" s="211"/>
      <c r="S268" s="181"/>
    </row>
    <row r="269" spans="1:19" x14ac:dyDescent="0.2">
      <c r="A269" s="392"/>
      <c r="B269" s="211"/>
      <c r="C269" s="351"/>
      <c r="D269" s="211"/>
      <c r="E269" s="211"/>
      <c r="F269" s="211"/>
      <c r="G269" s="126"/>
      <c r="H269" s="389"/>
      <c r="I269" s="211"/>
      <c r="J269" s="211"/>
      <c r="K269" s="211"/>
      <c r="L269" s="211"/>
      <c r="M269" s="390"/>
      <c r="N269" s="211"/>
      <c r="O269" s="211"/>
      <c r="P269" s="211"/>
      <c r="Q269" s="211"/>
      <c r="R269" s="211"/>
      <c r="S269" s="181"/>
    </row>
    <row r="270" spans="1:19" x14ac:dyDescent="0.2">
      <c r="A270" s="392"/>
      <c r="B270" s="211"/>
      <c r="C270" s="351"/>
      <c r="D270" s="211"/>
      <c r="E270" s="211"/>
      <c r="F270" s="211"/>
      <c r="G270" s="126"/>
      <c r="H270" s="389"/>
      <c r="I270" s="211"/>
      <c r="J270" s="211"/>
      <c r="K270" s="211"/>
      <c r="L270" s="211"/>
      <c r="M270" s="390"/>
      <c r="N270" s="211"/>
      <c r="O270" s="211"/>
      <c r="P270" s="211"/>
      <c r="Q270" s="211"/>
      <c r="R270" s="211"/>
      <c r="S270" s="181"/>
    </row>
    <row r="271" spans="1:19" x14ac:dyDescent="0.2">
      <c r="A271" s="392"/>
      <c r="B271" s="211"/>
      <c r="C271" s="351"/>
      <c r="D271" s="211"/>
      <c r="E271" s="211"/>
      <c r="F271" s="211"/>
      <c r="G271" s="126"/>
      <c r="H271" s="389"/>
      <c r="I271" s="211"/>
      <c r="J271" s="211"/>
      <c r="K271" s="211"/>
      <c r="L271" s="211"/>
      <c r="M271" s="390"/>
      <c r="N271" s="211"/>
      <c r="O271" s="211"/>
      <c r="P271" s="211"/>
      <c r="Q271" s="211"/>
      <c r="R271" s="211"/>
      <c r="S271" s="181"/>
    </row>
    <row r="272" spans="1:19" x14ac:dyDescent="0.2">
      <c r="A272" s="392"/>
      <c r="B272" s="211"/>
      <c r="C272" s="351"/>
      <c r="D272" s="211"/>
      <c r="E272" s="211"/>
      <c r="F272" s="211"/>
      <c r="G272" s="126"/>
      <c r="H272" s="389"/>
      <c r="I272" s="211"/>
      <c r="J272" s="211"/>
      <c r="K272" s="211"/>
      <c r="L272" s="211"/>
      <c r="M272" s="390"/>
      <c r="N272" s="211"/>
      <c r="O272" s="211"/>
      <c r="P272" s="211"/>
      <c r="Q272" s="211"/>
      <c r="R272" s="211"/>
      <c r="S272" s="181"/>
    </row>
    <row r="273" spans="1:19" x14ac:dyDescent="0.2">
      <c r="A273" s="392"/>
      <c r="B273" s="211"/>
      <c r="C273" s="351"/>
      <c r="D273" s="211"/>
      <c r="E273" s="211"/>
      <c r="F273" s="211"/>
      <c r="G273" s="126"/>
      <c r="H273" s="389"/>
      <c r="I273" s="211"/>
      <c r="J273" s="211"/>
      <c r="K273" s="211"/>
      <c r="L273" s="211"/>
      <c r="M273" s="390"/>
      <c r="N273" s="211"/>
      <c r="O273" s="211"/>
      <c r="P273" s="211"/>
      <c r="Q273" s="211"/>
      <c r="R273" s="211"/>
      <c r="S273" s="181"/>
    </row>
    <row r="274" spans="1:19" x14ac:dyDescent="0.2">
      <c r="A274" s="392"/>
      <c r="B274" s="211"/>
      <c r="C274" s="351"/>
      <c r="D274" s="211"/>
      <c r="E274" s="211"/>
      <c r="F274" s="211"/>
      <c r="G274" s="126"/>
      <c r="H274" s="389"/>
      <c r="I274" s="211"/>
      <c r="J274" s="211"/>
      <c r="K274" s="211"/>
      <c r="L274" s="211"/>
      <c r="M274" s="390"/>
      <c r="N274" s="211"/>
      <c r="O274" s="211"/>
      <c r="P274" s="211"/>
      <c r="Q274" s="211"/>
      <c r="R274" s="211"/>
      <c r="S274" s="181"/>
    </row>
    <row r="275" spans="1:19" x14ac:dyDescent="0.2">
      <c r="A275" s="392"/>
      <c r="B275" s="211"/>
      <c r="C275" s="351"/>
      <c r="D275" s="211"/>
      <c r="E275" s="211"/>
      <c r="F275" s="211"/>
      <c r="G275" s="126"/>
      <c r="H275" s="389"/>
      <c r="I275" s="211"/>
      <c r="J275" s="211"/>
      <c r="K275" s="211"/>
      <c r="L275" s="211"/>
      <c r="M275" s="390"/>
      <c r="N275" s="211"/>
      <c r="O275" s="211"/>
      <c r="P275" s="211"/>
      <c r="Q275" s="211"/>
      <c r="R275" s="211"/>
      <c r="S275" s="181"/>
    </row>
    <row r="276" spans="1:19" x14ac:dyDescent="0.2">
      <c r="A276" s="392"/>
      <c r="B276" s="211"/>
      <c r="C276" s="351"/>
      <c r="D276" s="211"/>
      <c r="E276" s="211"/>
      <c r="F276" s="211"/>
      <c r="G276" s="126"/>
      <c r="H276" s="389"/>
      <c r="I276" s="211"/>
      <c r="J276" s="211"/>
      <c r="K276" s="211"/>
      <c r="L276" s="211"/>
      <c r="M276" s="390"/>
      <c r="N276" s="211"/>
      <c r="O276" s="211"/>
      <c r="P276" s="211"/>
      <c r="Q276" s="211"/>
      <c r="R276" s="211"/>
      <c r="S276" s="181"/>
    </row>
    <row r="277" spans="1:19" x14ac:dyDescent="0.2">
      <c r="A277" s="392"/>
      <c r="B277" s="211"/>
      <c r="C277" s="351"/>
      <c r="D277" s="211"/>
      <c r="E277" s="211"/>
      <c r="F277" s="211"/>
      <c r="G277" s="126"/>
      <c r="H277" s="389"/>
      <c r="I277" s="211"/>
      <c r="J277" s="211"/>
      <c r="K277" s="211"/>
      <c r="L277" s="211"/>
      <c r="M277" s="390"/>
      <c r="N277" s="211"/>
      <c r="O277" s="211"/>
      <c r="P277" s="211"/>
      <c r="Q277" s="211"/>
      <c r="R277" s="211"/>
      <c r="S277" s="181"/>
    </row>
    <row r="278" spans="1:19" x14ac:dyDescent="0.2">
      <c r="A278" s="392"/>
      <c r="B278" s="211"/>
      <c r="C278" s="351"/>
      <c r="D278" s="211"/>
      <c r="E278" s="211"/>
      <c r="F278" s="211"/>
      <c r="G278" s="126"/>
      <c r="H278" s="389"/>
      <c r="I278" s="211"/>
      <c r="J278" s="211"/>
      <c r="K278" s="211"/>
      <c r="L278" s="211"/>
      <c r="M278" s="390"/>
      <c r="N278" s="211"/>
      <c r="O278" s="211"/>
      <c r="P278" s="211"/>
      <c r="Q278" s="211"/>
      <c r="R278" s="211"/>
      <c r="S278" s="181"/>
    </row>
    <row r="279" spans="1:19" x14ac:dyDescent="0.2">
      <c r="A279" s="392"/>
      <c r="B279" s="211"/>
      <c r="C279" s="351"/>
      <c r="D279" s="211"/>
      <c r="E279" s="211"/>
      <c r="F279" s="211"/>
      <c r="G279" s="126"/>
      <c r="H279" s="389"/>
      <c r="I279" s="211"/>
      <c r="J279" s="211"/>
      <c r="K279" s="211"/>
      <c r="L279" s="211"/>
      <c r="M279" s="390"/>
      <c r="N279" s="211"/>
      <c r="O279" s="211"/>
      <c r="P279" s="211"/>
      <c r="Q279" s="211"/>
      <c r="R279" s="211"/>
      <c r="S279" s="181"/>
    </row>
    <row r="280" spans="1:19" x14ac:dyDescent="0.2">
      <c r="A280" s="392"/>
      <c r="B280" s="211"/>
      <c r="C280" s="351"/>
      <c r="D280" s="211"/>
      <c r="E280" s="211"/>
      <c r="F280" s="211"/>
      <c r="G280" s="126"/>
      <c r="H280" s="389"/>
      <c r="I280" s="211"/>
      <c r="J280" s="211"/>
      <c r="K280" s="211"/>
      <c r="L280" s="211"/>
      <c r="M280" s="390"/>
      <c r="N280" s="211"/>
      <c r="O280" s="211"/>
      <c r="P280" s="211"/>
      <c r="Q280" s="211"/>
      <c r="R280" s="211"/>
      <c r="S280" s="181"/>
    </row>
    <row r="281" spans="1:19" x14ac:dyDescent="0.2">
      <c r="A281" s="392"/>
      <c r="B281" s="211"/>
      <c r="C281" s="351"/>
      <c r="D281" s="211"/>
      <c r="E281" s="211"/>
      <c r="F281" s="211"/>
      <c r="G281" s="126"/>
      <c r="H281" s="389"/>
      <c r="I281" s="211"/>
      <c r="J281" s="211"/>
      <c r="K281" s="211"/>
      <c r="L281" s="211"/>
      <c r="M281" s="390"/>
      <c r="N281" s="211"/>
      <c r="O281" s="211"/>
      <c r="P281" s="211"/>
      <c r="Q281" s="211"/>
      <c r="R281" s="211"/>
      <c r="S281" s="181"/>
    </row>
    <row r="282" spans="1:19" x14ac:dyDescent="0.2">
      <c r="A282" s="392"/>
      <c r="B282" s="211"/>
      <c r="C282" s="351"/>
      <c r="D282" s="211"/>
      <c r="E282" s="211"/>
      <c r="F282" s="211"/>
      <c r="G282" s="126"/>
      <c r="H282" s="389"/>
      <c r="I282" s="211"/>
      <c r="J282" s="211"/>
      <c r="K282" s="211"/>
      <c r="L282" s="211"/>
      <c r="M282" s="390"/>
      <c r="N282" s="211"/>
      <c r="O282" s="211"/>
      <c r="P282" s="211"/>
      <c r="Q282" s="211"/>
      <c r="R282" s="211"/>
      <c r="S282" s="181"/>
    </row>
    <row r="283" spans="1:19" x14ac:dyDescent="0.2">
      <c r="A283" s="392"/>
      <c r="B283" s="211"/>
      <c r="C283" s="351"/>
      <c r="D283" s="211"/>
      <c r="E283" s="211"/>
      <c r="F283" s="211"/>
      <c r="G283" s="126"/>
      <c r="H283" s="389"/>
      <c r="I283" s="211"/>
      <c r="J283" s="211"/>
      <c r="K283" s="211"/>
      <c r="L283" s="211"/>
      <c r="M283" s="390"/>
      <c r="N283" s="211"/>
      <c r="O283" s="211"/>
      <c r="P283" s="211"/>
      <c r="Q283" s="211"/>
      <c r="R283" s="211"/>
      <c r="S283" s="181"/>
    </row>
    <row r="284" spans="1:19" x14ac:dyDescent="0.2">
      <c r="A284" s="392"/>
      <c r="B284" s="211"/>
      <c r="C284" s="351"/>
      <c r="D284" s="211"/>
      <c r="E284" s="211"/>
      <c r="F284" s="211"/>
      <c r="G284" s="126"/>
      <c r="H284" s="389"/>
      <c r="I284" s="211"/>
      <c r="J284" s="211"/>
      <c r="K284" s="211"/>
      <c r="L284" s="211"/>
      <c r="M284" s="390"/>
      <c r="N284" s="211"/>
      <c r="O284" s="211"/>
      <c r="P284" s="211"/>
      <c r="Q284" s="211"/>
      <c r="R284" s="211"/>
      <c r="S284" s="181"/>
    </row>
    <row r="285" spans="1:19" x14ac:dyDescent="0.2">
      <c r="A285" s="392"/>
      <c r="B285" s="211"/>
      <c r="C285" s="351"/>
      <c r="D285" s="211"/>
      <c r="E285" s="211"/>
      <c r="F285" s="211"/>
      <c r="G285" s="126"/>
      <c r="H285" s="389"/>
      <c r="I285" s="211"/>
      <c r="J285" s="211"/>
      <c r="K285" s="211"/>
      <c r="L285" s="211"/>
      <c r="M285" s="390"/>
      <c r="N285" s="211"/>
      <c r="O285" s="211"/>
      <c r="P285" s="211"/>
      <c r="Q285" s="211"/>
      <c r="R285" s="211"/>
      <c r="S285" s="181"/>
    </row>
    <row r="286" spans="1:19" x14ac:dyDescent="0.2">
      <c r="A286" s="392"/>
      <c r="B286" s="211"/>
      <c r="C286" s="351"/>
      <c r="D286" s="211"/>
      <c r="E286" s="211"/>
      <c r="F286" s="211"/>
      <c r="G286" s="126"/>
      <c r="H286" s="389"/>
      <c r="I286" s="211"/>
      <c r="J286" s="211"/>
      <c r="K286" s="211"/>
      <c r="L286" s="211"/>
      <c r="M286" s="390"/>
      <c r="N286" s="211"/>
      <c r="O286" s="211"/>
      <c r="P286" s="211"/>
      <c r="Q286" s="211"/>
      <c r="R286" s="211"/>
      <c r="S286" s="181"/>
    </row>
    <row r="287" spans="1:19" x14ac:dyDescent="0.2">
      <c r="A287" s="392"/>
      <c r="B287" s="211"/>
      <c r="C287" s="351"/>
      <c r="D287" s="211"/>
      <c r="E287" s="211"/>
      <c r="F287" s="211"/>
      <c r="G287" s="126"/>
      <c r="H287" s="389"/>
      <c r="I287" s="211"/>
      <c r="J287" s="211"/>
      <c r="K287" s="211"/>
      <c r="L287" s="211"/>
      <c r="M287" s="390"/>
      <c r="N287" s="211"/>
      <c r="O287" s="211"/>
      <c r="P287" s="211"/>
      <c r="Q287" s="211"/>
      <c r="R287" s="211"/>
      <c r="S287" s="181"/>
    </row>
    <row r="288" spans="1:19" x14ac:dyDescent="0.2">
      <c r="A288" s="392"/>
      <c r="B288" s="211"/>
      <c r="C288" s="351"/>
      <c r="D288" s="211"/>
      <c r="E288" s="211"/>
      <c r="F288" s="211"/>
      <c r="G288" s="126"/>
      <c r="H288" s="181"/>
      <c r="I288" s="211"/>
      <c r="J288" s="211"/>
      <c r="K288" s="211"/>
      <c r="L288" s="211"/>
      <c r="M288" s="390"/>
      <c r="N288" s="211"/>
      <c r="O288" s="211"/>
      <c r="P288" s="211"/>
      <c r="Q288" s="211"/>
      <c r="R288" s="211"/>
      <c r="S288" s="181"/>
    </row>
    <row r="289" spans="1:20" x14ac:dyDescent="0.2">
      <c r="A289" s="392"/>
      <c r="B289" s="211"/>
      <c r="C289" s="351"/>
      <c r="D289" s="211"/>
      <c r="E289" s="211"/>
      <c r="F289" s="211"/>
      <c r="G289" s="126"/>
      <c r="H289" s="389"/>
      <c r="I289" s="211"/>
      <c r="J289" s="211"/>
      <c r="K289" s="211"/>
      <c r="L289" s="211"/>
      <c r="M289" s="390"/>
      <c r="N289" s="211"/>
      <c r="O289" s="211"/>
      <c r="P289" s="211"/>
      <c r="Q289" s="211"/>
      <c r="R289" s="211"/>
      <c r="S289" s="181"/>
    </row>
    <row r="290" spans="1:20" x14ac:dyDescent="0.2">
      <c r="A290" s="392"/>
      <c r="B290" s="211"/>
      <c r="C290" s="351"/>
      <c r="D290" s="211"/>
      <c r="E290" s="211"/>
      <c r="F290" s="211"/>
      <c r="G290" s="126"/>
      <c r="H290" s="389"/>
      <c r="I290" s="211"/>
      <c r="J290" s="211"/>
      <c r="K290" s="211"/>
      <c r="L290" s="211"/>
      <c r="M290" s="390"/>
      <c r="N290" s="211"/>
      <c r="O290" s="211"/>
      <c r="P290" s="211"/>
      <c r="Q290" s="211"/>
      <c r="R290" s="211"/>
      <c r="S290" s="181"/>
    </row>
    <row r="291" spans="1:20" x14ac:dyDescent="0.2">
      <c r="A291" s="392"/>
      <c r="B291" s="211"/>
      <c r="C291" s="351"/>
      <c r="D291" s="211"/>
      <c r="E291" s="211"/>
      <c r="F291" s="211"/>
      <c r="G291" s="126"/>
      <c r="H291" s="389"/>
      <c r="I291" s="211"/>
      <c r="J291" s="211"/>
      <c r="K291" s="211"/>
      <c r="L291" s="211"/>
      <c r="M291" s="390"/>
      <c r="N291" s="211"/>
      <c r="O291" s="211"/>
      <c r="P291" s="211"/>
      <c r="Q291" s="211"/>
      <c r="R291" s="211"/>
      <c r="S291" s="181"/>
    </row>
    <row r="292" spans="1:20" x14ac:dyDescent="0.2">
      <c r="A292" s="392"/>
      <c r="B292" s="211"/>
      <c r="C292" s="351"/>
      <c r="D292" s="211"/>
      <c r="E292" s="211"/>
      <c r="F292" s="211"/>
      <c r="G292" s="388"/>
      <c r="H292" s="389"/>
      <c r="I292" s="211"/>
      <c r="J292" s="211"/>
      <c r="K292" s="211"/>
      <c r="L292" s="211"/>
      <c r="M292" s="390"/>
      <c r="N292" s="211"/>
      <c r="O292" s="211"/>
      <c r="P292" s="211"/>
      <c r="Q292" s="211"/>
      <c r="R292" s="211"/>
      <c r="S292" s="181"/>
    </row>
    <row r="293" spans="1:20" x14ac:dyDescent="0.2">
      <c r="A293" s="392"/>
      <c r="B293" s="211"/>
      <c r="C293" s="351"/>
      <c r="D293" s="211"/>
      <c r="E293" s="211"/>
      <c r="F293" s="211"/>
      <c r="G293" s="388"/>
      <c r="H293" s="389"/>
      <c r="I293" s="211"/>
      <c r="J293" s="211"/>
      <c r="K293" s="211"/>
      <c r="L293" s="211"/>
      <c r="M293" s="390"/>
      <c r="N293" s="211"/>
      <c r="O293" s="211"/>
      <c r="P293" s="211"/>
      <c r="Q293" s="211"/>
      <c r="R293" s="211"/>
      <c r="S293" s="181"/>
    </row>
    <row r="294" spans="1:20" x14ac:dyDescent="0.2">
      <c r="A294" s="392"/>
      <c r="B294" s="211"/>
      <c r="C294" s="351"/>
      <c r="D294" s="211"/>
      <c r="E294" s="211"/>
      <c r="F294" s="211"/>
      <c r="G294" s="126"/>
      <c r="H294" s="389"/>
      <c r="I294" s="402"/>
      <c r="J294" s="211"/>
      <c r="K294" s="211"/>
      <c r="L294" s="211"/>
      <c r="M294" s="390"/>
      <c r="N294" s="211"/>
      <c r="O294" s="211"/>
      <c r="P294" s="211"/>
      <c r="Q294" s="211"/>
      <c r="R294" s="211"/>
      <c r="S294" s="181"/>
    </row>
    <row r="295" spans="1:20" x14ac:dyDescent="0.2">
      <c r="A295" s="392"/>
      <c r="B295" s="211"/>
      <c r="C295" s="408"/>
      <c r="D295" s="211"/>
      <c r="E295" s="211"/>
      <c r="F295" s="211"/>
      <c r="G295" s="126"/>
      <c r="H295" s="389"/>
      <c r="I295" s="211"/>
      <c r="J295" s="211"/>
      <c r="K295" s="211"/>
      <c r="L295" s="211"/>
      <c r="M295" s="211"/>
      <c r="N295" s="211"/>
      <c r="O295" s="211"/>
      <c r="P295" s="211"/>
      <c r="Q295" s="211"/>
      <c r="R295" s="211"/>
      <c r="S295" s="181"/>
      <c r="T295" s="413"/>
    </row>
    <row r="296" spans="1:20" x14ac:dyDescent="0.2">
      <c r="A296" s="392"/>
      <c r="B296" s="211"/>
      <c r="C296" s="408"/>
      <c r="D296" s="211"/>
      <c r="E296" s="211"/>
      <c r="F296" s="211"/>
      <c r="G296" s="246"/>
      <c r="H296" s="389"/>
      <c r="I296" s="211"/>
      <c r="J296" s="211"/>
      <c r="K296" s="211"/>
      <c r="L296" s="211"/>
      <c r="M296" s="211"/>
      <c r="N296" s="211"/>
      <c r="O296" s="211"/>
      <c r="P296" s="211"/>
      <c r="Q296" s="211"/>
      <c r="R296" s="211"/>
      <c r="S296" s="181"/>
      <c r="T296" s="413"/>
    </row>
    <row r="297" spans="1:20" x14ac:dyDescent="0.2">
      <c r="A297" s="392"/>
      <c r="B297" s="211"/>
      <c r="C297" s="408"/>
      <c r="D297" s="211"/>
      <c r="E297" s="211"/>
      <c r="F297" s="211"/>
      <c r="G297" s="246"/>
      <c r="H297" s="389"/>
      <c r="I297" s="211"/>
      <c r="J297" s="211"/>
      <c r="K297" s="211"/>
      <c r="L297" s="211"/>
      <c r="M297" s="211"/>
      <c r="N297" s="211"/>
      <c r="O297" s="211"/>
      <c r="P297" s="211"/>
      <c r="Q297" s="211"/>
      <c r="R297" s="211"/>
      <c r="S297" s="181"/>
      <c r="T297" s="413"/>
    </row>
    <row r="298" spans="1:20" x14ac:dyDescent="0.2">
      <c r="A298" s="392"/>
      <c r="B298" s="211"/>
      <c r="C298" s="408"/>
      <c r="D298" s="211"/>
      <c r="E298" s="211"/>
      <c r="F298" s="211"/>
      <c r="G298" s="126"/>
      <c r="H298" s="389"/>
      <c r="I298" s="211"/>
      <c r="J298" s="211"/>
      <c r="K298" s="211"/>
      <c r="L298" s="211"/>
      <c r="M298" s="211"/>
      <c r="N298" s="211"/>
      <c r="O298" s="211"/>
      <c r="P298" s="211"/>
      <c r="Q298" s="211"/>
      <c r="R298" s="211"/>
      <c r="S298" s="181"/>
      <c r="T298" s="413"/>
    </row>
    <row r="299" spans="1:20" x14ac:dyDescent="0.2">
      <c r="A299" s="392"/>
      <c r="B299" s="211"/>
      <c r="C299" s="408"/>
      <c r="D299" s="211"/>
      <c r="E299" s="211"/>
      <c r="F299" s="211"/>
      <c r="G299" s="126"/>
      <c r="H299" s="389"/>
      <c r="I299" s="211"/>
      <c r="J299" s="211"/>
      <c r="K299" s="211"/>
      <c r="L299" s="211"/>
      <c r="M299" s="211"/>
      <c r="N299" s="211"/>
      <c r="O299" s="211"/>
      <c r="P299" s="211"/>
      <c r="Q299" s="211"/>
      <c r="R299" s="211"/>
      <c r="S299" s="181"/>
      <c r="T299" s="413"/>
    </row>
    <row r="300" spans="1:20" x14ac:dyDescent="0.2">
      <c r="A300" s="392"/>
      <c r="B300" s="211"/>
      <c r="C300" s="408"/>
      <c r="D300" s="211"/>
      <c r="E300" s="211"/>
      <c r="F300" s="211"/>
      <c r="G300" s="126"/>
      <c r="H300" s="389"/>
      <c r="I300" s="211"/>
      <c r="J300" s="211"/>
      <c r="K300" s="211"/>
      <c r="L300" s="211"/>
      <c r="M300" s="211"/>
      <c r="N300" s="211"/>
      <c r="O300" s="211"/>
      <c r="P300" s="211"/>
      <c r="Q300" s="211"/>
      <c r="R300" s="211"/>
      <c r="S300" s="181"/>
      <c r="T300" s="413"/>
    </row>
    <row r="301" spans="1:20" x14ac:dyDescent="0.2">
      <c r="A301" s="392"/>
      <c r="B301" s="211"/>
      <c r="C301" s="408"/>
      <c r="D301" s="211"/>
      <c r="E301" s="211"/>
      <c r="F301" s="211"/>
      <c r="G301" s="126"/>
      <c r="H301" s="389"/>
      <c r="I301" s="211"/>
      <c r="J301" s="211"/>
      <c r="K301" s="211"/>
      <c r="L301" s="211"/>
      <c r="M301" s="211"/>
      <c r="N301" s="211"/>
      <c r="O301" s="211"/>
      <c r="P301" s="211"/>
      <c r="Q301" s="211"/>
      <c r="R301" s="211"/>
      <c r="S301" s="181"/>
      <c r="T301" s="413"/>
    </row>
    <row r="302" spans="1:20" x14ac:dyDescent="0.2">
      <c r="A302" s="392"/>
      <c r="B302" s="211"/>
      <c r="C302" s="408"/>
      <c r="D302" s="211"/>
      <c r="E302" s="211"/>
      <c r="F302" s="211"/>
      <c r="G302" s="414"/>
      <c r="H302" s="389"/>
      <c r="I302" s="211"/>
      <c r="J302" s="211"/>
      <c r="K302" s="211"/>
      <c r="L302" s="211"/>
      <c r="M302" s="211"/>
      <c r="N302" s="211"/>
      <c r="O302" s="211"/>
      <c r="P302" s="211"/>
      <c r="Q302" s="211"/>
      <c r="R302" s="211"/>
      <c r="S302" s="181"/>
      <c r="T302" s="413"/>
    </row>
    <row r="303" spans="1:20" x14ac:dyDescent="0.2">
      <c r="A303" s="392"/>
      <c r="B303" s="211"/>
      <c r="C303" s="408"/>
      <c r="D303" s="211"/>
      <c r="E303" s="211"/>
      <c r="F303" s="211"/>
      <c r="G303" s="126"/>
      <c r="H303" s="389"/>
      <c r="I303" s="211"/>
      <c r="J303" s="211"/>
      <c r="K303" s="211"/>
      <c r="L303" s="211"/>
      <c r="M303" s="211"/>
      <c r="N303" s="211"/>
      <c r="O303" s="211"/>
      <c r="P303" s="211"/>
      <c r="Q303" s="211"/>
      <c r="R303" s="211"/>
      <c r="S303" s="181"/>
      <c r="T303" s="413"/>
    </row>
    <row r="304" spans="1:20" x14ac:dyDescent="0.2">
      <c r="A304" s="392"/>
      <c r="B304" s="211"/>
      <c r="C304" s="408"/>
      <c r="D304" s="211"/>
      <c r="E304" s="211"/>
      <c r="F304" s="211"/>
      <c r="G304" s="126"/>
      <c r="H304" s="389"/>
      <c r="I304" s="211"/>
      <c r="J304" s="211"/>
      <c r="K304" s="211"/>
      <c r="L304" s="211"/>
      <c r="M304" s="211"/>
      <c r="N304" s="211"/>
      <c r="O304" s="211"/>
      <c r="P304" s="211"/>
      <c r="Q304" s="211"/>
      <c r="R304" s="211"/>
      <c r="S304" s="181"/>
      <c r="T304" s="413"/>
    </row>
    <row r="305" spans="1:16383" x14ac:dyDescent="0.2">
      <c r="A305" s="392"/>
      <c r="B305" s="211"/>
      <c r="C305" s="408"/>
      <c r="D305" s="211"/>
      <c r="E305" s="211"/>
      <c r="F305" s="211"/>
      <c r="G305" s="126"/>
      <c r="H305" s="389"/>
      <c r="I305" s="211"/>
      <c r="J305" s="211"/>
      <c r="K305" s="211"/>
      <c r="L305" s="211"/>
      <c r="M305" s="211"/>
      <c r="N305" s="211"/>
      <c r="O305" s="211"/>
      <c r="P305" s="211"/>
      <c r="Q305" s="211"/>
      <c r="R305" s="211"/>
      <c r="S305" s="181"/>
      <c r="T305" s="413"/>
    </row>
    <row r="306" spans="1:16383" x14ac:dyDescent="0.2">
      <c r="A306" s="392"/>
      <c r="B306" s="211"/>
      <c r="C306" s="408"/>
      <c r="D306" s="211"/>
      <c r="E306" s="211"/>
      <c r="F306" s="211"/>
      <c r="G306" s="246"/>
      <c r="H306" s="389"/>
      <c r="I306" s="211"/>
      <c r="J306" s="211"/>
      <c r="K306" s="211"/>
      <c r="L306" s="211"/>
      <c r="M306" s="211"/>
      <c r="N306" s="211"/>
      <c r="O306" s="211"/>
      <c r="P306" s="211"/>
      <c r="Q306" s="211"/>
      <c r="R306" s="211"/>
      <c r="S306" s="181"/>
      <c r="T306" s="413"/>
    </row>
    <row r="307" spans="1:16383" x14ac:dyDescent="0.2">
      <c r="A307" s="392"/>
      <c r="B307" s="211"/>
      <c r="C307" s="408"/>
      <c r="D307" s="211"/>
      <c r="E307" s="211"/>
      <c r="F307" s="211"/>
      <c r="G307" s="414"/>
      <c r="H307" s="389"/>
      <c r="I307" s="211"/>
      <c r="J307" s="211"/>
      <c r="K307" s="211"/>
      <c r="L307" s="211"/>
      <c r="M307" s="211"/>
      <c r="N307" s="211"/>
      <c r="O307" s="211"/>
      <c r="P307" s="211"/>
      <c r="Q307" s="211"/>
      <c r="R307" s="211"/>
      <c r="S307" s="181"/>
      <c r="T307" s="413"/>
    </row>
    <row r="308" spans="1:16383" x14ac:dyDescent="0.2">
      <c r="A308" s="392"/>
      <c r="B308" s="211"/>
      <c r="C308" s="408"/>
      <c r="D308" s="211"/>
      <c r="E308" s="211"/>
      <c r="F308" s="211"/>
      <c r="G308" s="414"/>
      <c r="H308" s="389"/>
      <c r="I308" s="211"/>
      <c r="J308" s="211"/>
      <c r="K308" s="211"/>
      <c r="L308" s="211"/>
      <c r="M308" s="211"/>
      <c r="N308" s="211"/>
      <c r="O308" s="211"/>
      <c r="P308" s="211"/>
      <c r="Q308" s="211"/>
      <c r="R308" s="211"/>
      <c r="S308" s="181"/>
      <c r="T308" s="413"/>
    </row>
    <row r="309" spans="1:16383" x14ac:dyDescent="0.2">
      <c r="A309" s="392"/>
      <c r="B309" s="211"/>
      <c r="C309" s="408"/>
      <c r="D309" s="211"/>
      <c r="E309" s="211"/>
      <c r="F309" s="211"/>
      <c r="G309" s="414"/>
      <c r="H309" s="389"/>
      <c r="I309" s="211"/>
      <c r="J309" s="211"/>
      <c r="K309" s="211"/>
      <c r="L309" s="211"/>
      <c r="M309" s="211"/>
      <c r="N309" s="211"/>
      <c r="O309" s="211"/>
      <c r="P309" s="211"/>
      <c r="Q309" s="211"/>
      <c r="R309" s="211"/>
      <c r="S309" s="181"/>
      <c r="T309" s="413"/>
    </row>
    <row r="310" spans="1:16383" ht="15" x14ac:dyDescent="0.2">
      <c r="A310" s="122"/>
      <c r="B310" s="120"/>
      <c r="C310" s="415"/>
      <c r="D310" s="19"/>
      <c r="E310" s="19"/>
      <c r="F310" s="204"/>
      <c r="G310" s="416"/>
      <c r="H310" s="417"/>
      <c r="I310" s="120"/>
      <c r="J310" s="120"/>
      <c r="K310" s="120"/>
      <c r="L310" s="120"/>
      <c r="M310" s="120"/>
      <c r="N310" s="418"/>
      <c r="O310" s="120"/>
      <c r="P310" s="120"/>
      <c r="Q310" s="419"/>
      <c r="R310" s="120"/>
      <c r="S310" s="345"/>
      <c r="T310" s="42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c r="CB310" s="60"/>
      <c r="CC310" s="60"/>
      <c r="CD310" s="60"/>
      <c r="CE310" s="60"/>
      <c r="CF310" s="60"/>
      <c r="CG310" s="60"/>
      <c r="CH310" s="60"/>
      <c r="CI310" s="60"/>
      <c r="CJ310" s="60"/>
      <c r="CK310" s="60"/>
      <c r="CL310" s="60"/>
      <c r="CM310" s="60"/>
      <c r="CN310" s="60"/>
      <c r="CO310" s="60"/>
      <c r="CP310" s="60"/>
      <c r="CQ310" s="60"/>
      <c r="CR310" s="60"/>
      <c r="CS310" s="60"/>
      <c r="CT310" s="60"/>
      <c r="CU310" s="60"/>
      <c r="CV310" s="60"/>
      <c r="CW310" s="60"/>
      <c r="CX310" s="60"/>
      <c r="CY310" s="60"/>
      <c r="CZ310" s="60"/>
      <c r="DA310" s="60"/>
      <c r="DB310" s="60"/>
      <c r="DC310" s="60"/>
      <c r="DD310" s="60"/>
      <c r="DE310" s="60"/>
      <c r="DF310" s="60"/>
      <c r="DG310" s="60"/>
      <c r="DH310" s="60"/>
      <c r="DI310" s="60"/>
      <c r="DJ310" s="60"/>
      <c r="DK310" s="60"/>
      <c r="DL310" s="60"/>
      <c r="DM310" s="60"/>
      <c r="DN310" s="60"/>
      <c r="DO310" s="60"/>
      <c r="DP310" s="60"/>
      <c r="DQ310" s="60"/>
      <c r="DR310" s="60"/>
      <c r="DS310" s="60"/>
      <c r="DT310" s="60"/>
      <c r="DU310" s="60"/>
      <c r="DV310" s="60"/>
      <c r="DW310" s="60"/>
      <c r="DX310" s="60"/>
      <c r="DY310" s="60"/>
      <c r="DZ310" s="60"/>
      <c r="EA310" s="60"/>
      <c r="EB310" s="60"/>
      <c r="EC310" s="60"/>
      <c r="ED310" s="60"/>
      <c r="EE310" s="60"/>
      <c r="EF310" s="60"/>
      <c r="EG310" s="60"/>
      <c r="EH310" s="60"/>
      <c r="EI310" s="60"/>
      <c r="EJ310" s="60"/>
      <c r="EK310" s="60"/>
      <c r="EL310" s="60"/>
      <c r="EM310" s="60"/>
      <c r="EN310" s="60"/>
      <c r="EO310" s="60"/>
      <c r="EP310" s="60"/>
      <c r="EQ310" s="60"/>
      <c r="ER310" s="60"/>
      <c r="ES310" s="60"/>
      <c r="ET310" s="60"/>
      <c r="EU310" s="60"/>
      <c r="EV310" s="60"/>
      <c r="EW310" s="60"/>
      <c r="EX310" s="60"/>
      <c r="EY310" s="60"/>
      <c r="EZ310" s="60"/>
      <c r="FA310" s="60"/>
      <c r="FB310" s="60"/>
      <c r="FC310" s="60"/>
      <c r="FD310" s="60"/>
      <c r="FE310" s="60"/>
      <c r="FF310" s="60"/>
      <c r="FG310" s="60"/>
      <c r="FH310" s="60"/>
      <c r="FI310" s="60"/>
      <c r="FJ310" s="60"/>
      <c r="FK310" s="60"/>
      <c r="FL310" s="60"/>
      <c r="FM310" s="60"/>
      <c r="FN310" s="60"/>
      <c r="FO310" s="60"/>
      <c r="FP310" s="60"/>
      <c r="FQ310" s="60"/>
      <c r="FR310" s="60"/>
      <c r="FS310" s="60"/>
      <c r="FT310" s="60"/>
      <c r="FU310" s="60"/>
      <c r="FV310" s="60"/>
      <c r="FW310" s="60"/>
      <c r="FX310" s="60"/>
      <c r="FY310" s="60"/>
      <c r="FZ310" s="60"/>
      <c r="GA310" s="60"/>
      <c r="GB310" s="60"/>
      <c r="GC310" s="60"/>
      <c r="GD310" s="60"/>
      <c r="GE310" s="60"/>
      <c r="GF310" s="60"/>
      <c r="GG310" s="60"/>
      <c r="GH310" s="60"/>
      <c r="GI310" s="60"/>
      <c r="GJ310" s="60"/>
      <c r="GK310" s="60"/>
      <c r="GL310" s="60"/>
      <c r="GM310" s="60"/>
      <c r="GN310" s="60"/>
      <c r="GO310" s="60"/>
      <c r="GP310" s="60"/>
      <c r="GQ310" s="60"/>
      <c r="GR310" s="60"/>
      <c r="GS310" s="60"/>
      <c r="GT310" s="60"/>
      <c r="GU310" s="60"/>
      <c r="GV310" s="60"/>
      <c r="GW310" s="60"/>
      <c r="GX310" s="60"/>
      <c r="GY310" s="60"/>
      <c r="GZ310" s="60"/>
      <c r="HA310" s="60"/>
      <c r="HB310" s="60"/>
      <c r="HC310" s="60"/>
      <c r="HD310" s="60"/>
      <c r="HE310" s="60"/>
      <c r="HF310" s="60"/>
      <c r="HG310" s="60"/>
      <c r="HH310" s="60"/>
      <c r="HI310" s="60"/>
      <c r="HJ310" s="60"/>
      <c r="HK310" s="60"/>
      <c r="HL310" s="60"/>
      <c r="HM310" s="60"/>
      <c r="HN310" s="60"/>
      <c r="HO310" s="60"/>
      <c r="HP310" s="60"/>
      <c r="HQ310" s="60"/>
      <c r="HR310" s="60"/>
      <c r="HS310" s="60"/>
      <c r="HT310" s="60"/>
      <c r="HU310" s="60"/>
      <c r="HV310" s="60"/>
      <c r="HW310" s="60"/>
      <c r="HX310" s="60"/>
      <c r="HY310" s="60"/>
      <c r="HZ310" s="60"/>
      <c r="IA310" s="60"/>
      <c r="IB310" s="60"/>
      <c r="IC310" s="60"/>
      <c r="ID310" s="60"/>
      <c r="IE310" s="60"/>
      <c r="IF310" s="60"/>
      <c r="IG310" s="60"/>
      <c r="IH310" s="60"/>
      <c r="II310" s="60"/>
      <c r="IJ310" s="60"/>
      <c r="IK310" s="60"/>
      <c r="IL310" s="60"/>
      <c r="IM310" s="60"/>
      <c r="IN310" s="60"/>
      <c r="IO310" s="60"/>
      <c r="IP310" s="60"/>
      <c r="IQ310" s="60"/>
      <c r="IR310" s="60"/>
      <c r="IS310" s="60"/>
      <c r="IT310" s="60"/>
      <c r="IU310" s="60"/>
      <c r="IV310" s="60"/>
      <c r="IW310" s="60"/>
      <c r="IX310" s="60"/>
      <c r="IY310" s="60"/>
      <c r="IZ310" s="60"/>
      <c r="JA310" s="60"/>
      <c r="JB310" s="60"/>
      <c r="JC310" s="60"/>
      <c r="JD310" s="60"/>
      <c r="JE310" s="60"/>
      <c r="JF310" s="60"/>
      <c r="JG310" s="60"/>
      <c r="JH310" s="60"/>
      <c r="JI310" s="60"/>
      <c r="JJ310" s="60"/>
      <c r="JK310" s="60"/>
      <c r="JL310" s="60"/>
      <c r="JM310" s="60"/>
      <c r="JN310" s="60"/>
      <c r="JO310" s="60"/>
      <c r="JP310" s="60"/>
      <c r="JQ310" s="60"/>
      <c r="JR310" s="60"/>
      <c r="JS310" s="60"/>
      <c r="JT310" s="60"/>
      <c r="JU310" s="60"/>
      <c r="JV310" s="60"/>
      <c r="JW310" s="60"/>
      <c r="JX310" s="60"/>
      <c r="JY310" s="60"/>
      <c r="JZ310" s="60"/>
      <c r="KA310" s="60"/>
      <c r="KB310" s="60"/>
      <c r="KC310" s="60"/>
      <c r="KD310" s="60"/>
      <c r="KE310" s="60"/>
      <c r="KF310" s="60"/>
      <c r="KG310" s="60"/>
      <c r="KH310" s="60"/>
      <c r="KI310" s="60"/>
      <c r="KJ310" s="60"/>
      <c r="KK310" s="60"/>
      <c r="KL310" s="60"/>
      <c r="KM310" s="60"/>
      <c r="KN310" s="60"/>
      <c r="KO310" s="60"/>
      <c r="KP310" s="60"/>
      <c r="KQ310" s="60"/>
      <c r="KR310" s="60"/>
      <c r="KS310" s="60"/>
      <c r="KT310" s="60"/>
      <c r="KU310" s="60"/>
      <c r="KV310" s="60"/>
      <c r="KW310" s="60"/>
      <c r="KX310" s="60"/>
      <c r="KY310" s="60"/>
      <c r="KZ310" s="60"/>
      <c r="LA310" s="60"/>
      <c r="LB310" s="60"/>
      <c r="LC310" s="60"/>
      <c r="LD310" s="60"/>
      <c r="LE310" s="60"/>
      <c r="LF310" s="60"/>
      <c r="LG310" s="60"/>
      <c r="LH310" s="60"/>
      <c r="LI310" s="60"/>
      <c r="LJ310" s="60"/>
      <c r="LK310" s="60"/>
      <c r="LL310" s="60"/>
      <c r="LM310" s="60"/>
      <c r="LN310" s="60"/>
      <c r="LO310" s="60"/>
      <c r="LP310" s="60"/>
      <c r="LQ310" s="60"/>
      <c r="LR310" s="60"/>
      <c r="LS310" s="60"/>
      <c r="LT310" s="60"/>
      <c r="LU310" s="60"/>
      <c r="LV310" s="60"/>
      <c r="LW310" s="60"/>
      <c r="LX310" s="60"/>
      <c r="LY310" s="60"/>
      <c r="LZ310" s="60"/>
      <c r="MA310" s="60"/>
      <c r="MB310" s="60"/>
      <c r="MC310" s="60"/>
      <c r="MD310" s="60"/>
      <c r="ME310" s="60"/>
      <c r="MF310" s="60"/>
      <c r="MG310" s="60"/>
      <c r="MH310" s="60"/>
      <c r="MI310" s="60"/>
      <c r="MJ310" s="60"/>
      <c r="MK310" s="60"/>
      <c r="ML310" s="60"/>
      <c r="MM310" s="60"/>
      <c r="MN310" s="60"/>
      <c r="MO310" s="60"/>
      <c r="MP310" s="60"/>
      <c r="MQ310" s="60"/>
      <c r="MR310" s="60"/>
      <c r="MS310" s="60"/>
      <c r="MT310" s="60"/>
      <c r="MU310" s="60"/>
      <c r="MV310" s="60"/>
      <c r="MW310" s="60"/>
      <c r="MX310" s="60"/>
      <c r="MY310" s="60"/>
      <c r="MZ310" s="60"/>
      <c r="NA310" s="60"/>
      <c r="NB310" s="60"/>
      <c r="NC310" s="60"/>
      <c r="ND310" s="60"/>
      <c r="NE310" s="60"/>
      <c r="NF310" s="60"/>
      <c r="NG310" s="60"/>
      <c r="NH310" s="60"/>
      <c r="NI310" s="60"/>
      <c r="NJ310" s="60"/>
      <c r="NK310" s="60"/>
      <c r="NL310" s="60"/>
      <c r="NM310" s="60"/>
      <c r="NN310" s="60"/>
      <c r="NO310" s="60"/>
      <c r="NP310" s="60"/>
      <c r="NQ310" s="60"/>
      <c r="NR310" s="60"/>
      <c r="NS310" s="60"/>
      <c r="NT310" s="60"/>
      <c r="NU310" s="60"/>
      <c r="NV310" s="60"/>
      <c r="NW310" s="60"/>
      <c r="NX310" s="60"/>
      <c r="NY310" s="60"/>
      <c r="NZ310" s="60"/>
      <c r="OA310" s="60"/>
      <c r="OB310" s="60"/>
      <c r="OC310" s="60"/>
      <c r="OD310" s="60"/>
      <c r="OE310" s="60"/>
      <c r="OF310" s="60"/>
      <c r="OG310" s="60"/>
      <c r="OH310" s="60"/>
      <c r="OI310" s="60"/>
      <c r="OJ310" s="60"/>
      <c r="OK310" s="60"/>
      <c r="OL310" s="60"/>
      <c r="OM310" s="60"/>
      <c r="ON310" s="60"/>
      <c r="OO310" s="60"/>
      <c r="OP310" s="60"/>
      <c r="OQ310" s="60"/>
      <c r="OR310" s="60"/>
      <c r="OS310" s="60"/>
      <c r="OT310" s="60"/>
      <c r="OU310" s="60"/>
      <c r="OV310" s="60"/>
      <c r="OW310" s="60"/>
      <c r="OX310" s="60"/>
      <c r="OY310" s="60"/>
      <c r="OZ310" s="60"/>
      <c r="PA310" s="60"/>
      <c r="PB310" s="60"/>
      <c r="PC310" s="60"/>
      <c r="PD310" s="60"/>
      <c r="PE310" s="60"/>
      <c r="PF310" s="60"/>
      <c r="PG310" s="60"/>
      <c r="PH310" s="60"/>
      <c r="PI310" s="60"/>
      <c r="PJ310" s="60"/>
      <c r="PK310" s="60"/>
      <c r="PL310" s="60"/>
      <c r="PM310" s="60"/>
      <c r="PN310" s="60"/>
      <c r="PO310" s="60"/>
      <c r="PP310" s="60"/>
      <c r="PQ310" s="60"/>
      <c r="PR310" s="60"/>
      <c r="PS310" s="60"/>
      <c r="PT310" s="60"/>
      <c r="PU310" s="60"/>
      <c r="PV310" s="60"/>
      <c r="PW310" s="60"/>
      <c r="PX310" s="60"/>
      <c r="PY310" s="60"/>
      <c r="PZ310" s="60"/>
      <c r="QA310" s="60"/>
      <c r="QB310" s="60"/>
      <c r="QC310" s="60"/>
      <c r="QD310" s="60"/>
      <c r="QE310" s="60"/>
      <c r="QF310" s="60"/>
      <c r="QG310" s="60"/>
      <c r="QH310" s="60"/>
      <c r="QI310" s="60"/>
      <c r="QJ310" s="60"/>
      <c r="QK310" s="60"/>
      <c r="QL310" s="60"/>
      <c r="QM310" s="60"/>
      <c r="QN310" s="60"/>
      <c r="QO310" s="60"/>
      <c r="QP310" s="60"/>
      <c r="QQ310" s="60"/>
      <c r="QR310" s="60"/>
      <c r="QS310" s="60"/>
      <c r="QT310" s="60"/>
      <c r="QU310" s="60"/>
      <c r="QV310" s="60"/>
      <c r="QW310" s="60"/>
      <c r="QX310" s="60"/>
      <c r="QY310" s="60"/>
      <c r="QZ310" s="60"/>
      <c r="RA310" s="60"/>
      <c r="RB310" s="60"/>
      <c r="RC310" s="60"/>
      <c r="RD310" s="60"/>
      <c r="RE310" s="60"/>
      <c r="RF310" s="60"/>
      <c r="RG310" s="60"/>
      <c r="RH310" s="60"/>
      <c r="RI310" s="60"/>
      <c r="RJ310" s="60"/>
      <c r="RK310" s="60"/>
      <c r="RL310" s="60"/>
      <c r="RM310" s="60"/>
      <c r="RN310" s="60"/>
      <c r="RO310" s="60"/>
      <c r="RP310" s="60"/>
      <c r="RQ310" s="60"/>
      <c r="RR310" s="60"/>
      <c r="RS310" s="60"/>
      <c r="RT310" s="60"/>
      <c r="RU310" s="60"/>
      <c r="RV310" s="60"/>
      <c r="RW310" s="60"/>
      <c r="RX310" s="60"/>
      <c r="RY310" s="60"/>
      <c r="RZ310" s="60"/>
      <c r="SA310" s="60"/>
      <c r="SB310" s="60"/>
      <c r="SC310" s="60"/>
      <c r="SD310" s="60"/>
      <c r="SE310" s="60"/>
      <c r="SF310" s="60"/>
      <c r="SG310" s="60"/>
      <c r="SH310" s="60"/>
      <c r="SI310" s="60"/>
      <c r="SJ310" s="60"/>
      <c r="SK310" s="60"/>
      <c r="SL310" s="60"/>
      <c r="SM310" s="60"/>
      <c r="SN310" s="60"/>
      <c r="SO310" s="60"/>
      <c r="SP310" s="60"/>
      <c r="SQ310" s="60"/>
      <c r="SR310" s="60"/>
      <c r="SS310" s="60"/>
      <c r="ST310" s="60"/>
      <c r="SU310" s="60"/>
      <c r="SV310" s="60"/>
      <c r="SW310" s="60"/>
      <c r="SX310" s="60"/>
      <c r="SY310" s="60"/>
      <c r="SZ310" s="60"/>
      <c r="TA310" s="60"/>
      <c r="TB310" s="60"/>
      <c r="TC310" s="60"/>
      <c r="TD310" s="60"/>
      <c r="TE310" s="60"/>
      <c r="TF310" s="60"/>
      <c r="TG310" s="60"/>
      <c r="TH310" s="60"/>
      <c r="TI310" s="60"/>
      <c r="TJ310" s="60"/>
      <c r="TK310" s="60"/>
      <c r="TL310" s="60"/>
      <c r="TM310" s="60"/>
      <c r="TN310" s="60"/>
      <c r="TO310" s="60"/>
      <c r="TP310" s="60"/>
      <c r="TQ310" s="60"/>
      <c r="TR310" s="60"/>
      <c r="TS310" s="60"/>
      <c r="TT310" s="60"/>
      <c r="TU310" s="60"/>
      <c r="TV310" s="60"/>
      <c r="TW310" s="60"/>
      <c r="TX310" s="60"/>
      <c r="TY310" s="60"/>
      <c r="TZ310" s="60"/>
      <c r="UA310" s="60"/>
      <c r="UB310" s="60"/>
      <c r="UC310" s="60"/>
      <c r="UD310" s="60"/>
      <c r="UE310" s="60"/>
      <c r="UF310" s="60"/>
      <c r="UG310" s="60"/>
      <c r="UH310" s="60"/>
      <c r="UI310" s="60"/>
      <c r="UJ310" s="60"/>
      <c r="UK310" s="60"/>
      <c r="UL310" s="60"/>
      <c r="UM310" s="60"/>
      <c r="UN310" s="60"/>
      <c r="UO310" s="60"/>
      <c r="UP310" s="60"/>
      <c r="UQ310" s="60"/>
      <c r="UR310" s="60"/>
      <c r="US310" s="60"/>
      <c r="UT310" s="60"/>
      <c r="UU310" s="60"/>
      <c r="UV310" s="60"/>
      <c r="UW310" s="60"/>
      <c r="UX310" s="60"/>
      <c r="UY310" s="60"/>
      <c r="UZ310" s="60"/>
      <c r="VA310" s="60"/>
      <c r="VB310" s="60"/>
      <c r="VC310" s="60"/>
      <c r="VD310" s="60"/>
      <c r="VE310" s="60"/>
      <c r="VF310" s="60"/>
      <c r="VG310" s="60"/>
      <c r="VH310" s="60"/>
      <c r="VI310" s="60"/>
      <c r="VJ310" s="60"/>
      <c r="VK310" s="60"/>
      <c r="VL310" s="60"/>
      <c r="VM310" s="60"/>
      <c r="VN310" s="60"/>
      <c r="VO310" s="60"/>
      <c r="VP310" s="60"/>
      <c r="VQ310" s="60"/>
      <c r="VR310" s="60"/>
      <c r="VS310" s="60"/>
      <c r="VT310" s="60"/>
      <c r="VU310" s="60"/>
      <c r="VV310" s="60"/>
      <c r="VW310" s="60"/>
      <c r="VX310" s="60"/>
      <c r="VY310" s="60"/>
      <c r="VZ310" s="60"/>
      <c r="WA310" s="60"/>
      <c r="WB310" s="60"/>
      <c r="WC310" s="60"/>
      <c r="WD310" s="60"/>
      <c r="WE310" s="60"/>
      <c r="WF310" s="60"/>
      <c r="WG310" s="60"/>
      <c r="WH310" s="60"/>
      <c r="WI310" s="60"/>
      <c r="WJ310" s="60"/>
      <c r="WK310" s="60"/>
      <c r="WL310" s="60"/>
      <c r="WM310" s="60"/>
      <c r="WN310" s="60"/>
      <c r="WO310" s="60"/>
      <c r="WP310" s="60"/>
      <c r="WQ310" s="60"/>
      <c r="WR310" s="60"/>
      <c r="WS310" s="60"/>
      <c r="WT310" s="60"/>
      <c r="WU310" s="60"/>
      <c r="WV310" s="60"/>
      <c r="WW310" s="60"/>
      <c r="WX310" s="60"/>
      <c r="WY310" s="60"/>
      <c r="WZ310" s="60"/>
      <c r="XA310" s="60"/>
      <c r="XB310" s="60"/>
      <c r="XC310" s="60"/>
      <c r="XD310" s="60"/>
      <c r="XE310" s="60"/>
      <c r="XF310" s="60"/>
      <c r="XG310" s="60"/>
      <c r="XH310" s="60"/>
      <c r="XI310" s="60"/>
      <c r="XJ310" s="60"/>
      <c r="XK310" s="60"/>
      <c r="XL310" s="60"/>
      <c r="XM310" s="60"/>
      <c r="XN310" s="60"/>
      <c r="XO310" s="60"/>
      <c r="XP310" s="60"/>
      <c r="XQ310" s="60"/>
      <c r="XR310" s="60"/>
      <c r="XS310" s="60"/>
      <c r="XT310" s="60"/>
      <c r="XU310" s="60"/>
      <c r="XV310" s="60"/>
      <c r="XW310" s="60"/>
      <c r="XX310" s="60"/>
      <c r="XY310" s="60"/>
      <c r="XZ310" s="60"/>
      <c r="YA310" s="60"/>
      <c r="YB310" s="60"/>
      <c r="YC310" s="60"/>
      <c r="YD310" s="60"/>
      <c r="YE310" s="60"/>
      <c r="YF310" s="60"/>
      <c r="YG310" s="60"/>
      <c r="YH310" s="60"/>
      <c r="YI310" s="60"/>
      <c r="YJ310" s="60"/>
      <c r="YK310" s="60"/>
      <c r="YL310" s="60"/>
      <c r="YM310" s="60"/>
      <c r="YN310" s="60"/>
      <c r="YO310" s="60"/>
      <c r="YP310" s="60"/>
      <c r="YQ310" s="60"/>
      <c r="YR310" s="60"/>
      <c r="YS310" s="60"/>
      <c r="YT310" s="60"/>
      <c r="YU310" s="60"/>
      <c r="YV310" s="60"/>
      <c r="YW310" s="60"/>
      <c r="YX310" s="60"/>
      <c r="YY310" s="60"/>
      <c r="YZ310" s="60"/>
      <c r="ZA310" s="60"/>
      <c r="ZB310" s="60"/>
      <c r="ZC310" s="60"/>
      <c r="ZD310" s="60"/>
      <c r="ZE310" s="60"/>
      <c r="ZF310" s="60"/>
      <c r="ZG310" s="60"/>
      <c r="ZH310" s="60"/>
      <c r="ZI310" s="60"/>
      <c r="ZJ310" s="60"/>
      <c r="ZK310" s="60"/>
      <c r="ZL310" s="60"/>
      <c r="ZM310" s="60"/>
      <c r="ZN310" s="60"/>
      <c r="ZO310" s="60"/>
      <c r="ZP310" s="60"/>
      <c r="ZQ310" s="60"/>
      <c r="ZR310" s="60"/>
      <c r="ZS310" s="60"/>
      <c r="ZT310" s="60"/>
      <c r="ZU310" s="60"/>
      <c r="ZV310" s="60"/>
      <c r="ZW310" s="60"/>
      <c r="ZX310" s="60"/>
      <c r="ZY310" s="60"/>
      <c r="ZZ310" s="60"/>
      <c r="AAA310" s="60"/>
      <c r="AAB310" s="60"/>
      <c r="AAC310" s="60"/>
      <c r="AAD310" s="60"/>
      <c r="AAE310" s="60"/>
      <c r="AAF310" s="60"/>
      <c r="AAG310" s="60"/>
      <c r="AAH310" s="60"/>
      <c r="AAI310" s="60"/>
      <c r="AAJ310" s="60"/>
      <c r="AAK310" s="60"/>
      <c r="AAL310" s="60"/>
      <c r="AAM310" s="60"/>
      <c r="AAN310" s="60"/>
      <c r="AAO310" s="60"/>
      <c r="AAP310" s="60"/>
      <c r="AAQ310" s="60"/>
      <c r="AAR310" s="60"/>
      <c r="AAS310" s="60"/>
      <c r="AAT310" s="60"/>
      <c r="AAU310" s="60"/>
      <c r="AAV310" s="60"/>
      <c r="AAW310" s="60"/>
      <c r="AAX310" s="60"/>
      <c r="AAY310" s="60"/>
      <c r="AAZ310" s="60"/>
      <c r="ABA310" s="60"/>
      <c r="ABB310" s="60"/>
      <c r="ABC310" s="60"/>
      <c r="ABD310" s="60"/>
      <c r="ABE310" s="60"/>
      <c r="ABF310" s="60"/>
      <c r="ABG310" s="60"/>
      <c r="ABH310" s="60"/>
      <c r="ABI310" s="60"/>
      <c r="ABJ310" s="60"/>
      <c r="ABK310" s="60"/>
      <c r="ABL310" s="60"/>
      <c r="ABM310" s="60"/>
      <c r="ABN310" s="60"/>
      <c r="ABO310" s="60"/>
      <c r="ABP310" s="60"/>
      <c r="ABQ310" s="60"/>
      <c r="ABR310" s="60"/>
      <c r="ABS310" s="60"/>
      <c r="ABT310" s="60"/>
      <c r="ABU310" s="60"/>
      <c r="ABV310" s="60"/>
      <c r="ABW310" s="60"/>
      <c r="ABX310" s="60"/>
      <c r="ABY310" s="60"/>
      <c r="ABZ310" s="60"/>
      <c r="ACA310" s="60"/>
      <c r="ACB310" s="60"/>
      <c r="ACC310" s="60"/>
      <c r="ACD310" s="60"/>
      <c r="ACE310" s="60"/>
      <c r="ACF310" s="60"/>
      <c r="ACG310" s="60"/>
      <c r="ACH310" s="60"/>
      <c r="ACI310" s="60"/>
      <c r="ACJ310" s="60"/>
      <c r="ACK310" s="60"/>
      <c r="ACL310" s="60"/>
      <c r="ACM310" s="60"/>
      <c r="ACN310" s="60"/>
      <c r="ACO310" s="60"/>
      <c r="ACP310" s="60"/>
      <c r="ACQ310" s="60"/>
      <c r="ACR310" s="60"/>
      <c r="ACS310" s="60"/>
      <c r="ACT310" s="60"/>
      <c r="ACU310" s="60"/>
      <c r="ACV310" s="60"/>
      <c r="ACW310" s="60"/>
      <c r="ACX310" s="60"/>
      <c r="ACY310" s="60"/>
      <c r="ACZ310" s="60"/>
      <c r="ADA310" s="60"/>
      <c r="ADB310" s="60"/>
      <c r="ADC310" s="60"/>
      <c r="ADD310" s="60"/>
      <c r="ADE310" s="60"/>
      <c r="ADF310" s="60"/>
      <c r="ADG310" s="60"/>
      <c r="ADH310" s="60"/>
      <c r="ADI310" s="60"/>
      <c r="ADJ310" s="60"/>
      <c r="ADK310" s="60"/>
      <c r="ADL310" s="60"/>
      <c r="ADM310" s="60"/>
      <c r="ADN310" s="60"/>
      <c r="ADO310" s="60"/>
      <c r="ADP310" s="60"/>
      <c r="ADQ310" s="60"/>
      <c r="ADR310" s="60"/>
      <c r="ADS310" s="60"/>
      <c r="ADT310" s="60"/>
      <c r="ADU310" s="60"/>
      <c r="ADV310" s="60"/>
      <c r="ADW310" s="60"/>
      <c r="ADX310" s="60"/>
      <c r="ADY310" s="60"/>
      <c r="ADZ310" s="60"/>
      <c r="AEA310" s="60"/>
      <c r="AEB310" s="60"/>
      <c r="AEC310" s="60"/>
      <c r="AED310" s="60"/>
      <c r="AEE310" s="60"/>
      <c r="AEF310" s="60"/>
      <c r="AEG310" s="60"/>
      <c r="AEH310" s="60"/>
      <c r="AEI310" s="60"/>
      <c r="AEJ310" s="60"/>
      <c r="AEK310" s="60"/>
      <c r="AEL310" s="60"/>
      <c r="AEM310" s="60"/>
      <c r="AEN310" s="60"/>
      <c r="AEO310" s="60"/>
      <c r="AEP310" s="60"/>
      <c r="AEQ310" s="60"/>
      <c r="AER310" s="60"/>
      <c r="AES310" s="60"/>
      <c r="AET310" s="60"/>
      <c r="AEU310" s="60"/>
      <c r="AEV310" s="60"/>
      <c r="AEW310" s="60"/>
      <c r="AEX310" s="60"/>
      <c r="AEY310" s="60"/>
      <c r="AEZ310" s="60"/>
      <c r="AFA310" s="60"/>
      <c r="AFB310" s="60"/>
      <c r="AFC310" s="60"/>
      <c r="AFD310" s="60"/>
      <c r="AFE310" s="60"/>
      <c r="AFF310" s="60"/>
      <c r="AFG310" s="60"/>
      <c r="AFH310" s="60"/>
      <c r="AFI310" s="60"/>
      <c r="AFJ310" s="60"/>
      <c r="AFK310" s="60"/>
      <c r="AFL310" s="60"/>
      <c r="AFM310" s="60"/>
      <c r="AFN310" s="60"/>
      <c r="AFO310" s="60"/>
      <c r="AFP310" s="60"/>
      <c r="AFQ310" s="60"/>
      <c r="AFR310" s="60"/>
      <c r="AFS310" s="60"/>
      <c r="AFT310" s="60"/>
      <c r="AFU310" s="60"/>
      <c r="AFV310" s="60"/>
      <c r="AFW310" s="60"/>
      <c r="AFX310" s="60"/>
      <c r="AFY310" s="60"/>
      <c r="AFZ310" s="60"/>
      <c r="AGA310" s="60"/>
      <c r="AGB310" s="60"/>
      <c r="AGC310" s="60"/>
      <c r="AGD310" s="60"/>
      <c r="AGE310" s="60"/>
      <c r="AGF310" s="60"/>
      <c r="AGG310" s="60"/>
      <c r="AGH310" s="60"/>
      <c r="AGI310" s="60"/>
      <c r="AGJ310" s="60"/>
      <c r="AGK310" s="60"/>
      <c r="AGL310" s="60"/>
      <c r="AGM310" s="60"/>
      <c r="AGN310" s="60"/>
      <c r="AGO310" s="60"/>
      <c r="AGP310" s="60"/>
      <c r="AGQ310" s="60"/>
      <c r="AGR310" s="60"/>
      <c r="AGS310" s="60"/>
      <c r="AGT310" s="60"/>
      <c r="AGU310" s="60"/>
      <c r="AGV310" s="60"/>
      <c r="AGW310" s="60"/>
      <c r="AGX310" s="60"/>
      <c r="AGY310" s="60"/>
      <c r="AGZ310" s="60"/>
      <c r="AHA310" s="60"/>
      <c r="AHB310" s="60"/>
      <c r="AHC310" s="60"/>
      <c r="AHD310" s="60"/>
      <c r="AHE310" s="60"/>
      <c r="AHF310" s="60"/>
      <c r="AHG310" s="60"/>
      <c r="AHH310" s="60"/>
      <c r="AHI310" s="60"/>
      <c r="AHJ310" s="60"/>
      <c r="AHK310" s="60"/>
      <c r="AHL310" s="60"/>
      <c r="AHM310" s="60"/>
      <c r="AHN310" s="60"/>
      <c r="AHO310" s="60"/>
      <c r="AHP310" s="60"/>
      <c r="AHQ310" s="60"/>
      <c r="AHR310" s="60"/>
      <c r="AHS310" s="60"/>
      <c r="AHT310" s="60"/>
      <c r="AHU310" s="60"/>
      <c r="AHV310" s="60"/>
      <c r="AHW310" s="60"/>
      <c r="AHX310" s="60"/>
      <c r="AHY310" s="60"/>
      <c r="AHZ310" s="60"/>
      <c r="AIA310" s="60"/>
      <c r="AIB310" s="60"/>
      <c r="AIC310" s="60"/>
      <c r="AID310" s="60"/>
      <c r="AIE310" s="60"/>
      <c r="AIF310" s="60"/>
      <c r="AIG310" s="60"/>
      <c r="AIH310" s="60"/>
      <c r="AII310" s="60"/>
      <c r="AIJ310" s="60"/>
      <c r="AIK310" s="60"/>
      <c r="AIL310" s="60"/>
      <c r="AIM310" s="60"/>
      <c r="AIN310" s="60"/>
      <c r="AIO310" s="60"/>
      <c r="AIP310" s="60"/>
      <c r="AIQ310" s="60"/>
      <c r="AIR310" s="60"/>
      <c r="AIS310" s="60"/>
      <c r="AIT310" s="60"/>
      <c r="AIU310" s="60"/>
      <c r="AIV310" s="60"/>
      <c r="AIW310" s="60"/>
      <c r="AIX310" s="60"/>
      <c r="AIY310" s="60"/>
      <c r="AIZ310" s="60"/>
      <c r="AJA310" s="60"/>
      <c r="AJB310" s="60"/>
      <c r="AJC310" s="60"/>
      <c r="AJD310" s="60"/>
      <c r="AJE310" s="60"/>
      <c r="AJF310" s="60"/>
      <c r="AJG310" s="60"/>
      <c r="AJH310" s="60"/>
      <c r="AJI310" s="60"/>
      <c r="AJJ310" s="60"/>
      <c r="AJK310" s="60"/>
      <c r="AJL310" s="60"/>
      <c r="AJM310" s="60"/>
      <c r="AJN310" s="60"/>
      <c r="AJO310" s="60"/>
      <c r="AJP310" s="60"/>
      <c r="AJQ310" s="60"/>
      <c r="AJR310" s="60"/>
      <c r="AJS310" s="60"/>
      <c r="AJT310" s="60"/>
      <c r="AJU310" s="60"/>
      <c r="AJV310" s="60"/>
      <c r="AJW310" s="60"/>
      <c r="AJX310" s="60"/>
      <c r="AJY310" s="60"/>
      <c r="AJZ310" s="60"/>
      <c r="AKA310" s="60"/>
      <c r="AKB310" s="60"/>
      <c r="AKC310" s="60"/>
      <c r="AKD310" s="60"/>
      <c r="AKE310" s="60"/>
      <c r="AKF310" s="60"/>
      <c r="AKG310" s="60"/>
      <c r="AKH310" s="60"/>
      <c r="AKI310" s="60"/>
      <c r="AKJ310" s="60"/>
      <c r="AKK310" s="60"/>
      <c r="AKL310" s="60"/>
      <c r="AKM310" s="60"/>
      <c r="AKN310" s="60"/>
      <c r="AKO310" s="60"/>
      <c r="AKP310" s="60"/>
      <c r="AKQ310" s="60"/>
      <c r="AKR310" s="60"/>
      <c r="AKS310" s="60"/>
      <c r="AKT310" s="60"/>
      <c r="AKU310" s="60"/>
      <c r="AKV310" s="60"/>
      <c r="AKW310" s="60"/>
      <c r="AKX310" s="60"/>
      <c r="AKY310" s="60"/>
      <c r="AKZ310" s="60"/>
      <c r="ALA310" s="60"/>
      <c r="ALB310" s="60"/>
      <c r="ALC310" s="60"/>
      <c r="ALD310" s="60"/>
      <c r="ALE310" s="60"/>
      <c r="ALF310" s="60"/>
      <c r="ALG310" s="60"/>
      <c r="ALH310" s="60"/>
      <c r="ALI310" s="60"/>
      <c r="ALJ310" s="60"/>
      <c r="ALK310" s="60"/>
      <c r="ALL310" s="60"/>
      <c r="ALM310" s="60"/>
      <c r="ALN310" s="60"/>
      <c r="ALO310" s="60"/>
      <c r="ALP310" s="60"/>
      <c r="ALQ310" s="60"/>
      <c r="ALR310" s="60"/>
      <c r="ALS310" s="60"/>
      <c r="ALT310" s="60"/>
      <c r="ALU310" s="60"/>
      <c r="ALV310" s="60"/>
      <c r="ALW310" s="60"/>
      <c r="ALX310" s="60"/>
      <c r="ALY310" s="60"/>
      <c r="ALZ310" s="60"/>
      <c r="AMA310" s="60"/>
      <c r="AMB310" s="60"/>
      <c r="AMC310" s="60"/>
      <c r="AMD310" s="60"/>
      <c r="AME310" s="60"/>
      <c r="AMF310" s="60"/>
      <c r="AMG310" s="60"/>
      <c r="AMH310" s="60"/>
      <c r="AMI310" s="60"/>
      <c r="AMJ310" s="60"/>
      <c r="AMK310" s="60"/>
      <c r="AML310" s="60"/>
      <c r="AMM310" s="60"/>
      <c r="AMN310" s="60"/>
      <c r="AMO310" s="60"/>
      <c r="AMP310" s="60"/>
      <c r="AMQ310" s="60"/>
      <c r="AMR310" s="60"/>
      <c r="AMS310" s="60"/>
      <c r="AMT310" s="60"/>
      <c r="AMU310" s="60"/>
      <c r="AMV310" s="60"/>
      <c r="AMW310" s="60"/>
      <c r="AMX310" s="60"/>
      <c r="AMY310" s="60"/>
      <c r="AMZ310" s="60"/>
      <c r="ANA310" s="60"/>
      <c r="ANB310" s="60"/>
      <c r="ANC310" s="60"/>
      <c r="AND310" s="60"/>
      <c r="ANE310" s="60"/>
      <c r="ANF310" s="60"/>
      <c r="ANG310" s="60"/>
      <c r="ANH310" s="60"/>
      <c r="ANI310" s="60"/>
      <c r="ANJ310" s="60"/>
      <c r="ANK310" s="60"/>
      <c r="ANL310" s="60"/>
      <c r="ANM310" s="60"/>
      <c r="ANN310" s="60"/>
      <c r="ANO310" s="60"/>
      <c r="ANP310" s="60"/>
      <c r="ANQ310" s="60"/>
      <c r="ANR310" s="60"/>
      <c r="ANS310" s="60"/>
      <c r="ANT310" s="60"/>
      <c r="ANU310" s="60"/>
      <c r="ANV310" s="60"/>
      <c r="ANW310" s="60"/>
      <c r="ANX310" s="60"/>
      <c r="ANY310" s="60"/>
      <c r="ANZ310" s="60"/>
      <c r="AOA310" s="60"/>
      <c r="AOB310" s="60"/>
      <c r="AOC310" s="60"/>
      <c r="AOD310" s="60"/>
      <c r="AOE310" s="60"/>
      <c r="AOF310" s="60"/>
      <c r="AOG310" s="60"/>
      <c r="AOH310" s="60"/>
      <c r="AOI310" s="60"/>
      <c r="AOJ310" s="60"/>
      <c r="AOK310" s="60"/>
      <c r="AOL310" s="60"/>
      <c r="AOM310" s="60"/>
      <c r="AON310" s="60"/>
      <c r="AOO310" s="60"/>
      <c r="AOP310" s="60"/>
      <c r="AOQ310" s="60"/>
      <c r="AOR310" s="60"/>
      <c r="AOS310" s="60"/>
      <c r="AOT310" s="60"/>
      <c r="AOU310" s="60"/>
      <c r="AOV310" s="60"/>
      <c r="AOW310" s="60"/>
      <c r="AOX310" s="60"/>
      <c r="AOY310" s="60"/>
      <c r="AOZ310" s="60"/>
      <c r="APA310" s="60"/>
      <c r="APB310" s="60"/>
      <c r="APC310" s="60"/>
      <c r="APD310" s="60"/>
      <c r="APE310" s="60"/>
      <c r="APF310" s="60"/>
      <c r="APG310" s="60"/>
      <c r="APH310" s="60"/>
      <c r="API310" s="60"/>
      <c r="APJ310" s="60"/>
      <c r="APK310" s="60"/>
      <c r="APL310" s="60"/>
      <c r="APM310" s="60"/>
      <c r="APN310" s="60"/>
      <c r="APO310" s="60"/>
      <c r="APP310" s="60"/>
      <c r="APQ310" s="60"/>
      <c r="APR310" s="60"/>
      <c r="APS310" s="60"/>
      <c r="APT310" s="60"/>
      <c r="APU310" s="60"/>
      <c r="APV310" s="60"/>
      <c r="APW310" s="60"/>
      <c r="APX310" s="60"/>
      <c r="APY310" s="60"/>
      <c r="APZ310" s="60"/>
      <c r="AQA310" s="60"/>
      <c r="AQB310" s="60"/>
      <c r="AQC310" s="60"/>
      <c r="AQD310" s="60"/>
      <c r="AQE310" s="60"/>
      <c r="AQF310" s="60"/>
      <c r="AQG310" s="60"/>
      <c r="AQH310" s="60"/>
      <c r="AQI310" s="60"/>
      <c r="AQJ310" s="60"/>
      <c r="AQK310" s="60"/>
      <c r="AQL310" s="60"/>
      <c r="AQM310" s="60"/>
      <c r="AQN310" s="60"/>
      <c r="AQO310" s="60"/>
      <c r="AQP310" s="60"/>
      <c r="AQQ310" s="60"/>
      <c r="AQR310" s="60"/>
      <c r="AQS310" s="60"/>
      <c r="AQT310" s="60"/>
      <c r="AQU310" s="60"/>
      <c r="AQV310" s="60"/>
      <c r="AQW310" s="60"/>
      <c r="AQX310" s="60"/>
      <c r="AQY310" s="60"/>
      <c r="AQZ310" s="60"/>
      <c r="ARA310" s="60"/>
      <c r="ARB310" s="60"/>
      <c r="ARC310" s="60"/>
      <c r="ARD310" s="60"/>
      <c r="ARE310" s="60"/>
      <c r="ARF310" s="60"/>
      <c r="ARG310" s="60"/>
      <c r="ARH310" s="60"/>
      <c r="ARI310" s="60"/>
      <c r="ARJ310" s="60"/>
      <c r="ARK310" s="60"/>
      <c r="ARL310" s="60"/>
      <c r="ARM310" s="60"/>
      <c r="ARN310" s="60"/>
      <c r="ARO310" s="60"/>
      <c r="ARP310" s="60"/>
      <c r="ARQ310" s="60"/>
      <c r="ARR310" s="60"/>
      <c r="ARS310" s="60"/>
      <c r="ART310" s="60"/>
      <c r="ARU310" s="60"/>
      <c r="ARV310" s="60"/>
      <c r="ARW310" s="60"/>
      <c r="ARX310" s="60"/>
      <c r="ARY310" s="60"/>
      <c r="ARZ310" s="60"/>
      <c r="ASA310" s="60"/>
      <c r="ASB310" s="60"/>
      <c r="ASC310" s="60"/>
      <c r="ASD310" s="60"/>
      <c r="ASE310" s="60"/>
      <c r="ASF310" s="60"/>
      <c r="ASG310" s="60"/>
      <c r="ASH310" s="60"/>
      <c r="ASI310" s="60"/>
      <c r="ASJ310" s="60"/>
      <c r="ASK310" s="60"/>
      <c r="ASL310" s="60"/>
      <c r="ASM310" s="60"/>
      <c r="ASN310" s="60"/>
      <c r="ASO310" s="60"/>
      <c r="ASP310" s="60"/>
      <c r="ASQ310" s="60"/>
      <c r="ASR310" s="60"/>
      <c r="ASS310" s="60"/>
      <c r="AST310" s="60"/>
      <c r="ASU310" s="60"/>
      <c r="ASV310" s="60"/>
      <c r="ASW310" s="60"/>
      <c r="ASX310" s="60"/>
      <c r="ASY310" s="60"/>
      <c r="ASZ310" s="60"/>
      <c r="ATA310" s="60"/>
      <c r="ATB310" s="60"/>
      <c r="ATC310" s="60"/>
      <c r="ATD310" s="60"/>
      <c r="ATE310" s="60"/>
      <c r="ATF310" s="60"/>
      <c r="ATG310" s="60"/>
      <c r="ATH310" s="60"/>
      <c r="ATI310" s="60"/>
      <c r="ATJ310" s="60"/>
      <c r="ATK310" s="60"/>
      <c r="ATL310" s="60"/>
      <c r="ATM310" s="60"/>
      <c r="ATN310" s="60"/>
      <c r="ATO310" s="60"/>
      <c r="ATP310" s="60"/>
      <c r="ATQ310" s="60"/>
      <c r="ATR310" s="60"/>
      <c r="ATS310" s="60"/>
      <c r="ATT310" s="60"/>
      <c r="ATU310" s="60"/>
      <c r="ATV310" s="60"/>
      <c r="ATW310" s="60"/>
      <c r="ATX310" s="60"/>
      <c r="ATY310" s="60"/>
      <c r="ATZ310" s="60"/>
      <c r="AUA310" s="60"/>
      <c r="AUB310" s="60"/>
      <c r="AUC310" s="60"/>
      <c r="AUD310" s="60"/>
      <c r="AUE310" s="60"/>
      <c r="AUF310" s="60"/>
      <c r="AUG310" s="60"/>
      <c r="AUH310" s="60"/>
      <c r="AUI310" s="60"/>
      <c r="AUJ310" s="60"/>
      <c r="AUK310" s="60"/>
      <c r="AUL310" s="60"/>
      <c r="AUM310" s="60"/>
      <c r="AUN310" s="60"/>
      <c r="AUO310" s="60"/>
      <c r="AUP310" s="60"/>
      <c r="AUQ310" s="60"/>
      <c r="AUR310" s="60"/>
      <c r="AUS310" s="60"/>
      <c r="AUT310" s="60"/>
      <c r="AUU310" s="60"/>
      <c r="AUV310" s="60"/>
      <c r="AUW310" s="60"/>
      <c r="AUX310" s="60"/>
      <c r="AUY310" s="60"/>
      <c r="AUZ310" s="60"/>
      <c r="AVA310" s="60"/>
      <c r="AVB310" s="60"/>
      <c r="AVC310" s="60"/>
      <c r="AVD310" s="60"/>
      <c r="AVE310" s="60"/>
      <c r="AVF310" s="60"/>
      <c r="AVG310" s="60"/>
      <c r="AVH310" s="60"/>
      <c r="AVI310" s="60"/>
      <c r="AVJ310" s="60"/>
      <c r="AVK310" s="60"/>
      <c r="AVL310" s="60"/>
      <c r="AVM310" s="60"/>
      <c r="AVN310" s="60"/>
      <c r="AVO310" s="60"/>
      <c r="AVP310" s="60"/>
      <c r="AVQ310" s="60"/>
      <c r="AVR310" s="60"/>
      <c r="AVS310" s="60"/>
      <c r="AVT310" s="60"/>
      <c r="AVU310" s="60"/>
      <c r="AVV310" s="60"/>
      <c r="AVW310" s="60"/>
      <c r="AVX310" s="60"/>
      <c r="AVY310" s="60"/>
      <c r="AVZ310" s="60"/>
      <c r="AWA310" s="60"/>
      <c r="AWB310" s="60"/>
      <c r="AWC310" s="60"/>
      <c r="AWD310" s="60"/>
      <c r="AWE310" s="60"/>
      <c r="AWF310" s="60"/>
      <c r="AWG310" s="60"/>
      <c r="AWH310" s="60"/>
      <c r="AWI310" s="60"/>
      <c r="AWJ310" s="60"/>
      <c r="AWK310" s="60"/>
      <c r="AWL310" s="60"/>
      <c r="AWM310" s="60"/>
      <c r="AWN310" s="60"/>
      <c r="AWO310" s="60"/>
      <c r="AWP310" s="60"/>
      <c r="AWQ310" s="60"/>
      <c r="AWR310" s="60"/>
      <c r="AWS310" s="60"/>
      <c r="AWT310" s="60"/>
      <c r="AWU310" s="60"/>
      <c r="AWV310" s="60"/>
      <c r="AWW310" s="60"/>
      <c r="AWX310" s="60"/>
      <c r="AWY310" s="60"/>
      <c r="AWZ310" s="60"/>
      <c r="AXA310" s="60"/>
      <c r="AXB310" s="60"/>
      <c r="AXC310" s="60"/>
      <c r="AXD310" s="60"/>
      <c r="AXE310" s="60"/>
      <c r="AXF310" s="60"/>
      <c r="AXG310" s="60"/>
      <c r="AXH310" s="60"/>
      <c r="AXI310" s="60"/>
      <c r="AXJ310" s="60"/>
      <c r="AXK310" s="60"/>
      <c r="AXL310" s="60"/>
      <c r="AXM310" s="60"/>
      <c r="AXN310" s="60"/>
      <c r="AXO310" s="60"/>
      <c r="AXP310" s="60"/>
      <c r="AXQ310" s="60"/>
      <c r="AXR310" s="60"/>
      <c r="AXS310" s="60"/>
      <c r="AXT310" s="60"/>
      <c r="AXU310" s="60"/>
      <c r="AXV310" s="60"/>
      <c r="AXW310" s="60"/>
      <c r="AXX310" s="60"/>
      <c r="AXY310" s="60"/>
      <c r="AXZ310" s="60"/>
      <c r="AYA310" s="60"/>
      <c r="AYB310" s="60"/>
      <c r="AYC310" s="60"/>
      <c r="AYD310" s="60"/>
      <c r="AYE310" s="60"/>
      <c r="AYF310" s="60"/>
      <c r="AYG310" s="60"/>
      <c r="AYH310" s="60"/>
      <c r="AYI310" s="60"/>
      <c r="AYJ310" s="60"/>
      <c r="AYK310" s="60"/>
      <c r="AYL310" s="60"/>
      <c r="AYM310" s="60"/>
      <c r="AYN310" s="60"/>
      <c r="AYO310" s="60"/>
      <c r="AYP310" s="60"/>
      <c r="AYQ310" s="60"/>
      <c r="AYR310" s="60"/>
      <c r="AYS310" s="60"/>
      <c r="AYT310" s="60"/>
      <c r="AYU310" s="60"/>
      <c r="AYV310" s="60"/>
      <c r="AYW310" s="60"/>
      <c r="AYX310" s="60"/>
      <c r="AYY310" s="60"/>
      <c r="AYZ310" s="60"/>
      <c r="AZA310" s="60"/>
      <c r="AZB310" s="60"/>
      <c r="AZC310" s="60"/>
      <c r="AZD310" s="60"/>
      <c r="AZE310" s="60"/>
      <c r="AZF310" s="60"/>
      <c r="AZG310" s="60"/>
      <c r="AZH310" s="60"/>
      <c r="AZI310" s="60"/>
      <c r="AZJ310" s="60"/>
      <c r="AZK310" s="60"/>
      <c r="AZL310" s="60"/>
      <c r="AZM310" s="60"/>
      <c r="AZN310" s="60"/>
      <c r="AZO310" s="60"/>
      <c r="AZP310" s="60"/>
      <c r="AZQ310" s="60"/>
      <c r="AZR310" s="60"/>
      <c r="AZS310" s="60"/>
      <c r="AZT310" s="60"/>
      <c r="AZU310" s="60"/>
      <c r="AZV310" s="60"/>
      <c r="AZW310" s="60"/>
      <c r="AZX310" s="60"/>
      <c r="AZY310" s="60"/>
      <c r="AZZ310" s="60"/>
      <c r="BAA310" s="60"/>
      <c r="BAB310" s="60"/>
      <c r="BAC310" s="60"/>
      <c r="BAD310" s="60"/>
      <c r="BAE310" s="60"/>
      <c r="BAF310" s="60"/>
      <c r="BAG310" s="60"/>
      <c r="BAH310" s="60"/>
      <c r="BAI310" s="60"/>
      <c r="BAJ310" s="60"/>
      <c r="BAK310" s="60"/>
      <c r="BAL310" s="60"/>
      <c r="BAM310" s="60"/>
      <c r="BAN310" s="60"/>
      <c r="BAO310" s="60"/>
      <c r="BAP310" s="60"/>
      <c r="BAQ310" s="60"/>
      <c r="BAR310" s="60"/>
      <c r="BAS310" s="60"/>
      <c r="BAT310" s="60"/>
      <c r="BAU310" s="60"/>
      <c r="BAV310" s="60"/>
      <c r="BAW310" s="60"/>
      <c r="BAX310" s="60"/>
      <c r="BAY310" s="60"/>
      <c r="BAZ310" s="60"/>
      <c r="BBA310" s="60"/>
      <c r="BBB310" s="60"/>
      <c r="BBC310" s="60"/>
      <c r="BBD310" s="60"/>
      <c r="BBE310" s="60"/>
      <c r="BBF310" s="60"/>
      <c r="BBG310" s="60"/>
      <c r="BBH310" s="60"/>
      <c r="BBI310" s="60"/>
      <c r="BBJ310" s="60"/>
      <c r="BBK310" s="60"/>
      <c r="BBL310" s="60"/>
      <c r="BBM310" s="60"/>
      <c r="BBN310" s="60"/>
      <c r="BBO310" s="60"/>
      <c r="BBP310" s="60"/>
      <c r="BBQ310" s="60"/>
      <c r="BBR310" s="60"/>
      <c r="BBS310" s="60"/>
      <c r="BBT310" s="60"/>
      <c r="BBU310" s="60"/>
      <c r="BBV310" s="60"/>
      <c r="BBW310" s="60"/>
      <c r="BBX310" s="60"/>
      <c r="BBY310" s="60"/>
      <c r="BBZ310" s="60"/>
      <c r="BCA310" s="60"/>
      <c r="BCB310" s="60"/>
      <c r="BCC310" s="60"/>
      <c r="BCD310" s="60"/>
      <c r="BCE310" s="60"/>
      <c r="BCF310" s="60"/>
      <c r="BCG310" s="60"/>
      <c r="BCH310" s="60"/>
      <c r="BCI310" s="60"/>
      <c r="BCJ310" s="60"/>
      <c r="BCK310" s="60"/>
      <c r="BCL310" s="60"/>
      <c r="BCM310" s="60"/>
      <c r="BCN310" s="60"/>
      <c r="BCO310" s="60"/>
      <c r="BCP310" s="60"/>
      <c r="BCQ310" s="60"/>
      <c r="BCR310" s="60"/>
      <c r="BCS310" s="60"/>
      <c r="BCT310" s="60"/>
      <c r="BCU310" s="60"/>
      <c r="BCV310" s="60"/>
      <c r="BCW310" s="60"/>
      <c r="BCX310" s="60"/>
      <c r="BCY310" s="60"/>
      <c r="BCZ310" s="60"/>
      <c r="BDA310" s="60"/>
      <c r="BDB310" s="60"/>
      <c r="BDC310" s="60"/>
      <c r="BDD310" s="60"/>
      <c r="BDE310" s="60"/>
      <c r="BDF310" s="60"/>
      <c r="BDG310" s="60"/>
      <c r="BDH310" s="60"/>
      <c r="BDI310" s="60"/>
      <c r="BDJ310" s="60"/>
      <c r="BDK310" s="60"/>
      <c r="BDL310" s="60"/>
      <c r="BDM310" s="60"/>
      <c r="BDN310" s="60"/>
      <c r="BDO310" s="60"/>
      <c r="BDP310" s="60"/>
      <c r="BDQ310" s="60"/>
      <c r="BDR310" s="60"/>
      <c r="BDS310" s="60"/>
      <c r="BDT310" s="60"/>
      <c r="BDU310" s="60"/>
      <c r="BDV310" s="60"/>
      <c r="BDW310" s="60"/>
      <c r="BDX310" s="60"/>
      <c r="BDY310" s="60"/>
      <c r="BDZ310" s="60"/>
      <c r="BEA310" s="60"/>
      <c r="BEB310" s="60"/>
      <c r="BEC310" s="60"/>
      <c r="BED310" s="60"/>
      <c r="BEE310" s="60"/>
      <c r="BEF310" s="60"/>
      <c r="BEG310" s="60"/>
      <c r="BEH310" s="60"/>
      <c r="BEI310" s="60"/>
      <c r="BEJ310" s="60"/>
      <c r="BEK310" s="60"/>
      <c r="BEL310" s="60"/>
      <c r="BEM310" s="60"/>
      <c r="BEN310" s="60"/>
      <c r="BEO310" s="60"/>
      <c r="BEP310" s="60"/>
      <c r="BEQ310" s="60"/>
      <c r="BER310" s="60"/>
      <c r="BES310" s="60"/>
      <c r="BET310" s="60"/>
      <c r="BEU310" s="60"/>
      <c r="BEV310" s="60"/>
      <c r="BEW310" s="60"/>
      <c r="BEX310" s="60"/>
      <c r="BEY310" s="60"/>
      <c r="BEZ310" s="60"/>
      <c r="BFA310" s="60"/>
      <c r="BFB310" s="60"/>
      <c r="BFC310" s="60"/>
      <c r="BFD310" s="60"/>
      <c r="BFE310" s="60"/>
      <c r="BFF310" s="60"/>
      <c r="BFG310" s="60"/>
      <c r="BFH310" s="60"/>
      <c r="BFI310" s="60"/>
      <c r="BFJ310" s="60"/>
      <c r="BFK310" s="60"/>
      <c r="BFL310" s="60"/>
      <c r="BFM310" s="60"/>
      <c r="BFN310" s="60"/>
      <c r="BFO310" s="60"/>
      <c r="BFP310" s="60"/>
      <c r="BFQ310" s="60"/>
      <c r="BFR310" s="60"/>
      <c r="BFS310" s="60"/>
      <c r="BFT310" s="60"/>
      <c r="BFU310" s="60"/>
      <c r="BFV310" s="60"/>
      <c r="BFW310" s="60"/>
      <c r="BFX310" s="60"/>
      <c r="BFY310" s="60"/>
      <c r="BFZ310" s="60"/>
      <c r="BGA310" s="60"/>
      <c r="BGB310" s="60"/>
      <c r="BGC310" s="60"/>
      <c r="BGD310" s="60"/>
      <c r="BGE310" s="60"/>
      <c r="BGF310" s="60"/>
      <c r="BGG310" s="60"/>
      <c r="BGH310" s="60"/>
      <c r="BGI310" s="60"/>
      <c r="BGJ310" s="60"/>
      <c r="BGK310" s="60"/>
      <c r="BGL310" s="60"/>
      <c r="BGM310" s="60"/>
      <c r="BGN310" s="60"/>
      <c r="BGO310" s="60"/>
      <c r="BGP310" s="60"/>
      <c r="BGQ310" s="60"/>
      <c r="BGR310" s="60"/>
      <c r="BGS310" s="60"/>
      <c r="BGT310" s="60"/>
      <c r="BGU310" s="60"/>
      <c r="BGV310" s="60"/>
      <c r="BGW310" s="60"/>
      <c r="BGX310" s="60"/>
      <c r="BGY310" s="60"/>
      <c r="BGZ310" s="60"/>
      <c r="BHA310" s="60"/>
      <c r="BHB310" s="60"/>
      <c r="BHC310" s="60"/>
      <c r="BHD310" s="60"/>
      <c r="BHE310" s="60"/>
      <c r="BHF310" s="60"/>
      <c r="BHG310" s="60"/>
      <c r="BHH310" s="60"/>
      <c r="BHI310" s="60"/>
      <c r="BHJ310" s="60"/>
      <c r="BHK310" s="60"/>
      <c r="BHL310" s="60"/>
      <c r="BHM310" s="60"/>
      <c r="BHN310" s="60"/>
      <c r="BHO310" s="60"/>
      <c r="BHP310" s="60"/>
      <c r="BHQ310" s="60"/>
      <c r="BHR310" s="60"/>
      <c r="BHS310" s="60"/>
      <c r="BHT310" s="60"/>
      <c r="BHU310" s="60"/>
      <c r="BHV310" s="60"/>
      <c r="BHW310" s="60"/>
      <c r="BHX310" s="60"/>
      <c r="BHY310" s="60"/>
      <c r="BHZ310" s="60"/>
      <c r="BIA310" s="60"/>
      <c r="BIB310" s="60"/>
      <c r="BIC310" s="60"/>
      <c r="BID310" s="60"/>
      <c r="BIE310" s="60"/>
      <c r="BIF310" s="60"/>
      <c r="BIG310" s="60"/>
      <c r="BIH310" s="60"/>
      <c r="BII310" s="60"/>
      <c r="BIJ310" s="60"/>
      <c r="BIK310" s="60"/>
      <c r="BIL310" s="60"/>
      <c r="BIM310" s="60"/>
      <c r="BIN310" s="60"/>
      <c r="BIO310" s="60"/>
      <c r="BIP310" s="60"/>
      <c r="BIQ310" s="60"/>
      <c r="BIR310" s="60"/>
      <c r="BIS310" s="60"/>
      <c r="BIT310" s="60"/>
      <c r="BIU310" s="60"/>
      <c r="BIV310" s="60"/>
      <c r="BIW310" s="60"/>
      <c r="BIX310" s="60"/>
      <c r="BIY310" s="60"/>
      <c r="BIZ310" s="60"/>
      <c r="BJA310" s="60"/>
      <c r="BJB310" s="60"/>
      <c r="BJC310" s="60"/>
      <c r="BJD310" s="60"/>
      <c r="BJE310" s="60"/>
      <c r="BJF310" s="60"/>
      <c r="BJG310" s="60"/>
      <c r="BJH310" s="60"/>
      <c r="BJI310" s="60"/>
      <c r="BJJ310" s="60"/>
      <c r="BJK310" s="60"/>
      <c r="BJL310" s="60"/>
      <c r="BJM310" s="60"/>
      <c r="BJN310" s="60"/>
      <c r="BJO310" s="60"/>
      <c r="BJP310" s="60"/>
      <c r="BJQ310" s="60"/>
      <c r="BJR310" s="60"/>
      <c r="BJS310" s="60"/>
      <c r="BJT310" s="60"/>
      <c r="BJU310" s="60"/>
      <c r="BJV310" s="60"/>
      <c r="BJW310" s="60"/>
      <c r="BJX310" s="60"/>
      <c r="BJY310" s="60"/>
      <c r="BJZ310" s="60"/>
      <c r="BKA310" s="60"/>
      <c r="BKB310" s="60"/>
      <c r="BKC310" s="60"/>
      <c r="BKD310" s="60"/>
      <c r="BKE310" s="60"/>
      <c r="BKF310" s="60"/>
      <c r="BKG310" s="60"/>
      <c r="BKH310" s="60"/>
      <c r="BKI310" s="60"/>
      <c r="BKJ310" s="60"/>
      <c r="BKK310" s="60"/>
      <c r="BKL310" s="60"/>
      <c r="BKM310" s="60"/>
      <c r="BKN310" s="60"/>
      <c r="BKO310" s="60"/>
      <c r="BKP310" s="60"/>
      <c r="BKQ310" s="60"/>
      <c r="BKR310" s="60"/>
      <c r="BKS310" s="60"/>
      <c r="BKT310" s="60"/>
      <c r="BKU310" s="60"/>
      <c r="BKV310" s="60"/>
      <c r="BKW310" s="60"/>
      <c r="BKX310" s="60"/>
      <c r="BKY310" s="60"/>
      <c r="BKZ310" s="60"/>
      <c r="BLA310" s="60"/>
      <c r="BLB310" s="60"/>
      <c r="BLC310" s="60"/>
      <c r="BLD310" s="60"/>
      <c r="BLE310" s="60"/>
      <c r="BLF310" s="60"/>
      <c r="BLG310" s="60"/>
      <c r="BLH310" s="60"/>
      <c r="BLI310" s="60"/>
      <c r="BLJ310" s="60"/>
      <c r="BLK310" s="60"/>
      <c r="BLL310" s="60"/>
      <c r="BLM310" s="60"/>
      <c r="BLN310" s="60"/>
      <c r="BLO310" s="60"/>
      <c r="BLP310" s="60"/>
      <c r="BLQ310" s="60"/>
      <c r="BLR310" s="60"/>
      <c r="BLS310" s="60"/>
      <c r="BLT310" s="60"/>
      <c r="BLU310" s="60"/>
      <c r="BLV310" s="60"/>
      <c r="BLW310" s="60"/>
      <c r="BLX310" s="60"/>
      <c r="BLY310" s="60"/>
      <c r="BLZ310" s="60"/>
      <c r="BMA310" s="60"/>
      <c r="BMB310" s="60"/>
      <c r="BMC310" s="60"/>
      <c r="BMD310" s="60"/>
      <c r="BME310" s="60"/>
      <c r="BMF310" s="60"/>
      <c r="BMG310" s="60"/>
      <c r="BMH310" s="60"/>
      <c r="BMI310" s="60"/>
      <c r="BMJ310" s="60"/>
      <c r="BMK310" s="60"/>
      <c r="BML310" s="60"/>
      <c r="BMM310" s="60"/>
      <c r="BMN310" s="60"/>
      <c r="BMO310" s="60"/>
      <c r="BMP310" s="60"/>
      <c r="BMQ310" s="60"/>
      <c r="BMR310" s="60"/>
      <c r="BMS310" s="60"/>
      <c r="BMT310" s="60"/>
      <c r="BMU310" s="60"/>
      <c r="BMV310" s="60"/>
      <c r="BMW310" s="60"/>
      <c r="BMX310" s="60"/>
      <c r="BMY310" s="60"/>
      <c r="BMZ310" s="60"/>
      <c r="BNA310" s="60"/>
      <c r="BNB310" s="60"/>
      <c r="BNC310" s="60"/>
      <c r="BND310" s="60"/>
      <c r="BNE310" s="60"/>
      <c r="BNF310" s="60"/>
      <c r="BNG310" s="60"/>
      <c r="BNH310" s="60"/>
      <c r="BNI310" s="60"/>
      <c r="BNJ310" s="60"/>
      <c r="BNK310" s="60"/>
      <c r="BNL310" s="60"/>
      <c r="BNM310" s="60"/>
      <c r="BNN310" s="60"/>
      <c r="BNO310" s="60"/>
      <c r="BNP310" s="60"/>
      <c r="BNQ310" s="60"/>
      <c r="BNR310" s="60"/>
      <c r="BNS310" s="60"/>
      <c r="BNT310" s="60"/>
      <c r="BNU310" s="60"/>
      <c r="BNV310" s="60"/>
      <c r="BNW310" s="60"/>
      <c r="BNX310" s="60"/>
      <c r="BNY310" s="60"/>
      <c r="BNZ310" s="60"/>
      <c r="BOA310" s="60"/>
      <c r="BOB310" s="60"/>
      <c r="BOC310" s="60"/>
      <c r="BOD310" s="60"/>
      <c r="BOE310" s="60"/>
      <c r="BOF310" s="60"/>
      <c r="BOG310" s="60"/>
      <c r="BOH310" s="60"/>
      <c r="BOI310" s="60"/>
      <c r="BOJ310" s="60"/>
      <c r="BOK310" s="60"/>
      <c r="BOL310" s="60"/>
      <c r="BOM310" s="60"/>
      <c r="BON310" s="60"/>
      <c r="BOO310" s="60"/>
      <c r="BOP310" s="60"/>
      <c r="BOQ310" s="60"/>
      <c r="BOR310" s="60"/>
      <c r="BOS310" s="60"/>
      <c r="BOT310" s="60"/>
      <c r="BOU310" s="60"/>
      <c r="BOV310" s="60"/>
      <c r="BOW310" s="60"/>
      <c r="BOX310" s="60"/>
      <c r="BOY310" s="60"/>
      <c r="BOZ310" s="60"/>
      <c r="BPA310" s="60"/>
      <c r="BPB310" s="60"/>
      <c r="BPC310" s="60"/>
      <c r="BPD310" s="60"/>
      <c r="BPE310" s="60"/>
      <c r="BPF310" s="60"/>
      <c r="BPG310" s="60"/>
      <c r="BPH310" s="60"/>
      <c r="BPI310" s="60"/>
      <c r="BPJ310" s="60"/>
      <c r="BPK310" s="60"/>
      <c r="BPL310" s="60"/>
      <c r="BPM310" s="60"/>
      <c r="BPN310" s="60"/>
      <c r="BPO310" s="60"/>
      <c r="BPP310" s="60"/>
      <c r="BPQ310" s="60"/>
      <c r="BPR310" s="60"/>
      <c r="BPS310" s="60"/>
      <c r="BPT310" s="60"/>
      <c r="BPU310" s="60"/>
      <c r="BPV310" s="60"/>
      <c r="BPW310" s="60"/>
      <c r="BPX310" s="60"/>
      <c r="BPY310" s="60"/>
      <c r="BPZ310" s="60"/>
      <c r="BQA310" s="60"/>
      <c r="BQB310" s="60"/>
      <c r="BQC310" s="60"/>
      <c r="BQD310" s="60"/>
      <c r="BQE310" s="60"/>
      <c r="BQF310" s="60"/>
      <c r="BQG310" s="60"/>
      <c r="BQH310" s="60"/>
      <c r="BQI310" s="60"/>
      <c r="BQJ310" s="60"/>
      <c r="BQK310" s="60"/>
      <c r="BQL310" s="60"/>
      <c r="BQM310" s="60"/>
      <c r="BQN310" s="60"/>
      <c r="BQO310" s="60"/>
      <c r="BQP310" s="60"/>
      <c r="BQQ310" s="60"/>
      <c r="BQR310" s="60"/>
      <c r="BQS310" s="60"/>
      <c r="BQT310" s="60"/>
      <c r="BQU310" s="60"/>
      <c r="BQV310" s="60"/>
      <c r="BQW310" s="60"/>
      <c r="BQX310" s="60"/>
      <c r="BQY310" s="60"/>
      <c r="BQZ310" s="60"/>
      <c r="BRA310" s="60"/>
      <c r="BRB310" s="60"/>
      <c r="BRC310" s="60"/>
      <c r="BRD310" s="60"/>
      <c r="BRE310" s="60"/>
      <c r="BRF310" s="60"/>
      <c r="BRG310" s="60"/>
      <c r="BRH310" s="60"/>
      <c r="BRI310" s="60"/>
      <c r="BRJ310" s="60"/>
      <c r="BRK310" s="60"/>
      <c r="BRL310" s="60"/>
      <c r="BRM310" s="60"/>
      <c r="BRN310" s="60"/>
      <c r="BRO310" s="60"/>
      <c r="BRP310" s="60"/>
      <c r="BRQ310" s="60"/>
      <c r="BRR310" s="60"/>
      <c r="BRS310" s="60"/>
      <c r="BRT310" s="60"/>
      <c r="BRU310" s="60"/>
      <c r="BRV310" s="60"/>
      <c r="BRW310" s="60"/>
      <c r="BRX310" s="60"/>
      <c r="BRY310" s="60"/>
      <c r="BRZ310" s="60"/>
      <c r="BSA310" s="60"/>
      <c r="BSB310" s="60"/>
      <c r="BSC310" s="60"/>
      <c r="BSD310" s="60"/>
      <c r="BSE310" s="60"/>
      <c r="BSF310" s="60"/>
      <c r="BSG310" s="60"/>
      <c r="BSH310" s="60"/>
      <c r="BSI310" s="60"/>
      <c r="BSJ310" s="60"/>
      <c r="BSK310" s="60"/>
      <c r="BSL310" s="60"/>
      <c r="BSM310" s="60"/>
      <c r="BSN310" s="60"/>
      <c r="BSO310" s="60"/>
      <c r="BSP310" s="60"/>
      <c r="BSQ310" s="60"/>
      <c r="BSR310" s="60"/>
      <c r="BSS310" s="60"/>
      <c r="BST310" s="60"/>
      <c r="BSU310" s="60"/>
      <c r="BSV310" s="60"/>
      <c r="BSW310" s="60"/>
      <c r="BSX310" s="60"/>
      <c r="BSY310" s="60"/>
      <c r="BSZ310" s="60"/>
      <c r="BTA310" s="60"/>
      <c r="BTB310" s="60"/>
      <c r="BTC310" s="60"/>
      <c r="BTD310" s="60"/>
      <c r="BTE310" s="60"/>
      <c r="BTF310" s="60"/>
      <c r="BTG310" s="60"/>
      <c r="BTH310" s="60"/>
      <c r="BTI310" s="60"/>
      <c r="BTJ310" s="60"/>
      <c r="BTK310" s="60"/>
      <c r="BTL310" s="60"/>
      <c r="BTM310" s="60"/>
      <c r="BTN310" s="60"/>
      <c r="BTO310" s="60"/>
      <c r="BTP310" s="60"/>
      <c r="BTQ310" s="60"/>
      <c r="BTR310" s="60"/>
      <c r="BTS310" s="60"/>
      <c r="BTT310" s="60"/>
      <c r="BTU310" s="60"/>
      <c r="BTV310" s="60"/>
      <c r="BTW310" s="60"/>
      <c r="BTX310" s="60"/>
      <c r="BTY310" s="60"/>
      <c r="BTZ310" s="60"/>
      <c r="BUA310" s="60"/>
      <c r="BUB310" s="60"/>
      <c r="BUC310" s="60"/>
      <c r="BUD310" s="60"/>
      <c r="BUE310" s="60"/>
      <c r="BUF310" s="60"/>
      <c r="BUG310" s="60"/>
      <c r="BUH310" s="60"/>
      <c r="BUI310" s="60"/>
      <c r="BUJ310" s="60"/>
      <c r="BUK310" s="60"/>
      <c r="BUL310" s="60"/>
      <c r="BUM310" s="60"/>
      <c r="BUN310" s="60"/>
      <c r="BUO310" s="60"/>
      <c r="BUP310" s="60"/>
      <c r="BUQ310" s="60"/>
      <c r="BUR310" s="60"/>
      <c r="BUS310" s="60"/>
      <c r="BUT310" s="60"/>
      <c r="BUU310" s="60"/>
      <c r="BUV310" s="60"/>
      <c r="BUW310" s="60"/>
      <c r="BUX310" s="60"/>
      <c r="BUY310" s="60"/>
      <c r="BUZ310" s="60"/>
      <c r="BVA310" s="60"/>
      <c r="BVB310" s="60"/>
      <c r="BVC310" s="60"/>
      <c r="BVD310" s="60"/>
      <c r="BVE310" s="60"/>
      <c r="BVF310" s="60"/>
      <c r="BVG310" s="60"/>
      <c r="BVH310" s="60"/>
      <c r="BVI310" s="60"/>
      <c r="BVJ310" s="60"/>
      <c r="BVK310" s="60"/>
      <c r="BVL310" s="60"/>
      <c r="BVM310" s="60"/>
      <c r="BVN310" s="60"/>
      <c r="BVO310" s="60"/>
      <c r="BVP310" s="60"/>
      <c r="BVQ310" s="60"/>
      <c r="BVR310" s="60"/>
      <c r="BVS310" s="60"/>
      <c r="BVT310" s="60"/>
      <c r="BVU310" s="60"/>
      <c r="BVV310" s="60"/>
      <c r="BVW310" s="60"/>
      <c r="BVX310" s="60"/>
      <c r="BVY310" s="60"/>
      <c r="BVZ310" s="60"/>
      <c r="BWA310" s="60"/>
      <c r="BWB310" s="60"/>
      <c r="BWC310" s="60"/>
      <c r="BWD310" s="60"/>
      <c r="BWE310" s="60"/>
      <c r="BWF310" s="60"/>
      <c r="BWG310" s="60"/>
      <c r="BWH310" s="60"/>
      <c r="BWI310" s="60"/>
      <c r="BWJ310" s="60"/>
      <c r="BWK310" s="60"/>
      <c r="BWL310" s="60"/>
      <c r="BWM310" s="60"/>
      <c r="BWN310" s="60"/>
      <c r="BWO310" s="60"/>
      <c r="BWP310" s="60"/>
      <c r="BWQ310" s="60"/>
      <c r="BWR310" s="60"/>
      <c r="BWS310" s="60"/>
      <c r="BWT310" s="60"/>
      <c r="BWU310" s="60"/>
      <c r="BWV310" s="60"/>
      <c r="BWW310" s="60"/>
      <c r="BWX310" s="60"/>
      <c r="BWY310" s="60"/>
      <c r="BWZ310" s="60"/>
      <c r="BXA310" s="60"/>
      <c r="BXB310" s="60"/>
      <c r="BXC310" s="60"/>
      <c r="BXD310" s="60"/>
      <c r="BXE310" s="60"/>
      <c r="BXF310" s="60"/>
      <c r="BXG310" s="60"/>
      <c r="BXH310" s="60"/>
      <c r="BXI310" s="60"/>
      <c r="BXJ310" s="60"/>
      <c r="BXK310" s="60"/>
      <c r="BXL310" s="60"/>
      <c r="BXM310" s="60"/>
      <c r="BXN310" s="60"/>
      <c r="BXO310" s="60"/>
      <c r="BXP310" s="60"/>
      <c r="BXQ310" s="60"/>
      <c r="BXR310" s="60"/>
      <c r="BXS310" s="60"/>
      <c r="BXT310" s="60"/>
      <c r="BXU310" s="60"/>
      <c r="BXV310" s="60"/>
      <c r="BXW310" s="60"/>
      <c r="BXX310" s="60"/>
      <c r="BXY310" s="60"/>
      <c r="BXZ310" s="60"/>
      <c r="BYA310" s="60"/>
      <c r="BYB310" s="60"/>
      <c r="BYC310" s="60"/>
      <c r="BYD310" s="60"/>
      <c r="BYE310" s="60"/>
      <c r="BYF310" s="60"/>
      <c r="BYG310" s="60"/>
      <c r="BYH310" s="60"/>
      <c r="BYI310" s="60"/>
      <c r="BYJ310" s="60"/>
      <c r="BYK310" s="60"/>
      <c r="BYL310" s="60"/>
      <c r="BYM310" s="60"/>
      <c r="BYN310" s="60"/>
      <c r="BYO310" s="60"/>
      <c r="BYP310" s="60"/>
      <c r="BYQ310" s="60"/>
      <c r="BYR310" s="60"/>
      <c r="BYS310" s="60"/>
      <c r="BYT310" s="60"/>
      <c r="BYU310" s="60"/>
      <c r="BYV310" s="60"/>
      <c r="BYW310" s="60"/>
      <c r="BYX310" s="60"/>
      <c r="BYY310" s="60"/>
      <c r="BYZ310" s="60"/>
      <c r="BZA310" s="60"/>
      <c r="BZB310" s="60"/>
      <c r="BZC310" s="60"/>
      <c r="BZD310" s="60"/>
      <c r="BZE310" s="60"/>
      <c r="BZF310" s="60"/>
      <c r="BZG310" s="60"/>
      <c r="BZH310" s="60"/>
      <c r="BZI310" s="60"/>
      <c r="BZJ310" s="60"/>
      <c r="BZK310" s="60"/>
      <c r="BZL310" s="60"/>
      <c r="BZM310" s="60"/>
      <c r="BZN310" s="60"/>
      <c r="BZO310" s="60"/>
      <c r="BZP310" s="60"/>
      <c r="BZQ310" s="60"/>
      <c r="BZR310" s="60"/>
      <c r="BZS310" s="60"/>
      <c r="BZT310" s="60"/>
      <c r="BZU310" s="60"/>
      <c r="BZV310" s="60"/>
      <c r="BZW310" s="60"/>
      <c r="BZX310" s="60"/>
      <c r="BZY310" s="60"/>
      <c r="BZZ310" s="60"/>
      <c r="CAA310" s="60"/>
      <c r="CAB310" s="60"/>
      <c r="CAC310" s="60"/>
      <c r="CAD310" s="60"/>
      <c r="CAE310" s="60"/>
      <c r="CAF310" s="60"/>
      <c r="CAG310" s="60"/>
      <c r="CAH310" s="60"/>
      <c r="CAI310" s="60"/>
      <c r="CAJ310" s="60"/>
      <c r="CAK310" s="60"/>
      <c r="CAL310" s="60"/>
      <c r="CAM310" s="60"/>
      <c r="CAN310" s="60"/>
      <c r="CAO310" s="60"/>
      <c r="CAP310" s="60"/>
      <c r="CAQ310" s="60"/>
      <c r="CAR310" s="60"/>
      <c r="CAS310" s="60"/>
      <c r="CAT310" s="60"/>
      <c r="CAU310" s="60"/>
      <c r="CAV310" s="60"/>
      <c r="CAW310" s="60"/>
      <c r="CAX310" s="60"/>
      <c r="CAY310" s="60"/>
      <c r="CAZ310" s="60"/>
      <c r="CBA310" s="60"/>
      <c r="CBB310" s="60"/>
      <c r="CBC310" s="60"/>
      <c r="CBD310" s="60"/>
      <c r="CBE310" s="60"/>
      <c r="CBF310" s="60"/>
      <c r="CBG310" s="60"/>
      <c r="CBH310" s="60"/>
      <c r="CBI310" s="60"/>
      <c r="CBJ310" s="60"/>
      <c r="CBK310" s="60"/>
      <c r="CBL310" s="60"/>
      <c r="CBM310" s="60"/>
      <c r="CBN310" s="60"/>
      <c r="CBO310" s="60"/>
      <c r="CBP310" s="60"/>
      <c r="CBQ310" s="60"/>
      <c r="CBR310" s="60"/>
      <c r="CBS310" s="60"/>
      <c r="CBT310" s="60"/>
      <c r="CBU310" s="60"/>
      <c r="CBV310" s="60"/>
      <c r="CBW310" s="60"/>
      <c r="CBX310" s="60"/>
      <c r="CBY310" s="60"/>
      <c r="CBZ310" s="60"/>
      <c r="CCA310" s="60"/>
      <c r="CCB310" s="60"/>
      <c r="CCC310" s="60"/>
      <c r="CCD310" s="60"/>
      <c r="CCE310" s="60"/>
      <c r="CCF310" s="60"/>
      <c r="CCG310" s="60"/>
      <c r="CCH310" s="60"/>
      <c r="CCI310" s="60"/>
      <c r="CCJ310" s="60"/>
      <c r="CCK310" s="60"/>
      <c r="CCL310" s="60"/>
      <c r="CCM310" s="60"/>
      <c r="CCN310" s="60"/>
      <c r="CCO310" s="60"/>
      <c r="CCP310" s="60"/>
      <c r="CCQ310" s="60"/>
      <c r="CCR310" s="60"/>
      <c r="CCS310" s="60"/>
      <c r="CCT310" s="60"/>
      <c r="CCU310" s="60"/>
      <c r="CCV310" s="60"/>
      <c r="CCW310" s="60"/>
      <c r="CCX310" s="60"/>
      <c r="CCY310" s="60"/>
      <c r="CCZ310" s="60"/>
      <c r="CDA310" s="60"/>
      <c r="CDB310" s="60"/>
      <c r="CDC310" s="60"/>
      <c r="CDD310" s="60"/>
      <c r="CDE310" s="60"/>
      <c r="CDF310" s="60"/>
      <c r="CDG310" s="60"/>
      <c r="CDH310" s="60"/>
      <c r="CDI310" s="60"/>
      <c r="CDJ310" s="60"/>
      <c r="CDK310" s="60"/>
      <c r="CDL310" s="60"/>
      <c r="CDM310" s="60"/>
      <c r="CDN310" s="60"/>
      <c r="CDO310" s="60"/>
      <c r="CDP310" s="60"/>
      <c r="CDQ310" s="60"/>
      <c r="CDR310" s="60"/>
      <c r="CDS310" s="60"/>
      <c r="CDT310" s="60"/>
      <c r="CDU310" s="60"/>
      <c r="CDV310" s="60"/>
      <c r="CDW310" s="60"/>
      <c r="CDX310" s="60"/>
      <c r="CDY310" s="60"/>
      <c r="CDZ310" s="60"/>
      <c r="CEA310" s="60"/>
      <c r="CEB310" s="60"/>
      <c r="CEC310" s="60"/>
      <c r="CED310" s="60"/>
      <c r="CEE310" s="60"/>
      <c r="CEF310" s="60"/>
      <c r="CEG310" s="60"/>
      <c r="CEH310" s="60"/>
      <c r="CEI310" s="60"/>
      <c r="CEJ310" s="60"/>
      <c r="CEK310" s="60"/>
      <c r="CEL310" s="60"/>
      <c r="CEM310" s="60"/>
      <c r="CEN310" s="60"/>
      <c r="CEO310" s="60"/>
      <c r="CEP310" s="60"/>
      <c r="CEQ310" s="60"/>
      <c r="CER310" s="60"/>
      <c r="CES310" s="60"/>
      <c r="CET310" s="60"/>
      <c r="CEU310" s="60"/>
      <c r="CEV310" s="60"/>
      <c r="CEW310" s="60"/>
      <c r="CEX310" s="60"/>
      <c r="CEY310" s="60"/>
      <c r="CEZ310" s="60"/>
      <c r="CFA310" s="60"/>
      <c r="CFB310" s="60"/>
      <c r="CFC310" s="60"/>
      <c r="CFD310" s="60"/>
      <c r="CFE310" s="60"/>
      <c r="CFF310" s="60"/>
      <c r="CFG310" s="60"/>
      <c r="CFH310" s="60"/>
      <c r="CFI310" s="60"/>
      <c r="CFJ310" s="60"/>
      <c r="CFK310" s="60"/>
      <c r="CFL310" s="60"/>
      <c r="CFM310" s="60"/>
      <c r="CFN310" s="60"/>
      <c r="CFO310" s="60"/>
      <c r="CFP310" s="60"/>
      <c r="CFQ310" s="60"/>
      <c r="CFR310" s="60"/>
      <c r="CFS310" s="60"/>
      <c r="CFT310" s="60"/>
      <c r="CFU310" s="60"/>
      <c r="CFV310" s="60"/>
      <c r="CFW310" s="60"/>
      <c r="CFX310" s="60"/>
      <c r="CFY310" s="60"/>
      <c r="CFZ310" s="60"/>
      <c r="CGA310" s="60"/>
      <c r="CGB310" s="60"/>
      <c r="CGC310" s="60"/>
      <c r="CGD310" s="60"/>
      <c r="CGE310" s="60"/>
      <c r="CGF310" s="60"/>
      <c r="CGG310" s="60"/>
      <c r="CGH310" s="60"/>
      <c r="CGI310" s="60"/>
      <c r="CGJ310" s="60"/>
      <c r="CGK310" s="60"/>
      <c r="CGL310" s="60"/>
      <c r="CGM310" s="60"/>
      <c r="CGN310" s="60"/>
      <c r="CGO310" s="60"/>
      <c r="CGP310" s="60"/>
      <c r="CGQ310" s="60"/>
      <c r="CGR310" s="60"/>
      <c r="CGS310" s="60"/>
      <c r="CGT310" s="60"/>
      <c r="CGU310" s="60"/>
      <c r="CGV310" s="60"/>
      <c r="CGW310" s="60"/>
      <c r="CGX310" s="60"/>
      <c r="CGY310" s="60"/>
      <c r="CGZ310" s="60"/>
      <c r="CHA310" s="60"/>
      <c r="CHB310" s="60"/>
      <c r="CHC310" s="60"/>
      <c r="CHD310" s="60"/>
      <c r="CHE310" s="60"/>
      <c r="CHF310" s="60"/>
      <c r="CHG310" s="60"/>
      <c r="CHH310" s="60"/>
      <c r="CHI310" s="60"/>
      <c r="CHJ310" s="60"/>
      <c r="CHK310" s="60"/>
      <c r="CHL310" s="60"/>
      <c r="CHM310" s="60"/>
      <c r="CHN310" s="60"/>
      <c r="CHO310" s="60"/>
      <c r="CHP310" s="60"/>
      <c r="CHQ310" s="60"/>
      <c r="CHR310" s="60"/>
      <c r="CHS310" s="60"/>
      <c r="CHT310" s="60"/>
      <c r="CHU310" s="60"/>
      <c r="CHV310" s="60"/>
      <c r="CHW310" s="60"/>
      <c r="CHX310" s="60"/>
      <c r="CHY310" s="60"/>
      <c r="CHZ310" s="60"/>
      <c r="CIA310" s="60"/>
      <c r="CIB310" s="60"/>
      <c r="CIC310" s="60"/>
      <c r="CID310" s="60"/>
      <c r="CIE310" s="60"/>
      <c r="CIF310" s="60"/>
      <c r="CIG310" s="60"/>
      <c r="CIH310" s="60"/>
      <c r="CII310" s="60"/>
      <c r="CIJ310" s="60"/>
      <c r="CIK310" s="60"/>
      <c r="CIL310" s="60"/>
      <c r="CIM310" s="60"/>
      <c r="CIN310" s="60"/>
      <c r="CIO310" s="60"/>
      <c r="CIP310" s="60"/>
      <c r="CIQ310" s="60"/>
      <c r="CIR310" s="60"/>
      <c r="CIS310" s="60"/>
      <c r="CIT310" s="60"/>
      <c r="CIU310" s="60"/>
      <c r="CIV310" s="60"/>
      <c r="CIW310" s="60"/>
      <c r="CIX310" s="60"/>
      <c r="CIY310" s="60"/>
      <c r="CIZ310" s="60"/>
      <c r="CJA310" s="60"/>
      <c r="CJB310" s="60"/>
      <c r="CJC310" s="60"/>
      <c r="CJD310" s="60"/>
      <c r="CJE310" s="60"/>
      <c r="CJF310" s="60"/>
      <c r="CJG310" s="60"/>
      <c r="CJH310" s="60"/>
      <c r="CJI310" s="60"/>
      <c r="CJJ310" s="60"/>
      <c r="CJK310" s="60"/>
      <c r="CJL310" s="60"/>
      <c r="CJM310" s="60"/>
      <c r="CJN310" s="60"/>
      <c r="CJO310" s="60"/>
      <c r="CJP310" s="60"/>
      <c r="CJQ310" s="60"/>
      <c r="CJR310" s="60"/>
      <c r="CJS310" s="60"/>
      <c r="CJT310" s="60"/>
      <c r="CJU310" s="60"/>
      <c r="CJV310" s="60"/>
      <c r="CJW310" s="60"/>
      <c r="CJX310" s="60"/>
      <c r="CJY310" s="60"/>
      <c r="CJZ310" s="60"/>
      <c r="CKA310" s="60"/>
      <c r="CKB310" s="60"/>
      <c r="CKC310" s="60"/>
      <c r="CKD310" s="60"/>
      <c r="CKE310" s="60"/>
      <c r="CKF310" s="60"/>
      <c r="CKG310" s="60"/>
      <c r="CKH310" s="60"/>
      <c r="CKI310" s="60"/>
      <c r="CKJ310" s="60"/>
      <c r="CKK310" s="60"/>
      <c r="CKL310" s="60"/>
      <c r="CKM310" s="60"/>
      <c r="CKN310" s="60"/>
      <c r="CKO310" s="60"/>
      <c r="CKP310" s="60"/>
      <c r="CKQ310" s="60"/>
      <c r="CKR310" s="60"/>
      <c r="CKS310" s="60"/>
      <c r="CKT310" s="60"/>
      <c r="CKU310" s="60"/>
      <c r="CKV310" s="60"/>
      <c r="CKW310" s="60"/>
      <c r="CKX310" s="60"/>
      <c r="CKY310" s="60"/>
      <c r="CKZ310" s="60"/>
      <c r="CLA310" s="60"/>
      <c r="CLB310" s="60"/>
      <c r="CLC310" s="60"/>
      <c r="CLD310" s="60"/>
      <c r="CLE310" s="60"/>
      <c r="CLF310" s="60"/>
      <c r="CLG310" s="60"/>
      <c r="CLH310" s="60"/>
      <c r="CLI310" s="60"/>
      <c r="CLJ310" s="60"/>
      <c r="CLK310" s="60"/>
      <c r="CLL310" s="60"/>
      <c r="CLM310" s="60"/>
      <c r="CLN310" s="60"/>
      <c r="CLO310" s="60"/>
      <c r="CLP310" s="60"/>
      <c r="CLQ310" s="60"/>
      <c r="CLR310" s="60"/>
      <c r="CLS310" s="60"/>
      <c r="CLT310" s="60"/>
      <c r="CLU310" s="60"/>
      <c r="CLV310" s="60"/>
      <c r="CLW310" s="60"/>
      <c r="CLX310" s="60"/>
      <c r="CLY310" s="60"/>
      <c r="CLZ310" s="60"/>
      <c r="CMA310" s="60"/>
      <c r="CMB310" s="60"/>
      <c r="CMC310" s="60"/>
      <c r="CMD310" s="60"/>
      <c r="CME310" s="60"/>
      <c r="CMF310" s="60"/>
      <c r="CMG310" s="60"/>
      <c r="CMH310" s="60"/>
      <c r="CMI310" s="60"/>
      <c r="CMJ310" s="60"/>
      <c r="CMK310" s="60"/>
      <c r="CML310" s="60"/>
      <c r="CMM310" s="60"/>
      <c r="CMN310" s="60"/>
      <c r="CMO310" s="60"/>
      <c r="CMP310" s="60"/>
      <c r="CMQ310" s="60"/>
      <c r="CMR310" s="60"/>
      <c r="CMS310" s="60"/>
      <c r="CMT310" s="60"/>
      <c r="CMU310" s="60"/>
      <c r="CMV310" s="60"/>
      <c r="CMW310" s="60"/>
      <c r="CMX310" s="60"/>
      <c r="CMY310" s="60"/>
      <c r="CMZ310" s="60"/>
      <c r="CNA310" s="60"/>
      <c r="CNB310" s="60"/>
      <c r="CNC310" s="60"/>
      <c r="CND310" s="60"/>
      <c r="CNE310" s="60"/>
      <c r="CNF310" s="60"/>
      <c r="CNG310" s="60"/>
      <c r="CNH310" s="60"/>
      <c r="CNI310" s="60"/>
      <c r="CNJ310" s="60"/>
      <c r="CNK310" s="60"/>
      <c r="CNL310" s="60"/>
      <c r="CNM310" s="60"/>
      <c r="CNN310" s="60"/>
      <c r="CNO310" s="60"/>
      <c r="CNP310" s="60"/>
      <c r="CNQ310" s="60"/>
      <c r="CNR310" s="60"/>
      <c r="CNS310" s="60"/>
      <c r="CNT310" s="60"/>
      <c r="CNU310" s="60"/>
      <c r="CNV310" s="60"/>
      <c r="CNW310" s="60"/>
      <c r="CNX310" s="60"/>
      <c r="CNY310" s="60"/>
      <c r="CNZ310" s="60"/>
      <c r="COA310" s="60"/>
      <c r="COB310" s="60"/>
      <c r="COC310" s="60"/>
      <c r="COD310" s="60"/>
      <c r="COE310" s="60"/>
      <c r="COF310" s="60"/>
      <c r="COG310" s="60"/>
      <c r="COH310" s="60"/>
      <c r="COI310" s="60"/>
      <c r="COJ310" s="60"/>
      <c r="COK310" s="60"/>
      <c r="COL310" s="60"/>
      <c r="COM310" s="60"/>
      <c r="CON310" s="60"/>
      <c r="COO310" s="60"/>
      <c r="COP310" s="60"/>
      <c r="COQ310" s="60"/>
      <c r="COR310" s="60"/>
      <c r="COS310" s="60"/>
      <c r="COT310" s="60"/>
      <c r="COU310" s="60"/>
      <c r="COV310" s="60"/>
      <c r="COW310" s="60"/>
      <c r="COX310" s="60"/>
      <c r="COY310" s="60"/>
      <c r="COZ310" s="60"/>
      <c r="CPA310" s="60"/>
      <c r="CPB310" s="60"/>
      <c r="CPC310" s="60"/>
      <c r="CPD310" s="60"/>
      <c r="CPE310" s="60"/>
      <c r="CPF310" s="60"/>
      <c r="CPG310" s="60"/>
      <c r="CPH310" s="60"/>
      <c r="CPI310" s="60"/>
      <c r="CPJ310" s="60"/>
      <c r="CPK310" s="60"/>
      <c r="CPL310" s="60"/>
      <c r="CPM310" s="60"/>
      <c r="CPN310" s="60"/>
      <c r="CPO310" s="60"/>
      <c r="CPP310" s="60"/>
      <c r="CPQ310" s="60"/>
      <c r="CPR310" s="60"/>
      <c r="CPS310" s="60"/>
      <c r="CPT310" s="60"/>
      <c r="CPU310" s="60"/>
      <c r="CPV310" s="60"/>
      <c r="CPW310" s="60"/>
      <c r="CPX310" s="60"/>
      <c r="CPY310" s="60"/>
      <c r="CPZ310" s="60"/>
      <c r="CQA310" s="60"/>
      <c r="CQB310" s="60"/>
      <c r="CQC310" s="60"/>
      <c r="CQD310" s="60"/>
      <c r="CQE310" s="60"/>
      <c r="CQF310" s="60"/>
      <c r="CQG310" s="60"/>
      <c r="CQH310" s="60"/>
      <c r="CQI310" s="60"/>
      <c r="CQJ310" s="60"/>
      <c r="CQK310" s="60"/>
      <c r="CQL310" s="60"/>
      <c r="CQM310" s="60"/>
      <c r="CQN310" s="60"/>
      <c r="CQO310" s="60"/>
      <c r="CQP310" s="60"/>
      <c r="CQQ310" s="60"/>
      <c r="CQR310" s="60"/>
      <c r="CQS310" s="60"/>
      <c r="CQT310" s="60"/>
      <c r="CQU310" s="60"/>
      <c r="CQV310" s="60"/>
      <c r="CQW310" s="60"/>
      <c r="CQX310" s="60"/>
      <c r="CQY310" s="60"/>
      <c r="CQZ310" s="60"/>
      <c r="CRA310" s="60"/>
      <c r="CRB310" s="60"/>
      <c r="CRC310" s="60"/>
      <c r="CRD310" s="60"/>
      <c r="CRE310" s="60"/>
      <c r="CRF310" s="60"/>
      <c r="CRG310" s="60"/>
      <c r="CRH310" s="60"/>
      <c r="CRI310" s="60"/>
      <c r="CRJ310" s="60"/>
      <c r="CRK310" s="60"/>
      <c r="CRL310" s="60"/>
      <c r="CRM310" s="60"/>
      <c r="CRN310" s="60"/>
      <c r="CRO310" s="60"/>
      <c r="CRP310" s="60"/>
      <c r="CRQ310" s="60"/>
      <c r="CRR310" s="60"/>
      <c r="CRS310" s="60"/>
      <c r="CRT310" s="60"/>
      <c r="CRU310" s="60"/>
      <c r="CRV310" s="60"/>
      <c r="CRW310" s="60"/>
      <c r="CRX310" s="60"/>
      <c r="CRY310" s="60"/>
      <c r="CRZ310" s="60"/>
      <c r="CSA310" s="60"/>
      <c r="CSB310" s="60"/>
      <c r="CSC310" s="60"/>
      <c r="CSD310" s="60"/>
      <c r="CSE310" s="60"/>
      <c r="CSF310" s="60"/>
      <c r="CSG310" s="60"/>
      <c r="CSH310" s="60"/>
      <c r="CSI310" s="60"/>
      <c r="CSJ310" s="60"/>
      <c r="CSK310" s="60"/>
      <c r="CSL310" s="60"/>
      <c r="CSM310" s="60"/>
      <c r="CSN310" s="60"/>
      <c r="CSO310" s="60"/>
      <c r="CSP310" s="60"/>
      <c r="CSQ310" s="60"/>
      <c r="CSR310" s="60"/>
      <c r="CSS310" s="60"/>
      <c r="CST310" s="60"/>
      <c r="CSU310" s="60"/>
      <c r="CSV310" s="60"/>
      <c r="CSW310" s="60"/>
      <c r="CSX310" s="60"/>
      <c r="CSY310" s="60"/>
      <c r="CSZ310" s="60"/>
      <c r="CTA310" s="60"/>
      <c r="CTB310" s="60"/>
      <c r="CTC310" s="60"/>
      <c r="CTD310" s="60"/>
      <c r="CTE310" s="60"/>
      <c r="CTF310" s="60"/>
      <c r="CTG310" s="60"/>
      <c r="CTH310" s="60"/>
      <c r="CTI310" s="60"/>
      <c r="CTJ310" s="60"/>
      <c r="CTK310" s="60"/>
      <c r="CTL310" s="60"/>
      <c r="CTM310" s="60"/>
      <c r="CTN310" s="60"/>
      <c r="CTO310" s="60"/>
      <c r="CTP310" s="60"/>
      <c r="CTQ310" s="60"/>
      <c r="CTR310" s="60"/>
      <c r="CTS310" s="60"/>
      <c r="CTT310" s="60"/>
      <c r="CTU310" s="60"/>
      <c r="CTV310" s="60"/>
      <c r="CTW310" s="60"/>
      <c r="CTX310" s="60"/>
      <c r="CTY310" s="60"/>
      <c r="CTZ310" s="60"/>
      <c r="CUA310" s="60"/>
      <c r="CUB310" s="60"/>
      <c r="CUC310" s="60"/>
      <c r="CUD310" s="60"/>
      <c r="CUE310" s="60"/>
      <c r="CUF310" s="60"/>
      <c r="CUG310" s="60"/>
      <c r="CUH310" s="60"/>
      <c r="CUI310" s="60"/>
      <c r="CUJ310" s="60"/>
      <c r="CUK310" s="60"/>
      <c r="CUL310" s="60"/>
      <c r="CUM310" s="60"/>
      <c r="CUN310" s="60"/>
      <c r="CUO310" s="60"/>
      <c r="CUP310" s="60"/>
      <c r="CUQ310" s="60"/>
      <c r="CUR310" s="60"/>
      <c r="CUS310" s="60"/>
      <c r="CUT310" s="60"/>
      <c r="CUU310" s="60"/>
      <c r="CUV310" s="60"/>
      <c r="CUW310" s="60"/>
      <c r="CUX310" s="60"/>
      <c r="CUY310" s="60"/>
      <c r="CUZ310" s="60"/>
      <c r="CVA310" s="60"/>
      <c r="CVB310" s="60"/>
      <c r="CVC310" s="60"/>
      <c r="CVD310" s="60"/>
      <c r="CVE310" s="60"/>
      <c r="CVF310" s="60"/>
      <c r="CVG310" s="60"/>
      <c r="CVH310" s="60"/>
      <c r="CVI310" s="60"/>
      <c r="CVJ310" s="60"/>
      <c r="CVK310" s="60"/>
      <c r="CVL310" s="60"/>
      <c r="CVM310" s="60"/>
      <c r="CVN310" s="60"/>
      <c r="CVO310" s="60"/>
      <c r="CVP310" s="60"/>
      <c r="CVQ310" s="60"/>
      <c r="CVR310" s="60"/>
      <c r="CVS310" s="60"/>
      <c r="CVT310" s="60"/>
      <c r="CVU310" s="60"/>
      <c r="CVV310" s="60"/>
      <c r="CVW310" s="60"/>
      <c r="CVX310" s="60"/>
      <c r="CVY310" s="60"/>
      <c r="CVZ310" s="60"/>
      <c r="CWA310" s="60"/>
      <c r="CWB310" s="60"/>
      <c r="CWC310" s="60"/>
      <c r="CWD310" s="60"/>
      <c r="CWE310" s="60"/>
      <c r="CWF310" s="60"/>
      <c r="CWG310" s="60"/>
      <c r="CWH310" s="60"/>
      <c r="CWI310" s="60"/>
      <c r="CWJ310" s="60"/>
      <c r="CWK310" s="60"/>
      <c r="CWL310" s="60"/>
      <c r="CWM310" s="60"/>
      <c r="CWN310" s="60"/>
      <c r="CWO310" s="60"/>
      <c r="CWP310" s="60"/>
      <c r="CWQ310" s="60"/>
      <c r="CWR310" s="60"/>
      <c r="CWS310" s="60"/>
      <c r="CWT310" s="60"/>
      <c r="CWU310" s="60"/>
      <c r="CWV310" s="60"/>
      <c r="CWW310" s="60"/>
      <c r="CWX310" s="60"/>
      <c r="CWY310" s="60"/>
      <c r="CWZ310" s="60"/>
      <c r="CXA310" s="60"/>
      <c r="CXB310" s="60"/>
      <c r="CXC310" s="60"/>
      <c r="CXD310" s="60"/>
      <c r="CXE310" s="60"/>
      <c r="CXF310" s="60"/>
      <c r="CXG310" s="60"/>
      <c r="CXH310" s="60"/>
      <c r="CXI310" s="60"/>
      <c r="CXJ310" s="60"/>
      <c r="CXK310" s="60"/>
      <c r="CXL310" s="60"/>
      <c r="CXM310" s="60"/>
      <c r="CXN310" s="60"/>
      <c r="CXO310" s="60"/>
      <c r="CXP310" s="60"/>
      <c r="CXQ310" s="60"/>
      <c r="CXR310" s="60"/>
      <c r="CXS310" s="60"/>
      <c r="CXT310" s="60"/>
      <c r="CXU310" s="60"/>
      <c r="CXV310" s="60"/>
      <c r="CXW310" s="60"/>
      <c r="CXX310" s="60"/>
      <c r="CXY310" s="60"/>
      <c r="CXZ310" s="60"/>
      <c r="CYA310" s="60"/>
      <c r="CYB310" s="60"/>
      <c r="CYC310" s="60"/>
      <c r="CYD310" s="60"/>
      <c r="CYE310" s="60"/>
      <c r="CYF310" s="60"/>
      <c r="CYG310" s="60"/>
      <c r="CYH310" s="60"/>
      <c r="CYI310" s="60"/>
      <c r="CYJ310" s="60"/>
      <c r="CYK310" s="60"/>
      <c r="CYL310" s="60"/>
      <c r="CYM310" s="60"/>
      <c r="CYN310" s="60"/>
      <c r="CYO310" s="60"/>
      <c r="CYP310" s="60"/>
      <c r="CYQ310" s="60"/>
      <c r="CYR310" s="60"/>
      <c r="CYS310" s="60"/>
      <c r="CYT310" s="60"/>
      <c r="CYU310" s="60"/>
      <c r="CYV310" s="60"/>
      <c r="CYW310" s="60"/>
      <c r="CYX310" s="60"/>
      <c r="CYY310" s="60"/>
      <c r="CYZ310" s="60"/>
      <c r="CZA310" s="60"/>
      <c r="CZB310" s="60"/>
      <c r="CZC310" s="60"/>
      <c r="CZD310" s="60"/>
      <c r="CZE310" s="60"/>
      <c r="CZF310" s="60"/>
      <c r="CZG310" s="60"/>
      <c r="CZH310" s="60"/>
      <c r="CZI310" s="60"/>
      <c r="CZJ310" s="60"/>
      <c r="CZK310" s="60"/>
      <c r="CZL310" s="60"/>
      <c r="CZM310" s="60"/>
      <c r="CZN310" s="60"/>
      <c r="CZO310" s="60"/>
      <c r="CZP310" s="60"/>
      <c r="CZQ310" s="60"/>
      <c r="CZR310" s="60"/>
      <c r="CZS310" s="60"/>
      <c r="CZT310" s="60"/>
      <c r="CZU310" s="60"/>
      <c r="CZV310" s="60"/>
      <c r="CZW310" s="60"/>
      <c r="CZX310" s="60"/>
      <c r="CZY310" s="60"/>
      <c r="CZZ310" s="60"/>
      <c r="DAA310" s="60"/>
      <c r="DAB310" s="60"/>
      <c r="DAC310" s="60"/>
      <c r="DAD310" s="60"/>
      <c r="DAE310" s="60"/>
      <c r="DAF310" s="60"/>
      <c r="DAG310" s="60"/>
      <c r="DAH310" s="60"/>
      <c r="DAI310" s="60"/>
      <c r="DAJ310" s="60"/>
      <c r="DAK310" s="60"/>
      <c r="DAL310" s="60"/>
      <c r="DAM310" s="60"/>
      <c r="DAN310" s="60"/>
      <c r="DAO310" s="60"/>
      <c r="DAP310" s="60"/>
      <c r="DAQ310" s="60"/>
      <c r="DAR310" s="60"/>
      <c r="DAS310" s="60"/>
      <c r="DAT310" s="60"/>
      <c r="DAU310" s="60"/>
      <c r="DAV310" s="60"/>
      <c r="DAW310" s="60"/>
      <c r="DAX310" s="60"/>
      <c r="DAY310" s="60"/>
      <c r="DAZ310" s="60"/>
      <c r="DBA310" s="60"/>
      <c r="DBB310" s="60"/>
      <c r="DBC310" s="60"/>
      <c r="DBD310" s="60"/>
      <c r="DBE310" s="60"/>
      <c r="DBF310" s="60"/>
      <c r="DBG310" s="60"/>
      <c r="DBH310" s="60"/>
      <c r="DBI310" s="60"/>
      <c r="DBJ310" s="60"/>
      <c r="DBK310" s="60"/>
      <c r="DBL310" s="60"/>
      <c r="DBM310" s="60"/>
      <c r="DBN310" s="60"/>
      <c r="DBO310" s="60"/>
      <c r="DBP310" s="60"/>
      <c r="DBQ310" s="60"/>
      <c r="DBR310" s="60"/>
      <c r="DBS310" s="60"/>
      <c r="DBT310" s="60"/>
      <c r="DBU310" s="60"/>
      <c r="DBV310" s="60"/>
      <c r="DBW310" s="60"/>
      <c r="DBX310" s="60"/>
      <c r="DBY310" s="60"/>
      <c r="DBZ310" s="60"/>
      <c r="DCA310" s="60"/>
      <c r="DCB310" s="60"/>
      <c r="DCC310" s="60"/>
      <c r="DCD310" s="60"/>
      <c r="DCE310" s="60"/>
      <c r="DCF310" s="60"/>
      <c r="DCG310" s="60"/>
      <c r="DCH310" s="60"/>
      <c r="DCI310" s="60"/>
      <c r="DCJ310" s="60"/>
      <c r="DCK310" s="60"/>
      <c r="DCL310" s="60"/>
      <c r="DCM310" s="60"/>
      <c r="DCN310" s="60"/>
      <c r="DCO310" s="60"/>
      <c r="DCP310" s="60"/>
      <c r="DCQ310" s="60"/>
      <c r="DCR310" s="60"/>
      <c r="DCS310" s="60"/>
      <c r="DCT310" s="60"/>
      <c r="DCU310" s="60"/>
      <c r="DCV310" s="60"/>
      <c r="DCW310" s="60"/>
      <c r="DCX310" s="60"/>
      <c r="DCY310" s="60"/>
      <c r="DCZ310" s="60"/>
      <c r="DDA310" s="60"/>
      <c r="DDB310" s="60"/>
      <c r="DDC310" s="60"/>
      <c r="DDD310" s="60"/>
      <c r="DDE310" s="60"/>
      <c r="DDF310" s="60"/>
      <c r="DDG310" s="60"/>
      <c r="DDH310" s="60"/>
      <c r="DDI310" s="60"/>
      <c r="DDJ310" s="60"/>
      <c r="DDK310" s="60"/>
      <c r="DDL310" s="60"/>
      <c r="DDM310" s="60"/>
      <c r="DDN310" s="60"/>
      <c r="DDO310" s="60"/>
      <c r="DDP310" s="60"/>
      <c r="DDQ310" s="60"/>
      <c r="DDR310" s="60"/>
      <c r="DDS310" s="60"/>
      <c r="DDT310" s="60"/>
      <c r="DDU310" s="60"/>
      <c r="DDV310" s="60"/>
      <c r="DDW310" s="60"/>
      <c r="DDX310" s="60"/>
      <c r="DDY310" s="60"/>
      <c r="DDZ310" s="60"/>
      <c r="DEA310" s="60"/>
      <c r="DEB310" s="60"/>
      <c r="DEC310" s="60"/>
      <c r="DED310" s="60"/>
      <c r="DEE310" s="60"/>
      <c r="DEF310" s="60"/>
      <c r="DEG310" s="60"/>
      <c r="DEH310" s="60"/>
      <c r="DEI310" s="60"/>
      <c r="DEJ310" s="60"/>
      <c r="DEK310" s="60"/>
      <c r="DEL310" s="60"/>
      <c r="DEM310" s="60"/>
      <c r="DEN310" s="60"/>
      <c r="DEO310" s="60"/>
      <c r="DEP310" s="60"/>
      <c r="DEQ310" s="60"/>
      <c r="DER310" s="60"/>
      <c r="DES310" s="60"/>
      <c r="DET310" s="60"/>
      <c r="DEU310" s="60"/>
      <c r="DEV310" s="60"/>
      <c r="DEW310" s="60"/>
      <c r="DEX310" s="60"/>
      <c r="DEY310" s="60"/>
      <c r="DEZ310" s="60"/>
      <c r="DFA310" s="60"/>
      <c r="DFB310" s="60"/>
      <c r="DFC310" s="60"/>
      <c r="DFD310" s="60"/>
      <c r="DFE310" s="60"/>
      <c r="DFF310" s="60"/>
      <c r="DFG310" s="60"/>
      <c r="DFH310" s="60"/>
      <c r="DFI310" s="60"/>
      <c r="DFJ310" s="60"/>
      <c r="DFK310" s="60"/>
      <c r="DFL310" s="60"/>
      <c r="DFM310" s="60"/>
      <c r="DFN310" s="60"/>
      <c r="DFO310" s="60"/>
      <c r="DFP310" s="60"/>
      <c r="DFQ310" s="60"/>
      <c r="DFR310" s="60"/>
      <c r="DFS310" s="60"/>
      <c r="DFT310" s="60"/>
      <c r="DFU310" s="60"/>
      <c r="DFV310" s="60"/>
      <c r="DFW310" s="60"/>
      <c r="DFX310" s="60"/>
      <c r="DFY310" s="60"/>
      <c r="DFZ310" s="60"/>
      <c r="DGA310" s="60"/>
      <c r="DGB310" s="60"/>
      <c r="DGC310" s="60"/>
      <c r="DGD310" s="60"/>
      <c r="DGE310" s="60"/>
      <c r="DGF310" s="60"/>
      <c r="DGG310" s="60"/>
      <c r="DGH310" s="60"/>
      <c r="DGI310" s="60"/>
      <c r="DGJ310" s="60"/>
      <c r="DGK310" s="60"/>
      <c r="DGL310" s="60"/>
      <c r="DGM310" s="60"/>
      <c r="DGN310" s="60"/>
      <c r="DGO310" s="60"/>
      <c r="DGP310" s="60"/>
      <c r="DGQ310" s="60"/>
      <c r="DGR310" s="60"/>
      <c r="DGS310" s="60"/>
      <c r="DGT310" s="60"/>
      <c r="DGU310" s="60"/>
      <c r="DGV310" s="60"/>
      <c r="DGW310" s="60"/>
      <c r="DGX310" s="60"/>
      <c r="DGY310" s="60"/>
      <c r="DGZ310" s="60"/>
      <c r="DHA310" s="60"/>
      <c r="DHB310" s="60"/>
      <c r="DHC310" s="60"/>
      <c r="DHD310" s="60"/>
      <c r="DHE310" s="60"/>
      <c r="DHF310" s="60"/>
      <c r="DHG310" s="60"/>
      <c r="DHH310" s="60"/>
      <c r="DHI310" s="60"/>
      <c r="DHJ310" s="60"/>
      <c r="DHK310" s="60"/>
      <c r="DHL310" s="60"/>
      <c r="DHM310" s="60"/>
      <c r="DHN310" s="60"/>
      <c r="DHO310" s="60"/>
      <c r="DHP310" s="60"/>
      <c r="DHQ310" s="60"/>
      <c r="DHR310" s="60"/>
      <c r="DHS310" s="60"/>
      <c r="DHT310" s="60"/>
      <c r="DHU310" s="60"/>
      <c r="DHV310" s="60"/>
      <c r="DHW310" s="60"/>
      <c r="DHX310" s="60"/>
      <c r="DHY310" s="60"/>
      <c r="DHZ310" s="60"/>
      <c r="DIA310" s="60"/>
      <c r="DIB310" s="60"/>
      <c r="DIC310" s="60"/>
      <c r="DID310" s="60"/>
      <c r="DIE310" s="60"/>
      <c r="DIF310" s="60"/>
      <c r="DIG310" s="60"/>
      <c r="DIH310" s="60"/>
      <c r="DII310" s="60"/>
      <c r="DIJ310" s="60"/>
      <c r="DIK310" s="60"/>
      <c r="DIL310" s="60"/>
      <c r="DIM310" s="60"/>
      <c r="DIN310" s="60"/>
      <c r="DIO310" s="60"/>
      <c r="DIP310" s="60"/>
      <c r="DIQ310" s="60"/>
      <c r="DIR310" s="60"/>
      <c r="DIS310" s="60"/>
      <c r="DIT310" s="60"/>
      <c r="DIU310" s="60"/>
      <c r="DIV310" s="60"/>
      <c r="DIW310" s="60"/>
      <c r="DIX310" s="60"/>
      <c r="DIY310" s="60"/>
      <c r="DIZ310" s="60"/>
      <c r="DJA310" s="60"/>
      <c r="DJB310" s="60"/>
      <c r="DJC310" s="60"/>
      <c r="DJD310" s="60"/>
      <c r="DJE310" s="60"/>
      <c r="DJF310" s="60"/>
      <c r="DJG310" s="60"/>
      <c r="DJH310" s="60"/>
      <c r="DJI310" s="60"/>
      <c r="DJJ310" s="60"/>
      <c r="DJK310" s="60"/>
      <c r="DJL310" s="60"/>
      <c r="DJM310" s="60"/>
      <c r="DJN310" s="60"/>
      <c r="DJO310" s="60"/>
      <c r="DJP310" s="60"/>
      <c r="DJQ310" s="60"/>
      <c r="DJR310" s="60"/>
      <c r="DJS310" s="60"/>
      <c r="DJT310" s="60"/>
      <c r="DJU310" s="60"/>
      <c r="DJV310" s="60"/>
      <c r="DJW310" s="60"/>
      <c r="DJX310" s="60"/>
      <c r="DJY310" s="60"/>
      <c r="DJZ310" s="60"/>
      <c r="DKA310" s="60"/>
      <c r="DKB310" s="60"/>
      <c r="DKC310" s="60"/>
      <c r="DKD310" s="60"/>
      <c r="DKE310" s="60"/>
      <c r="DKF310" s="60"/>
      <c r="DKG310" s="60"/>
      <c r="DKH310" s="60"/>
      <c r="DKI310" s="60"/>
      <c r="DKJ310" s="60"/>
      <c r="DKK310" s="60"/>
      <c r="DKL310" s="60"/>
      <c r="DKM310" s="60"/>
      <c r="DKN310" s="60"/>
      <c r="DKO310" s="60"/>
      <c r="DKP310" s="60"/>
      <c r="DKQ310" s="60"/>
      <c r="DKR310" s="60"/>
      <c r="DKS310" s="60"/>
      <c r="DKT310" s="60"/>
      <c r="DKU310" s="60"/>
      <c r="DKV310" s="60"/>
      <c r="DKW310" s="60"/>
      <c r="DKX310" s="60"/>
      <c r="DKY310" s="60"/>
      <c r="DKZ310" s="60"/>
      <c r="DLA310" s="60"/>
      <c r="DLB310" s="60"/>
      <c r="DLC310" s="60"/>
      <c r="DLD310" s="60"/>
      <c r="DLE310" s="60"/>
      <c r="DLF310" s="60"/>
      <c r="DLG310" s="60"/>
      <c r="DLH310" s="60"/>
      <c r="DLI310" s="60"/>
      <c r="DLJ310" s="60"/>
      <c r="DLK310" s="60"/>
      <c r="DLL310" s="60"/>
      <c r="DLM310" s="60"/>
      <c r="DLN310" s="60"/>
      <c r="DLO310" s="60"/>
      <c r="DLP310" s="60"/>
      <c r="DLQ310" s="60"/>
      <c r="DLR310" s="60"/>
      <c r="DLS310" s="60"/>
      <c r="DLT310" s="60"/>
      <c r="DLU310" s="60"/>
      <c r="DLV310" s="60"/>
      <c r="DLW310" s="60"/>
      <c r="DLX310" s="60"/>
      <c r="DLY310" s="60"/>
      <c r="DLZ310" s="60"/>
      <c r="DMA310" s="60"/>
      <c r="DMB310" s="60"/>
      <c r="DMC310" s="60"/>
      <c r="DMD310" s="60"/>
      <c r="DME310" s="60"/>
      <c r="DMF310" s="60"/>
      <c r="DMG310" s="60"/>
      <c r="DMH310" s="60"/>
      <c r="DMI310" s="60"/>
      <c r="DMJ310" s="60"/>
      <c r="DMK310" s="60"/>
      <c r="DML310" s="60"/>
      <c r="DMM310" s="60"/>
      <c r="DMN310" s="60"/>
      <c r="DMO310" s="60"/>
      <c r="DMP310" s="60"/>
      <c r="DMQ310" s="60"/>
      <c r="DMR310" s="60"/>
      <c r="DMS310" s="60"/>
      <c r="DMT310" s="60"/>
      <c r="DMU310" s="60"/>
      <c r="DMV310" s="60"/>
      <c r="DMW310" s="60"/>
      <c r="DMX310" s="60"/>
      <c r="DMY310" s="60"/>
      <c r="DMZ310" s="60"/>
      <c r="DNA310" s="60"/>
      <c r="DNB310" s="60"/>
      <c r="DNC310" s="60"/>
      <c r="DND310" s="60"/>
      <c r="DNE310" s="60"/>
      <c r="DNF310" s="60"/>
      <c r="DNG310" s="60"/>
      <c r="DNH310" s="60"/>
      <c r="DNI310" s="60"/>
      <c r="DNJ310" s="60"/>
      <c r="DNK310" s="60"/>
      <c r="DNL310" s="60"/>
      <c r="DNM310" s="60"/>
      <c r="DNN310" s="60"/>
      <c r="DNO310" s="60"/>
      <c r="DNP310" s="60"/>
      <c r="DNQ310" s="60"/>
      <c r="DNR310" s="60"/>
      <c r="DNS310" s="60"/>
      <c r="DNT310" s="60"/>
      <c r="DNU310" s="60"/>
      <c r="DNV310" s="60"/>
      <c r="DNW310" s="60"/>
      <c r="DNX310" s="60"/>
      <c r="DNY310" s="60"/>
      <c r="DNZ310" s="60"/>
      <c r="DOA310" s="60"/>
      <c r="DOB310" s="60"/>
      <c r="DOC310" s="60"/>
      <c r="DOD310" s="60"/>
      <c r="DOE310" s="60"/>
      <c r="DOF310" s="60"/>
      <c r="DOG310" s="60"/>
      <c r="DOH310" s="60"/>
      <c r="DOI310" s="60"/>
      <c r="DOJ310" s="60"/>
      <c r="DOK310" s="60"/>
      <c r="DOL310" s="60"/>
      <c r="DOM310" s="60"/>
      <c r="DON310" s="60"/>
      <c r="DOO310" s="60"/>
      <c r="DOP310" s="60"/>
      <c r="DOQ310" s="60"/>
      <c r="DOR310" s="60"/>
      <c r="DOS310" s="60"/>
      <c r="DOT310" s="60"/>
      <c r="DOU310" s="60"/>
      <c r="DOV310" s="60"/>
      <c r="DOW310" s="60"/>
      <c r="DOX310" s="60"/>
      <c r="DOY310" s="60"/>
      <c r="DOZ310" s="60"/>
      <c r="DPA310" s="60"/>
      <c r="DPB310" s="60"/>
      <c r="DPC310" s="60"/>
      <c r="DPD310" s="60"/>
      <c r="DPE310" s="60"/>
      <c r="DPF310" s="60"/>
      <c r="DPG310" s="60"/>
      <c r="DPH310" s="60"/>
      <c r="DPI310" s="60"/>
      <c r="DPJ310" s="60"/>
      <c r="DPK310" s="60"/>
      <c r="DPL310" s="60"/>
      <c r="DPM310" s="60"/>
      <c r="DPN310" s="60"/>
      <c r="DPO310" s="60"/>
      <c r="DPP310" s="60"/>
      <c r="DPQ310" s="60"/>
      <c r="DPR310" s="60"/>
      <c r="DPS310" s="60"/>
      <c r="DPT310" s="60"/>
      <c r="DPU310" s="60"/>
      <c r="DPV310" s="60"/>
      <c r="DPW310" s="60"/>
      <c r="DPX310" s="60"/>
      <c r="DPY310" s="60"/>
      <c r="DPZ310" s="60"/>
      <c r="DQA310" s="60"/>
      <c r="DQB310" s="60"/>
      <c r="DQC310" s="60"/>
      <c r="DQD310" s="60"/>
      <c r="DQE310" s="60"/>
      <c r="DQF310" s="60"/>
      <c r="DQG310" s="60"/>
      <c r="DQH310" s="60"/>
      <c r="DQI310" s="60"/>
      <c r="DQJ310" s="60"/>
      <c r="DQK310" s="60"/>
      <c r="DQL310" s="60"/>
      <c r="DQM310" s="60"/>
      <c r="DQN310" s="60"/>
      <c r="DQO310" s="60"/>
      <c r="DQP310" s="60"/>
      <c r="DQQ310" s="60"/>
      <c r="DQR310" s="60"/>
      <c r="DQS310" s="60"/>
      <c r="DQT310" s="60"/>
      <c r="DQU310" s="60"/>
      <c r="DQV310" s="60"/>
      <c r="DQW310" s="60"/>
      <c r="DQX310" s="60"/>
      <c r="DQY310" s="60"/>
      <c r="DQZ310" s="60"/>
      <c r="DRA310" s="60"/>
      <c r="DRB310" s="60"/>
      <c r="DRC310" s="60"/>
      <c r="DRD310" s="60"/>
      <c r="DRE310" s="60"/>
      <c r="DRF310" s="60"/>
      <c r="DRG310" s="60"/>
      <c r="DRH310" s="60"/>
      <c r="DRI310" s="60"/>
      <c r="DRJ310" s="60"/>
      <c r="DRK310" s="60"/>
      <c r="DRL310" s="60"/>
      <c r="DRM310" s="60"/>
      <c r="DRN310" s="60"/>
      <c r="DRO310" s="60"/>
      <c r="DRP310" s="60"/>
      <c r="DRQ310" s="60"/>
      <c r="DRR310" s="60"/>
      <c r="DRS310" s="60"/>
      <c r="DRT310" s="60"/>
      <c r="DRU310" s="60"/>
      <c r="DRV310" s="60"/>
      <c r="DRW310" s="60"/>
      <c r="DRX310" s="60"/>
      <c r="DRY310" s="60"/>
      <c r="DRZ310" s="60"/>
      <c r="DSA310" s="60"/>
      <c r="DSB310" s="60"/>
      <c r="DSC310" s="60"/>
      <c r="DSD310" s="60"/>
      <c r="DSE310" s="60"/>
      <c r="DSF310" s="60"/>
      <c r="DSG310" s="60"/>
      <c r="DSH310" s="60"/>
      <c r="DSI310" s="60"/>
      <c r="DSJ310" s="60"/>
      <c r="DSK310" s="60"/>
      <c r="DSL310" s="60"/>
      <c r="DSM310" s="60"/>
      <c r="DSN310" s="60"/>
      <c r="DSO310" s="60"/>
      <c r="DSP310" s="60"/>
      <c r="DSQ310" s="60"/>
      <c r="DSR310" s="60"/>
      <c r="DSS310" s="60"/>
      <c r="DST310" s="60"/>
      <c r="DSU310" s="60"/>
      <c r="DSV310" s="60"/>
      <c r="DSW310" s="60"/>
      <c r="DSX310" s="60"/>
      <c r="DSY310" s="60"/>
      <c r="DSZ310" s="60"/>
      <c r="DTA310" s="60"/>
      <c r="DTB310" s="60"/>
      <c r="DTC310" s="60"/>
      <c r="DTD310" s="60"/>
      <c r="DTE310" s="60"/>
      <c r="DTF310" s="60"/>
      <c r="DTG310" s="60"/>
      <c r="DTH310" s="60"/>
      <c r="DTI310" s="60"/>
      <c r="DTJ310" s="60"/>
      <c r="DTK310" s="60"/>
      <c r="DTL310" s="60"/>
      <c r="DTM310" s="60"/>
      <c r="DTN310" s="60"/>
      <c r="DTO310" s="60"/>
      <c r="DTP310" s="60"/>
      <c r="DTQ310" s="60"/>
      <c r="DTR310" s="60"/>
      <c r="DTS310" s="60"/>
      <c r="DTT310" s="60"/>
      <c r="DTU310" s="60"/>
      <c r="DTV310" s="60"/>
      <c r="DTW310" s="60"/>
      <c r="DTX310" s="60"/>
      <c r="DTY310" s="60"/>
      <c r="DTZ310" s="60"/>
      <c r="DUA310" s="60"/>
      <c r="DUB310" s="60"/>
      <c r="DUC310" s="60"/>
      <c r="DUD310" s="60"/>
      <c r="DUE310" s="60"/>
      <c r="DUF310" s="60"/>
      <c r="DUG310" s="60"/>
      <c r="DUH310" s="60"/>
      <c r="DUI310" s="60"/>
      <c r="DUJ310" s="60"/>
      <c r="DUK310" s="60"/>
      <c r="DUL310" s="60"/>
      <c r="DUM310" s="60"/>
      <c r="DUN310" s="60"/>
      <c r="DUO310" s="60"/>
      <c r="DUP310" s="60"/>
      <c r="DUQ310" s="60"/>
      <c r="DUR310" s="60"/>
      <c r="DUS310" s="60"/>
      <c r="DUT310" s="60"/>
      <c r="DUU310" s="60"/>
      <c r="DUV310" s="60"/>
      <c r="DUW310" s="60"/>
      <c r="DUX310" s="60"/>
      <c r="DUY310" s="60"/>
      <c r="DUZ310" s="60"/>
      <c r="DVA310" s="60"/>
      <c r="DVB310" s="60"/>
      <c r="DVC310" s="60"/>
      <c r="DVD310" s="60"/>
      <c r="DVE310" s="60"/>
      <c r="DVF310" s="60"/>
      <c r="DVG310" s="60"/>
      <c r="DVH310" s="60"/>
      <c r="DVI310" s="60"/>
      <c r="DVJ310" s="60"/>
      <c r="DVK310" s="60"/>
      <c r="DVL310" s="60"/>
      <c r="DVM310" s="60"/>
      <c r="DVN310" s="60"/>
      <c r="DVO310" s="60"/>
      <c r="DVP310" s="60"/>
      <c r="DVQ310" s="60"/>
      <c r="DVR310" s="60"/>
      <c r="DVS310" s="60"/>
      <c r="DVT310" s="60"/>
      <c r="DVU310" s="60"/>
      <c r="DVV310" s="60"/>
      <c r="DVW310" s="60"/>
      <c r="DVX310" s="60"/>
      <c r="DVY310" s="60"/>
      <c r="DVZ310" s="60"/>
      <c r="DWA310" s="60"/>
      <c r="DWB310" s="60"/>
      <c r="DWC310" s="60"/>
      <c r="DWD310" s="60"/>
      <c r="DWE310" s="60"/>
      <c r="DWF310" s="60"/>
      <c r="DWG310" s="60"/>
      <c r="DWH310" s="60"/>
      <c r="DWI310" s="60"/>
      <c r="DWJ310" s="60"/>
      <c r="DWK310" s="60"/>
      <c r="DWL310" s="60"/>
      <c r="DWM310" s="60"/>
      <c r="DWN310" s="60"/>
      <c r="DWO310" s="60"/>
      <c r="DWP310" s="60"/>
      <c r="DWQ310" s="60"/>
      <c r="DWR310" s="60"/>
      <c r="DWS310" s="60"/>
      <c r="DWT310" s="60"/>
      <c r="DWU310" s="60"/>
      <c r="DWV310" s="60"/>
      <c r="DWW310" s="60"/>
      <c r="DWX310" s="60"/>
      <c r="DWY310" s="60"/>
      <c r="DWZ310" s="60"/>
      <c r="DXA310" s="60"/>
      <c r="DXB310" s="60"/>
      <c r="DXC310" s="60"/>
      <c r="DXD310" s="60"/>
      <c r="DXE310" s="60"/>
      <c r="DXF310" s="60"/>
      <c r="DXG310" s="60"/>
      <c r="DXH310" s="60"/>
      <c r="DXI310" s="60"/>
      <c r="DXJ310" s="60"/>
      <c r="DXK310" s="60"/>
      <c r="DXL310" s="60"/>
      <c r="DXM310" s="60"/>
      <c r="DXN310" s="60"/>
      <c r="DXO310" s="60"/>
      <c r="DXP310" s="60"/>
      <c r="DXQ310" s="60"/>
      <c r="DXR310" s="60"/>
      <c r="DXS310" s="60"/>
      <c r="DXT310" s="60"/>
      <c r="DXU310" s="60"/>
      <c r="DXV310" s="60"/>
      <c r="DXW310" s="60"/>
      <c r="DXX310" s="60"/>
      <c r="DXY310" s="60"/>
      <c r="DXZ310" s="60"/>
      <c r="DYA310" s="60"/>
      <c r="DYB310" s="60"/>
      <c r="DYC310" s="60"/>
      <c r="DYD310" s="60"/>
      <c r="DYE310" s="60"/>
      <c r="DYF310" s="60"/>
      <c r="DYG310" s="60"/>
      <c r="DYH310" s="60"/>
      <c r="DYI310" s="60"/>
      <c r="DYJ310" s="60"/>
      <c r="DYK310" s="60"/>
      <c r="DYL310" s="60"/>
      <c r="DYM310" s="60"/>
      <c r="DYN310" s="60"/>
      <c r="DYO310" s="60"/>
      <c r="DYP310" s="60"/>
      <c r="DYQ310" s="60"/>
      <c r="DYR310" s="60"/>
      <c r="DYS310" s="60"/>
      <c r="DYT310" s="60"/>
      <c r="DYU310" s="60"/>
      <c r="DYV310" s="60"/>
      <c r="DYW310" s="60"/>
      <c r="DYX310" s="60"/>
      <c r="DYY310" s="60"/>
      <c r="DYZ310" s="60"/>
      <c r="DZA310" s="60"/>
      <c r="DZB310" s="60"/>
      <c r="DZC310" s="60"/>
      <c r="DZD310" s="60"/>
      <c r="DZE310" s="60"/>
      <c r="DZF310" s="60"/>
      <c r="DZG310" s="60"/>
      <c r="DZH310" s="60"/>
      <c r="DZI310" s="60"/>
      <c r="DZJ310" s="60"/>
      <c r="DZK310" s="60"/>
      <c r="DZL310" s="60"/>
      <c r="DZM310" s="60"/>
      <c r="DZN310" s="60"/>
      <c r="DZO310" s="60"/>
      <c r="DZP310" s="60"/>
      <c r="DZQ310" s="60"/>
      <c r="DZR310" s="60"/>
      <c r="DZS310" s="60"/>
      <c r="DZT310" s="60"/>
      <c r="DZU310" s="60"/>
      <c r="DZV310" s="60"/>
      <c r="DZW310" s="60"/>
      <c r="DZX310" s="60"/>
      <c r="DZY310" s="60"/>
      <c r="DZZ310" s="60"/>
      <c r="EAA310" s="60"/>
      <c r="EAB310" s="60"/>
      <c r="EAC310" s="60"/>
      <c r="EAD310" s="60"/>
      <c r="EAE310" s="60"/>
      <c r="EAF310" s="60"/>
      <c r="EAG310" s="60"/>
      <c r="EAH310" s="60"/>
      <c r="EAI310" s="60"/>
      <c r="EAJ310" s="60"/>
      <c r="EAK310" s="60"/>
      <c r="EAL310" s="60"/>
      <c r="EAM310" s="60"/>
      <c r="EAN310" s="60"/>
      <c r="EAO310" s="60"/>
      <c r="EAP310" s="60"/>
      <c r="EAQ310" s="60"/>
      <c r="EAR310" s="60"/>
      <c r="EAS310" s="60"/>
      <c r="EAT310" s="60"/>
      <c r="EAU310" s="60"/>
      <c r="EAV310" s="60"/>
      <c r="EAW310" s="60"/>
      <c r="EAX310" s="60"/>
      <c r="EAY310" s="60"/>
      <c r="EAZ310" s="60"/>
      <c r="EBA310" s="60"/>
      <c r="EBB310" s="60"/>
      <c r="EBC310" s="60"/>
      <c r="EBD310" s="60"/>
      <c r="EBE310" s="60"/>
      <c r="EBF310" s="60"/>
      <c r="EBG310" s="60"/>
      <c r="EBH310" s="60"/>
      <c r="EBI310" s="60"/>
      <c r="EBJ310" s="60"/>
      <c r="EBK310" s="60"/>
      <c r="EBL310" s="60"/>
      <c r="EBM310" s="60"/>
      <c r="EBN310" s="60"/>
      <c r="EBO310" s="60"/>
      <c r="EBP310" s="60"/>
      <c r="EBQ310" s="60"/>
      <c r="EBR310" s="60"/>
      <c r="EBS310" s="60"/>
      <c r="EBT310" s="60"/>
      <c r="EBU310" s="60"/>
      <c r="EBV310" s="60"/>
      <c r="EBW310" s="60"/>
      <c r="EBX310" s="60"/>
      <c r="EBY310" s="60"/>
      <c r="EBZ310" s="60"/>
      <c r="ECA310" s="60"/>
      <c r="ECB310" s="60"/>
      <c r="ECC310" s="60"/>
      <c r="ECD310" s="60"/>
      <c r="ECE310" s="60"/>
      <c r="ECF310" s="60"/>
      <c r="ECG310" s="60"/>
      <c r="ECH310" s="60"/>
      <c r="ECI310" s="60"/>
      <c r="ECJ310" s="60"/>
      <c r="ECK310" s="60"/>
      <c r="ECL310" s="60"/>
      <c r="ECM310" s="60"/>
      <c r="ECN310" s="60"/>
      <c r="ECO310" s="60"/>
      <c r="ECP310" s="60"/>
      <c r="ECQ310" s="60"/>
      <c r="ECR310" s="60"/>
      <c r="ECS310" s="60"/>
      <c r="ECT310" s="60"/>
      <c r="ECU310" s="60"/>
      <c r="ECV310" s="60"/>
      <c r="ECW310" s="60"/>
      <c r="ECX310" s="60"/>
      <c r="ECY310" s="60"/>
      <c r="ECZ310" s="60"/>
      <c r="EDA310" s="60"/>
      <c r="EDB310" s="60"/>
      <c r="EDC310" s="60"/>
      <c r="EDD310" s="60"/>
      <c r="EDE310" s="60"/>
      <c r="EDF310" s="60"/>
      <c r="EDG310" s="60"/>
      <c r="EDH310" s="60"/>
      <c r="EDI310" s="60"/>
      <c r="EDJ310" s="60"/>
      <c r="EDK310" s="60"/>
      <c r="EDL310" s="60"/>
      <c r="EDM310" s="60"/>
      <c r="EDN310" s="60"/>
      <c r="EDO310" s="60"/>
      <c r="EDP310" s="60"/>
      <c r="EDQ310" s="60"/>
      <c r="EDR310" s="60"/>
      <c r="EDS310" s="60"/>
      <c r="EDT310" s="60"/>
      <c r="EDU310" s="60"/>
      <c r="EDV310" s="60"/>
      <c r="EDW310" s="60"/>
      <c r="EDX310" s="60"/>
      <c r="EDY310" s="60"/>
      <c r="EDZ310" s="60"/>
      <c r="EEA310" s="60"/>
      <c r="EEB310" s="60"/>
      <c r="EEC310" s="60"/>
      <c r="EED310" s="60"/>
      <c r="EEE310" s="60"/>
      <c r="EEF310" s="60"/>
      <c r="EEG310" s="60"/>
      <c r="EEH310" s="60"/>
      <c r="EEI310" s="60"/>
      <c r="EEJ310" s="60"/>
      <c r="EEK310" s="60"/>
      <c r="EEL310" s="60"/>
      <c r="EEM310" s="60"/>
      <c r="EEN310" s="60"/>
      <c r="EEO310" s="60"/>
      <c r="EEP310" s="60"/>
      <c r="EEQ310" s="60"/>
      <c r="EER310" s="60"/>
      <c r="EES310" s="60"/>
      <c r="EET310" s="60"/>
      <c r="EEU310" s="60"/>
      <c r="EEV310" s="60"/>
      <c r="EEW310" s="60"/>
      <c r="EEX310" s="60"/>
      <c r="EEY310" s="60"/>
      <c r="EEZ310" s="60"/>
      <c r="EFA310" s="60"/>
      <c r="EFB310" s="60"/>
      <c r="EFC310" s="60"/>
      <c r="EFD310" s="60"/>
      <c r="EFE310" s="60"/>
      <c r="EFF310" s="60"/>
      <c r="EFG310" s="60"/>
      <c r="EFH310" s="60"/>
      <c r="EFI310" s="60"/>
      <c r="EFJ310" s="60"/>
      <c r="EFK310" s="60"/>
      <c r="EFL310" s="60"/>
      <c r="EFM310" s="60"/>
      <c r="EFN310" s="60"/>
      <c r="EFO310" s="60"/>
      <c r="EFP310" s="60"/>
      <c r="EFQ310" s="60"/>
      <c r="EFR310" s="60"/>
      <c r="EFS310" s="60"/>
      <c r="EFT310" s="60"/>
      <c r="EFU310" s="60"/>
      <c r="EFV310" s="60"/>
      <c r="EFW310" s="60"/>
      <c r="EFX310" s="60"/>
      <c r="EFY310" s="60"/>
      <c r="EFZ310" s="60"/>
      <c r="EGA310" s="60"/>
      <c r="EGB310" s="60"/>
      <c r="EGC310" s="60"/>
      <c r="EGD310" s="60"/>
      <c r="EGE310" s="60"/>
      <c r="EGF310" s="60"/>
      <c r="EGG310" s="60"/>
      <c r="EGH310" s="60"/>
      <c r="EGI310" s="60"/>
      <c r="EGJ310" s="60"/>
      <c r="EGK310" s="60"/>
      <c r="EGL310" s="60"/>
      <c r="EGM310" s="60"/>
      <c r="EGN310" s="60"/>
      <c r="EGO310" s="60"/>
      <c r="EGP310" s="60"/>
      <c r="EGQ310" s="60"/>
      <c r="EGR310" s="60"/>
      <c r="EGS310" s="60"/>
      <c r="EGT310" s="60"/>
      <c r="EGU310" s="60"/>
      <c r="EGV310" s="60"/>
      <c r="EGW310" s="60"/>
      <c r="EGX310" s="60"/>
      <c r="EGY310" s="60"/>
      <c r="EGZ310" s="60"/>
      <c r="EHA310" s="60"/>
      <c r="EHB310" s="60"/>
      <c r="EHC310" s="60"/>
      <c r="EHD310" s="60"/>
      <c r="EHE310" s="60"/>
      <c r="EHF310" s="60"/>
      <c r="EHG310" s="60"/>
      <c r="EHH310" s="60"/>
      <c r="EHI310" s="60"/>
      <c r="EHJ310" s="60"/>
      <c r="EHK310" s="60"/>
      <c r="EHL310" s="60"/>
      <c r="EHM310" s="60"/>
      <c r="EHN310" s="60"/>
      <c r="EHO310" s="60"/>
      <c r="EHP310" s="60"/>
      <c r="EHQ310" s="60"/>
      <c r="EHR310" s="60"/>
      <c r="EHS310" s="60"/>
      <c r="EHT310" s="60"/>
      <c r="EHU310" s="60"/>
      <c r="EHV310" s="60"/>
      <c r="EHW310" s="60"/>
      <c r="EHX310" s="60"/>
      <c r="EHY310" s="60"/>
      <c r="EHZ310" s="60"/>
      <c r="EIA310" s="60"/>
      <c r="EIB310" s="60"/>
      <c r="EIC310" s="60"/>
      <c r="EID310" s="60"/>
      <c r="EIE310" s="60"/>
      <c r="EIF310" s="60"/>
      <c r="EIG310" s="60"/>
      <c r="EIH310" s="60"/>
      <c r="EII310" s="60"/>
      <c r="EIJ310" s="60"/>
      <c r="EIK310" s="60"/>
      <c r="EIL310" s="60"/>
      <c r="EIM310" s="60"/>
      <c r="EIN310" s="60"/>
      <c r="EIO310" s="60"/>
      <c r="EIP310" s="60"/>
      <c r="EIQ310" s="60"/>
      <c r="EIR310" s="60"/>
      <c r="EIS310" s="60"/>
      <c r="EIT310" s="60"/>
      <c r="EIU310" s="60"/>
      <c r="EIV310" s="60"/>
      <c r="EIW310" s="60"/>
      <c r="EIX310" s="60"/>
      <c r="EIY310" s="60"/>
      <c r="EIZ310" s="60"/>
      <c r="EJA310" s="60"/>
      <c r="EJB310" s="60"/>
      <c r="EJC310" s="60"/>
      <c r="EJD310" s="60"/>
      <c r="EJE310" s="60"/>
      <c r="EJF310" s="60"/>
      <c r="EJG310" s="60"/>
      <c r="EJH310" s="60"/>
      <c r="EJI310" s="60"/>
      <c r="EJJ310" s="60"/>
      <c r="EJK310" s="60"/>
      <c r="EJL310" s="60"/>
      <c r="EJM310" s="60"/>
      <c r="EJN310" s="60"/>
      <c r="EJO310" s="60"/>
      <c r="EJP310" s="60"/>
      <c r="EJQ310" s="60"/>
      <c r="EJR310" s="60"/>
      <c r="EJS310" s="60"/>
      <c r="EJT310" s="60"/>
      <c r="EJU310" s="60"/>
      <c r="EJV310" s="60"/>
      <c r="EJW310" s="60"/>
      <c r="EJX310" s="60"/>
      <c r="EJY310" s="60"/>
      <c r="EJZ310" s="60"/>
      <c r="EKA310" s="60"/>
      <c r="EKB310" s="60"/>
      <c r="EKC310" s="60"/>
      <c r="EKD310" s="60"/>
      <c r="EKE310" s="60"/>
      <c r="EKF310" s="60"/>
      <c r="EKG310" s="60"/>
      <c r="EKH310" s="60"/>
      <c r="EKI310" s="60"/>
      <c r="EKJ310" s="60"/>
      <c r="EKK310" s="60"/>
      <c r="EKL310" s="60"/>
      <c r="EKM310" s="60"/>
      <c r="EKN310" s="60"/>
      <c r="EKO310" s="60"/>
      <c r="EKP310" s="60"/>
      <c r="EKQ310" s="60"/>
      <c r="EKR310" s="60"/>
      <c r="EKS310" s="60"/>
      <c r="EKT310" s="60"/>
      <c r="EKU310" s="60"/>
      <c r="EKV310" s="60"/>
      <c r="EKW310" s="60"/>
      <c r="EKX310" s="60"/>
      <c r="EKY310" s="60"/>
      <c r="EKZ310" s="60"/>
      <c r="ELA310" s="60"/>
      <c r="ELB310" s="60"/>
      <c r="ELC310" s="60"/>
      <c r="ELD310" s="60"/>
      <c r="ELE310" s="60"/>
      <c r="ELF310" s="60"/>
      <c r="ELG310" s="60"/>
      <c r="ELH310" s="60"/>
      <c r="ELI310" s="60"/>
      <c r="ELJ310" s="60"/>
      <c r="ELK310" s="60"/>
      <c r="ELL310" s="60"/>
      <c r="ELM310" s="60"/>
      <c r="ELN310" s="60"/>
      <c r="ELO310" s="60"/>
      <c r="ELP310" s="60"/>
      <c r="ELQ310" s="60"/>
      <c r="ELR310" s="60"/>
      <c r="ELS310" s="60"/>
      <c r="ELT310" s="60"/>
      <c r="ELU310" s="60"/>
      <c r="ELV310" s="60"/>
      <c r="ELW310" s="60"/>
      <c r="ELX310" s="60"/>
      <c r="ELY310" s="60"/>
      <c r="ELZ310" s="60"/>
      <c r="EMA310" s="60"/>
      <c r="EMB310" s="60"/>
      <c r="EMC310" s="60"/>
      <c r="EMD310" s="60"/>
      <c r="EME310" s="60"/>
      <c r="EMF310" s="60"/>
      <c r="EMG310" s="60"/>
      <c r="EMH310" s="60"/>
      <c r="EMI310" s="60"/>
      <c r="EMJ310" s="60"/>
      <c r="EMK310" s="60"/>
      <c r="EML310" s="60"/>
      <c r="EMM310" s="60"/>
      <c r="EMN310" s="60"/>
      <c r="EMO310" s="60"/>
      <c r="EMP310" s="60"/>
      <c r="EMQ310" s="60"/>
      <c r="EMR310" s="60"/>
      <c r="EMS310" s="60"/>
      <c r="EMT310" s="60"/>
      <c r="EMU310" s="60"/>
      <c r="EMV310" s="60"/>
      <c r="EMW310" s="60"/>
      <c r="EMX310" s="60"/>
      <c r="EMY310" s="60"/>
      <c r="EMZ310" s="60"/>
      <c r="ENA310" s="60"/>
      <c r="ENB310" s="60"/>
      <c r="ENC310" s="60"/>
      <c r="END310" s="60"/>
      <c r="ENE310" s="60"/>
      <c r="ENF310" s="60"/>
      <c r="ENG310" s="60"/>
      <c r="ENH310" s="60"/>
      <c r="ENI310" s="60"/>
      <c r="ENJ310" s="60"/>
      <c r="ENK310" s="60"/>
      <c r="ENL310" s="60"/>
      <c r="ENM310" s="60"/>
      <c r="ENN310" s="60"/>
      <c r="ENO310" s="60"/>
      <c r="ENP310" s="60"/>
      <c r="ENQ310" s="60"/>
      <c r="ENR310" s="60"/>
      <c r="ENS310" s="60"/>
      <c r="ENT310" s="60"/>
      <c r="ENU310" s="60"/>
      <c r="ENV310" s="60"/>
      <c r="ENW310" s="60"/>
      <c r="ENX310" s="60"/>
      <c r="ENY310" s="60"/>
      <c r="ENZ310" s="60"/>
      <c r="EOA310" s="60"/>
      <c r="EOB310" s="60"/>
      <c r="EOC310" s="60"/>
      <c r="EOD310" s="60"/>
      <c r="EOE310" s="60"/>
      <c r="EOF310" s="60"/>
      <c r="EOG310" s="60"/>
      <c r="EOH310" s="60"/>
      <c r="EOI310" s="60"/>
      <c r="EOJ310" s="60"/>
      <c r="EOK310" s="60"/>
      <c r="EOL310" s="60"/>
      <c r="EOM310" s="60"/>
      <c r="EON310" s="60"/>
      <c r="EOO310" s="60"/>
      <c r="EOP310" s="60"/>
      <c r="EOQ310" s="60"/>
      <c r="EOR310" s="60"/>
      <c r="EOS310" s="60"/>
      <c r="EOT310" s="60"/>
      <c r="EOU310" s="60"/>
      <c r="EOV310" s="60"/>
      <c r="EOW310" s="60"/>
      <c r="EOX310" s="60"/>
      <c r="EOY310" s="60"/>
      <c r="EOZ310" s="60"/>
      <c r="EPA310" s="60"/>
      <c r="EPB310" s="60"/>
      <c r="EPC310" s="60"/>
      <c r="EPD310" s="60"/>
      <c r="EPE310" s="60"/>
      <c r="EPF310" s="60"/>
      <c r="EPG310" s="60"/>
      <c r="EPH310" s="60"/>
      <c r="EPI310" s="60"/>
      <c r="EPJ310" s="60"/>
      <c r="EPK310" s="60"/>
      <c r="EPL310" s="60"/>
      <c r="EPM310" s="60"/>
      <c r="EPN310" s="60"/>
      <c r="EPO310" s="60"/>
      <c r="EPP310" s="60"/>
      <c r="EPQ310" s="60"/>
      <c r="EPR310" s="60"/>
      <c r="EPS310" s="60"/>
      <c r="EPT310" s="60"/>
      <c r="EPU310" s="60"/>
      <c r="EPV310" s="60"/>
      <c r="EPW310" s="60"/>
      <c r="EPX310" s="60"/>
      <c r="EPY310" s="60"/>
      <c r="EPZ310" s="60"/>
      <c r="EQA310" s="60"/>
      <c r="EQB310" s="60"/>
      <c r="EQC310" s="60"/>
      <c r="EQD310" s="60"/>
      <c r="EQE310" s="60"/>
      <c r="EQF310" s="60"/>
      <c r="EQG310" s="60"/>
      <c r="EQH310" s="60"/>
      <c r="EQI310" s="60"/>
      <c r="EQJ310" s="60"/>
      <c r="EQK310" s="60"/>
      <c r="EQL310" s="60"/>
      <c r="EQM310" s="60"/>
      <c r="EQN310" s="60"/>
      <c r="EQO310" s="60"/>
      <c r="EQP310" s="60"/>
      <c r="EQQ310" s="60"/>
      <c r="EQR310" s="60"/>
      <c r="EQS310" s="60"/>
      <c r="EQT310" s="60"/>
      <c r="EQU310" s="60"/>
      <c r="EQV310" s="60"/>
      <c r="EQW310" s="60"/>
      <c r="EQX310" s="60"/>
      <c r="EQY310" s="60"/>
      <c r="EQZ310" s="60"/>
      <c r="ERA310" s="60"/>
      <c r="ERB310" s="60"/>
      <c r="ERC310" s="60"/>
      <c r="ERD310" s="60"/>
      <c r="ERE310" s="60"/>
      <c r="ERF310" s="60"/>
      <c r="ERG310" s="60"/>
      <c r="ERH310" s="60"/>
      <c r="ERI310" s="60"/>
      <c r="ERJ310" s="60"/>
      <c r="ERK310" s="60"/>
      <c r="ERL310" s="60"/>
      <c r="ERM310" s="60"/>
      <c r="ERN310" s="60"/>
      <c r="ERO310" s="60"/>
      <c r="ERP310" s="60"/>
      <c r="ERQ310" s="60"/>
      <c r="ERR310" s="60"/>
      <c r="ERS310" s="60"/>
      <c r="ERT310" s="60"/>
      <c r="ERU310" s="60"/>
      <c r="ERV310" s="60"/>
      <c r="ERW310" s="60"/>
      <c r="ERX310" s="60"/>
      <c r="ERY310" s="60"/>
      <c r="ERZ310" s="60"/>
      <c r="ESA310" s="60"/>
      <c r="ESB310" s="60"/>
      <c r="ESC310" s="60"/>
      <c r="ESD310" s="60"/>
      <c r="ESE310" s="60"/>
      <c r="ESF310" s="60"/>
      <c r="ESG310" s="60"/>
      <c r="ESH310" s="60"/>
      <c r="ESI310" s="60"/>
      <c r="ESJ310" s="60"/>
      <c r="ESK310" s="60"/>
      <c r="ESL310" s="60"/>
      <c r="ESM310" s="60"/>
      <c r="ESN310" s="60"/>
      <c r="ESO310" s="60"/>
      <c r="ESP310" s="60"/>
      <c r="ESQ310" s="60"/>
      <c r="ESR310" s="60"/>
      <c r="ESS310" s="60"/>
      <c r="EST310" s="60"/>
      <c r="ESU310" s="60"/>
      <c r="ESV310" s="60"/>
      <c r="ESW310" s="60"/>
      <c r="ESX310" s="60"/>
      <c r="ESY310" s="60"/>
      <c r="ESZ310" s="60"/>
      <c r="ETA310" s="60"/>
      <c r="ETB310" s="60"/>
      <c r="ETC310" s="60"/>
      <c r="ETD310" s="60"/>
      <c r="ETE310" s="60"/>
      <c r="ETF310" s="60"/>
      <c r="ETG310" s="60"/>
      <c r="ETH310" s="60"/>
      <c r="ETI310" s="60"/>
      <c r="ETJ310" s="60"/>
      <c r="ETK310" s="60"/>
      <c r="ETL310" s="60"/>
      <c r="ETM310" s="60"/>
      <c r="ETN310" s="60"/>
      <c r="ETO310" s="60"/>
      <c r="ETP310" s="60"/>
      <c r="ETQ310" s="60"/>
      <c r="ETR310" s="60"/>
      <c r="ETS310" s="60"/>
      <c r="ETT310" s="60"/>
      <c r="ETU310" s="60"/>
      <c r="ETV310" s="60"/>
      <c r="ETW310" s="60"/>
      <c r="ETX310" s="60"/>
      <c r="ETY310" s="60"/>
      <c r="ETZ310" s="60"/>
      <c r="EUA310" s="60"/>
      <c r="EUB310" s="60"/>
      <c r="EUC310" s="60"/>
      <c r="EUD310" s="60"/>
      <c r="EUE310" s="60"/>
      <c r="EUF310" s="60"/>
      <c r="EUG310" s="60"/>
      <c r="EUH310" s="60"/>
      <c r="EUI310" s="60"/>
      <c r="EUJ310" s="60"/>
      <c r="EUK310" s="60"/>
      <c r="EUL310" s="60"/>
      <c r="EUM310" s="60"/>
      <c r="EUN310" s="60"/>
      <c r="EUO310" s="60"/>
      <c r="EUP310" s="60"/>
      <c r="EUQ310" s="60"/>
      <c r="EUR310" s="60"/>
      <c r="EUS310" s="60"/>
      <c r="EUT310" s="60"/>
      <c r="EUU310" s="60"/>
      <c r="EUV310" s="60"/>
      <c r="EUW310" s="60"/>
      <c r="EUX310" s="60"/>
      <c r="EUY310" s="60"/>
      <c r="EUZ310" s="60"/>
      <c r="EVA310" s="60"/>
      <c r="EVB310" s="60"/>
      <c r="EVC310" s="60"/>
      <c r="EVD310" s="60"/>
      <c r="EVE310" s="60"/>
      <c r="EVF310" s="60"/>
      <c r="EVG310" s="60"/>
      <c r="EVH310" s="60"/>
      <c r="EVI310" s="60"/>
      <c r="EVJ310" s="60"/>
      <c r="EVK310" s="60"/>
      <c r="EVL310" s="60"/>
      <c r="EVM310" s="60"/>
      <c r="EVN310" s="60"/>
      <c r="EVO310" s="60"/>
      <c r="EVP310" s="60"/>
      <c r="EVQ310" s="60"/>
      <c r="EVR310" s="60"/>
      <c r="EVS310" s="60"/>
      <c r="EVT310" s="60"/>
      <c r="EVU310" s="60"/>
      <c r="EVV310" s="60"/>
      <c r="EVW310" s="60"/>
      <c r="EVX310" s="60"/>
      <c r="EVY310" s="60"/>
      <c r="EVZ310" s="60"/>
      <c r="EWA310" s="60"/>
      <c r="EWB310" s="60"/>
      <c r="EWC310" s="60"/>
      <c r="EWD310" s="60"/>
      <c r="EWE310" s="60"/>
      <c r="EWF310" s="60"/>
      <c r="EWG310" s="60"/>
      <c r="EWH310" s="60"/>
      <c r="EWI310" s="60"/>
      <c r="EWJ310" s="60"/>
      <c r="EWK310" s="60"/>
      <c r="EWL310" s="60"/>
      <c r="EWM310" s="60"/>
      <c r="EWN310" s="60"/>
      <c r="EWO310" s="60"/>
      <c r="EWP310" s="60"/>
      <c r="EWQ310" s="60"/>
      <c r="EWR310" s="60"/>
      <c r="EWS310" s="60"/>
      <c r="EWT310" s="60"/>
      <c r="EWU310" s="60"/>
      <c r="EWV310" s="60"/>
      <c r="EWW310" s="60"/>
      <c r="EWX310" s="60"/>
      <c r="EWY310" s="60"/>
      <c r="EWZ310" s="60"/>
      <c r="EXA310" s="60"/>
      <c r="EXB310" s="60"/>
      <c r="EXC310" s="60"/>
      <c r="EXD310" s="60"/>
      <c r="EXE310" s="60"/>
      <c r="EXF310" s="60"/>
      <c r="EXG310" s="60"/>
      <c r="EXH310" s="60"/>
      <c r="EXI310" s="60"/>
      <c r="EXJ310" s="60"/>
      <c r="EXK310" s="60"/>
      <c r="EXL310" s="60"/>
      <c r="EXM310" s="60"/>
      <c r="EXN310" s="60"/>
      <c r="EXO310" s="60"/>
      <c r="EXP310" s="60"/>
      <c r="EXQ310" s="60"/>
      <c r="EXR310" s="60"/>
      <c r="EXS310" s="60"/>
      <c r="EXT310" s="60"/>
      <c r="EXU310" s="60"/>
      <c r="EXV310" s="60"/>
      <c r="EXW310" s="60"/>
      <c r="EXX310" s="60"/>
      <c r="EXY310" s="60"/>
      <c r="EXZ310" s="60"/>
      <c r="EYA310" s="60"/>
      <c r="EYB310" s="60"/>
      <c r="EYC310" s="60"/>
      <c r="EYD310" s="60"/>
      <c r="EYE310" s="60"/>
      <c r="EYF310" s="60"/>
      <c r="EYG310" s="60"/>
      <c r="EYH310" s="60"/>
      <c r="EYI310" s="60"/>
      <c r="EYJ310" s="60"/>
      <c r="EYK310" s="60"/>
      <c r="EYL310" s="60"/>
      <c r="EYM310" s="60"/>
      <c r="EYN310" s="60"/>
      <c r="EYO310" s="60"/>
      <c r="EYP310" s="60"/>
      <c r="EYQ310" s="60"/>
      <c r="EYR310" s="60"/>
      <c r="EYS310" s="60"/>
      <c r="EYT310" s="60"/>
      <c r="EYU310" s="60"/>
      <c r="EYV310" s="60"/>
      <c r="EYW310" s="60"/>
      <c r="EYX310" s="60"/>
      <c r="EYY310" s="60"/>
      <c r="EYZ310" s="60"/>
      <c r="EZA310" s="60"/>
      <c r="EZB310" s="60"/>
      <c r="EZC310" s="60"/>
      <c r="EZD310" s="60"/>
      <c r="EZE310" s="60"/>
      <c r="EZF310" s="60"/>
      <c r="EZG310" s="60"/>
      <c r="EZH310" s="60"/>
      <c r="EZI310" s="60"/>
      <c r="EZJ310" s="60"/>
      <c r="EZK310" s="60"/>
      <c r="EZL310" s="60"/>
      <c r="EZM310" s="60"/>
      <c r="EZN310" s="60"/>
      <c r="EZO310" s="60"/>
      <c r="EZP310" s="60"/>
      <c r="EZQ310" s="60"/>
      <c r="EZR310" s="60"/>
      <c r="EZS310" s="60"/>
      <c r="EZT310" s="60"/>
      <c r="EZU310" s="60"/>
      <c r="EZV310" s="60"/>
      <c r="EZW310" s="60"/>
      <c r="EZX310" s="60"/>
      <c r="EZY310" s="60"/>
      <c r="EZZ310" s="60"/>
      <c r="FAA310" s="60"/>
      <c r="FAB310" s="60"/>
      <c r="FAC310" s="60"/>
      <c r="FAD310" s="60"/>
      <c r="FAE310" s="60"/>
      <c r="FAF310" s="60"/>
      <c r="FAG310" s="60"/>
      <c r="FAH310" s="60"/>
      <c r="FAI310" s="60"/>
      <c r="FAJ310" s="60"/>
      <c r="FAK310" s="60"/>
      <c r="FAL310" s="60"/>
      <c r="FAM310" s="60"/>
      <c r="FAN310" s="60"/>
      <c r="FAO310" s="60"/>
      <c r="FAP310" s="60"/>
      <c r="FAQ310" s="60"/>
      <c r="FAR310" s="60"/>
      <c r="FAS310" s="60"/>
      <c r="FAT310" s="60"/>
      <c r="FAU310" s="60"/>
      <c r="FAV310" s="60"/>
      <c r="FAW310" s="60"/>
      <c r="FAX310" s="60"/>
      <c r="FAY310" s="60"/>
      <c r="FAZ310" s="60"/>
      <c r="FBA310" s="60"/>
      <c r="FBB310" s="60"/>
      <c r="FBC310" s="60"/>
      <c r="FBD310" s="60"/>
      <c r="FBE310" s="60"/>
      <c r="FBF310" s="60"/>
      <c r="FBG310" s="60"/>
      <c r="FBH310" s="60"/>
      <c r="FBI310" s="60"/>
      <c r="FBJ310" s="60"/>
      <c r="FBK310" s="60"/>
      <c r="FBL310" s="60"/>
      <c r="FBM310" s="60"/>
      <c r="FBN310" s="60"/>
      <c r="FBO310" s="60"/>
      <c r="FBP310" s="60"/>
      <c r="FBQ310" s="60"/>
      <c r="FBR310" s="60"/>
      <c r="FBS310" s="60"/>
      <c r="FBT310" s="60"/>
      <c r="FBU310" s="60"/>
      <c r="FBV310" s="60"/>
      <c r="FBW310" s="60"/>
      <c r="FBX310" s="60"/>
      <c r="FBY310" s="60"/>
      <c r="FBZ310" s="60"/>
      <c r="FCA310" s="60"/>
      <c r="FCB310" s="60"/>
      <c r="FCC310" s="60"/>
      <c r="FCD310" s="60"/>
      <c r="FCE310" s="60"/>
      <c r="FCF310" s="60"/>
      <c r="FCG310" s="60"/>
      <c r="FCH310" s="60"/>
      <c r="FCI310" s="60"/>
      <c r="FCJ310" s="60"/>
      <c r="FCK310" s="60"/>
      <c r="FCL310" s="60"/>
      <c r="FCM310" s="60"/>
      <c r="FCN310" s="60"/>
      <c r="FCO310" s="60"/>
      <c r="FCP310" s="60"/>
      <c r="FCQ310" s="60"/>
      <c r="FCR310" s="60"/>
      <c r="FCS310" s="60"/>
      <c r="FCT310" s="60"/>
      <c r="FCU310" s="60"/>
      <c r="FCV310" s="60"/>
      <c r="FCW310" s="60"/>
      <c r="FCX310" s="60"/>
      <c r="FCY310" s="60"/>
      <c r="FCZ310" s="60"/>
      <c r="FDA310" s="60"/>
      <c r="FDB310" s="60"/>
      <c r="FDC310" s="60"/>
      <c r="FDD310" s="60"/>
      <c r="FDE310" s="60"/>
      <c r="FDF310" s="60"/>
      <c r="FDG310" s="60"/>
      <c r="FDH310" s="60"/>
      <c r="FDI310" s="60"/>
      <c r="FDJ310" s="60"/>
      <c r="FDK310" s="60"/>
      <c r="FDL310" s="60"/>
      <c r="FDM310" s="60"/>
      <c r="FDN310" s="60"/>
      <c r="FDO310" s="60"/>
      <c r="FDP310" s="60"/>
      <c r="FDQ310" s="60"/>
      <c r="FDR310" s="60"/>
      <c r="FDS310" s="60"/>
      <c r="FDT310" s="60"/>
      <c r="FDU310" s="60"/>
      <c r="FDV310" s="60"/>
      <c r="FDW310" s="60"/>
      <c r="FDX310" s="60"/>
      <c r="FDY310" s="60"/>
      <c r="FDZ310" s="60"/>
      <c r="FEA310" s="60"/>
      <c r="FEB310" s="60"/>
      <c r="FEC310" s="60"/>
      <c r="FED310" s="60"/>
      <c r="FEE310" s="60"/>
      <c r="FEF310" s="60"/>
      <c r="FEG310" s="60"/>
      <c r="FEH310" s="60"/>
      <c r="FEI310" s="60"/>
      <c r="FEJ310" s="60"/>
      <c r="FEK310" s="60"/>
      <c r="FEL310" s="60"/>
      <c r="FEM310" s="60"/>
      <c r="FEN310" s="60"/>
      <c r="FEO310" s="60"/>
      <c r="FEP310" s="60"/>
      <c r="FEQ310" s="60"/>
      <c r="FER310" s="60"/>
      <c r="FES310" s="60"/>
      <c r="FET310" s="60"/>
      <c r="FEU310" s="60"/>
      <c r="FEV310" s="60"/>
      <c r="FEW310" s="60"/>
      <c r="FEX310" s="60"/>
      <c r="FEY310" s="60"/>
      <c r="FEZ310" s="60"/>
      <c r="FFA310" s="60"/>
      <c r="FFB310" s="60"/>
      <c r="FFC310" s="60"/>
      <c r="FFD310" s="60"/>
      <c r="FFE310" s="60"/>
      <c r="FFF310" s="60"/>
      <c r="FFG310" s="60"/>
      <c r="FFH310" s="60"/>
      <c r="FFI310" s="60"/>
      <c r="FFJ310" s="60"/>
      <c r="FFK310" s="60"/>
      <c r="FFL310" s="60"/>
      <c r="FFM310" s="60"/>
      <c r="FFN310" s="60"/>
      <c r="FFO310" s="60"/>
      <c r="FFP310" s="60"/>
      <c r="FFQ310" s="60"/>
      <c r="FFR310" s="60"/>
      <c r="FFS310" s="60"/>
      <c r="FFT310" s="60"/>
      <c r="FFU310" s="60"/>
      <c r="FFV310" s="60"/>
      <c r="FFW310" s="60"/>
      <c r="FFX310" s="60"/>
      <c r="FFY310" s="60"/>
      <c r="FFZ310" s="60"/>
      <c r="FGA310" s="60"/>
      <c r="FGB310" s="60"/>
      <c r="FGC310" s="60"/>
      <c r="FGD310" s="60"/>
      <c r="FGE310" s="60"/>
      <c r="FGF310" s="60"/>
      <c r="FGG310" s="60"/>
      <c r="FGH310" s="60"/>
      <c r="FGI310" s="60"/>
      <c r="FGJ310" s="60"/>
      <c r="FGK310" s="60"/>
      <c r="FGL310" s="60"/>
      <c r="FGM310" s="60"/>
      <c r="FGN310" s="60"/>
      <c r="FGO310" s="60"/>
      <c r="FGP310" s="60"/>
      <c r="FGQ310" s="60"/>
      <c r="FGR310" s="60"/>
      <c r="FGS310" s="60"/>
      <c r="FGT310" s="60"/>
      <c r="FGU310" s="60"/>
      <c r="FGV310" s="60"/>
      <c r="FGW310" s="60"/>
      <c r="FGX310" s="60"/>
      <c r="FGY310" s="60"/>
      <c r="FGZ310" s="60"/>
      <c r="FHA310" s="60"/>
      <c r="FHB310" s="60"/>
      <c r="FHC310" s="60"/>
      <c r="FHD310" s="60"/>
      <c r="FHE310" s="60"/>
      <c r="FHF310" s="60"/>
      <c r="FHG310" s="60"/>
      <c r="FHH310" s="60"/>
      <c r="FHI310" s="60"/>
      <c r="FHJ310" s="60"/>
      <c r="FHK310" s="60"/>
      <c r="FHL310" s="60"/>
      <c r="FHM310" s="60"/>
      <c r="FHN310" s="60"/>
      <c r="FHO310" s="60"/>
      <c r="FHP310" s="60"/>
      <c r="FHQ310" s="60"/>
      <c r="FHR310" s="60"/>
      <c r="FHS310" s="60"/>
      <c r="FHT310" s="60"/>
      <c r="FHU310" s="60"/>
      <c r="FHV310" s="60"/>
      <c r="FHW310" s="60"/>
      <c r="FHX310" s="60"/>
      <c r="FHY310" s="60"/>
      <c r="FHZ310" s="60"/>
      <c r="FIA310" s="60"/>
      <c r="FIB310" s="60"/>
      <c r="FIC310" s="60"/>
      <c r="FID310" s="60"/>
      <c r="FIE310" s="60"/>
      <c r="FIF310" s="60"/>
      <c r="FIG310" s="60"/>
      <c r="FIH310" s="60"/>
      <c r="FII310" s="60"/>
      <c r="FIJ310" s="60"/>
      <c r="FIK310" s="60"/>
      <c r="FIL310" s="60"/>
      <c r="FIM310" s="60"/>
      <c r="FIN310" s="60"/>
      <c r="FIO310" s="60"/>
      <c r="FIP310" s="60"/>
      <c r="FIQ310" s="60"/>
      <c r="FIR310" s="60"/>
      <c r="FIS310" s="60"/>
      <c r="FIT310" s="60"/>
      <c r="FIU310" s="60"/>
      <c r="FIV310" s="60"/>
      <c r="FIW310" s="60"/>
      <c r="FIX310" s="60"/>
      <c r="FIY310" s="60"/>
      <c r="FIZ310" s="60"/>
      <c r="FJA310" s="60"/>
      <c r="FJB310" s="60"/>
      <c r="FJC310" s="60"/>
      <c r="FJD310" s="60"/>
      <c r="FJE310" s="60"/>
      <c r="FJF310" s="60"/>
      <c r="FJG310" s="60"/>
      <c r="FJH310" s="60"/>
      <c r="FJI310" s="60"/>
      <c r="FJJ310" s="60"/>
      <c r="FJK310" s="60"/>
      <c r="FJL310" s="60"/>
      <c r="FJM310" s="60"/>
      <c r="FJN310" s="60"/>
      <c r="FJO310" s="60"/>
      <c r="FJP310" s="60"/>
      <c r="FJQ310" s="60"/>
      <c r="FJR310" s="60"/>
      <c r="FJS310" s="60"/>
      <c r="FJT310" s="60"/>
      <c r="FJU310" s="60"/>
      <c r="FJV310" s="60"/>
      <c r="FJW310" s="60"/>
      <c r="FJX310" s="60"/>
      <c r="FJY310" s="60"/>
      <c r="FJZ310" s="60"/>
      <c r="FKA310" s="60"/>
      <c r="FKB310" s="60"/>
      <c r="FKC310" s="60"/>
      <c r="FKD310" s="60"/>
      <c r="FKE310" s="60"/>
      <c r="FKF310" s="60"/>
      <c r="FKG310" s="60"/>
      <c r="FKH310" s="60"/>
      <c r="FKI310" s="60"/>
      <c r="FKJ310" s="60"/>
      <c r="FKK310" s="60"/>
      <c r="FKL310" s="60"/>
      <c r="FKM310" s="60"/>
      <c r="FKN310" s="60"/>
      <c r="FKO310" s="60"/>
      <c r="FKP310" s="60"/>
      <c r="FKQ310" s="60"/>
      <c r="FKR310" s="60"/>
      <c r="FKS310" s="60"/>
      <c r="FKT310" s="60"/>
      <c r="FKU310" s="60"/>
      <c r="FKV310" s="60"/>
      <c r="FKW310" s="60"/>
      <c r="FKX310" s="60"/>
      <c r="FKY310" s="60"/>
      <c r="FKZ310" s="60"/>
      <c r="FLA310" s="60"/>
      <c r="FLB310" s="60"/>
      <c r="FLC310" s="60"/>
      <c r="FLD310" s="60"/>
      <c r="FLE310" s="60"/>
      <c r="FLF310" s="60"/>
      <c r="FLG310" s="60"/>
      <c r="FLH310" s="60"/>
      <c r="FLI310" s="60"/>
      <c r="FLJ310" s="60"/>
      <c r="FLK310" s="60"/>
      <c r="FLL310" s="60"/>
      <c r="FLM310" s="60"/>
      <c r="FLN310" s="60"/>
      <c r="FLO310" s="60"/>
      <c r="FLP310" s="60"/>
      <c r="FLQ310" s="60"/>
      <c r="FLR310" s="60"/>
      <c r="FLS310" s="60"/>
      <c r="FLT310" s="60"/>
      <c r="FLU310" s="60"/>
      <c r="FLV310" s="60"/>
      <c r="FLW310" s="60"/>
      <c r="FLX310" s="60"/>
      <c r="FLY310" s="60"/>
      <c r="FLZ310" s="60"/>
      <c r="FMA310" s="60"/>
      <c r="FMB310" s="60"/>
      <c r="FMC310" s="60"/>
      <c r="FMD310" s="60"/>
      <c r="FME310" s="60"/>
      <c r="FMF310" s="60"/>
      <c r="FMG310" s="60"/>
      <c r="FMH310" s="60"/>
      <c r="FMI310" s="60"/>
      <c r="FMJ310" s="60"/>
      <c r="FMK310" s="60"/>
      <c r="FML310" s="60"/>
      <c r="FMM310" s="60"/>
      <c r="FMN310" s="60"/>
      <c r="FMO310" s="60"/>
      <c r="FMP310" s="60"/>
      <c r="FMQ310" s="60"/>
      <c r="FMR310" s="60"/>
      <c r="FMS310" s="60"/>
      <c r="FMT310" s="60"/>
      <c r="FMU310" s="60"/>
      <c r="FMV310" s="60"/>
      <c r="FMW310" s="60"/>
      <c r="FMX310" s="60"/>
      <c r="FMY310" s="60"/>
      <c r="FMZ310" s="60"/>
      <c r="FNA310" s="60"/>
      <c r="FNB310" s="60"/>
      <c r="FNC310" s="60"/>
      <c r="FND310" s="60"/>
      <c r="FNE310" s="60"/>
      <c r="FNF310" s="60"/>
      <c r="FNG310" s="60"/>
      <c r="FNH310" s="60"/>
      <c r="FNI310" s="60"/>
      <c r="FNJ310" s="60"/>
      <c r="FNK310" s="60"/>
      <c r="FNL310" s="60"/>
      <c r="FNM310" s="60"/>
      <c r="FNN310" s="60"/>
      <c r="FNO310" s="60"/>
      <c r="FNP310" s="60"/>
      <c r="FNQ310" s="60"/>
      <c r="FNR310" s="60"/>
      <c r="FNS310" s="60"/>
      <c r="FNT310" s="60"/>
      <c r="FNU310" s="60"/>
      <c r="FNV310" s="60"/>
      <c r="FNW310" s="60"/>
      <c r="FNX310" s="60"/>
      <c r="FNY310" s="60"/>
      <c r="FNZ310" s="60"/>
      <c r="FOA310" s="60"/>
      <c r="FOB310" s="60"/>
      <c r="FOC310" s="60"/>
      <c r="FOD310" s="60"/>
      <c r="FOE310" s="60"/>
      <c r="FOF310" s="60"/>
      <c r="FOG310" s="60"/>
      <c r="FOH310" s="60"/>
      <c r="FOI310" s="60"/>
      <c r="FOJ310" s="60"/>
      <c r="FOK310" s="60"/>
      <c r="FOL310" s="60"/>
      <c r="FOM310" s="60"/>
      <c r="FON310" s="60"/>
      <c r="FOO310" s="60"/>
      <c r="FOP310" s="60"/>
      <c r="FOQ310" s="60"/>
      <c r="FOR310" s="60"/>
      <c r="FOS310" s="60"/>
      <c r="FOT310" s="60"/>
      <c r="FOU310" s="60"/>
      <c r="FOV310" s="60"/>
      <c r="FOW310" s="60"/>
      <c r="FOX310" s="60"/>
      <c r="FOY310" s="60"/>
      <c r="FOZ310" s="60"/>
      <c r="FPA310" s="60"/>
      <c r="FPB310" s="60"/>
      <c r="FPC310" s="60"/>
      <c r="FPD310" s="60"/>
      <c r="FPE310" s="60"/>
      <c r="FPF310" s="60"/>
      <c r="FPG310" s="60"/>
      <c r="FPH310" s="60"/>
      <c r="FPI310" s="60"/>
      <c r="FPJ310" s="60"/>
      <c r="FPK310" s="60"/>
      <c r="FPL310" s="60"/>
      <c r="FPM310" s="60"/>
      <c r="FPN310" s="60"/>
      <c r="FPO310" s="60"/>
      <c r="FPP310" s="60"/>
      <c r="FPQ310" s="60"/>
      <c r="FPR310" s="60"/>
      <c r="FPS310" s="60"/>
      <c r="FPT310" s="60"/>
      <c r="FPU310" s="60"/>
      <c r="FPV310" s="60"/>
      <c r="FPW310" s="60"/>
      <c r="FPX310" s="60"/>
      <c r="FPY310" s="60"/>
      <c r="FPZ310" s="60"/>
      <c r="FQA310" s="60"/>
      <c r="FQB310" s="60"/>
      <c r="FQC310" s="60"/>
      <c r="FQD310" s="60"/>
      <c r="FQE310" s="60"/>
      <c r="FQF310" s="60"/>
      <c r="FQG310" s="60"/>
      <c r="FQH310" s="60"/>
      <c r="FQI310" s="60"/>
      <c r="FQJ310" s="60"/>
      <c r="FQK310" s="60"/>
      <c r="FQL310" s="60"/>
      <c r="FQM310" s="60"/>
      <c r="FQN310" s="60"/>
      <c r="FQO310" s="60"/>
      <c r="FQP310" s="60"/>
      <c r="FQQ310" s="60"/>
      <c r="FQR310" s="60"/>
      <c r="FQS310" s="60"/>
      <c r="FQT310" s="60"/>
      <c r="FQU310" s="60"/>
      <c r="FQV310" s="60"/>
      <c r="FQW310" s="60"/>
      <c r="FQX310" s="60"/>
      <c r="FQY310" s="60"/>
      <c r="FQZ310" s="60"/>
      <c r="FRA310" s="60"/>
      <c r="FRB310" s="60"/>
      <c r="FRC310" s="60"/>
      <c r="FRD310" s="60"/>
      <c r="FRE310" s="60"/>
      <c r="FRF310" s="60"/>
      <c r="FRG310" s="60"/>
      <c r="FRH310" s="60"/>
      <c r="FRI310" s="60"/>
      <c r="FRJ310" s="60"/>
      <c r="FRK310" s="60"/>
      <c r="FRL310" s="60"/>
      <c r="FRM310" s="60"/>
      <c r="FRN310" s="60"/>
      <c r="FRO310" s="60"/>
      <c r="FRP310" s="60"/>
      <c r="FRQ310" s="60"/>
      <c r="FRR310" s="60"/>
      <c r="FRS310" s="60"/>
      <c r="FRT310" s="60"/>
      <c r="FRU310" s="60"/>
      <c r="FRV310" s="60"/>
      <c r="FRW310" s="60"/>
      <c r="FRX310" s="60"/>
      <c r="FRY310" s="60"/>
      <c r="FRZ310" s="60"/>
      <c r="FSA310" s="60"/>
      <c r="FSB310" s="60"/>
      <c r="FSC310" s="60"/>
      <c r="FSD310" s="60"/>
      <c r="FSE310" s="60"/>
      <c r="FSF310" s="60"/>
      <c r="FSG310" s="60"/>
      <c r="FSH310" s="60"/>
      <c r="FSI310" s="60"/>
      <c r="FSJ310" s="60"/>
      <c r="FSK310" s="60"/>
      <c r="FSL310" s="60"/>
      <c r="FSM310" s="60"/>
      <c r="FSN310" s="60"/>
      <c r="FSO310" s="60"/>
      <c r="FSP310" s="60"/>
      <c r="FSQ310" s="60"/>
      <c r="FSR310" s="60"/>
      <c r="FSS310" s="60"/>
      <c r="FST310" s="60"/>
      <c r="FSU310" s="60"/>
      <c r="FSV310" s="60"/>
      <c r="FSW310" s="60"/>
      <c r="FSX310" s="60"/>
      <c r="FSY310" s="60"/>
      <c r="FSZ310" s="60"/>
      <c r="FTA310" s="60"/>
      <c r="FTB310" s="60"/>
      <c r="FTC310" s="60"/>
      <c r="FTD310" s="60"/>
      <c r="FTE310" s="60"/>
      <c r="FTF310" s="60"/>
      <c r="FTG310" s="60"/>
      <c r="FTH310" s="60"/>
      <c r="FTI310" s="60"/>
      <c r="FTJ310" s="60"/>
      <c r="FTK310" s="60"/>
      <c r="FTL310" s="60"/>
      <c r="FTM310" s="60"/>
      <c r="FTN310" s="60"/>
      <c r="FTO310" s="60"/>
      <c r="FTP310" s="60"/>
      <c r="FTQ310" s="60"/>
      <c r="FTR310" s="60"/>
      <c r="FTS310" s="60"/>
      <c r="FTT310" s="60"/>
      <c r="FTU310" s="60"/>
      <c r="FTV310" s="60"/>
      <c r="FTW310" s="60"/>
      <c r="FTX310" s="60"/>
      <c r="FTY310" s="60"/>
      <c r="FTZ310" s="60"/>
      <c r="FUA310" s="60"/>
      <c r="FUB310" s="60"/>
      <c r="FUC310" s="60"/>
      <c r="FUD310" s="60"/>
      <c r="FUE310" s="60"/>
      <c r="FUF310" s="60"/>
      <c r="FUG310" s="60"/>
      <c r="FUH310" s="60"/>
      <c r="FUI310" s="60"/>
      <c r="FUJ310" s="60"/>
      <c r="FUK310" s="60"/>
      <c r="FUL310" s="60"/>
      <c r="FUM310" s="60"/>
      <c r="FUN310" s="60"/>
      <c r="FUO310" s="60"/>
      <c r="FUP310" s="60"/>
      <c r="FUQ310" s="60"/>
      <c r="FUR310" s="60"/>
      <c r="FUS310" s="60"/>
      <c r="FUT310" s="60"/>
      <c r="FUU310" s="60"/>
      <c r="FUV310" s="60"/>
      <c r="FUW310" s="60"/>
      <c r="FUX310" s="60"/>
      <c r="FUY310" s="60"/>
      <c r="FUZ310" s="60"/>
      <c r="FVA310" s="60"/>
      <c r="FVB310" s="60"/>
      <c r="FVC310" s="60"/>
      <c r="FVD310" s="60"/>
      <c r="FVE310" s="60"/>
      <c r="FVF310" s="60"/>
      <c r="FVG310" s="60"/>
      <c r="FVH310" s="60"/>
      <c r="FVI310" s="60"/>
      <c r="FVJ310" s="60"/>
      <c r="FVK310" s="60"/>
      <c r="FVL310" s="60"/>
      <c r="FVM310" s="60"/>
      <c r="FVN310" s="60"/>
      <c r="FVO310" s="60"/>
      <c r="FVP310" s="60"/>
      <c r="FVQ310" s="60"/>
      <c r="FVR310" s="60"/>
      <c r="FVS310" s="60"/>
      <c r="FVT310" s="60"/>
      <c r="FVU310" s="60"/>
      <c r="FVV310" s="60"/>
      <c r="FVW310" s="60"/>
      <c r="FVX310" s="60"/>
      <c r="FVY310" s="60"/>
      <c r="FVZ310" s="60"/>
      <c r="FWA310" s="60"/>
      <c r="FWB310" s="60"/>
      <c r="FWC310" s="60"/>
      <c r="FWD310" s="60"/>
      <c r="FWE310" s="60"/>
      <c r="FWF310" s="60"/>
      <c r="FWG310" s="60"/>
      <c r="FWH310" s="60"/>
      <c r="FWI310" s="60"/>
      <c r="FWJ310" s="60"/>
      <c r="FWK310" s="60"/>
      <c r="FWL310" s="60"/>
      <c r="FWM310" s="60"/>
      <c r="FWN310" s="60"/>
      <c r="FWO310" s="60"/>
      <c r="FWP310" s="60"/>
      <c r="FWQ310" s="60"/>
      <c r="FWR310" s="60"/>
      <c r="FWS310" s="60"/>
      <c r="FWT310" s="60"/>
      <c r="FWU310" s="60"/>
      <c r="FWV310" s="60"/>
      <c r="FWW310" s="60"/>
      <c r="FWX310" s="60"/>
      <c r="FWY310" s="60"/>
      <c r="FWZ310" s="60"/>
      <c r="FXA310" s="60"/>
      <c r="FXB310" s="60"/>
      <c r="FXC310" s="60"/>
      <c r="FXD310" s="60"/>
      <c r="FXE310" s="60"/>
      <c r="FXF310" s="60"/>
      <c r="FXG310" s="60"/>
      <c r="FXH310" s="60"/>
      <c r="FXI310" s="60"/>
      <c r="FXJ310" s="60"/>
      <c r="FXK310" s="60"/>
      <c r="FXL310" s="60"/>
      <c r="FXM310" s="60"/>
      <c r="FXN310" s="60"/>
      <c r="FXO310" s="60"/>
      <c r="FXP310" s="60"/>
      <c r="FXQ310" s="60"/>
      <c r="FXR310" s="60"/>
      <c r="FXS310" s="60"/>
      <c r="FXT310" s="60"/>
      <c r="FXU310" s="60"/>
      <c r="FXV310" s="60"/>
      <c r="FXW310" s="60"/>
      <c r="FXX310" s="60"/>
      <c r="FXY310" s="60"/>
      <c r="FXZ310" s="60"/>
      <c r="FYA310" s="60"/>
      <c r="FYB310" s="60"/>
      <c r="FYC310" s="60"/>
      <c r="FYD310" s="60"/>
      <c r="FYE310" s="60"/>
      <c r="FYF310" s="60"/>
      <c r="FYG310" s="60"/>
      <c r="FYH310" s="60"/>
      <c r="FYI310" s="60"/>
      <c r="FYJ310" s="60"/>
      <c r="FYK310" s="60"/>
      <c r="FYL310" s="60"/>
      <c r="FYM310" s="60"/>
      <c r="FYN310" s="60"/>
      <c r="FYO310" s="60"/>
      <c r="FYP310" s="60"/>
      <c r="FYQ310" s="60"/>
      <c r="FYR310" s="60"/>
      <c r="FYS310" s="60"/>
      <c r="FYT310" s="60"/>
      <c r="FYU310" s="60"/>
      <c r="FYV310" s="60"/>
      <c r="FYW310" s="60"/>
      <c r="FYX310" s="60"/>
      <c r="FYY310" s="60"/>
      <c r="FYZ310" s="60"/>
      <c r="FZA310" s="60"/>
      <c r="FZB310" s="60"/>
      <c r="FZC310" s="60"/>
      <c r="FZD310" s="60"/>
      <c r="FZE310" s="60"/>
      <c r="FZF310" s="60"/>
      <c r="FZG310" s="60"/>
      <c r="FZH310" s="60"/>
      <c r="FZI310" s="60"/>
      <c r="FZJ310" s="60"/>
      <c r="FZK310" s="60"/>
      <c r="FZL310" s="60"/>
      <c r="FZM310" s="60"/>
      <c r="FZN310" s="60"/>
      <c r="FZO310" s="60"/>
      <c r="FZP310" s="60"/>
      <c r="FZQ310" s="60"/>
      <c r="FZR310" s="60"/>
      <c r="FZS310" s="60"/>
      <c r="FZT310" s="60"/>
      <c r="FZU310" s="60"/>
      <c r="FZV310" s="60"/>
      <c r="FZW310" s="60"/>
      <c r="FZX310" s="60"/>
      <c r="FZY310" s="60"/>
      <c r="FZZ310" s="60"/>
      <c r="GAA310" s="60"/>
      <c r="GAB310" s="60"/>
      <c r="GAC310" s="60"/>
      <c r="GAD310" s="60"/>
      <c r="GAE310" s="60"/>
      <c r="GAF310" s="60"/>
      <c r="GAG310" s="60"/>
      <c r="GAH310" s="60"/>
      <c r="GAI310" s="60"/>
      <c r="GAJ310" s="60"/>
      <c r="GAK310" s="60"/>
      <c r="GAL310" s="60"/>
      <c r="GAM310" s="60"/>
      <c r="GAN310" s="60"/>
      <c r="GAO310" s="60"/>
      <c r="GAP310" s="60"/>
      <c r="GAQ310" s="60"/>
      <c r="GAR310" s="60"/>
      <c r="GAS310" s="60"/>
      <c r="GAT310" s="60"/>
      <c r="GAU310" s="60"/>
      <c r="GAV310" s="60"/>
      <c r="GAW310" s="60"/>
      <c r="GAX310" s="60"/>
      <c r="GAY310" s="60"/>
      <c r="GAZ310" s="60"/>
      <c r="GBA310" s="60"/>
      <c r="GBB310" s="60"/>
      <c r="GBC310" s="60"/>
      <c r="GBD310" s="60"/>
      <c r="GBE310" s="60"/>
      <c r="GBF310" s="60"/>
      <c r="GBG310" s="60"/>
      <c r="GBH310" s="60"/>
      <c r="GBI310" s="60"/>
      <c r="GBJ310" s="60"/>
      <c r="GBK310" s="60"/>
      <c r="GBL310" s="60"/>
      <c r="GBM310" s="60"/>
      <c r="GBN310" s="60"/>
      <c r="GBO310" s="60"/>
      <c r="GBP310" s="60"/>
      <c r="GBQ310" s="60"/>
      <c r="GBR310" s="60"/>
      <c r="GBS310" s="60"/>
      <c r="GBT310" s="60"/>
      <c r="GBU310" s="60"/>
      <c r="GBV310" s="60"/>
      <c r="GBW310" s="60"/>
      <c r="GBX310" s="60"/>
      <c r="GBY310" s="60"/>
      <c r="GBZ310" s="60"/>
      <c r="GCA310" s="60"/>
      <c r="GCB310" s="60"/>
      <c r="GCC310" s="60"/>
      <c r="GCD310" s="60"/>
      <c r="GCE310" s="60"/>
      <c r="GCF310" s="60"/>
      <c r="GCG310" s="60"/>
      <c r="GCH310" s="60"/>
      <c r="GCI310" s="60"/>
      <c r="GCJ310" s="60"/>
      <c r="GCK310" s="60"/>
      <c r="GCL310" s="60"/>
      <c r="GCM310" s="60"/>
      <c r="GCN310" s="60"/>
      <c r="GCO310" s="60"/>
      <c r="GCP310" s="60"/>
      <c r="GCQ310" s="60"/>
      <c r="GCR310" s="60"/>
      <c r="GCS310" s="60"/>
      <c r="GCT310" s="60"/>
      <c r="GCU310" s="60"/>
      <c r="GCV310" s="60"/>
      <c r="GCW310" s="60"/>
      <c r="GCX310" s="60"/>
      <c r="GCY310" s="60"/>
      <c r="GCZ310" s="60"/>
      <c r="GDA310" s="60"/>
      <c r="GDB310" s="60"/>
      <c r="GDC310" s="60"/>
      <c r="GDD310" s="60"/>
      <c r="GDE310" s="60"/>
      <c r="GDF310" s="60"/>
      <c r="GDG310" s="60"/>
      <c r="GDH310" s="60"/>
      <c r="GDI310" s="60"/>
      <c r="GDJ310" s="60"/>
      <c r="GDK310" s="60"/>
      <c r="GDL310" s="60"/>
      <c r="GDM310" s="60"/>
      <c r="GDN310" s="60"/>
      <c r="GDO310" s="60"/>
      <c r="GDP310" s="60"/>
      <c r="GDQ310" s="60"/>
      <c r="GDR310" s="60"/>
      <c r="GDS310" s="60"/>
      <c r="GDT310" s="60"/>
      <c r="GDU310" s="60"/>
      <c r="GDV310" s="60"/>
      <c r="GDW310" s="60"/>
      <c r="GDX310" s="60"/>
      <c r="GDY310" s="60"/>
      <c r="GDZ310" s="60"/>
      <c r="GEA310" s="60"/>
      <c r="GEB310" s="60"/>
      <c r="GEC310" s="60"/>
      <c r="GED310" s="60"/>
      <c r="GEE310" s="60"/>
      <c r="GEF310" s="60"/>
      <c r="GEG310" s="60"/>
      <c r="GEH310" s="60"/>
      <c r="GEI310" s="60"/>
      <c r="GEJ310" s="60"/>
      <c r="GEK310" s="60"/>
      <c r="GEL310" s="60"/>
      <c r="GEM310" s="60"/>
      <c r="GEN310" s="60"/>
      <c r="GEO310" s="60"/>
      <c r="GEP310" s="60"/>
      <c r="GEQ310" s="60"/>
      <c r="GER310" s="60"/>
      <c r="GES310" s="60"/>
      <c r="GET310" s="60"/>
      <c r="GEU310" s="60"/>
      <c r="GEV310" s="60"/>
      <c r="GEW310" s="60"/>
      <c r="GEX310" s="60"/>
      <c r="GEY310" s="60"/>
      <c r="GEZ310" s="60"/>
      <c r="GFA310" s="60"/>
      <c r="GFB310" s="60"/>
      <c r="GFC310" s="60"/>
      <c r="GFD310" s="60"/>
      <c r="GFE310" s="60"/>
      <c r="GFF310" s="60"/>
      <c r="GFG310" s="60"/>
      <c r="GFH310" s="60"/>
      <c r="GFI310" s="60"/>
      <c r="GFJ310" s="60"/>
      <c r="GFK310" s="60"/>
      <c r="GFL310" s="60"/>
      <c r="GFM310" s="60"/>
      <c r="GFN310" s="60"/>
      <c r="GFO310" s="60"/>
      <c r="GFP310" s="60"/>
      <c r="GFQ310" s="60"/>
      <c r="GFR310" s="60"/>
      <c r="GFS310" s="60"/>
      <c r="GFT310" s="60"/>
      <c r="GFU310" s="60"/>
      <c r="GFV310" s="60"/>
      <c r="GFW310" s="60"/>
      <c r="GFX310" s="60"/>
      <c r="GFY310" s="60"/>
      <c r="GFZ310" s="60"/>
      <c r="GGA310" s="60"/>
      <c r="GGB310" s="60"/>
      <c r="GGC310" s="60"/>
      <c r="GGD310" s="60"/>
      <c r="GGE310" s="60"/>
      <c r="GGF310" s="60"/>
      <c r="GGG310" s="60"/>
      <c r="GGH310" s="60"/>
      <c r="GGI310" s="60"/>
      <c r="GGJ310" s="60"/>
      <c r="GGK310" s="60"/>
      <c r="GGL310" s="60"/>
      <c r="GGM310" s="60"/>
      <c r="GGN310" s="60"/>
      <c r="GGO310" s="60"/>
      <c r="GGP310" s="60"/>
      <c r="GGQ310" s="60"/>
      <c r="GGR310" s="60"/>
      <c r="GGS310" s="60"/>
      <c r="GGT310" s="60"/>
      <c r="GGU310" s="60"/>
      <c r="GGV310" s="60"/>
      <c r="GGW310" s="60"/>
      <c r="GGX310" s="60"/>
      <c r="GGY310" s="60"/>
      <c r="GGZ310" s="60"/>
      <c r="GHA310" s="60"/>
      <c r="GHB310" s="60"/>
      <c r="GHC310" s="60"/>
      <c r="GHD310" s="60"/>
      <c r="GHE310" s="60"/>
      <c r="GHF310" s="60"/>
      <c r="GHG310" s="60"/>
      <c r="GHH310" s="60"/>
      <c r="GHI310" s="60"/>
      <c r="GHJ310" s="60"/>
      <c r="GHK310" s="60"/>
      <c r="GHL310" s="60"/>
      <c r="GHM310" s="60"/>
      <c r="GHN310" s="60"/>
      <c r="GHO310" s="60"/>
      <c r="GHP310" s="60"/>
      <c r="GHQ310" s="60"/>
      <c r="GHR310" s="60"/>
      <c r="GHS310" s="60"/>
      <c r="GHT310" s="60"/>
      <c r="GHU310" s="60"/>
      <c r="GHV310" s="60"/>
      <c r="GHW310" s="60"/>
      <c r="GHX310" s="60"/>
      <c r="GHY310" s="60"/>
      <c r="GHZ310" s="60"/>
      <c r="GIA310" s="60"/>
      <c r="GIB310" s="60"/>
      <c r="GIC310" s="60"/>
      <c r="GID310" s="60"/>
      <c r="GIE310" s="60"/>
      <c r="GIF310" s="60"/>
      <c r="GIG310" s="60"/>
      <c r="GIH310" s="60"/>
      <c r="GII310" s="60"/>
      <c r="GIJ310" s="60"/>
      <c r="GIK310" s="60"/>
      <c r="GIL310" s="60"/>
      <c r="GIM310" s="60"/>
      <c r="GIN310" s="60"/>
      <c r="GIO310" s="60"/>
      <c r="GIP310" s="60"/>
      <c r="GIQ310" s="60"/>
      <c r="GIR310" s="60"/>
      <c r="GIS310" s="60"/>
      <c r="GIT310" s="60"/>
      <c r="GIU310" s="60"/>
      <c r="GIV310" s="60"/>
      <c r="GIW310" s="60"/>
      <c r="GIX310" s="60"/>
      <c r="GIY310" s="60"/>
      <c r="GIZ310" s="60"/>
      <c r="GJA310" s="60"/>
      <c r="GJB310" s="60"/>
      <c r="GJC310" s="60"/>
      <c r="GJD310" s="60"/>
      <c r="GJE310" s="60"/>
      <c r="GJF310" s="60"/>
      <c r="GJG310" s="60"/>
      <c r="GJH310" s="60"/>
      <c r="GJI310" s="60"/>
      <c r="GJJ310" s="60"/>
      <c r="GJK310" s="60"/>
      <c r="GJL310" s="60"/>
      <c r="GJM310" s="60"/>
      <c r="GJN310" s="60"/>
      <c r="GJO310" s="60"/>
      <c r="GJP310" s="60"/>
      <c r="GJQ310" s="60"/>
      <c r="GJR310" s="60"/>
      <c r="GJS310" s="60"/>
      <c r="GJT310" s="60"/>
      <c r="GJU310" s="60"/>
      <c r="GJV310" s="60"/>
      <c r="GJW310" s="60"/>
      <c r="GJX310" s="60"/>
      <c r="GJY310" s="60"/>
      <c r="GJZ310" s="60"/>
      <c r="GKA310" s="60"/>
      <c r="GKB310" s="60"/>
      <c r="GKC310" s="60"/>
      <c r="GKD310" s="60"/>
      <c r="GKE310" s="60"/>
      <c r="GKF310" s="60"/>
      <c r="GKG310" s="60"/>
      <c r="GKH310" s="60"/>
      <c r="GKI310" s="60"/>
      <c r="GKJ310" s="60"/>
      <c r="GKK310" s="60"/>
      <c r="GKL310" s="60"/>
      <c r="GKM310" s="60"/>
      <c r="GKN310" s="60"/>
      <c r="GKO310" s="60"/>
      <c r="GKP310" s="60"/>
      <c r="GKQ310" s="60"/>
      <c r="GKR310" s="60"/>
      <c r="GKS310" s="60"/>
      <c r="GKT310" s="60"/>
      <c r="GKU310" s="60"/>
      <c r="GKV310" s="60"/>
      <c r="GKW310" s="60"/>
      <c r="GKX310" s="60"/>
      <c r="GKY310" s="60"/>
      <c r="GKZ310" s="60"/>
      <c r="GLA310" s="60"/>
      <c r="GLB310" s="60"/>
      <c r="GLC310" s="60"/>
      <c r="GLD310" s="60"/>
      <c r="GLE310" s="60"/>
      <c r="GLF310" s="60"/>
      <c r="GLG310" s="60"/>
      <c r="GLH310" s="60"/>
      <c r="GLI310" s="60"/>
      <c r="GLJ310" s="60"/>
      <c r="GLK310" s="60"/>
      <c r="GLL310" s="60"/>
      <c r="GLM310" s="60"/>
      <c r="GLN310" s="60"/>
      <c r="GLO310" s="60"/>
      <c r="GLP310" s="60"/>
      <c r="GLQ310" s="60"/>
      <c r="GLR310" s="60"/>
      <c r="GLS310" s="60"/>
      <c r="GLT310" s="60"/>
      <c r="GLU310" s="60"/>
      <c r="GLV310" s="60"/>
      <c r="GLW310" s="60"/>
      <c r="GLX310" s="60"/>
      <c r="GLY310" s="60"/>
      <c r="GLZ310" s="60"/>
      <c r="GMA310" s="60"/>
      <c r="GMB310" s="60"/>
      <c r="GMC310" s="60"/>
      <c r="GMD310" s="60"/>
      <c r="GME310" s="60"/>
      <c r="GMF310" s="60"/>
      <c r="GMG310" s="60"/>
      <c r="GMH310" s="60"/>
      <c r="GMI310" s="60"/>
      <c r="GMJ310" s="60"/>
      <c r="GMK310" s="60"/>
      <c r="GML310" s="60"/>
      <c r="GMM310" s="60"/>
      <c r="GMN310" s="60"/>
      <c r="GMO310" s="60"/>
      <c r="GMP310" s="60"/>
      <c r="GMQ310" s="60"/>
      <c r="GMR310" s="60"/>
      <c r="GMS310" s="60"/>
      <c r="GMT310" s="60"/>
      <c r="GMU310" s="60"/>
      <c r="GMV310" s="60"/>
      <c r="GMW310" s="60"/>
      <c r="GMX310" s="60"/>
      <c r="GMY310" s="60"/>
      <c r="GMZ310" s="60"/>
      <c r="GNA310" s="60"/>
      <c r="GNB310" s="60"/>
      <c r="GNC310" s="60"/>
      <c r="GND310" s="60"/>
      <c r="GNE310" s="60"/>
      <c r="GNF310" s="60"/>
      <c r="GNG310" s="60"/>
      <c r="GNH310" s="60"/>
      <c r="GNI310" s="60"/>
      <c r="GNJ310" s="60"/>
      <c r="GNK310" s="60"/>
      <c r="GNL310" s="60"/>
      <c r="GNM310" s="60"/>
      <c r="GNN310" s="60"/>
      <c r="GNO310" s="60"/>
      <c r="GNP310" s="60"/>
      <c r="GNQ310" s="60"/>
      <c r="GNR310" s="60"/>
      <c r="GNS310" s="60"/>
      <c r="GNT310" s="60"/>
      <c r="GNU310" s="60"/>
      <c r="GNV310" s="60"/>
      <c r="GNW310" s="60"/>
      <c r="GNX310" s="60"/>
      <c r="GNY310" s="60"/>
      <c r="GNZ310" s="60"/>
      <c r="GOA310" s="60"/>
      <c r="GOB310" s="60"/>
      <c r="GOC310" s="60"/>
      <c r="GOD310" s="60"/>
      <c r="GOE310" s="60"/>
      <c r="GOF310" s="60"/>
      <c r="GOG310" s="60"/>
      <c r="GOH310" s="60"/>
      <c r="GOI310" s="60"/>
      <c r="GOJ310" s="60"/>
      <c r="GOK310" s="60"/>
      <c r="GOL310" s="60"/>
      <c r="GOM310" s="60"/>
      <c r="GON310" s="60"/>
      <c r="GOO310" s="60"/>
      <c r="GOP310" s="60"/>
      <c r="GOQ310" s="60"/>
      <c r="GOR310" s="60"/>
      <c r="GOS310" s="60"/>
      <c r="GOT310" s="60"/>
      <c r="GOU310" s="60"/>
      <c r="GOV310" s="60"/>
      <c r="GOW310" s="60"/>
      <c r="GOX310" s="60"/>
      <c r="GOY310" s="60"/>
      <c r="GOZ310" s="60"/>
      <c r="GPA310" s="60"/>
      <c r="GPB310" s="60"/>
      <c r="GPC310" s="60"/>
      <c r="GPD310" s="60"/>
      <c r="GPE310" s="60"/>
      <c r="GPF310" s="60"/>
      <c r="GPG310" s="60"/>
      <c r="GPH310" s="60"/>
      <c r="GPI310" s="60"/>
      <c r="GPJ310" s="60"/>
      <c r="GPK310" s="60"/>
      <c r="GPL310" s="60"/>
      <c r="GPM310" s="60"/>
      <c r="GPN310" s="60"/>
      <c r="GPO310" s="60"/>
      <c r="GPP310" s="60"/>
      <c r="GPQ310" s="60"/>
      <c r="GPR310" s="60"/>
      <c r="GPS310" s="60"/>
      <c r="GPT310" s="60"/>
      <c r="GPU310" s="60"/>
      <c r="GPV310" s="60"/>
      <c r="GPW310" s="60"/>
      <c r="GPX310" s="60"/>
      <c r="GPY310" s="60"/>
      <c r="GPZ310" s="60"/>
      <c r="GQA310" s="60"/>
      <c r="GQB310" s="60"/>
      <c r="GQC310" s="60"/>
      <c r="GQD310" s="60"/>
      <c r="GQE310" s="60"/>
      <c r="GQF310" s="60"/>
      <c r="GQG310" s="60"/>
      <c r="GQH310" s="60"/>
      <c r="GQI310" s="60"/>
      <c r="GQJ310" s="60"/>
      <c r="GQK310" s="60"/>
      <c r="GQL310" s="60"/>
      <c r="GQM310" s="60"/>
      <c r="GQN310" s="60"/>
      <c r="GQO310" s="60"/>
      <c r="GQP310" s="60"/>
      <c r="GQQ310" s="60"/>
      <c r="GQR310" s="60"/>
      <c r="GQS310" s="60"/>
      <c r="GQT310" s="60"/>
      <c r="GQU310" s="60"/>
      <c r="GQV310" s="60"/>
      <c r="GQW310" s="60"/>
      <c r="GQX310" s="60"/>
      <c r="GQY310" s="60"/>
      <c r="GQZ310" s="60"/>
      <c r="GRA310" s="60"/>
      <c r="GRB310" s="60"/>
      <c r="GRC310" s="60"/>
      <c r="GRD310" s="60"/>
      <c r="GRE310" s="60"/>
      <c r="GRF310" s="60"/>
      <c r="GRG310" s="60"/>
      <c r="GRH310" s="60"/>
      <c r="GRI310" s="60"/>
      <c r="GRJ310" s="60"/>
      <c r="GRK310" s="60"/>
      <c r="GRL310" s="60"/>
      <c r="GRM310" s="60"/>
      <c r="GRN310" s="60"/>
      <c r="GRO310" s="60"/>
      <c r="GRP310" s="60"/>
      <c r="GRQ310" s="60"/>
      <c r="GRR310" s="60"/>
      <c r="GRS310" s="60"/>
      <c r="GRT310" s="60"/>
      <c r="GRU310" s="60"/>
      <c r="GRV310" s="60"/>
      <c r="GRW310" s="60"/>
      <c r="GRX310" s="60"/>
      <c r="GRY310" s="60"/>
      <c r="GRZ310" s="60"/>
      <c r="GSA310" s="60"/>
      <c r="GSB310" s="60"/>
      <c r="GSC310" s="60"/>
      <c r="GSD310" s="60"/>
      <c r="GSE310" s="60"/>
      <c r="GSF310" s="60"/>
      <c r="GSG310" s="60"/>
      <c r="GSH310" s="60"/>
      <c r="GSI310" s="60"/>
      <c r="GSJ310" s="60"/>
      <c r="GSK310" s="60"/>
      <c r="GSL310" s="60"/>
      <c r="GSM310" s="60"/>
      <c r="GSN310" s="60"/>
      <c r="GSO310" s="60"/>
      <c r="GSP310" s="60"/>
      <c r="GSQ310" s="60"/>
      <c r="GSR310" s="60"/>
      <c r="GSS310" s="60"/>
      <c r="GST310" s="60"/>
      <c r="GSU310" s="60"/>
      <c r="GSV310" s="60"/>
      <c r="GSW310" s="60"/>
      <c r="GSX310" s="60"/>
      <c r="GSY310" s="60"/>
      <c r="GSZ310" s="60"/>
      <c r="GTA310" s="60"/>
      <c r="GTB310" s="60"/>
      <c r="GTC310" s="60"/>
      <c r="GTD310" s="60"/>
      <c r="GTE310" s="60"/>
      <c r="GTF310" s="60"/>
      <c r="GTG310" s="60"/>
      <c r="GTH310" s="60"/>
      <c r="GTI310" s="60"/>
      <c r="GTJ310" s="60"/>
      <c r="GTK310" s="60"/>
      <c r="GTL310" s="60"/>
      <c r="GTM310" s="60"/>
      <c r="GTN310" s="60"/>
      <c r="GTO310" s="60"/>
      <c r="GTP310" s="60"/>
      <c r="GTQ310" s="60"/>
      <c r="GTR310" s="60"/>
      <c r="GTS310" s="60"/>
      <c r="GTT310" s="60"/>
      <c r="GTU310" s="60"/>
      <c r="GTV310" s="60"/>
      <c r="GTW310" s="60"/>
      <c r="GTX310" s="60"/>
      <c r="GTY310" s="60"/>
      <c r="GTZ310" s="60"/>
      <c r="GUA310" s="60"/>
      <c r="GUB310" s="60"/>
      <c r="GUC310" s="60"/>
      <c r="GUD310" s="60"/>
      <c r="GUE310" s="60"/>
      <c r="GUF310" s="60"/>
      <c r="GUG310" s="60"/>
      <c r="GUH310" s="60"/>
      <c r="GUI310" s="60"/>
      <c r="GUJ310" s="60"/>
      <c r="GUK310" s="60"/>
      <c r="GUL310" s="60"/>
      <c r="GUM310" s="60"/>
      <c r="GUN310" s="60"/>
      <c r="GUO310" s="60"/>
      <c r="GUP310" s="60"/>
      <c r="GUQ310" s="60"/>
      <c r="GUR310" s="60"/>
      <c r="GUS310" s="60"/>
      <c r="GUT310" s="60"/>
      <c r="GUU310" s="60"/>
      <c r="GUV310" s="60"/>
      <c r="GUW310" s="60"/>
      <c r="GUX310" s="60"/>
      <c r="GUY310" s="60"/>
      <c r="GUZ310" s="60"/>
      <c r="GVA310" s="60"/>
      <c r="GVB310" s="60"/>
      <c r="GVC310" s="60"/>
      <c r="GVD310" s="60"/>
      <c r="GVE310" s="60"/>
      <c r="GVF310" s="60"/>
      <c r="GVG310" s="60"/>
      <c r="GVH310" s="60"/>
      <c r="GVI310" s="60"/>
      <c r="GVJ310" s="60"/>
      <c r="GVK310" s="60"/>
      <c r="GVL310" s="60"/>
      <c r="GVM310" s="60"/>
      <c r="GVN310" s="60"/>
      <c r="GVO310" s="60"/>
      <c r="GVP310" s="60"/>
      <c r="GVQ310" s="60"/>
      <c r="GVR310" s="60"/>
      <c r="GVS310" s="60"/>
      <c r="GVT310" s="60"/>
      <c r="GVU310" s="60"/>
      <c r="GVV310" s="60"/>
      <c r="GVW310" s="60"/>
      <c r="GVX310" s="60"/>
      <c r="GVY310" s="60"/>
      <c r="GVZ310" s="60"/>
      <c r="GWA310" s="60"/>
      <c r="GWB310" s="60"/>
      <c r="GWC310" s="60"/>
      <c r="GWD310" s="60"/>
      <c r="GWE310" s="60"/>
      <c r="GWF310" s="60"/>
      <c r="GWG310" s="60"/>
      <c r="GWH310" s="60"/>
      <c r="GWI310" s="60"/>
      <c r="GWJ310" s="60"/>
      <c r="GWK310" s="60"/>
      <c r="GWL310" s="60"/>
      <c r="GWM310" s="60"/>
      <c r="GWN310" s="60"/>
      <c r="GWO310" s="60"/>
      <c r="GWP310" s="60"/>
      <c r="GWQ310" s="60"/>
      <c r="GWR310" s="60"/>
      <c r="GWS310" s="60"/>
      <c r="GWT310" s="60"/>
      <c r="GWU310" s="60"/>
      <c r="GWV310" s="60"/>
      <c r="GWW310" s="60"/>
      <c r="GWX310" s="60"/>
      <c r="GWY310" s="60"/>
      <c r="GWZ310" s="60"/>
      <c r="GXA310" s="60"/>
      <c r="GXB310" s="60"/>
      <c r="GXC310" s="60"/>
      <c r="GXD310" s="60"/>
      <c r="GXE310" s="60"/>
      <c r="GXF310" s="60"/>
      <c r="GXG310" s="60"/>
      <c r="GXH310" s="60"/>
      <c r="GXI310" s="60"/>
      <c r="GXJ310" s="60"/>
      <c r="GXK310" s="60"/>
      <c r="GXL310" s="60"/>
      <c r="GXM310" s="60"/>
      <c r="GXN310" s="60"/>
      <c r="GXO310" s="60"/>
      <c r="GXP310" s="60"/>
      <c r="GXQ310" s="60"/>
      <c r="GXR310" s="60"/>
      <c r="GXS310" s="60"/>
      <c r="GXT310" s="60"/>
      <c r="GXU310" s="60"/>
      <c r="GXV310" s="60"/>
      <c r="GXW310" s="60"/>
      <c r="GXX310" s="60"/>
      <c r="GXY310" s="60"/>
      <c r="GXZ310" s="60"/>
      <c r="GYA310" s="60"/>
      <c r="GYB310" s="60"/>
      <c r="GYC310" s="60"/>
      <c r="GYD310" s="60"/>
      <c r="GYE310" s="60"/>
      <c r="GYF310" s="60"/>
      <c r="GYG310" s="60"/>
      <c r="GYH310" s="60"/>
      <c r="GYI310" s="60"/>
      <c r="GYJ310" s="60"/>
      <c r="GYK310" s="60"/>
      <c r="GYL310" s="60"/>
      <c r="GYM310" s="60"/>
      <c r="GYN310" s="60"/>
      <c r="GYO310" s="60"/>
      <c r="GYP310" s="60"/>
      <c r="GYQ310" s="60"/>
      <c r="GYR310" s="60"/>
      <c r="GYS310" s="60"/>
      <c r="GYT310" s="60"/>
      <c r="GYU310" s="60"/>
      <c r="GYV310" s="60"/>
      <c r="GYW310" s="60"/>
      <c r="GYX310" s="60"/>
      <c r="GYY310" s="60"/>
      <c r="GYZ310" s="60"/>
      <c r="GZA310" s="60"/>
      <c r="GZB310" s="60"/>
      <c r="GZC310" s="60"/>
      <c r="GZD310" s="60"/>
      <c r="GZE310" s="60"/>
      <c r="GZF310" s="60"/>
      <c r="GZG310" s="60"/>
      <c r="GZH310" s="60"/>
      <c r="GZI310" s="60"/>
      <c r="GZJ310" s="60"/>
      <c r="GZK310" s="60"/>
      <c r="GZL310" s="60"/>
      <c r="GZM310" s="60"/>
      <c r="GZN310" s="60"/>
      <c r="GZO310" s="60"/>
      <c r="GZP310" s="60"/>
      <c r="GZQ310" s="60"/>
      <c r="GZR310" s="60"/>
      <c r="GZS310" s="60"/>
      <c r="GZT310" s="60"/>
      <c r="GZU310" s="60"/>
      <c r="GZV310" s="60"/>
      <c r="GZW310" s="60"/>
      <c r="GZX310" s="60"/>
      <c r="GZY310" s="60"/>
      <c r="GZZ310" s="60"/>
      <c r="HAA310" s="60"/>
      <c r="HAB310" s="60"/>
      <c r="HAC310" s="60"/>
      <c r="HAD310" s="60"/>
      <c r="HAE310" s="60"/>
      <c r="HAF310" s="60"/>
      <c r="HAG310" s="60"/>
      <c r="HAH310" s="60"/>
      <c r="HAI310" s="60"/>
      <c r="HAJ310" s="60"/>
      <c r="HAK310" s="60"/>
      <c r="HAL310" s="60"/>
      <c r="HAM310" s="60"/>
      <c r="HAN310" s="60"/>
      <c r="HAO310" s="60"/>
      <c r="HAP310" s="60"/>
      <c r="HAQ310" s="60"/>
      <c r="HAR310" s="60"/>
      <c r="HAS310" s="60"/>
      <c r="HAT310" s="60"/>
      <c r="HAU310" s="60"/>
      <c r="HAV310" s="60"/>
      <c r="HAW310" s="60"/>
      <c r="HAX310" s="60"/>
      <c r="HAY310" s="60"/>
      <c r="HAZ310" s="60"/>
      <c r="HBA310" s="60"/>
      <c r="HBB310" s="60"/>
      <c r="HBC310" s="60"/>
      <c r="HBD310" s="60"/>
      <c r="HBE310" s="60"/>
      <c r="HBF310" s="60"/>
      <c r="HBG310" s="60"/>
      <c r="HBH310" s="60"/>
      <c r="HBI310" s="60"/>
      <c r="HBJ310" s="60"/>
      <c r="HBK310" s="60"/>
      <c r="HBL310" s="60"/>
      <c r="HBM310" s="60"/>
      <c r="HBN310" s="60"/>
      <c r="HBO310" s="60"/>
      <c r="HBP310" s="60"/>
      <c r="HBQ310" s="60"/>
      <c r="HBR310" s="60"/>
      <c r="HBS310" s="60"/>
      <c r="HBT310" s="60"/>
      <c r="HBU310" s="60"/>
      <c r="HBV310" s="60"/>
      <c r="HBW310" s="60"/>
      <c r="HBX310" s="60"/>
      <c r="HBY310" s="60"/>
      <c r="HBZ310" s="60"/>
      <c r="HCA310" s="60"/>
      <c r="HCB310" s="60"/>
      <c r="HCC310" s="60"/>
      <c r="HCD310" s="60"/>
      <c r="HCE310" s="60"/>
      <c r="HCF310" s="60"/>
      <c r="HCG310" s="60"/>
      <c r="HCH310" s="60"/>
      <c r="HCI310" s="60"/>
      <c r="HCJ310" s="60"/>
      <c r="HCK310" s="60"/>
      <c r="HCL310" s="60"/>
      <c r="HCM310" s="60"/>
      <c r="HCN310" s="60"/>
      <c r="HCO310" s="60"/>
      <c r="HCP310" s="60"/>
      <c r="HCQ310" s="60"/>
      <c r="HCR310" s="60"/>
      <c r="HCS310" s="60"/>
      <c r="HCT310" s="60"/>
      <c r="HCU310" s="60"/>
      <c r="HCV310" s="60"/>
      <c r="HCW310" s="60"/>
      <c r="HCX310" s="60"/>
      <c r="HCY310" s="60"/>
      <c r="HCZ310" s="60"/>
      <c r="HDA310" s="60"/>
      <c r="HDB310" s="60"/>
      <c r="HDC310" s="60"/>
      <c r="HDD310" s="60"/>
      <c r="HDE310" s="60"/>
      <c r="HDF310" s="60"/>
      <c r="HDG310" s="60"/>
      <c r="HDH310" s="60"/>
      <c r="HDI310" s="60"/>
      <c r="HDJ310" s="60"/>
      <c r="HDK310" s="60"/>
      <c r="HDL310" s="60"/>
      <c r="HDM310" s="60"/>
      <c r="HDN310" s="60"/>
      <c r="HDO310" s="60"/>
      <c r="HDP310" s="60"/>
      <c r="HDQ310" s="60"/>
      <c r="HDR310" s="60"/>
      <c r="HDS310" s="60"/>
      <c r="HDT310" s="60"/>
      <c r="HDU310" s="60"/>
      <c r="HDV310" s="60"/>
      <c r="HDW310" s="60"/>
      <c r="HDX310" s="60"/>
      <c r="HDY310" s="60"/>
      <c r="HDZ310" s="60"/>
      <c r="HEA310" s="60"/>
      <c r="HEB310" s="60"/>
      <c r="HEC310" s="60"/>
      <c r="HED310" s="60"/>
      <c r="HEE310" s="60"/>
      <c r="HEF310" s="60"/>
      <c r="HEG310" s="60"/>
      <c r="HEH310" s="60"/>
      <c r="HEI310" s="60"/>
      <c r="HEJ310" s="60"/>
      <c r="HEK310" s="60"/>
      <c r="HEL310" s="60"/>
      <c r="HEM310" s="60"/>
      <c r="HEN310" s="60"/>
      <c r="HEO310" s="60"/>
      <c r="HEP310" s="60"/>
      <c r="HEQ310" s="60"/>
      <c r="HER310" s="60"/>
      <c r="HES310" s="60"/>
      <c r="HET310" s="60"/>
      <c r="HEU310" s="60"/>
      <c r="HEV310" s="60"/>
      <c r="HEW310" s="60"/>
      <c r="HEX310" s="60"/>
      <c r="HEY310" s="60"/>
      <c r="HEZ310" s="60"/>
      <c r="HFA310" s="60"/>
      <c r="HFB310" s="60"/>
      <c r="HFC310" s="60"/>
      <c r="HFD310" s="60"/>
      <c r="HFE310" s="60"/>
      <c r="HFF310" s="60"/>
      <c r="HFG310" s="60"/>
      <c r="HFH310" s="60"/>
      <c r="HFI310" s="60"/>
      <c r="HFJ310" s="60"/>
      <c r="HFK310" s="60"/>
      <c r="HFL310" s="60"/>
      <c r="HFM310" s="60"/>
      <c r="HFN310" s="60"/>
      <c r="HFO310" s="60"/>
      <c r="HFP310" s="60"/>
      <c r="HFQ310" s="60"/>
      <c r="HFR310" s="60"/>
      <c r="HFS310" s="60"/>
      <c r="HFT310" s="60"/>
      <c r="HFU310" s="60"/>
      <c r="HFV310" s="60"/>
      <c r="HFW310" s="60"/>
      <c r="HFX310" s="60"/>
      <c r="HFY310" s="60"/>
      <c r="HFZ310" s="60"/>
      <c r="HGA310" s="60"/>
      <c r="HGB310" s="60"/>
      <c r="HGC310" s="60"/>
      <c r="HGD310" s="60"/>
      <c r="HGE310" s="60"/>
      <c r="HGF310" s="60"/>
      <c r="HGG310" s="60"/>
      <c r="HGH310" s="60"/>
      <c r="HGI310" s="60"/>
      <c r="HGJ310" s="60"/>
      <c r="HGK310" s="60"/>
      <c r="HGL310" s="60"/>
      <c r="HGM310" s="60"/>
      <c r="HGN310" s="60"/>
      <c r="HGO310" s="60"/>
      <c r="HGP310" s="60"/>
      <c r="HGQ310" s="60"/>
      <c r="HGR310" s="60"/>
      <c r="HGS310" s="60"/>
      <c r="HGT310" s="60"/>
      <c r="HGU310" s="60"/>
      <c r="HGV310" s="60"/>
      <c r="HGW310" s="60"/>
      <c r="HGX310" s="60"/>
      <c r="HGY310" s="60"/>
      <c r="HGZ310" s="60"/>
      <c r="HHA310" s="60"/>
      <c r="HHB310" s="60"/>
      <c r="HHC310" s="60"/>
      <c r="HHD310" s="60"/>
      <c r="HHE310" s="60"/>
      <c r="HHF310" s="60"/>
      <c r="HHG310" s="60"/>
      <c r="HHH310" s="60"/>
      <c r="HHI310" s="60"/>
      <c r="HHJ310" s="60"/>
      <c r="HHK310" s="60"/>
      <c r="HHL310" s="60"/>
      <c r="HHM310" s="60"/>
      <c r="HHN310" s="60"/>
      <c r="HHO310" s="60"/>
      <c r="HHP310" s="60"/>
      <c r="HHQ310" s="60"/>
      <c r="HHR310" s="60"/>
      <c r="HHS310" s="60"/>
      <c r="HHT310" s="60"/>
      <c r="HHU310" s="60"/>
      <c r="HHV310" s="60"/>
      <c r="HHW310" s="60"/>
      <c r="HHX310" s="60"/>
      <c r="HHY310" s="60"/>
      <c r="HHZ310" s="60"/>
      <c r="HIA310" s="60"/>
      <c r="HIB310" s="60"/>
      <c r="HIC310" s="60"/>
      <c r="HID310" s="60"/>
      <c r="HIE310" s="60"/>
      <c r="HIF310" s="60"/>
      <c r="HIG310" s="60"/>
      <c r="HIH310" s="60"/>
      <c r="HII310" s="60"/>
      <c r="HIJ310" s="60"/>
      <c r="HIK310" s="60"/>
      <c r="HIL310" s="60"/>
      <c r="HIM310" s="60"/>
      <c r="HIN310" s="60"/>
      <c r="HIO310" s="60"/>
      <c r="HIP310" s="60"/>
      <c r="HIQ310" s="60"/>
      <c r="HIR310" s="60"/>
      <c r="HIS310" s="60"/>
      <c r="HIT310" s="60"/>
      <c r="HIU310" s="60"/>
      <c r="HIV310" s="60"/>
      <c r="HIW310" s="60"/>
      <c r="HIX310" s="60"/>
      <c r="HIY310" s="60"/>
      <c r="HIZ310" s="60"/>
      <c r="HJA310" s="60"/>
      <c r="HJB310" s="60"/>
      <c r="HJC310" s="60"/>
      <c r="HJD310" s="60"/>
      <c r="HJE310" s="60"/>
      <c r="HJF310" s="60"/>
      <c r="HJG310" s="60"/>
      <c r="HJH310" s="60"/>
      <c r="HJI310" s="60"/>
      <c r="HJJ310" s="60"/>
      <c r="HJK310" s="60"/>
      <c r="HJL310" s="60"/>
      <c r="HJM310" s="60"/>
      <c r="HJN310" s="60"/>
      <c r="HJO310" s="60"/>
      <c r="HJP310" s="60"/>
      <c r="HJQ310" s="60"/>
      <c r="HJR310" s="60"/>
      <c r="HJS310" s="60"/>
      <c r="HJT310" s="60"/>
      <c r="HJU310" s="60"/>
      <c r="HJV310" s="60"/>
      <c r="HJW310" s="60"/>
      <c r="HJX310" s="60"/>
      <c r="HJY310" s="60"/>
      <c r="HJZ310" s="60"/>
      <c r="HKA310" s="60"/>
      <c r="HKB310" s="60"/>
      <c r="HKC310" s="60"/>
      <c r="HKD310" s="60"/>
      <c r="HKE310" s="60"/>
      <c r="HKF310" s="60"/>
      <c r="HKG310" s="60"/>
      <c r="HKH310" s="60"/>
      <c r="HKI310" s="60"/>
      <c r="HKJ310" s="60"/>
      <c r="HKK310" s="60"/>
      <c r="HKL310" s="60"/>
      <c r="HKM310" s="60"/>
      <c r="HKN310" s="60"/>
      <c r="HKO310" s="60"/>
      <c r="HKP310" s="60"/>
      <c r="HKQ310" s="60"/>
      <c r="HKR310" s="60"/>
      <c r="HKS310" s="60"/>
      <c r="HKT310" s="60"/>
      <c r="HKU310" s="60"/>
      <c r="HKV310" s="60"/>
      <c r="HKW310" s="60"/>
      <c r="HKX310" s="60"/>
      <c r="HKY310" s="60"/>
      <c r="HKZ310" s="60"/>
      <c r="HLA310" s="60"/>
      <c r="HLB310" s="60"/>
      <c r="HLC310" s="60"/>
      <c r="HLD310" s="60"/>
      <c r="HLE310" s="60"/>
      <c r="HLF310" s="60"/>
      <c r="HLG310" s="60"/>
      <c r="HLH310" s="60"/>
      <c r="HLI310" s="60"/>
      <c r="HLJ310" s="60"/>
      <c r="HLK310" s="60"/>
      <c r="HLL310" s="60"/>
      <c r="HLM310" s="60"/>
      <c r="HLN310" s="60"/>
      <c r="HLO310" s="60"/>
      <c r="HLP310" s="60"/>
      <c r="HLQ310" s="60"/>
      <c r="HLR310" s="60"/>
      <c r="HLS310" s="60"/>
      <c r="HLT310" s="60"/>
      <c r="HLU310" s="60"/>
      <c r="HLV310" s="60"/>
      <c r="HLW310" s="60"/>
      <c r="HLX310" s="60"/>
      <c r="HLY310" s="60"/>
      <c r="HLZ310" s="60"/>
      <c r="HMA310" s="60"/>
      <c r="HMB310" s="60"/>
      <c r="HMC310" s="60"/>
      <c r="HMD310" s="60"/>
      <c r="HME310" s="60"/>
      <c r="HMF310" s="60"/>
      <c r="HMG310" s="60"/>
      <c r="HMH310" s="60"/>
      <c r="HMI310" s="60"/>
      <c r="HMJ310" s="60"/>
      <c r="HMK310" s="60"/>
      <c r="HML310" s="60"/>
      <c r="HMM310" s="60"/>
      <c r="HMN310" s="60"/>
      <c r="HMO310" s="60"/>
      <c r="HMP310" s="60"/>
      <c r="HMQ310" s="60"/>
      <c r="HMR310" s="60"/>
      <c r="HMS310" s="60"/>
      <c r="HMT310" s="60"/>
      <c r="HMU310" s="60"/>
      <c r="HMV310" s="60"/>
      <c r="HMW310" s="60"/>
      <c r="HMX310" s="60"/>
      <c r="HMY310" s="60"/>
      <c r="HMZ310" s="60"/>
      <c r="HNA310" s="60"/>
      <c r="HNB310" s="60"/>
      <c r="HNC310" s="60"/>
      <c r="HND310" s="60"/>
      <c r="HNE310" s="60"/>
      <c r="HNF310" s="60"/>
      <c r="HNG310" s="60"/>
      <c r="HNH310" s="60"/>
      <c r="HNI310" s="60"/>
      <c r="HNJ310" s="60"/>
      <c r="HNK310" s="60"/>
      <c r="HNL310" s="60"/>
      <c r="HNM310" s="60"/>
      <c r="HNN310" s="60"/>
      <c r="HNO310" s="60"/>
      <c r="HNP310" s="60"/>
      <c r="HNQ310" s="60"/>
      <c r="HNR310" s="60"/>
      <c r="HNS310" s="60"/>
      <c r="HNT310" s="60"/>
      <c r="HNU310" s="60"/>
      <c r="HNV310" s="60"/>
      <c r="HNW310" s="60"/>
      <c r="HNX310" s="60"/>
      <c r="HNY310" s="60"/>
      <c r="HNZ310" s="60"/>
      <c r="HOA310" s="60"/>
      <c r="HOB310" s="60"/>
      <c r="HOC310" s="60"/>
      <c r="HOD310" s="60"/>
      <c r="HOE310" s="60"/>
      <c r="HOF310" s="60"/>
      <c r="HOG310" s="60"/>
      <c r="HOH310" s="60"/>
      <c r="HOI310" s="60"/>
      <c r="HOJ310" s="60"/>
      <c r="HOK310" s="60"/>
      <c r="HOL310" s="60"/>
      <c r="HOM310" s="60"/>
      <c r="HON310" s="60"/>
      <c r="HOO310" s="60"/>
      <c r="HOP310" s="60"/>
      <c r="HOQ310" s="60"/>
      <c r="HOR310" s="60"/>
      <c r="HOS310" s="60"/>
      <c r="HOT310" s="60"/>
      <c r="HOU310" s="60"/>
      <c r="HOV310" s="60"/>
      <c r="HOW310" s="60"/>
      <c r="HOX310" s="60"/>
      <c r="HOY310" s="60"/>
      <c r="HOZ310" s="60"/>
      <c r="HPA310" s="60"/>
      <c r="HPB310" s="60"/>
      <c r="HPC310" s="60"/>
      <c r="HPD310" s="60"/>
      <c r="HPE310" s="60"/>
      <c r="HPF310" s="60"/>
      <c r="HPG310" s="60"/>
      <c r="HPH310" s="60"/>
      <c r="HPI310" s="60"/>
      <c r="HPJ310" s="60"/>
      <c r="HPK310" s="60"/>
      <c r="HPL310" s="60"/>
      <c r="HPM310" s="60"/>
      <c r="HPN310" s="60"/>
      <c r="HPO310" s="60"/>
      <c r="HPP310" s="60"/>
      <c r="HPQ310" s="60"/>
      <c r="HPR310" s="60"/>
      <c r="HPS310" s="60"/>
      <c r="HPT310" s="60"/>
      <c r="HPU310" s="60"/>
      <c r="HPV310" s="60"/>
      <c r="HPW310" s="60"/>
      <c r="HPX310" s="60"/>
      <c r="HPY310" s="60"/>
      <c r="HPZ310" s="60"/>
      <c r="HQA310" s="60"/>
      <c r="HQB310" s="60"/>
      <c r="HQC310" s="60"/>
      <c r="HQD310" s="60"/>
      <c r="HQE310" s="60"/>
      <c r="HQF310" s="60"/>
      <c r="HQG310" s="60"/>
      <c r="HQH310" s="60"/>
      <c r="HQI310" s="60"/>
      <c r="HQJ310" s="60"/>
      <c r="HQK310" s="60"/>
      <c r="HQL310" s="60"/>
      <c r="HQM310" s="60"/>
      <c r="HQN310" s="60"/>
      <c r="HQO310" s="60"/>
      <c r="HQP310" s="60"/>
      <c r="HQQ310" s="60"/>
      <c r="HQR310" s="60"/>
      <c r="HQS310" s="60"/>
      <c r="HQT310" s="60"/>
      <c r="HQU310" s="60"/>
      <c r="HQV310" s="60"/>
      <c r="HQW310" s="60"/>
      <c r="HQX310" s="60"/>
      <c r="HQY310" s="60"/>
      <c r="HQZ310" s="60"/>
      <c r="HRA310" s="60"/>
      <c r="HRB310" s="60"/>
      <c r="HRC310" s="60"/>
      <c r="HRD310" s="60"/>
      <c r="HRE310" s="60"/>
      <c r="HRF310" s="60"/>
      <c r="HRG310" s="60"/>
      <c r="HRH310" s="60"/>
      <c r="HRI310" s="60"/>
      <c r="HRJ310" s="60"/>
      <c r="HRK310" s="60"/>
      <c r="HRL310" s="60"/>
      <c r="HRM310" s="60"/>
      <c r="HRN310" s="60"/>
      <c r="HRO310" s="60"/>
      <c r="HRP310" s="60"/>
      <c r="HRQ310" s="60"/>
      <c r="HRR310" s="60"/>
      <c r="HRS310" s="60"/>
      <c r="HRT310" s="60"/>
      <c r="HRU310" s="60"/>
      <c r="HRV310" s="60"/>
      <c r="HRW310" s="60"/>
      <c r="HRX310" s="60"/>
      <c r="HRY310" s="60"/>
      <c r="HRZ310" s="60"/>
      <c r="HSA310" s="60"/>
      <c r="HSB310" s="60"/>
      <c r="HSC310" s="60"/>
      <c r="HSD310" s="60"/>
      <c r="HSE310" s="60"/>
      <c r="HSF310" s="60"/>
      <c r="HSG310" s="60"/>
      <c r="HSH310" s="60"/>
      <c r="HSI310" s="60"/>
      <c r="HSJ310" s="60"/>
      <c r="HSK310" s="60"/>
      <c r="HSL310" s="60"/>
      <c r="HSM310" s="60"/>
      <c r="HSN310" s="60"/>
      <c r="HSO310" s="60"/>
      <c r="HSP310" s="60"/>
      <c r="HSQ310" s="60"/>
      <c r="HSR310" s="60"/>
      <c r="HSS310" s="60"/>
      <c r="HST310" s="60"/>
      <c r="HSU310" s="60"/>
      <c r="HSV310" s="60"/>
      <c r="HSW310" s="60"/>
      <c r="HSX310" s="60"/>
      <c r="HSY310" s="60"/>
      <c r="HSZ310" s="60"/>
      <c r="HTA310" s="60"/>
      <c r="HTB310" s="60"/>
      <c r="HTC310" s="60"/>
      <c r="HTD310" s="60"/>
      <c r="HTE310" s="60"/>
      <c r="HTF310" s="60"/>
      <c r="HTG310" s="60"/>
      <c r="HTH310" s="60"/>
      <c r="HTI310" s="60"/>
      <c r="HTJ310" s="60"/>
      <c r="HTK310" s="60"/>
      <c r="HTL310" s="60"/>
      <c r="HTM310" s="60"/>
      <c r="HTN310" s="60"/>
      <c r="HTO310" s="60"/>
      <c r="HTP310" s="60"/>
      <c r="HTQ310" s="60"/>
      <c r="HTR310" s="60"/>
      <c r="HTS310" s="60"/>
      <c r="HTT310" s="60"/>
      <c r="HTU310" s="60"/>
      <c r="HTV310" s="60"/>
      <c r="HTW310" s="60"/>
      <c r="HTX310" s="60"/>
      <c r="HTY310" s="60"/>
      <c r="HTZ310" s="60"/>
      <c r="HUA310" s="60"/>
      <c r="HUB310" s="60"/>
      <c r="HUC310" s="60"/>
      <c r="HUD310" s="60"/>
      <c r="HUE310" s="60"/>
      <c r="HUF310" s="60"/>
      <c r="HUG310" s="60"/>
      <c r="HUH310" s="60"/>
      <c r="HUI310" s="60"/>
      <c r="HUJ310" s="60"/>
      <c r="HUK310" s="60"/>
      <c r="HUL310" s="60"/>
      <c r="HUM310" s="60"/>
      <c r="HUN310" s="60"/>
      <c r="HUO310" s="60"/>
      <c r="HUP310" s="60"/>
      <c r="HUQ310" s="60"/>
      <c r="HUR310" s="60"/>
      <c r="HUS310" s="60"/>
      <c r="HUT310" s="60"/>
      <c r="HUU310" s="60"/>
      <c r="HUV310" s="60"/>
      <c r="HUW310" s="60"/>
      <c r="HUX310" s="60"/>
      <c r="HUY310" s="60"/>
      <c r="HUZ310" s="60"/>
      <c r="HVA310" s="60"/>
      <c r="HVB310" s="60"/>
      <c r="HVC310" s="60"/>
      <c r="HVD310" s="60"/>
      <c r="HVE310" s="60"/>
      <c r="HVF310" s="60"/>
      <c r="HVG310" s="60"/>
      <c r="HVH310" s="60"/>
      <c r="HVI310" s="60"/>
      <c r="HVJ310" s="60"/>
      <c r="HVK310" s="60"/>
      <c r="HVL310" s="60"/>
      <c r="HVM310" s="60"/>
      <c r="HVN310" s="60"/>
      <c r="HVO310" s="60"/>
      <c r="HVP310" s="60"/>
      <c r="HVQ310" s="60"/>
      <c r="HVR310" s="60"/>
      <c r="HVS310" s="60"/>
      <c r="HVT310" s="60"/>
      <c r="HVU310" s="60"/>
      <c r="HVV310" s="60"/>
      <c r="HVW310" s="60"/>
      <c r="HVX310" s="60"/>
      <c r="HVY310" s="60"/>
      <c r="HVZ310" s="60"/>
      <c r="HWA310" s="60"/>
      <c r="HWB310" s="60"/>
      <c r="HWC310" s="60"/>
      <c r="HWD310" s="60"/>
      <c r="HWE310" s="60"/>
      <c r="HWF310" s="60"/>
      <c r="HWG310" s="60"/>
      <c r="HWH310" s="60"/>
      <c r="HWI310" s="60"/>
      <c r="HWJ310" s="60"/>
      <c r="HWK310" s="60"/>
      <c r="HWL310" s="60"/>
      <c r="HWM310" s="60"/>
      <c r="HWN310" s="60"/>
      <c r="HWO310" s="60"/>
      <c r="HWP310" s="60"/>
      <c r="HWQ310" s="60"/>
      <c r="HWR310" s="60"/>
      <c r="HWS310" s="60"/>
      <c r="HWT310" s="60"/>
      <c r="HWU310" s="60"/>
      <c r="HWV310" s="60"/>
      <c r="HWW310" s="60"/>
      <c r="HWX310" s="60"/>
      <c r="HWY310" s="60"/>
      <c r="HWZ310" s="60"/>
      <c r="HXA310" s="60"/>
      <c r="HXB310" s="60"/>
      <c r="HXC310" s="60"/>
      <c r="HXD310" s="60"/>
      <c r="HXE310" s="60"/>
      <c r="HXF310" s="60"/>
      <c r="HXG310" s="60"/>
      <c r="HXH310" s="60"/>
      <c r="HXI310" s="60"/>
      <c r="HXJ310" s="60"/>
      <c r="HXK310" s="60"/>
      <c r="HXL310" s="60"/>
      <c r="HXM310" s="60"/>
      <c r="HXN310" s="60"/>
      <c r="HXO310" s="60"/>
      <c r="HXP310" s="60"/>
      <c r="HXQ310" s="60"/>
      <c r="HXR310" s="60"/>
      <c r="HXS310" s="60"/>
      <c r="HXT310" s="60"/>
      <c r="HXU310" s="60"/>
      <c r="HXV310" s="60"/>
      <c r="HXW310" s="60"/>
      <c r="HXX310" s="60"/>
      <c r="HXY310" s="60"/>
      <c r="HXZ310" s="60"/>
      <c r="HYA310" s="60"/>
      <c r="HYB310" s="60"/>
      <c r="HYC310" s="60"/>
      <c r="HYD310" s="60"/>
      <c r="HYE310" s="60"/>
      <c r="HYF310" s="60"/>
      <c r="HYG310" s="60"/>
      <c r="HYH310" s="60"/>
      <c r="HYI310" s="60"/>
      <c r="HYJ310" s="60"/>
      <c r="HYK310" s="60"/>
      <c r="HYL310" s="60"/>
      <c r="HYM310" s="60"/>
      <c r="HYN310" s="60"/>
      <c r="HYO310" s="60"/>
      <c r="HYP310" s="60"/>
      <c r="HYQ310" s="60"/>
      <c r="HYR310" s="60"/>
      <c r="HYS310" s="60"/>
      <c r="HYT310" s="60"/>
      <c r="HYU310" s="60"/>
      <c r="HYV310" s="60"/>
      <c r="HYW310" s="60"/>
      <c r="HYX310" s="60"/>
      <c r="HYY310" s="60"/>
      <c r="HYZ310" s="60"/>
      <c r="HZA310" s="60"/>
      <c r="HZB310" s="60"/>
      <c r="HZC310" s="60"/>
      <c r="HZD310" s="60"/>
      <c r="HZE310" s="60"/>
      <c r="HZF310" s="60"/>
      <c r="HZG310" s="60"/>
      <c r="HZH310" s="60"/>
      <c r="HZI310" s="60"/>
      <c r="HZJ310" s="60"/>
      <c r="HZK310" s="60"/>
      <c r="HZL310" s="60"/>
      <c r="HZM310" s="60"/>
      <c r="HZN310" s="60"/>
      <c r="HZO310" s="60"/>
      <c r="HZP310" s="60"/>
      <c r="HZQ310" s="60"/>
      <c r="HZR310" s="60"/>
      <c r="HZS310" s="60"/>
      <c r="HZT310" s="60"/>
      <c r="HZU310" s="60"/>
      <c r="HZV310" s="60"/>
      <c r="HZW310" s="60"/>
      <c r="HZX310" s="60"/>
      <c r="HZY310" s="60"/>
      <c r="HZZ310" s="60"/>
      <c r="IAA310" s="60"/>
      <c r="IAB310" s="60"/>
      <c r="IAC310" s="60"/>
      <c r="IAD310" s="60"/>
      <c r="IAE310" s="60"/>
      <c r="IAF310" s="60"/>
      <c r="IAG310" s="60"/>
      <c r="IAH310" s="60"/>
      <c r="IAI310" s="60"/>
      <c r="IAJ310" s="60"/>
      <c r="IAK310" s="60"/>
      <c r="IAL310" s="60"/>
      <c r="IAM310" s="60"/>
      <c r="IAN310" s="60"/>
      <c r="IAO310" s="60"/>
      <c r="IAP310" s="60"/>
      <c r="IAQ310" s="60"/>
      <c r="IAR310" s="60"/>
      <c r="IAS310" s="60"/>
      <c r="IAT310" s="60"/>
      <c r="IAU310" s="60"/>
      <c r="IAV310" s="60"/>
      <c r="IAW310" s="60"/>
      <c r="IAX310" s="60"/>
      <c r="IAY310" s="60"/>
      <c r="IAZ310" s="60"/>
      <c r="IBA310" s="60"/>
      <c r="IBB310" s="60"/>
      <c r="IBC310" s="60"/>
      <c r="IBD310" s="60"/>
      <c r="IBE310" s="60"/>
      <c r="IBF310" s="60"/>
      <c r="IBG310" s="60"/>
      <c r="IBH310" s="60"/>
      <c r="IBI310" s="60"/>
      <c r="IBJ310" s="60"/>
      <c r="IBK310" s="60"/>
      <c r="IBL310" s="60"/>
      <c r="IBM310" s="60"/>
      <c r="IBN310" s="60"/>
      <c r="IBO310" s="60"/>
      <c r="IBP310" s="60"/>
      <c r="IBQ310" s="60"/>
      <c r="IBR310" s="60"/>
      <c r="IBS310" s="60"/>
      <c r="IBT310" s="60"/>
      <c r="IBU310" s="60"/>
      <c r="IBV310" s="60"/>
      <c r="IBW310" s="60"/>
      <c r="IBX310" s="60"/>
      <c r="IBY310" s="60"/>
      <c r="IBZ310" s="60"/>
      <c r="ICA310" s="60"/>
      <c r="ICB310" s="60"/>
      <c r="ICC310" s="60"/>
      <c r="ICD310" s="60"/>
      <c r="ICE310" s="60"/>
      <c r="ICF310" s="60"/>
      <c r="ICG310" s="60"/>
      <c r="ICH310" s="60"/>
      <c r="ICI310" s="60"/>
      <c r="ICJ310" s="60"/>
      <c r="ICK310" s="60"/>
      <c r="ICL310" s="60"/>
      <c r="ICM310" s="60"/>
      <c r="ICN310" s="60"/>
      <c r="ICO310" s="60"/>
      <c r="ICP310" s="60"/>
      <c r="ICQ310" s="60"/>
      <c r="ICR310" s="60"/>
      <c r="ICS310" s="60"/>
      <c r="ICT310" s="60"/>
      <c r="ICU310" s="60"/>
      <c r="ICV310" s="60"/>
      <c r="ICW310" s="60"/>
      <c r="ICX310" s="60"/>
      <c r="ICY310" s="60"/>
      <c r="ICZ310" s="60"/>
      <c r="IDA310" s="60"/>
      <c r="IDB310" s="60"/>
      <c r="IDC310" s="60"/>
      <c r="IDD310" s="60"/>
      <c r="IDE310" s="60"/>
      <c r="IDF310" s="60"/>
      <c r="IDG310" s="60"/>
      <c r="IDH310" s="60"/>
      <c r="IDI310" s="60"/>
      <c r="IDJ310" s="60"/>
      <c r="IDK310" s="60"/>
      <c r="IDL310" s="60"/>
      <c r="IDM310" s="60"/>
      <c r="IDN310" s="60"/>
      <c r="IDO310" s="60"/>
      <c r="IDP310" s="60"/>
      <c r="IDQ310" s="60"/>
      <c r="IDR310" s="60"/>
      <c r="IDS310" s="60"/>
      <c r="IDT310" s="60"/>
      <c r="IDU310" s="60"/>
      <c r="IDV310" s="60"/>
      <c r="IDW310" s="60"/>
      <c r="IDX310" s="60"/>
      <c r="IDY310" s="60"/>
      <c r="IDZ310" s="60"/>
      <c r="IEA310" s="60"/>
      <c r="IEB310" s="60"/>
      <c r="IEC310" s="60"/>
      <c r="IED310" s="60"/>
      <c r="IEE310" s="60"/>
      <c r="IEF310" s="60"/>
      <c r="IEG310" s="60"/>
      <c r="IEH310" s="60"/>
      <c r="IEI310" s="60"/>
      <c r="IEJ310" s="60"/>
      <c r="IEK310" s="60"/>
      <c r="IEL310" s="60"/>
      <c r="IEM310" s="60"/>
      <c r="IEN310" s="60"/>
      <c r="IEO310" s="60"/>
      <c r="IEP310" s="60"/>
      <c r="IEQ310" s="60"/>
      <c r="IER310" s="60"/>
      <c r="IES310" s="60"/>
      <c r="IET310" s="60"/>
      <c r="IEU310" s="60"/>
      <c r="IEV310" s="60"/>
      <c r="IEW310" s="60"/>
      <c r="IEX310" s="60"/>
      <c r="IEY310" s="60"/>
      <c r="IEZ310" s="60"/>
      <c r="IFA310" s="60"/>
      <c r="IFB310" s="60"/>
      <c r="IFC310" s="60"/>
      <c r="IFD310" s="60"/>
      <c r="IFE310" s="60"/>
      <c r="IFF310" s="60"/>
      <c r="IFG310" s="60"/>
      <c r="IFH310" s="60"/>
      <c r="IFI310" s="60"/>
      <c r="IFJ310" s="60"/>
      <c r="IFK310" s="60"/>
      <c r="IFL310" s="60"/>
      <c r="IFM310" s="60"/>
      <c r="IFN310" s="60"/>
      <c r="IFO310" s="60"/>
      <c r="IFP310" s="60"/>
      <c r="IFQ310" s="60"/>
      <c r="IFR310" s="60"/>
      <c r="IFS310" s="60"/>
      <c r="IFT310" s="60"/>
      <c r="IFU310" s="60"/>
      <c r="IFV310" s="60"/>
      <c r="IFW310" s="60"/>
      <c r="IFX310" s="60"/>
      <c r="IFY310" s="60"/>
      <c r="IFZ310" s="60"/>
      <c r="IGA310" s="60"/>
      <c r="IGB310" s="60"/>
      <c r="IGC310" s="60"/>
      <c r="IGD310" s="60"/>
      <c r="IGE310" s="60"/>
      <c r="IGF310" s="60"/>
      <c r="IGG310" s="60"/>
      <c r="IGH310" s="60"/>
      <c r="IGI310" s="60"/>
      <c r="IGJ310" s="60"/>
      <c r="IGK310" s="60"/>
      <c r="IGL310" s="60"/>
      <c r="IGM310" s="60"/>
      <c r="IGN310" s="60"/>
      <c r="IGO310" s="60"/>
      <c r="IGP310" s="60"/>
      <c r="IGQ310" s="60"/>
      <c r="IGR310" s="60"/>
      <c r="IGS310" s="60"/>
      <c r="IGT310" s="60"/>
      <c r="IGU310" s="60"/>
      <c r="IGV310" s="60"/>
      <c r="IGW310" s="60"/>
      <c r="IGX310" s="60"/>
      <c r="IGY310" s="60"/>
      <c r="IGZ310" s="60"/>
      <c r="IHA310" s="60"/>
      <c r="IHB310" s="60"/>
      <c r="IHC310" s="60"/>
      <c r="IHD310" s="60"/>
      <c r="IHE310" s="60"/>
      <c r="IHF310" s="60"/>
      <c r="IHG310" s="60"/>
      <c r="IHH310" s="60"/>
      <c r="IHI310" s="60"/>
      <c r="IHJ310" s="60"/>
      <c r="IHK310" s="60"/>
      <c r="IHL310" s="60"/>
      <c r="IHM310" s="60"/>
      <c r="IHN310" s="60"/>
      <c r="IHO310" s="60"/>
      <c r="IHP310" s="60"/>
      <c r="IHQ310" s="60"/>
      <c r="IHR310" s="60"/>
      <c r="IHS310" s="60"/>
      <c r="IHT310" s="60"/>
      <c r="IHU310" s="60"/>
      <c r="IHV310" s="60"/>
      <c r="IHW310" s="60"/>
      <c r="IHX310" s="60"/>
      <c r="IHY310" s="60"/>
      <c r="IHZ310" s="60"/>
      <c r="IIA310" s="60"/>
      <c r="IIB310" s="60"/>
      <c r="IIC310" s="60"/>
      <c r="IID310" s="60"/>
      <c r="IIE310" s="60"/>
      <c r="IIF310" s="60"/>
      <c r="IIG310" s="60"/>
      <c r="IIH310" s="60"/>
      <c r="III310" s="60"/>
      <c r="IIJ310" s="60"/>
      <c r="IIK310" s="60"/>
      <c r="IIL310" s="60"/>
      <c r="IIM310" s="60"/>
      <c r="IIN310" s="60"/>
      <c r="IIO310" s="60"/>
      <c r="IIP310" s="60"/>
      <c r="IIQ310" s="60"/>
      <c r="IIR310" s="60"/>
      <c r="IIS310" s="60"/>
      <c r="IIT310" s="60"/>
      <c r="IIU310" s="60"/>
      <c r="IIV310" s="60"/>
      <c r="IIW310" s="60"/>
      <c r="IIX310" s="60"/>
      <c r="IIY310" s="60"/>
      <c r="IIZ310" s="60"/>
      <c r="IJA310" s="60"/>
      <c r="IJB310" s="60"/>
      <c r="IJC310" s="60"/>
      <c r="IJD310" s="60"/>
      <c r="IJE310" s="60"/>
      <c r="IJF310" s="60"/>
      <c r="IJG310" s="60"/>
      <c r="IJH310" s="60"/>
      <c r="IJI310" s="60"/>
      <c r="IJJ310" s="60"/>
      <c r="IJK310" s="60"/>
      <c r="IJL310" s="60"/>
      <c r="IJM310" s="60"/>
      <c r="IJN310" s="60"/>
      <c r="IJO310" s="60"/>
      <c r="IJP310" s="60"/>
      <c r="IJQ310" s="60"/>
      <c r="IJR310" s="60"/>
      <c r="IJS310" s="60"/>
      <c r="IJT310" s="60"/>
      <c r="IJU310" s="60"/>
      <c r="IJV310" s="60"/>
      <c r="IJW310" s="60"/>
      <c r="IJX310" s="60"/>
      <c r="IJY310" s="60"/>
      <c r="IJZ310" s="60"/>
      <c r="IKA310" s="60"/>
      <c r="IKB310" s="60"/>
      <c r="IKC310" s="60"/>
      <c r="IKD310" s="60"/>
      <c r="IKE310" s="60"/>
      <c r="IKF310" s="60"/>
      <c r="IKG310" s="60"/>
      <c r="IKH310" s="60"/>
      <c r="IKI310" s="60"/>
      <c r="IKJ310" s="60"/>
      <c r="IKK310" s="60"/>
      <c r="IKL310" s="60"/>
      <c r="IKM310" s="60"/>
      <c r="IKN310" s="60"/>
      <c r="IKO310" s="60"/>
      <c r="IKP310" s="60"/>
      <c r="IKQ310" s="60"/>
      <c r="IKR310" s="60"/>
      <c r="IKS310" s="60"/>
      <c r="IKT310" s="60"/>
      <c r="IKU310" s="60"/>
      <c r="IKV310" s="60"/>
      <c r="IKW310" s="60"/>
      <c r="IKX310" s="60"/>
      <c r="IKY310" s="60"/>
      <c r="IKZ310" s="60"/>
      <c r="ILA310" s="60"/>
      <c r="ILB310" s="60"/>
      <c r="ILC310" s="60"/>
      <c r="ILD310" s="60"/>
      <c r="ILE310" s="60"/>
      <c r="ILF310" s="60"/>
      <c r="ILG310" s="60"/>
      <c r="ILH310" s="60"/>
      <c r="ILI310" s="60"/>
      <c r="ILJ310" s="60"/>
      <c r="ILK310" s="60"/>
      <c r="ILL310" s="60"/>
      <c r="ILM310" s="60"/>
      <c r="ILN310" s="60"/>
      <c r="ILO310" s="60"/>
      <c r="ILP310" s="60"/>
      <c r="ILQ310" s="60"/>
      <c r="ILR310" s="60"/>
      <c r="ILS310" s="60"/>
      <c r="ILT310" s="60"/>
      <c r="ILU310" s="60"/>
      <c r="ILV310" s="60"/>
      <c r="ILW310" s="60"/>
      <c r="ILX310" s="60"/>
      <c r="ILY310" s="60"/>
      <c r="ILZ310" s="60"/>
      <c r="IMA310" s="60"/>
      <c r="IMB310" s="60"/>
      <c r="IMC310" s="60"/>
      <c r="IMD310" s="60"/>
      <c r="IME310" s="60"/>
      <c r="IMF310" s="60"/>
      <c r="IMG310" s="60"/>
      <c r="IMH310" s="60"/>
      <c r="IMI310" s="60"/>
      <c r="IMJ310" s="60"/>
      <c r="IMK310" s="60"/>
      <c r="IML310" s="60"/>
      <c r="IMM310" s="60"/>
      <c r="IMN310" s="60"/>
      <c r="IMO310" s="60"/>
      <c r="IMP310" s="60"/>
      <c r="IMQ310" s="60"/>
      <c r="IMR310" s="60"/>
      <c r="IMS310" s="60"/>
      <c r="IMT310" s="60"/>
      <c r="IMU310" s="60"/>
      <c r="IMV310" s="60"/>
      <c r="IMW310" s="60"/>
      <c r="IMX310" s="60"/>
      <c r="IMY310" s="60"/>
      <c r="IMZ310" s="60"/>
      <c r="INA310" s="60"/>
      <c r="INB310" s="60"/>
      <c r="INC310" s="60"/>
      <c r="IND310" s="60"/>
      <c r="INE310" s="60"/>
      <c r="INF310" s="60"/>
      <c r="ING310" s="60"/>
      <c r="INH310" s="60"/>
      <c r="INI310" s="60"/>
      <c r="INJ310" s="60"/>
      <c r="INK310" s="60"/>
      <c r="INL310" s="60"/>
      <c r="INM310" s="60"/>
      <c r="INN310" s="60"/>
      <c r="INO310" s="60"/>
      <c r="INP310" s="60"/>
      <c r="INQ310" s="60"/>
      <c r="INR310" s="60"/>
      <c r="INS310" s="60"/>
      <c r="INT310" s="60"/>
      <c r="INU310" s="60"/>
      <c r="INV310" s="60"/>
      <c r="INW310" s="60"/>
      <c r="INX310" s="60"/>
      <c r="INY310" s="60"/>
      <c r="INZ310" s="60"/>
      <c r="IOA310" s="60"/>
      <c r="IOB310" s="60"/>
      <c r="IOC310" s="60"/>
      <c r="IOD310" s="60"/>
      <c r="IOE310" s="60"/>
      <c r="IOF310" s="60"/>
      <c r="IOG310" s="60"/>
      <c r="IOH310" s="60"/>
      <c r="IOI310" s="60"/>
      <c r="IOJ310" s="60"/>
      <c r="IOK310" s="60"/>
      <c r="IOL310" s="60"/>
      <c r="IOM310" s="60"/>
      <c r="ION310" s="60"/>
      <c r="IOO310" s="60"/>
      <c r="IOP310" s="60"/>
      <c r="IOQ310" s="60"/>
      <c r="IOR310" s="60"/>
      <c r="IOS310" s="60"/>
      <c r="IOT310" s="60"/>
      <c r="IOU310" s="60"/>
      <c r="IOV310" s="60"/>
      <c r="IOW310" s="60"/>
      <c r="IOX310" s="60"/>
      <c r="IOY310" s="60"/>
      <c r="IOZ310" s="60"/>
      <c r="IPA310" s="60"/>
      <c r="IPB310" s="60"/>
      <c r="IPC310" s="60"/>
      <c r="IPD310" s="60"/>
      <c r="IPE310" s="60"/>
      <c r="IPF310" s="60"/>
      <c r="IPG310" s="60"/>
      <c r="IPH310" s="60"/>
      <c r="IPI310" s="60"/>
      <c r="IPJ310" s="60"/>
      <c r="IPK310" s="60"/>
      <c r="IPL310" s="60"/>
      <c r="IPM310" s="60"/>
      <c r="IPN310" s="60"/>
      <c r="IPO310" s="60"/>
      <c r="IPP310" s="60"/>
      <c r="IPQ310" s="60"/>
      <c r="IPR310" s="60"/>
      <c r="IPS310" s="60"/>
      <c r="IPT310" s="60"/>
      <c r="IPU310" s="60"/>
      <c r="IPV310" s="60"/>
      <c r="IPW310" s="60"/>
      <c r="IPX310" s="60"/>
      <c r="IPY310" s="60"/>
      <c r="IPZ310" s="60"/>
      <c r="IQA310" s="60"/>
      <c r="IQB310" s="60"/>
      <c r="IQC310" s="60"/>
      <c r="IQD310" s="60"/>
      <c r="IQE310" s="60"/>
      <c r="IQF310" s="60"/>
      <c r="IQG310" s="60"/>
      <c r="IQH310" s="60"/>
      <c r="IQI310" s="60"/>
      <c r="IQJ310" s="60"/>
      <c r="IQK310" s="60"/>
      <c r="IQL310" s="60"/>
      <c r="IQM310" s="60"/>
      <c r="IQN310" s="60"/>
      <c r="IQO310" s="60"/>
      <c r="IQP310" s="60"/>
      <c r="IQQ310" s="60"/>
      <c r="IQR310" s="60"/>
      <c r="IQS310" s="60"/>
      <c r="IQT310" s="60"/>
      <c r="IQU310" s="60"/>
      <c r="IQV310" s="60"/>
      <c r="IQW310" s="60"/>
      <c r="IQX310" s="60"/>
      <c r="IQY310" s="60"/>
      <c r="IQZ310" s="60"/>
      <c r="IRA310" s="60"/>
      <c r="IRB310" s="60"/>
      <c r="IRC310" s="60"/>
      <c r="IRD310" s="60"/>
      <c r="IRE310" s="60"/>
      <c r="IRF310" s="60"/>
      <c r="IRG310" s="60"/>
      <c r="IRH310" s="60"/>
      <c r="IRI310" s="60"/>
      <c r="IRJ310" s="60"/>
      <c r="IRK310" s="60"/>
      <c r="IRL310" s="60"/>
      <c r="IRM310" s="60"/>
      <c r="IRN310" s="60"/>
      <c r="IRO310" s="60"/>
      <c r="IRP310" s="60"/>
      <c r="IRQ310" s="60"/>
      <c r="IRR310" s="60"/>
      <c r="IRS310" s="60"/>
      <c r="IRT310" s="60"/>
      <c r="IRU310" s="60"/>
      <c r="IRV310" s="60"/>
      <c r="IRW310" s="60"/>
      <c r="IRX310" s="60"/>
      <c r="IRY310" s="60"/>
      <c r="IRZ310" s="60"/>
      <c r="ISA310" s="60"/>
      <c r="ISB310" s="60"/>
      <c r="ISC310" s="60"/>
      <c r="ISD310" s="60"/>
      <c r="ISE310" s="60"/>
      <c r="ISF310" s="60"/>
      <c r="ISG310" s="60"/>
      <c r="ISH310" s="60"/>
      <c r="ISI310" s="60"/>
      <c r="ISJ310" s="60"/>
      <c r="ISK310" s="60"/>
      <c r="ISL310" s="60"/>
      <c r="ISM310" s="60"/>
      <c r="ISN310" s="60"/>
      <c r="ISO310" s="60"/>
      <c r="ISP310" s="60"/>
      <c r="ISQ310" s="60"/>
      <c r="ISR310" s="60"/>
      <c r="ISS310" s="60"/>
      <c r="IST310" s="60"/>
      <c r="ISU310" s="60"/>
      <c r="ISV310" s="60"/>
      <c r="ISW310" s="60"/>
      <c r="ISX310" s="60"/>
      <c r="ISY310" s="60"/>
      <c r="ISZ310" s="60"/>
      <c r="ITA310" s="60"/>
      <c r="ITB310" s="60"/>
      <c r="ITC310" s="60"/>
      <c r="ITD310" s="60"/>
      <c r="ITE310" s="60"/>
      <c r="ITF310" s="60"/>
      <c r="ITG310" s="60"/>
      <c r="ITH310" s="60"/>
      <c r="ITI310" s="60"/>
      <c r="ITJ310" s="60"/>
      <c r="ITK310" s="60"/>
      <c r="ITL310" s="60"/>
      <c r="ITM310" s="60"/>
      <c r="ITN310" s="60"/>
      <c r="ITO310" s="60"/>
      <c r="ITP310" s="60"/>
      <c r="ITQ310" s="60"/>
      <c r="ITR310" s="60"/>
      <c r="ITS310" s="60"/>
      <c r="ITT310" s="60"/>
      <c r="ITU310" s="60"/>
      <c r="ITV310" s="60"/>
      <c r="ITW310" s="60"/>
      <c r="ITX310" s="60"/>
      <c r="ITY310" s="60"/>
      <c r="ITZ310" s="60"/>
      <c r="IUA310" s="60"/>
      <c r="IUB310" s="60"/>
      <c r="IUC310" s="60"/>
      <c r="IUD310" s="60"/>
      <c r="IUE310" s="60"/>
      <c r="IUF310" s="60"/>
      <c r="IUG310" s="60"/>
      <c r="IUH310" s="60"/>
      <c r="IUI310" s="60"/>
      <c r="IUJ310" s="60"/>
      <c r="IUK310" s="60"/>
      <c r="IUL310" s="60"/>
      <c r="IUM310" s="60"/>
      <c r="IUN310" s="60"/>
      <c r="IUO310" s="60"/>
      <c r="IUP310" s="60"/>
      <c r="IUQ310" s="60"/>
      <c r="IUR310" s="60"/>
      <c r="IUS310" s="60"/>
      <c r="IUT310" s="60"/>
      <c r="IUU310" s="60"/>
      <c r="IUV310" s="60"/>
      <c r="IUW310" s="60"/>
      <c r="IUX310" s="60"/>
      <c r="IUY310" s="60"/>
      <c r="IUZ310" s="60"/>
      <c r="IVA310" s="60"/>
      <c r="IVB310" s="60"/>
      <c r="IVC310" s="60"/>
      <c r="IVD310" s="60"/>
      <c r="IVE310" s="60"/>
      <c r="IVF310" s="60"/>
      <c r="IVG310" s="60"/>
      <c r="IVH310" s="60"/>
      <c r="IVI310" s="60"/>
      <c r="IVJ310" s="60"/>
      <c r="IVK310" s="60"/>
      <c r="IVL310" s="60"/>
      <c r="IVM310" s="60"/>
      <c r="IVN310" s="60"/>
      <c r="IVO310" s="60"/>
      <c r="IVP310" s="60"/>
      <c r="IVQ310" s="60"/>
      <c r="IVR310" s="60"/>
      <c r="IVS310" s="60"/>
      <c r="IVT310" s="60"/>
      <c r="IVU310" s="60"/>
      <c r="IVV310" s="60"/>
      <c r="IVW310" s="60"/>
      <c r="IVX310" s="60"/>
      <c r="IVY310" s="60"/>
      <c r="IVZ310" s="60"/>
      <c r="IWA310" s="60"/>
      <c r="IWB310" s="60"/>
      <c r="IWC310" s="60"/>
      <c r="IWD310" s="60"/>
      <c r="IWE310" s="60"/>
      <c r="IWF310" s="60"/>
      <c r="IWG310" s="60"/>
      <c r="IWH310" s="60"/>
      <c r="IWI310" s="60"/>
      <c r="IWJ310" s="60"/>
      <c r="IWK310" s="60"/>
      <c r="IWL310" s="60"/>
      <c r="IWM310" s="60"/>
      <c r="IWN310" s="60"/>
      <c r="IWO310" s="60"/>
      <c r="IWP310" s="60"/>
      <c r="IWQ310" s="60"/>
      <c r="IWR310" s="60"/>
      <c r="IWS310" s="60"/>
      <c r="IWT310" s="60"/>
      <c r="IWU310" s="60"/>
      <c r="IWV310" s="60"/>
      <c r="IWW310" s="60"/>
      <c r="IWX310" s="60"/>
      <c r="IWY310" s="60"/>
      <c r="IWZ310" s="60"/>
      <c r="IXA310" s="60"/>
      <c r="IXB310" s="60"/>
      <c r="IXC310" s="60"/>
      <c r="IXD310" s="60"/>
      <c r="IXE310" s="60"/>
      <c r="IXF310" s="60"/>
      <c r="IXG310" s="60"/>
      <c r="IXH310" s="60"/>
      <c r="IXI310" s="60"/>
      <c r="IXJ310" s="60"/>
      <c r="IXK310" s="60"/>
      <c r="IXL310" s="60"/>
      <c r="IXM310" s="60"/>
      <c r="IXN310" s="60"/>
      <c r="IXO310" s="60"/>
      <c r="IXP310" s="60"/>
      <c r="IXQ310" s="60"/>
      <c r="IXR310" s="60"/>
      <c r="IXS310" s="60"/>
      <c r="IXT310" s="60"/>
      <c r="IXU310" s="60"/>
      <c r="IXV310" s="60"/>
      <c r="IXW310" s="60"/>
      <c r="IXX310" s="60"/>
      <c r="IXY310" s="60"/>
      <c r="IXZ310" s="60"/>
      <c r="IYA310" s="60"/>
      <c r="IYB310" s="60"/>
      <c r="IYC310" s="60"/>
      <c r="IYD310" s="60"/>
      <c r="IYE310" s="60"/>
      <c r="IYF310" s="60"/>
      <c r="IYG310" s="60"/>
      <c r="IYH310" s="60"/>
      <c r="IYI310" s="60"/>
      <c r="IYJ310" s="60"/>
      <c r="IYK310" s="60"/>
      <c r="IYL310" s="60"/>
      <c r="IYM310" s="60"/>
      <c r="IYN310" s="60"/>
      <c r="IYO310" s="60"/>
      <c r="IYP310" s="60"/>
      <c r="IYQ310" s="60"/>
      <c r="IYR310" s="60"/>
      <c r="IYS310" s="60"/>
      <c r="IYT310" s="60"/>
      <c r="IYU310" s="60"/>
      <c r="IYV310" s="60"/>
      <c r="IYW310" s="60"/>
      <c r="IYX310" s="60"/>
      <c r="IYY310" s="60"/>
      <c r="IYZ310" s="60"/>
      <c r="IZA310" s="60"/>
      <c r="IZB310" s="60"/>
      <c r="IZC310" s="60"/>
      <c r="IZD310" s="60"/>
      <c r="IZE310" s="60"/>
      <c r="IZF310" s="60"/>
      <c r="IZG310" s="60"/>
      <c r="IZH310" s="60"/>
      <c r="IZI310" s="60"/>
      <c r="IZJ310" s="60"/>
      <c r="IZK310" s="60"/>
      <c r="IZL310" s="60"/>
      <c r="IZM310" s="60"/>
      <c r="IZN310" s="60"/>
      <c r="IZO310" s="60"/>
      <c r="IZP310" s="60"/>
      <c r="IZQ310" s="60"/>
      <c r="IZR310" s="60"/>
      <c r="IZS310" s="60"/>
      <c r="IZT310" s="60"/>
      <c r="IZU310" s="60"/>
      <c r="IZV310" s="60"/>
      <c r="IZW310" s="60"/>
      <c r="IZX310" s="60"/>
      <c r="IZY310" s="60"/>
      <c r="IZZ310" s="60"/>
      <c r="JAA310" s="60"/>
      <c r="JAB310" s="60"/>
      <c r="JAC310" s="60"/>
      <c r="JAD310" s="60"/>
      <c r="JAE310" s="60"/>
      <c r="JAF310" s="60"/>
      <c r="JAG310" s="60"/>
      <c r="JAH310" s="60"/>
      <c r="JAI310" s="60"/>
      <c r="JAJ310" s="60"/>
      <c r="JAK310" s="60"/>
      <c r="JAL310" s="60"/>
      <c r="JAM310" s="60"/>
      <c r="JAN310" s="60"/>
      <c r="JAO310" s="60"/>
      <c r="JAP310" s="60"/>
      <c r="JAQ310" s="60"/>
      <c r="JAR310" s="60"/>
      <c r="JAS310" s="60"/>
      <c r="JAT310" s="60"/>
      <c r="JAU310" s="60"/>
      <c r="JAV310" s="60"/>
      <c r="JAW310" s="60"/>
      <c r="JAX310" s="60"/>
      <c r="JAY310" s="60"/>
      <c r="JAZ310" s="60"/>
      <c r="JBA310" s="60"/>
      <c r="JBB310" s="60"/>
      <c r="JBC310" s="60"/>
      <c r="JBD310" s="60"/>
      <c r="JBE310" s="60"/>
      <c r="JBF310" s="60"/>
      <c r="JBG310" s="60"/>
      <c r="JBH310" s="60"/>
      <c r="JBI310" s="60"/>
      <c r="JBJ310" s="60"/>
      <c r="JBK310" s="60"/>
      <c r="JBL310" s="60"/>
      <c r="JBM310" s="60"/>
      <c r="JBN310" s="60"/>
      <c r="JBO310" s="60"/>
      <c r="JBP310" s="60"/>
      <c r="JBQ310" s="60"/>
      <c r="JBR310" s="60"/>
      <c r="JBS310" s="60"/>
      <c r="JBT310" s="60"/>
      <c r="JBU310" s="60"/>
      <c r="JBV310" s="60"/>
      <c r="JBW310" s="60"/>
      <c r="JBX310" s="60"/>
      <c r="JBY310" s="60"/>
      <c r="JBZ310" s="60"/>
      <c r="JCA310" s="60"/>
      <c r="JCB310" s="60"/>
      <c r="JCC310" s="60"/>
      <c r="JCD310" s="60"/>
      <c r="JCE310" s="60"/>
      <c r="JCF310" s="60"/>
      <c r="JCG310" s="60"/>
      <c r="JCH310" s="60"/>
      <c r="JCI310" s="60"/>
      <c r="JCJ310" s="60"/>
      <c r="JCK310" s="60"/>
      <c r="JCL310" s="60"/>
      <c r="JCM310" s="60"/>
      <c r="JCN310" s="60"/>
      <c r="JCO310" s="60"/>
      <c r="JCP310" s="60"/>
      <c r="JCQ310" s="60"/>
      <c r="JCR310" s="60"/>
      <c r="JCS310" s="60"/>
      <c r="JCT310" s="60"/>
      <c r="JCU310" s="60"/>
      <c r="JCV310" s="60"/>
      <c r="JCW310" s="60"/>
      <c r="JCX310" s="60"/>
      <c r="JCY310" s="60"/>
      <c r="JCZ310" s="60"/>
      <c r="JDA310" s="60"/>
      <c r="JDB310" s="60"/>
      <c r="JDC310" s="60"/>
      <c r="JDD310" s="60"/>
      <c r="JDE310" s="60"/>
      <c r="JDF310" s="60"/>
      <c r="JDG310" s="60"/>
      <c r="JDH310" s="60"/>
      <c r="JDI310" s="60"/>
      <c r="JDJ310" s="60"/>
      <c r="JDK310" s="60"/>
      <c r="JDL310" s="60"/>
      <c r="JDM310" s="60"/>
      <c r="JDN310" s="60"/>
      <c r="JDO310" s="60"/>
      <c r="JDP310" s="60"/>
      <c r="JDQ310" s="60"/>
      <c r="JDR310" s="60"/>
      <c r="JDS310" s="60"/>
      <c r="JDT310" s="60"/>
      <c r="JDU310" s="60"/>
      <c r="JDV310" s="60"/>
      <c r="JDW310" s="60"/>
      <c r="JDX310" s="60"/>
      <c r="JDY310" s="60"/>
      <c r="JDZ310" s="60"/>
      <c r="JEA310" s="60"/>
      <c r="JEB310" s="60"/>
      <c r="JEC310" s="60"/>
      <c r="JED310" s="60"/>
      <c r="JEE310" s="60"/>
      <c r="JEF310" s="60"/>
      <c r="JEG310" s="60"/>
      <c r="JEH310" s="60"/>
      <c r="JEI310" s="60"/>
      <c r="JEJ310" s="60"/>
      <c r="JEK310" s="60"/>
      <c r="JEL310" s="60"/>
      <c r="JEM310" s="60"/>
      <c r="JEN310" s="60"/>
      <c r="JEO310" s="60"/>
      <c r="JEP310" s="60"/>
      <c r="JEQ310" s="60"/>
      <c r="JER310" s="60"/>
      <c r="JES310" s="60"/>
      <c r="JET310" s="60"/>
      <c r="JEU310" s="60"/>
      <c r="JEV310" s="60"/>
      <c r="JEW310" s="60"/>
      <c r="JEX310" s="60"/>
      <c r="JEY310" s="60"/>
      <c r="JEZ310" s="60"/>
      <c r="JFA310" s="60"/>
      <c r="JFB310" s="60"/>
      <c r="JFC310" s="60"/>
      <c r="JFD310" s="60"/>
      <c r="JFE310" s="60"/>
      <c r="JFF310" s="60"/>
      <c r="JFG310" s="60"/>
      <c r="JFH310" s="60"/>
      <c r="JFI310" s="60"/>
      <c r="JFJ310" s="60"/>
      <c r="JFK310" s="60"/>
      <c r="JFL310" s="60"/>
      <c r="JFM310" s="60"/>
      <c r="JFN310" s="60"/>
      <c r="JFO310" s="60"/>
      <c r="JFP310" s="60"/>
      <c r="JFQ310" s="60"/>
      <c r="JFR310" s="60"/>
      <c r="JFS310" s="60"/>
      <c r="JFT310" s="60"/>
      <c r="JFU310" s="60"/>
      <c r="JFV310" s="60"/>
      <c r="JFW310" s="60"/>
      <c r="JFX310" s="60"/>
      <c r="JFY310" s="60"/>
      <c r="JFZ310" s="60"/>
      <c r="JGA310" s="60"/>
      <c r="JGB310" s="60"/>
      <c r="JGC310" s="60"/>
      <c r="JGD310" s="60"/>
      <c r="JGE310" s="60"/>
      <c r="JGF310" s="60"/>
      <c r="JGG310" s="60"/>
      <c r="JGH310" s="60"/>
      <c r="JGI310" s="60"/>
      <c r="JGJ310" s="60"/>
      <c r="JGK310" s="60"/>
      <c r="JGL310" s="60"/>
      <c r="JGM310" s="60"/>
      <c r="JGN310" s="60"/>
      <c r="JGO310" s="60"/>
      <c r="JGP310" s="60"/>
      <c r="JGQ310" s="60"/>
      <c r="JGR310" s="60"/>
      <c r="JGS310" s="60"/>
      <c r="JGT310" s="60"/>
      <c r="JGU310" s="60"/>
      <c r="JGV310" s="60"/>
      <c r="JGW310" s="60"/>
      <c r="JGX310" s="60"/>
      <c r="JGY310" s="60"/>
      <c r="JGZ310" s="60"/>
      <c r="JHA310" s="60"/>
      <c r="JHB310" s="60"/>
      <c r="JHC310" s="60"/>
      <c r="JHD310" s="60"/>
      <c r="JHE310" s="60"/>
      <c r="JHF310" s="60"/>
      <c r="JHG310" s="60"/>
      <c r="JHH310" s="60"/>
      <c r="JHI310" s="60"/>
      <c r="JHJ310" s="60"/>
      <c r="JHK310" s="60"/>
      <c r="JHL310" s="60"/>
      <c r="JHM310" s="60"/>
      <c r="JHN310" s="60"/>
      <c r="JHO310" s="60"/>
      <c r="JHP310" s="60"/>
      <c r="JHQ310" s="60"/>
      <c r="JHR310" s="60"/>
      <c r="JHS310" s="60"/>
      <c r="JHT310" s="60"/>
      <c r="JHU310" s="60"/>
      <c r="JHV310" s="60"/>
      <c r="JHW310" s="60"/>
      <c r="JHX310" s="60"/>
      <c r="JHY310" s="60"/>
      <c r="JHZ310" s="60"/>
      <c r="JIA310" s="60"/>
      <c r="JIB310" s="60"/>
      <c r="JIC310" s="60"/>
      <c r="JID310" s="60"/>
      <c r="JIE310" s="60"/>
      <c r="JIF310" s="60"/>
      <c r="JIG310" s="60"/>
      <c r="JIH310" s="60"/>
      <c r="JII310" s="60"/>
      <c r="JIJ310" s="60"/>
      <c r="JIK310" s="60"/>
      <c r="JIL310" s="60"/>
      <c r="JIM310" s="60"/>
      <c r="JIN310" s="60"/>
      <c r="JIO310" s="60"/>
      <c r="JIP310" s="60"/>
      <c r="JIQ310" s="60"/>
      <c r="JIR310" s="60"/>
      <c r="JIS310" s="60"/>
      <c r="JIT310" s="60"/>
      <c r="JIU310" s="60"/>
      <c r="JIV310" s="60"/>
      <c r="JIW310" s="60"/>
      <c r="JIX310" s="60"/>
      <c r="JIY310" s="60"/>
      <c r="JIZ310" s="60"/>
      <c r="JJA310" s="60"/>
      <c r="JJB310" s="60"/>
      <c r="JJC310" s="60"/>
      <c r="JJD310" s="60"/>
      <c r="JJE310" s="60"/>
      <c r="JJF310" s="60"/>
      <c r="JJG310" s="60"/>
      <c r="JJH310" s="60"/>
      <c r="JJI310" s="60"/>
      <c r="JJJ310" s="60"/>
      <c r="JJK310" s="60"/>
      <c r="JJL310" s="60"/>
      <c r="JJM310" s="60"/>
      <c r="JJN310" s="60"/>
      <c r="JJO310" s="60"/>
      <c r="JJP310" s="60"/>
      <c r="JJQ310" s="60"/>
      <c r="JJR310" s="60"/>
      <c r="JJS310" s="60"/>
      <c r="JJT310" s="60"/>
      <c r="JJU310" s="60"/>
      <c r="JJV310" s="60"/>
      <c r="JJW310" s="60"/>
      <c r="JJX310" s="60"/>
      <c r="JJY310" s="60"/>
      <c r="JJZ310" s="60"/>
      <c r="JKA310" s="60"/>
      <c r="JKB310" s="60"/>
      <c r="JKC310" s="60"/>
      <c r="JKD310" s="60"/>
      <c r="JKE310" s="60"/>
      <c r="JKF310" s="60"/>
      <c r="JKG310" s="60"/>
      <c r="JKH310" s="60"/>
      <c r="JKI310" s="60"/>
      <c r="JKJ310" s="60"/>
      <c r="JKK310" s="60"/>
      <c r="JKL310" s="60"/>
      <c r="JKM310" s="60"/>
      <c r="JKN310" s="60"/>
      <c r="JKO310" s="60"/>
      <c r="JKP310" s="60"/>
      <c r="JKQ310" s="60"/>
      <c r="JKR310" s="60"/>
      <c r="JKS310" s="60"/>
      <c r="JKT310" s="60"/>
      <c r="JKU310" s="60"/>
      <c r="JKV310" s="60"/>
      <c r="JKW310" s="60"/>
      <c r="JKX310" s="60"/>
      <c r="JKY310" s="60"/>
      <c r="JKZ310" s="60"/>
      <c r="JLA310" s="60"/>
      <c r="JLB310" s="60"/>
      <c r="JLC310" s="60"/>
      <c r="JLD310" s="60"/>
      <c r="JLE310" s="60"/>
      <c r="JLF310" s="60"/>
      <c r="JLG310" s="60"/>
      <c r="JLH310" s="60"/>
      <c r="JLI310" s="60"/>
      <c r="JLJ310" s="60"/>
      <c r="JLK310" s="60"/>
      <c r="JLL310" s="60"/>
      <c r="JLM310" s="60"/>
      <c r="JLN310" s="60"/>
      <c r="JLO310" s="60"/>
      <c r="JLP310" s="60"/>
      <c r="JLQ310" s="60"/>
      <c r="JLR310" s="60"/>
      <c r="JLS310" s="60"/>
      <c r="JLT310" s="60"/>
      <c r="JLU310" s="60"/>
      <c r="JLV310" s="60"/>
      <c r="JLW310" s="60"/>
      <c r="JLX310" s="60"/>
      <c r="JLY310" s="60"/>
      <c r="JLZ310" s="60"/>
      <c r="JMA310" s="60"/>
      <c r="JMB310" s="60"/>
      <c r="JMC310" s="60"/>
      <c r="JMD310" s="60"/>
      <c r="JME310" s="60"/>
      <c r="JMF310" s="60"/>
      <c r="JMG310" s="60"/>
      <c r="JMH310" s="60"/>
      <c r="JMI310" s="60"/>
      <c r="JMJ310" s="60"/>
      <c r="JMK310" s="60"/>
      <c r="JML310" s="60"/>
      <c r="JMM310" s="60"/>
      <c r="JMN310" s="60"/>
      <c r="JMO310" s="60"/>
      <c r="JMP310" s="60"/>
      <c r="JMQ310" s="60"/>
      <c r="JMR310" s="60"/>
      <c r="JMS310" s="60"/>
      <c r="JMT310" s="60"/>
      <c r="JMU310" s="60"/>
      <c r="JMV310" s="60"/>
      <c r="JMW310" s="60"/>
      <c r="JMX310" s="60"/>
      <c r="JMY310" s="60"/>
      <c r="JMZ310" s="60"/>
      <c r="JNA310" s="60"/>
      <c r="JNB310" s="60"/>
      <c r="JNC310" s="60"/>
      <c r="JND310" s="60"/>
      <c r="JNE310" s="60"/>
      <c r="JNF310" s="60"/>
      <c r="JNG310" s="60"/>
      <c r="JNH310" s="60"/>
      <c r="JNI310" s="60"/>
      <c r="JNJ310" s="60"/>
      <c r="JNK310" s="60"/>
      <c r="JNL310" s="60"/>
      <c r="JNM310" s="60"/>
      <c r="JNN310" s="60"/>
      <c r="JNO310" s="60"/>
      <c r="JNP310" s="60"/>
      <c r="JNQ310" s="60"/>
      <c r="JNR310" s="60"/>
      <c r="JNS310" s="60"/>
      <c r="JNT310" s="60"/>
      <c r="JNU310" s="60"/>
      <c r="JNV310" s="60"/>
      <c r="JNW310" s="60"/>
      <c r="JNX310" s="60"/>
      <c r="JNY310" s="60"/>
      <c r="JNZ310" s="60"/>
      <c r="JOA310" s="60"/>
      <c r="JOB310" s="60"/>
      <c r="JOC310" s="60"/>
      <c r="JOD310" s="60"/>
      <c r="JOE310" s="60"/>
      <c r="JOF310" s="60"/>
      <c r="JOG310" s="60"/>
      <c r="JOH310" s="60"/>
      <c r="JOI310" s="60"/>
      <c r="JOJ310" s="60"/>
      <c r="JOK310" s="60"/>
      <c r="JOL310" s="60"/>
      <c r="JOM310" s="60"/>
      <c r="JON310" s="60"/>
      <c r="JOO310" s="60"/>
      <c r="JOP310" s="60"/>
      <c r="JOQ310" s="60"/>
      <c r="JOR310" s="60"/>
      <c r="JOS310" s="60"/>
      <c r="JOT310" s="60"/>
      <c r="JOU310" s="60"/>
      <c r="JOV310" s="60"/>
      <c r="JOW310" s="60"/>
      <c r="JOX310" s="60"/>
      <c r="JOY310" s="60"/>
      <c r="JOZ310" s="60"/>
      <c r="JPA310" s="60"/>
      <c r="JPB310" s="60"/>
      <c r="JPC310" s="60"/>
      <c r="JPD310" s="60"/>
      <c r="JPE310" s="60"/>
      <c r="JPF310" s="60"/>
      <c r="JPG310" s="60"/>
      <c r="JPH310" s="60"/>
      <c r="JPI310" s="60"/>
      <c r="JPJ310" s="60"/>
      <c r="JPK310" s="60"/>
      <c r="JPL310" s="60"/>
      <c r="JPM310" s="60"/>
      <c r="JPN310" s="60"/>
      <c r="JPO310" s="60"/>
      <c r="JPP310" s="60"/>
      <c r="JPQ310" s="60"/>
      <c r="JPR310" s="60"/>
      <c r="JPS310" s="60"/>
      <c r="JPT310" s="60"/>
      <c r="JPU310" s="60"/>
      <c r="JPV310" s="60"/>
      <c r="JPW310" s="60"/>
      <c r="JPX310" s="60"/>
      <c r="JPY310" s="60"/>
      <c r="JPZ310" s="60"/>
      <c r="JQA310" s="60"/>
      <c r="JQB310" s="60"/>
      <c r="JQC310" s="60"/>
      <c r="JQD310" s="60"/>
      <c r="JQE310" s="60"/>
      <c r="JQF310" s="60"/>
      <c r="JQG310" s="60"/>
      <c r="JQH310" s="60"/>
      <c r="JQI310" s="60"/>
      <c r="JQJ310" s="60"/>
      <c r="JQK310" s="60"/>
      <c r="JQL310" s="60"/>
      <c r="JQM310" s="60"/>
      <c r="JQN310" s="60"/>
      <c r="JQO310" s="60"/>
      <c r="JQP310" s="60"/>
      <c r="JQQ310" s="60"/>
      <c r="JQR310" s="60"/>
      <c r="JQS310" s="60"/>
      <c r="JQT310" s="60"/>
      <c r="JQU310" s="60"/>
      <c r="JQV310" s="60"/>
      <c r="JQW310" s="60"/>
      <c r="JQX310" s="60"/>
      <c r="JQY310" s="60"/>
      <c r="JQZ310" s="60"/>
      <c r="JRA310" s="60"/>
      <c r="JRB310" s="60"/>
      <c r="JRC310" s="60"/>
      <c r="JRD310" s="60"/>
      <c r="JRE310" s="60"/>
      <c r="JRF310" s="60"/>
      <c r="JRG310" s="60"/>
      <c r="JRH310" s="60"/>
      <c r="JRI310" s="60"/>
      <c r="JRJ310" s="60"/>
      <c r="JRK310" s="60"/>
      <c r="JRL310" s="60"/>
      <c r="JRM310" s="60"/>
      <c r="JRN310" s="60"/>
      <c r="JRO310" s="60"/>
      <c r="JRP310" s="60"/>
      <c r="JRQ310" s="60"/>
      <c r="JRR310" s="60"/>
      <c r="JRS310" s="60"/>
      <c r="JRT310" s="60"/>
      <c r="JRU310" s="60"/>
      <c r="JRV310" s="60"/>
      <c r="JRW310" s="60"/>
      <c r="JRX310" s="60"/>
      <c r="JRY310" s="60"/>
      <c r="JRZ310" s="60"/>
      <c r="JSA310" s="60"/>
      <c r="JSB310" s="60"/>
      <c r="JSC310" s="60"/>
      <c r="JSD310" s="60"/>
      <c r="JSE310" s="60"/>
      <c r="JSF310" s="60"/>
      <c r="JSG310" s="60"/>
      <c r="JSH310" s="60"/>
      <c r="JSI310" s="60"/>
      <c r="JSJ310" s="60"/>
      <c r="JSK310" s="60"/>
      <c r="JSL310" s="60"/>
      <c r="JSM310" s="60"/>
      <c r="JSN310" s="60"/>
      <c r="JSO310" s="60"/>
      <c r="JSP310" s="60"/>
      <c r="JSQ310" s="60"/>
      <c r="JSR310" s="60"/>
      <c r="JSS310" s="60"/>
      <c r="JST310" s="60"/>
      <c r="JSU310" s="60"/>
      <c r="JSV310" s="60"/>
      <c r="JSW310" s="60"/>
      <c r="JSX310" s="60"/>
      <c r="JSY310" s="60"/>
      <c r="JSZ310" s="60"/>
      <c r="JTA310" s="60"/>
      <c r="JTB310" s="60"/>
      <c r="JTC310" s="60"/>
      <c r="JTD310" s="60"/>
      <c r="JTE310" s="60"/>
      <c r="JTF310" s="60"/>
      <c r="JTG310" s="60"/>
      <c r="JTH310" s="60"/>
      <c r="JTI310" s="60"/>
      <c r="JTJ310" s="60"/>
      <c r="JTK310" s="60"/>
      <c r="JTL310" s="60"/>
      <c r="JTM310" s="60"/>
      <c r="JTN310" s="60"/>
      <c r="JTO310" s="60"/>
      <c r="JTP310" s="60"/>
      <c r="JTQ310" s="60"/>
      <c r="JTR310" s="60"/>
      <c r="JTS310" s="60"/>
      <c r="JTT310" s="60"/>
      <c r="JTU310" s="60"/>
      <c r="JTV310" s="60"/>
      <c r="JTW310" s="60"/>
      <c r="JTX310" s="60"/>
      <c r="JTY310" s="60"/>
      <c r="JTZ310" s="60"/>
      <c r="JUA310" s="60"/>
      <c r="JUB310" s="60"/>
      <c r="JUC310" s="60"/>
      <c r="JUD310" s="60"/>
      <c r="JUE310" s="60"/>
      <c r="JUF310" s="60"/>
      <c r="JUG310" s="60"/>
      <c r="JUH310" s="60"/>
      <c r="JUI310" s="60"/>
      <c r="JUJ310" s="60"/>
      <c r="JUK310" s="60"/>
      <c r="JUL310" s="60"/>
      <c r="JUM310" s="60"/>
      <c r="JUN310" s="60"/>
      <c r="JUO310" s="60"/>
      <c r="JUP310" s="60"/>
      <c r="JUQ310" s="60"/>
      <c r="JUR310" s="60"/>
      <c r="JUS310" s="60"/>
      <c r="JUT310" s="60"/>
      <c r="JUU310" s="60"/>
      <c r="JUV310" s="60"/>
      <c r="JUW310" s="60"/>
      <c r="JUX310" s="60"/>
      <c r="JUY310" s="60"/>
      <c r="JUZ310" s="60"/>
      <c r="JVA310" s="60"/>
      <c r="JVB310" s="60"/>
      <c r="JVC310" s="60"/>
      <c r="JVD310" s="60"/>
      <c r="JVE310" s="60"/>
      <c r="JVF310" s="60"/>
      <c r="JVG310" s="60"/>
      <c r="JVH310" s="60"/>
      <c r="JVI310" s="60"/>
      <c r="JVJ310" s="60"/>
      <c r="JVK310" s="60"/>
      <c r="JVL310" s="60"/>
      <c r="JVM310" s="60"/>
      <c r="JVN310" s="60"/>
      <c r="JVO310" s="60"/>
      <c r="JVP310" s="60"/>
      <c r="JVQ310" s="60"/>
      <c r="JVR310" s="60"/>
      <c r="JVS310" s="60"/>
      <c r="JVT310" s="60"/>
      <c r="JVU310" s="60"/>
      <c r="JVV310" s="60"/>
      <c r="JVW310" s="60"/>
      <c r="JVX310" s="60"/>
      <c r="JVY310" s="60"/>
      <c r="JVZ310" s="60"/>
      <c r="JWA310" s="60"/>
      <c r="JWB310" s="60"/>
      <c r="JWC310" s="60"/>
      <c r="JWD310" s="60"/>
      <c r="JWE310" s="60"/>
      <c r="JWF310" s="60"/>
      <c r="JWG310" s="60"/>
      <c r="JWH310" s="60"/>
      <c r="JWI310" s="60"/>
      <c r="JWJ310" s="60"/>
      <c r="JWK310" s="60"/>
      <c r="JWL310" s="60"/>
      <c r="JWM310" s="60"/>
      <c r="JWN310" s="60"/>
      <c r="JWO310" s="60"/>
      <c r="JWP310" s="60"/>
      <c r="JWQ310" s="60"/>
      <c r="JWR310" s="60"/>
      <c r="JWS310" s="60"/>
      <c r="JWT310" s="60"/>
      <c r="JWU310" s="60"/>
      <c r="JWV310" s="60"/>
      <c r="JWW310" s="60"/>
      <c r="JWX310" s="60"/>
      <c r="JWY310" s="60"/>
      <c r="JWZ310" s="60"/>
      <c r="JXA310" s="60"/>
      <c r="JXB310" s="60"/>
      <c r="JXC310" s="60"/>
      <c r="JXD310" s="60"/>
      <c r="JXE310" s="60"/>
      <c r="JXF310" s="60"/>
      <c r="JXG310" s="60"/>
      <c r="JXH310" s="60"/>
      <c r="JXI310" s="60"/>
      <c r="JXJ310" s="60"/>
      <c r="JXK310" s="60"/>
      <c r="JXL310" s="60"/>
      <c r="JXM310" s="60"/>
      <c r="JXN310" s="60"/>
      <c r="JXO310" s="60"/>
      <c r="JXP310" s="60"/>
      <c r="JXQ310" s="60"/>
      <c r="JXR310" s="60"/>
      <c r="JXS310" s="60"/>
      <c r="JXT310" s="60"/>
      <c r="JXU310" s="60"/>
      <c r="JXV310" s="60"/>
      <c r="JXW310" s="60"/>
      <c r="JXX310" s="60"/>
      <c r="JXY310" s="60"/>
      <c r="JXZ310" s="60"/>
      <c r="JYA310" s="60"/>
      <c r="JYB310" s="60"/>
      <c r="JYC310" s="60"/>
      <c r="JYD310" s="60"/>
      <c r="JYE310" s="60"/>
      <c r="JYF310" s="60"/>
      <c r="JYG310" s="60"/>
      <c r="JYH310" s="60"/>
      <c r="JYI310" s="60"/>
      <c r="JYJ310" s="60"/>
      <c r="JYK310" s="60"/>
      <c r="JYL310" s="60"/>
      <c r="JYM310" s="60"/>
      <c r="JYN310" s="60"/>
      <c r="JYO310" s="60"/>
      <c r="JYP310" s="60"/>
      <c r="JYQ310" s="60"/>
      <c r="JYR310" s="60"/>
      <c r="JYS310" s="60"/>
      <c r="JYT310" s="60"/>
      <c r="JYU310" s="60"/>
      <c r="JYV310" s="60"/>
      <c r="JYW310" s="60"/>
      <c r="JYX310" s="60"/>
      <c r="JYY310" s="60"/>
      <c r="JYZ310" s="60"/>
      <c r="JZA310" s="60"/>
      <c r="JZB310" s="60"/>
      <c r="JZC310" s="60"/>
      <c r="JZD310" s="60"/>
      <c r="JZE310" s="60"/>
      <c r="JZF310" s="60"/>
      <c r="JZG310" s="60"/>
      <c r="JZH310" s="60"/>
      <c r="JZI310" s="60"/>
      <c r="JZJ310" s="60"/>
      <c r="JZK310" s="60"/>
      <c r="JZL310" s="60"/>
      <c r="JZM310" s="60"/>
      <c r="JZN310" s="60"/>
      <c r="JZO310" s="60"/>
      <c r="JZP310" s="60"/>
      <c r="JZQ310" s="60"/>
      <c r="JZR310" s="60"/>
      <c r="JZS310" s="60"/>
      <c r="JZT310" s="60"/>
      <c r="JZU310" s="60"/>
      <c r="JZV310" s="60"/>
      <c r="JZW310" s="60"/>
      <c r="JZX310" s="60"/>
      <c r="JZY310" s="60"/>
      <c r="JZZ310" s="60"/>
      <c r="KAA310" s="60"/>
      <c r="KAB310" s="60"/>
      <c r="KAC310" s="60"/>
      <c r="KAD310" s="60"/>
      <c r="KAE310" s="60"/>
      <c r="KAF310" s="60"/>
      <c r="KAG310" s="60"/>
      <c r="KAH310" s="60"/>
      <c r="KAI310" s="60"/>
      <c r="KAJ310" s="60"/>
      <c r="KAK310" s="60"/>
      <c r="KAL310" s="60"/>
      <c r="KAM310" s="60"/>
      <c r="KAN310" s="60"/>
      <c r="KAO310" s="60"/>
      <c r="KAP310" s="60"/>
      <c r="KAQ310" s="60"/>
      <c r="KAR310" s="60"/>
      <c r="KAS310" s="60"/>
      <c r="KAT310" s="60"/>
      <c r="KAU310" s="60"/>
      <c r="KAV310" s="60"/>
      <c r="KAW310" s="60"/>
      <c r="KAX310" s="60"/>
      <c r="KAY310" s="60"/>
      <c r="KAZ310" s="60"/>
      <c r="KBA310" s="60"/>
      <c r="KBB310" s="60"/>
      <c r="KBC310" s="60"/>
      <c r="KBD310" s="60"/>
      <c r="KBE310" s="60"/>
      <c r="KBF310" s="60"/>
      <c r="KBG310" s="60"/>
      <c r="KBH310" s="60"/>
      <c r="KBI310" s="60"/>
      <c r="KBJ310" s="60"/>
      <c r="KBK310" s="60"/>
      <c r="KBL310" s="60"/>
      <c r="KBM310" s="60"/>
      <c r="KBN310" s="60"/>
      <c r="KBO310" s="60"/>
      <c r="KBP310" s="60"/>
      <c r="KBQ310" s="60"/>
      <c r="KBR310" s="60"/>
      <c r="KBS310" s="60"/>
      <c r="KBT310" s="60"/>
      <c r="KBU310" s="60"/>
      <c r="KBV310" s="60"/>
      <c r="KBW310" s="60"/>
      <c r="KBX310" s="60"/>
      <c r="KBY310" s="60"/>
      <c r="KBZ310" s="60"/>
      <c r="KCA310" s="60"/>
      <c r="KCB310" s="60"/>
      <c r="KCC310" s="60"/>
      <c r="KCD310" s="60"/>
      <c r="KCE310" s="60"/>
      <c r="KCF310" s="60"/>
      <c r="KCG310" s="60"/>
      <c r="KCH310" s="60"/>
      <c r="KCI310" s="60"/>
      <c r="KCJ310" s="60"/>
      <c r="KCK310" s="60"/>
      <c r="KCL310" s="60"/>
      <c r="KCM310" s="60"/>
      <c r="KCN310" s="60"/>
      <c r="KCO310" s="60"/>
      <c r="KCP310" s="60"/>
      <c r="KCQ310" s="60"/>
      <c r="KCR310" s="60"/>
      <c r="KCS310" s="60"/>
      <c r="KCT310" s="60"/>
      <c r="KCU310" s="60"/>
      <c r="KCV310" s="60"/>
      <c r="KCW310" s="60"/>
      <c r="KCX310" s="60"/>
      <c r="KCY310" s="60"/>
      <c r="KCZ310" s="60"/>
      <c r="KDA310" s="60"/>
      <c r="KDB310" s="60"/>
      <c r="KDC310" s="60"/>
      <c r="KDD310" s="60"/>
      <c r="KDE310" s="60"/>
      <c r="KDF310" s="60"/>
      <c r="KDG310" s="60"/>
      <c r="KDH310" s="60"/>
      <c r="KDI310" s="60"/>
      <c r="KDJ310" s="60"/>
      <c r="KDK310" s="60"/>
      <c r="KDL310" s="60"/>
      <c r="KDM310" s="60"/>
      <c r="KDN310" s="60"/>
      <c r="KDO310" s="60"/>
      <c r="KDP310" s="60"/>
      <c r="KDQ310" s="60"/>
      <c r="KDR310" s="60"/>
      <c r="KDS310" s="60"/>
      <c r="KDT310" s="60"/>
      <c r="KDU310" s="60"/>
      <c r="KDV310" s="60"/>
      <c r="KDW310" s="60"/>
      <c r="KDX310" s="60"/>
      <c r="KDY310" s="60"/>
      <c r="KDZ310" s="60"/>
      <c r="KEA310" s="60"/>
      <c r="KEB310" s="60"/>
      <c r="KEC310" s="60"/>
      <c r="KED310" s="60"/>
      <c r="KEE310" s="60"/>
      <c r="KEF310" s="60"/>
      <c r="KEG310" s="60"/>
      <c r="KEH310" s="60"/>
      <c r="KEI310" s="60"/>
      <c r="KEJ310" s="60"/>
      <c r="KEK310" s="60"/>
      <c r="KEL310" s="60"/>
      <c r="KEM310" s="60"/>
      <c r="KEN310" s="60"/>
      <c r="KEO310" s="60"/>
      <c r="KEP310" s="60"/>
      <c r="KEQ310" s="60"/>
      <c r="KER310" s="60"/>
      <c r="KES310" s="60"/>
      <c r="KET310" s="60"/>
      <c r="KEU310" s="60"/>
      <c r="KEV310" s="60"/>
      <c r="KEW310" s="60"/>
      <c r="KEX310" s="60"/>
      <c r="KEY310" s="60"/>
      <c r="KEZ310" s="60"/>
      <c r="KFA310" s="60"/>
      <c r="KFB310" s="60"/>
      <c r="KFC310" s="60"/>
      <c r="KFD310" s="60"/>
      <c r="KFE310" s="60"/>
      <c r="KFF310" s="60"/>
      <c r="KFG310" s="60"/>
      <c r="KFH310" s="60"/>
      <c r="KFI310" s="60"/>
      <c r="KFJ310" s="60"/>
      <c r="KFK310" s="60"/>
      <c r="KFL310" s="60"/>
      <c r="KFM310" s="60"/>
      <c r="KFN310" s="60"/>
      <c r="KFO310" s="60"/>
      <c r="KFP310" s="60"/>
      <c r="KFQ310" s="60"/>
      <c r="KFR310" s="60"/>
      <c r="KFS310" s="60"/>
      <c r="KFT310" s="60"/>
      <c r="KFU310" s="60"/>
      <c r="KFV310" s="60"/>
      <c r="KFW310" s="60"/>
      <c r="KFX310" s="60"/>
      <c r="KFY310" s="60"/>
      <c r="KFZ310" s="60"/>
      <c r="KGA310" s="60"/>
      <c r="KGB310" s="60"/>
      <c r="KGC310" s="60"/>
      <c r="KGD310" s="60"/>
      <c r="KGE310" s="60"/>
      <c r="KGF310" s="60"/>
      <c r="KGG310" s="60"/>
      <c r="KGH310" s="60"/>
      <c r="KGI310" s="60"/>
      <c r="KGJ310" s="60"/>
      <c r="KGK310" s="60"/>
      <c r="KGL310" s="60"/>
      <c r="KGM310" s="60"/>
      <c r="KGN310" s="60"/>
      <c r="KGO310" s="60"/>
      <c r="KGP310" s="60"/>
      <c r="KGQ310" s="60"/>
      <c r="KGR310" s="60"/>
      <c r="KGS310" s="60"/>
      <c r="KGT310" s="60"/>
      <c r="KGU310" s="60"/>
      <c r="KGV310" s="60"/>
      <c r="KGW310" s="60"/>
      <c r="KGX310" s="60"/>
      <c r="KGY310" s="60"/>
      <c r="KGZ310" s="60"/>
      <c r="KHA310" s="60"/>
      <c r="KHB310" s="60"/>
      <c r="KHC310" s="60"/>
      <c r="KHD310" s="60"/>
      <c r="KHE310" s="60"/>
      <c r="KHF310" s="60"/>
      <c r="KHG310" s="60"/>
      <c r="KHH310" s="60"/>
      <c r="KHI310" s="60"/>
      <c r="KHJ310" s="60"/>
      <c r="KHK310" s="60"/>
      <c r="KHL310" s="60"/>
      <c r="KHM310" s="60"/>
      <c r="KHN310" s="60"/>
      <c r="KHO310" s="60"/>
      <c r="KHP310" s="60"/>
      <c r="KHQ310" s="60"/>
      <c r="KHR310" s="60"/>
      <c r="KHS310" s="60"/>
      <c r="KHT310" s="60"/>
      <c r="KHU310" s="60"/>
      <c r="KHV310" s="60"/>
      <c r="KHW310" s="60"/>
      <c r="KHX310" s="60"/>
      <c r="KHY310" s="60"/>
      <c r="KHZ310" s="60"/>
      <c r="KIA310" s="60"/>
      <c r="KIB310" s="60"/>
      <c r="KIC310" s="60"/>
      <c r="KID310" s="60"/>
      <c r="KIE310" s="60"/>
      <c r="KIF310" s="60"/>
      <c r="KIG310" s="60"/>
      <c r="KIH310" s="60"/>
      <c r="KII310" s="60"/>
      <c r="KIJ310" s="60"/>
      <c r="KIK310" s="60"/>
      <c r="KIL310" s="60"/>
      <c r="KIM310" s="60"/>
      <c r="KIN310" s="60"/>
      <c r="KIO310" s="60"/>
      <c r="KIP310" s="60"/>
      <c r="KIQ310" s="60"/>
      <c r="KIR310" s="60"/>
      <c r="KIS310" s="60"/>
      <c r="KIT310" s="60"/>
      <c r="KIU310" s="60"/>
      <c r="KIV310" s="60"/>
      <c r="KIW310" s="60"/>
      <c r="KIX310" s="60"/>
      <c r="KIY310" s="60"/>
      <c r="KIZ310" s="60"/>
      <c r="KJA310" s="60"/>
      <c r="KJB310" s="60"/>
      <c r="KJC310" s="60"/>
      <c r="KJD310" s="60"/>
      <c r="KJE310" s="60"/>
      <c r="KJF310" s="60"/>
      <c r="KJG310" s="60"/>
      <c r="KJH310" s="60"/>
      <c r="KJI310" s="60"/>
      <c r="KJJ310" s="60"/>
      <c r="KJK310" s="60"/>
      <c r="KJL310" s="60"/>
      <c r="KJM310" s="60"/>
      <c r="KJN310" s="60"/>
      <c r="KJO310" s="60"/>
      <c r="KJP310" s="60"/>
      <c r="KJQ310" s="60"/>
      <c r="KJR310" s="60"/>
      <c r="KJS310" s="60"/>
      <c r="KJT310" s="60"/>
      <c r="KJU310" s="60"/>
      <c r="KJV310" s="60"/>
      <c r="KJW310" s="60"/>
      <c r="KJX310" s="60"/>
      <c r="KJY310" s="60"/>
      <c r="KJZ310" s="60"/>
      <c r="KKA310" s="60"/>
      <c r="KKB310" s="60"/>
      <c r="KKC310" s="60"/>
      <c r="KKD310" s="60"/>
      <c r="KKE310" s="60"/>
      <c r="KKF310" s="60"/>
      <c r="KKG310" s="60"/>
      <c r="KKH310" s="60"/>
      <c r="KKI310" s="60"/>
      <c r="KKJ310" s="60"/>
      <c r="KKK310" s="60"/>
      <c r="KKL310" s="60"/>
      <c r="KKM310" s="60"/>
      <c r="KKN310" s="60"/>
      <c r="KKO310" s="60"/>
      <c r="KKP310" s="60"/>
      <c r="KKQ310" s="60"/>
      <c r="KKR310" s="60"/>
      <c r="KKS310" s="60"/>
      <c r="KKT310" s="60"/>
      <c r="KKU310" s="60"/>
      <c r="KKV310" s="60"/>
      <c r="KKW310" s="60"/>
      <c r="KKX310" s="60"/>
      <c r="KKY310" s="60"/>
      <c r="KKZ310" s="60"/>
      <c r="KLA310" s="60"/>
      <c r="KLB310" s="60"/>
      <c r="KLC310" s="60"/>
      <c r="KLD310" s="60"/>
      <c r="KLE310" s="60"/>
      <c r="KLF310" s="60"/>
      <c r="KLG310" s="60"/>
      <c r="KLH310" s="60"/>
      <c r="KLI310" s="60"/>
      <c r="KLJ310" s="60"/>
      <c r="KLK310" s="60"/>
      <c r="KLL310" s="60"/>
      <c r="KLM310" s="60"/>
      <c r="KLN310" s="60"/>
      <c r="KLO310" s="60"/>
      <c r="KLP310" s="60"/>
      <c r="KLQ310" s="60"/>
      <c r="KLR310" s="60"/>
      <c r="KLS310" s="60"/>
      <c r="KLT310" s="60"/>
      <c r="KLU310" s="60"/>
      <c r="KLV310" s="60"/>
      <c r="KLW310" s="60"/>
      <c r="KLX310" s="60"/>
      <c r="KLY310" s="60"/>
      <c r="KLZ310" s="60"/>
      <c r="KMA310" s="60"/>
      <c r="KMB310" s="60"/>
      <c r="KMC310" s="60"/>
      <c r="KMD310" s="60"/>
      <c r="KME310" s="60"/>
      <c r="KMF310" s="60"/>
      <c r="KMG310" s="60"/>
      <c r="KMH310" s="60"/>
      <c r="KMI310" s="60"/>
      <c r="KMJ310" s="60"/>
      <c r="KMK310" s="60"/>
      <c r="KML310" s="60"/>
      <c r="KMM310" s="60"/>
      <c r="KMN310" s="60"/>
      <c r="KMO310" s="60"/>
      <c r="KMP310" s="60"/>
      <c r="KMQ310" s="60"/>
      <c r="KMR310" s="60"/>
      <c r="KMS310" s="60"/>
      <c r="KMT310" s="60"/>
      <c r="KMU310" s="60"/>
      <c r="KMV310" s="60"/>
      <c r="KMW310" s="60"/>
      <c r="KMX310" s="60"/>
      <c r="KMY310" s="60"/>
      <c r="KMZ310" s="60"/>
      <c r="KNA310" s="60"/>
      <c r="KNB310" s="60"/>
      <c r="KNC310" s="60"/>
      <c r="KND310" s="60"/>
      <c r="KNE310" s="60"/>
      <c r="KNF310" s="60"/>
      <c r="KNG310" s="60"/>
      <c r="KNH310" s="60"/>
      <c r="KNI310" s="60"/>
      <c r="KNJ310" s="60"/>
      <c r="KNK310" s="60"/>
      <c r="KNL310" s="60"/>
      <c r="KNM310" s="60"/>
      <c r="KNN310" s="60"/>
      <c r="KNO310" s="60"/>
      <c r="KNP310" s="60"/>
      <c r="KNQ310" s="60"/>
      <c r="KNR310" s="60"/>
      <c r="KNS310" s="60"/>
      <c r="KNT310" s="60"/>
      <c r="KNU310" s="60"/>
      <c r="KNV310" s="60"/>
      <c r="KNW310" s="60"/>
      <c r="KNX310" s="60"/>
      <c r="KNY310" s="60"/>
      <c r="KNZ310" s="60"/>
      <c r="KOA310" s="60"/>
      <c r="KOB310" s="60"/>
      <c r="KOC310" s="60"/>
      <c r="KOD310" s="60"/>
      <c r="KOE310" s="60"/>
      <c r="KOF310" s="60"/>
      <c r="KOG310" s="60"/>
      <c r="KOH310" s="60"/>
      <c r="KOI310" s="60"/>
      <c r="KOJ310" s="60"/>
      <c r="KOK310" s="60"/>
      <c r="KOL310" s="60"/>
      <c r="KOM310" s="60"/>
      <c r="KON310" s="60"/>
      <c r="KOO310" s="60"/>
      <c r="KOP310" s="60"/>
      <c r="KOQ310" s="60"/>
      <c r="KOR310" s="60"/>
      <c r="KOS310" s="60"/>
      <c r="KOT310" s="60"/>
      <c r="KOU310" s="60"/>
      <c r="KOV310" s="60"/>
      <c r="KOW310" s="60"/>
      <c r="KOX310" s="60"/>
      <c r="KOY310" s="60"/>
      <c r="KOZ310" s="60"/>
      <c r="KPA310" s="60"/>
      <c r="KPB310" s="60"/>
      <c r="KPC310" s="60"/>
      <c r="KPD310" s="60"/>
      <c r="KPE310" s="60"/>
      <c r="KPF310" s="60"/>
      <c r="KPG310" s="60"/>
      <c r="KPH310" s="60"/>
      <c r="KPI310" s="60"/>
      <c r="KPJ310" s="60"/>
      <c r="KPK310" s="60"/>
      <c r="KPL310" s="60"/>
      <c r="KPM310" s="60"/>
      <c r="KPN310" s="60"/>
      <c r="KPO310" s="60"/>
      <c r="KPP310" s="60"/>
      <c r="KPQ310" s="60"/>
      <c r="KPR310" s="60"/>
      <c r="KPS310" s="60"/>
      <c r="KPT310" s="60"/>
      <c r="KPU310" s="60"/>
      <c r="KPV310" s="60"/>
      <c r="KPW310" s="60"/>
      <c r="KPX310" s="60"/>
      <c r="KPY310" s="60"/>
      <c r="KPZ310" s="60"/>
      <c r="KQA310" s="60"/>
      <c r="KQB310" s="60"/>
      <c r="KQC310" s="60"/>
      <c r="KQD310" s="60"/>
      <c r="KQE310" s="60"/>
      <c r="KQF310" s="60"/>
      <c r="KQG310" s="60"/>
      <c r="KQH310" s="60"/>
      <c r="KQI310" s="60"/>
      <c r="KQJ310" s="60"/>
      <c r="KQK310" s="60"/>
      <c r="KQL310" s="60"/>
      <c r="KQM310" s="60"/>
      <c r="KQN310" s="60"/>
      <c r="KQO310" s="60"/>
      <c r="KQP310" s="60"/>
      <c r="KQQ310" s="60"/>
      <c r="KQR310" s="60"/>
      <c r="KQS310" s="60"/>
      <c r="KQT310" s="60"/>
      <c r="KQU310" s="60"/>
      <c r="KQV310" s="60"/>
      <c r="KQW310" s="60"/>
      <c r="KQX310" s="60"/>
      <c r="KQY310" s="60"/>
      <c r="KQZ310" s="60"/>
      <c r="KRA310" s="60"/>
      <c r="KRB310" s="60"/>
      <c r="KRC310" s="60"/>
      <c r="KRD310" s="60"/>
      <c r="KRE310" s="60"/>
      <c r="KRF310" s="60"/>
      <c r="KRG310" s="60"/>
      <c r="KRH310" s="60"/>
      <c r="KRI310" s="60"/>
      <c r="KRJ310" s="60"/>
      <c r="KRK310" s="60"/>
      <c r="KRL310" s="60"/>
      <c r="KRM310" s="60"/>
      <c r="KRN310" s="60"/>
      <c r="KRO310" s="60"/>
      <c r="KRP310" s="60"/>
      <c r="KRQ310" s="60"/>
      <c r="KRR310" s="60"/>
      <c r="KRS310" s="60"/>
      <c r="KRT310" s="60"/>
      <c r="KRU310" s="60"/>
      <c r="KRV310" s="60"/>
      <c r="KRW310" s="60"/>
      <c r="KRX310" s="60"/>
      <c r="KRY310" s="60"/>
      <c r="KRZ310" s="60"/>
      <c r="KSA310" s="60"/>
      <c r="KSB310" s="60"/>
      <c r="KSC310" s="60"/>
      <c r="KSD310" s="60"/>
      <c r="KSE310" s="60"/>
      <c r="KSF310" s="60"/>
      <c r="KSG310" s="60"/>
      <c r="KSH310" s="60"/>
      <c r="KSI310" s="60"/>
      <c r="KSJ310" s="60"/>
      <c r="KSK310" s="60"/>
      <c r="KSL310" s="60"/>
      <c r="KSM310" s="60"/>
      <c r="KSN310" s="60"/>
      <c r="KSO310" s="60"/>
      <c r="KSP310" s="60"/>
      <c r="KSQ310" s="60"/>
      <c r="KSR310" s="60"/>
      <c r="KSS310" s="60"/>
      <c r="KST310" s="60"/>
      <c r="KSU310" s="60"/>
      <c r="KSV310" s="60"/>
      <c r="KSW310" s="60"/>
      <c r="KSX310" s="60"/>
      <c r="KSY310" s="60"/>
      <c r="KSZ310" s="60"/>
      <c r="KTA310" s="60"/>
      <c r="KTB310" s="60"/>
      <c r="KTC310" s="60"/>
      <c r="KTD310" s="60"/>
      <c r="KTE310" s="60"/>
      <c r="KTF310" s="60"/>
      <c r="KTG310" s="60"/>
      <c r="KTH310" s="60"/>
      <c r="KTI310" s="60"/>
      <c r="KTJ310" s="60"/>
      <c r="KTK310" s="60"/>
      <c r="KTL310" s="60"/>
      <c r="KTM310" s="60"/>
      <c r="KTN310" s="60"/>
      <c r="KTO310" s="60"/>
      <c r="KTP310" s="60"/>
      <c r="KTQ310" s="60"/>
      <c r="KTR310" s="60"/>
      <c r="KTS310" s="60"/>
      <c r="KTT310" s="60"/>
      <c r="KTU310" s="60"/>
      <c r="KTV310" s="60"/>
      <c r="KTW310" s="60"/>
      <c r="KTX310" s="60"/>
      <c r="KTY310" s="60"/>
      <c r="KTZ310" s="60"/>
      <c r="KUA310" s="60"/>
      <c r="KUB310" s="60"/>
      <c r="KUC310" s="60"/>
      <c r="KUD310" s="60"/>
      <c r="KUE310" s="60"/>
      <c r="KUF310" s="60"/>
      <c r="KUG310" s="60"/>
      <c r="KUH310" s="60"/>
      <c r="KUI310" s="60"/>
      <c r="KUJ310" s="60"/>
      <c r="KUK310" s="60"/>
      <c r="KUL310" s="60"/>
      <c r="KUM310" s="60"/>
      <c r="KUN310" s="60"/>
      <c r="KUO310" s="60"/>
      <c r="KUP310" s="60"/>
      <c r="KUQ310" s="60"/>
      <c r="KUR310" s="60"/>
      <c r="KUS310" s="60"/>
      <c r="KUT310" s="60"/>
      <c r="KUU310" s="60"/>
      <c r="KUV310" s="60"/>
      <c r="KUW310" s="60"/>
      <c r="KUX310" s="60"/>
      <c r="KUY310" s="60"/>
      <c r="KUZ310" s="60"/>
      <c r="KVA310" s="60"/>
      <c r="KVB310" s="60"/>
      <c r="KVC310" s="60"/>
      <c r="KVD310" s="60"/>
      <c r="KVE310" s="60"/>
      <c r="KVF310" s="60"/>
      <c r="KVG310" s="60"/>
      <c r="KVH310" s="60"/>
      <c r="KVI310" s="60"/>
      <c r="KVJ310" s="60"/>
      <c r="KVK310" s="60"/>
      <c r="KVL310" s="60"/>
      <c r="KVM310" s="60"/>
      <c r="KVN310" s="60"/>
      <c r="KVO310" s="60"/>
      <c r="KVP310" s="60"/>
      <c r="KVQ310" s="60"/>
      <c r="KVR310" s="60"/>
      <c r="KVS310" s="60"/>
      <c r="KVT310" s="60"/>
      <c r="KVU310" s="60"/>
      <c r="KVV310" s="60"/>
      <c r="KVW310" s="60"/>
      <c r="KVX310" s="60"/>
      <c r="KVY310" s="60"/>
      <c r="KVZ310" s="60"/>
      <c r="KWA310" s="60"/>
      <c r="KWB310" s="60"/>
      <c r="KWC310" s="60"/>
      <c r="KWD310" s="60"/>
      <c r="KWE310" s="60"/>
      <c r="KWF310" s="60"/>
      <c r="KWG310" s="60"/>
      <c r="KWH310" s="60"/>
      <c r="KWI310" s="60"/>
      <c r="KWJ310" s="60"/>
      <c r="KWK310" s="60"/>
      <c r="KWL310" s="60"/>
      <c r="KWM310" s="60"/>
      <c r="KWN310" s="60"/>
      <c r="KWO310" s="60"/>
      <c r="KWP310" s="60"/>
      <c r="KWQ310" s="60"/>
      <c r="KWR310" s="60"/>
      <c r="KWS310" s="60"/>
      <c r="KWT310" s="60"/>
      <c r="KWU310" s="60"/>
      <c r="KWV310" s="60"/>
      <c r="KWW310" s="60"/>
      <c r="KWX310" s="60"/>
      <c r="KWY310" s="60"/>
      <c r="KWZ310" s="60"/>
      <c r="KXA310" s="60"/>
      <c r="KXB310" s="60"/>
      <c r="KXC310" s="60"/>
      <c r="KXD310" s="60"/>
      <c r="KXE310" s="60"/>
      <c r="KXF310" s="60"/>
      <c r="KXG310" s="60"/>
      <c r="KXH310" s="60"/>
      <c r="KXI310" s="60"/>
      <c r="KXJ310" s="60"/>
      <c r="KXK310" s="60"/>
      <c r="KXL310" s="60"/>
      <c r="KXM310" s="60"/>
      <c r="KXN310" s="60"/>
      <c r="KXO310" s="60"/>
      <c r="KXP310" s="60"/>
      <c r="KXQ310" s="60"/>
      <c r="KXR310" s="60"/>
      <c r="KXS310" s="60"/>
      <c r="KXT310" s="60"/>
      <c r="KXU310" s="60"/>
      <c r="KXV310" s="60"/>
      <c r="KXW310" s="60"/>
      <c r="KXX310" s="60"/>
      <c r="KXY310" s="60"/>
      <c r="KXZ310" s="60"/>
      <c r="KYA310" s="60"/>
      <c r="KYB310" s="60"/>
      <c r="KYC310" s="60"/>
      <c r="KYD310" s="60"/>
      <c r="KYE310" s="60"/>
      <c r="KYF310" s="60"/>
      <c r="KYG310" s="60"/>
      <c r="KYH310" s="60"/>
      <c r="KYI310" s="60"/>
      <c r="KYJ310" s="60"/>
      <c r="KYK310" s="60"/>
      <c r="KYL310" s="60"/>
      <c r="KYM310" s="60"/>
      <c r="KYN310" s="60"/>
      <c r="KYO310" s="60"/>
      <c r="KYP310" s="60"/>
      <c r="KYQ310" s="60"/>
      <c r="KYR310" s="60"/>
      <c r="KYS310" s="60"/>
      <c r="KYT310" s="60"/>
      <c r="KYU310" s="60"/>
      <c r="KYV310" s="60"/>
      <c r="KYW310" s="60"/>
      <c r="KYX310" s="60"/>
      <c r="KYY310" s="60"/>
      <c r="KYZ310" s="60"/>
      <c r="KZA310" s="60"/>
      <c r="KZB310" s="60"/>
      <c r="KZC310" s="60"/>
      <c r="KZD310" s="60"/>
      <c r="KZE310" s="60"/>
      <c r="KZF310" s="60"/>
      <c r="KZG310" s="60"/>
      <c r="KZH310" s="60"/>
      <c r="KZI310" s="60"/>
      <c r="KZJ310" s="60"/>
      <c r="KZK310" s="60"/>
      <c r="KZL310" s="60"/>
      <c r="KZM310" s="60"/>
      <c r="KZN310" s="60"/>
      <c r="KZO310" s="60"/>
      <c r="KZP310" s="60"/>
      <c r="KZQ310" s="60"/>
      <c r="KZR310" s="60"/>
      <c r="KZS310" s="60"/>
      <c r="KZT310" s="60"/>
      <c r="KZU310" s="60"/>
      <c r="KZV310" s="60"/>
      <c r="KZW310" s="60"/>
      <c r="KZX310" s="60"/>
      <c r="KZY310" s="60"/>
      <c r="KZZ310" s="60"/>
      <c r="LAA310" s="60"/>
      <c r="LAB310" s="60"/>
      <c r="LAC310" s="60"/>
      <c r="LAD310" s="60"/>
      <c r="LAE310" s="60"/>
      <c r="LAF310" s="60"/>
      <c r="LAG310" s="60"/>
      <c r="LAH310" s="60"/>
      <c r="LAI310" s="60"/>
      <c r="LAJ310" s="60"/>
      <c r="LAK310" s="60"/>
      <c r="LAL310" s="60"/>
      <c r="LAM310" s="60"/>
      <c r="LAN310" s="60"/>
      <c r="LAO310" s="60"/>
      <c r="LAP310" s="60"/>
      <c r="LAQ310" s="60"/>
      <c r="LAR310" s="60"/>
      <c r="LAS310" s="60"/>
      <c r="LAT310" s="60"/>
      <c r="LAU310" s="60"/>
      <c r="LAV310" s="60"/>
      <c r="LAW310" s="60"/>
      <c r="LAX310" s="60"/>
      <c r="LAY310" s="60"/>
      <c r="LAZ310" s="60"/>
      <c r="LBA310" s="60"/>
      <c r="LBB310" s="60"/>
      <c r="LBC310" s="60"/>
      <c r="LBD310" s="60"/>
      <c r="LBE310" s="60"/>
      <c r="LBF310" s="60"/>
      <c r="LBG310" s="60"/>
      <c r="LBH310" s="60"/>
      <c r="LBI310" s="60"/>
      <c r="LBJ310" s="60"/>
      <c r="LBK310" s="60"/>
      <c r="LBL310" s="60"/>
      <c r="LBM310" s="60"/>
      <c r="LBN310" s="60"/>
      <c r="LBO310" s="60"/>
      <c r="LBP310" s="60"/>
      <c r="LBQ310" s="60"/>
      <c r="LBR310" s="60"/>
      <c r="LBS310" s="60"/>
      <c r="LBT310" s="60"/>
      <c r="LBU310" s="60"/>
      <c r="LBV310" s="60"/>
      <c r="LBW310" s="60"/>
      <c r="LBX310" s="60"/>
      <c r="LBY310" s="60"/>
      <c r="LBZ310" s="60"/>
      <c r="LCA310" s="60"/>
      <c r="LCB310" s="60"/>
      <c r="LCC310" s="60"/>
      <c r="LCD310" s="60"/>
      <c r="LCE310" s="60"/>
      <c r="LCF310" s="60"/>
      <c r="LCG310" s="60"/>
      <c r="LCH310" s="60"/>
      <c r="LCI310" s="60"/>
      <c r="LCJ310" s="60"/>
      <c r="LCK310" s="60"/>
      <c r="LCL310" s="60"/>
      <c r="LCM310" s="60"/>
      <c r="LCN310" s="60"/>
      <c r="LCO310" s="60"/>
      <c r="LCP310" s="60"/>
      <c r="LCQ310" s="60"/>
      <c r="LCR310" s="60"/>
      <c r="LCS310" s="60"/>
      <c r="LCT310" s="60"/>
      <c r="LCU310" s="60"/>
      <c r="LCV310" s="60"/>
      <c r="LCW310" s="60"/>
      <c r="LCX310" s="60"/>
      <c r="LCY310" s="60"/>
      <c r="LCZ310" s="60"/>
      <c r="LDA310" s="60"/>
      <c r="LDB310" s="60"/>
      <c r="LDC310" s="60"/>
      <c r="LDD310" s="60"/>
      <c r="LDE310" s="60"/>
      <c r="LDF310" s="60"/>
      <c r="LDG310" s="60"/>
      <c r="LDH310" s="60"/>
      <c r="LDI310" s="60"/>
      <c r="LDJ310" s="60"/>
      <c r="LDK310" s="60"/>
      <c r="LDL310" s="60"/>
      <c r="LDM310" s="60"/>
      <c r="LDN310" s="60"/>
      <c r="LDO310" s="60"/>
      <c r="LDP310" s="60"/>
      <c r="LDQ310" s="60"/>
      <c r="LDR310" s="60"/>
      <c r="LDS310" s="60"/>
      <c r="LDT310" s="60"/>
      <c r="LDU310" s="60"/>
      <c r="LDV310" s="60"/>
      <c r="LDW310" s="60"/>
      <c r="LDX310" s="60"/>
      <c r="LDY310" s="60"/>
      <c r="LDZ310" s="60"/>
      <c r="LEA310" s="60"/>
      <c r="LEB310" s="60"/>
      <c r="LEC310" s="60"/>
      <c r="LED310" s="60"/>
      <c r="LEE310" s="60"/>
      <c r="LEF310" s="60"/>
      <c r="LEG310" s="60"/>
      <c r="LEH310" s="60"/>
      <c r="LEI310" s="60"/>
      <c r="LEJ310" s="60"/>
      <c r="LEK310" s="60"/>
      <c r="LEL310" s="60"/>
      <c r="LEM310" s="60"/>
      <c r="LEN310" s="60"/>
      <c r="LEO310" s="60"/>
      <c r="LEP310" s="60"/>
      <c r="LEQ310" s="60"/>
      <c r="LER310" s="60"/>
      <c r="LES310" s="60"/>
      <c r="LET310" s="60"/>
      <c r="LEU310" s="60"/>
      <c r="LEV310" s="60"/>
      <c r="LEW310" s="60"/>
      <c r="LEX310" s="60"/>
      <c r="LEY310" s="60"/>
      <c r="LEZ310" s="60"/>
      <c r="LFA310" s="60"/>
      <c r="LFB310" s="60"/>
      <c r="LFC310" s="60"/>
      <c r="LFD310" s="60"/>
      <c r="LFE310" s="60"/>
      <c r="LFF310" s="60"/>
      <c r="LFG310" s="60"/>
      <c r="LFH310" s="60"/>
      <c r="LFI310" s="60"/>
      <c r="LFJ310" s="60"/>
      <c r="LFK310" s="60"/>
      <c r="LFL310" s="60"/>
      <c r="LFM310" s="60"/>
      <c r="LFN310" s="60"/>
      <c r="LFO310" s="60"/>
      <c r="LFP310" s="60"/>
      <c r="LFQ310" s="60"/>
      <c r="LFR310" s="60"/>
      <c r="LFS310" s="60"/>
      <c r="LFT310" s="60"/>
      <c r="LFU310" s="60"/>
      <c r="LFV310" s="60"/>
      <c r="LFW310" s="60"/>
      <c r="LFX310" s="60"/>
      <c r="LFY310" s="60"/>
      <c r="LFZ310" s="60"/>
      <c r="LGA310" s="60"/>
      <c r="LGB310" s="60"/>
      <c r="LGC310" s="60"/>
      <c r="LGD310" s="60"/>
      <c r="LGE310" s="60"/>
      <c r="LGF310" s="60"/>
      <c r="LGG310" s="60"/>
      <c r="LGH310" s="60"/>
      <c r="LGI310" s="60"/>
      <c r="LGJ310" s="60"/>
      <c r="LGK310" s="60"/>
      <c r="LGL310" s="60"/>
      <c r="LGM310" s="60"/>
      <c r="LGN310" s="60"/>
      <c r="LGO310" s="60"/>
      <c r="LGP310" s="60"/>
      <c r="LGQ310" s="60"/>
      <c r="LGR310" s="60"/>
      <c r="LGS310" s="60"/>
      <c r="LGT310" s="60"/>
      <c r="LGU310" s="60"/>
      <c r="LGV310" s="60"/>
      <c r="LGW310" s="60"/>
      <c r="LGX310" s="60"/>
      <c r="LGY310" s="60"/>
      <c r="LGZ310" s="60"/>
      <c r="LHA310" s="60"/>
      <c r="LHB310" s="60"/>
      <c r="LHC310" s="60"/>
      <c r="LHD310" s="60"/>
      <c r="LHE310" s="60"/>
      <c r="LHF310" s="60"/>
      <c r="LHG310" s="60"/>
      <c r="LHH310" s="60"/>
      <c r="LHI310" s="60"/>
      <c r="LHJ310" s="60"/>
      <c r="LHK310" s="60"/>
      <c r="LHL310" s="60"/>
      <c r="LHM310" s="60"/>
      <c r="LHN310" s="60"/>
      <c r="LHO310" s="60"/>
      <c r="LHP310" s="60"/>
      <c r="LHQ310" s="60"/>
      <c r="LHR310" s="60"/>
      <c r="LHS310" s="60"/>
      <c r="LHT310" s="60"/>
      <c r="LHU310" s="60"/>
      <c r="LHV310" s="60"/>
      <c r="LHW310" s="60"/>
      <c r="LHX310" s="60"/>
      <c r="LHY310" s="60"/>
      <c r="LHZ310" s="60"/>
      <c r="LIA310" s="60"/>
      <c r="LIB310" s="60"/>
      <c r="LIC310" s="60"/>
      <c r="LID310" s="60"/>
      <c r="LIE310" s="60"/>
      <c r="LIF310" s="60"/>
      <c r="LIG310" s="60"/>
      <c r="LIH310" s="60"/>
      <c r="LII310" s="60"/>
      <c r="LIJ310" s="60"/>
      <c r="LIK310" s="60"/>
      <c r="LIL310" s="60"/>
      <c r="LIM310" s="60"/>
      <c r="LIN310" s="60"/>
      <c r="LIO310" s="60"/>
      <c r="LIP310" s="60"/>
      <c r="LIQ310" s="60"/>
      <c r="LIR310" s="60"/>
      <c r="LIS310" s="60"/>
      <c r="LIT310" s="60"/>
      <c r="LIU310" s="60"/>
      <c r="LIV310" s="60"/>
      <c r="LIW310" s="60"/>
      <c r="LIX310" s="60"/>
      <c r="LIY310" s="60"/>
      <c r="LIZ310" s="60"/>
      <c r="LJA310" s="60"/>
      <c r="LJB310" s="60"/>
      <c r="LJC310" s="60"/>
      <c r="LJD310" s="60"/>
      <c r="LJE310" s="60"/>
      <c r="LJF310" s="60"/>
      <c r="LJG310" s="60"/>
      <c r="LJH310" s="60"/>
      <c r="LJI310" s="60"/>
      <c r="LJJ310" s="60"/>
      <c r="LJK310" s="60"/>
      <c r="LJL310" s="60"/>
      <c r="LJM310" s="60"/>
      <c r="LJN310" s="60"/>
      <c r="LJO310" s="60"/>
      <c r="LJP310" s="60"/>
      <c r="LJQ310" s="60"/>
      <c r="LJR310" s="60"/>
      <c r="LJS310" s="60"/>
      <c r="LJT310" s="60"/>
      <c r="LJU310" s="60"/>
      <c r="LJV310" s="60"/>
      <c r="LJW310" s="60"/>
      <c r="LJX310" s="60"/>
      <c r="LJY310" s="60"/>
      <c r="LJZ310" s="60"/>
      <c r="LKA310" s="60"/>
      <c r="LKB310" s="60"/>
      <c r="LKC310" s="60"/>
      <c r="LKD310" s="60"/>
      <c r="LKE310" s="60"/>
      <c r="LKF310" s="60"/>
      <c r="LKG310" s="60"/>
      <c r="LKH310" s="60"/>
      <c r="LKI310" s="60"/>
      <c r="LKJ310" s="60"/>
      <c r="LKK310" s="60"/>
      <c r="LKL310" s="60"/>
      <c r="LKM310" s="60"/>
      <c r="LKN310" s="60"/>
      <c r="LKO310" s="60"/>
      <c r="LKP310" s="60"/>
      <c r="LKQ310" s="60"/>
      <c r="LKR310" s="60"/>
      <c r="LKS310" s="60"/>
      <c r="LKT310" s="60"/>
      <c r="LKU310" s="60"/>
      <c r="LKV310" s="60"/>
      <c r="LKW310" s="60"/>
      <c r="LKX310" s="60"/>
      <c r="LKY310" s="60"/>
      <c r="LKZ310" s="60"/>
      <c r="LLA310" s="60"/>
      <c r="LLB310" s="60"/>
      <c r="LLC310" s="60"/>
      <c r="LLD310" s="60"/>
      <c r="LLE310" s="60"/>
      <c r="LLF310" s="60"/>
      <c r="LLG310" s="60"/>
      <c r="LLH310" s="60"/>
      <c r="LLI310" s="60"/>
      <c r="LLJ310" s="60"/>
      <c r="LLK310" s="60"/>
      <c r="LLL310" s="60"/>
      <c r="LLM310" s="60"/>
      <c r="LLN310" s="60"/>
      <c r="LLO310" s="60"/>
      <c r="LLP310" s="60"/>
      <c r="LLQ310" s="60"/>
      <c r="LLR310" s="60"/>
      <c r="LLS310" s="60"/>
      <c r="LLT310" s="60"/>
      <c r="LLU310" s="60"/>
      <c r="LLV310" s="60"/>
      <c r="LLW310" s="60"/>
      <c r="LLX310" s="60"/>
      <c r="LLY310" s="60"/>
      <c r="LLZ310" s="60"/>
      <c r="LMA310" s="60"/>
      <c r="LMB310" s="60"/>
      <c r="LMC310" s="60"/>
      <c r="LMD310" s="60"/>
      <c r="LME310" s="60"/>
      <c r="LMF310" s="60"/>
      <c r="LMG310" s="60"/>
      <c r="LMH310" s="60"/>
      <c r="LMI310" s="60"/>
      <c r="LMJ310" s="60"/>
      <c r="LMK310" s="60"/>
      <c r="LML310" s="60"/>
      <c r="LMM310" s="60"/>
      <c r="LMN310" s="60"/>
      <c r="LMO310" s="60"/>
      <c r="LMP310" s="60"/>
      <c r="LMQ310" s="60"/>
      <c r="LMR310" s="60"/>
      <c r="LMS310" s="60"/>
      <c r="LMT310" s="60"/>
      <c r="LMU310" s="60"/>
      <c r="LMV310" s="60"/>
      <c r="LMW310" s="60"/>
      <c r="LMX310" s="60"/>
      <c r="LMY310" s="60"/>
      <c r="LMZ310" s="60"/>
      <c r="LNA310" s="60"/>
      <c r="LNB310" s="60"/>
      <c r="LNC310" s="60"/>
      <c r="LND310" s="60"/>
      <c r="LNE310" s="60"/>
      <c r="LNF310" s="60"/>
      <c r="LNG310" s="60"/>
      <c r="LNH310" s="60"/>
      <c r="LNI310" s="60"/>
      <c r="LNJ310" s="60"/>
      <c r="LNK310" s="60"/>
      <c r="LNL310" s="60"/>
      <c r="LNM310" s="60"/>
      <c r="LNN310" s="60"/>
      <c r="LNO310" s="60"/>
      <c r="LNP310" s="60"/>
      <c r="LNQ310" s="60"/>
      <c r="LNR310" s="60"/>
      <c r="LNS310" s="60"/>
      <c r="LNT310" s="60"/>
      <c r="LNU310" s="60"/>
      <c r="LNV310" s="60"/>
      <c r="LNW310" s="60"/>
      <c r="LNX310" s="60"/>
      <c r="LNY310" s="60"/>
      <c r="LNZ310" s="60"/>
      <c r="LOA310" s="60"/>
      <c r="LOB310" s="60"/>
      <c r="LOC310" s="60"/>
      <c r="LOD310" s="60"/>
      <c r="LOE310" s="60"/>
      <c r="LOF310" s="60"/>
      <c r="LOG310" s="60"/>
      <c r="LOH310" s="60"/>
      <c r="LOI310" s="60"/>
      <c r="LOJ310" s="60"/>
      <c r="LOK310" s="60"/>
      <c r="LOL310" s="60"/>
      <c r="LOM310" s="60"/>
      <c r="LON310" s="60"/>
      <c r="LOO310" s="60"/>
      <c r="LOP310" s="60"/>
      <c r="LOQ310" s="60"/>
      <c r="LOR310" s="60"/>
      <c r="LOS310" s="60"/>
      <c r="LOT310" s="60"/>
      <c r="LOU310" s="60"/>
      <c r="LOV310" s="60"/>
      <c r="LOW310" s="60"/>
      <c r="LOX310" s="60"/>
      <c r="LOY310" s="60"/>
      <c r="LOZ310" s="60"/>
      <c r="LPA310" s="60"/>
      <c r="LPB310" s="60"/>
      <c r="LPC310" s="60"/>
      <c r="LPD310" s="60"/>
      <c r="LPE310" s="60"/>
      <c r="LPF310" s="60"/>
      <c r="LPG310" s="60"/>
      <c r="LPH310" s="60"/>
      <c r="LPI310" s="60"/>
      <c r="LPJ310" s="60"/>
      <c r="LPK310" s="60"/>
      <c r="LPL310" s="60"/>
      <c r="LPM310" s="60"/>
      <c r="LPN310" s="60"/>
      <c r="LPO310" s="60"/>
      <c r="LPP310" s="60"/>
      <c r="LPQ310" s="60"/>
      <c r="LPR310" s="60"/>
      <c r="LPS310" s="60"/>
      <c r="LPT310" s="60"/>
      <c r="LPU310" s="60"/>
      <c r="LPV310" s="60"/>
      <c r="LPW310" s="60"/>
      <c r="LPX310" s="60"/>
      <c r="LPY310" s="60"/>
      <c r="LPZ310" s="60"/>
      <c r="LQA310" s="60"/>
      <c r="LQB310" s="60"/>
      <c r="LQC310" s="60"/>
      <c r="LQD310" s="60"/>
      <c r="LQE310" s="60"/>
      <c r="LQF310" s="60"/>
      <c r="LQG310" s="60"/>
      <c r="LQH310" s="60"/>
      <c r="LQI310" s="60"/>
      <c r="LQJ310" s="60"/>
      <c r="LQK310" s="60"/>
      <c r="LQL310" s="60"/>
      <c r="LQM310" s="60"/>
      <c r="LQN310" s="60"/>
      <c r="LQO310" s="60"/>
      <c r="LQP310" s="60"/>
      <c r="LQQ310" s="60"/>
      <c r="LQR310" s="60"/>
      <c r="LQS310" s="60"/>
      <c r="LQT310" s="60"/>
      <c r="LQU310" s="60"/>
      <c r="LQV310" s="60"/>
      <c r="LQW310" s="60"/>
      <c r="LQX310" s="60"/>
      <c r="LQY310" s="60"/>
      <c r="LQZ310" s="60"/>
      <c r="LRA310" s="60"/>
      <c r="LRB310" s="60"/>
      <c r="LRC310" s="60"/>
      <c r="LRD310" s="60"/>
      <c r="LRE310" s="60"/>
      <c r="LRF310" s="60"/>
      <c r="LRG310" s="60"/>
      <c r="LRH310" s="60"/>
      <c r="LRI310" s="60"/>
      <c r="LRJ310" s="60"/>
      <c r="LRK310" s="60"/>
      <c r="LRL310" s="60"/>
      <c r="LRM310" s="60"/>
      <c r="LRN310" s="60"/>
      <c r="LRO310" s="60"/>
      <c r="LRP310" s="60"/>
      <c r="LRQ310" s="60"/>
      <c r="LRR310" s="60"/>
      <c r="LRS310" s="60"/>
      <c r="LRT310" s="60"/>
      <c r="LRU310" s="60"/>
      <c r="LRV310" s="60"/>
      <c r="LRW310" s="60"/>
      <c r="LRX310" s="60"/>
      <c r="LRY310" s="60"/>
      <c r="LRZ310" s="60"/>
      <c r="LSA310" s="60"/>
      <c r="LSB310" s="60"/>
      <c r="LSC310" s="60"/>
      <c r="LSD310" s="60"/>
      <c r="LSE310" s="60"/>
      <c r="LSF310" s="60"/>
      <c r="LSG310" s="60"/>
      <c r="LSH310" s="60"/>
      <c r="LSI310" s="60"/>
      <c r="LSJ310" s="60"/>
      <c r="LSK310" s="60"/>
      <c r="LSL310" s="60"/>
      <c r="LSM310" s="60"/>
      <c r="LSN310" s="60"/>
      <c r="LSO310" s="60"/>
      <c r="LSP310" s="60"/>
      <c r="LSQ310" s="60"/>
      <c r="LSR310" s="60"/>
      <c r="LSS310" s="60"/>
      <c r="LST310" s="60"/>
      <c r="LSU310" s="60"/>
      <c r="LSV310" s="60"/>
      <c r="LSW310" s="60"/>
      <c r="LSX310" s="60"/>
      <c r="LSY310" s="60"/>
      <c r="LSZ310" s="60"/>
      <c r="LTA310" s="60"/>
      <c r="LTB310" s="60"/>
      <c r="LTC310" s="60"/>
      <c r="LTD310" s="60"/>
      <c r="LTE310" s="60"/>
      <c r="LTF310" s="60"/>
      <c r="LTG310" s="60"/>
      <c r="LTH310" s="60"/>
      <c r="LTI310" s="60"/>
      <c r="LTJ310" s="60"/>
      <c r="LTK310" s="60"/>
      <c r="LTL310" s="60"/>
      <c r="LTM310" s="60"/>
      <c r="LTN310" s="60"/>
      <c r="LTO310" s="60"/>
      <c r="LTP310" s="60"/>
      <c r="LTQ310" s="60"/>
      <c r="LTR310" s="60"/>
      <c r="LTS310" s="60"/>
      <c r="LTT310" s="60"/>
      <c r="LTU310" s="60"/>
      <c r="LTV310" s="60"/>
      <c r="LTW310" s="60"/>
      <c r="LTX310" s="60"/>
      <c r="LTY310" s="60"/>
      <c r="LTZ310" s="60"/>
      <c r="LUA310" s="60"/>
      <c r="LUB310" s="60"/>
      <c r="LUC310" s="60"/>
      <c r="LUD310" s="60"/>
      <c r="LUE310" s="60"/>
      <c r="LUF310" s="60"/>
      <c r="LUG310" s="60"/>
      <c r="LUH310" s="60"/>
      <c r="LUI310" s="60"/>
      <c r="LUJ310" s="60"/>
      <c r="LUK310" s="60"/>
      <c r="LUL310" s="60"/>
      <c r="LUM310" s="60"/>
      <c r="LUN310" s="60"/>
      <c r="LUO310" s="60"/>
      <c r="LUP310" s="60"/>
      <c r="LUQ310" s="60"/>
      <c r="LUR310" s="60"/>
      <c r="LUS310" s="60"/>
      <c r="LUT310" s="60"/>
      <c r="LUU310" s="60"/>
      <c r="LUV310" s="60"/>
      <c r="LUW310" s="60"/>
      <c r="LUX310" s="60"/>
      <c r="LUY310" s="60"/>
      <c r="LUZ310" s="60"/>
      <c r="LVA310" s="60"/>
      <c r="LVB310" s="60"/>
      <c r="LVC310" s="60"/>
      <c r="LVD310" s="60"/>
      <c r="LVE310" s="60"/>
      <c r="LVF310" s="60"/>
      <c r="LVG310" s="60"/>
      <c r="LVH310" s="60"/>
      <c r="LVI310" s="60"/>
      <c r="LVJ310" s="60"/>
      <c r="LVK310" s="60"/>
      <c r="LVL310" s="60"/>
      <c r="LVM310" s="60"/>
      <c r="LVN310" s="60"/>
      <c r="LVO310" s="60"/>
      <c r="LVP310" s="60"/>
      <c r="LVQ310" s="60"/>
      <c r="LVR310" s="60"/>
      <c r="LVS310" s="60"/>
      <c r="LVT310" s="60"/>
      <c r="LVU310" s="60"/>
      <c r="LVV310" s="60"/>
      <c r="LVW310" s="60"/>
      <c r="LVX310" s="60"/>
      <c r="LVY310" s="60"/>
      <c r="LVZ310" s="60"/>
      <c r="LWA310" s="60"/>
      <c r="LWB310" s="60"/>
      <c r="LWC310" s="60"/>
      <c r="LWD310" s="60"/>
      <c r="LWE310" s="60"/>
      <c r="LWF310" s="60"/>
      <c r="LWG310" s="60"/>
      <c r="LWH310" s="60"/>
      <c r="LWI310" s="60"/>
      <c r="LWJ310" s="60"/>
      <c r="LWK310" s="60"/>
      <c r="LWL310" s="60"/>
      <c r="LWM310" s="60"/>
      <c r="LWN310" s="60"/>
      <c r="LWO310" s="60"/>
      <c r="LWP310" s="60"/>
      <c r="LWQ310" s="60"/>
      <c r="LWR310" s="60"/>
      <c r="LWS310" s="60"/>
      <c r="LWT310" s="60"/>
      <c r="LWU310" s="60"/>
      <c r="LWV310" s="60"/>
      <c r="LWW310" s="60"/>
      <c r="LWX310" s="60"/>
      <c r="LWY310" s="60"/>
      <c r="LWZ310" s="60"/>
      <c r="LXA310" s="60"/>
      <c r="LXB310" s="60"/>
      <c r="LXC310" s="60"/>
      <c r="LXD310" s="60"/>
      <c r="LXE310" s="60"/>
      <c r="LXF310" s="60"/>
      <c r="LXG310" s="60"/>
      <c r="LXH310" s="60"/>
      <c r="LXI310" s="60"/>
      <c r="LXJ310" s="60"/>
      <c r="LXK310" s="60"/>
      <c r="LXL310" s="60"/>
      <c r="LXM310" s="60"/>
      <c r="LXN310" s="60"/>
      <c r="LXO310" s="60"/>
      <c r="LXP310" s="60"/>
      <c r="LXQ310" s="60"/>
      <c r="LXR310" s="60"/>
      <c r="LXS310" s="60"/>
      <c r="LXT310" s="60"/>
      <c r="LXU310" s="60"/>
      <c r="LXV310" s="60"/>
      <c r="LXW310" s="60"/>
      <c r="LXX310" s="60"/>
      <c r="LXY310" s="60"/>
      <c r="LXZ310" s="60"/>
      <c r="LYA310" s="60"/>
      <c r="LYB310" s="60"/>
      <c r="LYC310" s="60"/>
      <c r="LYD310" s="60"/>
      <c r="LYE310" s="60"/>
      <c r="LYF310" s="60"/>
      <c r="LYG310" s="60"/>
      <c r="LYH310" s="60"/>
      <c r="LYI310" s="60"/>
      <c r="LYJ310" s="60"/>
      <c r="LYK310" s="60"/>
      <c r="LYL310" s="60"/>
      <c r="LYM310" s="60"/>
      <c r="LYN310" s="60"/>
      <c r="LYO310" s="60"/>
      <c r="LYP310" s="60"/>
      <c r="LYQ310" s="60"/>
      <c r="LYR310" s="60"/>
      <c r="LYS310" s="60"/>
      <c r="LYT310" s="60"/>
      <c r="LYU310" s="60"/>
      <c r="LYV310" s="60"/>
      <c r="LYW310" s="60"/>
      <c r="LYX310" s="60"/>
      <c r="LYY310" s="60"/>
      <c r="LYZ310" s="60"/>
      <c r="LZA310" s="60"/>
      <c r="LZB310" s="60"/>
      <c r="LZC310" s="60"/>
      <c r="LZD310" s="60"/>
      <c r="LZE310" s="60"/>
      <c r="LZF310" s="60"/>
      <c r="LZG310" s="60"/>
      <c r="LZH310" s="60"/>
      <c r="LZI310" s="60"/>
      <c r="LZJ310" s="60"/>
      <c r="LZK310" s="60"/>
      <c r="LZL310" s="60"/>
      <c r="LZM310" s="60"/>
      <c r="LZN310" s="60"/>
      <c r="LZO310" s="60"/>
      <c r="LZP310" s="60"/>
      <c r="LZQ310" s="60"/>
      <c r="LZR310" s="60"/>
      <c r="LZS310" s="60"/>
      <c r="LZT310" s="60"/>
      <c r="LZU310" s="60"/>
      <c r="LZV310" s="60"/>
      <c r="LZW310" s="60"/>
      <c r="LZX310" s="60"/>
      <c r="LZY310" s="60"/>
      <c r="LZZ310" s="60"/>
      <c r="MAA310" s="60"/>
      <c r="MAB310" s="60"/>
      <c r="MAC310" s="60"/>
      <c r="MAD310" s="60"/>
      <c r="MAE310" s="60"/>
      <c r="MAF310" s="60"/>
      <c r="MAG310" s="60"/>
      <c r="MAH310" s="60"/>
      <c r="MAI310" s="60"/>
      <c r="MAJ310" s="60"/>
      <c r="MAK310" s="60"/>
      <c r="MAL310" s="60"/>
      <c r="MAM310" s="60"/>
      <c r="MAN310" s="60"/>
      <c r="MAO310" s="60"/>
      <c r="MAP310" s="60"/>
      <c r="MAQ310" s="60"/>
      <c r="MAR310" s="60"/>
      <c r="MAS310" s="60"/>
      <c r="MAT310" s="60"/>
      <c r="MAU310" s="60"/>
      <c r="MAV310" s="60"/>
      <c r="MAW310" s="60"/>
      <c r="MAX310" s="60"/>
      <c r="MAY310" s="60"/>
      <c r="MAZ310" s="60"/>
      <c r="MBA310" s="60"/>
      <c r="MBB310" s="60"/>
      <c r="MBC310" s="60"/>
      <c r="MBD310" s="60"/>
      <c r="MBE310" s="60"/>
      <c r="MBF310" s="60"/>
      <c r="MBG310" s="60"/>
      <c r="MBH310" s="60"/>
      <c r="MBI310" s="60"/>
      <c r="MBJ310" s="60"/>
      <c r="MBK310" s="60"/>
      <c r="MBL310" s="60"/>
      <c r="MBM310" s="60"/>
      <c r="MBN310" s="60"/>
      <c r="MBO310" s="60"/>
      <c r="MBP310" s="60"/>
      <c r="MBQ310" s="60"/>
      <c r="MBR310" s="60"/>
      <c r="MBS310" s="60"/>
      <c r="MBT310" s="60"/>
      <c r="MBU310" s="60"/>
      <c r="MBV310" s="60"/>
      <c r="MBW310" s="60"/>
      <c r="MBX310" s="60"/>
      <c r="MBY310" s="60"/>
      <c r="MBZ310" s="60"/>
      <c r="MCA310" s="60"/>
      <c r="MCB310" s="60"/>
      <c r="MCC310" s="60"/>
      <c r="MCD310" s="60"/>
      <c r="MCE310" s="60"/>
      <c r="MCF310" s="60"/>
      <c r="MCG310" s="60"/>
      <c r="MCH310" s="60"/>
      <c r="MCI310" s="60"/>
      <c r="MCJ310" s="60"/>
      <c r="MCK310" s="60"/>
      <c r="MCL310" s="60"/>
      <c r="MCM310" s="60"/>
      <c r="MCN310" s="60"/>
      <c r="MCO310" s="60"/>
      <c r="MCP310" s="60"/>
      <c r="MCQ310" s="60"/>
      <c r="MCR310" s="60"/>
      <c r="MCS310" s="60"/>
      <c r="MCT310" s="60"/>
      <c r="MCU310" s="60"/>
      <c r="MCV310" s="60"/>
      <c r="MCW310" s="60"/>
      <c r="MCX310" s="60"/>
      <c r="MCY310" s="60"/>
      <c r="MCZ310" s="60"/>
      <c r="MDA310" s="60"/>
      <c r="MDB310" s="60"/>
      <c r="MDC310" s="60"/>
      <c r="MDD310" s="60"/>
      <c r="MDE310" s="60"/>
      <c r="MDF310" s="60"/>
      <c r="MDG310" s="60"/>
      <c r="MDH310" s="60"/>
      <c r="MDI310" s="60"/>
      <c r="MDJ310" s="60"/>
      <c r="MDK310" s="60"/>
      <c r="MDL310" s="60"/>
      <c r="MDM310" s="60"/>
      <c r="MDN310" s="60"/>
      <c r="MDO310" s="60"/>
      <c r="MDP310" s="60"/>
      <c r="MDQ310" s="60"/>
      <c r="MDR310" s="60"/>
      <c r="MDS310" s="60"/>
      <c r="MDT310" s="60"/>
      <c r="MDU310" s="60"/>
      <c r="MDV310" s="60"/>
      <c r="MDW310" s="60"/>
      <c r="MDX310" s="60"/>
      <c r="MDY310" s="60"/>
      <c r="MDZ310" s="60"/>
      <c r="MEA310" s="60"/>
      <c r="MEB310" s="60"/>
      <c r="MEC310" s="60"/>
      <c r="MED310" s="60"/>
      <c r="MEE310" s="60"/>
      <c r="MEF310" s="60"/>
      <c r="MEG310" s="60"/>
      <c r="MEH310" s="60"/>
      <c r="MEI310" s="60"/>
      <c r="MEJ310" s="60"/>
      <c r="MEK310" s="60"/>
      <c r="MEL310" s="60"/>
      <c r="MEM310" s="60"/>
      <c r="MEN310" s="60"/>
      <c r="MEO310" s="60"/>
      <c r="MEP310" s="60"/>
      <c r="MEQ310" s="60"/>
      <c r="MER310" s="60"/>
      <c r="MES310" s="60"/>
      <c r="MET310" s="60"/>
      <c r="MEU310" s="60"/>
      <c r="MEV310" s="60"/>
      <c r="MEW310" s="60"/>
      <c r="MEX310" s="60"/>
      <c r="MEY310" s="60"/>
      <c r="MEZ310" s="60"/>
      <c r="MFA310" s="60"/>
      <c r="MFB310" s="60"/>
      <c r="MFC310" s="60"/>
      <c r="MFD310" s="60"/>
      <c r="MFE310" s="60"/>
      <c r="MFF310" s="60"/>
      <c r="MFG310" s="60"/>
      <c r="MFH310" s="60"/>
      <c r="MFI310" s="60"/>
      <c r="MFJ310" s="60"/>
      <c r="MFK310" s="60"/>
      <c r="MFL310" s="60"/>
      <c r="MFM310" s="60"/>
      <c r="MFN310" s="60"/>
      <c r="MFO310" s="60"/>
      <c r="MFP310" s="60"/>
      <c r="MFQ310" s="60"/>
      <c r="MFR310" s="60"/>
      <c r="MFS310" s="60"/>
      <c r="MFT310" s="60"/>
      <c r="MFU310" s="60"/>
      <c r="MFV310" s="60"/>
      <c r="MFW310" s="60"/>
      <c r="MFX310" s="60"/>
      <c r="MFY310" s="60"/>
      <c r="MFZ310" s="60"/>
      <c r="MGA310" s="60"/>
      <c r="MGB310" s="60"/>
      <c r="MGC310" s="60"/>
      <c r="MGD310" s="60"/>
      <c r="MGE310" s="60"/>
      <c r="MGF310" s="60"/>
      <c r="MGG310" s="60"/>
      <c r="MGH310" s="60"/>
      <c r="MGI310" s="60"/>
      <c r="MGJ310" s="60"/>
      <c r="MGK310" s="60"/>
      <c r="MGL310" s="60"/>
      <c r="MGM310" s="60"/>
      <c r="MGN310" s="60"/>
      <c r="MGO310" s="60"/>
      <c r="MGP310" s="60"/>
      <c r="MGQ310" s="60"/>
      <c r="MGR310" s="60"/>
      <c r="MGS310" s="60"/>
      <c r="MGT310" s="60"/>
      <c r="MGU310" s="60"/>
      <c r="MGV310" s="60"/>
      <c r="MGW310" s="60"/>
      <c r="MGX310" s="60"/>
      <c r="MGY310" s="60"/>
      <c r="MGZ310" s="60"/>
      <c r="MHA310" s="60"/>
      <c r="MHB310" s="60"/>
      <c r="MHC310" s="60"/>
      <c r="MHD310" s="60"/>
      <c r="MHE310" s="60"/>
      <c r="MHF310" s="60"/>
      <c r="MHG310" s="60"/>
      <c r="MHH310" s="60"/>
      <c r="MHI310" s="60"/>
      <c r="MHJ310" s="60"/>
      <c r="MHK310" s="60"/>
      <c r="MHL310" s="60"/>
      <c r="MHM310" s="60"/>
      <c r="MHN310" s="60"/>
      <c r="MHO310" s="60"/>
      <c r="MHP310" s="60"/>
      <c r="MHQ310" s="60"/>
      <c r="MHR310" s="60"/>
      <c r="MHS310" s="60"/>
      <c r="MHT310" s="60"/>
      <c r="MHU310" s="60"/>
      <c r="MHV310" s="60"/>
      <c r="MHW310" s="60"/>
      <c r="MHX310" s="60"/>
      <c r="MHY310" s="60"/>
      <c r="MHZ310" s="60"/>
      <c r="MIA310" s="60"/>
      <c r="MIB310" s="60"/>
      <c r="MIC310" s="60"/>
      <c r="MID310" s="60"/>
      <c r="MIE310" s="60"/>
      <c r="MIF310" s="60"/>
      <c r="MIG310" s="60"/>
      <c r="MIH310" s="60"/>
      <c r="MII310" s="60"/>
      <c r="MIJ310" s="60"/>
      <c r="MIK310" s="60"/>
      <c r="MIL310" s="60"/>
      <c r="MIM310" s="60"/>
      <c r="MIN310" s="60"/>
      <c r="MIO310" s="60"/>
      <c r="MIP310" s="60"/>
      <c r="MIQ310" s="60"/>
      <c r="MIR310" s="60"/>
      <c r="MIS310" s="60"/>
      <c r="MIT310" s="60"/>
      <c r="MIU310" s="60"/>
      <c r="MIV310" s="60"/>
      <c r="MIW310" s="60"/>
      <c r="MIX310" s="60"/>
      <c r="MIY310" s="60"/>
      <c r="MIZ310" s="60"/>
      <c r="MJA310" s="60"/>
      <c r="MJB310" s="60"/>
      <c r="MJC310" s="60"/>
      <c r="MJD310" s="60"/>
      <c r="MJE310" s="60"/>
      <c r="MJF310" s="60"/>
      <c r="MJG310" s="60"/>
      <c r="MJH310" s="60"/>
      <c r="MJI310" s="60"/>
      <c r="MJJ310" s="60"/>
      <c r="MJK310" s="60"/>
      <c r="MJL310" s="60"/>
      <c r="MJM310" s="60"/>
      <c r="MJN310" s="60"/>
      <c r="MJO310" s="60"/>
      <c r="MJP310" s="60"/>
      <c r="MJQ310" s="60"/>
      <c r="MJR310" s="60"/>
      <c r="MJS310" s="60"/>
      <c r="MJT310" s="60"/>
      <c r="MJU310" s="60"/>
      <c r="MJV310" s="60"/>
      <c r="MJW310" s="60"/>
      <c r="MJX310" s="60"/>
      <c r="MJY310" s="60"/>
      <c r="MJZ310" s="60"/>
      <c r="MKA310" s="60"/>
      <c r="MKB310" s="60"/>
      <c r="MKC310" s="60"/>
      <c r="MKD310" s="60"/>
      <c r="MKE310" s="60"/>
      <c r="MKF310" s="60"/>
      <c r="MKG310" s="60"/>
      <c r="MKH310" s="60"/>
      <c r="MKI310" s="60"/>
      <c r="MKJ310" s="60"/>
      <c r="MKK310" s="60"/>
      <c r="MKL310" s="60"/>
      <c r="MKM310" s="60"/>
      <c r="MKN310" s="60"/>
      <c r="MKO310" s="60"/>
      <c r="MKP310" s="60"/>
      <c r="MKQ310" s="60"/>
      <c r="MKR310" s="60"/>
      <c r="MKS310" s="60"/>
      <c r="MKT310" s="60"/>
      <c r="MKU310" s="60"/>
      <c r="MKV310" s="60"/>
      <c r="MKW310" s="60"/>
      <c r="MKX310" s="60"/>
      <c r="MKY310" s="60"/>
      <c r="MKZ310" s="60"/>
      <c r="MLA310" s="60"/>
      <c r="MLB310" s="60"/>
      <c r="MLC310" s="60"/>
      <c r="MLD310" s="60"/>
      <c r="MLE310" s="60"/>
      <c r="MLF310" s="60"/>
      <c r="MLG310" s="60"/>
      <c r="MLH310" s="60"/>
      <c r="MLI310" s="60"/>
      <c r="MLJ310" s="60"/>
      <c r="MLK310" s="60"/>
      <c r="MLL310" s="60"/>
      <c r="MLM310" s="60"/>
      <c r="MLN310" s="60"/>
      <c r="MLO310" s="60"/>
      <c r="MLP310" s="60"/>
      <c r="MLQ310" s="60"/>
      <c r="MLR310" s="60"/>
      <c r="MLS310" s="60"/>
      <c r="MLT310" s="60"/>
      <c r="MLU310" s="60"/>
      <c r="MLV310" s="60"/>
      <c r="MLW310" s="60"/>
      <c r="MLX310" s="60"/>
      <c r="MLY310" s="60"/>
      <c r="MLZ310" s="60"/>
      <c r="MMA310" s="60"/>
      <c r="MMB310" s="60"/>
      <c r="MMC310" s="60"/>
      <c r="MMD310" s="60"/>
      <c r="MME310" s="60"/>
      <c r="MMF310" s="60"/>
      <c r="MMG310" s="60"/>
      <c r="MMH310" s="60"/>
      <c r="MMI310" s="60"/>
      <c r="MMJ310" s="60"/>
      <c r="MMK310" s="60"/>
      <c r="MML310" s="60"/>
      <c r="MMM310" s="60"/>
      <c r="MMN310" s="60"/>
      <c r="MMO310" s="60"/>
      <c r="MMP310" s="60"/>
      <c r="MMQ310" s="60"/>
      <c r="MMR310" s="60"/>
      <c r="MMS310" s="60"/>
      <c r="MMT310" s="60"/>
      <c r="MMU310" s="60"/>
      <c r="MMV310" s="60"/>
      <c r="MMW310" s="60"/>
      <c r="MMX310" s="60"/>
      <c r="MMY310" s="60"/>
      <c r="MMZ310" s="60"/>
      <c r="MNA310" s="60"/>
      <c r="MNB310" s="60"/>
      <c r="MNC310" s="60"/>
      <c r="MND310" s="60"/>
      <c r="MNE310" s="60"/>
      <c r="MNF310" s="60"/>
      <c r="MNG310" s="60"/>
      <c r="MNH310" s="60"/>
      <c r="MNI310" s="60"/>
      <c r="MNJ310" s="60"/>
      <c r="MNK310" s="60"/>
      <c r="MNL310" s="60"/>
      <c r="MNM310" s="60"/>
      <c r="MNN310" s="60"/>
      <c r="MNO310" s="60"/>
      <c r="MNP310" s="60"/>
      <c r="MNQ310" s="60"/>
      <c r="MNR310" s="60"/>
      <c r="MNS310" s="60"/>
      <c r="MNT310" s="60"/>
      <c r="MNU310" s="60"/>
      <c r="MNV310" s="60"/>
      <c r="MNW310" s="60"/>
      <c r="MNX310" s="60"/>
      <c r="MNY310" s="60"/>
      <c r="MNZ310" s="60"/>
      <c r="MOA310" s="60"/>
      <c r="MOB310" s="60"/>
      <c r="MOC310" s="60"/>
      <c r="MOD310" s="60"/>
      <c r="MOE310" s="60"/>
      <c r="MOF310" s="60"/>
      <c r="MOG310" s="60"/>
      <c r="MOH310" s="60"/>
      <c r="MOI310" s="60"/>
      <c r="MOJ310" s="60"/>
      <c r="MOK310" s="60"/>
      <c r="MOL310" s="60"/>
      <c r="MOM310" s="60"/>
      <c r="MON310" s="60"/>
      <c r="MOO310" s="60"/>
      <c r="MOP310" s="60"/>
      <c r="MOQ310" s="60"/>
      <c r="MOR310" s="60"/>
      <c r="MOS310" s="60"/>
      <c r="MOT310" s="60"/>
      <c r="MOU310" s="60"/>
      <c r="MOV310" s="60"/>
      <c r="MOW310" s="60"/>
      <c r="MOX310" s="60"/>
      <c r="MOY310" s="60"/>
      <c r="MOZ310" s="60"/>
      <c r="MPA310" s="60"/>
      <c r="MPB310" s="60"/>
      <c r="MPC310" s="60"/>
      <c r="MPD310" s="60"/>
      <c r="MPE310" s="60"/>
      <c r="MPF310" s="60"/>
      <c r="MPG310" s="60"/>
      <c r="MPH310" s="60"/>
      <c r="MPI310" s="60"/>
      <c r="MPJ310" s="60"/>
      <c r="MPK310" s="60"/>
      <c r="MPL310" s="60"/>
      <c r="MPM310" s="60"/>
      <c r="MPN310" s="60"/>
      <c r="MPO310" s="60"/>
      <c r="MPP310" s="60"/>
      <c r="MPQ310" s="60"/>
      <c r="MPR310" s="60"/>
      <c r="MPS310" s="60"/>
      <c r="MPT310" s="60"/>
      <c r="MPU310" s="60"/>
      <c r="MPV310" s="60"/>
      <c r="MPW310" s="60"/>
      <c r="MPX310" s="60"/>
      <c r="MPY310" s="60"/>
      <c r="MPZ310" s="60"/>
      <c r="MQA310" s="60"/>
      <c r="MQB310" s="60"/>
      <c r="MQC310" s="60"/>
      <c r="MQD310" s="60"/>
      <c r="MQE310" s="60"/>
      <c r="MQF310" s="60"/>
      <c r="MQG310" s="60"/>
      <c r="MQH310" s="60"/>
      <c r="MQI310" s="60"/>
      <c r="MQJ310" s="60"/>
      <c r="MQK310" s="60"/>
      <c r="MQL310" s="60"/>
      <c r="MQM310" s="60"/>
      <c r="MQN310" s="60"/>
      <c r="MQO310" s="60"/>
      <c r="MQP310" s="60"/>
      <c r="MQQ310" s="60"/>
      <c r="MQR310" s="60"/>
      <c r="MQS310" s="60"/>
      <c r="MQT310" s="60"/>
      <c r="MQU310" s="60"/>
      <c r="MQV310" s="60"/>
      <c r="MQW310" s="60"/>
      <c r="MQX310" s="60"/>
      <c r="MQY310" s="60"/>
      <c r="MQZ310" s="60"/>
      <c r="MRA310" s="60"/>
      <c r="MRB310" s="60"/>
      <c r="MRC310" s="60"/>
      <c r="MRD310" s="60"/>
      <c r="MRE310" s="60"/>
      <c r="MRF310" s="60"/>
      <c r="MRG310" s="60"/>
      <c r="MRH310" s="60"/>
      <c r="MRI310" s="60"/>
      <c r="MRJ310" s="60"/>
      <c r="MRK310" s="60"/>
      <c r="MRL310" s="60"/>
      <c r="MRM310" s="60"/>
      <c r="MRN310" s="60"/>
      <c r="MRO310" s="60"/>
      <c r="MRP310" s="60"/>
      <c r="MRQ310" s="60"/>
      <c r="MRR310" s="60"/>
      <c r="MRS310" s="60"/>
      <c r="MRT310" s="60"/>
      <c r="MRU310" s="60"/>
      <c r="MRV310" s="60"/>
      <c r="MRW310" s="60"/>
      <c r="MRX310" s="60"/>
      <c r="MRY310" s="60"/>
      <c r="MRZ310" s="60"/>
      <c r="MSA310" s="60"/>
      <c r="MSB310" s="60"/>
      <c r="MSC310" s="60"/>
      <c r="MSD310" s="60"/>
      <c r="MSE310" s="60"/>
      <c r="MSF310" s="60"/>
      <c r="MSG310" s="60"/>
      <c r="MSH310" s="60"/>
      <c r="MSI310" s="60"/>
      <c r="MSJ310" s="60"/>
      <c r="MSK310" s="60"/>
      <c r="MSL310" s="60"/>
      <c r="MSM310" s="60"/>
      <c r="MSN310" s="60"/>
      <c r="MSO310" s="60"/>
      <c r="MSP310" s="60"/>
      <c r="MSQ310" s="60"/>
      <c r="MSR310" s="60"/>
      <c r="MSS310" s="60"/>
      <c r="MST310" s="60"/>
      <c r="MSU310" s="60"/>
      <c r="MSV310" s="60"/>
      <c r="MSW310" s="60"/>
      <c r="MSX310" s="60"/>
      <c r="MSY310" s="60"/>
      <c r="MSZ310" s="60"/>
      <c r="MTA310" s="60"/>
      <c r="MTB310" s="60"/>
      <c r="MTC310" s="60"/>
      <c r="MTD310" s="60"/>
      <c r="MTE310" s="60"/>
      <c r="MTF310" s="60"/>
      <c r="MTG310" s="60"/>
      <c r="MTH310" s="60"/>
      <c r="MTI310" s="60"/>
      <c r="MTJ310" s="60"/>
      <c r="MTK310" s="60"/>
      <c r="MTL310" s="60"/>
      <c r="MTM310" s="60"/>
      <c r="MTN310" s="60"/>
      <c r="MTO310" s="60"/>
      <c r="MTP310" s="60"/>
      <c r="MTQ310" s="60"/>
      <c r="MTR310" s="60"/>
      <c r="MTS310" s="60"/>
      <c r="MTT310" s="60"/>
      <c r="MTU310" s="60"/>
      <c r="MTV310" s="60"/>
      <c r="MTW310" s="60"/>
      <c r="MTX310" s="60"/>
      <c r="MTY310" s="60"/>
      <c r="MTZ310" s="60"/>
      <c r="MUA310" s="60"/>
      <c r="MUB310" s="60"/>
      <c r="MUC310" s="60"/>
      <c r="MUD310" s="60"/>
      <c r="MUE310" s="60"/>
      <c r="MUF310" s="60"/>
      <c r="MUG310" s="60"/>
      <c r="MUH310" s="60"/>
      <c r="MUI310" s="60"/>
      <c r="MUJ310" s="60"/>
      <c r="MUK310" s="60"/>
      <c r="MUL310" s="60"/>
      <c r="MUM310" s="60"/>
      <c r="MUN310" s="60"/>
      <c r="MUO310" s="60"/>
      <c r="MUP310" s="60"/>
      <c r="MUQ310" s="60"/>
      <c r="MUR310" s="60"/>
      <c r="MUS310" s="60"/>
      <c r="MUT310" s="60"/>
      <c r="MUU310" s="60"/>
      <c r="MUV310" s="60"/>
      <c r="MUW310" s="60"/>
      <c r="MUX310" s="60"/>
      <c r="MUY310" s="60"/>
      <c r="MUZ310" s="60"/>
      <c r="MVA310" s="60"/>
      <c r="MVB310" s="60"/>
      <c r="MVC310" s="60"/>
      <c r="MVD310" s="60"/>
      <c r="MVE310" s="60"/>
      <c r="MVF310" s="60"/>
      <c r="MVG310" s="60"/>
      <c r="MVH310" s="60"/>
      <c r="MVI310" s="60"/>
      <c r="MVJ310" s="60"/>
      <c r="MVK310" s="60"/>
      <c r="MVL310" s="60"/>
      <c r="MVM310" s="60"/>
      <c r="MVN310" s="60"/>
      <c r="MVO310" s="60"/>
      <c r="MVP310" s="60"/>
      <c r="MVQ310" s="60"/>
      <c r="MVR310" s="60"/>
      <c r="MVS310" s="60"/>
      <c r="MVT310" s="60"/>
      <c r="MVU310" s="60"/>
      <c r="MVV310" s="60"/>
      <c r="MVW310" s="60"/>
      <c r="MVX310" s="60"/>
      <c r="MVY310" s="60"/>
      <c r="MVZ310" s="60"/>
      <c r="MWA310" s="60"/>
      <c r="MWB310" s="60"/>
      <c r="MWC310" s="60"/>
      <c r="MWD310" s="60"/>
      <c r="MWE310" s="60"/>
      <c r="MWF310" s="60"/>
      <c r="MWG310" s="60"/>
      <c r="MWH310" s="60"/>
      <c r="MWI310" s="60"/>
      <c r="MWJ310" s="60"/>
      <c r="MWK310" s="60"/>
      <c r="MWL310" s="60"/>
      <c r="MWM310" s="60"/>
      <c r="MWN310" s="60"/>
      <c r="MWO310" s="60"/>
      <c r="MWP310" s="60"/>
      <c r="MWQ310" s="60"/>
      <c r="MWR310" s="60"/>
      <c r="MWS310" s="60"/>
      <c r="MWT310" s="60"/>
      <c r="MWU310" s="60"/>
      <c r="MWV310" s="60"/>
      <c r="MWW310" s="60"/>
      <c r="MWX310" s="60"/>
      <c r="MWY310" s="60"/>
      <c r="MWZ310" s="60"/>
      <c r="MXA310" s="60"/>
      <c r="MXB310" s="60"/>
      <c r="MXC310" s="60"/>
      <c r="MXD310" s="60"/>
      <c r="MXE310" s="60"/>
      <c r="MXF310" s="60"/>
      <c r="MXG310" s="60"/>
      <c r="MXH310" s="60"/>
      <c r="MXI310" s="60"/>
      <c r="MXJ310" s="60"/>
      <c r="MXK310" s="60"/>
      <c r="MXL310" s="60"/>
      <c r="MXM310" s="60"/>
      <c r="MXN310" s="60"/>
      <c r="MXO310" s="60"/>
      <c r="MXP310" s="60"/>
      <c r="MXQ310" s="60"/>
      <c r="MXR310" s="60"/>
      <c r="MXS310" s="60"/>
      <c r="MXT310" s="60"/>
      <c r="MXU310" s="60"/>
      <c r="MXV310" s="60"/>
      <c r="MXW310" s="60"/>
      <c r="MXX310" s="60"/>
      <c r="MXY310" s="60"/>
      <c r="MXZ310" s="60"/>
      <c r="MYA310" s="60"/>
      <c r="MYB310" s="60"/>
      <c r="MYC310" s="60"/>
      <c r="MYD310" s="60"/>
      <c r="MYE310" s="60"/>
      <c r="MYF310" s="60"/>
      <c r="MYG310" s="60"/>
      <c r="MYH310" s="60"/>
      <c r="MYI310" s="60"/>
      <c r="MYJ310" s="60"/>
      <c r="MYK310" s="60"/>
      <c r="MYL310" s="60"/>
      <c r="MYM310" s="60"/>
      <c r="MYN310" s="60"/>
      <c r="MYO310" s="60"/>
      <c r="MYP310" s="60"/>
      <c r="MYQ310" s="60"/>
      <c r="MYR310" s="60"/>
      <c r="MYS310" s="60"/>
      <c r="MYT310" s="60"/>
      <c r="MYU310" s="60"/>
      <c r="MYV310" s="60"/>
      <c r="MYW310" s="60"/>
      <c r="MYX310" s="60"/>
      <c r="MYY310" s="60"/>
      <c r="MYZ310" s="60"/>
      <c r="MZA310" s="60"/>
      <c r="MZB310" s="60"/>
      <c r="MZC310" s="60"/>
      <c r="MZD310" s="60"/>
      <c r="MZE310" s="60"/>
      <c r="MZF310" s="60"/>
      <c r="MZG310" s="60"/>
      <c r="MZH310" s="60"/>
      <c r="MZI310" s="60"/>
      <c r="MZJ310" s="60"/>
      <c r="MZK310" s="60"/>
      <c r="MZL310" s="60"/>
      <c r="MZM310" s="60"/>
      <c r="MZN310" s="60"/>
      <c r="MZO310" s="60"/>
      <c r="MZP310" s="60"/>
      <c r="MZQ310" s="60"/>
      <c r="MZR310" s="60"/>
      <c r="MZS310" s="60"/>
      <c r="MZT310" s="60"/>
      <c r="MZU310" s="60"/>
      <c r="MZV310" s="60"/>
      <c r="MZW310" s="60"/>
      <c r="MZX310" s="60"/>
      <c r="MZY310" s="60"/>
      <c r="MZZ310" s="60"/>
      <c r="NAA310" s="60"/>
      <c r="NAB310" s="60"/>
      <c r="NAC310" s="60"/>
      <c r="NAD310" s="60"/>
      <c r="NAE310" s="60"/>
      <c r="NAF310" s="60"/>
      <c r="NAG310" s="60"/>
      <c r="NAH310" s="60"/>
      <c r="NAI310" s="60"/>
      <c r="NAJ310" s="60"/>
      <c r="NAK310" s="60"/>
      <c r="NAL310" s="60"/>
      <c r="NAM310" s="60"/>
      <c r="NAN310" s="60"/>
      <c r="NAO310" s="60"/>
      <c r="NAP310" s="60"/>
      <c r="NAQ310" s="60"/>
      <c r="NAR310" s="60"/>
      <c r="NAS310" s="60"/>
      <c r="NAT310" s="60"/>
      <c r="NAU310" s="60"/>
      <c r="NAV310" s="60"/>
      <c r="NAW310" s="60"/>
      <c r="NAX310" s="60"/>
      <c r="NAY310" s="60"/>
      <c r="NAZ310" s="60"/>
      <c r="NBA310" s="60"/>
      <c r="NBB310" s="60"/>
      <c r="NBC310" s="60"/>
      <c r="NBD310" s="60"/>
      <c r="NBE310" s="60"/>
      <c r="NBF310" s="60"/>
      <c r="NBG310" s="60"/>
      <c r="NBH310" s="60"/>
      <c r="NBI310" s="60"/>
      <c r="NBJ310" s="60"/>
      <c r="NBK310" s="60"/>
      <c r="NBL310" s="60"/>
      <c r="NBM310" s="60"/>
      <c r="NBN310" s="60"/>
      <c r="NBO310" s="60"/>
      <c r="NBP310" s="60"/>
      <c r="NBQ310" s="60"/>
      <c r="NBR310" s="60"/>
      <c r="NBS310" s="60"/>
      <c r="NBT310" s="60"/>
      <c r="NBU310" s="60"/>
      <c r="NBV310" s="60"/>
      <c r="NBW310" s="60"/>
      <c r="NBX310" s="60"/>
      <c r="NBY310" s="60"/>
      <c r="NBZ310" s="60"/>
      <c r="NCA310" s="60"/>
      <c r="NCB310" s="60"/>
      <c r="NCC310" s="60"/>
      <c r="NCD310" s="60"/>
      <c r="NCE310" s="60"/>
      <c r="NCF310" s="60"/>
      <c r="NCG310" s="60"/>
      <c r="NCH310" s="60"/>
      <c r="NCI310" s="60"/>
      <c r="NCJ310" s="60"/>
      <c r="NCK310" s="60"/>
      <c r="NCL310" s="60"/>
      <c r="NCM310" s="60"/>
      <c r="NCN310" s="60"/>
      <c r="NCO310" s="60"/>
      <c r="NCP310" s="60"/>
      <c r="NCQ310" s="60"/>
      <c r="NCR310" s="60"/>
      <c r="NCS310" s="60"/>
      <c r="NCT310" s="60"/>
      <c r="NCU310" s="60"/>
      <c r="NCV310" s="60"/>
      <c r="NCW310" s="60"/>
      <c r="NCX310" s="60"/>
      <c r="NCY310" s="60"/>
      <c r="NCZ310" s="60"/>
      <c r="NDA310" s="60"/>
      <c r="NDB310" s="60"/>
      <c r="NDC310" s="60"/>
      <c r="NDD310" s="60"/>
      <c r="NDE310" s="60"/>
      <c r="NDF310" s="60"/>
      <c r="NDG310" s="60"/>
      <c r="NDH310" s="60"/>
      <c r="NDI310" s="60"/>
      <c r="NDJ310" s="60"/>
      <c r="NDK310" s="60"/>
      <c r="NDL310" s="60"/>
      <c r="NDM310" s="60"/>
      <c r="NDN310" s="60"/>
      <c r="NDO310" s="60"/>
      <c r="NDP310" s="60"/>
      <c r="NDQ310" s="60"/>
      <c r="NDR310" s="60"/>
      <c r="NDS310" s="60"/>
      <c r="NDT310" s="60"/>
      <c r="NDU310" s="60"/>
      <c r="NDV310" s="60"/>
      <c r="NDW310" s="60"/>
      <c r="NDX310" s="60"/>
      <c r="NDY310" s="60"/>
      <c r="NDZ310" s="60"/>
      <c r="NEA310" s="60"/>
      <c r="NEB310" s="60"/>
      <c r="NEC310" s="60"/>
      <c r="NED310" s="60"/>
      <c r="NEE310" s="60"/>
      <c r="NEF310" s="60"/>
      <c r="NEG310" s="60"/>
      <c r="NEH310" s="60"/>
      <c r="NEI310" s="60"/>
      <c r="NEJ310" s="60"/>
      <c r="NEK310" s="60"/>
      <c r="NEL310" s="60"/>
      <c r="NEM310" s="60"/>
      <c r="NEN310" s="60"/>
      <c r="NEO310" s="60"/>
      <c r="NEP310" s="60"/>
      <c r="NEQ310" s="60"/>
      <c r="NER310" s="60"/>
      <c r="NES310" s="60"/>
      <c r="NET310" s="60"/>
      <c r="NEU310" s="60"/>
      <c r="NEV310" s="60"/>
      <c r="NEW310" s="60"/>
      <c r="NEX310" s="60"/>
      <c r="NEY310" s="60"/>
      <c r="NEZ310" s="60"/>
      <c r="NFA310" s="60"/>
      <c r="NFB310" s="60"/>
      <c r="NFC310" s="60"/>
      <c r="NFD310" s="60"/>
      <c r="NFE310" s="60"/>
      <c r="NFF310" s="60"/>
      <c r="NFG310" s="60"/>
      <c r="NFH310" s="60"/>
      <c r="NFI310" s="60"/>
      <c r="NFJ310" s="60"/>
      <c r="NFK310" s="60"/>
      <c r="NFL310" s="60"/>
      <c r="NFM310" s="60"/>
      <c r="NFN310" s="60"/>
      <c r="NFO310" s="60"/>
      <c r="NFP310" s="60"/>
      <c r="NFQ310" s="60"/>
      <c r="NFR310" s="60"/>
      <c r="NFS310" s="60"/>
      <c r="NFT310" s="60"/>
      <c r="NFU310" s="60"/>
      <c r="NFV310" s="60"/>
      <c r="NFW310" s="60"/>
      <c r="NFX310" s="60"/>
      <c r="NFY310" s="60"/>
      <c r="NFZ310" s="60"/>
      <c r="NGA310" s="60"/>
      <c r="NGB310" s="60"/>
      <c r="NGC310" s="60"/>
      <c r="NGD310" s="60"/>
      <c r="NGE310" s="60"/>
      <c r="NGF310" s="60"/>
      <c r="NGG310" s="60"/>
      <c r="NGH310" s="60"/>
      <c r="NGI310" s="60"/>
      <c r="NGJ310" s="60"/>
      <c r="NGK310" s="60"/>
      <c r="NGL310" s="60"/>
      <c r="NGM310" s="60"/>
      <c r="NGN310" s="60"/>
      <c r="NGO310" s="60"/>
      <c r="NGP310" s="60"/>
      <c r="NGQ310" s="60"/>
      <c r="NGR310" s="60"/>
      <c r="NGS310" s="60"/>
      <c r="NGT310" s="60"/>
      <c r="NGU310" s="60"/>
      <c r="NGV310" s="60"/>
      <c r="NGW310" s="60"/>
      <c r="NGX310" s="60"/>
      <c r="NGY310" s="60"/>
      <c r="NGZ310" s="60"/>
      <c r="NHA310" s="60"/>
      <c r="NHB310" s="60"/>
      <c r="NHC310" s="60"/>
      <c r="NHD310" s="60"/>
      <c r="NHE310" s="60"/>
      <c r="NHF310" s="60"/>
      <c r="NHG310" s="60"/>
      <c r="NHH310" s="60"/>
      <c r="NHI310" s="60"/>
      <c r="NHJ310" s="60"/>
      <c r="NHK310" s="60"/>
      <c r="NHL310" s="60"/>
      <c r="NHM310" s="60"/>
      <c r="NHN310" s="60"/>
      <c r="NHO310" s="60"/>
      <c r="NHP310" s="60"/>
      <c r="NHQ310" s="60"/>
      <c r="NHR310" s="60"/>
      <c r="NHS310" s="60"/>
      <c r="NHT310" s="60"/>
      <c r="NHU310" s="60"/>
      <c r="NHV310" s="60"/>
      <c r="NHW310" s="60"/>
      <c r="NHX310" s="60"/>
      <c r="NHY310" s="60"/>
      <c r="NHZ310" s="60"/>
      <c r="NIA310" s="60"/>
      <c r="NIB310" s="60"/>
      <c r="NIC310" s="60"/>
      <c r="NID310" s="60"/>
      <c r="NIE310" s="60"/>
      <c r="NIF310" s="60"/>
      <c r="NIG310" s="60"/>
      <c r="NIH310" s="60"/>
      <c r="NII310" s="60"/>
      <c r="NIJ310" s="60"/>
      <c r="NIK310" s="60"/>
      <c r="NIL310" s="60"/>
      <c r="NIM310" s="60"/>
      <c r="NIN310" s="60"/>
      <c r="NIO310" s="60"/>
      <c r="NIP310" s="60"/>
      <c r="NIQ310" s="60"/>
      <c r="NIR310" s="60"/>
      <c r="NIS310" s="60"/>
      <c r="NIT310" s="60"/>
      <c r="NIU310" s="60"/>
      <c r="NIV310" s="60"/>
      <c r="NIW310" s="60"/>
      <c r="NIX310" s="60"/>
      <c r="NIY310" s="60"/>
      <c r="NIZ310" s="60"/>
      <c r="NJA310" s="60"/>
      <c r="NJB310" s="60"/>
      <c r="NJC310" s="60"/>
      <c r="NJD310" s="60"/>
      <c r="NJE310" s="60"/>
      <c r="NJF310" s="60"/>
      <c r="NJG310" s="60"/>
      <c r="NJH310" s="60"/>
      <c r="NJI310" s="60"/>
      <c r="NJJ310" s="60"/>
      <c r="NJK310" s="60"/>
      <c r="NJL310" s="60"/>
      <c r="NJM310" s="60"/>
      <c r="NJN310" s="60"/>
      <c r="NJO310" s="60"/>
      <c r="NJP310" s="60"/>
      <c r="NJQ310" s="60"/>
      <c r="NJR310" s="60"/>
      <c r="NJS310" s="60"/>
      <c r="NJT310" s="60"/>
      <c r="NJU310" s="60"/>
      <c r="NJV310" s="60"/>
      <c r="NJW310" s="60"/>
      <c r="NJX310" s="60"/>
      <c r="NJY310" s="60"/>
      <c r="NJZ310" s="60"/>
      <c r="NKA310" s="60"/>
      <c r="NKB310" s="60"/>
      <c r="NKC310" s="60"/>
      <c r="NKD310" s="60"/>
      <c r="NKE310" s="60"/>
      <c r="NKF310" s="60"/>
      <c r="NKG310" s="60"/>
      <c r="NKH310" s="60"/>
      <c r="NKI310" s="60"/>
      <c r="NKJ310" s="60"/>
      <c r="NKK310" s="60"/>
      <c r="NKL310" s="60"/>
      <c r="NKM310" s="60"/>
      <c r="NKN310" s="60"/>
      <c r="NKO310" s="60"/>
      <c r="NKP310" s="60"/>
      <c r="NKQ310" s="60"/>
      <c r="NKR310" s="60"/>
      <c r="NKS310" s="60"/>
      <c r="NKT310" s="60"/>
      <c r="NKU310" s="60"/>
      <c r="NKV310" s="60"/>
      <c r="NKW310" s="60"/>
      <c r="NKX310" s="60"/>
      <c r="NKY310" s="60"/>
      <c r="NKZ310" s="60"/>
      <c r="NLA310" s="60"/>
      <c r="NLB310" s="60"/>
      <c r="NLC310" s="60"/>
      <c r="NLD310" s="60"/>
      <c r="NLE310" s="60"/>
      <c r="NLF310" s="60"/>
      <c r="NLG310" s="60"/>
      <c r="NLH310" s="60"/>
      <c r="NLI310" s="60"/>
      <c r="NLJ310" s="60"/>
      <c r="NLK310" s="60"/>
      <c r="NLL310" s="60"/>
      <c r="NLM310" s="60"/>
      <c r="NLN310" s="60"/>
      <c r="NLO310" s="60"/>
      <c r="NLP310" s="60"/>
      <c r="NLQ310" s="60"/>
      <c r="NLR310" s="60"/>
      <c r="NLS310" s="60"/>
      <c r="NLT310" s="60"/>
      <c r="NLU310" s="60"/>
      <c r="NLV310" s="60"/>
      <c r="NLW310" s="60"/>
      <c r="NLX310" s="60"/>
      <c r="NLY310" s="60"/>
      <c r="NLZ310" s="60"/>
      <c r="NMA310" s="60"/>
      <c r="NMB310" s="60"/>
      <c r="NMC310" s="60"/>
      <c r="NMD310" s="60"/>
      <c r="NME310" s="60"/>
      <c r="NMF310" s="60"/>
      <c r="NMG310" s="60"/>
      <c r="NMH310" s="60"/>
      <c r="NMI310" s="60"/>
      <c r="NMJ310" s="60"/>
      <c r="NMK310" s="60"/>
      <c r="NML310" s="60"/>
      <c r="NMM310" s="60"/>
      <c r="NMN310" s="60"/>
      <c r="NMO310" s="60"/>
      <c r="NMP310" s="60"/>
      <c r="NMQ310" s="60"/>
      <c r="NMR310" s="60"/>
      <c r="NMS310" s="60"/>
      <c r="NMT310" s="60"/>
      <c r="NMU310" s="60"/>
      <c r="NMV310" s="60"/>
      <c r="NMW310" s="60"/>
      <c r="NMX310" s="60"/>
      <c r="NMY310" s="60"/>
      <c r="NMZ310" s="60"/>
      <c r="NNA310" s="60"/>
      <c r="NNB310" s="60"/>
      <c r="NNC310" s="60"/>
      <c r="NND310" s="60"/>
      <c r="NNE310" s="60"/>
      <c r="NNF310" s="60"/>
      <c r="NNG310" s="60"/>
      <c r="NNH310" s="60"/>
      <c r="NNI310" s="60"/>
      <c r="NNJ310" s="60"/>
      <c r="NNK310" s="60"/>
      <c r="NNL310" s="60"/>
      <c r="NNM310" s="60"/>
      <c r="NNN310" s="60"/>
      <c r="NNO310" s="60"/>
      <c r="NNP310" s="60"/>
      <c r="NNQ310" s="60"/>
      <c r="NNR310" s="60"/>
      <c r="NNS310" s="60"/>
      <c r="NNT310" s="60"/>
      <c r="NNU310" s="60"/>
      <c r="NNV310" s="60"/>
      <c r="NNW310" s="60"/>
      <c r="NNX310" s="60"/>
      <c r="NNY310" s="60"/>
      <c r="NNZ310" s="60"/>
      <c r="NOA310" s="60"/>
      <c r="NOB310" s="60"/>
      <c r="NOC310" s="60"/>
      <c r="NOD310" s="60"/>
      <c r="NOE310" s="60"/>
      <c r="NOF310" s="60"/>
      <c r="NOG310" s="60"/>
      <c r="NOH310" s="60"/>
      <c r="NOI310" s="60"/>
      <c r="NOJ310" s="60"/>
      <c r="NOK310" s="60"/>
      <c r="NOL310" s="60"/>
      <c r="NOM310" s="60"/>
      <c r="NON310" s="60"/>
      <c r="NOO310" s="60"/>
      <c r="NOP310" s="60"/>
      <c r="NOQ310" s="60"/>
      <c r="NOR310" s="60"/>
      <c r="NOS310" s="60"/>
      <c r="NOT310" s="60"/>
      <c r="NOU310" s="60"/>
      <c r="NOV310" s="60"/>
      <c r="NOW310" s="60"/>
      <c r="NOX310" s="60"/>
      <c r="NOY310" s="60"/>
      <c r="NOZ310" s="60"/>
      <c r="NPA310" s="60"/>
      <c r="NPB310" s="60"/>
      <c r="NPC310" s="60"/>
      <c r="NPD310" s="60"/>
      <c r="NPE310" s="60"/>
      <c r="NPF310" s="60"/>
      <c r="NPG310" s="60"/>
      <c r="NPH310" s="60"/>
      <c r="NPI310" s="60"/>
      <c r="NPJ310" s="60"/>
      <c r="NPK310" s="60"/>
      <c r="NPL310" s="60"/>
      <c r="NPM310" s="60"/>
      <c r="NPN310" s="60"/>
      <c r="NPO310" s="60"/>
      <c r="NPP310" s="60"/>
      <c r="NPQ310" s="60"/>
      <c r="NPR310" s="60"/>
      <c r="NPS310" s="60"/>
      <c r="NPT310" s="60"/>
      <c r="NPU310" s="60"/>
      <c r="NPV310" s="60"/>
      <c r="NPW310" s="60"/>
      <c r="NPX310" s="60"/>
      <c r="NPY310" s="60"/>
      <c r="NPZ310" s="60"/>
      <c r="NQA310" s="60"/>
      <c r="NQB310" s="60"/>
      <c r="NQC310" s="60"/>
      <c r="NQD310" s="60"/>
      <c r="NQE310" s="60"/>
      <c r="NQF310" s="60"/>
      <c r="NQG310" s="60"/>
      <c r="NQH310" s="60"/>
      <c r="NQI310" s="60"/>
      <c r="NQJ310" s="60"/>
      <c r="NQK310" s="60"/>
      <c r="NQL310" s="60"/>
      <c r="NQM310" s="60"/>
      <c r="NQN310" s="60"/>
      <c r="NQO310" s="60"/>
      <c r="NQP310" s="60"/>
      <c r="NQQ310" s="60"/>
      <c r="NQR310" s="60"/>
      <c r="NQS310" s="60"/>
      <c r="NQT310" s="60"/>
      <c r="NQU310" s="60"/>
      <c r="NQV310" s="60"/>
      <c r="NQW310" s="60"/>
      <c r="NQX310" s="60"/>
      <c r="NQY310" s="60"/>
      <c r="NQZ310" s="60"/>
      <c r="NRA310" s="60"/>
      <c r="NRB310" s="60"/>
      <c r="NRC310" s="60"/>
      <c r="NRD310" s="60"/>
      <c r="NRE310" s="60"/>
      <c r="NRF310" s="60"/>
      <c r="NRG310" s="60"/>
      <c r="NRH310" s="60"/>
      <c r="NRI310" s="60"/>
      <c r="NRJ310" s="60"/>
      <c r="NRK310" s="60"/>
      <c r="NRL310" s="60"/>
      <c r="NRM310" s="60"/>
      <c r="NRN310" s="60"/>
      <c r="NRO310" s="60"/>
      <c r="NRP310" s="60"/>
      <c r="NRQ310" s="60"/>
      <c r="NRR310" s="60"/>
      <c r="NRS310" s="60"/>
      <c r="NRT310" s="60"/>
      <c r="NRU310" s="60"/>
      <c r="NRV310" s="60"/>
      <c r="NRW310" s="60"/>
      <c r="NRX310" s="60"/>
      <c r="NRY310" s="60"/>
      <c r="NRZ310" s="60"/>
      <c r="NSA310" s="60"/>
      <c r="NSB310" s="60"/>
      <c r="NSC310" s="60"/>
      <c r="NSD310" s="60"/>
      <c r="NSE310" s="60"/>
      <c r="NSF310" s="60"/>
      <c r="NSG310" s="60"/>
      <c r="NSH310" s="60"/>
      <c r="NSI310" s="60"/>
      <c r="NSJ310" s="60"/>
      <c r="NSK310" s="60"/>
      <c r="NSL310" s="60"/>
      <c r="NSM310" s="60"/>
      <c r="NSN310" s="60"/>
      <c r="NSO310" s="60"/>
      <c r="NSP310" s="60"/>
      <c r="NSQ310" s="60"/>
      <c r="NSR310" s="60"/>
      <c r="NSS310" s="60"/>
      <c r="NST310" s="60"/>
      <c r="NSU310" s="60"/>
      <c r="NSV310" s="60"/>
      <c r="NSW310" s="60"/>
      <c r="NSX310" s="60"/>
      <c r="NSY310" s="60"/>
      <c r="NSZ310" s="60"/>
      <c r="NTA310" s="60"/>
      <c r="NTB310" s="60"/>
      <c r="NTC310" s="60"/>
      <c r="NTD310" s="60"/>
      <c r="NTE310" s="60"/>
      <c r="NTF310" s="60"/>
      <c r="NTG310" s="60"/>
      <c r="NTH310" s="60"/>
      <c r="NTI310" s="60"/>
      <c r="NTJ310" s="60"/>
      <c r="NTK310" s="60"/>
      <c r="NTL310" s="60"/>
      <c r="NTM310" s="60"/>
      <c r="NTN310" s="60"/>
      <c r="NTO310" s="60"/>
      <c r="NTP310" s="60"/>
      <c r="NTQ310" s="60"/>
      <c r="NTR310" s="60"/>
      <c r="NTS310" s="60"/>
      <c r="NTT310" s="60"/>
      <c r="NTU310" s="60"/>
      <c r="NTV310" s="60"/>
      <c r="NTW310" s="60"/>
      <c r="NTX310" s="60"/>
      <c r="NTY310" s="60"/>
      <c r="NTZ310" s="60"/>
      <c r="NUA310" s="60"/>
      <c r="NUB310" s="60"/>
      <c r="NUC310" s="60"/>
      <c r="NUD310" s="60"/>
      <c r="NUE310" s="60"/>
      <c r="NUF310" s="60"/>
      <c r="NUG310" s="60"/>
      <c r="NUH310" s="60"/>
      <c r="NUI310" s="60"/>
      <c r="NUJ310" s="60"/>
      <c r="NUK310" s="60"/>
      <c r="NUL310" s="60"/>
      <c r="NUM310" s="60"/>
      <c r="NUN310" s="60"/>
      <c r="NUO310" s="60"/>
      <c r="NUP310" s="60"/>
      <c r="NUQ310" s="60"/>
      <c r="NUR310" s="60"/>
      <c r="NUS310" s="60"/>
      <c r="NUT310" s="60"/>
      <c r="NUU310" s="60"/>
      <c r="NUV310" s="60"/>
      <c r="NUW310" s="60"/>
      <c r="NUX310" s="60"/>
      <c r="NUY310" s="60"/>
      <c r="NUZ310" s="60"/>
      <c r="NVA310" s="60"/>
      <c r="NVB310" s="60"/>
      <c r="NVC310" s="60"/>
      <c r="NVD310" s="60"/>
      <c r="NVE310" s="60"/>
      <c r="NVF310" s="60"/>
      <c r="NVG310" s="60"/>
      <c r="NVH310" s="60"/>
      <c r="NVI310" s="60"/>
      <c r="NVJ310" s="60"/>
      <c r="NVK310" s="60"/>
      <c r="NVL310" s="60"/>
      <c r="NVM310" s="60"/>
      <c r="NVN310" s="60"/>
      <c r="NVO310" s="60"/>
      <c r="NVP310" s="60"/>
      <c r="NVQ310" s="60"/>
      <c r="NVR310" s="60"/>
      <c r="NVS310" s="60"/>
      <c r="NVT310" s="60"/>
      <c r="NVU310" s="60"/>
      <c r="NVV310" s="60"/>
      <c r="NVW310" s="60"/>
      <c r="NVX310" s="60"/>
      <c r="NVY310" s="60"/>
      <c r="NVZ310" s="60"/>
      <c r="NWA310" s="60"/>
      <c r="NWB310" s="60"/>
      <c r="NWC310" s="60"/>
      <c r="NWD310" s="60"/>
      <c r="NWE310" s="60"/>
      <c r="NWF310" s="60"/>
      <c r="NWG310" s="60"/>
      <c r="NWH310" s="60"/>
      <c r="NWI310" s="60"/>
      <c r="NWJ310" s="60"/>
      <c r="NWK310" s="60"/>
      <c r="NWL310" s="60"/>
      <c r="NWM310" s="60"/>
      <c r="NWN310" s="60"/>
      <c r="NWO310" s="60"/>
      <c r="NWP310" s="60"/>
      <c r="NWQ310" s="60"/>
      <c r="NWR310" s="60"/>
      <c r="NWS310" s="60"/>
      <c r="NWT310" s="60"/>
      <c r="NWU310" s="60"/>
      <c r="NWV310" s="60"/>
      <c r="NWW310" s="60"/>
      <c r="NWX310" s="60"/>
      <c r="NWY310" s="60"/>
      <c r="NWZ310" s="60"/>
      <c r="NXA310" s="60"/>
      <c r="NXB310" s="60"/>
      <c r="NXC310" s="60"/>
      <c r="NXD310" s="60"/>
      <c r="NXE310" s="60"/>
      <c r="NXF310" s="60"/>
      <c r="NXG310" s="60"/>
      <c r="NXH310" s="60"/>
      <c r="NXI310" s="60"/>
      <c r="NXJ310" s="60"/>
      <c r="NXK310" s="60"/>
      <c r="NXL310" s="60"/>
      <c r="NXM310" s="60"/>
      <c r="NXN310" s="60"/>
      <c r="NXO310" s="60"/>
      <c r="NXP310" s="60"/>
      <c r="NXQ310" s="60"/>
      <c r="NXR310" s="60"/>
      <c r="NXS310" s="60"/>
      <c r="NXT310" s="60"/>
      <c r="NXU310" s="60"/>
      <c r="NXV310" s="60"/>
      <c r="NXW310" s="60"/>
      <c r="NXX310" s="60"/>
      <c r="NXY310" s="60"/>
      <c r="NXZ310" s="60"/>
      <c r="NYA310" s="60"/>
      <c r="NYB310" s="60"/>
      <c r="NYC310" s="60"/>
      <c r="NYD310" s="60"/>
      <c r="NYE310" s="60"/>
      <c r="NYF310" s="60"/>
      <c r="NYG310" s="60"/>
      <c r="NYH310" s="60"/>
      <c r="NYI310" s="60"/>
      <c r="NYJ310" s="60"/>
      <c r="NYK310" s="60"/>
      <c r="NYL310" s="60"/>
      <c r="NYM310" s="60"/>
      <c r="NYN310" s="60"/>
      <c r="NYO310" s="60"/>
      <c r="NYP310" s="60"/>
      <c r="NYQ310" s="60"/>
      <c r="NYR310" s="60"/>
      <c r="NYS310" s="60"/>
      <c r="NYT310" s="60"/>
      <c r="NYU310" s="60"/>
      <c r="NYV310" s="60"/>
      <c r="NYW310" s="60"/>
      <c r="NYX310" s="60"/>
      <c r="NYY310" s="60"/>
      <c r="NYZ310" s="60"/>
      <c r="NZA310" s="60"/>
      <c r="NZB310" s="60"/>
      <c r="NZC310" s="60"/>
      <c r="NZD310" s="60"/>
      <c r="NZE310" s="60"/>
      <c r="NZF310" s="60"/>
      <c r="NZG310" s="60"/>
      <c r="NZH310" s="60"/>
      <c r="NZI310" s="60"/>
      <c r="NZJ310" s="60"/>
      <c r="NZK310" s="60"/>
      <c r="NZL310" s="60"/>
      <c r="NZM310" s="60"/>
      <c r="NZN310" s="60"/>
      <c r="NZO310" s="60"/>
      <c r="NZP310" s="60"/>
      <c r="NZQ310" s="60"/>
      <c r="NZR310" s="60"/>
      <c r="NZS310" s="60"/>
      <c r="NZT310" s="60"/>
      <c r="NZU310" s="60"/>
      <c r="NZV310" s="60"/>
      <c r="NZW310" s="60"/>
      <c r="NZX310" s="60"/>
      <c r="NZY310" s="60"/>
      <c r="NZZ310" s="60"/>
      <c r="OAA310" s="60"/>
      <c r="OAB310" s="60"/>
      <c r="OAC310" s="60"/>
      <c r="OAD310" s="60"/>
      <c r="OAE310" s="60"/>
      <c r="OAF310" s="60"/>
      <c r="OAG310" s="60"/>
      <c r="OAH310" s="60"/>
      <c r="OAI310" s="60"/>
      <c r="OAJ310" s="60"/>
      <c r="OAK310" s="60"/>
      <c r="OAL310" s="60"/>
      <c r="OAM310" s="60"/>
      <c r="OAN310" s="60"/>
      <c r="OAO310" s="60"/>
      <c r="OAP310" s="60"/>
      <c r="OAQ310" s="60"/>
      <c r="OAR310" s="60"/>
      <c r="OAS310" s="60"/>
      <c r="OAT310" s="60"/>
      <c r="OAU310" s="60"/>
      <c r="OAV310" s="60"/>
      <c r="OAW310" s="60"/>
      <c r="OAX310" s="60"/>
      <c r="OAY310" s="60"/>
      <c r="OAZ310" s="60"/>
      <c r="OBA310" s="60"/>
      <c r="OBB310" s="60"/>
      <c r="OBC310" s="60"/>
      <c r="OBD310" s="60"/>
      <c r="OBE310" s="60"/>
      <c r="OBF310" s="60"/>
      <c r="OBG310" s="60"/>
      <c r="OBH310" s="60"/>
      <c r="OBI310" s="60"/>
      <c r="OBJ310" s="60"/>
      <c r="OBK310" s="60"/>
      <c r="OBL310" s="60"/>
      <c r="OBM310" s="60"/>
      <c r="OBN310" s="60"/>
      <c r="OBO310" s="60"/>
      <c r="OBP310" s="60"/>
      <c r="OBQ310" s="60"/>
      <c r="OBR310" s="60"/>
      <c r="OBS310" s="60"/>
      <c r="OBT310" s="60"/>
      <c r="OBU310" s="60"/>
      <c r="OBV310" s="60"/>
      <c r="OBW310" s="60"/>
      <c r="OBX310" s="60"/>
      <c r="OBY310" s="60"/>
      <c r="OBZ310" s="60"/>
      <c r="OCA310" s="60"/>
      <c r="OCB310" s="60"/>
      <c r="OCC310" s="60"/>
      <c r="OCD310" s="60"/>
      <c r="OCE310" s="60"/>
      <c r="OCF310" s="60"/>
      <c r="OCG310" s="60"/>
      <c r="OCH310" s="60"/>
      <c r="OCI310" s="60"/>
      <c r="OCJ310" s="60"/>
      <c r="OCK310" s="60"/>
      <c r="OCL310" s="60"/>
      <c r="OCM310" s="60"/>
      <c r="OCN310" s="60"/>
      <c r="OCO310" s="60"/>
      <c r="OCP310" s="60"/>
      <c r="OCQ310" s="60"/>
      <c r="OCR310" s="60"/>
      <c r="OCS310" s="60"/>
      <c r="OCT310" s="60"/>
      <c r="OCU310" s="60"/>
      <c r="OCV310" s="60"/>
      <c r="OCW310" s="60"/>
      <c r="OCX310" s="60"/>
      <c r="OCY310" s="60"/>
      <c r="OCZ310" s="60"/>
      <c r="ODA310" s="60"/>
      <c r="ODB310" s="60"/>
      <c r="ODC310" s="60"/>
      <c r="ODD310" s="60"/>
      <c r="ODE310" s="60"/>
      <c r="ODF310" s="60"/>
      <c r="ODG310" s="60"/>
      <c r="ODH310" s="60"/>
      <c r="ODI310" s="60"/>
      <c r="ODJ310" s="60"/>
      <c r="ODK310" s="60"/>
      <c r="ODL310" s="60"/>
      <c r="ODM310" s="60"/>
      <c r="ODN310" s="60"/>
      <c r="ODO310" s="60"/>
      <c r="ODP310" s="60"/>
      <c r="ODQ310" s="60"/>
      <c r="ODR310" s="60"/>
      <c r="ODS310" s="60"/>
      <c r="ODT310" s="60"/>
      <c r="ODU310" s="60"/>
      <c r="ODV310" s="60"/>
      <c r="ODW310" s="60"/>
      <c r="ODX310" s="60"/>
      <c r="ODY310" s="60"/>
      <c r="ODZ310" s="60"/>
      <c r="OEA310" s="60"/>
      <c r="OEB310" s="60"/>
      <c r="OEC310" s="60"/>
      <c r="OED310" s="60"/>
      <c r="OEE310" s="60"/>
      <c r="OEF310" s="60"/>
      <c r="OEG310" s="60"/>
      <c r="OEH310" s="60"/>
      <c r="OEI310" s="60"/>
      <c r="OEJ310" s="60"/>
      <c r="OEK310" s="60"/>
      <c r="OEL310" s="60"/>
      <c r="OEM310" s="60"/>
      <c r="OEN310" s="60"/>
      <c r="OEO310" s="60"/>
      <c r="OEP310" s="60"/>
      <c r="OEQ310" s="60"/>
      <c r="OER310" s="60"/>
      <c r="OES310" s="60"/>
      <c r="OET310" s="60"/>
      <c r="OEU310" s="60"/>
      <c r="OEV310" s="60"/>
      <c r="OEW310" s="60"/>
      <c r="OEX310" s="60"/>
      <c r="OEY310" s="60"/>
      <c r="OEZ310" s="60"/>
      <c r="OFA310" s="60"/>
      <c r="OFB310" s="60"/>
      <c r="OFC310" s="60"/>
      <c r="OFD310" s="60"/>
      <c r="OFE310" s="60"/>
      <c r="OFF310" s="60"/>
      <c r="OFG310" s="60"/>
      <c r="OFH310" s="60"/>
      <c r="OFI310" s="60"/>
      <c r="OFJ310" s="60"/>
      <c r="OFK310" s="60"/>
      <c r="OFL310" s="60"/>
      <c r="OFM310" s="60"/>
      <c r="OFN310" s="60"/>
      <c r="OFO310" s="60"/>
      <c r="OFP310" s="60"/>
      <c r="OFQ310" s="60"/>
      <c r="OFR310" s="60"/>
      <c r="OFS310" s="60"/>
      <c r="OFT310" s="60"/>
      <c r="OFU310" s="60"/>
      <c r="OFV310" s="60"/>
      <c r="OFW310" s="60"/>
      <c r="OFX310" s="60"/>
      <c r="OFY310" s="60"/>
      <c r="OFZ310" s="60"/>
      <c r="OGA310" s="60"/>
      <c r="OGB310" s="60"/>
      <c r="OGC310" s="60"/>
      <c r="OGD310" s="60"/>
      <c r="OGE310" s="60"/>
      <c r="OGF310" s="60"/>
      <c r="OGG310" s="60"/>
      <c r="OGH310" s="60"/>
      <c r="OGI310" s="60"/>
      <c r="OGJ310" s="60"/>
      <c r="OGK310" s="60"/>
      <c r="OGL310" s="60"/>
      <c r="OGM310" s="60"/>
      <c r="OGN310" s="60"/>
      <c r="OGO310" s="60"/>
      <c r="OGP310" s="60"/>
      <c r="OGQ310" s="60"/>
      <c r="OGR310" s="60"/>
      <c r="OGS310" s="60"/>
      <c r="OGT310" s="60"/>
      <c r="OGU310" s="60"/>
      <c r="OGV310" s="60"/>
      <c r="OGW310" s="60"/>
      <c r="OGX310" s="60"/>
      <c r="OGY310" s="60"/>
      <c r="OGZ310" s="60"/>
      <c r="OHA310" s="60"/>
      <c r="OHB310" s="60"/>
      <c r="OHC310" s="60"/>
      <c r="OHD310" s="60"/>
      <c r="OHE310" s="60"/>
      <c r="OHF310" s="60"/>
      <c r="OHG310" s="60"/>
      <c r="OHH310" s="60"/>
      <c r="OHI310" s="60"/>
      <c r="OHJ310" s="60"/>
      <c r="OHK310" s="60"/>
      <c r="OHL310" s="60"/>
      <c r="OHM310" s="60"/>
      <c r="OHN310" s="60"/>
      <c r="OHO310" s="60"/>
      <c r="OHP310" s="60"/>
      <c r="OHQ310" s="60"/>
      <c r="OHR310" s="60"/>
      <c r="OHS310" s="60"/>
      <c r="OHT310" s="60"/>
      <c r="OHU310" s="60"/>
      <c r="OHV310" s="60"/>
      <c r="OHW310" s="60"/>
      <c r="OHX310" s="60"/>
      <c r="OHY310" s="60"/>
      <c r="OHZ310" s="60"/>
      <c r="OIA310" s="60"/>
      <c r="OIB310" s="60"/>
      <c r="OIC310" s="60"/>
      <c r="OID310" s="60"/>
      <c r="OIE310" s="60"/>
      <c r="OIF310" s="60"/>
      <c r="OIG310" s="60"/>
      <c r="OIH310" s="60"/>
      <c r="OII310" s="60"/>
      <c r="OIJ310" s="60"/>
      <c r="OIK310" s="60"/>
      <c r="OIL310" s="60"/>
      <c r="OIM310" s="60"/>
      <c r="OIN310" s="60"/>
      <c r="OIO310" s="60"/>
      <c r="OIP310" s="60"/>
      <c r="OIQ310" s="60"/>
      <c r="OIR310" s="60"/>
      <c r="OIS310" s="60"/>
      <c r="OIT310" s="60"/>
      <c r="OIU310" s="60"/>
      <c r="OIV310" s="60"/>
      <c r="OIW310" s="60"/>
      <c r="OIX310" s="60"/>
      <c r="OIY310" s="60"/>
      <c r="OIZ310" s="60"/>
      <c r="OJA310" s="60"/>
      <c r="OJB310" s="60"/>
      <c r="OJC310" s="60"/>
      <c r="OJD310" s="60"/>
      <c r="OJE310" s="60"/>
      <c r="OJF310" s="60"/>
      <c r="OJG310" s="60"/>
      <c r="OJH310" s="60"/>
      <c r="OJI310" s="60"/>
      <c r="OJJ310" s="60"/>
      <c r="OJK310" s="60"/>
      <c r="OJL310" s="60"/>
      <c r="OJM310" s="60"/>
      <c r="OJN310" s="60"/>
      <c r="OJO310" s="60"/>
      <c r="OJP310" s="60"/>
      <c r="OJQ310" s="60"/>
      <c r="OJR310" s="60"/>
      <c r="OJS310" s="60"/>
      <c r="OJT310" s="60"/>
      <c r="OJU310" s="60"/>
      <c r="OJV310" s="60"/>
      <c r="OJW310" s="60"/>
      <c r="OJX310" s="60"/>
      <c r="OJY310" s="60"/>
      <c r="OJZ310" s="60"/>
      <c r="OKA310" s="60"/>
      <c r="OKB310" s="60"/>
      <c r="OKC310" s="60"/>
      <c r="OKD310" s="60"/>
      <c r="OKE310" s="60"/>
      <c r="OKF310" s="60"/>
      <c r="OKG310" s="60"/>
      <c r="OKH310" s="60"/>
      <c r="OKI310" s="60"/>
      <c r="OKJ310" s="60"/>
      <c r="OKK310" s="60"/>
      <c r="OKL310" s="60"/>
      <c r="OKM310" s="60"/>
      <c r="OKN310" s="60"/>
      <c r="OKO310" s="60"/>
      <c r="OKP310" s="60"/>
      <c r="OKQ310" s="60"/>
      <c r="OKR310" s="60"/>
      <c r="OKS310" s="60"/>
      <c r="OKT310" s="60"/>
      <c r="OKU310" s="60"/>
      <c r="OKV310" s="60"/>
      <c r="OKW310" s="60"/>
      <c r="OKX310" s="60"/>
      <c r="OKY310" s="60"/>
      <c r="OKZ310" s="60"/>
      <c r="OLA310" s="60"/>
      <c r="OLB310" s="60"/>
      <c r="OLC310" s="60"/>
      <c r="OLD310" s="60"/>
      <c r="OLE310" s="60"/>
      <c r="OLF310" s="60"/>
      <c r="OLG310" s="60"/>
      <c r="OLH310" s="60"/>
      <c r="OLI310" s="60"/>
      <c r="OLJ310" s="60"/>
      <c r="OLK310" s="60"/>
      <c r="OLL310" s="60"/>
      <c r="OLM310" s="60"/>
      <c r="OLN310" s="60"/>
      <c r="OLO310" s="60"/>
      <c r="OLP310" s="60"/>
      <c r="OLQ310" s="60"/>
      <c r="OLR310" s="60"/>
      <c r="OLS310" s="60"/>
      <c r="OLT310" s="60"/>
      <c r="OLU310" s="60"/>
      <c r="OLV310" s="60"/>
      <c r="OLW310" s="60"/>
      <c r="OLX310" s="60"/>
      <c r="OLY310" s="60"/>
      <c r="OLZ310" s="60"/>
      <c r="OMA310" s="60"/>
      <c r="OMB310" s="60"/>
      <c r="OMC310" s="60"/>
      <c r="OMD310" s="60"/>
      <c r="OME310" s="60"/>
      <c r="OMF310" s="60"/>
      <c r="OMG310" s="60"/>
      <c r="OMH310" s="60"/>
      <c r="OMI310" s="60"/>
      <c r="OMJ310" s="60"/>
      <c r="OMK310" s="60"/>
      <c r="OML310" s="60"/>
      <c r="OMM310" s="60"/>
      <c r="OMN310" s="60"/>
      <c r="OMO310" s="60"/>
      <c r="OMP310" s="60"/>
      <c r="OMQ310" s="60"/>
      <c r="OMR310" s="60"/>
      <c r="OMS310" s="60"/>
      <c r="OMT310" s="60"/>
      <c r="OMU310" s="60"/>
      <c r="OMV310" s="60"/>
      <c r="OMW310" s="60"/>
      <c r="OMX310" s="60"/>
      <c r="OMY310" s="60"/>
      <c r="OMZ310" s="60"/>
      <c r="ONA310" s="60"/>
      <c r="ONB310" s="60"/>
      <c r="ONC310" s="60"/>
      <c r="OND310" s="60"/>
      <c r="ONE310" s="60"/>
      <c r="ONF310" s="60"/>
      <c r="ONG310" s="60"/>
      <c r="ONH310" s="60"/>
      <c r="ONI310" s="60"/>
      <c r="ONJ310" s="60"/>
      <c r="ONK310" s="60"/>
      <c r="ONL310" s="60"/>
      <c r="ONM310" s="60"/>
      <c r="ONN310" s="60"/>
      <c r="ONO310" s="60"/>
      <c r="ONP310" s="60"/>
      <c r="ONQ310" s="60"/>
      <c r="ONR310" s="60"/>
      <c r="ONS310" s="60"/>
      <c r="ONT310" s="60"/>
      <c r="ONU310" s="60"/>
      <c r="ONV310" s="60"/>
      <c r="ONW310" s="60"/>
      <c r="ONX310" s="60"/>
      <c r="ONY310" s="60"/>
      <c r="ONZ310" s="60"/>
      <c r="OOA310" s="60"/>
      <c r="OOB310" s="60"/>
      <c r="OOC310" s="60"/>
      <c r="OOD310" s="60"/>
      <c r="OOE310" s="60"/>
      <c r="OOF310" s="60"/>
      <c r="OOG310" s="60"/>
      <c r="OOH310" s="60"/>
      <c r="OOI310" s="60"/>
      <c r="OOJ310" s="60"/>
      <c r="OOK310" s="60"/>
      <c r="OOL310" s="60"/>
      <c r="OOM310" s="60"/>
      <c r="OON310" s="60"/>
      <c r="OOO310" s="60"/>
      <c r="OOP310" s="60"/>
      <c r="OOQ310" s="60"/>
      <c r="OOR310" s="60"/>
      <c r="OOS310" s="60"/>
      <c r="OOT310" s="60"/>
      <c r="OOU310" s="60"/>
      <c r="OOV310" s="60"/>
      <c r="OOW310" s="60"/>
      <c r="OOX310" s="60"/>
      <c r="OOY310" s="60"/>
      <c r="OOZ310" s="60"/>
      <c r="OPA310" s="60"/>
      <c r="OPB310" s="60"/>
      <c r="OPC310" s="60"/>
      <c r="OPD310" s="60"/>
      <c r="OPE310" s="60"/>
      <c r="OPF310" s="60"/>
      <c r="OPG310" s="60"/>
      <c r="OPH310" s="60"/>
      <c r="OPI310" s="60"/>
      <c r="OPJ310" s="60"/>
      <c r="OPK310" s="60"/>
      <c r="OPL310" s="60"/>
      <c r="OPM310" s="60"/>
      <c r="OPN310" s="60"/>
      <c r="OPO310" s="60"/>
      <c r="OPP310" s="60"/>
      <c r="OPQ310" s="60"/>
      <c r="OPR310" s="60"/>
      <c r="OPS310" s="60"/>
      <c r="OPT310" s="60"/>
      <c r="OPU310" s="60"/>
      <c r="OPV310" s="60"/>
      <c r="OPW310" s="60"/>
      <c r="OPX310" s="60"/>
      <c r="OPY310" s="60"/>
      <c r="OPZ310" s="60"/>
      <c r="OQA310" s="60"/>
      <c r="OQB310" s="60"/>
      <c r="OQC310" s="60"/>
      <c r="OQD310" s="60"/>
      <c r="OQE310" s="60"/>
      <c r="OQF310" s="60"/>
      <c r="OQG310" s="60"/>
      <c r="OQH310" s="60"/>
      <c r="OQI310" s="60"/>
      <c r="OQJ310" s="60"/>
      <c r="OQK310" s="60"/>
      <c r="OQL310" s="60"/>
      <c r="OQM310" s="60"/>
      <c r="OQN310" s="60"/>
      <c r="OQO310" s="60"/>
      <c r="OQP310" s="60"/>
      <c r="OQQ310" s="60"/>
      <c r="OQR310" s="60"/>
      <c r="OQS310" s="60"/>
      <c r="OQT310" s="60"/>
      <c r="OQU310" s="60"/>
      <c r="OQV310" s="60"/>
      <c r="OQW310" s="60"/>
      <c r="OQX310" s="60"/>
      <c r="OQY310" s="60"/>
      <c r="OQZ310" s="60"/>
      <c r="ORA310" s="60"/>
      <c r="ORB310" s="60"/>
      <c r="ORC310" s="60"/>
      <c r="ORD310" s="60"/>
      <c r="ORE310" s="60"/>
      <c r="ORF310" s="60"/>
      <c r="ORG310" s="60"/>
      <c r="ORH310" s="60"/>
      <c r="ORI310" s="60"/>
      <c r="ORJ310" s="60"/>
      <c r="ORK310" s="60"/>
      <c r="ORL310" s="60"/>
      <c r="ORM310" s="60"/>
      <c r="ORN310" s="60"/>
      <c r="ORO310" s="60"/>
      <c r="ORP310" s="60"/>
      <c r="ORQ310" s="60"/>
      <c r="ORR310" s="60"/>
      <c r="ORS310" s="60"/>
      <c r="ORT310" s="60"/>
      <c r="ORU310" s="60"/>
      <c r="ORV310" s="60"/>
      <c r="ORW310" s="60"/>
      <c r="ORX310" s="60"/>
      <c r="ORY310" s="60"/>
      <c r="ORZ310" s="60"/>
      <c r="OSA310" s="60"/>
      <c r="OSB310" s="60"/>
      <c r="OSC310" s="60"/>
      <c r="OSD310" s="60"/>
      <c r="OSE310" s="60"/>
      <c r="OSF310" s="60"/>
      <c r="OSG310" s="60"/>
      <c r="OSH310" s="60"/>
      <c r="OSI310" s="60"/>
      <c r="OSJ310" s="60"/>
      <c r="OSK310" s="60"/>
      <c r="OSL310" s="60"/>
      <c r="OSM310" s="60"/>
      <c r="OSN310" s="60"/>
      <c r="OSO310" s="60"/>
      <c r="OSP310" s="60"/>
      <c r="OSQ310" s="60"/>
      <c r="OSR310" s="60"/>
      <c r="OSS310" s="60"/>
      <c r="OST310" s="60"/>
      <c r="OSU310" s="60"/>
      <c r="OSV310" s="60"/>
      <c r="OSW310" s="60"/>
      <c r="OSX310" s="60"/>
      <c r="OSY310" s="60"/>
      <c r="OSZ310" s="60"/>
      <c r="OTA310" s="60"/>
      <c r="OTB310" s="60"/>
      <c r="OTC310" s="60"/>
      <c r="OTD310" s="60"/>
      <c r="OTE310" s="60"/>
      <c r="OTF310" s="60"/>
      <c r="OTG310" s="60"/>
      <c r="OTH310" s="60"/>
      <c r="OTI310" s="60"/>
      <c r="OTJ310" s="60"/>
      <c r="OTK310" s="60"/>
      <c r="OTL310" s="60"/>
      <c r="OTM310" s="60"/>
      <c r="OTN310" s="60"/>
      <c r="OTO310" s="60"/>
      <c r="OTP310" s="60"/>
      <c r="OTQ310" s="60"/>
      <c r="OTR310" s="60"/>
      <c r="OTS310" s="60"/>
      <c r="OTT310" s="60"/>
      <c r="OTU310" s="60"/>
      <c r="OTV310" s="60"/>
      <c r="OTW310" s="60"/>
      <c r="OTX310" s="60"/>
      <c r="OTY310" s="60"/>
      <c r="OTZ310" s="60"/>
      <c r="OUA310" s="60"/>
      <c r="OUB310" s="60"/>
      <c r="OUC310" s="60"/>
      <c r="OUD310" s="60"/>
      <c r="OUE310" s="60"/>
      <c r="OUF310" s="60"/>
      <c r="OUG310" s="60"/>
      <c r="OUH310" s="60"/>
      <c r="OUI310" s="60"/>
      <c r="OUJ310" s="60"/>
      <c r="OUK310" s="60"/>
      <c r="OUL310" s="60"/>
      <c r="OUM310" s="60"/>
      <c r="OUN310" s="60"/>
      <c r="OUO310" s="60"/>
      <c r="OUP310" s="60"/>
      <c r="OUQ310" s="60"/>
      <c r="OUR310" s="60"/>
      <c r="OUS310" s="60"/>
      <c r="OUT310" s="60"/>
      <c r="OUU310" s="60"/>
      <c r="OUV310" s="60"/>
      <c r="OUW310" s="60"/>
      <c r="OUX310" s="60"/>
      <c r="OUY310" s="60"/>
      <c r="OUZ310" s="60"/>
      <c r="OVA310" s="60"/>
      <c r="OVB310" s="60"/>
      <c r="OVC310" s="60"/>
      <c r="OVD310" s="60"/>
      <c r="OVE310" s="60"/>
      <c r="OVF310" s="60"/>
      <c r="OVG310" s="60"/>
      <c r="OVH310" s="60"/>
      <c r="OVI310" s="60"/>
      <c r="OVJ310" s="60"/>
      <c r="OVK310" s="60"/>
      <c r="OVL310" s="60"/>
      <c r="OVM310" s="60"/>
      <c r="OVN310" s="60"/>
      <c r="OVO310" s="60"/>
      <c r="OVP310" s="60"/>
      <c r="OVQ310" s="60"/>
      <c r="OVR310" s="60"/>
      <c r="OVS310" s="60"/>
      <c r="OVT310" s="60"/>
      <c r="OVU310" s="60"/>
      <c r="OVV310" s="60"/>
      <c r="OVW310" s="60"/>
      <c r="OVX310" s="60"/>
      <c r="OVY310" s="60"/>
      <c r="OVZ310" s="60"/>
      <c r="OWA310" s="60"/>
      <c r="OWB310" s="60"/>
      <c r="OWC310" s="60"/>
      <c r="OWD310" s="60"/>
      <c r="OWE310" s="60"/>
      <c r="OWF310" s="60"/>
      <c r="OWG310" s="60"/>
      <c r="OWH310" s="60"/>
      <c r="OWI310" s="60"/>
      <c r="OWJ310" s="60"/>
      <c r="OWK310" s="60"/>
      <c r="OWL310" s="60"/>
      <c r="OWM310" s="60"/>
      <c r="OWN310" s="60"/>
      <c r="OWO310" s="60"/>
      <c r="OWP310" s="60"/>
      <c r="OWQ310" s="60"/>
      <c r="OWR310" s="60"/>
      <c r="OWS310" s="60"/>
      <c r="OWT310" s="60"/>
      <c r="OWU310" s="60"/>
      <c r="OWV310" s="60"/>
      <c r="OWW310" s="60"/>
      <c r="OWX310" s="60"/>
      <c r="OWY310" s="60"/>
      <c r="OWZ310" s="60"/>
      <c r="OXA310" s="60"/>
      <c r="OXB310" s="60"/>
      <c r="OXC310" s="60"/>
      <c r="OXD310" s="60"/>
      <c r="OXE310" s="60"/>
      <c r="OXF310" s="60"/>
      <c r="OXG310" s="60"/>
      <c r="OXH310" s="60"/>
      <c r="OXI310" s="60"/>
      <c r="OXJ310" s="60"/>
      <c r="OXK310" s="60"/>
      <c r="OXL310" s="60"/>
      <c r="OXM310" s="60"/>
      <c r="OXN310" s="60"/>
      <c r="OXO310" s="60"/>
      <c r="OXP310" s="60"/>
      <c r="OXQ310" s="60"/>
      <c r="OXR310" s="60"/>
      <c r="OXS310" s="60"/>
      <c r="OXT310" s="60"/>
      <c r="OXU310" s="60"/>
      <c r="OXV310" s="60"/>
      <c r="OXW310" s="60"/>
      <c r="OXX310" s="60"/>
      <c r="OXY310" s="60"/>
      <c r="OXZ310" s="60"/>
      <c r="OYA310" s="60"/>
      <c r="OYB310" s="60"/>
      <c r="OYC310" s="60"/>
      <c r="OYD310" s="60"/>
      <c r="OYE310" s="60"/>
      <c r="OYF310" s="60"/>
      <c r="OYG310" s="60"/>
      <c r="OYH310" s="60"/>
      <c r="OYI310" s="60"/>
      <c r="OYJ310" s="60"/>
      <c r="OYK310" s="60"/>
      <c r="OYL310" s="60"/>
      <c r="OYM310" s="60"/>
      <c r="OYN310" s="60"/>
      <c r="OYO310" s="60"/>
      <c r="OYP310" s="60"/>
      <c r="OYQ310" s="60"/>
      <c r="OYR310" s="60"/>
      <c r="OYS310" s="60"/>
      <c r="OYT310" s="60"/>
      <c r="OYU310" s="60"/>
      <c r="OYV310" s="60"/>
      <c r="OYW310" s="60"/>
      <c r="OYX310" s="60"/>
      <c r="OYY310" s="60"/>
      <c r="OYZ310" s="60"/>
      <c r="OZA310" s="60"/>
      <c r="OZB310" s="60"/>
      <c r="OZC310" s="60"/>
      <c r="OZD310" s="60"/>
      <c r="OZE310" s="60"/>
      <c r="OZF310" s="60"/>
      <c r="OZG310" s="60"/>
      <c r="OZH310" s="60"/>
      <c r="OZI310" s="60"/>
      <c r="OZJ310" s="60"/>
      <c r="OZK310" s="60"/>
      <c r="OZL310" s="60"/>
      <c r="OZM310" s="60"/>
      <c r="OZN310" s="60"/>
      <c r="OZO310" s="60"/>
      <c r="OZP310" s="60"/>
      <c r="OZQ310" s="60"/>
      <c r="OZR310" s="60"/>
      <c r="OZS310" s="60"/>
      <c r="OZT310" s="60"/>
      <c r="OZU310" s="60"/>
      <c r="OZV310" s="60"/>
      <c r="OZW310" s="60"/>
      <c r="OZX310" s="60"/>
      <c r="OZY310" s="60"/>
      <c r="OZZ310" s="60"/>
      <c r="PAA310" s="60"/>
      <c r="PAB310" s="60"/>
      <c r="PAC310" s="60"/>
      <c r="PAD310" s="60"/>
      <c r="PAE310" s="60"/>
      <c r="PAF310" s="60"/>
      <c r="PAG310" s="60"/>
      <c r="PAH310" s="60"/>
      <c r="PAI310" s="60"/>
      <c r="PAJ310" s="60"/>
      <c r="PAK310" s="60"/>
      <c r="PAL310" s="60"/>
      <c r="PAM310" s="60"/>
      <c r="PAN310" s="60"/>
      <c r="PAO310" s="60"/>
      <c r="PAP310" s="60"/>
      <c r="PAQ310" s="60"/>
      <c r="PAR310" s="60"/>
      <c r="PAS310" s="60"/>
      <c r="PAT310" s="60"/>
      <c r="PAU310" s="60"/>
      <c r="PAV310" s="60"/>
      <c r="PAW310" s="60"/>
      <c r="PAX310" s="60"/>
      <c r="PAY310" s="60"/>
      <c r="PAZ310" s="60"/>
      <c r="PBA310" s="60"/>
      <c r="PBB310" s="60"/>
      <c r="PBC310" s="60"/>
      <c r="PBD310" s="60"/>
      <c r="PBE310" s="60"/>
      <c r="PBF310" s="60"/>
      <c r="PBG310" s="60"/>
      <c r="PBH310" s="60"/>
      <c r="PBI310" s="60"/>
      <c r="PBJ310" s="60"/>
      <c r="PBK310" s="60"/>
      <c r="PBL310" s="60"/>
      <c r="PBM310" s="60"/>
      <c r="PBN310" s="60"/>
      <c r="PBO310" s="60"/>
      <c r="PBP310" s="60"/>
      <c r="PBQ310" s="60"/>
      <c r="PBR310" s="60"/>
      <c r="PBS310" s="60"/>
      <c r="PBT310" s="60"/>
      <c r="PBU310" s="60"/>
      <c r="PBV310" s="60"/>
      <c r="PBW310" s="60"/>
      <c r="PBX310" s="60"/>
      <c r="PBY310" s="60"/>
      <c r="PBZ310" s="60"/>
      <c r="PCA310" s="60"/>
      <c r="PCB310" s="60"/>
      <c r="PCC310" s="60"/>
      <c r="PCD310" s="60"/>
      <c r="PCE310" s="60"/>
      <c r="PCF310" s="60"/>
      <c r="PCG310" s="60"/>
      <c r="PCH310" s="60"/>
      <c r="PCI310" s="60"/>
      <c r="PCJ310" s="60"/>
      <c r="PCK310" s="60"/>
      <c r="PCL310" s="60"/>
      <c r="PCM310" s="60"/>
      <c r="PCN310" s="60"/>
      <c r="PCO310" s="60"/>
      <c r="PCP310" s="60"/>
      <c r="PCQ310" s="60"/>
      <c r="PCR310" s="60"/>
      <c r="PCS310" s="60"/>
      <c r="PCT310" s="60"/>
      <c r="PCU310" s="60"/>
      <c r="PCV310" s="60"/>
      <c r="PCW310" s="60"/>
      <c r="PCX310" s="60"/>
      <c r="PCY310" s="60"/>
      <c r="PCZ310" s="60"/>
      <c r="PDA310" s="60"/>
      <c r="PDB310" s="60"/>
      <c r="PDC310" s="60"/>
      <c r="PDD310" s="60"/>
      <c r="PDE310" s="60"/>
      <c r="PDF310" s="60"/>
      <c r="PDG310" s="60"/>
      <c r="PDH310" s="60"/>
      <c r="PDI310" s="60"/>
      <c r="PDJ310" s="60"/>
      <c r="PDK310" s="60"/>
      <c r="PDL310" s="60"/>
      <c r="PDM310" s="60"/>
      <c r="PDN310" s="60"/>
      <c r="PDO310" s="60"/>
      <c r="PDP310" s="60"/>
      <c r="PDQ310" s="60"/>
      <c r="PDR310" s="60"/>
      <c r="PDS310" s="60"/>
      <c r="PDT310" s="60"/>
      <c r="PDU310" s="60"/>
      <c r="PDV310" s="60"/>
      <c r="PDW310" s="60"/>
      <c r="PDX310" s="60"/>
      <c r="PDY310" s="60"/>
      <c r="PDZ310" s="60"/>
      <c r="PEA310" s="60"/>
      <c r="PEB310" s="60"/>
      <c r="PEC310" s="60"/>
      <c r="PED310" s="60"/>
      <c r="PEE310" s="60"/>
      <c r="PEF310" s="60"/>
      <c r="PEG310" s="60"/>
      <c r="PEH310" s="60"/>
      <c r="PEI310" s="60"/>
      <c r="PEJ310" s="60"/>
      <c r="PEK310" s="60"/>
      <c r="PEL310" s="60"/>
      <c r="PEM310" s="60"/>
      <c r="PEN310" s="60"/>
      <c r="PEO310" s="60"/>
      <c r="PEP310" s="60"/>
      <c r="PEQ310" s="60"/>
      <c r="PER310" s="60"/>
      <c r="PES310" s="60"/>
      <c r="PET310" s="60"/>
      <c r="PEU310" s="60"/>
      <c r="PEV310" s="60"/>
      <c r="PEW310" s="60"/>
      <c r="PEX310" s="60"/>
      <c r="PEY310" s="60"/>
      <c r="PEZ310" s="60"/>
      <c r="PFA310" s="60"/>
      <c r="PFB310" s="60"/>
      <c r="PFC310" s="60"/>
      <c r="PFD310" s="60"/>
      <c r="PFE310" s="60"/>
      <c r="PFF310" s="60"/>
      <c r="PFG310" s="60"/>
      <c r="PFH310" s="60"/>
      <c r="PFI310" s="60"/>
      <c r="PFJ310" s="60"/>
      <c r="PFK310" s="60"/>
      <c r="PFL310" s="60"/>
      <c r="PFM310" s="60"/>
      <c r="PFN310" s="60"/>
      <c r="PFO310" s="60"/>
      <c r="PFP310" s="60"/>
      <c r="PFQ310" s="60"/>
      <c r="PFR310" s="60"/>
      <c r="PFS310" s="60"/>
      <c r="PFT310" s="60"/>
      <c r="PFU310" s="60"/>
      <c r="PFV310" s="60"/>
      <c r="PFW310" s="60"/>
      <c r="PFX310" s="60"/>
      <c r="PFY310" s="60"/>
      <c r="PFZ310" s="60"/>
      <c r="PGA310" s="60"/>
      <c r="PGB310" s="60"/>
      <c r="PGC310" s="60"/>
      <c r="PGD310" s="60"/>
      <c r="PGE310" s="60"/>
      <c r="PGF310" s="60"/>
      <c r="PGG310" s="60"/>
      <c r="PGH310" s="60"/>
      <c r="PGI310" s="60"/>
      <c r="PGJ310" s="60"/>
      <c r="PGK310" s="60"/>
      <c r="PGL310" s="60"/>
      <c r="PGM310" s="60"/>
      <c r="PGN310" s="60"/>
      <c r="PGO310" s="60"/>
      <c r="PGP310" s="60"/>
      <c r="PGQ310" s="60"/>
      <c r="PGR310" s="60"/>
      <c r="PGS310" s="60"/>
      <c r="PGT310" s="60"/>
      <c r="PGU310" s="60"/>
      <c r="PGV310" s="60"/>
      <c r="PGW310" s="60"/>
      <c r="PGX310" s="60"/>
      <c r="PGY310" s="60"/>
      <c r="PGZ310" s="60"/>
      <c r="PHA310" s="60"/>
      <c r="PHB310" s="60"/>
      <c r="PHC310" s="60"/>
      <c r="PHD310" s="60"/>
      <c r="PHE310" s="60"/>
      <c r="PHF310" s="60"/>
      <c r="PHG310" s="60"/>
      <c r="PHH310" s="60"/>
      <c r="PHI310" s="60"/>
      <c r="PHJ310" s="60"/>
      <c r="PHK310" s="60"/>
      <c r="PHL310" s="60"/>
      <c r="PHM310" s="60"/>
      <c r="PHN310" s="60"/>
      <c r="PHO310" s="60"/>
      <c r="PHP310" s="60"/>
      <c r="PHQ310" s="60"/>
      <c r="PHR310" s="60"/>
      <c r="PHS310" s="60"/>
      <c r="PHT310" s="60"/>
      <c r="PHU310" s="60"/>
      <c r="PHV310" s="60"/>
      <c r="PHW310" s="60"/>
      <c r="PHX310" s="60"/>
      <c r="PHY310" s="60"/>
      <c r="PHZ310" s="60"/>
      <c r="PIA310" s="60"/>
      <c r="PIB310" s="60"/>
      <c r="PIC310" s="60"/>
      <c r="PID310" s="60"/>
      <c r="PIE310" s="60"/>
      <c r="PIF310" s="60"/>
      <c r="PIG310" s="60"/>
      <c r="PIH310" s="60"/>
      <c r="PII310" s="60"/>
      <c r="PIJ310" s="60"/>
      <c r="PIK310" s="60"/>
      <c r="PIL310" s="60"/>
      <c r="PIM310" s="60"/>
      <c r="PIN310" s="60"/>
      <c r="PIO310" s="60"/>
      <c r="PIP310" s="60"/>
      <c r="PIQ310" s="60"/>
      <c r="PIR310" s="60"/>
      <c r="PIS310" s="60"/>
      <c r="PIT310" s="60"/>
      <c r="PIU310" s="60"/>
      <c r="PIV310" s="60"/>
      <c r="PIW310" s="60"/>
      <c r="PIX310" s="60"/>
      <c r="PIY310" s="60"/>
      <c r="PIZ310" s="60"/>
      <c r="PJA310" s="60"/>
      <c r="PJB310" s="60"/>
      <c r="PJC310" s="60"/>
      <c r="PJD310" s="60"/>
      <c r="PJE310" s="60"/>
      <c r="PJF310" s="60"/>
      <c r="PJG310" s="60"/>
      <c r="PJH310" s="60"/>
      <c r="PJI310" s="60"/>
      <c r="PJJ310" s="60"/>
      <c r="PJK310" s="60"/>
      <c r="PJL310" s="60"/>
      <c r="PJM310" s="60"/>
      <c r="PJN310" s="60"/>
      <c r="PJO310" s="60"/>
      <c r="PJP310" s="60"/>
      <c r="PJQ310" s="60"/>
      <c r="PJR310" s="60"/>
      <c r="PJS310" s="60"/>
      <c r="PJT310" s="60"/>
      <c r="PJU310" s="60"/>
      <c r="PJV310" s="60"/>
      <c r="PJW310" s="60"/>
      <c r="PJX310" s="60"/>
      <c r="PJY310" s="60"/>
      <c r="PJZ310" s="60"/>
      <c r="PKA310" s="60"/>
      <c r="PKB310" s="60"/>
      <c r="PKC310" s="60"/>
      <c r="PKD310" s="60"/>
      <c r="PKE310" s="60"/>
      <c r="PKF310" s="60"/>
      <c r="PKG310" s="60"/>
      <c r="PKH310" s="60"/>
      <c r="PKI310" s="60"/>
      <c r="PKJ310" s="60"/>
      <c r="PKK310" s="60"/>
      <c r="PKL310" s="60"/>
      <c r="PKM310" s="60"/>
      <c r="PKN310" s="60"/>
      <c r="PKO310" s="60"/>
      <c r="PKP310" s="60"/>
      <c r="PKQ310" s="60"/>
      <c r="PKR310" s="60"/>
      <c r="PKS310" s="60"/>
      <c r="PKT310" s="60"/>
      <c r="PKU310" s="60"/>
      <c r="PKV310" s="60"/>
      <c r="PKW310" s="60"/>
      <c r="PKX310" s="60"/>
      <c r="PKY310" s="60"/>
      <c r="PKZ310" s="60"/>
      <c r="PLA310" s="60"/>
      <c r="PLB310" s="60"/>
      <c r="PLC310" s="60"/>
      <c r="PLD310" s="60"/>
      <c r="PLE310" s="60"/>
      <c r="PLF310" s="60"/>
      <c r="PLG310" s="60"/>
      <c r="PLH310" s="60"/>
      <c r="PLI310" s="60"/>
      <c r="PLJ310" s="60"/>
      <c r="PLK310" s="60"/>
      <c r="PLL310" s="60"/>
      <c r="PLM310" s="60"/>
      <c r="PLN310" s="60"/>
      <c r="PLO310" s="60"/>
      <c r="PLP310" s="60"/>
      <c r="PLQ310" s="60"/>
      <c r="PLR310" s="60"/>
      <c r="PLS310" s="60"/>
      <c r="PLT310" s="60"/>
      <c r="PLU310" s="60"/>
      <c r="PLV310" s="60"/>
      <c r="PLW310" s="60"/>
      <c r="PLX310" s="60"/>
      <c r="PLY310" s="60"/>
      <c r="PLZ310" s="60"/>
      <c r="PMA310" s="60"/>
      <c r="PMB310" s="60"/>
      <c r="PMC310" s="60"/>
      <c r="PMD310" s="60"/>
      <c r="PME310" s="60"/>
      <c r="PMF310" s="60"/>
      <c r="PMG310" s="60"/>
      <c r="PMH310" s="60"/>
      <c r="PMI310" s="60"/>
      <c r="PMJ310" s="60"/>
      <c r="PMK310" s="60"/>
      <c r="PML310" s="60"/>
      <c r="PMM310" s="60"/>
      <c r="PMN310" s="60"/>
      <c r="PMO310" s="60"/>
      <c r="PMP310" s="60"/>
      <c r="PMQ310" s="60"/>
      <c r="PMR310" s="60"/>
      <c r="PMS310" s="60"/>
      <c r="PMT310" s="60"/>
      <c r="PMU310" s="60"/>
      <c r="PMV310" s="60"/>
      <c r="PMW310" s="60"/>
      <c r="PMX310" s="60"/>
      <c r="PMY310" s="60"/>
      <c r="PMZ310" s="60"/>
      <c r="PNA310" s="60"/>
      <c r="PNB310" s="60"/>
      <c r="PNC310" s="60"/>
      <c r="PND310" s="60"/>
      <c r="PNE310" s="60"/>
      <c r="PNF310" s="60"/>
      <c r="PNG310" s="60"/>
      <c r="PNH310" s="60"/>
      <c r="PNI310" s="60"/>
      <c r="PNJ310" s="60"/>
      <c r="PNK310" s="60"/>
      <c r="PNL310" s="60"/>
      <c r="PNM310" s="60"/>
      <c r="PNN310" s="60"/>
      <c r="PNO310" s="60"/>
      <c r="PNP310" s="60"/>
      <c r="PNQ310" s="60"/>
      <c r="PNR310" s="60"/>
      <c r="PNS310" s="60"/>
      <c r="PNT310" s="60"/>
      <c r="PNU310" s="60"/>
      <c r="PNV310" s="60"/>
      <c r="PNW310" s="60"/>
      <c r="PNX310" s="60"/>
      <c r="PNY310" s="60"/>
      <c r="PNZ310" s="60"/>
      <c r="POA310" s="60"/>
      <c r="POB310" s="60"/>
      <c r="POC310" s="60"/>
      <c r="POD310" s="60"/>
      <c r="POE310" s="60"/>
      <c r="POF310" s="60"/>
      <c r="POG310" s="60"/>
      <c r="POH310" s="60"/>
      <c r="POI310" s="60"/>
      <c r="POJ310" s="60"/>
      <c r="POK310" s="60"/>
      <c r="POL310" s="60"/>
      <c r="POM310" s="60"/>
      <c r="PON310" s="60"/>
      <c r="POO310" s="60"/>
      <c r="POP310" s="60"/>
      <c r="POQ310" s="60"/>
      <c r="POR310" s="60"/>
      <c r="POS310" s="60"/>
      <c r="POT310" s="60"/>
      <c r="POU310" s="60"/>
      <c r="POV310" s="60"/>
      <c r="POW310" s="60"/>
      <c r="POX310" s="60"/>
      <c r="POY310" s="60"/>
      <c r="POZ310" s="60"/>
      <c r="PPA310" s="60"/>
      <c r="PPB310" s="60"/>
      <c r="PPC310" s="60"/>
      <c r="PPD310" s="60"/>
      <c r="PPE310" s="60"/>
      <c r="PPF310" s="60"/>
      <c r="PPG310" s="60"/>
      <c r="PPH310" s="60"/>
      <c r="PPI310" s="60"/>
      <c r="PPJ310" s="60"/>
      <c r="PPK310" s="60"/>
      <c r="PPL310" s="60"/>
      <c r="PPM310" s="60"/>
      <c r="PPN310" s="60"/>
      <c r="PPO310" s="60"/>
      <c r="PPP310" s="60"/>
      <c r="PPQ310" s="60"/>
      <c r="PPR310" s="60"/>
      <c r="PPS310" s="60"/>
      <c r="PPT310" s="60"/>
      <c r="PPU310" s="60"/>
      <c r="PPV310" s="60"/>
      <c r="PPW310" s="60"/>
      <c r="PPX310" s="60"/>
      <c r="PPY310" s="60"/>
      <c r="PPZ310" s="60"/>
      <c r="PQA310" s="60"/>
      <c r="PQB310" s="60"/>
      <c r="PQC310" s="60"/>
      <c r="PQD310" s="60"/>
      <c r="PQE310" s="60"/>
      <c r="PQF310" s="60"/>
      <c r="PQG310" s="60"/>
      <c r="PQH310" s="60"/>
      <c r="PQI310" s="60"/>
      <c r="PQJ310" s="60"/>
      <c r="PQK310" s="60"/>
      <c r="PQL310" s="60"/>
      <c r="PQM310" s="60"/>
      <c r="PQN310" s="60"/>
      <c r="PQO310" s="60"/>
      <c r="PQP310" s="60"/>
      <c r="PQQ310" s="60"/>
      <c r="PQR310" s="60"/>
      <c r="PQS310" s="60"/>
      <c r="PQT310" s="60"/>
      <c r="PQU310" s="60"/>
      <c r="PQV310" s="60"/>
      <c r="PQW310" s="60"/>
      <c r="PQX310" s="60"/>
      <c r="PQY310" s="60"/>
      <c r="PQZ310" s="60"/>
      <c r="PRA310" s="60"/>
      <c r="PRB310" s="60"/>
      <c r="PRC310" s="60"/>
      <c r="PRD310" s="60"/>
      <c r="PRE310" s="60"/>
      <c r="PRF310" s="60"/>
      <c r="PRG310" s="60"/>
      <c r="PRH310" s="60"/>
      <c r="PRI310" s="60"/>
      <c r="PRJ310" s="60"/>
      <c r="PRK310" s="60"/>
      <c r="PRL310" s="60"/>
      <c r="PRM310" s="60"/>
      <c r="PRN310" s="60"/>
      <c r="PRO310" s="60"/>
      <c r="PRP310" s="60"/>
      <c r="PRQ310" s="60"/>
      <c r="PRR310" s="60"/>
      <c r="PRS310" s="60"/>
      <c r="PRT310" s="60"/>
      <c r="PRU310" s="60"/>
      <c r="PRV310" s="60"/>
      <c r="PRW310" s="60"/>
      <c r="PRX310" s="60"/>
      <c r="PRY310" s="60"/>
      <c r="PRZ310" s="60"/>
      <c r="PSA310" s="60"/>
      <c r="PSB310" s="60"/>
      <c r="PSC310" s="60"/>
      <c r="PSD310" s="60"/>
      <c r="PSE310" s="60"/>
      <c r="PSF310" s="60"/>
      <c r="PSG310" s="60"/>
      <c r="PSH310" s="60"/>
      <c r="PSI310" s="60"/>
      <c r="PSJ310" s="60"/>
      <c r="PSK310" s="60"/>
      <c r="PSL310" s="60"/>
      <c r="PSM310" s="60"/>
      <c r="PSN310" s="60"/>
      <c r="PSO310" s="60"/>
      <c r="PSP310" s="60"/>
      <c r="PSQ310" s="60"/>
      <c r="PSR310" s="60"/>
      <c r="PSS310" s="60"/>
      <c r="PST310" s="60"/>
      <c r="PSU310" s="60"/>
      <c r="PSV310" s="60"/>
      <c r="PSW310" s="60"/>
      <c r="PSX310" s="60"/>
      <c r="PSY310" s="60"/>
      <c r="PSZ310" s="60"/>
      <c r="PTA310" s="60"/>
      <c r="PTB310" s="60"/>
      <c r="PTC310" s="60"/>
      <c r="PTD310" s="60"/>
      <c r="PTE310" s="60"/>
      <c r="PTF310" s="60"/>
      <c r="PTG310" s="60"/>
      <c r="PTH310" s="60"/>
      <c r="PTI310" s="60"/>
      <c r="PTJ310" s="60"/>
      <c r="PTK310" s="60"/>
      <c r="PTL310" s="60"/>
      <c r="PTM310" s="60"/>
      <c r="PTN310" s="60"/>
      <c r="PTO310" s="60"/>
      <c r="PTP310" s="60"/>
      <c r="PTQ310" s="60"/>
      <c r="PTR310" s="60"/>
      <c r="PTS310" s="60"/>
      <c r="PTT310" s="60"/>
      <c r="PTU310" s="60"/>
      <c r="PTV310" s="60"/>
      <c r="PTW310" s="60"/>
      <c r="PTX310" s="60"/>
      <c r="PTY310" s="60"/>
      <c r="PTZ310" s="60"/>
      <c r="PUA310" s="60"/>
      <c r="PUB310" s="60"/>
      <c r="PUC310" s="60"/>
      <c r="PUD310" s="60"/>
      <c r="PUE310" s="60"/>
      <c r="PUF310" s="60"/>
      <c r="PUG310" s="60"/>
      <c r="PUH310" s="60"/>
      <c r="PUI310" s="60"/>
      <c r="PUJ310" s="60"/>
      <c r="PUK310" s="60"/>
      <c r="PUL310" s="60"/>
      <c r="PUM310" s="60"/>
      <c r="PUN310" s="60"/>
      <c r="PUO310" s="60"/>
      <c r="PUP310" s="60"/>
      <c r="PUQ310" s="60"/>
      <c r="PUR310" s="60"/>
      <c r="PUS310" s="60"/>
      <c r="PUT310" s="60"/>
      <c r="PUU310" s="60"/>
      <c r="PUV310" s="60"/>
      <c r="PUW310" s="60"/>
      <c r="PUX310" s="60"/>
      <c r="PUY310" s="60"/>
      <c r="PUZ310" s="60"/>
      <c r="PVA310" s="60"/>
      <c r="PVB310" s="60"/>
      <c r="PVC310" s="60"/>
      <c r="PVD310" s="60"/>
      <c r="PVE310" s="60"/>
      <c r="PVF310" s="60"/>
      <c r="PVG310" s="60"/>
      <c r="PVH310" s="60"/>
      <c r="PVI310" s="60"/>
      <c r="PVJ310" s="60"/>
      <c r="PVK310" s="60"/>
      <c r="PVL310" s="60"/>
      <c r="PVM310" s="60"/>
      <c r="PVN310" s="60"/>
      <c r="PVO310" s="60"/>
      <c r="PVP310" s="60"/>
      <c r="PVQ310" s="60"/>
      <c r="PVR310" s="60"/>
      <c r="PVS310" s="60"/>
      <c r="PVT310" s="60"/>
      <c r="PVU310" s="60"/>
      <c r="PVV310" s="60"/>
      <c r="PVW310" s="60"/>
      <c r="PVX310" s="60"/>
      <c r="PVY310" s="60"/>
      <c r="PVZ310" s="60"/>
      <c r="PWA310" s="60"/>
      <c r="PWB310" s="60"/>
      <c r="PWC310" s="60"/>
      <c r="PWD310" s="60"/>
      <c r="PWE310" s="60"/>
      <c r="PWF310" s="60"/>
      <c r="PWG310" s="60"/>
      <c r="PWH310" s="60"/>
      <c r="PWI310" s="60"/>
      <c r="PWJ310" s="60"/>
      <c r="PWK310" s="60"/>
      <c r="PWL310" s="60"/>
      <c r="PWM310" s="60"/>
      <c r="PWN310" s="60"/>
      <c r="PWO310" s="60"/>
      <c r="PWP310" s="60"/>
      <c r="PWQ310" s="60"/>
      <c r="PWR310" s="60"/>
      <c r="PWS310" s="60"/>
      <c r="PWT310" s="60"/>
      <c r="PWU310" s="60"/>
      <c r="PWV310" s="60"/>
      <c r="PWW310" s="60"/>
      <c r="PWX310" s="60"/>
      <c r="PWY310" s="60"/>
      <c r="PWZ310" s="60"/>
      <c r="PXA310" s="60"/>
      <c r="PXB310" s="60"/>
      <c r="PXC310" s="60"/>
      <c r="PXD310" s="60"/>
      <c r="PXE310" s="60"/>
      <c r="PXF310" s="60"/>
      <c r="PXG310" s="60"/>
      <c r="PXH310" s="60"/>
      <c r="PXI310" s="60"/>
      <c r="PXJ310" s="60"/>
      <c r="PXK310" s="60"/>
      <c r="PXL310" s="60"/>
      <c r="PXM310" s="60"/>
      <c r="PXN310" s="60"/>
      <c r="PXO310" s="60"/>
      <c r="PXP310" s="60"/>
      <c r="PXQ310" s="60"/>
      <c r="PXR310" s="60"/>
      <c r="PXS310" s="60"/>
      <c r="PXT310" s="60"/>
      <c r="PXU310" s="60"/>
      <c r="PXV310" s="60"/>
      <c r="PXW310" s="60"/>
      <c r="PXX310" s="60"/>
      <c r="PXY310" s="60"/>
      <c r="PXZ310" s="60"/>
      <c r="PYA310" s="60"/>
      <c r="PYB310" s="60"/>
      <c r="PYC310" s="60"/>
      <c r="PYD310" s="60"/>
      <c r="PYE310" s="60"/>
      <c r="PYF310" s="60"/>
      <c r="PYG310" s="60"/>
      <c r="PYH310" s="60"/>
      <c r="PYI310" s="60"/>
      <c r="PYJ310" s="60"/>
      <c r="PYK310" s="60"/>
      <c r="PYL310" s="60"/>
      <c r="PYM310" s="60"/>
      <c r="PYN310" s="60"/>
      <c r="PYO310" s="60"/>
      <c r="PYP310" s="60"/>
      <c r="PYQ310" s="60"/>
      <c r="PYR310" s="60"/>
      <c r="PYS310" s="60"/>
      <c r="PYT310" s="60"/>
      <c r="PYU310" s="60"/>
      <c r="PYV310" s="60"/>
      <c r="PYW310" s="60"/>
      <c r="PYX310" s="60"/>
      <c r="PYY310" s="60"/>
      <c r="PYZ310" s="60"/>
      <c r="PZA310" s="60"/>
      <c r="PZB310" s="60"/>
      <c r="PZC310" s="60"/>
      <c r="PZD310" s="60"/>
      <c r="PZE310" s="60"/>
      <c r="PZF310" s="60"/>
      <c r="PZG310" s="60"/>
      <c r="PZH310" s="60"/>
      <c r="PZI310" s="60"/>
      <c r="PZJ310" s="60"/>
      <c r="PZK310" s="60"/>
      <c r="PZL310" s="60"/>
      <c r="PZM310" s="60"/>
      <c r="PZN310" s="60"/>
      <c r="PZO310" s="60"/>
      <c r="PZP310" s="60"/>
      <c r="PZQ310" s="60"/>
      <c r="PZR310" s="60"/>
      <c r="PZS310" s="60"/>
      <c r="PZT310" s="60"/>
      <c r="PZU310" s="60"/>
      <c r="PZV310" s="60"/>
      <c r="PZW310" s="60"/>
      <c r="PZX310" s="60"/>
      <c r="PZY310" s="60"/>
      <c r="PZZ310" s="60"/>
      <c r="QAA310" s="60"/>
      <c r="QAB310" s="60"/>
      <c r="QAC310" s="60"/>
      <c r="QAD310" s="60"/>
      <c r="QAE310" s="60"/>
      <c r="QAF310" s="60"/>
      <c r="QAG310" s="60"/>
      <c r="QAH310" s="60"/>
      <c r="QAI310" s="60"/>
      <c r="QAJ310" s="60"/>
      <c r="QAK310" s="60"/>
      <c r="QAL310" s="60"/>
      <c r="QAM310" s="60"/>
      <c r="QAN310" s="60"/>
      <c r="QAO310" s="60"/>
      <c r="QAP310" s="60"/>
      <c r="QAQ310" s="60"/>
      <c r="QAR310" s="60"/>
      <c r="QAS310" s="60"/>
      <c r="QAT310" s="60"/>
      <c r="QAU310" s="60"/>
      <c r="QAV310" s="60"/>
      <c r="QAW310" s="60"/>
      <c r="QAX310" s="60"/>
      <c r="QAY310" s="60"/>
      <c r="QAZ310" s="60"/>
      <c r="QBA310" s="60"/>
      <c r="QBB310" s="60"/>
      <c r="QBC310" s="60"/>
      <c r="QBD310" s="60"/>
      <c r="QBE310" s="60"/>
      <c r="QBF310" s="60"/>
      <c r="QBG310" s="60"/>
      <c r="QBH310" s="60"/>
      <c r="QBI310" s="60"/>
      <c r="QBJ310" s="60"/>
      <c r="QBK310" s="60"/>
      <c r="QBL310" s="60"/>
      <c r="QBM310" s="60"/>
      <c r="QBN310" s="60"/>
      <c r="QBO310" s="60"/>
      <c r="QBP310" s="60"/>
      <c r="QBQ310" s="60"/>
      <c r="QBR310" s="60"/>
      <c r="QBS310" s="60"/>
      <c r="QBT310" s="60"/>
      <c r="QBU310" s="60"/>
      <c r="QBV310" s="60"/>
      <c r="QBW310" s="60"/>
      <c r="QBX310" s="60"/>
      <c r="QBY310" s="60"/>
      <c r="QBZ310" s="60"/>
      <c r="QCA310" s="60"/>
      <c r="QCB310" s="60"/>
      <c r="QCC310" s="60"/>
      <c r="QCD310" s="60"/>
      <c r="QCE310" s="60"/>
      <c r="QCF310" s="60"/>
      <c r="QCG310" s="60"/>
      <c r="QCH310" s="60"/>
      <c r="QCI310" s="60"/>
      <c r="QCJ310" s="60"/>
      <c r="QCK310" s="60"/>
      <c r="QCL310" s="60"/>
      <c r="QCM310" s="60"/>
      <c r="QCN310" s="60"/>
      <c r="QCO310" s="60"/>
      <c r="QCP310" s="60"/>
      <c r="QCQ310" s="60"/>
      <c r="QCR310" s="60"/>
      <c r="QCS310" s="60"/>
      <c r="QCT310" s="60"/>
      <c r="QCU310" s="60"/>
      <c r="QCV310" s="60"/>
      <c r="QCW310" s="60"/>
      <c r="QCX310" s="60"/>
      <c r="QCY310" s="60"/>
      <c r="QCZ310" s="60"/>
      <c r="QDA310" s="60"/>
      <c r="QDB310" s="60"/>
      <c r="QDC310" s="60"/>
      <c r="QDD310" s="60"/>
      <c r="QDE310" s="60"/>
      <c r="QDF310" s="60"/>
      <c r="QDG310" s="60"/>
      <c r="QDH310" s="60"/>
      <c r="QDI310" s="60"/>
      <c r="QDJ310" s="60"/>
      <c r="QDK310" s="60"/>
      <c r="QDL310" s="60"/>
      <c r="QDM310" s="60"/>
      <c r="QDN310" s="60"/>
      <c r="QDO310" s="60"/>
      <c r="QDP310" s="60"/>
      <c r="QDQ310" s="60"/>
      <c r="QDR310" s="60"/>
      <c r="QDS310" s="60"/>
      <c r="QDT310" s="60"/>
      <c r="QDU310" s="60"/>
      <c r="QDV310" s="60"/>
      <c r="QDW310" s="60"/>
      <c r="QDX310" s="60"/>
      <c r="QDY310" s="60"/>
      <c r="QDZ310" s="60"/>
      <c r="QEA310" s="60"/>
      <c r="QEB310" s="60"/>
      <c r="QEC310" s="60"/>
      <c r="QED310" s="60"/>
      <c r="QEE310" s="60"/>
      <c r="QEF310" s="60"/>
      <c r="QEG310" s="60"/>
      <c r="QEH310" s="60"/>
      <c r="QEI310" s="60"/>
      <c r="QEJ310" s="60"/>
      <c r="QEK310" s="60"/>
      <c r="QEL310" s="60"/>
      <c r="QEM310" s="60"/>
      <c r="QEN310" s="60"/>
      <c r="QEO310" s="60"/>
      <c r="QEP310" s="60"/>
      <c r="QEQ310" s="60"/>
      <c r="QER310" s="60"/>
      <c r="QES310" s="60"/>
      <c r="QET310" s="60"/>
      <c r="QEU310" s="60"/>
      <c r="QEV310" s="60"/>
      <c r="QEW310" s="60"/>
      <c r="QEX310" s="60"/>
      <c r="QEY310" s="60"/>
      <c r="QEZ310" s="60"/>
      <c r="QFA310" s="60"/>
      <c r="QFB310" s="60"/>
      <c r="QFC310" s="60"/>
      <c r="QFD310" s="60"/>
      <c r="QFE310" s="60"/>
      <c r="QFF310" s="60"/>
      <c r="QFG310" s="60"/>
      <c r="QFH310" s="60"/>
      <c r="QFI310" s="60"/>
      <c r="QFJ310" s="60"/>
      <c r="QFK310" s="60"/>
      <c r="QFL310" s="60"/>
      <c r="QFM310" s="60"/>
      <c r="QFN310" s="60"/>
      <c r="QFO310" s="60"/>
      <c r="QFP310" s="60"/>
      <c r="QFQ310" s="60"/>
      <c r="QFR310" s="60"/>
      <c r="QFS310" s="60"/>
      <c r="QFT310" s="60"/>
      <c r="QFU310" s="60"/>
      <c r="QFV310" s="60"/>
      <c r="QFW310" s="60"/>
      <c r="QFX310" s="60"/>
      <c r="QFY310" s="60"/>
      <c r="QFZ310" s="60"/>
      <c r="QGA310" s="60"/>
      <c r="QGB310" s="60"/>
      <c r="QGC310" s="60"/>
      <c r="QGD310" s="60"/>
      <c r="QGE310" s="60"/>
      <c r="QGF310" s="60"/>
      <c r="QGG310" s="60"/>
      <c r="QGH310" s="60"/>
      <c r="QGI310" s="60"/>
      <c r="QGJ310" s="60"/>
      <c r="QGK310" s="60"/>
      <c r="QGL310" s="60"/>
      <c r="QGM310" s="60"/>
      <c r="QGN310" s="60"/>
      <c r="QGO310" s="60"/>
      <c r="QGP310" s="60"/>
      <c r="QGQ310" s="60"/>
      <c r="QGR310" s="60"/>
      <c r="QGS310" s="60"/>
      <c r="QGT310" s="60"/>
      <c r="QGU310" s="60"/>
      <c r="QGV310" s="60"/>
      <c r="QGW310" s="60"/>
      <c r="QGX310" s="60"/>
      <c r="QGY310" s="60"/>
      <c r="QGZ310" s="60"/>
      <c r="QHA310" s="60"/>
      <c r="QHB310" s="60"/>
      <c r="QHC310" s="60"/>
      <c r="QHD310" s="60"/>
      <c r="QHE310" s="60"/>
      <c r="QHF310" s="60"/>
      <c r="QHG310" s="60"/>
      <c r="QHH310" s="60"/>
      <c r="QHI310" s="60"/>
      <c r="QHJ310" s="60"/>
      <c r="QHK310" s="60"/>
      <c r="QHL310" s="60"/>
      <c r="QHM310" s="60"/>
      <c r="QHN310" s="60"/>
      <c r="QHO310" s="60"/>
      <c r="QHP310" s="60"/>
      <c r="QHQ310" s="60"/>
      <c r="QHR310" s="60"/>
      <c r="QHS310" s="60"/>
      <c r="QHT310" s="60"/>
      <c r="QHU310" s="60"/>
      <c r="QHV310" s="60"/>
      <c r="QHW310" s="60"/>
      <c r="QHX310" s="60"/>
      <c r="QHY310" s="60"/>
      <c r="QHZ310" s="60"/>
      <c r="QIA310" s="60"/>
      <c r="QIB310" s="60"/>
      <c r="QIC310" s="60"/>
      <c r="QID310" s="60"/>
      <c r="QIE310" s="60"/>
      <c r="QIF310" s="60"/>
      <c r="QIG310" s="60"/>
      <c r="QIH310" s="60"/>
      <c r="QII310" s="60"/>
      <c r="QIJ310" s="60"/>
      <c r="QIK310" s="60"/>
      <c r="QIL310" s="60"/>
      <c r="QIM310" s="60"/>
      <c r="QIN310" s="60"/>
      <c r="QIO310" s="60"/>
      <c r="QIP310" s="60"/>
      <c r="QIQ310" s="60"/>
      <c r="QIR310" s="60"/>
      <c r="QIS310" s="60"/>
      <c r="QIT310" s="60"/>
      <c r="QIU310" s="60"/>
      <c r="QIV310" s="60"/>
      <c r="QIW310" s="60"/>
      <c r="QIX310" s="60"/>
      <c r="QIY310" s="60"/>
      <c r="QIZ310" s="60"/>
      <c r="QJA310" s="60"/>
      <c r="QJB310" s="60"/>
      <c r="QJC310" s="60"/>
      <c r="QJD310" s="60"/>
      <c r="QJE310" s="60"/>
      <c r="QJF310" s="60"/>
      <c r="QJG310" s="60"/>
      <c r="QJH310" s="60"/>
      <c r="QJI310" s="60"/>
      <c r="QJJ310" s="60"/>
      <c r="QJK310" s="60"/>
      <c r="QJL310" s="60"/>
      <c r="QJM310" s="60"/>
      <c r="QJN310" s="60"/>
      <c r="QJO310" s="60"/>
      <c r="QJP310" s="60"/>
      <c r="QJQ310" s="60"/>
      <c r="QJR310" s="60"/>
      <c r="QJS310" s="60"/>
      <c r="QJT310" s="60"/>
      <c r="QJU310" s="60"/>
      <c r="QJV310" s="60"/>
      <c r="QJW310" s="60"/>
      <c r="QJX310" s="60"/>
      <c r="QJY310" s="60"/>
      <c r="QJZ310" s="60"/>
      <c r="QKA310" s="60"/>
      <c r="QKB310" s="60"/>
      <c r="QKC310" s="60"/>
      <c r="QKD310" s="60"/>
      <c r="QKE310" s="60"/>
      <c r="QKF310" s="60"/>
      <c r="QKG310" s="60"/>
      <c r="QKH310" s="60"/>
      <c r="QKI310" s="60"/>
      <c r="QKJ310" s="60"/>
      <c r="QKK310" s="60"/>
      <c r="QKL310" s="60"/>
      <c r="QKM310" s="60"/>
      <c r="QKN310" s="60"/>
      <c r="QKO310" s="60"/>
      <c r="QKP310" s="60"/>
      <c r="QKQ310" s="60"/>
      <c r="QKR310" s="60"/>
      <c r="QKS310" s="60"/>
      <c r="QKT310" s="60"/>
      <c r="QKU310" s="60"/>
      <c r="QKV310" s="60"/>
      <c r="QKW310" s="60"/>
      <c r="QKX310" s="60"/>
      <c r="QKY310" s="60"/>
      <c r="QKZ310" s="60"/>
      <c r="QLA310" s="60"/>
      <c r="QLB310" s="60"/>
      <c r="QLC310" s="60"/>
      <c r="QLD310" s="60"/>
      <c r="QLE310" s="60"/>
      <c r="QLF310" s="60"/>
      <c r="QLG310" s="60"/>
      <c r="QLH310" s="60"/>
      <c r="QLI310" s="60"/>
      <c r="QLJ310" s="60"/>
      <c r="QLK310" s="60"/>
      <c r="QLL310" s="60"/>
      <c r="QLM310" s="60"/>
      <c r="QLN310" s="60"/>
      <c r="QLO310" s="60"/>
      <c r="QLP310" s="60"/>
      <c r="QLQ310" s="60"/>
      <c r="QLR310" s="60"/>
      <c r="QLS310" s="60"/>
      <c r="QLT310" s="60"/>
      <c r="QLU310" s="60"/>
      <c r="QLV310" s="60"/>
      <c r="QLW310" s="60"/>
      <c r="QLX310" s="60"/>
      <c r="QLY310" s="60"/>
      <c r="QLZ310" s="60"/>
      <c r="QMA310" s="60"/>
      <c r="QMB310" s="60"/>
      <c r="QMC310" s="60"/>
      <c r="QMD310" s="60"/>
      <c r="QME310" s="60"/>
      <c r="QMF310" s="60"/>
      <c r="QMG310" s="60"/>
      <c r="QMH310" s="60"/>
      <c r="QMI310" s="60"/>
      <c r="QMJ310" s="60"/>
      <c r="QMK310" s="60"/>
      <c r="QML310" s="60"/>
      <c r="QMM310" s="60"/>
      <c r="QMN310" s="60"/>
      <c r="QMO310" s="60"/>
      <c r="QMP310" s="60"/>
      <c r="QMQ310" s="60"/>
      <c r="QMR310" s="60"/>
      <c r="QMS310" s="60"/>
      <c r="QMT310" s="60"/>
      <c r="QMU310" s="60"/>
      <c r="QMV310" s="60"/>
      <c r="QMW310" s="60"/>
      <c r="QMX310" s="60"/>
      <c r="QMY310" s="60"/>
      <c r="QMZ310" s="60"/>
      <c r="QNA310" s="60"/>
      <c r="QNB310" s="60"/>
      <c r="QNC310" s="60"/>
      <c r="QND310" s="60"/>
      <c r="QNE310" s="60"/>
      <c r="QNF310" s="60"/>
      <c r="QNG310" s="60"/>
      <c r="QNH310" s="60"/>
      <c r="QNI310" s="60"/>
      <c r="QNJ310" s="60"/>
      <c r="QNK310" s="60"/>
      <c r="QNL310" s="60"/>
      <c r="QNM310" s="60"/>
      <c r="QNN310" s="60"/>
      <c r="QNO310" s="60"/>
      <c r="QNP310" s="60"/>
      <c r="QNQ310" s="60"/>
      <c r="QNR310" s="60"/>
      <c r="QNS310" s="60"/>
      <c r="QNT310" s="60"/>
      <c r="QNU310" s="60"/>
      <c r="QNV310" s="60"/>
      <c r="QNW310" s="60"/>
      <c r="QNX310" s="60"/>
      <c r="QNY310" s="60"/>
      <c r="QNZ310" s="60"/>
      <c r="QOA310" s="60"/>
      <c r="QOB310" s="60"/>
      <c r="QOC310" s="60"/>
      <c r="QOD310" s="60"/>
      <c r="QOE310" s="60"/>
      <c r="QOF310" s="60"/>
      <c r="QOG310" s="60"/>
      <c r="QOH310" s="60"/>
      <c r="QOI310" s="60"/>
      <c r="QOJ310" s="60"/>
      <c r="QOK310" s="60"/>
      <c r="QOL310" s="60"/>
      <c r="QOM310" s="60"/>
      <c r="QON310" s="60"/>
      <c r="QOO310" s="60"/>
      <c r="QOP310" s="60"/>
      <c r="QOQ310" s="60"/>
      <c r="QOR310" s="60"/>
      <c r="QOS310" s="60"/>
      <c r="QOT310" s="60"/>
      <c r="QOU310" s="60"/>
      <c r="QOV310" s="60"/>
      <c r="QOW310" s="60"/>
      <c r="QOX310" s="60"/>
      <c r="QOY310" s="60"/>
      <c r="QOZ310" s="60"/>
      <c r="QPA310" s="60"/>
      <c r="QPB310" s="60"/>
      <c r="QPC310" s="60"/>
      <c r="QPD310" s="60"/>
      <c r="QPE310" s="60"/>
      <c r="QPF310" s="60"/>
      <c r="QPG310" s="60"/>
      <c r="QPH310" s="60"/>
      <c r="QPI310" s="60"/>
      <c r="QPJ310" s="60"/>
      <c r="QPK310" s="60"/>
      <c r="QPL310" s="60"/>
      <c r="QPM310" s="60"/>
      <c r="QPN310" s="60"/>
      <c r="QPO310" s="60"/>
      <c r="QPP310" s="60"/>
      <c r="QPQ310" s="60"/>
      <c r="QPR310" s="60"/>
      <c r="QPS310" s="60"/>
      <c r="QPT310" s="60"/>
      <c r="QPU310" s="60"/>
      <c r="QPV310" s="60"/>
      <c r="QPW310" s="60"/>
      <c r="QPX310" s="60"/>
      <c r="QPY310" s="60"/>
      <c r="QPZ310" s="60"/>
      <c r="QQA310" s="60"/>
      <c r="QQB310" s="60"/>
      <c r="QQC310" s="60"/>
      <c r="QQD310" s="60"/>
      <c r="QQE310" s="60"/>
      <c r="QQF310" s="60"/>
      <c r="QQG310" s="60"/>
      <c r="QQH310" s="60"/>
      <c r="QQI310" s="60"/>
      <c r="QQJ310" s="60"/>
      <c r="QQK310" s="60"/>
      <c r="QQL310" s="60"/>
      <c r="QQM310" s="60"/>
      <c r="QQN310" s="60"/>
      <c r="QQO310" s="60"/>
      <c r="QQP310" s="60"/>
      <c r="QQQ310" s="60"/>
      <c r="QQR310" s="60"/>
      <c r="QQS310" s="60"/>
      <c r="QQT310" s="60"/>
      <c r="QQU310" s="60"/>
      <c r="QQV310" s="60"/>
      <c r="QQW310" s="60"/>
      <c r="QQX310" s="60"/>
      <c r="QQY310" s="60"/>
      <c r="QQZ310" s="60"/>
      <c r="QRA310" s="60"/>
      <c r="QRB310" s="60"/>
      <c r="QRC310" s="60"/>
      <c r="QRD310" s="60"/>
      <c r="QRE310" s="60"/>
      <c r="QRF310" s="60"/>
      <c r="QRG310" s="60"/>
      <c r="QRH310" s="60"/>
      <c r="QRI310" s="60"/>
      <c r="QRJ310" s="60"/>
      <c r="QRK310" s="60"/>
      <c r="QRL310" s="60"/>
      <c r="QRM310" s="60"/>
      <c r="QRN310" s="60"/>
      <c r="QRO310" s="60"/>
      <c r="QRP310" s="60"/>
      <c r="QRQ310" s="60"/>
      <c r="QRR310" s="60"/>
      <c r="QRS310" s="60"/>
      <c r="QRT310" s="60"/>
      <c r="QRU310" s="60"/>
      <c r="QRV310" s="60"/>
      <c r="QRW310" s="60"/>
      <c r="QRX310" s="60"/>
      <c r="QRY310" s="60"/>
      <c r="QRZ310" s="60"/>
      <c r="QSA310" s="60"/>
      <c r="QSB310" s="60"/>
      <c r="QSC310" s="60"/>
      <c r="QSD310" s="60"/>
      <c r="QSE310" s="60"/>
      <c r="QSF310" s="60"/>
      <c r="QSG310" s="60"/>
      <c r="QSH310" s="60"/>
      <c r="QSI310" s="60"/>
      <c r="QSJ310" s="60"/>
      <c r="QSK310" s="60"/>
      <c r="QSL310" s="60"/>
      <c r="QSM310" s="60"/>
      <c r="QSN310" s="60"/>
      <c r="QSO310" s="60"/>
      <c r="QSP310" s="60"/>
      <c r="QSQ310" s="60"/>
      <c r="QSR310" s="60"/>
      <c r="QSS310" s="60"/>
      <c r="QST310" s="60"/>
      <c r="QSU310" s="60"/>
      <c r="QSV310" s="60"/>
      <c r="QSW310" s="60"/>
      <c r="QSX310" s="60"/>
      <c r="QSY310" s="60"/>
      <c r="QSZ310" s="60"/>
      <c r="QTA310" s="60"/>
      <c r="QTB310" s="60"/>
      <c r="QTC310" s="60"/>
      <c r="QTD310" s="60"/>
      <c r="QTE310" s="60"/>
      <c r="QTF310" s="60"/>
      <c r="QTG310" s="60"/>
      <c r="QTH310" s="60"/>
      <c r="QTI310" s="60"/>
      <c r="QTJ310" s="60"/>
      <c r="QTK310" s="60"/>
      <c r="QTL310" s="60"/>
      <c r="QTM310" s="60"/>
      <c r="QTN310" s="60"/>
      <c r="QTO310" s="60"/>
      <c r="QTP310" s="60"/>
      <c r="QTQ310" s="60"/>
      <c r="QTR310" s="60"/>
      <c r="QTS310" s="60"/>
      <c r="QTT310" s="60"/>
      <c r="QTU310" s="60"/>
      <c r="QTV310" s="60"/>
      <c r="QTW310" s="60"/>
      <c r="QTX310" s="60"/>
      <c r="QTY310" s="60"/>
      <c r="QTZ310" s="60"/>
      <c r="QUA310" s="60"/>
      <c r="QUB310" s="60"/>
      <c r="QUC310" s="60"/>
      <c r="QUD310" s="60"/>
      <c r="QUE310" s="60"/>
      <c r="QUF310" s="60"/>
      <c r="QUG310" s="60"/>
      <c r="QUH310" s="60"/>
      <c r="QUI310" s="60"/>
      <c r="QUJ310" s="60"/>
      <c r="QUK310" s="60"/>
      <c r="QUL310" s="60"/>
      <c r="QUM310" s="60"/>
      <c r="QUN310" s="60"/>
      <c r="QUO310" s="60"/>
      <c r="QUP310" s="60"/>
      <c r="QUQ310" s="60"/>
      <c r="QUR310" s="60"/>
      <c r="QUS310" s="60"/>
      <c r="QUT310" s="60"/>
      <c r="QUU310" s="60"/>
      <c r="QUV310" s="60"/>
      <c r="QUW310" s="60"/>
      <c r="QUX310" s="60"/>
      <c r="QUY310" s="60"/>
      <c r="QUZ310" s="60"/>
      <c r="QVA310" s="60"/>
      <c r="QVB310" s="60"/>
      <c r="QVC310" s="60"/>
      <c r="QVD310" s="60"/>
      <c r="QVE310" s="60"/>
      <c r="QVF310" s="60"/>
      <c r="QVG310" s="60"/>
      <c r="QVH310" s="60"/>
      <c r="QVI310" s="60"/>
      <c r="QVJ310" s="60"/>
      <c r="QVK310" s="60"/>
      <c r="QVL310" s="60"/>
      <c r="QVM310" s="60"/>
      <c r="QVN310" s="60"/>
      <c r="QVO310" s="60"/>
      <c r="QVP310" s="60"/>
      <c r="QVQ310" s="60"/>
      <c r="QVR310" s="60"/>
      <c r="QVS310" s="60"/>
      <c r="QVT310" s="60"/>
      <c r="QVU310" s="60"/>
      <c r="QVV310" s="60"/>
      <c r="QVW310" s="60"/>
      <c r="QVX310" s="60"/>
      <c r="QVY310" s="60"/>
      <c r="QVZ310" s="60"/>
      <c r="QWA310" s="60"/>
      <c r="QWB310" s="60"/>
      <c r="QWC310" s="60"/>
      <c r="QWD310" s="60"/>
      <c r="QWE310" s="60"/>
      <c r="QWF310" s="60"/>
      <c r="QWG310" s="60"/>
      <c r="QWH310" s="60"/>
      <c r="QWI310" s="60"/>
      <c r="QWJ310" s="60"/>
      <c r="QWK310" s="60"/>
      <c r="QWL310" s="60"/>
      <c r="QWM310" s="60"/>
      <c r="QWN310" s="60"/>
      <c r="QWO310" s="60"/>
      <c r="QWP310" s="60"/>
      <c r="QWQ310" s="60"/>
      <c r="QWR310" s="60"/>
      <c r="QWS310" s="60"/>
      <c r="QWT310" s="60"/>
      <c r="QWU310" s="60"/>
      <c r="QWV310" s="60"/>
      <c r="QWW310" s="60"/>
      <c r="QWX310" s="60"/>
      <c r="QWY310" s="60"/>
      <c r="QWZ310" s="60"/>
      <c r="QXA310" s="60"/>
      <c r="QXB310" s="60"/>
      <c r="QXC310" s="60"/>
      <c r="QXD310" s="60"/>
      <c r="QXE310" s="60"/>
      <c r="QXF310" s="60"/>
      <c r="QXG310" s="60"/>
      <c r="QXH310" s="60"/>
      <c r="QXI310" s="60"/>
      <c r="QXJ310" s="60"/>
      <c r="QXK310" s="60"/>
      <c r="QXL310" s="60"/>
      <c r="QXM310" s="60"/>
      <c r="QXN310" s="60"/>
      <c r="QXO310" s="60"/>
      <c r="QXP310" s="60"/>
      <c r="QXQ310" s="60"/>
      <c r="QXR310" s="60"/>
      <c r="QXS310" s="60"/>
      <c r="QXT310" s="60"/>
      <c r="QXU310" s="60"/>
      <c r="QXV310" s="60"/>
      <c r="QXW310" s="60"/>
      <c r="QXX310" s="60"/>
      <c r="QXY310" s="60"/>
      <c r="QXZ310" s="60"/>
      <c r="QYA310" s="60"/>
      <c r="QYB310" s="60"/>
      <c r="QYC310" s="60"/>
      <c r="QYD310" s="60"/>
      <c r="QYE310" s="60"/>
      <c r="QYF310" s="60"/>
      <c r="QYG310" s="60"/>
      <c r="QYH310" s="60"/>
      <c r="QYI310" s="60"/>
      <c r="QYJ310" s="60"/>
      <c r="QYK310" s="60"/>
      <c r="QYL310" s="60"/>
      <c r="QYM310" s="60"/>
      <c r="QYN310" s="60"/>
      <c r="QYO310" s="60"/>
      <c r="QYP310" s="60"/>
      <c r="QYQ310" s="60"/>
      <c r="QYR310" s="60"/>
      <c r="QYS310" s="60"/>
      <c r="QYT310" s="60"/>
      <c r="QYU310" s="60"/>
      <c r="QYV310" s="60"/>
      <c r="QYW310" s="60"/>
      <c r="QYX310" s="60"/>
      <c r="QYY310" s="60"/>
      <c r="QYZ310" s="60"/>
      <c r="QZA310" s="60"/>
      <c r="QZB310" s="60"/>
      <c r="QZC310" s="60"/>
      <c r="QZD310" s="60"/>
      <c r="QZE310" s="60"/>
      <c r="QZF310" s="60"/>
      <c r="QZG310" s="60"/>
      <c r="QZH310" s="60"/>
      <c r="QZI310" s="60"/>
      <c r="QZJ310" s="60"/>
      <c r="QZK310" s="60"/>
      <c r="QZL310" s="60"/>
      <c r="QZM310" s="60"/>
      <c r="QZN310" s="60"/>
      <c r="QZO310" s="60"/>
      <c r="QZP310" s="60"/>
      <c r="QZQ310" s="60"/>
      <c r="QZR310" s="60"/>
      <c r="QZS310" s="60"/>
      <c r="QZT310" s="60"/>
      <c r="QZU310" s="60"/>
      <c r="QZV310" s="60"/>
      <c r="QZW310" s="60"/>
      <c r="QZX310" s="60"/>
      <c r="QZY310" s="60"/>
      <c r="QZZ310" s="60"/>
      <c r="RAA310" s="60"/>
      <c r="RAB310" s="60"/>
      <c r="RAC310" s="60"/>
      <c r="RAD310" s="60"/>
      <c r="RAE310" s="60"/>
      <c r="RAF310" s="60"/>
      <c r="RAG310" s="60"/>
      <c r="RAH310" s="60"/>
      <c r="RAI310" s="60"/>
      <c r="RAJ310" s="60"/>
      <c r="RAK310" s="60"/>
      <c r="RAL310" s="60"/>
      <c r="RAM310" s="60"/>
      <c r="RAN310" s="60"/>
      <c r="RAO310" s="60"/>
      <c r="RAP310" s="60"/>
      <c r="RAQ310" s="60"/>
      <c r="RAR310" s="60"/>
      <c r="RAS310" s="60"/>
      <c r="RAT310" s="60"/>
      <c r="RAU310" s="60"/>
      <c r="RAV310" s="60"/>
      <c r="RAW310" s="60"/>
      <c r="RAX310" s="60"/>
      <c r="RAY310" s="60"/>
      <c r="RAZ310" s="60"/>
      <c r="RBA310" s="60"/>
      <c r="RBB310" s="60"/>
      <c r="RBC310" s="60"/>
      <c r="RBD310" s="60"/>
      <c r="RBE310" s="60"/>
      <c r="RBF310" s="60"/>
      <c r="RBG310" s="60"/>
      <c r="RBH310" s="60"/>
      <c r="RBI310" s="60"/>
      <c r="RBJ310" s="60"/>
      <c r="RBK310" s="60"/>
      <c r="RBL310" s="60"/>
      <c r="RBM310" s="60"/>
      <c r="RBN310" s="60"/>
      <c r="RBO310" s="60"/>
      <c r="RBP310" s="60"/>
      <c r="RBQ310" s="60"/>
      <c r="RBR310" s="60"/>
      <c r="RBS310" s="60"/>
      <c r="RBT310" s="60"/>
      <c r="RBU310" s="60"/>
      <c r="RBV310" s="60"/>
      <c r="RBW310" s="60"/>
      <c r="RBX310" s="60"/>
      <c r="RBY310" s="60"/>
      <c r="RBZ310" s="60"/>
      <c r="RCA310" s="60"/>
      <c r="RCB310" s="60"/>
      <c r="RCC310" s="60"/>
      <c r="RCD310" s="60"/>
      <c r="RCE310" s="60"/>
      <c r="RCF310" s="60"/>
      <c r="RCG310" s="60"/>
      <c r="RCH310" s="60"/>
      <c r="RCI310" s="60"/>
      <c r="RCJ310" s="60"/>
      <c r="RCK310" s="60"/>
      <c r="RCL310" s="60"/>
      <c r="RCM310" s="60"/>
      <c r="RCN310" s="60"/>
      <c r="RCO310" s="60"/>
      <c r="RCP310" s="60"/>
      <c r="RCQ310" s="60"/>
      <c r="RCR310" s="60"/>
      <c r="RCS310" s="60"/>
      <c r="RCT310" s="60"/>
      <c r="RCU310" s="60"/>
      <c r="RCV310" s="60"/>
      <c r="RCW310" s="60"/>
      <c r="RCX310" s="60"/>
      <c r="RCY310" s="60"/>
      <c r="RCZ310" s="60"/>
      <c r="RDA310" s="60"/>
      <c r="RDB310" s="60"/>
      <c r="RDC310" s="60"/>
      <c r="RDD310" s="60"/>
      <c r="RDE310" s="60"/>
      <c r="RDF310" s="60"/>
      <c r="RDG310" s="60"/>
      <c r="RDH310" s="60"/>
      <c r="RDI310" s="60"/>
      <c r="RDJ310" s="60"/>
      <c r="RDK310" s="60"/>
      <c r="RDL310" s="60"/>
      <c r="RDM310" s="60"/>
      <c r="RDN310" s="60"/>
      <c r="RDO310" s="60"/>
      <c r="RDP310" s="60"/>
      <c r="RDQ310" s="60"/>
      <c r="RDR310" s="60"/>
      <c r="RDS310" s="60"/>
      <c r="RDT310" s="60"/>
      <c r="RDU310" s="60"/>
      <c r="RDV310" s="60"/>
      <c r="RDW310" s="60"/>
      <c r="RDX310" s="60"/>
      <c r="RDY310" s="60"/>
      <c r="RDZ310" s="60"/>
      <c r="REA310" s="60"/>
      <c r="REB310" s="60"/>
      <c r="REC310" s="60"/>
      <c r="RED310" s="60"/>
      <c r="REE310" s="60"/>
      <c r="REF310" s="60"/>
      <c r="REG310" s="60"/>
      <c r="REH310" s="60"/>
      <c r="REI310" s="60"/>
      <c r="REJ310" s="60"/>
      <c r="REK310" s="60"/>
      <c r="REL310" s="60"/>
      <c r="REM310" s="60"/>
      <c r="REN310" s="60"/>
      <c r="REO310" s="60"/>
      <c r="REP310" s="60"/>
      <c r="REQ310" s="60"/>
      <c r="RER310" s="60"/>
      <c r="RES310" s="60"/>
      <c r="RET310" s="60"/>
      <c r="REU310" s="60"/>
      <c r="REV310" s="60"/>
      <c r="REW310" s="60"/>
      <c r="REX310" s="60"/>
      <c r="REY310" s="60"/>
      <c r="REZ310" s="60"/>
      <c r="RFA310" s="60"/>
      <c r="RFB310" s="60"/>
      <c r="RFC310" s="60"/>
      <c r="RFD310" s="60"/>
      <c r="RFE310" s="60"/>
      <c r="RFF310" s="60"/>
      <c r="RFG310" s="60"/>
      <c r="RFH310" s="60"/>
      <c r="RFI310" s="60"/>
      <c r="RFJ310" s="60"/>
      <c r="RFK310" s="60"/>
      <c r="RFL310" s="60"/>
      <c r="RFM310" s="60"/>
      <c r="RFN310" s="60"/>
      <c r="RFO310" s="60"/>
      <c r="RFP310" s="60"/>
      <c r="RFQ310" s="60"/>
      <c r="RFR310" s="60"/>
      <c r="RFS310" s="60"/>
      <c r="RFT310" s="60"/>
      <c r="RFU310" s="60"/>
      <c r="RFV310" s="60"/>
      <c r="RFW310" s="60"/>
      <c r="RFX310" s="60"/>
      <c r="RFY310" s="60"/>
      <c r="RFZ310" s="60"/>
      <c r="RGA310" s="60"/>
      <c r="RGB310" s="60"/>
      <c r="RGC310" s="60"/>
      <c r="RGD310" s="60"/>
      <c r="RGE310" s="60"/>
      <c r="RGF310" s="60"/>
      <c r="RGG310" s="60"/>
      <c r="RGH310" s="60"/>
      <c r="RGI310" s="60"/>
      <c r="RGJ310" s="60"/>
      <c r="RGK310" s="60"/>
      <c r="RGL310" s="60"/>
      <c r="RGM310" s="60"/>
      <c r="RGN310" s="60"/>
      <c r="RGO310" s="60"/>
      <c r="RGP310" s="60"/>
      <c r="RGQ310" s="60"/>
      <c r="RGR310" s="60"/>
      <c r="RGS310" s="60"/>
      <c r="RGT310" s="60"/>
      <c r="RGU310" s="60"/>
      <c r="RGV310" s="60"/>
      <c r="RGW310" s="60"/>
      <c r="RGX310" s="60"/>
      <c r="RGY310" s="60"/>
      <c r="RGZ310" s="60"/>
      <c r="RHA310" s="60"/>
      <c r="RHB310" s="60"/>
      <c r="RHC310" s="60"/>
      <c r="RHD310" s="60"/>
      <c r="RHE310" s="60"/>
      <c r="RHF310" s="60"/>
      <c r="RHG310" s="60"/>
      <c r="RHH310" s="60"/>
      <c r="RHI310" s="60"/>
      <c r="RHJ310" s="60"/>
      <c r="RHK310" s="60"/>
      <c r="RHL310" s="60"/>
      <c r="RHM310" s="60"/>
      <c r="RHN310" s="60"/>
      <c r="RHO310" s="60"/>
      <c r="RHP310" s="60"/>
      <c r="RHQ310" s="60"/>
      <c r="RHR310" s="60"/>
      <c r="RHS310" s="60"/>
      <c r="RHT310" s="60"/>
      <c r="RHU310" s="60"/>
      <c r="RHV310" s="60"/>
      <c r="RHW310" s="60"/>
      <c r="RHX310" s="60"/>
      <c r="RHY310" s="60"/>
      <c r="RHZ310" s="60"/>
      <c r="RIA310" s="60"/>
      <c r="RIB310" s="60"/>
      <c r="RIC310" s="60"/>
      <c r="RID310" s="60"/>
      <c r="RIE310" s="60"/>
      <c r="RIF310" s="60"/>
      <c r="RIG310" s="60"/>
      <c r="RIH310" s="60"/>
      <c r="RII310" s="60"/>
      <c r="RIJ310" s="60"/>
      <c r="RIK310" s="60"/>
      <c r="RIL310" s="60"/>
      <c r="RIM310" s="60"/>
      <c r="RIN310" s="60"/>
      <c r="RIO310" s="60"/>
      <c r="RIP310" s="60"/>
      <c r="RIQ310" s="60"/>
      <c r="RIR310" s="60"/>
      <c r="RIS310" s="60"/>
      <c r="RIT310" s="60"/>
      <c r="RIU310" s="60"/>
      <c r="RIV310" s="60"/>
      <c r="RIW310" s="60"/>
      <c r="RIX310" s="60"/>
      <c r="RIY310" s="60"/>
      <c r="RIZ310" s="60"/>
      <c r="RJA310" s="60"/>
      <c r="RJB310" s="60"/>
      <c r="RJC310" s="60"/>
      <c r="RJD310" s="60"/>
      <c r="RJE310" s="60"/>
      <c r="RJF310" s="60"/>
      <c r="RJG310" s="60"/>
      <c r="RJH310" s="60"/>
      <c r="RJI310" s="60"/>
      <c r="RJJ310" s="60"/>
      <c r="RJK310" s="60"/>
      <c r="RJL310" s="60"/>
      <c r="RJM310" s="60"/>
      <c r="RJN310" s="60"/>
      <c r="RJO310" s="60"/>
      <c r="RJP310" s="60"/>
      <c r="RJQ310" s="60"/>
      <c r="RJR310" s="60"/>
      <c r="RJS310" s="60"/>
      <c r="RJT310" s="60"/>
      <c r="RJU310" s="60"/>
      <c r="RJV310" s="60"/>
      <c r="RJW310" s="60"/>
      <c r="RJX310" s="60"/>
      <c r="RJY310" s="60"/>
      <c r="RJZ310" s="60"/>
      <c r="RKA310" s="60"/>
      <c r="RKB310" s="60"/>
      <c r="RKC310" s="60"/>
      <c r="RKD310" s="60"/>
      <c r="RKE310" s="60"/>
      <c r="RKF310" s="60"/>
      <c r="RKG310" s="60"/>
      <c r="RKH310" s="60"/>
      <c r="RKI310" s="60"/>
      <c r="RKJ310" s="60"/>
      <c r="RKK310" s="60"/>
      <c r="RKL310" s="60"/>
      <c r="RKM310" s="60"/>
      <c r="RKN310" s="60"/>
      <c r="RKO310" s="60"/>
      <c r="RKP310" s="60"/>
      <c r="RKQ310" s="60"/>
      <c r="RKR310" s="60"/>
      <c r="RKS310" s="60"/>
      <c r="RKT310" s="60"/>
      <c r="RKU310" s="60"/>
      <c r="RKV310" s="60"/>
      <c r="RKW310" s="60"/>
      <c r="RKX310" s="60"/>
      <c r="RKY310" s="60"/>
      <c r="RKZ310" s="60"/>
      <c r="RLA310" s="60"/>
      <c r="RLB310" s="60"/>
      <c r="RLC310" s="60"/>
      <c r="RLD310" s="60"/>
      <c r="RLE310" s="60"/>
      <c r="RLF310" s="60"/>
      <c r="RLG310" s="60"/>
      <c r="RLH310" s="60"/>
      <c r="RLI310" s="60"/>
      <c r="RLJ310" s="60"/>
      <c r="RLK310" s="60"/>
      <c r="RLL310" s="60"/>
      <c r="RLM310" s="60"/>
      <c r="RLN310" s="60"/>
      <c r="RLO310" s="60"/>
      <c r="RLP310" s="60"/>
      <c r="RLQ310" s="60"/>
      <c r="RLR310" s="60"/>
      <c r="RLS310" s="60"/>
      <c r="RLT310" s="60"/>
      <c r="RLU310" s="60"/>
      <c r="RLV310" s="60"/>
      <c r="RLW310" s="60"/>
      <c r="RLX310" s="60"/>
      <c r="RLY310" s="60"/>
      <c r="RLZ310" s="60"/>
      <c r="RMA310" s="60"/>
      <c r="RMB310" s="60"/>
      <c r="RMC310" s="60"/>
      <c r="RMD310" s="60"/>
      <c r="RME310" s="60"/>
      <c r="RMF310" s="60"/>
      <c r="RMG310" s="60"/>
      <c r="RMH310" s="60"/>
      <c r="RMI310" s="60"/>
      <c r="RMJ310" s="60"/>
      <c r="RMK310" s="60"/>
      <c r="RML310" s="60"/>
      <c r="RMM310" s="60"/>
      <c r="RMN310" s="60"/>
      <c r="RMO310" s="60"/>
      <c r="RMP310" s="60"/>
      <c r="RMQ310" s="60"/>
      <c r="RMR310" s="60"/>
      <c r="RMS310" s="60"/>
      <c r="RMT310" s="60"/>
      <c r="RMU310" s="60"/>
      <c r="RMV310" s="60"/>
      <c r="RMW310" s="60"/>
      <c r="RMX310" s="60"/>
      <c r="RMY310" s="60"/>
      <c r="RMZ310" s="60"/>
      <c r="RNA310" s="60"/>
      <c r="RNB310" s="60"/>
      <c r="RNC310" s="60"/>
      <c r="RND310" s="60"/>
      <c r="RNE310" s="60"/>
      <c r="RNF310" s="60"/>
      <c r="RNG310" s="60"/>
      <c r="RNH310" s="60"/>
      <c r="RNI310" s="60"/>
      <c r="RNJ310" s="60"/>
      <c r="RNK310" s="60"/>
      <c r="RNL310" s="60"/>
      <c r="RNM310" s="60"/>
      <c r="RNN310" s="60"/>
      <c r="RNO310" s="60"/>
      <c r="RNP310" s="60"/>
      <c r="RNQ310" s="60"/>
      <c r="RNR310" s="60"/>
      <c r="RNS310" s="60"/>
      <c r="RNT310" s="60"/>
      <c r="RNU310" s="60"/>
      <c r="RNV310" s="60"/>
      <c r="RNW310" s="60"/>
      <c r="RNX310" s="60"/>
      <c r="RNY310" s="60"/>
      <c r="RNZ310" s="60"/>
      <c r="ROA310" s="60"/>
      <c r="ROB310" s="60"/>
      <c r="ROC310" s="60"/>
      <c r="ROD310" s="60"/>
      <c r="ROE310" s="60"/>
      <c r="ROF310" s="60"/>
      <c r="ROG310" s="60"/>
      <c r="ROH310" s="60"/>
      <c r="ROI310" s="60"/>
      <c r="ROJ310" s="60"/>
      <c r="ROK310" s="60"/>
      <c r="ROL310" s="60"/>
      <c r="ROM310" s="60"/>
      <c r="RON310" s="60"/>
      <c r="ROO310" s="60"/>
      <c r="ROP310" s="60"/>
      <c r="ROQ310" s="60"/>
      <c r="ROR310" s="60"/>
      <c r="ROS310" s="60"/>
      <c r="ROT310" s="60"/>
      <c r="ROU310" s="60"/>
      <c r="ROV310" s="60"/>
      <c r="ROW310" s="60"/>
      <c r="ROX310" s="60"/>
      <c r="ROY310" s="60"/>
      <c r="ROZ310" s="60"/>
      <c r="RPA310" s="60"/>
      <c r="RPB310" s="60"/>
      <c r="RPC310" s="60"/>
      <c r="RPD310" s="60"/>
      <c r="RPE310" s="60"/>
      <c r="RPF310" s="60"/>
      <c r="RPG310" s="60"/>
      <c r="RPH310" s="60"/>
      <c r="RPI310" s="60"/>
      <c r="RPJ310" s="60"/>
      <c r="RPK310" s="60"/>
      <c r="RPL310" s="60"/>
      <c r="RPM310" s="60"/>
      <c r="RPN310" s="60"/>
      <c r="RPO310" s="60"/>
      <c r="RPP310" s="60"/>
      <c r="RPQ310" s="60"/>
      <c r="RPR310" s="60"/>
      <c r="RPS310" s="60"/>
      <c r="RPT310" s="60"/>
      <c r="RPU310" s="60"/>
      <c r="RPV310" s="60"/>
      <c r="RPW310" s="60"/>
      <c r="RPX310" s="60"/>
      <c r="RPY310" s="60"/>
      <c r="RPZ310" s="60"/>
      <c r="RQA310" s="60"/>
      <c r="RQB310" s="60"/>
      <c r="RQC310" s="60"/>
      <c r="RQD310" s="60"/>
      <c r="RQE310" s="60"/>
      <c r="RQF310" s="60"/>
      <c r="RQG310" s="60"/>
      <c r="RQH310" s="60"/>
      <c r="RQI310" s="60"/>
      <c r="RQJ310" s="60"/>
      <c r="RQK310" s="60"/>
      <c r="RQL310" s="60"/>
      <c r="RQM310" s="60"/>
      <c r="RQN310" s="60"/>
      <c r="RQO310" s="60"/>
      <c r="RQP310" s="60"/>
      <c r="RQQ310" s="60"/>
      <c r="RQR310" s="60"/>
      <c r="RQS310" s="60"/>
      <c r="RQT310" s="60"/>
      <c r="RQU310" s="60"/>
      <c r="RQV310" s="60"/>
      <c r="RQW310" s="60"/>
      <c r="RQX310" s="60"/>
      <c r="RQY310" s="60"/>
      <c r="RQZ310" s="60"/>
      <c r="RRA310" s="60"/>
      <c r="RRB310" s="60"/>
      <c r="RRC310" s="60"/>
      <c r="RRD310" s="60"/>
      <c r="RRE310" s="60"/>
      <c r="RRF310" s="60"/>
      <c r="RRG310" s="60"/>
      <c r="RRH310" s="60"/>
      <c r="RRI310" s="60"/>
      <c r="RRJ310" s="60"/>
      <c r="RRK310" s="60"/>
      <c r="RRL310" s="60"/>
      <c r="RRM310" s="60"/>
      <c r="RRN310" s="60"/>
      <c r="RRO310" s="60"/>
      <c r="RRP310" s="60"/>
      <c r="RRQ310" s="60"/>
      <c r="RRR310" s="60"/>
      <c r="RRS310" s="60"/>
      <c r="RRT310" s="60"/>
      <c r="RRU310" s="60"/>
      <c r="RRV310" s="60"/>
      <c r="RRW310" s="60"/>
      <c r="RRX310" s="60"/>
      <c r="RRY310" s="60"/>
      <c r="RRZ310" s="60"/>
      <c r="RSA310" s="60"/>
      <c r="RSB310" s="60"/>
      <c r="RSC310" s="60"/>
      <c r="RSD310" s="60"/>
      <c r="RSE310" s="60"/>
      <c r="RSF310" s="60"/>
      <c r="RSG310" s="60"/>
      <c r="RSH310" s="60"/>
      <c r="RSI310" s="60"/>
      <c r="RSJ310" s="60"/>
      <c r="RSK310" s="60"/>
      <c r="RSL310" s="60"/>
      <c r="RSM310" s="60"/>
      <c r="RSN310" s="60"/>
      <c r="RSO310" s="60"/>
      <c r="RSP310" s="60"/>
      <c r="RSQ310" s="60"/>
      <c r="RSR310" s="60"/>
      <c r="RSS310" s="60"/>
      <c r="RST310" s="60"/>
      <c r="RSU310" s="60"/>
      <c r="RSV310" s="60"/>
      <c r="RSW310" s="60"/>
      <c r="RSX310" s="60"/>
      <c r="RSY310" s="60"/>
      <c r="RSZ310" s="60"/>
      <c r="RTA310" s="60"/>
      <c r="RTB310" s="60"/>
      <c r="RTC310" s="60"/>
      <c r="RTD310" s="60"/>
      <c r="RTE310" s="60"/>
      <c r="RTF310" s="60"/>
      <c r="RTG310" s="60"/>
      <c r="RTH310" s="60"/>
      <c r="RTI310" s="60"/>
      <c r="RTJ310" s="60"/>
      <c r="RTK310" s="60"/>
      <c r="RTL310" s="60"/>
      <c r="RTM310" s="60"/>
      <c r="RTN310" s="60"/>
      <c r="RTO310" s="60"/>
      <c r="RTP310" s="60"/>
      <c r="RTQ310" s="60"/>
      <c r="RTR310" s="60"/>
      <c r="RTS310" s="60"/>
      <c r="RTT310" s="60"/>
      <c r="RTU310" s="60"/>
      <c r="RTV310" s="60"/>
      <c r="RTW310" s="60"/>
      <c r="RTX310" s="60"/>
      <c r="RTY310" s="60"/>
      <c r="RTZ310" s="60"/>
      <c r="RUA310" s="60"/>
      <c r="RUB310" s="60"/>
      <c r="RUC310" s="60"/>
      <c r="RUD310" s="60"/>
      <c r="RUE310" s="60"/>
      <c r="RUF310" s="60"/>
      <c r="RUG310" s="60"/>
      <c r="RUH310" s="60"/>
      <c r="RUI310" s="60"/>
      <c r="RUJ310" s="60"/>
      <c r="RUK310" s="60"/>
      <c r="RUL310" s="60"/>
      <c r="RUM310" s="60"/>
      <c r="RUN310" s="60"/>
      <c r="RUO310" s="60"/>
      <c r="RUP310" s="60"/>
      <c r="RUQ310" s="60"/>
      <c r="RUR310" s="60"/>
      <c r="RUS310" s="60"/>
      <c r="RUT310" s="60"/>
      <c r="RUU310" s="60"/>
      <c r="RUV310" s="60"/>
      <c r="RUW310" s="60"/>
      <c r="RUX310" s="60"/>
      <c r="RUY310" s="60"/>
      <c r="RUZ310" s="60"/>
      <c r="RVA310" s="60"/>
      <c r="RVB310" s="60"/>
      <c r="RVC310" s="60"/>
      <c r="RVD310" s="60"/>
      <c r="RVE310" s="60"/>
      <c r="RVF310" s="60"/>
      <c r="RVG310" s="60"/>
      <c r="RVH310" s="60"/>
      <c r="RVI310" s="60"/>
      <c r="RVJ310" s="60"/>
      <c r="RVK310" s="60"/>
      <c r="RVL310" s="60"/>
      <c r="RVM310" s="60"/>
      <c r="RVN310" s="60"/>
      <c r="RVO310" s="60"/>
      <c r="RVP310" s="60"/>
      <c r="RVQ310" s="60"/>
      <c r="RVR310" s="60"/>
      <c r="RVS310" s="60"/>
      <c r="RVT310" s="60"/>
      <c r="RVU310" s="60"/>
      <c r="RVV310" s="60"/>
      <c r="RVW310" s="60"/>
      <c r="RVX310" s="60"/>
      <c r="RVY310" s="60"/>
      <c r="RVZ310" s="60"/>
      <c r="RWA310" s="60"/>
      <c r="RWB310" s="60"/>
      <c r="RWC310" s="60"/>
      <c r="RWD310" s="60"/>
      <c r="RWE310" s="60"/>
      <c r="RWF310" s="60"/>
      <c r="RWG310" s="60"/>
      <c r="RWH310" s="60"/>
      <c r="RWI310" s="60"/>
      <c r="RWJ310" s="60"/>
      <c r="RWK310" s="60"/>
      <c r="RWL310" s="60"/>
      <c r="RWM310" s="60"/>
      <c r="RWN310" s="60"/>
      <c r="RWO310" s="60"/>
      <c r="RWP310" s="60"/>
      <c r="RWQ310" s="60"/>
      <c r="RWR310" s="60"/>
      <c r="RWS310" s="60"/>
      <c r="RWT310" s="60"/>
      <c r="RWU310" s="60"/>
      <c r="RWV310" s="60"/>
      <c r="RWW310" s="60"/>
      <c r="RWX310" s="60"/>
      <c r="RWY310" s="60"/>
      <c r="RWZ310" s="60"/>
      <c r="RXA310" s="60"/>
      <c r="RXB310" s="60"/>
      <c r="RXC310" s="60"/>
      <c r="RXD310" s="60"/>
      <c r="RXE310" s="60"/>
      <c r="RXF310" s="60"/>
      <c r="RXG310" s="60"/>
      <c r="RXH310" s="60"/>
      <c r="RXI310" s="60"/>
      <c r="RXJ310" s="60"/>
      <c r="RXK310" s="60"/>
      <c r="RXL310" s="60"/>
      <c r="RXM310" s="60"/>
      <c r="RXN310" s="60"/>
      <c r="RXO310" s="60"/>
      <c r="RXP310" s="60"/>
      <c r="RXQ310" s="60"/>
      <c r="RXR310" s="60"/>
      <c r="RXS310" s="60"/>
      <c r="RXT310" s="60"/>
      <c r="RXU310" s="60"/>
      <c r="RXV310" s="60"/>
      <c r="RXW310" s="60"/>
      <c r="RXX310" s="60"/>
      <c r="RXY310" s="60"/>
      <c r="RXZ310" s="60"/>
      <c r="RYA310" s="60"/>
      <c r="RYB310" s="60"/>
      <c r="RYC310" s="60"/>
      <c r="RYD310" s="60"/>
      <c r="RYE310" s="60"/>
      <c r="RYF310" s="60"/>
      <c r="RYG310" s="60"/>
      <c r="RYH310" s="60"/>
      <c r="RYI310" s="60"/>
      <c r="RYJ310" s="60"/>
      <c r="RYK310" s="60"/>
      <c r="RYL310" s="60"/>
      <c r="RYM310" s="60"/>
      <c r="RYN310" s="60"/>
      <c r="RYO310" s="60"/>
      <c r="RYP310" s="60"/>
      <c r="RYQ310" s="60"/>
      <c r="RYR310" s="60"/>
      <c r="RYS310" s="60"/>
      <c r="RYT310" s="60"/>
      <c r="RYU310" s="60"/>
      <c r="RYV310" s="60"/>
      <c r="RYW310" s="60"/>
      <c r="RYX310" s="60"/>
      <c r="RYY310" s="60"/>
      <c r="RYZ310" s="60"/>
      <c r="RZA310" s="60"/>
      <c r="RZB310" s="60"/>
      <c r="RZC310" s="60"/>
      <c r="RZD310" s="60"/>
      <c r="RZE310" s="60"/>
      <c r="RZF310" s="60"/>
      <c r="RZG310" s="60"/>
      <c r="RZH310" s="60"/>
      <c r="RZI310" s="60"/>
      <c r="RZJ310" s="60"/>
      <c r="RZK310" s="60"/>
      <c r="RZL310" s="60"/>
      <c r="RZM310" s="60"/>
      <c r="RZN310" s="60"/>
      <c r="RZO310" s="60"/>
      <c r="RZP310" s="60"/>
      <c r="RZQ310" s="60"/>
      <c r="RZR310" s="60"/>
      <c r="RZS310" s="60"/>
      <c r="RZT310" s="60"/>
      <c r="RZU310" s="60"/>
      <c r="RZV310" s="60"/>
      <c r="RZW310" s="60"/>
      <c r="RZX310" s="60"/>
      <c r="RZY310" s="60"/>
      <c r="RZZ310" s="60"/>
      <c r="SAA310" s="60"/>
      <c r="SAB310" s="60"/>
      <c r="SAC310" s="60"/>
      <c r="SAD310" s="60"/>
      <c r="SAE310" s="60"/>
      <c r="SAF310" s="60"/>
      <c r="SAG310" s="60"/>
      <c r="SAH310" s="60"/>
      <c r="SAI310" s="60"/>
      <c r="SAJ310" s="60"/>
      <c r="SAK310" s="60"/>
      <c r="SAL310" s="60"/>
      <c r="SAM310" s="60"/>
      <c r="SAN310" s="60"/>
      <c r="SAO310" s="60"/>
      <c r="SAP310" s="60"/>
      <c r="SAQ310" s="60"/>
      <c r="SAR310" s="60"/>
      <c r="SAS310" s="60"/>
      <c r="SAT310" s="60"/>
      <c r="SAU310" s="60"/>
      <c r="SAV310" s="60"/>
      <c r="SAW310" s="60"/>
      <c r="SAX310" s="60"/>
      <c r="SAY310" s="60"/>
      <c r="SAZ310" s="60"/>
      <c r="SBA310" s="60"/>
      <c r="SBB310" s="60"/>
      <c r="SBC310" s="60"/>
      <c r="SBD310" s="60"/>
      <c r="SBE310" s="60"/>
      <c r="SBF310" s="60"/>
      <c r="SBG310" s="60"/>
      <c r="SBH310" s="60"/>
      <c r="SBI310" s="60"/>
      <c r="SBJ310" s="60"/>
      <c r="SBK310" s="60"/>
      <c r="SBL310" s="60"/>
      <c r="SBM310" s="60"/>
      <c r="SBN310" s="60"/>
      <c r="SBO310" s="60"/>
      <c r="SBP310" s="60"/>
      <c r="SBQ310" s="60"/>
      <c r="SBR310" s="60"/>
      <c r="SBS310" s="60"/>
      <c r="SBT310" s="60"/>
      <c r="SBU310" s="60"/>
      <c r="SBV310" s="60"/>
      <c r="SBW310" s="60"/>
      <c r="SBX310" s="60"/>
      <c r="SBY310" s="60"/>
      <c r="SBZ310" s="60"/>
      <c r="SCA310" s="60"/>
      <c r="SCB310" s="60"/>
      <c r="SCC310" s="60"/>
      <c r="SCD310" s="60"/>
      <c r="SCE310" s="60"/>
      <c r="SCF310" s="60"/>
      <c r="SCG310" s="60"/>
      <c r="SCH310" s="60"/>
      <c r="SCI310" s="60"/>
      <c r="SCJ310" s="60"/>
      <c r="SCK310" s="60"/>
      <c r="SCL310" s="60"/>
      <c r="SCM310" s="60"/>
      <c r="SCN310" s="60"/>
      <c r="SCO310" s="60"/>
      <c r="SCP310" s="60"/>
      <c r="SCQ310" s="60"/>
      <c r="SCR310" s="60"/>
      <c r="SCS310" s="60"/>
      <c r="SCT310" s="60"/>
      <c r="SCU310" s="60"/>
      <c r="SCV310" s="60"/>
      <c r="SCW310" s="60"/>
      <c r="SCX310" s="60"/>
      <c r="SCY310" s="60"/>
      <c r="SCZ310" s="60"/>
      <c r="SDA310" s="60"/>
      <c r="SDB310" s="60"/>
      <c r="SDC310" s="60"/>
      <c r="SDD310" s="60"/>
      <c r="SDE310" s="60"/>
      <c r="SDF310" s="60"/>
      <c r="SDG310" s="60"/>
      <c r="SDH310" s="60"/>
      <c r="SDI310" s="60"/>
      <c r="SDJ310" s="60"/>
      <c r="SDK310" s="60"/>
      <c r="SDL310" s="60"/>
      <c r="SDM310" s="60"/>
      <c r="SDN310" s="60"/>
      <c r="SDO310" s="60"/>
      <c r="SDP310" s="60"/>
      <c r="SDQ310" s="60"/>
      <c r="SDR310" s="60"/>
      <c r="SDS310" s="60"/>
      <c r="SDT310" s="60"/>
      <c r="SDU310" s="60"/>
      <c r="SDV310" s="60"/>
      <c r="SDW310" s="60"/>
      <c r="SDX310" s="60"/>
      <c r="SDY310" s="60"/>
      <c r="SDZ310" s="60"/>
      <c r="SEA310" s="60"/>
      <c r="SEB310" s="60"/>
      <c r="SEC310" s="60"/>
      <c r="SED310" s="60"/>
      <c r="SEE310" s="60"/>
      <c r="SEF310" s="60"/>
      <c r="SEG310" s="60"/>
      <c r="SEH310" s="60"/>
      <c r="SEI310" s="60"/>
      <c r="SEJ310" s="60"/>
      <c r="SEK310" s="60"/>
      <c r="SEL310" s="60"/>
      <c r="SEM310" s="60"/>
      <c r="SEN310" s="60"/>
      <c r="SEO310" s="60"/>
      <c r="SEP310" s="60"/>
      <c r="SEQ310" s="60"/>
      <c r="SER310" s="60"/>
      <c r="SES310" s="60"/>
      <c r="SET310" s="60"/>
      <c r="SEU310" s="60"/>
      <c r="SEV310" s="60"/>
      <c r="SEW310" s="60"/>
      <c r="SEX310" s="60"/>
      <c r="SEY310" s="60"/>
      <c r="SEZ310" s="60"/>
      <c r="SFA310" s="60"/>
      <c r="SFB310" s="60"/>
      <c r="SFC310" s="60"/>
      <c r="SFD310" s="60"/>
      <c r="SFE310" s="60"/>
      <c r="SFF310" s="60"/>
      <c r="SFG310" s="60"/>
      <c r="SFH310" s="60"/>
      <c r="SFI310" s="60"/>
      <c r="SFJ310" s="60"/>
      <c r="SFK310" s="60"/>
      <c r="SFL310" s="60"/>
      <c r="SFM310" s="60"/>
      <c r="SFN310" s="60"/>
      <c r="SFO310" s="60"/>
      <c r="SFP310" s="60"/>
      <c r="SFQ310" s="60"/>
      <c r="SFR310" s="60"/>
      <c r="SFS310" s="60"/>
      <c r="SFT310" s="60"/>
      <c r="SFU310" s="60"/>
      <c r="SFV310" s="60"/>
      <c r="SFW310" s="60"/>
      <c r="SFX310" s="60"/>
      <c r="SFY310" s="60"/>
      <c r="SFZ310" s="60"/>
      <c r="SGA310" s="60"/>
      <c r="SGB310" s="60"/>
      <c r="SGC310" s="60"/>
      <c r="SGD310" s="60"/>
      <c r="SGE310" s="60"/>
      <c r="SGF310" s="60"/>
      <c r="SGG310" s="60"/>
      <c r="SGH310" s="60"/>
      <c r="SGI310" s="60"/>
      <c r="SGJ310" s="60"/>
      <c r="SGK310" s="60"/>
      <c r="SGL310" s="60"/>
      <c r="SGM310" s="60"/>
      <c r="SGN310" s="60"/>
      <c r="SGO310" s="60"/>
      <c r="SGP310" s="60"/>
      <c r="SGQ310" s="60"/>
      <c r="SGR310" s="60"/>
      <c r="SGS310" s="60"/>
      <c r="SGT310" s="60"/>
      <c r="SGU310" s="60"/>
      <c r="SGV310" s="60"/>
      <c r="SGW310" s="60"/>
      <c r="SGX310" s="60"/>
      <c r="SGY310" s="60"/>
      <c r="SGZ310" s="60"/>
      <c r="SHA310" s="60"/>
      <c r="SHB310" s="60"/>
      <c r="SHC310" s="60"/>
      <c r="SHD310" s="60"/>
      <c r="SHE310" s="60"/>
      <c r="SHF310" s="60"/>
      <c r="SHG310" s="60"/>
      <c r="SHH310" s="60"/>
      <c r="SHI310" s="60"/>
      <c r="SHJ310" s="60"/>
      <c r="SHK310" s="60"/>
      <c r="SHL310" s="60"/>
      <c r="SHM310" s="60"/>
      <c r="SHN310" s="60"/>
      <c r="SHO310" s="60"/>
      <c r="SHP310" s="60"/>
      <c r="SHQ310" s="60"/>
      <c r="SHR310" s="60"/>
      <c r="SHS310" s="60"/>
      <c r="SHT310" s="60"/>
      <c r="SHU310" s="60"/>
      <c r="SHV310" s="60"/>
      <c r="SHW310" s="60"/>
      <c r="SHX310" s="60"/>
      <c r="SHY310" s="60"/>
      <c r="SHZ310" s="60"/>
      <c r="SIA310" s="60"/>
      <c r="SIB310" s="60"/>
      <c r="SIC310" s="60"/>
      <c r="SID310" s="60"/>
      <c r="SIE310" s="60"/>
      <c r="SIF310" s="60"/>
      <c r="SIG310" s="60"/>
      <c r="SIH310" s="60"/>
      <c r="SII310" s="60"/>
      <c r="SIJ310" s="60"/>
      <c r="SIK310" s="60"/>
      <c r="SIL310" s="60"/>
      <c r="SIM310" s="60"/>
      <c r="SIN310" s="60"/>
      <c r="SIO310" s="60"/>
      <c r="SIP310" s="60"/>
      <c r="SIQ310" s="60"/>
      <c r="SIR310" s="60"/>
      <c r="SIS310" s="60"/>
      <c r="SIT310" s="60"/>
      <c r="SIU310" s="60"/>
      <c r="SIV310" s="60"/>
      <c r="SIW310" s="60"/>
      <c r="SIX310" s="60"/>
      <c r="SIY310" s="60"/>
      <c r="SIZ310" s="60"/>
      <c r="SJA310" s="60"/>
      <c r="SJB310" s="60"/>
      <c r="SJC310" s="60"/>
      <c r="SJD310" s="60"/>
      <c r="SJE310" s="60"/>
      <c r="SJF310" s="60"/>
      <c r="SJG310" s="60"/>
      <c r="SJH310" s="60"/>
      <c r="SJI310" s="60"/>
      <c r="SJJ310" s="60"/>
      <c r="SJK310" s="60"/>
      <c r="SJL310" s="60"/>
      <c r="SJM310" s="60"/>
      <c r="SJN310" s="60"/>
      <c r="SJO310" s="60"/>
      <c r="SJP310" s="60"/>
      <c r="SJQ310" s="60"/>
      <c r="SJR310" s="60"/>
      <c r="SJS310" s="60"/>
      <c r="SJT310" s="60"/>
      <c r="SJU310" s="60"/>
      <c r="SJV310" s="60"/>
      <c r="SJW310" s="60"/>
      <c r="SJX310" s="60"/>
      <c r="SJY310" s="60"/>
      <c r="SJZ310" s="60"/>
      <c r="SKA310" s="60"/>
      <c r="SKB310" s="60"/>
      <c r="SKC310" s="60"/>
      <c r="SKD310" s="60"/>
      <c r="SKE310" s="60"/>
      <c r="SKF310" s="60"/>
      <c r="SKG310" s="60"/>
      <c r="SKH310" s="60"/>
      <c r="SKI310" s="60"/>
      <c r="SKJ310" s="60"/>
      <c r="SKK310" s="60"/>
      <c r="SKL310" s="60"/>
      <c r="SKM310" s="60"/>
      <c r="SKN310" s="60"/>
      <c r="SKO310" s="60"/>
      <c r="SKP310" s="60"/>
      <c r="SKQ310" s="60"/>
      <c r="SKR310" s="60"/>
      <c r="SKS310" s="60"/>
      <c r="SKT310" s="60"/>
      <c r="SKU310" s="60"/>
      <c r="SKV310" s="60"/>
      <c r="SKW310" s="60"/>
      <c r="SKX310" s="60"/>
      <c r="SKY310" s="60"/>
      <c r="SKZ310" s="60"/>
      <c r="SLA310" s="60"/>
      <c r="SLB310" s="60"/>
      <c r="SLC310" s="60"/>
      <c r="SLD310" s="60"/>
      <c r="SLE310" s="60"/>
      <c r="SLF310" s="60"/>
      <c r="SLG310" s="60"/>
      <c r="SLH310" s="60"/>
      <c r="SLI310" s="60"/>
      <c r="SLJ310" s="60"/>
      <c r="SLK310" s="60"/>
      <c r="SLL310" s="60"/>
      <c r="SLM310" s="60"/>
      <c r="SLN310" s="60"/>
      <c r="SLO310" s="60"/>
      <c r="SLP310" s="60"/>
      <c r="SLQ310" s="60"/>
      <c r="SLR310" s="60"/>
      <c r="SLS310" s="60"/>
      <c r="SLT310" s="60"/>
      <c r="SLU310" s="60"/>
      <c r="SLV310" s="60"/>
      <c r="SLW310" s="60"/>
      <c r="SLX310" s="60"/>
      <c r="SLY310" s="60"/>
      <c r="SLZ310" s="60"/>
      <c r="SMA310" s="60"/>
      <c r="SMB310" s="60"/>
      <c r="SMC310" s="60"/>
      <c r="SMD310" s="60"/>
      <c r="SME310" s="60"/>
      <c r="SMF310" s="60"/>
      <c r="SMG310" s="60"/>
      <c r="SMH310" s="60"/>
      <c r="SMI310" s="60"/>
      <c r="SMJ310" s="60"/>
      <c r="SMK310" s="60"/>
      <c r="SML310" s="60"/>
      <c r="SMM310" s="60"/>
      <c r="SMN310" s="60"/>
      <c r="SMO310" s="60"/>
      <c r="SMP310" s="60"/>
      <c r="SMQ310" s="60"/>
      <c r="SMR310" s="60"/>
      <c r="SMS310" s="60"/>
      <c r="SMT310" s="60"/>
      <c r="SMU310" s="60"/>
      <c r="SMV310" s="60"/>
      <c r="SMW310" s="60"/>
      <c r="SMX310" s="60"/>
      <c r="SMY310" s="60"/>
      <c r="SMZ310" s="60"/>
      <c r="SNA310" s="60"/>
      <c r="SNB310" s="60"/>
      <c r="SNC310" s="60"/>
      <c r="SND310" s="60"/>
      <c r="SNE310" s="60"/>
      <c r="SNF310" s="60"/>
      <c r="SNG310" s="60"/>
      <c r="SNH310" s="60"/>
      <c r="SNI310" s="60"/>
      <c r="SNJ310" s="60"/>
      <c r="SNK310" s="60"/>
      <c r="SNL310" s="60"/>
      <c r="SNM310" s="60"/>
      <c r="SNN310" s="60"/>
      <c r="SNO310" s="60"/>
      <c r="SNP310" s="60"/>
      <c r="SNQ310" s="60"/>
      <c r="SNR310" s="60"/>
      <c r="SNS310" s="60"/>
      <c r="SNT310" s="60"/>
      <c r="SNU310" s="60"/>
      <c r="SNV310" s="60"/>
      <c r="SNW310" s="60"/>
      <c r="SNX310" s="60"/>
      <c r="SNY310" s="60"/>
      <c r="SNZ310" s="60"/>
      <c r="SOA310" s="60"/>
      <c r="SOB310" s="60"/>
      <c r="SOC310" s="60"/>
      <c r="SOD310" s="60"/>
      <c r="SOE310" s="60"/>
      <c r="SOF310" s="60"/>
      <c r="SOG310" s="60"/>
      <c r="SOH310" s="60"/>
      <c r="SOI310" s="60"/>
      <c r="SOJ310" s="60"/>
      <c r="SOK310" s="60"/>
      <c r="SOL310" s="60"/>
      <c r="SOM310" s="60"/>
      <c r="SON310" s="60"/>
      <c r="SOO310" s="60"/>
      <c r="SOP310" s="60"/>
      <c r="SOQ310" s="60"/>
      <c r="SOR310" s="60"/>
      <c r="SOS310" s="60"/>
      <c r="SOT310" s="60"/>
      <c r="SOU310" s="60"/>
      <c r="SOV310" s="60"/>
      <c r="SOW310" s="60"/>
      <c r="SOX310" s="60"/>
      <c r="SOY310" s="60"/>
      <c r="SOZ310" s="60"/>
      <c r="SPA310" s="60"/>
      <c r="SPB310" s="60"/>
      <c r="SPC310" s="60"/>
      <c r="SPD310" s="60"/>
      <c r="SPE310" s="60"/>
      <c r="SPF310" s="60"/>
      <c r="SPG310" s="60"/>
      <c r="SPH310" s="60"/>
      <c r="SPI310" s="60"/>
      <c r="SPJ310" s="60"/>
      <c r="SPK310" s="60"/>
      <c r="SPL310" s="60"/>
      <c r="SPM310" s="60"/>
      <c r="SPN310" s="60"/>
      <c r="SPO310" s="60"/>
      <c r="SPP310" s="60"/>
      <c r="SPQ310" s="60"/>
      <c r="SPR310" s="60"/>
      <c r="SPS310" s="60"/>
      <c r="SPT310" s="60"/>
      <c r="SPU310" s="60"/>
      <c r="SPV310" s="60"/>
      <c r="SPW310" s="60"/>
      <c r="SPX310" s="60"/>
      <c r="SPY310" s="60"/>
      <c r="SPZ310" s="60"/>
      <c r="SQA310" s="60"/>
      <c r="SQB310" s="60"/>
      <c r="SQC310" s="60"/>
      <c r="SQD310" s="60"/>
      <c r="SQE310" s="60"/>
      <c r="SQF310" s="60"/>
      <c r="SQG310" s="60"/>
      <c r="SQH310" s="60"/>
      <c r="SQI310" s="60"/>
      <c r="SQJ310" s="60"/>
      <c r="SQK310" s="60"/>
      <c r="SQL310" s="60"/>
      <c r="SQM310" s="60"/>
      <c r="SQN310" s="60"/>
      <c r="SQO310" s="60"/>
      <c r="SQP310" s="60"/>
      <c r="SQQ310" s="60"/>
      <c r="SQR310" s="60"/>
      <c r="SQS310" s="60"/>
      <c r="SQT310" s="60"/>
      <c r="SQU310" s="60"/>
      <c r="SQV310" s="60"/>
      <c r="SQW310" s="60"/>
      <c r="SQX310" s="60"/>
      <c r="SQY310" s="60"/>
      <c r="SQZ310" s="60"/>
      <c r="SRA310" s="60"/>
      <c r="SRB310" s="60"/>
      <c r="SRC310" s="60"/>
      <c r="SRD310" s="60"/>
      <c r="SRE310" s="60"/>
      <c r="SRF310" s="60"/>
      <c r="SRG310" s="60"/>
      <c r="SRH310" s="60"/>
      <c r="SRI310" s="60"/>
      <c r="SRJ310" s="60"/>
      <c r="SRK310" s="60"/>
      <c r="SRL310" s="60"/>
      <c r="SRM310" s="60"/>
      <c r="SRN310" s="60"/>
      <c r="SRO310" s="60"/>
      <c r="SRP310" s="60"/>
      <c r="SRQ310" s="60"/>
      <c r="SRR310" s="60"/>
      <c r="SRS310" s="60"/>
      <c r="SRT310" s="60"/>
      <c r="SRU310" s="60"/>
      <c r="SRV310" s="60"/>
      <c r="SRW310" s="60"/>
      <c r="SRX310" s="60"/>
      <c r="SRY310" s="60"/>
      <c r="SRZ310" s="60"/>
      <c r="SSA310" s="60"/>
      <c r="SSB310" s="60"/>
      <c r="SSC310" s="60"/>
      <c r="SSD310" s="60"/>
      <c r="SSE310" s="60"/>
      <c r="SSF310" s="60"/>
      <c r="SSG310" s="60"/>
      <c r="SSH310" s="60"/>
      <c r="SSI310" s="60"/>
      <c r="SSJ310" s="60"/>
      <c r="SSK310" s="60"/>
      <c r="SSL310" s="60"/>
      <c r="SSM310" s="60"/>
      <c r="SSN310" s="60"/>
      <c r="SSO310" s="60"/>
      <c r="SSP310" s="60"/>
      <c r="SSQ310" s="60"/>
      <c r="SSR310" s="60"/>
      <c r="SSS310" s="60"/>
      <c r="SST310" s="60"/>
      <c r="SSU310" s="60"/>
      <c r="SSV310" s="60"/>
      <c r="SSW310" s="60"/>
      <c r="SSX310" s="60"/>
      <c r="SSY310" s="60"/>
      <c r="SSZ310" s="60"/>
      <c r="STA310" s="60"/>
      <c r="STB310" s="60"/>
      <c r="STC310" s="60"/>
      <c r="STD310" s="60"/>
      <c r="STE310" s="60"/>
      <c r="STF310" s="60"/>
      <c r="STG310" s="60"/>
      <c r="STH310" s="60"/>
      <c r="STI310" s="60"/>
      <c r="STJ310" s="60"/>
      <c r="STK310" s="60"/>
      <c r="STL310" s="60"/>
      <c r="STM310" s="60"/>
      <c r="STN310" s="60"/>
      <c r="STO310" s="60"/>
      <c r="STP310" s="60"/>
      <c r="STQ310" s="60"/>
      <c r="STR310" s="60"/>
      <c r="STS310" s="60"/>
      <c r="STT310" s="60"/>
      <c r="STU310" s="60"/>
      <c r="STV310" s="60"/>
      <c r="STW310" s="60"/>
      <c r="STX310" s="60"/>
      <c r="STY310" s="60"/>
      <c r="STZ310" s="60"/>
      <c r="SUA310" s="60"/>
      <c r="SUB310" s="60"/>
      <c r="SUC310" s="60"/>
      <c r="SUD310" s="60"/>
      <c r="SUE310" s="60"/>
      <c r="SUF310" s="60"/>
      <c r="SUG310" s="60"/>
      <c r="SUH310" s="60"/>
      <c r="SUI310" s="60"/>
      <c r="SUJ310" s="60"/>
      <c r="SUK310" s="60"/>
      <c r="SUL310" s="60"/>
      <c r="SUM310" s="60"/>
      <c r="SUN310" s="60"/>
      <c r="SUO310" s="60"/>
      <c r="SUP310" s="60"/>
      <c r="SUQ310" s="60"/>
      <c r="SUR310" s="60"/>
      <c r="SUS310" s="60"/>
      <c r="SUT310" s="60"/>
      <c r="SUU310" s="60"/>
      <c r="SUV310" s="60"/>
      <c r="SUW310" s="60"/>
      <c r="SUX310" s="60"/>
      <c r="SUY310" s="60"/>
      <c r="SUZ310" s="60"/>
      <c r="SVA310" s="60"/>
      <c r="SVB310" s="60"/>
      <c r="SVC310" s="60"/>
      <c r="SVD310" s="60"/>
      <c r="SVE310" s="60"/>
      <c r="SVF310" s="60"/>
      <c r="SVG310" s="60"/>
      <c r="SVH310" s="60"/>
      <c r="SVI310" s="60"/>
      <c r="SVJ310" s="60"/>
      <c r="SVK310" s="60"/>
      <c r="SVL310" s="60"/>
      <c r="SVM310" s="60"/>
      <c r="SVN310" s="60"/>
      <c r="SVO310" s="60"/>
      <c r="SVP310" s="60"/>
      <c r="SVQ310" s="60"/>
      <c r="SVR310" s="60"/>
      <c r="SVS310" s="60"/>
      <c r="SVT310" s="60"/>
      <c r="SVU310" s="60"/>
      <c r="SVV310" s="60"/>
      <c r="SVW310" s="60"/>
      <c r="SVX310" s="60"/>
      <c r="SVY310" s="60"/>
      <c r="SVZ310" s="60"/>
      <c r="SWA310" s="60"/>
      <c r="SWB310" s="60"/>
      <c r="SWC310" s="60"/>
      <c r="SWD310" s="60"/>
      <c r="SWE310" s="60"/>
      <c r="SWF310" s="60"/>
      <c r="SWG310" s="60"/>
      <c r="SWH310" s="60"/>
      <c r="SWI310" s="60"/>
      <c r="SWJ310" s="60"/>
      <c r="SWK310" s="60"/>
      <c r="SWL310" s="60"/>
      <c r="SWM310" s="60"/>
      <c r="SWN310" s="60"/>
      <c r="SWO310" s="60"/>
      <c r="SWP310" s="60"/>
      <c r="SWQ310" s="60"/>
      <c r="SWR310" s="60"/>
      <c r="SWS310" s="60"/>
      <c r="SWT310" s="60"/>
      <c r="SWU310" s="60"/>
      <c r="SWV310" s="60"/>
      <c r="SWW310" s="60"/>
      <c r="SWX310" s="60"/>
      <c r="SWY310" s="60"/>
      <c r="SWZ310" s="60"/>
      <c r="SXA310" s="60"/>
      <c r="SXB310" s="60"/>
      <c r="SXC310" s="60"/>
      <c r="SXD310" s="60"/>
      <c r="SXE310" s="60"/>
      <c r="SXF310" s="60"/>
      <c r="SXG310" s="60"/>
      <c r="SXH310" s="60"/>
      <c r="SXI310" s="60"/>
      <c r="SXJ310" s="60"/>
      <c r="SXK310" s="60"/>
      <c r="SXL310" s="60"/>
      <c r="SXM310" s="60"/>
      <c r="SXN310" s="60"/>
      <c r="SXO310" s="60"/>
      <c r="SXP310" s="60"/>
      <c r="SXQ310" s="60"/>
      <c r="SXR310" s="60"/>
      <c r="SXS310" s="60"/>
      <c r="SXT310" s="60"/>
      <c r="SXU310" s="60"/>
      <c r="SXV310" s="60"/>
      <c r="SXW310" s="60"/>
      <c r="SXX310" s="60"/>
      <c r="SXY310" s="60"/>
      <c r="SXZ310" s="60"/>
      <c r="SYA310" s="60"/>
      <c r="SYB310" s="60"/>
      <c r="SYC310" s="60"/>
      <c r="SYD310" s="60"/>
      <c r="SYE310" s="60"/>
      <c r="SYF310" s="60"/>
      <c r="SYG310" s="60"/>
      <c r="SYH310" s="60"/>
      <c r="SYI310" s="60"/>
      <c r="SYJ310" s="60"/>
      <c r="SYK310" s="60"/>
      <c r="SYL310" s="60"/>
      <c r="SYM310" s="60"/>
      <c r="SYN310" s="60"/>
      <c r="SYO310" s="60"/>
      <c r="SYP310" s="60"/>
      <c r="SYQ310" s="60"/>
      <c r="SYR310" s="60"/>
      <c r="SYS310" s="60"/>
      <c r="SYT310" s="60"/>
      <c r="SYU310" s="60"/>
      <c r="SYV310" s="60"/>
      <c r="SYW310" s="60"/>
      <c r="SYX310" s="60"/>
      <c r="SYY310" s="60"/>
      <c r="SYZ310" s="60"/>
      <c r="SZA310" s="60"/>
      <c r="SZB310" s="60"/>
      <c r="SZC310" s="60"/>
      <c r="SZD310" s="60"/>
      <c r="SZE310" s="60"/>
      <c r="SZF310" s="60"/>
      <c r="SZG310" s="60"/>
      <c r="SZH310" s="60"/>
      <c r="SZI310" s="60"/>
      <c r="SZJ310" s="60"/>
      <c r="SZK310" s="60"/>
      <c r="SZL310" s="60"/>
      <c r="SZM310" s="60"/>
      <c r="SZN310" s="60"/>
      <c r="SZO310" s="60"/>
      <c r="SZP310" s="60"/>
      <c r="SZQ310" s="60"/>
      <c r="SZR310" s="60"/>
      <c r="SZS310" s="60"/>
      <c r="SZT310" s="60"/>
      <c r="SZU310" s="60"/>
      <c r="SZV310" s="60"/>
      <c r="SZW310" s="60"/>
      <c r="SZX310" s="60"/>
      <c r="SZY310" s="60"/>
      <c r="SZZ310" s="60"/>
      <c r="TAA310" s="60"/>
      <c r="TAB310" s="60"/>
      <c r="TAC310" s="60"/>
      <c r="TAD310" s="60"/>
      <c r="TAE310" s="60"/>
      <c r="TAF310" s="60"/>
      <c r="TAG310" s="60"/>
      <c r="TAH310" s="60"/>
      <c r="TAI310" s="60"/>
      <c r="TAJ310" s="60"/>
      <c r="TAK310" s="60"/>
      <c r="TAL310" s="60"/>
      <c r="TAM310" s="60"/>
      <c r="TAN310" s="60"/>
      <c r="TAO310" s="60"/>
      <c r="TAP310" s="60"/>
      <c r="TAQ310" s="60"/>
      <c r="TAR310" s="60"/>
      <c r="TAS310" s="60"/>
      <c r="TAT310" s="60"/>
      <c r="TAU310" s="60"/>
      <c r="TAV310" s="60"/>
      <c r="TAW310" s="60"/>
      <c r="TAX310" s="60"/>
      <c r="TAY310" s="60"/>
      <c r="TAZ310" s="60"/>
      <c r="TBA310" s="60"/>
      <c r="TBB310" s="60"/>
      <c r="TBC310" s="60"/>
      <c r="TBD310" s="60"/>
      <c r="TBE310" s="60"/>
      <c r="TBF310" s="60"/>
      <c r="TBG310" s="60"/>
      <c r="TBH310" s="60"/>
      <c r="TBI310" s="60"/>
      <c r="TBJ310" s="60"/>
      <c r="TBK310" s="60"/>
      <c r="TBL310" s="60"/>
      <c r="TBM310" s="60"/>
      <c r="TBN310" s="60"/>
      <c r="TBO310" s="60"/>
      <c r="TBP310" s="60"/>
      <c r="TBQ310" s="60"/>
      <c r="TBR310" s="60"/>
      <c r="TBS310" s="60"/>
      <c r="TBT310" s="60"/>
      <c r="TBU310" s="60"/>
      <c r="TBV310" s="60"/>
      <c r="TBW310" s="60"/>
      <c r="TBX310" s="60"/>
      <c r="TBY310" s="60"/>
      <c r="TBZ310" s="60"/>
      <c r="TCA310" s="60"/>
      <c r="TCB310" s="60"/>
      <c r="TCC310" s="60"/>
      <c r="TCD310" s="60"/>
      <c r="TCE310" s="60"/>
      <c r="TCF310" s="60"/>
      <c r="TCG310" s="60"/>
      <c r="TCH310" s="60"/>
      <c r="TCI310" s="60"/>
      <c r="TCJ310" s="60"/>
      <c r="TCK310" s="60"/>
      <c r="TCL310" s="60"/>
      <c r="TCM310" s="60"/>
      <c r="TCN310" s="60"/>
      <c r="TCO310" s="60"/>
      <c r="TCP310" s="60"/>
      <c r="TCQ310" s="60"/>
      <c r="TCR310" s="60"/>
      <c r="TCS310" s="60"/>
      <c r="TCT310" s="60"/>
      <c r="TCU310" s="60"/>
      <c r="TCV310" s="60"/>
      <c r="TCW310" s="60"/>
      <c r="TCX310" s="60"/>
      <c r="TCY310" s="60"/>
      <c r="TCZ310" s="60"/>
      <c r="TDA310" s="60"/>
      <c r="TDB310" s="60"/>
      <c r="TDC310" s="60"/>
      <c r="TDD310" s="60"/>
      <c r="TDE310" s="60"/>
      <c r="TDF310" s="60"/>
      <c r="TDG310" s="60"/>
      <c r="TDH310" s="60"/>
      <c r="TDI310" s="60"/>
      <c r="TDJ310" s="60"/>
      <c r="TDK310" s="60"/>
      <c r="TDL310" s="60"/>
      <c r="TDM310" s="60"/>
      <c r="TDN310" s="60"/>
      <c r="TDO310" s="60"/>
      <c r="TDP310" s="60"/>
      <c r="TDQ310" s="60"/>
      <c r="TDR310" s="60"/>
      <c r="TDS310" s="60"/>
      <c r="TDT310" s="60"/>
      <c r="TDU310" s="60"/>
      <c r="TDV310" s="60"/>
      <c r="TDW310" s="60"/>
      <c r="TDX310" s="60"/>
      <c r="TDY310" s="60"/>
      <c r="TDZ310" s="60"/>
      <c r="TEA310" s="60"/>
      <c r="TEB310" s="60"/>
      <c r="TEC310" s="60"/>
      <c r="TED310" s="60"/>
      <c r="TEE310" s="60"/>
      <c r="TEF310" s="60"/>
      <c r="TEG310" s="60"/>
      <c r="TEH310" s="60"/>
      <c r="TEI310" s="60"/>
      <c r="TEJ310" s="60"/>
      <c r="TEK310" s="60"/>
      <c r="TEL310" s="60"/>
      <c r="TEM310" s="60"/>
      <c r="TEN310" s="60"/>
      <c r="TEO310" s="60"/>
      <c r="TEP310" s="60"/>
      <c r="TEQ310" s="60"/>
      <c r="TER310" s="60"/>
      <c r="TES310" s="60"/>
      <c r="TET310" s="60"/>
      <c r="TEU310" s="60"/>
      <c r="TEV310" s="60"/>
      <c r="TEW310" s="60"/>
      <c r="TEX310" s="60"/>
      <c r="TEY310" s="60"/>
      <c r="TEZ310" s="60"/>
      <c r="TFA310" s="60"/>
      <c r="TFB310" s="60"/>
      <c r="TFC310" s="60"/>
      <c r="TFD310" s="60"/>
      <c r="TFE310" s="60"/>
      <c r="TFF310" s="60"/>
      <c r="TFG310" s="60"/>
      <c r="TFH310" s="60"/>
      <c r="TFI310" s="60"/>
      <c r="TFJ310" s="60"/>
      <c r="TFK310" s="60"/>
      <c r="TFL310" s="60"/>
      <c r="TFM310" s="60"/>
      <c r="TFN310" s="60"/>
      <c r="TFO310" s="60"/>
      <c r="TFP310" s="60"/>
      <c r="TFQ310" s="60"/>
      <c r="TFR310" s="60"/>
      <c r="TFS310" s="60"/>
      <c r="TFT310" s="60"/>
      <c r="TFU310" s="60"/>
      <c r="TFV310" s="60"/>
      <c r="TFW310" s="60"/>
      <c r="TFX310" s="60"/>
      <c r="TFY310" s="60"/>
      <c r="TFZ310" s="60"/>
      <c r="TGA310" s="60"/>
      <c r="TGB310" s="60"/>
      <c r="TGC310" s="60"/>
      <c r="TGD310" s="60"/>
      <c r="TGE310" s="60"/>
      <c r="TGF310" s="60"/>
      <c r="TGG310" s="60"/>
      <c r="TGH310" s="60"/>
      <c r="TGI310" s="60"/>
      <c r="TGJ310" s="60"/>
      <c r="TGK310" s="60"/>
      <c r="TGL310" s="60"/>
      <c r="TGM310" s="60"/>
      <c r="TGN310" s="60"/>
      <c r="TGO310" s="60"/>
      <c r="TGP310" s="60"/>
      <c r="TGQ310" s="60"/>
      <c r="TGR310" s="60"/>
      <c r="TGS310" s="60"/>
      <c r="TGT310" s="60"/>
      <c r="TGU310" s="60"/>
      <c r="TGV310" s="60"/>
      <c r="TGW310" s="60"/>
      <c r="TGX310" s="60"/>
      <c r="TGY310" s="60"/>
      <c r="TGZ310" s="60"/>
      <c r="THA310" s="60"/>
      <c r="THB310" s="60"/>
      <c r="THC310" s="60"/>
      <c r="THD310" s="60"/>
      <c r="THE310" s="60"/>
      <c r="THF310" s="60"/>
      <c r="THG310" s="60"/>
      <c r="THH310" s="60"/>
      <c r="THI310" s="60"/>
      <c r="THJ310" s="60"/>
      <c r="THK310" s="60"/>
      <c r="THL310" s="60"/>
      <c r="THM310" s="60"/>
      <c r="THN310" s="60"/>
      <c r="THO310" s="60"/>
      <c r="THP310" s="60"/>
      <c r="THQ310" s="60"/>
      <c r="THR310" s="60"/>
      <c r="THS310" s="60"/>
      <c r="THT310" s="60"/>
      <c r="THU310" s="60"/>
      <c r="THV310" s="60"/>
      <c r="THW310" s="60"/>
      <c r="THX310" s="60"/>
      <c r="THY310" s="60"/>
      <c r="THZ310" s="60"/>
      <c r="TIA310" s="60"/>
      <c r="TIB310" s="60"/>
      <c r="TIC310" s="60"/>
      <c r="TID310" s="60"/>
      <c r="TIE310" s="60"/>
      <c r="TIF310" s="60"/>
      <c r="TIG310" s="60"/>
      <c r="TIH310" s="60"/>
      <c r="TII310" s="60"/>
      <c r="TIJ310" s="60"/>
      <c r="TIK310" s="60"/>
      <c r="TIL310" s="60"/>
      <c r="TIM310" s="60"/>
      <c r="TIN310" s="60"/>
      <c r="TIO310" s="60"/>
      <c r="TIP310" s="60"/>
      <c r="TIQ310" s="60"/>
      <c r="TIR310" s="60"/>
      <c r="TIS310" s="60"/>
      <c r="TIT310" s="60"/>
      <c r="TIU310" s="60"/>
      <c r="TIV310" s="60"/>
      <c r="TIW310" s="60"/>
      <c r="TIX310" s="60"/>
      <c r="TIY310" s="60"/>
      <c r="TIZ310" s="60"/>
      <c r="TJA310" s="60"/>
      <c r="TJB310" s="60"/>
      <c r="TJC310" s="60"/>
      <c r="TJD310" s="60"/>
      <c r="TJE310" s="60"/>
      <c r="TJF310" s="60"/>
      <c r="TJG310" s="60"/>
      <c r="TJH310" s="60"/>
      <c r="TJI310" s="60"/>
      <c r="TJJ310" s="60"/>
      <c r="TJK310" s="60"/>
      <c r="TJL310" s="60"/>
      <c r="TJM310" s="60"/>
      <c r="TJN310" s="60"/>
      <c r="TJO310" s="60"/>
      <c r="TJP310" s="60"/>
      <c r="TJQ310" s="60"/>
      <c r="TJR310" s="60"/>
      <c r="TJS310" s="60"/>
      <c r="TJT310" s="60"/>
      <c r="TJU310" s="60"/>
      <c r="TJV310" s="60"/>
      <c r="TJW310" s="60"/>
      <c r="TJX310" s="60"/>
      <c r="TJY310" s="60"/>
      <c r="TJZ310" s="60"/>
      <c r="TKA310" s="60"/>
      <c r="TKB310" s="60"/>
      <c r="TKC310" s="60"/>
      <c r="TKD310" s="60"/>
      <c r="TKE310" s="60"/>
      <c r="TKF310" s="60"/>
      <c r="TKG310" s="60"/>
      <c r="TKH310" s="60"/>
      <c r="TKI310" s="60"/>
      <c r="TKJ310" s="60"/>
      <c r="TKK310" s="60"/>
      <c r="TKL310" s="60"/>
      <c r="TKM310" s="60"/>
      <c r="TKN310" s="60"/>
      <c r="TKO310" s="60"/>
      <c r="TKP310" s="60"/>
      <c r="TKQ310" s="60"/>
      <c r="TKR310" s="60"/>
      <c r="TKS310" s="60"/>
      <c r="TKT310" s="60"/>
      <c r="TKU310" s="60"/>
      <c r="TKV310" s="60"/>
      <c r="TKW310" s="60"/>
      <c r="TKX310" s="60"/>
      <c r="TKY310" s="60"/>
      <c r="TKZ310" s="60"/>
      <c r="TLA310" s="60"/>
      <c r="TLB310" s="60"/>
      <c r="TLC310" s="60"/>
      <c r="TLD310" s="60"/>
      <c r="TLE310" s="60"/>
      <c r="TLF310" s="60"/>
      <c r="TLG310" s="60"/>
      <c r="TLH310" s="60"/>
      <c r="TLI310" s="60"/>
      <c r="TLJ310" s="60"/>
      <c r="TLK310" s="60"/>
      <c r="TLL310" s="60"/>
      <c r="TLM310" s="60"/>
      <c r="TLN310" s="60"/>
      <c r="TLO310" s="60"/>
      <c r="TLP310" s="60"/>
      <c r="TLQ310" s="60"/>
      <c r="TLR310" s="60"/>
      <c r="TLS310" s="60"/>
      <c r="TLT310" s="60"/>
      <c r="TLU310" s="60"/>
      <c r="TLV310" s="60"/>
      <c r="TLW310" s="60"/>
      <c r="TLX310" s="60"/>
      <c r="TLY310" s="60"/>
      <c r="TLZ310" s="60"/>
      <c r="TMA310" s="60"/>
      <c r="TMB310" s="60"/>
      <c r="TMC310" s="60"/>
      <c r="TMD310" s="60"/>
      <c r="TME310" s="60"/>
      <c r="TMF310" s="60"/>
      <c r="TMG310" s="60"/>
      <c r="TMH310" s="60"/>
      <c r="TMI310" s="60"/>
      <c r="TMJ310" s="60"/>
      <c r="TMK310" s="60"/>
      <c r="TML310" s="60"/>
      <c r="TMM310" s="60"/>
      <c r="TMN310" s="60"/>
      <c r="TMO310" s="60"/>
      <c r="TMP310" s="60"/>
      <c r="TMQ310" s="60"/>
      <c r="TMR310" s="60"/>
      <c r="TMS310" s="60"/>
      <c r="TMT310" s="60"/>
      <c r="TMU310" s="60"/>
      <c r="TMV310" s="60"/>
      <c r="TMW310" s="60"/>
      <c r="TMX310" s="60"/>
      <c r="TMY310" s="60"/>
      <c r="TMZ310" s="60"/>
      <c r="TNA310" s="60"/>
      <c r="TNB310" s="60"/>
      <c r="TNC310" s="60"/>
      <c r="TND310" s="60"/>
      <c r="TNE310" s="60"/>
      <c r="TNF310" s="60"/>
      <c r="TNG310" s="60"/>
      <c r="TNH310" s="60"/>
      <c r="TNI310" s="60"/>
      <c r="TNJ310" s="60"/>
      <c r="TNK310" s="60"/>
      <c r="TNL310" s="60"/>
      <c r="TNM310" s="60"/>
      <c r="TNN310" s="60"/>
      <c r="TNO310" s="60"/>
      <c r="TNP310" s="60"/>
      <c r="TNQ310" s="60"/>
      <c r="TNR310" s="60"/>
      <c r="TNS310" s="60"/>
      <c r="TNT310" s="60"/>
      <c r="TNU310" s="60"/>
      <c r="TNV310" s="60"/>
      <c r="TNW310" s="60"/>
      <c r="TNX310" s="60"/>
      <c r="TNY310" s="60"/>
      <c r="TNZ310" s="60"/>
      <c r="TOA310" s="60"/>
      <c r="TOB310" s="60"/>
      <c r="TOC310" s="60"/>
      <c r="TOD310" s="60"/>
      <c r="TOE310" s="60"/>
      <c r="TOF310" s="60"/>
      <c r="TOG310" s="60"/>
      <c r="TOH310" s="60"/>
      <c r="TOI310" s="60"/>
      <c r="TOJ310" s="60"/>
      <c r="TOK310" s="60"/>
      <c r="TOL310" s="60"/>
      <c r="TOM310" s="60"/>
      <c r="TON310" s="60"/>
      <c r="TOO310" s="60"/>
      <c r="TOP310" s="60"/>
      <c r="TOQ310" s="60"/>
      <c r="TOR310" s="60"/>
      <c r="TOS310" s="60"/>
      <c r="TOT310" s="60"/>
      <c r="TOU310" s="60"/>
      <c r="TOV310" s="60"/>
      <c r="TOW310" s="60"/>
      <c r="TOX310" s="60"/>
      <c r="TOY310" s="60"/>
      <c r="TOZ310" s="60"/>
      <c r="TPA310" s="60"/>
      <c r="TPB310" s="60"/>
      <c r="TPC310" s="60"/>
      <c r="TPD310" s="60"/>
      <c r="TPE310" s="60"/>
      <c r="TPF310" s="60"/>
      <c r="TPG310" s="60"/>
      <c r="TPH310" s="60"/>
      <c r="TPI310" s="60"/>
      <c r="TPJ310" s="60"/>
      <c r="TPK310" s="60"/>
      <c r="TPL310" s="60"/>
      <c r="TPM310" s="60"/>
      <c r="TPN310" s="60"/>
      <c r="TPO310" s="60"/>
      <c r="TPP310" s="60"/>
      <c r="TPQ310" s="60"/>
      <c r="TPR310" s="60"/>
      <c r="TPS310" s="60"/>
      <c r="TPT310" s="60"/>
      <c r="TPU310" s="60"/>
      <c r="TPV310" s="60"/>
      <c r="TPW310" s="60"/>
      <c r="TPX310" s="60"/>
      <c r="TPY310" s="60"/>
      <c r="TPZ310" s="60"/>
      <c r="TQA310" s="60"/>
      <c r="TQB310" s="60"/>
      <c r="TQC310" s="60"/>
      <c r="TQD310" s="60"/>
      <c r="TQE310" s="60"/>
      <c r="TQF310" s="60"/>
      <c r="TQG310" s="60"/>
      <c r="TQH310" s="60"/>
      <c r="TQI310" s="60"/>
      <c r="TQJ310" s="60"/>
      <c r="TQK310" s="60"/>
      <c r="TQL310" s="60"/>
      <c r="TQM310" s="60"/>
      <c r="TQN310" s="60"/>
      <c r="TQO310" s="60"/>
      <c r="TQP310" s="60"/>
      <c r="TQQ310" s="60"/>
      <c r="TQR310" s="60"/>
      <c r="TQS310" s="60"/>
      <c r="TQT310" s="60"/>
      <c r="TQU310" s="60"/>
      <c r="TQV310" s="60"/>
      <c r="TQW310" s="60"/>
      <c r="TQX310" s="60"/>
      <c r="TQY310" s="60"/>
      <c r="TQZ310" s="60"/>
      <c r="TRA310" s="60"/>
      <c r="TRB310" s="60"/>
      <c r="TRC310" s="60"/>
      <c r="TRD310" s="60"/>
      <c r="TRE310" s="60"/>
      <c r="TRF310" s="60"/>
      <c r="TRG310" s="60"/>
      <c r="TRH310" s="60"/>
      <c r="TRI310" s="60"/>
      <c r="TRJ310" s="60"/>
      <c r="TRK310" s="60"/>
      <c r="TRL310" s="60"/>
      <c r="TRM310" s="60"/>
      <c r="TRN310" s="60"/>
      <c r="TRO310" s="60"/>
      <c r="TRP310" s="60"/>
      <c r="TRQ310" s="60"/>
      <c r="TRR310" s="60"/>
      <c r="TRS310" s="60"/>
      <c r="TRT310" s="60"/>
      <c r="TRU310" s="60"/>
      <c r="TRV310" s="60"/>
      <c r="TRW310" s="60"/>
      <c r="TRX310" s="60"/>
      <c r="TRY310" s="60"/>
      <c r="TRZ310" s="60"/>
      <c r="TSA310" s="60"/>
      <c r="TSB310" s="60"/>
      <c r="TSC310" s="60"/>
      <c r="TSD310" s="60"/>
      <c r="TSE310" s="60"/>
      <c r="TSF310" s="60"/>
      <c r="TSG310" s="60"/>
      <c r="TSH310" s="60"/>
      <c r="TSI310" s="60"/>
      <c r="TSJ310" s="60"/>
      <c r="TSK310" s="60"/>
      <c r="TSL310" s="60"/>
      <c r="TSM310" s="60"/>
      <c r="TSN310" s="60"/>
      <c r="TSO310" s="60"/>
      <c r="TSP310" s="60"/>
      <c r="TSQ310" s="60"/>
      <c r="TSR310" s="60"/>
      <c r="TSS310" s="60"/>
      <c r="TST310" s="60"/>
      <c r="TSU310" s="60"/>
      <c r="TSV310" s="60"/>
      <c r="TSW310" s="60"/>
      <c r="TSX310" s="60"/>
      <c r="TSY310" s="60"/>
      <c r="TSZ310" s="60"/>
      <c r="TTA310" s="60"/>
      <c r="TTB310" s="60"/>
      <c r="TTC310" s="60"/>
      <c r="TTD310" s="60"/>
      <c r="TTE310" s="60"/>
      <c r="TTF310" s="60"/>
      <c r="TTG310" s="60"/>
      <c r="TTH310" s="60"/>
      <c r="TTI310" s="60"/>
      <c r="TTJ310" s="60"/>
      <c r="TTK310" s="60"/>
      <c r="TTL310" s="60"/>
      <c r="TTM310" s="60"/>
      <c r="TTN310" s="60"/>
      <c r="TTO310" s="60"/>
      <c r="TTP310" s="60"/>
      <c r="TTQ310" s="60"/>
      <c r="TTR310" s="60"/>
      <c r="TTS310" s="60"/>
      <c r="TTT310" s="60"/>
      <c r="TTU310" s="60"/>
      <c r="TTV310" s="60"/>
      <c r="TTW310" s="60"/>
      <c r="TTX310" s="60"/>
      <c r="TTY310" s="60"/>
      <c r="TTZ310" s="60"/>
      <c r="TUA310" s="60"/>
      <c r="TUB310" s="60"/>
      <c r="TUC310" s="60"/>
      <c r="TUD310" s="60"/>
      <c r="TUE310" s="60"/>
      <c r="TUF310" s="60"/>
      <c r="TUG310" s="60"/>
      <c r="TUH310" s="60"/>
      <c r="TUI310" s="60"/>
      <c r="TUJ310" s="60"/>
      <c r="TUK310" s="60"/>
      <c r="TUL310" s="60"/>
      <c r="TUM310" s="60"/>
      <c r="TUN310" s="60"/>
      <c r="TUO310" s="60"/>
      <c r="TUP310" s="60"/>
      <c r="TUQ310" s="60"/>
      <c r="TUR310" s="60"/>
      <c r="TUS310" s="60"/>
      <c r="TUT310" s="60"/>
      <c r="TUU310" s="60"/>
      <c r="TUV310" s="60"/>
      <c r="TUW310" s="60"/>
      <c r="TUX310" s="60"/>
      <c r="TUY310" s="60"/>
      <c r="TUZ310" s="60"/>
      <c r="TVA310" s="60"/>
      <c r="TVB310" s="60"/>
      <c r="TVC310" s="60"/>
      <c r="TVD310" s="60"/>
      <c r="TVE310" s="60"/>
      <c r="TVF310" s="60"/>
      <c r="TVG310" s="60"/>
      <c r="TVH310" s="60"/>
      <c r="TVI310" s="60"/>
      <c r="TVJ310" s="60"/>
      <c r="TVK310" s="60"/>
      <c r="TVL310" s="60"/>
      <c r="TVM310" s="60"/>
      <c r="TVN310" s="60"/>
      <c r="TVO310" s="60"/>
      <c r="TVP310" s="60"/>
      <c r="TVQ310" s="60"/>
      <c r="TVR310" s="60"/>
      <c r="TVS310" s="60"/>
      <c r="TVT310" s="60"/>
      <c r="TVU310" s="60"/>
      <c r="TVV310" s="60"/>
      <c r="TVW310" s="60"/>
      <c r="TVX310" s="60"/>
      <c r="TVY310" s="60"/>
      <c r="TVZ310" s="60"/>
      <c r="TWA310" s="60"/>
      <c r="TWB310" s="60"/>
      <c r="TWC310" s="60"/>
      <c r="TWD310" s="60"/>
      <c r="TWE310" s="60"/>
      <c r="TWF310" s="60"/>
      <c r="TWG310" s="60"/>
      <c r="TWH310" s="60"/>
      <c r="TWI310" s="60"/>
      <c r="TWJ310" s="60"/>
      <c r="TWK310" s="60"/>
      <c r="TWL310" s="60"/>
      <c r="TWM310" s="60"/>
      <c r="TWN310" s="60"/>
      <c r="TWO310" s="60"/>
      <c r="TWP310" s="60"/>
      <c r="TWQ310" s="60"/>
      <c r="TWR310" s="60"/>
      <c r="TWS310" s="60"/>
      <c r="TWT310" s="60"/>
      <c r="TWU310" s="60"/>
      <c r="TWV310" s="60"/>
      <c r="TWW310" s="60"/>
      <c r="TWX310" s="60"/>
      <c r="TWY310" s="60"/>
      <c r="TWZ310" s="60"/>
      <c r="TXA310" s="60"/>
      <c r="TXB310" s="60"/>
      <c r="TXC310" s="60"/>
      <c r="TXD310" s="60"/>
      <c r="TXE310" s="60"/>
      <c r="TXF310" s="60"/>
      <c r="TXG310" s="60"/>
      <c r="TXH310" s="60"/>
      <c r="TXI310" s="60"/>
      <c r="TXJ310" s="60"/>
      <c r="TXK310" s="60"/>
      <c r="TXL310" s="60"/>
      <c r="TXM310" s="60"/>
      <c r="TXN310" s="60"/>
      <c r="TXO310" s="60"/>
      <c r="TXP310" s="60"/>
      <c r="TXQ310" s="60"/>
      <c r="TXR310" s="60"/>
      <c r="TXS310" s="60"/>
      <c r="TXT310" s="60"/>
      <c r="TXU310" s="60"/>
      <c r="TXV310" s="60"/>
      <c r="TXW310" s="60"/>
      <c r="TXX310" s="60"/>
      <c r="TXY310" s="60"/>
      <c r="TXZ310" s="60"/>
      <c r="TYA310" s="60"/>
      <c r="TYB310" s="60"/>
      <c r="TYC310" s="60"/>
      <c r="TYD310" s="60"/>
      <c r="TYE310" s="60"/>
      <c r="TYF310" s="60"/>
      <c r="TYG310" s="60"/>
      <c r="TYH310" s="60"/>
      <c r="TYI310" s="60"/>
      <c r="TYJ310" s="60"/>
      <c r="TYK310" s="60"/>
      <c r="TYL310" s="60"/>
      <c r="TYM310" s="60"/>
      <c r="TYN310" s="60"/>
      <c r="TYO310" s="60"/>
      <c r="TYP310" s="60"/>
      <c r="TYQ310" s="60"/>
      <c r="TYR310" s="60"/>
      <c r="TYS310" s="60"/>
      <c r="TYT310" s="60"/>
      <c r="TYU310" s="60"/>
      <c r="TYV310" s="60"/>
      <c r="TYW310" s="60"/>
      <c r="TYX310" s="60"/>
      <c r="TYY310" s="60"/>
      <c r="TYZ310" s="60"/>
      <c r="TZA310" s="60"/>
      <c r="TZB310" s="60"/>
      <c r="TZC310" s="60"/>
      <c r="TZD310" s="60"/>
      <c r="TZE310" s="60"/>
      <c r="TZF310" s="60"/>
      <c r="TZG310" s="60"/>
      <c r="TZH310" s="60"/>
      <c r="TZI310" s="60"/>
      <c r="TZJ310" s="60"/>
      <c r="TZK310" s="60"/>
      <c r="TZL310" s="60"/>
      <c r="TZM310" s="60"/>
      <c r="TZN310" s="60"/>
      <c r="TZO310" s="60"/>
      <c r="TZP310" s="60"/>
      <c r="TZQ310" s="60"/>
      <c r="TZR310" s="60"/>
      <c r="TZS310" s="60"/>
      <c r="TZT310" s="60"/>
      <c r="TZU310" s="60"/>
      <c r="TZV310" s="60"/>
      <c r="TZW310" s="60"/>
      <c r="TZX310" s="60"/>
      <c r="TZY310" s="60"/>
      <c r="TZZ310" s="60"/>
      <c r="UAA310" s="60"/>
      <c r="UAB310" s="60"/>
      <c r="UAC310" s="60"/>
      <c r="UAD310" s="60"/>
      <c r="UAE310" s="60"/>
      <c r="UAF310" s="60"/>
      <c r="UAG310" s="60"/>
      <c r="UAH310" s="60"/>
      <c r="UAI310" s="60"/>
      <c r="UAJ310" s="60"/>
      <c r="UAK310" s="60"/>
      <c r="UAL310" s="60"/>
      <c r="UAM310" s="60"/>
      <c r="UAN310" s="60"/>
      <c r="UAO310" s="60"/>
      <c r="UAP310" s="60"/>
      <c r="UAQ310" s="60"/>
      <c r="UAR310" s="60"/>
      <c r="UAS310" s="60"/>
      <c r="UAT310" s="60"/>
      <c r="UAU310" s="60"/>
      <c r="UAV310" s="60"/>
      <c r="UAW310" s="60"/>
      <c r="UAX310" s="60"/>
      <c r="UAY310" s="60"/>
      <c r="UAZ310" s="60"/>
      <c r="UBA310" s="60"/>
      <c r="UBB310" s="60"/>
      <c r="UBC310" s="60"/>
      <c r="UBD310" s="60"/>
      <c r="UBE310" s="60"/>
      <c r="UBF310" s="60"/>
      <c r="UBG310" s="60"/>
      <c r="UBH310" s="60"/>
      <c r="UBI310" s="60"/>
      <c r="UBJ310" s="60"/>
      <c r="UBK310" s="60"/>
      <c r="UBL310" s="60"/>
      <c r="UBM310" s="60"/>
      <c r="UBN310" s="60"/>
      <c r="UBO310" s="60"/>
      <c r="UBP310" s="60"/>
      <c r="UBQ310" s="60"/>
      <c r="UBR310" s="60"/>
      <c r="UBS310" s="60"/>
      <c r="UBT310" s="60"/>
      <c r="UBU310" s="60"/>
      <c r="UBV310" s="60"/>
      <c r="UBW310" s="60"/>
      <c r="UBX310" s="60"/>
      <c r="UBY310" s="60"/>
      <c r="UBZ310" s="60"/>
      <c r="UCA310" s="60"/>
      <c r="UCB310" s="60"/>
      <c r="UCC310" s="60"/>
      <c r="UCD310" s="60"/>
      <c r="UCE310" s="60"/>
      <c r="UCF310" s="60"/>
      <c r="UCG310" s="60"/>
      <c r="UCH310" s="60"/>
      <c r="UCI310" s="60"/>
      <c r="UCJ310" s="60"/>
      <c r="UCK310" s="60"/>
      <c r="UCL310" s="60"/>
      <c r="UCM310" s="60"/>
      <c r="UCN310" s="60"/>
      <c r="UCO310" s="60"/>
      <c r="UCP310" s="60"/>
      <c r="UCQ310" s="60"/>
      <c r="UCR310" s="60"/>
      <c r="UCS310" s="60"/>
      <c r="UCT310" s="60"/>
      <c r="UCU310" s="60"/>
      <c r="UCV310" s="60"/>
      <c r="UCW310" s="60"/>
      <c r="UCX310" s="60"/>
      <c r="UCY310" s="60"/>
      <c r="UCZ310" s="60"/>
      <c r="UDA310" s="60"/>
      <c r="UDB310" s="60"/>
      <c r="UDC310" s="60"/>
      <c r="UDD310" s="60"/>
      <c r="UDE310" s="60"/>
      <c r="UDF310" s="60"/>
      <c r="UDG310" s="60"/>
      <c r="UDH310" s="60"/>
      <c r="UDI310" s="60"/>
      <c r="UDJ310" s="60"/>
      <c r="UDK310" s="60"/>
      <c r="UDL310" s="60"/>
      <c r="UDM310" s="60"/>
      <c r="UDN310" s="60"/>
      <c r="UDO310" s="60"/>
      <c r="UDP310" s="60"/>
      <c r="UDQ310" s="60"/>
      <c r="UDR310" s="60"/>
      <c r="UDS310" s="60"/>
      <c r="UDT310" s="60"/>
      <c r="UDU310" s="60"/>
      <c r="UDV310" s="60"/>
      <c r="UDW310" s="60"/>
      <c r="UDX310" s="60"/>
      <c r="UDY310" s="60"/>
      <c r="UDZ310" s="60"/>
      <c r="UEA310" s="60"/>
      <c r="UEB310" s="60"/>
      <c r="UEC310" s="60"/>
      <c r="UED310" s="60"/>
      <c r="UEE310" s="60"/>
      <c r="UEF310" s="60"/>
      <c r="UEG310" s="60"/>
      <c r="UEH310" s="60"/>
      <c r="UEI310" s="60"/>
      <c r="UEJ310" s="60"/>
      <c r="UEK310" s="60"/>
      <c r="UEL310" s="60"/>
      <c r="UEM310" s="60"/>
      <c r="UEN310" s="60"/>
      <c r="UEO310" s="60"/>
      <c r="UEP310" s="60"/>
      <c r="UEQ310" s="60"/>
      <c r="UER310" s="60"/>
      <c r="UES310" s="60"/>
      <c r="UET310" s="60"/>
      <c r="UEU310" s="60"/>
      <c r="UEV310" s="60"/>
      <c r="UEW310" s="60"/>
      <c r="UEX310" s="60"/>
      <c r="UEY310" s="60"/>
      <c r="UEZ310" s="60"/>
      <c r="UFA310" s="60"/>
      <c r="UFB310" s="60"/>
      <c r="UFC310" s="60"/>
      <c r="UFD310" s="60"/>
      <c r="UFE310" s="60"/>
      <c r="UFF310" s="60"/>
      <c r="UFG310" s="60"/>
      <c r="UFH310" s="60"/>
      <c r="UFI310" s="60"/>
      <c r="UFJ310" s="60"/>
      <c r="UFK310" s="60"/>
      <c r="UFL310" s="60"/>
      <c r="UFM310" s="60"/>
      <c r="UFN310" s="60"/>
      <c r="UFO310" s="60"/>
      <c r="UFP310" s="60"/>
      <c r="UFQ310" s="60"/>
      <c r="UFR310" s="60"/>
      <c r="UFS310" s="60"/>
      <c r="UFT310" s="60"/>
      <c r="UFU310" s="60"/>
      <c r="UFV310" s="60"/>
      <c r="UFW310" s="60"/>
      <c r="UFX310" s="60"/>
      <c r="UFY310" s="60"/>
      <c r="UFZ310" s="60"/>
      <c r="UGA310" s="60"/>
      <c r="UGB310" s="60"/>
      <c r="UGC310" s="60"/>
      <c r="UGD310" s="60"/>
      <c r="UGE310" s="60"/>
      <c r="UGF310" s="60"/>
      <c r="UGG310" s="60"/>
      <c r="UGH310" s="60"/>
      <c r="UGI310" s="60"/>
      <c r="UGJ310" s="60"/>
      <c r="UGK310" s="60"/>
      <c r="UGL310" s="60"/>
      <c r="UGM310" s="60"/>
      <c r="UGN310" s="60"/>
      <c r="UGO310" s="60"/>
      <c r="UGP310" s="60"/>
      <c r="UGQ310" s="60"/>
      <c r="UGR310" s="60"/>
      <c r="UGS310" s="60"/>
      <c r="UGT310" s="60"/>
      <c r="UGU310" s="60"/>
      <c r="UGV310" s="60"/>
      <c r="UGW310" s="60"/>
      <c r="UGX310" s="60"/>
      <c r="UGY310" s="60"/>
      <c r="UGZ310" s="60"/>
      <c r="UHA310" s="60"/>
      <c r="UHB310" s="60"/>
      <c r="UHC310" s="60"/>
      <c r="UHD310" s="60"/>
      <c r="UHE310" s="60"/>
      <c r="UHF310" s="60"/>
      <c r="UHG310" s="60"/>
      <c r="UHH310" s="60"/>
      <c r="UHI310" s="60"/>
      <c r="UHJ310" s="60"/>
      <c r="UHK310" s="60"/>
      <c r="UHL310" s="60"/>
      <c r="UHM310" s="60"/>
      <c r="UHN310" s="60"/>
      <c r="UHO310" s="60"/>
      <c r="UHP310" s="60"/>
      <c r="UHQ310" s="60"/>
      <c r="UHR310" s="60"/>
      <c r="UHS310" s="60"/>
      <c r="UHT310" s="60"/>
      <c r="UHU310" s="60"/>
      <c r="UHV310" s="60"/>
      <c r="UHW310" s="60"/>
      <c r="UHX310" s="60"/>
      <c r="UHY310" s="60"/>
      <c r="UHZ310" s="60"/>
      <c r="UIA310" s="60"/>
      <c r="UIB310" s="60"/>
      <c r="UIC310" s="60"/>
      <c r="UID310" s="60"/>
      <c r="UIE310" s="60"/>
      <c r="UIF310" s="60"/>
      <c r="UIG310" s="60"/>
      <c r="UIH310" s="60"/>
      <c r="UII310" s="60"/>
      <c r="UIJ310" s="60"/>
      <c r="UIK310" s="60"/>
      <c r="UIL310" s="60"/>
      <c r="UIM310" s="60"/>
      <c r="UIN310" s="60"/>
      <c r="UIO310" s="60"/>
      <c r="UIP310" s="60"/>
      <c r="UIQ310" s="60"/>
      <c r="UIR310" s="60"/>
      <c r="UIS310" s="60"/>
      <c r="UIT310" s="60"/>
      <c r="UIU310" s="60"/>
      <c r="UIV310" s="60"/>
      <c r="UIW310" s="60"/>
      <c r="UIX310" s="60"/>
      <c r="UIY310" s="60"/>
      <c r="UIZ310" s="60"/>
      <c r="UJA310" s="60"/>
      <c r="UJB310" s="60"/>
      <c r="UJC310" s="60"/>
      <c r="UJD310" s="60"/>
      <c r="UJE310" s="60"/>
      <c r="UJF310" s="60"/>
      <c r="UJG310" s="60"/>
      <c r="UJH310" s="60"/>
      <c r="UJI310" s="60"/>
      <c r="UJJ310" s="60"/>
      <c r="UJK310" s="60"/>
      <c r="UJL310" s="60"/>
      <c r="UJM310" s="60"/>
      <c r="UJN310" s="60"/>
      <c r="UJO310" s="60"/>
      <c r="UJP310" s="60"/>
      <c r="UJQ310" s="60"/>
      <c r="UJR310" s="60"/>
      <c r="UJS310" s="60"/>
      <c r="UJT310" s="60"/>
      <c r="UJU310" s="60"/>
      <c r="UJV310" s="60"/>
      <c r="UJW310" s="60"/>
      <c r="UJX310" s="60"/>
      <c r="UJY310" s="60"/>
      <c r="UJZ310" s="60"/>
      <c r="UKA310" s="60"/>
      <c r="UKB310" s="60"/>
      <c r="UKC310" s="60"/>
      <c r="UKD310" s="60"/>
      <c r="UKE310" s="60"/>
      <c r="UKF310" s="60"/>
      <c r="UKG310" s="60"/>
      <c r="UKH310" s="60"/>
      <c r="UKI310" s="60"/>
      <c r="UKJ310" s="60"/>
      <c r="UKK310" s="60"/>
      <c r="UKL310" s="60"/>
      <c r="UKM310" s="60"/>
      <c r="UKN310" s="60"/>
      <c r="UKO310" s="60"/>
      <c r="UKP310" s="60"/>
      <c r="UKQ310" s="60"/>
      <c r="UKR310" s="60"/>
      <c r="UKS310" s="60"/>
      <c r="UKT310" s="60"/>
      <c r="UKU310" s="60"/>
      <c r="UKV310" s="60"/>
      <c r="UKW310" s="60"/>
      <c r="UKX310" s="60"/>
      <c r="UKY310" s="60"/>
      <c r="UKZ310" s="60"/>
      <c r="ULA310" s="60"/>
      <c r="ULB310" s="60"/>
      <c r="ULC310" s="60"/>
      <c r="ULD310" s="60"/>
      <c r="ULE310" s="60"/>
      <c r="ULF310" s="60"/>
      <c r="ULG310" s="60"/>
      <c r="ULH310" s="60"/>
      <c r="ULI310" s="60"/>
      <c r="ULJ310" s="60"/>
      <c r="ULK310" s="60"/>
      <c r="ULL310" s="60"/>
      <c r="ULM310" s="60"/>
      <c r="ULN310" s="60"/>
      <c r="ULO310" s="60"/>
      <c r="ULP310" s="60"/>
      <c r="ULQ310" s="60"/>
      <c r="ULR310" s="60"/>
      <c r="ULS310" s="60"/>
      <c r="ULT310" s="60"/>
      <c r="ULU310" s="60"/>
      <c r="ULV310" s="60"/>
      <c r="ULW310" s="60"/>
      <c r="ULX310" s="60"/>
      <c r="ULY310" s="60"/>
      <c r="ULZ310" s="60"/>
      <c r="UMA310" s="60"/>
      <c r="UMB310" s="60"/>
      <c r="UMC310" s="60"/>
      <c r="UMD310" s="60"/>
      <c r="UME310" s="60"/>
      <c r="UMF310" s="60"/>
      <c r="UMG310" s="60"/>
      <c r="UMH310" s="60"/>
      <c r="UMI310" s="60"/>
      <c r="UMJ310" s="60"/>
      <c r="UMK310" s="60"/>
      <c r="UML310" s="60"/>
      <c r="UMM310" s="60"/>
      <c r="UMN310" s="60"/>
      <c r="UMO310" s="60"/>
      <c r="UMP310" s="60"/>
      <c r="UMQ310" s="60"/>
      <c r="UMR310" s="60"/>
      <c r="UMS310" s="60"/>
      <c r="UMT310" s="60"/>
      <c r="UMU310" s="60"/>
      <c r="UMV310" s="60"/>
      <c r="UMW310" s="60"/>
      <c r="UMX310" s="60"/>
      <c r="UMY310" s="60"/>
      <c r="UMZ310" s="60"/>
      <c r="UNA310" s="60"/>
      <c r="UNB310" s="60"/>
      <c r="UNC310" s="60"/>
      <c r="UND310" s="60"/>
      <c r="UNE310" s="60"/>
      <c r="UNF310" s="60"/>
      <c r="UNG310" s="60"/>
      <c r="UNH310" s="60"/>
      <c r="UNI310" s="60"/>
      <c r="UNJ310" s="60"/>
      <c r="UNK310" s="60"/>
      <c r="UNL310" s="60"/>
      <c r="UNM310" s="60"/>
      <c r="UNN310" s="60"/>
      <c r="UNO310" s="60"/>
      <c r="UNP310" s="60"/>
      <c r="UNQ310" s="60"/>
      <c r="UNR310" s="60"/>
      <c r="UNS310" s="60"/>
      <c r="UNT310" s="60"/>
      <c r="UNU310" s="60"/>
      <c r="UNV310" s="60"/>
      <c r="UNW310" s="60"/>
      <c r="UNX310" s="60"/>
      <c r="UNY310" s="60"/>
      <c r="UNZ310" s="60"/>
      <c r="UOA310" s="60"/>
      <c r="UOB310" s="60"/>
      <c r="UOC310" s="60"/>
      <c r="UOD310" s="60"/>
      <c r="UOE310" s="60"/>
      <c r="UOF310" s="60"/>
      <c r="UOG310" s="60"/>
      <c r="UOH310" s="60"/>
      <c r="UOI310" s="60"/>
      <c r="UOJ310" s="60"/>
      <c r="UOK310" s="60"/>
      <c r="UOL310" s="60"/>
      <c r="UOM310" s="60"/>
      <c r="UON310" s="60"/>
      <c r="UOO310" s="60"/>
      <c r="UOP310" s="60"/>
      <c r="UOQ310" s="60"/>
      <c r="UOR310" s="60"/>
      <c r="UOS310" s="60"/>
      <c r="UOT310" s="60"/>
      <c r="UOU310" s="60"/>
      <c r="UOV310" s="60"/>
      <c r="UOW310" s="60"/>
      <c r="UOX310" s="60"/>
      <c r="UOY310" s="60"/>
      <c r="UOZ310" s="60"/>
      <c r="UPA310" s="60"/>
      <c r="UPB310" s="60"/>
      <c r="UPC310" s="60"/>
      <c r="UPD310" s="60"/>
      <c r="UPE310" s="60"/>
      <c r="UPF310" s="60"/>
      <c r="UPG310" s="60"/>
      <c r="UPH310" s="60"/>
      <c r="UPI310" s="60"/>
      <c r="UPJ310" s="60"/>
      <c r="UPK310" s="60"/>
      <c r="UPL310" s="60"/>
      <c r="UPM310" s="60"/>
      <c r="UPN310" s="60"/>
      <c r="UPO310" s="60"/>
      <c r="UPP310" s="60"/>
      <c r="UPQ310" s="60"/>
      <c r="UPR310" s="60"/>
      <c r="UPS310" s="60"/>
      <c r="UPT310" s="60"/>
      <c r="UPU310" s="60"/>
      <c r="UPV310" s="60"/>
      <c r="UPW310" s="60"/>
      <c r="UPX310" s="60"/>
      <c r="UPY310" s="60"/>
      <c r="UPZ310" s="60"/>
      <c r="UQA310" s="60"/>
      <c r="UQB310" s="60"/>
      <c r="UQC310" s="60"/>
      <c r="UQD310" s="60"/>
      <c r="UQE310" s="60"/>
      <c r="UQF310" s="60"/>
      <c r="UQG310" s="60"/>
      <c r="UQH310" s="60"/>
      <c r="UQI310" s="60"/>
      <c r="UQJ310" s="60"/>
      <c r="UQK310" s="60"/>
      <c r="UQL310" s="60"/>
      <c r="UQM310" s="60"/>
      <c r="UQN310" s="60"/>
      <c r="UQO310" s="60"/>
      <c r="UQP310" s="60"/>
      <c r="UQQ310" s="60"/>
      <c r="UQR310" s="60"/>
      <c r="UQS310" s="60"/>
      <c r="UQT310" s="60"/>
      <c r="UQU310" s="60"/>
      <c r="UQV310" s="60"/>
      <c r="UQW310" s="60"/>
      <c r="UQX310" s="60"/>
      <c r="UQY310" s="60"/>
      <c r="UQZ310" s="60"/>
      <c r="URA310" s="60"/>
      <c r="URB310" s="60"/>
      <c r="URC310" s="60"/>
      <c r="URD310" s="60"/>
      <c r="URE310" s="60"/>
      <c r="URF310" s="60"/>
      <c r="URG310" s="60"/>
      <c r="URH310" s="60"/>
      <c r="URI310" s="60"/>
      <c r="URJ310" s="60"/>
      <c r="URK310" s="60"/>
      <c r="URL310" s="60"/>
      <c r="URM310" s="60"/>
      <c r="URN310" s="60"/>
      <c r="URO310" s="60"/>
      <c r="URP310" s="60"/>
      <c r="URQ310" s="60"/>
      <c r="URR310" s="60"/>
      <c r="URS310" s="60"/>
      <c r="URT310" s="60"/>
      <c r="URU310" s="60"/>
      <c r="URV310" s="60"/>
      <c r="URW310" s="60"/>
      <c r="URX310" s="60"/>
      <c r="URY310" s="60"/>
      <c r="URZ310" s="60"/>
      <c r="USA310" s="60"/>
      <c r="USB310" s="60"/>
      <c r="USC310" s="60"/>
      <c r="USD310" s="60"/>
      <c r="USE310" s="60"/>
      <c r="USF310" s="60"/>
      <c r="USG310" s="60"/>
      <c r="USH310" s="60"/>
      <c r="USI310" s="60"/>
      <c r="USJ310" s="60"/>
      <c r="USK310" s="60"/>
      <c r="USL310" s="60"/>
      <c r="USM310" s="60"/>
      <c r="USN310" s="60"/>
      <c r="USO310" s="60"/>
      <c r="USP310" s="60"/>
      <c r="USQ310" s="60"/>
      <c r="USR310" s="60"/>
      <c r="USS310" s="60"/>
      <c r="UST310" s="60"/>
      <c r="USU310" s="60"/>
      <c r="USV310" s="60"/>
      <c r="USW310" s="60"/>
      <c r="USX310" s="60"/>
      <c r="USY310" s="60"/>
      <c r="USZ310" s="60"/>
      <c r="UTA310" s="60"/>
      <c r="UTB310" s="60"/>
      <c r="UTC310" s="60"/>
      <c r="UTD310" s="60"/>
      <c r="UTE310" s="60"/>
      <c r="UTF310" s="60"/>
      <c r="UTG310" s="60"/>
      <c r="UTH310" s="60"/>
      <c r="UTI310" s="60"/>
      <c r="UTJ310" s="60"/>
      <c r="UTK310" s="60"/>
      <c r="UTL310" s="60"/>
      <c r="UTM310" s="60"/>
      <c r="UTN310" s="60"/>
      <c r="UTO310" s="60"/>
      <c r="UTP310" s="60"/>
      <c r="UTQ310" s="60"/>
      <c r="UTR310" s="60"/>
      <c r="UTS310" s="60"/>
      <c r="UTT310" s="60"/>
      <c r="UTU310" s="60"/>
      <c r="UTV310" s="60"/>
      <c r="UTW310" s="60"/>
      <c r="UTX310" s="60"/>
      <c r="UTY310" s="60"/>
      <c r="UTZ310" s="60"/>
      <c r="UUA310" s="60"/>
      <c r="UUB310" s="60"/>
      <c r="UUC310" s="60"/>
      <c r="UUD310" s="60"/>
      <c r="UUE310" s="60"/>
      <c r="UUF310" s="60"/>
      <c r="UUG310" s="60"/>
      <c r="UUH310" s="60"/>
      <c r="UUI310" s="60"/>
      <c r="UUJ310" s="60"/>
      <c r="UUK310" s="60"/>
      <c r="UUL310" s="60"/>
      <c r="UUM310" s="60"/>
      <c r="UUN310" s="60"/>
      <c r="UUO310" s="60"/>
      <c r="UUP310" s="60"/>
      <c r="UUQ310" s="60"/>
      <c r="UUR310" s="60"/>
      <c r="UUS310" s="60"/>
      <c r="UUT310" s="60"/>
      <c r="UUU310" s="60"/>
      <c r="UUV310" s="60"/>
      <c r="UUW310" s="60"/>
      <c r="UUX310" s="60"/>
      <c r="UUY310" s="60"/>
      <c r="UUZ310" s="60"/>
      <c r="UVA310" s="60"/>
      <c r="UVB310" s="60"/>
      <c r="UVC310" s="60"/>
      <c r="UVD310" s="60"/>
      <c r="UVE310" s="60"/>
      <c r="UVF310" s="60"/>
      <c r="UVG310" s="60"/>
      <c r="UVH310" s="60"/>
      <c r="UVI310" s="60"/>
      <c r="UVJ310" s="60"/>
      <c r="UVK310" s="60"/>
      <c r="UVL310" s="60"/>
      <c r="UVM310" s="60"/>
      <c r="UVN310" s="60"/>
      <c r="UVO310" s="60"/>
      <c r="UVP310" s="60"/>
      <c r="UVQ310" s="60"/>
      <c r="UVR310" s="60"/>
      <c r="UVS310" s="60"/>
      <c r="UVT310" s="60"/>
      <c r="UVU310" s="60"/>
      <c r="UVV310" s="60"/>
      <c r="UVW310" s="60"/>
      <c r="UVX310" s="60"/>
      <c r="UVY310" s="60"/>
      <c r="UVZ310" s="60"/>
      <c r="UWA310" s="60"/>
      <c r="UWB310" s="60"/>
      <c r="UWC310" s="60"/>
      <c r="UWD310" s="60"/>
      <c r="UWE310" s="60"/>
      <c r="UWF310" s="60"/>
      <c r="UWG310" s="60"/>
      <c r="UWH310" s="60"/>
      <c r="UWI310" s="60"/>
      <c r="UWJ310" s="60"/>
      <c r="UWK310" s="60"/>
      <c r="UWL310" s="60"/>
      <c r="UWM310" s="60"/>
      <c r="UWN310" s="60"/>
      <c r="UWO310" s="60"/>
      <c r="UWP310" s="60"/>
      <c r="UWQ310" s="60"/>
      <c r="UWR310" s="60"/>
      <c r="UWS310" s="60"/>
      <c r="UWT310" s="60"/>
      <c r="UWU310" s="60"/>
      <c r="UWV310" s="60"/>
      <c r="UWW310" s="60"/>
      <c r="UWX310" s="60"/>
      <c r="UWY310" s="60"/>
      <c r="UWZ310" s="60"/>
      <c r="UXA310" s="60"/>
      <c r="UXB310" s="60"/>
      <c r="UXC310" s="60"/>
      <c r="UXD310" s="60"/>
      <c r="UXE310" s="60"/>
      <c r="UXF310" s="60"/>
      <c r="UXG310" s="60"/>
      <c r="UXH310" s="60"/>
      <c r="UXI310" s="60"/>
      <c r="UXJ310" s="60"/>
      <c r="UXK310" s="60"/>
      <c r="UXL310" s="60"/>
      <c r="UXM310" s="60"/>
      <c r="UXN310" s="60"/>
      <c r="UXO310" s="60"/>
      <c r="UXP310" s="60"/>
      <c r="UXQ310" s="60"/>
      <c r="UXR310" s="60"/>
      <c r="UXS310" s="60"/>
      <c r="UXT310" s="60"/>
      <c r="UXU310" s="60"/>
      <c r="UXV310" s="60"/>
      <c r="UXW310" s="60"/>
      <c r="UXX310" s="60"/>
      <c r="UXY310" s="60"/>
      <c r="UXZ310" s="60"/>
      <c r="UYA310" s="60"/>
      <c r="UYB310" s="60"/>
      <c r="UYC310" s="60"/>
      <c r="UYD310" s="60"/>
      <c r="UYE310" s="60"/>
      <c r="UYF310" s="60"/>
      <c r="UYG310" s="60"/>
      <c r="UYH310" s="60"/>
      <c r="UYI310" s="60"/>
      <c r="UYJ310" s="60"/>
      <c r="UYK310" s="60"/>
      <c r="UYL310" s="60"/>
      <c r="UYM310" s="60"/>
      <c r="UYN310" s="60"/>
      <c r="UYO310" s="60"/>
      <c r="UYP310" s="60"/>
      <c r="UYQ310" s="60"/>
      <c r="UYR310" s="60"/>
      <c r="UYS310" s="60"/>
      <c r="UYT310" s="60"/>
      <c r="UYU310" s="60"/>
      <c r="UYV310" s="60"/>
      <c r="UYW310" s="60"/>
      <c r="UYX310" s="60"/>
      <c r="UYY310" s="60"/>
      <c r="UYZ310" s="60"/>
      <c r="UZA310" s="60"/>
      <c r="UZB310" s="60"/>
      <c r="UZC310" s="60"/>
      <c r="UZD310" s="60"/>
      <c r="UZE310" s="60"/>
      <c r="UZF310" s="60"/>
      <c r="UZG310" s="60"/>
      <c r="UZH310" s="60"/>
      <c r="UZI310" s="60"/>
      <c r="UZJ310" s="60"/>
      <c r="UZK310" s="60"/>
      <c r="UZL310" s="60"/>
      <c r="UZM310" s="60"/>
      <c r="UZN310" s="60"/>
      <c r="UZO310" s="60"/>
      <c r="UZP310" s="60"/>
      <c r="UZQ310" s="60"/>
      <c r="UZR310" s="60"/>
      <c r="UZS310" s="60"/>
      <c r="UZT310" s="60"/>
      <c r="UZU310" s="60"/>
      <c r="UZV310" s="60"/>
      <c r="UZW310" s="60"/>
      <c r="UZX310" s="60"/>
      <c r="UZY310" s="60"/>
      <c r="UZZ310" s="60"/>
      <c r="VAA310" s="60"/>
      <c r="VAB310" s="60"/>
      <c r="VAC310" s="60"/>
      <c r="VAD310" s="60"/>
      <c r="VAE310" s="60"/>
      <c r="VAF310" s="60"/>
      <c r="VAG310" s="60"/>
      <c r="VAH310" s="60"/>
      <c r="VAI310" s="60"/>
      <c r="VAJ310" s="60"/>
      <c r="VAK310" s="60"/>
      <c r="VAL310" s="60"/>
      <c r="VAM310" s="60"/>
      <c r="VAN310" s="60"/>
      <c r="VAO310" s="60"/>
      <c r="VAP310" s="60"/>
      <c r="VAQ310" s="60"/>
      <c r="VAR310" s="60"/>
      <c r="VAS310" s="60"/>
      <c r="VAT310" s="60"/>
      <c r="VAU310" s="60"/>
      <c r="VAV310" s="60"/>
      <c r="VAW310" s="60"/>
      <c r="VAX310" s="60"/>
      <c r="VAY310" s="60"/>
      <c r="VAZ310" s="60"/>
      <c r="VBA310" s="60"/>
      <c r="VBB310" s="60"/>
      <c r="VBC310" s="60"/>
      <c r="VBD310" s="60"/>
      <c r="VBE310" s="60"/>
      <c r="VBF310" s="60"/>
      <c r="VBG310" s="60"/>
      <c r="VBH310" s="60"/>
      <c r="VBI310" s="60"/>
      <c r="VBJ310" s="60"/>
      <c r="VBK310" s="60"/>
      <c r="VBL310" s="60"/>
      <c r="VBM310" s="60"/>
      <c r="VBN310" s="60"/>
      <c r="VBO310" s="60"/>
      <c r="VBP310" s="60"/>
      <c r="VBQ310" s="60"/>
      <c r="VBR310" s="60"/>
      <c r="VBS310" s="60"/>
      <c r="VBT310" s="60"/>
      <c r="VBU310" s="60"/>
      <c r="VBV310" s="60"/>
      <c r="VBW310" s="60"/>
      <c r="VBX310" s="60"/>
      <c r="VBY310" s="60"/>
      <c r="VBZ310" s="60"/>
      <c r="VCA310" s="60"/>
      <c r="VCB310" s="60"/>
      <c r="VCC310" s="60"/>
      <c r="VCD310" s="60"/>
      <c r="VCE310" s="60"/>
      <c r="VCF310" s="60"/>
      <c r="VCG310" s="60"/>
      <c r="VCH310" s="60"/>
      <c r="VCI310" s="60"/>
      <c r="VCJ310" s="60"/>
      <c r="VCK310" s="60"/>
      <c r="VCL310" s="60"/>
      <c r="VCM310" s="60"/>
      <c r="VCN310" s="60"/>
      <c r="VCO310" s="60"/>
      <c r="VCP310" s="60"/>
      <c r="VCQ310" s="60"/>
      <c r="VCR310" s="60"/>
      <c r="VCS310" s="60"/>
      <c r="VCT310" s="60"/>
      <c r="VCU310" s="60"/>
      <c r="VCV310" s="60"/>
      <c r="VCW310" s="60"/>
      <c r="VCX310" s="60"/>
      <c r="VCY310" s="60"/>
      <c r="VCZ310" s="60"/>
      <c r="VDA310" s="60"/>
      <c r="VDB310" s="60"/>
      <c r="VDC310" s="60"/>
      <c r="VDD310" s="60"/>
      <c r="VDE310" s="60"/>
      <c r="VDF310" s="60"/>
      <c r="VDG310" s="60"/>
      <c r="VDH310" s="60"/>
      <c r="VDI310" s="60"/>
      <c r="VDJ310" s="60"/>
      <c r="VDK310" s="60"/>
      <c r="VDL310" s="60"/>
      <c r="VDM310" s="60"/>
      <c r="VDN310" s="60"/>
      <c r="VDO310" s="60"/>
      <c r="VDP310" s="60"/>
      <c r="VDQ310" s="60"/>
      <c r="VDR310" s="60"/>
      <c r="VDS310" s="60"/>
      <c r="VDT310" s="60"/>
      <c r="VDU310" s="60"/>
      <c r="VDV310" s="60"/>
      <c r="VDW310" s="60"/>
      <c r="VDX310" s="60"/>
      <c r="VDY310" s="60"/>
      <c r="VDZ310" s="60"/>
      <c r="VEA310" s="60"/>
      <c r="VEB310" s="60"/>
      <c r="VEC310" s="60"/>
      <c r="VED310" s="60"/>
      <c r="VEE310" s="60"/>
      <c r="VEF310" s="60"/>
      <c r="VEG310" s="60"/>
      <c r="VEH310" s="60"/>
      <c r="VEI310" s="60"/>
      <c r="VEJ310" s="60"/>
      <c r="VEK310" s="60"/>
      <c r="VEL310" s="60"/>
      <c r="VEM310" s="60"/>
      <c r="VEN310" s="60"/>
      <c r="VEO310" s="60"/>
      <c r="VEP310" s="60"/>
      <c r="VEQ310" s="60"/>
      <c r="VER310" s="60"/>
      <c r="VES310" s="60"/>
      <c r="VET310" s="60"/>
      <c r="VEU310" s="60"/>
      <c r="VEV310" s="60"/>
      <c r="VEW310" s="60"/>
      <c r="VEX310" s="60"/>
      <c r="VEY310" s="60"/>
      <c r="VEZ310" s="60"/>
      <c r="VFA310" s="60"/>
      <c r="VFB310" s="60"/>
      <c r="VFC310" s="60"/>
      <c r="VFD310" s="60"/>
      <c r="VFE310" s="60"/>
      <c r="VFF310" s="60"/>
      <c r="VFG310" s="60"/>
      <c r="VFH310" s="60"/>
      <c r="VFI310" s="60"/>
      <c r="VFJ310" s="60"/>
      <c r="VFK310" s="60"/>
      <c r="VFL310" s="60"/>
      <c r="VFM310" s="60"/>
      <c r="VFN310" s="60"/>
      <c r="VFO310" s="60"/>
      <c r="VFP310" s="60"/>
      <c r="VFQ310" s="60"/>
      <c r="VFR310" s="60"/>
      <c r="VFS310" s="60"/>
      <c r="VFT310" s="60"/>
      <c r="VFU310" s="60"/>
      <c r="VFV310" s="60"/>
      <c r="VFW310" s="60"/>
      <c r="VFX310" s="60"/>
      <c r="VFY310" s="60"/>
      <c r="VFZ310" s="60"/>
      <c r="VGA310" s="60"/>
      <c r="VGB310" s="60"/>
      <c r="VGC310" s="60"/>
      <c r="VGD310" s="60"/>
      <c r="VGE310" s="60"/>
      <c r="VGF310" s="60"/>
      <c r="VGG310" s="60"/>
      <c r="VGH310" s="60"/>
      <c r="VGI310" s="60"/>
      <c r="VGJ310" s="60"/>
      <c r="VGK310" s="60"/>
      <c r="VGL310" s="60"/>
      <c r="VGM310" s="60"/>
      <c r="VGN310" s="60"/>
      <c r="VGO310" s="60"/>
      <c r="VGP310" s="60"/>
      <c r="VGQ310" s="60"/>
      <c r="VGR310" s="60"/>
      <c r="VGS310" s="60"/>
      <c r="VGT310" s="60"/>
      <c r="VGU310" s="60"/>
      <c r="VGV310" s="60"/>
      <c r="VGW310" s="60"/>
      <c r="VGX310" s="60"/>
      <c r="VGY310" s="60"/>
      <c r="VGZ310" s="60"/>
      <c r="VHA310" s="60"/>
      <c r="VHB310" s="60"/>
      <c r="VHC310" s="60"/>
      <c r="VHD310" s="60"/>
      <c r="VHE310" s="60"/>
      <c r="VHF310" s="60"/>
      <c r="VHG310" s="60"/>
      <c r="VHH310" s="60"/>
      <c r="VHI310" s="60"/>
      <c r="VHJ310" s="60"/>
      <c r="VHK310" s="60"/>
      <c r="VHL310" s="60"/>
      <c r="VHM310" s="60"/>
      <c r="VHN310" s="60"/>
      <c r="VHO310" s="60"/>
      <c r="VHP310" s="60"/>
      <c r="VHQ310" s="60"/>
      <c r="VHR310" s="60"/>
      <c r="VHS310" s="60"/>
      <c r="VHT310" s="60"/>
      <c r="VHU310" s="60"/>
      <c r="VHV310" s="60"/>
      <c r="VHW310" s="60"/>
      <c r="VHX310" s="60"/>
      <c r="VHY310" s="60"/>
      <c r="VHZ310" s="60"/>
      <c r="VIA310" s="60"/>
      <c r="VIB310" s="60"/>
      <c r="VIC310" s="60"/>
      <c r="VID310" s="60"/>
      <c r="VIE310" s="60"/>
      <c r="VIF310" s="60"/>
      <c r="VIG310" s="60"/>
      <c r="VIH310" s="60"/>
      <c r="VII310" s="60"/>
      <c r="VIJ310" s="60"/>
      <c r="VIK310" s="60"/>
      <c r="VIL310" s="60"/>
      <c r="VIM310" s="60"/>
      <c r="VIN310" s="60"/>
      <c r="VIO310" s="60"/>
      <c r="VIP310" s="60"/>
      <c r="VIQ310" s="60"/>
      <c r="VIR310" s="60"/>
      <c r="VIS310" s="60"/>
      <c r="VIT310" s="60"/>
      <c r="VIU310" s="60"/>
      <c r="VIV310" s="60"/>
      <c r="VIW310" s="60"/>
      <c r="VIX310" s="60"/>
      <c r="VIY310" s="60"/>
      <c r="VIZ310" s="60"/>
      <c r="VJA310" s="60"/>
      <c r="VJB310" s="60"/>
      <c r="VJC310" s="60"/>
      <c r="VJD310" s="60"/>
      <c r="VJE310" s="60"/>
      <c r="VJF310" s="60"/>
      <c r="VJG310" s="60"/>
      <c r="VJH310" s="60"/>
      <c r="VJI310" s="60"/>
      <c r="VJJ310" s="60"/>
      <c r="VJK310" s="60"/>
      <c r="VJL310" s="60"/>
      <c r="VJM310" s="60"/>
      <c r="VJN310" s="60"/>
      <c r="VJO310" s="60"/>
      <c r="VJP310" s="60"/>
      <c r="VJQ310" s="60"/>
      <c r="VJR310" s="60"/>
      <c r="VJS310" s="60"/>
      <c r="VJT310" s="60"/>
      <c r="VJU310" s="60"/>
      <c r="VJV310" s="60"/>
      <c r="VJW310" s="60"/>
      <c r="VJX310" s="60"/>
      <c r="VJY310" s="60"/>
      <c r="VJZ310" s="60"/>
      <c r="VKA310" s="60"/>
      <c r="VKB310" s="60"/>
      <c r="VKC310" s="60"/>
      <c r="VKD310" s="60"/>
      <c r="VKE310" s="60"/>
      <c r="VKF310" s="60"/>
      <c r="VKG310" s="60"/>
      <c r="VKH310" s="60"/>
      <c r="VKI310" s="60"/>
      <c r="VKJ310" s="60"/>
      <c r="VKK310" s="60"/>
      <c r="VKL310" s="60"/>
      <c r="VKM310" s="60"/>
      <c r="VKN310" s="60"/>
      <c r="VKO310" s="60"/>
      <c r="VKP310" s="60"/>
      <c r="VKQ310" s="60"/>
      <c r="VKR310" s="60"/>
      <c r="VKS310" s="60"/>
      <c r="VKT310" s="60"/>
      <c r="VKU310" s="60"/>
      <c r="VKV310" s="60"/>
      <c r="VKW310" s="60"/>
      <c r="VKX310" s="60"/>
      <c r="VKY310" s="60"/>
      <c r="VKZ310" s="60"/>
      <c r="VLA310" s="60"/>
      <c r="VLB310" s="60"/>
      <c r="VLC310" s="60"/>
      <c r="VLD310" s="60"/>
      <c r="VLE310" s="60"/>
      <c r="VLF310" s="60"/>
      <c r="VLG310" s="60"/>
      <c r="VLH310" s="60"/>
      <c r="VLI310" s="60"/>
      <c r="VLJ310" s="60"/>
      <c r="VLK310" s="60"/>
      <c r="VLL310" s="60"/>
      <c r="VLM310" s="60"/>
      <c r="VLN310" s="60"/>
      <c r="VLO310" s="60"/>
      <c r="VLP310" s="60"/>
      <c r="VLQ310" s="60"/>
      <c r="VLR310" s="60"/>
      <c r="VLS310" s="60"/>
      <c r="VLT310" s="60"/>
      <c r="VLU310" s="60"/>
      <c r="VLV310" s="60"/>
      <c r="VLW310" s="60"/>
      <c r="VLX310" s="60"/>
      <c r="VLY310" s="60"/>
      <c r="VLZ310" s="60"/>
      <c r="VMA310" s="60"/>
      <c r="VMB310" s="60"/>
      <c r="VMC310" s="60"/>
      <c r="VMD310" s="60"/>
      <c r="VME310" s="60"/>
      <c r="VMF310" s="60"/>
      <c r="VMG310" s="60"/>
      <c r="VMH310" s="60"/>
      <c r="VMI310" s="60"/>
      <c r="VMJ310" s="60"/>
      <c r="VMK310" s="60"/>
      <c r="VML310" s="60"/>
      <c r="VMM310" s="60"/>
      <c r="VMN310" s="60"/>
      <c r="VMO310" s="60"/>
      <c r="VMP310" s="60"/>
      <c r="VMQ310" s="60"/>
      <c r="VMR310" s="60"/>
      <c r="VMS310" s="60"/>
      <c r="VMT310" s="60"/>
      <c r="VMU310" s="60"/>
      <c r="VMV310" s="60"/>
      <c r="VMW310" s="60"/>
      <c r="VMX310" s="60"/>
      <c r="VMY310" s="60"/>
      <c r="VMZ310" s="60"/>
      <c r="VNA310" s="60"/>
      <c r="VNB310" s="60"/>
      <c r="VNC310" s="60"/>
      <c r="VND310" s="60"/>
      <c r="VNE310" s="60"/>
      <c r="VNF310" s="60"/>
      <c r="VNG310" s="60"/>
      <c r="VNH310" s="60"/>
      <c r="VNI310" s="60"/>
      <c r="VNJ310" s="60"/>
      <c r="VNK310" s="60"/>
      <c r="VNL310" s="60"/>
      <c r="VNM310" s="60"/>
      <c r="VNN310" s="60"/>
      <c r="VNO310" s="60"/>
      <c r="VNP310" s="60"/>
      <c r="VNQ310" s="60"/>
      <c r="VNR310" s="60"/>
      <c r="VNS310" s="60"/>
      <c r="VNT310" s="60"/>
      <c r="VNU310" s="60"/>
      <c r="VNV310" s="60"/>
      <c r="VNW310" s="60"/>
      <c r="VNX310" s="60"/>
      <c r="VNY310" s="60"/>
      <c r="VNZ310" s="60"/>
      <c r="VOA310" s="60"/>
      <c r="VOB310" s="60"/>
      <c r="VOC310" s="60"/>
      <c r="VOD310" s="60"/>
      <c r="VOE310" s="60"/>
      <c r="VOF310" s="60"/>
      <c r="VOG310" s="60"/>
      <c r="VOH310" s="60"/>
      <c r="VOI310" s="60"/>
      <c r="VOJ310" s="60"/>
      <c r="VOK310" s="60"/>
      <c r="VOL310" s="60"/>
      <c r="VOM310" s="60"/>
      <c r="VON310" s="60"/>
      <c r="VOO310" s="60"/>
      <c r="VOP310" s="60"/>
      <c r="VOQ310" s="60"/>
      <c r="VOR310" s="60"/>
      <c r="VOS310" s="60"/>
      <c r="VOT310" s="60"/>
      <c r="VOU310" s="60"/>
      <c r="VOV310" s="60"/>
      <c r="VOW310" s="60"/>
      <c r="VOX310" s="60"/>
      <c r="VOY310" s="60"/>
      <c r="VOZ310" s="60"/>
      <c r="VPA310" s="60"/>
      <c r="VPB310" s="60"/>
      <c r="VPC310" s="60"/>
      <c r="VPD310" s="60"/>
      <c r="VPE310" s="60"/>
      <c r="VPF310" s="60"/>
      <c r="VPG310" s="60"/>
      <c r="VPH310" s="60"/>
      <c r="VPI310" s="60"/>
      <c r="VPJ310" s="60"/>
      <c r="VPK310" s="60"/>
      <c r="VPL310" s="60"/>
      <c r="VPM310" s="60"/>
      <c r="VPN310" s="60"/>
      <c r="VPO310" s="60"/>
      <c r="VPP310" s="60"/>
      <c r="VPQ310" s="60"/>
      <c r="VPR310" s="60"/>
      <c r="VPS310" s="60"/>
      <c r="VPT310" s="60"/>
      <c r="VPU310" s="60"/>
      <c r="VPV310" s="60"/>
      <c r="VPW310" s="60"/>
      <c r="VPX310" s="60"/>
      <c r="VPY310" s="60"/>
      <c r="VPZ310" s="60"/>
      <c r="VQA310" s="60"/>
      <c r="VQB310" s="60"/>
      <c r="VQC310" s="60"/>
      <c r="VQD310" s="60"/>
      <c r="VQE310" s="60"/>
      <c r="VQF310" s="60"/>
      <c r="VQG310" s="60"/>
      <c r="VQH310" s="60"/>
      <c r="VQI310" s="60"/>
      <c r="VQJ310" s="60"/>
      <c r="VQK310" s="60"/>
      <c r="VQL310" s="60"/>
      <c r="VQM310" s="60"/>
      <c r="VQN310" s="60"/>
      <c r="VQO310" s="60"/>
      <c r="VQP310" s="60"/>
      <c r="VQQ310" s="60"/>
      <c r="VQR310" s="60"/>
      <c r="VQS310" s="60"/>
      <c r="VQT310" s="60"/>
      <c r="VQU310" s="60"/>
      <c r="VQV310" s="60"/>
      <c r="VQW310" s="60"/>
      <c r="VQX310" s="60"/>
      <c r="VQY310" s="60"/>
      <c r="VQZ310" s="60"/>
      <c r="VRA310" s="60"/>
      <c r="VRB310" s="60"/>
      <c r="VRC310" s="60"/>
      <c r="VRD310" s="60"/>
      <c r="VRE310" s="60"/>
      <c r="VRF310" s="60"/>
      <c r="VRG310" s="60"/>
      <c r="VRH310" s="60"/>
      <c r="VRI310" s="60"/>
      <c r="VRJ310" s="60"/>
      <c r="VRK310" s="60"/>
      <c r="VRL310" s="60"/>
      <c r="VRM310" s="60"/>
      <c r="VRN310" s="60"/>
      <c r="VRO310" s="60"/>
      <c r="VRP310" s="60"/>
      <c r="VRQ310" s="60"/>
      <c r="VRR310" s="60"/>
      <c r="VRS310" s="60"/>
      <c r="VRT310" s="60"/>
      <c r="VRU310" s="60"/>
      <c r="VRV310" s="60"/>
      <c r="VRW310" s="60"/>
      <c r="VRX310" s="60"/>
      <c r="VRY310" s="60"/>
      <c r="VRZ310" s="60"/>
      <c r="VSA310" s="60"/>
      <c r="VSB310" s="60"/>
      <c r="VSC310" s="60"/>
      <c r="VSD310" s="60"/>
      <c r="VSE310" s="60"/>
      <c r="VSF310" s="60"/>
      <c r="VSG310" s="60"/>
      <c r="VSH310" s="60"/>
      <c r="VSI310" s="60"/>
      <c r="VSJ310" s="60"/>
      <c r="VSK310" s="60"/>
      <c r="VSL310" s="60"/>
      <c r="VSM310" s="60"/>
      <c r="VSN310" s="60"/>
      <c r="VSO310" s="60"/>
      <c r="VSP310" s="60"/>
      <c r="VSQ310" s="60"/>
      <c r="VSR310" s="60"/>
      <c r="VSS310" s="60"/>
      <c r="VST310" s="60"/>
      <c r="VSU310" s="60"/>
      <c r="VSV310" s="60"/>
      <c r="VSW310" s="60"/>
      <c r="VSX310" s="60"/>
      <c r="VSY310" s="60"/>
      <c r="VSZ310" s="60"/>
      <c r="VTA310" s="60"/>
      <c r="VTB310" s="60"/>
      <c r="VTC310" s="60"/>
      <c r="VTD310" s="60"/>
      <c r="VTE310" s="60"/>
      <c r="VTF310" s="60"/>
      <c r="VTG310" s="60"/>
      <c r="VTH310" s="60"/>
      <c r="VTI310" s="60"/>
      <c r="VTJ310" s="60"/>
      <c r="VTK310" s="60"/>
      <c r="VTL310" s="60"/>
      <c r="VTM310" s="60"/>
      <c r="VTN310" s="60"/>
      <c r="VTO310" s="60"/>
      <c r="VTP310" s="60"/>
      <c r="VTQ310" s="60"/>
      <c r="VTR310" s="60"/>
      <c r="VTS310" s="60"/>
      <c r="VTT310" s="60"/>
      <c r="VTU310" s="60"/>
      <c r="VTV310" s="60"/>
      <c r="VTW310" s="60"/>
      <c r="VTX310" s="60"/>
      <c r="VTY310" s="60"/>
      <c r="VTZ310" s="60"/>
      <c r="VUA310" s="60"/>
      <c r="VUB310" s="60"/>
      <c r="VUC310" s="60"/>
      <c r="VUD310" s="60"/>
      <c r="VUE310" s="60"/>
      <c r="VUF310" s="60"/>
      <c r="VUG310" s="60"/>
      <c r="VUH310" s="60"/>
      <c r="VUI310" s="60"/>
      <c r="VUJ310" s="60"/>
      <c r="VUK310" s="60"/>
      <c r="VUL310" s="60"/>
      <c r="VUM310" s="60"/>
      <c r="VUN310" s="60"/>
      <c r="VUO310" s="60"/>
      <c r="VUP310" s="60"/>
      <c r="VUQ310" s="60"/>
      <c r="VUR310" s="60"/>
      <c r="VUS310" s="60"/>
      <c r="VUT310" s="60"/>
      <c r="VUU310" s="60"/>
      <c r="VUV310" s="60"/>
      <c r="VUW310" s="60"/>
      <c r="VUX310" s="60"/>
      <c r="VUY310" s="60"/>
      <c r="VUZ310" s="60"/>
      <c r="VVA310" s="60"/>
      <c r="VVB310" s="60"/>
      <c r="VVC310" s="60"/>
      <c r="VVD310" s="60"/>
      <c r="VVE310" s="60"/>
      <c r="VVF310" s="60"/>
      <c r="VVG310" s="60"/>
      <c r="VVH310" s="60"/>
      <c r="VVI310" s="60"/>
      <c r="VVJ310" s="60"/>
      <c r="VVK310" s="60"/>
      <c r="VVL310" s="60"/>
      <c r="VVM310" s="60"/>
      <c r="VVN310" s="60"/>
      <c r="VVO310" s="60"/>
      <c r="VVP310" s="60"/>
      <c r="VVQ310" s="60"/>
      <c r="VVR310" s="60"/>
      <c r="VVS310" s="60"/>
      <c r="VVT310" s="60"/>
      <c r="VVU310" s="60"/>
      <c r="VVV310" s="60"/>
      <c r="VVW310" s="60"/>
      <c r="VVX310" s="60"/>
      <c r="VVY310" s="60"/>
      <c r="VVZ310" s="60"/>
      <c r="VWA310" s="60"/>
      <c r="VWB310" s="60"/>
      <c r="VWC310" s="60"/>
      <c r="VWD310" s="60"/>
      <c r="VWE310" s="60"/>
      <c r="VWF310" s="60"/>
      <c r="VWG310" s="60"/>
      <c r="VWH310" s="60"/>
      <c r="VWI310" s="60"/>
      <c r="VWJ310" s="60"/>
      <c r="VWK310" s="60"/>
      <c r="VWL310" s="60"/>
      <c r="VWM310" s="60"/>
      <c r="VWN310" s="60"/>
      <c r="VWO310" s="60"/>
      <c r="VWP310" s="60"/>
      <c r="VWQ310" s="60"/>
      <c r="VWR310" s="60"/>
      <c r="VWS310" s="60"/>
      <c r="VWT310" s="60"/>
      <c r="VWU310" s="60"/>
      <c r="VWV310" s="60"/>
      <c r="VWW310" s="60"/>
      <c r="VWX310" s="60"/>
      <c r="VWY310" s="60"/>
      <c r="VWZ310" s="60"/>
      <c r="VXA310" s="60"/>
      <c r="VXB310" s="60"/>
      <c r="VXC310" s="60"/>
      <c r="VXD310" s="60"/>
      <c r="VXE310" s="60"/>
      <c r="VXF310" s="60"/>
      <c r="VXG310" s="60"/>
      <c r="VXH310" s="60"/>
      <c r="VXI310" s="60"/>
      <c r="VXJ310" s="60"/>
      <c r="VXK310" s="60"/>
      <c r="VXL310" s="60"/>
      <c r="VXM310" s="60"/>
      <c r="VXN310" s="60"/>
      <c r="VXO310" s="60"/>
      <c r="VXP310" s="60"/>
      <c r="VXQ310" s="60"/>
      <c r="VXR310" s="60"/>
      <c r="VXS310" s="60"/>
      <c r="VXT310" s="60"/>
      <c r="VXU310" s="60"/>
      <c r="VXV310" s="60"/>
      <c r="VXW310" s="60"/>
      <c r="VXX310" s="60"/>
      <c r="VXY310" s="60"/>
      <c r="VXZ310" s="60"/>
      <c r="VYA310" s="60"/>
      <c r="VYB310" s="60"/>
      <c r="VYC310" s="60"/>
      <c r="VYD310" s="60"/>
      <c r="VYE310" s="60"/>
      <c r="VYF310" s="60"/>
      <c r="VYG310" s="60"/>
      <c r="VYH310" s="60"/>
      <c r="VYI310" s="60"/>
      <c r="VYJ310" s="60"/>
      <c r="VYK310" s="60"/>
      <c r="VYL310" s="60"/>
      <c r="VYM310" s="60"/>
      <c r="VYN310" s="60"/>
      <c r="VYO310" s="60"/>
      <c r="VYP310" s="60"/>
      <c r="VYQ310" s="60"/>
      <c r="VYR310" s="60"/>
      <c r="VYS310" s="60"/>
      <c r="VYT310" s="60"/>
      <c r="VYU310" s="60"/>
      <c r="VYV310" s="60"/>
      <c r="VYW310" s="60"/>
      <c r="VYX310" s="60"/>
      <c r="VYY310" s="60"/>
      <c r="VYZ310" s="60"/>
      <c r="VZA310" s="60"/>
      <c r="VZB310" s="60"/>
      <c r="VZC310" s="60"/>
      <c r="VZD310" s="60"/>
      <c r="VZE310" s="60"/>
      <c r="VZF310" s="60"/>
      <c r="VZG310" s="60"/>
      <c r="VZH310" s="60"/>
      <c r="VZI310" s="60"/>
      <c r="VZJ310" s="60"/>
      <c r="VZK310" s="60"/>
      <c r="VZL310" s="60"/>
      <c r="VZM310" s="60"/>
      <c r="VZN310" s="60"/>
      <c r="VZO310" s="60"/>
      <c r="VZP310" s="60"/>
      <c r="VZQ310" s="60"/>
      <c r="VZR310" s="60"/>
      <c r="VZS310" s="60"/>
      <c r="VZT310" s="60"/>
      <c r="VZU310" s="60"/>
      <c r="VZV310" s="60"/>
      <c r="VZW310" s="60"/>
      <c r="VZX310" s="60"/>
      <c r="VZY310" s="60"/>
      <c r="VZZ310" s="60"/>
      <c r="WAA310" s="60"/>
      <c r="WAB310" s="60"/>
      <c r="WAC310" s="60"/>
      <c r="WAD310" s="60"/>
      <c r="WAE310" s="60"/>
      <c r="WAF310" s="60"/>
      <c r="WAG310" s="60"/>
      <c r="WAH310" s="60"/>
      <c r="WAI310" s="60"/>
      <c r="WAJ310" s="60"/>
      <c r="WAK310" s="60"/>
      <c r="WAL310" s="60"/>
      <c r="WAM310" s="60"/>
      <c r="WAN310" s="60"/>
      <c r="WAO310" s="60"/>
      <c r="WAP310" s="60"/>
      <c r="WAQ310" s="60"/>
      <c r="WAR310" s="60"/>
      <c r="WAS310" s="60"/>
      <c r="WAT310" s="60"/>
      <c r="WAU310" s="60"/>
      <c r="WAV310" s="60"/>
      <c r="WAW310" s="60"/>
      <c r="WAX310" s="60"/>
      <c r="WAY310" s="60"/>
      <c r="WAZ310" s="60"/>
      <c r="WBA310" s="60"/>
      <c r="WBB310" s="60"/>
      <c r="WBC310" s="60"/>
      <c r="WBD310" s="60"/>
      <c r="WBE310" s="60"/>
      <c r="WBF310" s="60"/>
      <c r="WBG310" s="60"/>
      <c r="WBH310" s="60"/>
      <c r="WBI310" s="60"/>
      <c r="WBJ310" s="60"/>
      <c r="WBK310" s="60"/>
      <c r="WBL310" s="60"/>
      <c r="WBM310" s="60"/>
      <c r="WBN310" s="60"/>
      <c r="WBO310" s="60"/>
      <c r="WBP310" s="60"/>
      <c r="WBQ310" s="60"/>
      <c r="WBR310" s="60"/>
      <c r="WBS310" s="60"/>
      <c r="WBT310" s="60"/>
      <c r="WBU310" s="60"/>
      <c r="WBV310" s="60"/>
      <c r="WBW310" s="60"/>
      <c r="WBX310" s="60"/>
      <c r="WBY310" s="60"/>
      <c r="WBZ310" s="60"/>
      <c r="WCA310" s="60"/>
      <c r="WCB310" s="60"/>
      <c r="WCC310" s="60"/>
      <c r="WCD310" s="60"/>
      <c r="WCE310" s="60"/>
      <c r="WCF310" s="60"/>
      <c r="WCG310" s="60"/>
      <c r="WCH310" s="60"/>
      <c r="WCI310" s="60"/>
      <c r="WCJ310" s="60"/>
      <c r="WCK310" s="60"/>
      <c r="WCL310" s="60"/>
      <c r="WCM310" s="60"/>
      <c r="WCN310" s="60"/>
      <c r="WCO310" s="60"/>
      <c r="WCP310" s="60"/>
      <c r="WCQ310" s="60"/>
      <c r="WCR310" s="60"/>
      <c r="WCS310" s="60"/>
      <c r="WCT310" s="60"/>
      <c r="WCU310" s="60"/>
      <c r="WCV310" s="60"/>
      <c r="WCW310" s="60"/>
      <c r="WCX310" s="60"/>
      <c r="WCY310" s="60"/>
      <c r="WCZ310" s="60"/>
      <c r="WDA310" s="60"/>
      <c r="WDB310" s="60"/>
      <c r="WDC310" s="60"/>
      <c r="WDD310" s="60"/>
      <c r="WDE310" s="60"/>
      <c r="WDF310" s="60"/>
      <c r="WDG310" s="60"/>
      <c r="WDH310" s="60"/>
      <c r="WDI310" s="60"/>
      <c r="WDJ310" s="60"/>
      <c r="WDK310" s="60"/>
      <c r="WDL310" s="60"/>
      <c r="WDM310" s="60"/>
      <c r="WDN310" s="60"/>
      <c r="WDO310" s="60"/>
      <c r="WDP310" s="60"/>
      <c r="WDQ310" s="60"/>
      <c r="WDR310" s="60"/>
      <c r="WDS310" s="60"/>
      <c r="WDT310" s="60"/>
      <c r="WDU310" s="60"/>
      <c r="WDV310" s="60"/>
      <c r="WDW310" s="60"/>
      <c r="WDX310" s="60"/>
      <c r="WDY310" s="60"/>
      <c r="WDZ310" s="60"/>
      <c r="WEA310" s="60"/>
      <c r="WEB310" s="60"/>
      <c r="WEC310" s="60"/>
      <c r="WED310" s="60"/>
      <c r="WEE310" s="60"/>
      <c r="WEF310" s="60"/>
      <c r="WEG310" s="60"/>
      <c r="WEH310" s="60"/>
      <c r="WEI310" s="60"/>
      <c r="WEJ310" s="60"/>
      <c r="WEK310" s="60"/>
      <c r="WEL310" s="60"/>
      <c r="WEM310" s="60"/>
      <c r="WEN310" s="60"/>
      <c r="WEO310" s="60"/>
      <c r="WEP310" s="60"/>
      <c r="WEQ310" s="60"/>
      <c r="WER310" s="60"/>
      <c r="WES310" s="60"/>
      <c r="WET310" s="60"/>
      <c r="WEU310" s="60"/>
      <c r="WEV310" s="60"/>
      <c r="WEW310" s="60"/>
      <c r="WEX310" s="60"/>
      <c r="WEY310" s="60"/>
      <c r="WEZ310" s="60"/>
      <c r="WFA310" s="60"/>
      <c r="WFB310" s="60"/>
      <c r="WFC310" s="60"/>
      <c r="WFD310" s="60"/>
      <c r="WFE310" s="60"/>
      <c r="WFF310" s="60"/>
      <c r="WFG310" s="60"/>
      <c r="WFH310" s="60"/>
      <c r="WFI310" s="60"/>
      <c r="WFJ310" s="60"/>
      <c r="WFK310" s="60"/>
      <c r="WFL310" s="60"/>
      <c r="WFM310" s="60"/>
      <c r="WFN310" s="60"/>
      <c r="WFO310" s="60"/>
      <c r="WFP310" s="60"/>
      <c r="WFQ310" s="60"/>
      <c r="WFR310" s="60"/>
      <c r="WFS310" s="60"/>
      <c r="WFT310" s="60"/>
      <c r="WFU310" s="60"/>
      <c r="WFV310" s="60"/>
      <c r="WFW310" s="60"/>
      <c r="WFX310" s="60"/>
      <c r="WFY310" s="60"/>
      <c r="WFZ310" s="60"/>
      <c r="WGA310" s="60"/>
      <c r="WGB310" s="60"/>
      <c r="WGC310" s="60"/>
      <c r="WGD310" s="60"/>
      <c r="WGE310" s="60"/>
      <c r="WGF310" s="60"/>
      <c r="WGG310" s="60"/>
      <c r="WGH310" s="60"/>
      <c r="WGI310" s="60"/>
      <c r="WGJ310" s="60"/>
      <c r="WGK310" s="60"/>
      <c r="WGL310" s="60"/>
      <c r="WGM310" s="60"/>
      <c r="WGN310" s="60"/>
      <c r="WGO310" s="60"/>
      <c r="WGP310" s="60"/>
      <c r="WGQ310" s="60"/>
      <c r="WGR310" s="60"/>
      <c r="WGS310" s="60"/>
      <c r="WGT310" s="60"/>
      <c r="WGU310" s="60"/>
      <c r="WGV310" s="60"/>
      <c r="WGW310" s="60"/>
      <c r="WGX310" s="60"/>
      <c r="WGY310" s="60"/>
      <c r="WGZ310" s="60"/>
      <c r="WHA310" s="60"/>
      <c r="WHB310" s="60"/>
      <c r="WHC310" s="60"/>
      <c r="WHD310" s="60"/>
      <c r="WHE310" s="60"/>
      <c r="WHF310" s="60"/>
      <c r="WHG310" s="60"/>
      <c r="WHH310" s="60"/>
      <c r="WHI310" s="60"/>
      <c r="WHJ310" s="60"/>
      <c r="WHK310" s="60"/>
      <c r="WHL310" s="60"/>
      <c r="WHM310" s="60"/>
      <c r="WHN310" s="60"/>
      <c r="WHO310" s="60"/>
      <c r="WHP310" s="60"/>
      <c r="WHQ310" s="60"/>
      <c r="WHR310" s="60"/>
      <c r="WHS310" s="60"/>
      <c r="WHT310" s="60"/>
      <c r="WHU310" s="60"/>
      <c r="WHV310" s="60"/>
      <c r="WHW310" s="60"/>
      <c r="WHX310" s="60"/>
      <c r="WHY310" s="60"/>
      <c r="WHZ310" s="60"/>
      <c r="WIA310" s="60"/>
      <c r="WIB310" s="60"/>
      <c r="WIC310" s="60"/>
      <c r="WID310" s="60"/>
      <c r="WIE310" s="60"/>
      <c r="WIF310" s="60"/>
      <c r="WIG310" s="60"/>
      <c r="WIH310" s="60"/>
      <c r="WII310" s="60"/>
      <c r="WIJ310" s="60"/>
      <c r="WIK310" s="60"/>
      <c r="WIL310" s="60"/>
      <c r="WIM310" s="60"/>
      <c r="WIN310" s="60"/>
      <c r="WIO310" s="60"/>
      <c r="WIP310" s="60"/>
      <c r="WIQ310" s="60"/>
      <c r="WIR310" s="60"/>
      <c r="WIS310" s="60"/>
      <c r="WIT310" s="60"/>
      <c r="WIU310" s="60"/>
      <c r="WIV310" s="60"/>
      <c r="WIW310" s="60"/>
      <c r="WIX310" s="60"/>
      <c r="WIY310" s="60"/>
      <c r="WIZ310" s="60"/>
      <c r="WJA310" s="60"/>
      <c r="WJB310" s="60"/>
      <c r="WJC310" s="60"/>
      <c r="WJD310" s="60"/>
      <c r="WJE310" s="60"/>
      <c r="WJF310" s="60"/>
      <c r="WJG310" s="60"/>
      <c r="WJH310" s="60"/>
      <c r="WJI310" s="60"/>
      <c r="WJJ310" s="60"/>
      <c r="WJK310" s="60"/>
      <c r="WJL310" s="60"/>
      <c r="WJM310" s="60"/>
      <c r="WJN310" s="60"/>
      <c r="WJO310" s="60"/>
      <c r="WJP310" s="60"/>
      <c r="WJQ310" s="60"/>
      <c r="WJR310" s="60"/>
      <c r="WJS310" s="60"/>
      <c r="WJT310" s="60"/>
      <c r="WJU310" s="60"/>
      <c r="WJV310" s="60"/>
      <c r="WJW310" s="60"/>
      <c r="WJX310" s="60"/>
      <c r="WJY310" s="60"/>
      <c r="WJZ310" s="60"/>
      <c r="WKA310" s="60"/>
      <c r="WKB310" s="60"/>
      <c r="WKC310" s="60"/>
      <c r="WKD310" s="60"/>
      <c r="WKE310" s="60"/>
      <c r="WKF310" s="60"/>
      <c r="WKG310" s="60"/>
      <c r="WKH310" s="60"/>
      <c r="WKI310" s="60"/>
      <c r="WKJ310" s="60"/>
      <c r="WKK310" s="60"/>
      <c r="WKL310" s="60"/>
      <c r="WKM310" s="60"/>
      <c r="WKN310" s="60"/>
      <c r="WKO310" s="60"/>
      <c r="WKP310" s="60"/>
      <c r="WKQ310" s="60"/>
      <c r="WKR310" s="60"/>
      <c r="WKS310" s="60"/>
      <c r="WKT310" s="60"/>
      <c r="WKU310" s="60"/>
      <c r="WKV310" s="60"/>
      <c r="WKW310" s="60"/>
      <c r="WKX310" s="60"/>
      <c r="WKY310" s="60"/>
      <c r="WKZ310" s="60"/>
      <c r="WLA310" s="60"/>
      <c r="WLB310" s="60"/>
      <c r="WLC310" s="60"/>
      <c r="WLD310" s="60"/>
      <c r="WLE310" s="60"/>
      <c r="WLF310" s="60"/>
      <c r="WLG310" s="60"/>
      <c r="WLH310" s="60"/>
      <c r="WLI310" s="60"/>
      <c r="WLJ310" s="60"/>
      <c r="WLK310" s="60"/>
      <c r="WLL310" s="60"/>
      <c r="WLM310" s="60"/>
      <c r="WLN310" s="60"/>
      <c r="WLO310" s="60"/>
      <c r="WLP310" s="60"/>
      <c r="WLQ310" s="60"/>
      <c r="WLR310" s="60"/>
      <c r="WLS310" s="60"/>
      <c r="WLT310" s="60"/>
      <c r="WLU310" s="60"/>
      <c r="WLV310" s="60"/>
      <c r="WLW310" s="60"/>
      <c r="WLX310" s="60"/>
      <c r="WLY310" s="60"/>
      <c r="WLZ310" s="60"/>
      <c r="WMA310" s="60"/>
      <c r="WMB310" s="60"/>
      <c r="WMC310" s="60"/>
      <c r="WMD310" s="60"/>
      <c r="WME310" s="60"/>
      <c r="WMF310" s="60"/>
      <c r="WMG310" s="60"/>
      <c r="WMH310" s="60"/>
      <c r="WMI310" s="60"/>
      <c r="WMJ310" s="60"/>
      <c r="WMK310" s="60"/>
      <c r="WML310" s="60"/>
      <c r="WMM310" s="60"/>
      <c r="WMN310" s="60"/>
      <c r="WMO310" s="60"/>
      <c r="WMP310" s="60"/>
      <c r="WMQ310" s="60"/>
      <c r="WMR310" s="60"/>
      <c r="WMS310" s="60"/>
      <c r="WMT310" s="60"/>
      <c r="WMU310" s="60"/>
      <c r="WMV310" s="60"/>
      <c r="WMW310" s="60"/>
      <c r="WMX310" s="60"/>
      <c r="WMY310" s="60"/>
      <c r="WMZ310" s="60"/>
      <c r="WNA310" s="60"/>
      <c r="WNB310" s="60"/>
      <c r="WNC310" s="60"/>
      <c r="WND310" s="60"/>
      <c r="WNE310" s="60"/>
      <c r="WNF310" s="60"/>
      <c r="WNG310" s="60"/>
      <c r="WNH310" s="60"/>
      <c r="WNI310" s="60"/>
      <c r="WNJ310" s="60"/>
      <c r="WNK310" s="60"/>
      <c r="WNL310" s="60"/>
      <c r="WNM310" s="60"/>
      <c r="WNN310" s="60"/>
      <c r="WNO310" s="60"/>
      <c r="WNP310" s="60"/>
      <c r="WNQ310" s="60"/>
      <c r="WNR310" s="60"/>
      <c r="WNS310" s="60"/>
      <c r="WNT310" s="60"/>
      <c r="WNU310" s="60"/>
      <c r="WNV310" s="60"/>
      <c r="WNW310" s="60"/>
      <c r="WNX310" s="60"/>
      <c r="WNY310" s="60"/>
      <c r="WNZ310" s="60"/>
      <c r="WOA310" s="60"/>
      <c r="WOB310" s="60"/>
      <c r="WOC310" s="60"/>
      <c r="WOD310" s="60"/>
      <c r="WOE310" s="60"/>
      <c r="WOF310" s="60"/>
      <c r="WOG310" s="60"/>
      <c r="WOH310" s="60"/>
      <c r="WOI310" s="60"/>
      <c r="WOJ310" s="60"/>
      <c r="WOK310" s="60"/>
      <c r="WOL310" s="60"/>
      <c r="WOM310" s="60"/>
      <c r="WON310" s="60"/>
      <c r="WOO310" s="60"/>
      <c r="WOP310" s="60"/>
      <c r="WOQ310" s="60"/>
      <c r="WOR310" s="60"/>
      <c r="WOS310" s="60"/>
      <c r="WOT310" s="60"/>
      <c r="WOU310" s="60"/>
      <c r="WOV310" s="60"/>
      <c r="WOW310" s="60"/>
      <c r="WOX310" s="60"/>
      <c r="WOY310" s="60"/>
      <c r="WOZ310" s="60"/>
      <c r="WPA310" s="60"/>
      <c r="WPB310" s="60"/>
      <c r="WPC310" s="60"/>
      <c r="WPD310" s="60"/>
      <c r="WPE310" s="60"/>
      <c r="WPF310" s="60"/>
      <c r="WPG310" s="60"/>
      <c r="WPH310" s="60"/>
      <c r="WPI310" s="60"/>
      <c r="WPJ310" s="60"/>
      <c r="WPK310" s="60"/>
      <c r="WPL310" s="60"/>
      <c r="WPM310" s="60"/>
      <c r="WPN310" s="60"/>
      <c r="WPO310" s="60"/>
      <c r="WPP310" s="60"/>
      <c r="WPQ310" s="60"/>
      <c r="WPR310" s="60"/>
      <c r="WPS310" s="60"/>
      <c r="WPT310" s="60"/>
      <c r="WPU310" s="60"/>
      <c r="WPV310" s="60"/>
      <c r="WPW310" s="60"/>
      <c r="WPX310" s="60"/>
      <c r="WPY310" s="60"/>
      <c r="WPZ310" s="60"/>
      <c r="WQA310" s="60"/>
      <c r="WQB310" s="60"/>
      <c r="WQC310" s="60"/>
      <c r="WQD310" s="60"/>
      <c r="WQE310" s="60"/>
      <c r="WQF310" s="60"/>
      <c r="WQG310" s="60"/>
      <c r="WQH310" s="60"/>
      <c r="WQI310" s="60"/>
      <c r="WQJ310" s="60"/>
      <c r="WQK310" s="60"/>
      <c r="WQL310" s="60"/>
      <c r="WQM310" s="60"/>
      <c r="WQN310" s="60"/>
      <c r="WQO310" s="60"/>
      <c r="WQP310" s="60"/>
      <c r="WQQ310" s="60"/>
      <c r="WQR310" s="60"/>
      <c r="WQS310" s="60"/>
      <c r="WQT310" s="60"/>
      <c r="WQU310" s="60"/>
      <c r="WQV310" s="60"/>
      <c r="WQW310" s="60"/>
      <c r="WQX310" s="60"/>
      <c r="WQY310" s="60"/>
      <c r="WQZ310" s="60"/>
      <c r="WRA310" s="60"/>
      <c r="WRB310" s="60"/>
      <c r="WRC310" s="60"/>
      <c r="WRD310" s="60"/>
      <c r="WRE310" s="60"/>
      <c r="WRF310" s="60"/>
      <c r="WRG310" s="60"/>
      <c r="WRH310" s="60"/>
      <c r="WRI310" s="60"/>
      <c r="WRJ310" s="60"/>
      <c r="WRK310" s="60"/>
      <c r="WRL310" s="60"/>
      <c r="WRM310" s="60"/>
      <c r="WRN310" s="60"/>
      <c r="WRO310" s="60"/>
      <c r="WRP310" s="60"/>
      <c r="WRQ310" s="60"/>
      <c r="WRR310" s="60"/>
      <c r="WRS310" s="60"/>
      <c r="WRT310" s="60"/>
      <c r="WRU310" s="60"/>
      <c r="WRV310" s="60"/>
      <c r="WRW310" s="60"/>
      <c r="WRX310" s="60"/>
      <c r="WRY310" s="60"/>
      <c r="WRZ310" s="60"/>
      <c r="WSA310" s="60"/>
      <c r="WSB310" s="60"/>
      <c r="WSC310" s="60"/>
      <c r="WSD310" s="60"/>
      <c r="WSE310" s="60"/>
      <c r="WSF310" s="60"/>
      <c r="WSG310" s="60"/>
      <c r="WSH310" s="60"/>
      <c r="WSI310" s="60"/>
      <c r="WSJ310" s="60"/>
      <c r="WSK310" s="60"/>
      <c r="WSL310" s="60"/>
      <c r="WSM310" s="60"/>
      <c r="WSN310" s="60"/>
      <c r="WSO310" s="60"/>
      <c r="WSP310" s="60"/>
      <c r="WSQ310" s="60"/>
      <c r="WSR310" s="60"/>
      <c r="WSS310" s="60"/>
      <c r="WST310" s="60"/>
      <c r="WSU310" s="60"/>
      <c r="WSV310" s="60"/>
      <c r="WSW310" s="60"/>
      <c r="WSX310" s="60"/>
      <c r="WSY310" s="60"/>
      <c r="WSZ310" s="60"/>
      <c r="WTA310" s="60"/>
      <c r="WTB310" s="60"/>
      <c r="WTC310" s="60"/>
      <c r="WTD310" s="60"/>
      <c r="WTE310" s="60"/>
      <c r="WTF310" s="60"/>
      <c r="WTG310" s="60"/>
      <c r="WTH310" s="60"/>
      <c r="WTI310" s="60"/>
      <c r="WTJ310" s="60"/>
      <c r="WTK310" s="60"/>
      <c r="WTL310" s="60"/>
      <c r="WTM310" s="60"/>
      <c r="WTN310" s="60"/>
      <c r="WTO310" s="60"/>
      <c r="WTP310" s="60"/>
      <c r="WTQ310" s="60"/>
      <c r="WTR310" s="60"/>
      <c r="WTS310" s="60"/>
      <c r="WTT310" s="60"/>
      <c r="WTU310" s="60"/>
      <c r="WTV310" s="60"/>
      <c r="WTW310" s="60"/>
      <c r="WTX310" s="60"/>
      <c r="WTY310" s="60"/>
      <c r="WTZ310" s="60"/>
      <c r="WUA310" s="60"/>
      <c r="WUB310" s="60"/>
      <c r="WUC310" s="60"/>
      <c r="WUD310" s="60"/>
      <c r="WUE310" s="60"/>
      <c r="WUF310" s="60"/>
      <c r="WUG310" s="60"/>
      <c r="WUH310" s="60"/>
      <c r="WUI310" s="60"/>
      <c r="WUJ310" s="60"/>
      <c r="WUK310" s="60"/>
      <c r="WUL310" s="60"/>
      <c r="WUM310" s="60"/>
      <c r="WUN310" s="60"/>
      <c r="WUO310" s="60"/>
      <c r="WUP310" s="60"/>
      <c r="WUQ310" s="60"/>
      <c r="WUR310" s="60"/>
      <c r="WUS310" s="60"/>
      <c r="WUT310" s="60"/>
      <c r="WUU310" s="60"/>
      <c r="WUV310" s="60"/>
      <c r="WUW310" s="60"/>
      <c r="WUX310" s="60"/>
      <c r="WUY310" s="60"/>
      <c r="WUZ310" s="60"/>
      <c r="WVA310" s="60"/>
      <c r="WVB310" s="60"/>
      <c r="WVC310" s="60"/>
      <c r="WVD310" s="60"/>
      <c r="WVE310" s="60"/>
      <c r="WVF310" s="60"/>
      <c r="WVG310" s="60"/>
      <c r="WVH310" s="60"/>
      <c r="WVI310" s="60"/>
      <c r="WVJ310" s="60"/>
      <c r="WVK310" s="60"/>
      <c r="WVL310" s="60"/>
      <c r="WVM310" s="60"/>
      <c r="WVN310" s="60"/>
      <c r="WVO310" s="60"/>
      <c r="WVP310" s="60"/>
      <c r="WVQ310" s="60"/>
      <c r="WVR310" s="60"/>
      <c r="WVS310" s="60"/>
      <c r="WVT310" s="60"/>
      <c r="WVU310" s="60"/>
      <c r="WVV310" s="60"/>
      <c r="WVW310" s="60"/>
      <c r="WVX310" s="60"/>
      <c r="WVY310" s="60"/>
      <c r="WVZ310" s="60"/>
      <c r="WWA310" s="60"/>
      <c r="WWB310" s="60"/>
      <c r="WWC310" s="60"/>
      <c r="WWD310" s="60"/>
      <c r="WWE310" s="60"/>
      <c r="WWF310" s="60"/>
      <c r="WWG310" s="60"/>
      <c r="WWH310" s="60"/>
      <c r="WWI310" s="60"/>
      <c r="WWJ310" s="60"/>
      <c r="WWK310" s="60"/>
      <c r="WWL310" s="60"/>
      <c r="WWM310" s="60"/>
      <c r="WWN310" s="60"/>
      <c r="WWO310" s="60"/>
      <c r="WWP310" s="60"/>
      <c r="WWQ310" s="60"/>
      <c r="WWR310" s="60"/>
      <c r="WWS310" s="60"/>
      <c r="WWT310" s="60"/>
      <c r="WWU310" s="60"/>
      <c r="WWV310" s="60"/>
      <c r="WWW310" s="60"/>
      <c r="WWX310" s="60"/>
      <c r="WWY310" s="60"/>
      <c r="WWZ310" s="60"/>
      <c r="WXA310" s="60"/>
      <c r="WXB310" s="60"/>
      <c r="WXC310" s="60"/>
      <c r="WXD310" s="60"/>
      <c r="WXE310" s="60"/>
      <c r="WXF310" s="60"/>
      <c r="WXG310" s="60"/>
      <c r="WXH310" s="60"/>
      <c r="WXI310" s="60"/>
      <c r="WXJ310" s="60"/>
      <c r="WXK310" s="60"/>
      <c r="WXL310" s="60"/>
      <c r="WXM310" s="60"/>
      <c r="WXN310" s="60"/>
      <c r="WXO310" s="60"/>
      <c r="WXP310" s="60"/>
      <c r="WXQ310" s="60"/>
      <c r="WXR310" s="60"/>
      <c r="WXS310" s="60"/>
      <c r="WXT310" s="60"/>
      <c r="WXU310" s="60"/>
      <c r="WXV310" s="60"/>
      <c r="WXW310" s="60"/>
      <c r="WXX310" s="60"/>
      <c r="WXY310" s="60"/>
      <c r="WXZ310" s="60"/>
      <c r="WYA310" s="60"/>
      <c r="WYB310" s="60"/>
      <c r="WYC310" s="60"/>
      <c r="WYD310" s="60"/>
      <c r="WYE310" s="60"/>
      <c r="WYF310" s="60"/>
      <c r="WYG310" s="60"/>
      <c r="WYH310" s="60"/>
      <c r="WYI310" s="60"/>
      <c r="WYJ310" s="60"/>
      <c r="WYK310" s="60"/>
      <c r="WYL310" s="60"/>
      <c r="WYM310" s="60"/>
      <c r="WYN310" s="60"/>
      <c r="WYO310" s="60"/>
      <c r="WYP310" s="60"/>
      <c r="WYQ310" s="60"/>
      <c r="WYR310" s="60"/>
      <c r="WYS310" s="60"/>
      <c r="WYT310" s="60"/>
      <c r="WYU310" s="60"/>
      <c r="WYV310" s="60"/>
      <c r="WYW310" s="60"/>
      <c r="WYX310" s="60"/>
      <c r="WYY310" s="60"/>
      <c r="WYZ310" s="60"/>
      <c r="WZA310" s="60"/>
      <c r="WZB310" s="60"/>
      <c r="WZC310" s="60"/>
      <c r="WZD310" s="60"/>
      <c r="WZE310" s="60"/>
      <c r="WZF310" s="60"/>
      <c r="WZG310" s="60"/>
      <c r="WZH310" s="60"/>
      <c r="WZI310" s="60"/>
      <c r="WZJ310" s="60"/>
      <c r="WZK310" s="60"/>
      <c r="WZL310" s="60"/>
      <c r="WZM310" s="60"/>
      <c r="WZN310" s="60"/>
      <c r="WZO310" s="60"/>
      <c r="WZP310" s="60"/>
      <c r="WZQ310" s="60"/>
      <c r="WZR310" s="60"/>
      <c r="WZS310" s="60"/>
      <c r="WZT310" s="60"/>
      <c r="WZU310" s="60"/>
      <c r="WZV310" s="60"/>
      <c r="WZW310" s="60"/>
      <c r="WZX310" s="60"/>
      <c r="WZY310" s="60"/>
      <c r="WZZ310" s="60"/>
      <c r="XAA310" s="60"/>
      <c r="XAB310" s="60"/>
      <c r="XAC310" s="60"/>
      <c r="XAD310" s="60"/>
      <c r="XAE310" s="60"/>
      <c r="XAF310" s="60"/>
      <c r="XAG310" s="60"/>
      <c r="XAH310" s="60"/>
      <c r="XAI310" s="60"/>
      <c r="XAJ310" s="60"/>
      <c r="XAK310" s="60"/>
      <c r="XAL310" s="60"/>
      <c r="XAM310" s="60"/>
      <c r="XAN310" s="60"/>
      <c r="XAO310" s="60"/>
      <c r="XAP310" s="60"/>
      <c r="XAQ310" s="60"/>
      <c r="XAR310" s="60"/>
      <c r="XAS310" s="60"/>
      <c r="XAT310" s="60"/>
      <c r="XAU310" s="60"/>
      <c r="XAV310" s="60"/>
      <c r="XAW310" s="60"/>
      <c r="XAX310" s="60"/>
      <c r="XAY310" s="60"/>
      <c r="XAZ310" s="60"/>
      <c r="XBA310" s="60"/>
      <c r="XBB310" s="60"/>
      <c r="XBC310" s="60"/>
      <c r="XBD310" s="60"/>
      <c r="XBE310" s="60"/>
      <c r="XBF310" s="60"/>
      <c r="XBG310" s="60"/>
      <c r="XBH310" s="60"/>
      <c r="XBI310" s="60"/>
      <c r="XBJ310" s="60"/>
      <c r="XBK310" s="60"/>
      <c r="XBL310" s="60"/>
      <c r="XBM310" s="60"/>
      <c r="XBN310" s="60"/>
      <c r="XBO310" s="60"/>
      <c r="XBP310" s="60"/>
      <c r="XBQ310" s="60"/>
      <c r="XBR310" s="60"/>
      <c r="XBS310" s="60"/>
      <c r="XBT310" s="60"/>
      <c r="XBU310" s="60"/>
      <c r="XBV310" s="60"/>
      <c r="XBW310" s="60"/>
      <c r="XBX310" s="60"/>
      <c r="XBY310" s="60"/>
      <c r="XBZ310" s="60"/>
      <c r="XCA310" s="60"/>
      <c r="XCB310" s="60"/>
      <c r="XCC310" s="60"/>
      <c r="XCD310" s="60"/>
      <c r="XCE310" s="60"/>
      <c r="XCF310" s="60"/>
      <c r="XCG310" s="60"/>
      <c r="XCH310" s="60"/>
      <c r="XCI310" s="60"/>
      <c r="XCJ310" s="60"/>
      <c r="XCK310" s="60"/>
      <c r="XCL310" s="60"/>
      <c r="XCM310" s="60"/>
      <c r="XCN310" s="60"/>
      <c r="XCO310" s="60"/>
      <c r="XCP310" s="60"/>
      <c r="XCQ310" s="60"/>
      <c r="XCR310" s="60"/>
      <c r="XCS310" s="60"/>
      <c r="XCT310" s="60"/>
      <c r="XCU310" s="60"/>
      <c r="XCV310" s="60"/>
      <c r="XCW310" s="60"/>
      <c r="XCX310" s="60"/>
      <c r="XCY310" s="60"/>
      <c r="XCZ310" s="60"/>
      <c r="XDA310" s="60"/>
      <c r="XDB310" s="60"/>
      <c r="XDC310" s="60"/>
      <c r="XDD310" s="60"/>
      <c r="XDE310" s="60"/>
      <c r="XDF310" s="60"/>
      <c r="XDG310" s="60"/>
      <c r="XDH310" s="60"/>
      <c r="XDI310" s="60"/>
      <c r="XDJ310" s="60"/>
      <c r="XDK310" s="60"/>
      <c r="XDL310" s="60"/>
      <c r="XDM310" s="60"/>
      <c r="XDN310" s="60"/>
      <c r="XDO310" s="60"/>
      <c r="XDP310" s="60"/>
      <c r="XDQ310" s="60"/>
      <c r="XDR310" s="60"/>
      <c r="XDS310" s="60"/>
      <c r="XDT310" s="60"/>
      <c r="XDU310" s="60"/>
      <c r="XDV310" s="60"/>
      <c r="XDW310" s="60"/>
      <c r="XDX310" s="60"/>
      <c r="XDY310" s="60"/>
      <c r="XDZ310" s="60"/>
      <c r="XEA310" s="60"/>
      <c r="XEB310" s="60"/>
      <c r="XEC310" s="60"/>
      <c r="XED310" s="60"/>
      <c r="XEE310" s="60"/>
      <c r="XEF310" s="60"/>
      <c r="XEG310" s="60"/>
      <c r="XEH310" s="60"/>
      <c r="XEI310" s="60"/>
      <c r="XEJ310" s="60"/>
      <c r="XEK310" s="60"/>
      <c r="XEL310" s="60"/>
      <c r="XEM310" s="60"/>
      <c r="XEN310" s="60"/>
      <c r="XEO310" s="60"/>
      <c r="XEP310" s="60"/>
      <c r="XEQ310" s="60"/>
      <c r="XER310" s="60"/>
      <c r="XES310" s="60"/>
      <c r="XET310" s="60"/>
      <c r="XEU310" s="60"/>
      <c r="XEV310" s="60"/>
      <c r="XEW310" s="60"/>
      <c r="XEX310" s="60"/>
      <c r="XEY310" s="60"/>
      <c r="XEZ310" s="60"/>
      <c r="XFA310" s="60"/>
      <c r="XFB310" s="60"/>
      <c r="XFC310" s="60"/>
    </row>
    <row r="311" spans="1:16383" ht="15" x14ac:dyDescent="0.2">
      <c r="A311" s="122"/>
      <c r="B311" s="120"/>
      <c r="C311" s="415"/>
      <c r="D311" s="19"/>
      <c r="E311" s="19"/>
      <c r="F311" s="204"/>
      <c r="G311" s="416"/>
      <c r="H311" s="417"/>
      <c r="I311" s="120"/>
      <c r="J311" s="120"/>
      <c r="K311" s="120"/>
      <c r="L311" s="120"/>
      <c r="M311" s="120"/>
      <c r="N311" s="418"/>
      <c r="O311" s="120"/>
      <c r="P311" s="120"/>
      <c r="Q311" s="419"/>
      <c r="R311" s="120"/>
      <c r="S311" s="345"/>
      <c r="T311" s="42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c r="CB311" s="60"/>
      <c r="CC311" s="60"/>
      <c r="CD311" s="60"/>
      <c r="CE311" s="60"/>
      <c r="CF311" s="60"/>
      <c r="CG311" s="60"/>
      <c r="CH311" s="60"/>
      <c r="CI311" s="60"/>
      <c r="CJ311" s="60"/>
      <c r="CK311" s="60"/>
      <c r="CL311" s="60"/>
      <c r="CM311" s="60"/>
      <c r="CN311" s="60"/>
      <c r="CO311" s="60"/>
      <c r="CP311" s="60"/>
      <c r="CQ311" s="60"/>
      <c r="CR311" s="60"/>
      <c r="CS311" s="60"/>
      <c r="CT311" s="60"/>
      <c r="CU311" s="60"/>
      <c r="CV311" s="60"/>
      <c r="CW311" s="60"/>
      <c r="CX311" s="60"/>
      <c r="CY311" s="60"/>
      <c r="CZ311" s="60"/>
      <c r="DA311" s="60"/>
      <c r="DB311" s="60"/>
      <c r="DC311" s="60"/>
      <c r="DD311" s="60"/>
      <c r="DE311" s="60"/>
      <c r="DF311" s="60"/>
      <c r="DG311" s="60"/>
      <c r="DH311" s="60"/>
      <c r="DI311" s="60"/>
      <c r="DJ311" s="60"/>
      <c r="DK311" s="60"/>
      <c r="DL311" s="60"/>
      <c r="DM311" s="60"/>
      <c r="DN311" s="60"/>
      <c r="DO311" s="60"/>
      <c r="DP311" s="60"/>
      <c r="DQ311" s="60"/>
      <c r="DR311" s="60"/>
      <c r="DS311" s="60"/>
      <c r="DT311" s="60"/>
      <c r="DU311" s="60"/>
      <c r="DV311" s="60"/>
      <c r="DW311" s="60"/>
      <c r="DX311" s="60"/>
      <c r="DY311" s="60"/>
      <c r="DZ311" s="60"/>
      <c r="EA311" s="60"/>
      <c r="EB311" s="60"/>
      <c r="EC311" s="60"/>
      <c r="ED311" s="60"/>
      <c r="EE311" s="60"/>
      <c r="EF311" s="60"/>
      <c r="EG311" s="60"/>
      <c r="EH311" s="60"/>
      <c r="EI311" s="60"/>
      <c r="EJ311" s="60"/>
      <c r="EK311" s="60"/>
      <c r="EL311" s="60"/>
      <c r="EM311" s="60"/>
      <c r="EN311" s="60"/>
      <c r="EO311" s="60"/>
      <c r="EP311" s="60"/>
      <c r="EQ311" s="60"/>
      <c r="ER311" s="60"/>
      <c r="ES311" s="60"/>
      <c r="ET311" s="60"/>
      <c r="EU311" s="60"/>
      <c r="EV311" s="60"/>
      <c r="EW311" s="60"/>
      <c r="EX311" s="60"/>
      <c r="EY311" s="60"/>
      <c r="EZ311" s="60"/>
      <c r="FA311" s="60"/>
      <c r="FB311" s="60"/>
      <c r="FC311" s="60"/>
      <c r="FD311" s="60"/>
      <c r="FE311" s="60"/>
      <c r="FF311" s="60"/>
      <c r="FG311" s="60"/>
      <c r="FH311" s="60"/>
      <c r="FI311" s="60"/>
      <c r="FJ311" s="60"/>
      <c r="FK311" s="60"/>
      <c r="FL311" s="60"/>
      <c r="FM311" s="60"/>
      <c r="FN311" s="60"/>
      <c r="FO311" s="60"/>
      <c r="FP311" s="60"/>
      <c r="FQ311" s="60"/>
      <c r="FR311" s="60"/>
      <c r="FS311" s="60"/>
      <c r="FT311" s="60"/>
      <c r="FU311" s="60"/>
      <c r="FV311" s="60"/>
      <c r="FW311" s="60"/>
      <c r="FX311" s="60"/>
      <c r="FY311" s="60"/>
      <c r="FZ311" s="60"/>
      <c r="GA311" s="60"/>
      <c r="GB311" s="60"/>
      <c r="GC311" s="60"/>
      <c r="GD311" s="60"/>
      <c r="GE311" s="60"/>
      <c r="GF311" s="60"/>
      <c r="GG311" s="60"/>
      <c r="GH311" s="60"/>
      <c r="GI311" s="60"/>
      <c r="GJ311" s="60"/>
      <c r="GK311" s="60"/>
      <c r="GL311" s="60"/>
      <c r="GM311" s="60"/>
      <c r="GN311" s="60"/>
      <c r="GO311" s="60"/>
      <c r="GP311" s="60"/>
      <c r="GQ311" s="60"/>
      <c r="GR311" s="60"/>
      <c r="GS311" s="60"/>
      <c r="GT311" s="60"/>
      <c r="GU311" s="60"/>
      <c r="GV311" s="60"/>
      <c r="GW311" s="60"/>
      <c r="GX311" s="60"/>
      <c r="GY311" s="60"/>
      <c r="GZ311" s="60"/>
      <c r="HA311" s="60"/>
      <c r="HB311" s="60"/>
      <c r="HC311" s="60"/>
      <c r="HD311" s="60"/>
      <c r="HE311" s="60"/>
      <c r="HF311" s="60"/>
      <c r="HG311" s="60"/>
      <c r="HH311" s="60"/>
      <c r="HI311" s="60"/>
      <c r="HJ311" s="60"/>
      <c r="HK311" s="60"/>
      <c r="HL311" s="60"/>
      <c r="HM311" s="60"/>
      <c r="HN311" s="60"/>
      <c r="HO311" s="60"/>
      <c r="HP311" s="60"/>
      <c r="HQ311" s="60"/>
      <c r="HR311" s="60"/>
      <c r="HS311" s="60"/>
      <c r="HT311" s="60"/>
      <c r="HU311" s="60"/>
      <c r="HV311" s="60"/>
      <c r="HW311" s="60"/>
      <c r="HX311" s="60"/>
      <c r="HY311" s="60"/>
      <c r="HZ311" s="60"/>
      <c r="IA311" s="60"/>
      <c r="IB311" s="60"/>
      <c r="IC311" s="60"/>
      <c r="ID311" s="60"/>
      <c r="IE311" s="60"/>
      <c r="IF311" s="60"/>
      <c r="IG311" s="60"/>
      <c r="IH311" s="60"/>
      <c r="II311" s="60"/>
      <c r="IJ311" s="60"/>
      <c r="IK311" s="60"/>
      <c r="IL311" s="60"/>
      <c r="IM311" s="60"/>
      <c r="IN311" s="60"/>
      <c r="IO311" s="60"/>
      <c r="IP311" s="60"/>
      <c r="IQ311" s="60"/>
      <c r="IR311" s="60"/>
      <c r="IS311" s="60"/>
      <c r="IT311" s="60"/>
      <c r="IU311" s="60"/>
      <c r="IV311" s="60"/>
      <c r="IW311" s="60"/>
      <c r="IX311" s="60"/>
      <c r="IY311" s="60"/>
      <c r="IZ311" s="60"/>
      <c r="JA311" s="60"/>
      <c r="JB311" s="60"/>
      <c r="JC311" s="60"/>
      <c r="JD311" s="60"/>
      <c r="JE311" s="60"/>
      <c r="JF311" s="60"/>
      <c r="JG311" s="60"/>
      <c r="JH311" s="60"/>
      <c r="JI311" s="60"/>
      <c r="JJ311" s="60"/>
      <c r="JK311" s="60"/>
      <c r="JL311" s="60"/>
      <c r="JM311" s="60"/>
      <c r="JN311" s="60"/>
      <c r="JO311" s="60"/>
      <c r="JP311" s="60"/>
      <c r="JQ311" s="60"/>
      <c r="JR311" s="60"/>
      <c r="JS311" s="60"/>
      <c r="JT311" s="60"/>
      <c r="JU311" s="60"/>
      <c r="JV311" s="60"/>
      <c r="JW311" s="60"/>
      <c r="JX311" s="60"/>
      <c r="JY311" s="60"/>
      <c r="JZ311" s="60"/>
      <c r="KA311" s="60"/>
      <c r="KB311" s="60"/>
      <c r="KC311" s="60"/>
      <c r="KD311" s="60"/>
      <c r="KE311" s="60"/>
      <c r="KF311" s="60"/>
      <c r="KG311" s="60"/>
      <c r="KH311" s="60"/>
      <c r="KI311" s="60"/>
      <c r="KJ311" s="60"/>
      <c r="KK311" s="60"/>
      <c r="KL311" s="60"/>
      <c r="KM311" s="60"/>
      <c r="KN311" s="60"/>
      <c r="KO311" s="60"/>
      <c r="KP311" s="60"/>
      <c r="KQ311" s="60"/>
      <c r="KR311" s="60"/>
      <c r="KS311" s="60"/>
      <c r="KT311" s="60"/>
      <c r="KU311" s="60"/>
      <c r="KV311" s="60"/>
      <c r="KW311" s="60"/>
      <c r="KX311" s="60"/>
      <c r="KY311" s="60"/>
      <c r="KZ311" s="60"/>
      <c r="LA311" s="60"/>
      <c r="LB311" s="60"/>
      <c r="LC311" s="60"/>
      <c r="LD311" s="60"/>
      <c r="LE311" s="60"/>
      <c r="LF311" s="60"/>
      <c r="LG311" s="60"/>
      <c r="LH311" s="60"/>
      <c r="LI311" s="60"/>
      <c r="LJ311" s="60"/>
      <c r="LK311" s="60"/>
      <c r="LL311" s="60"/>
      <c r="LM311" s="60"/>
      <c r="LN311" s="60"/>
      <c r="LO311" s="60"/>
      <c r="LP311" s="60"/>
      <c r="LQ311" s="60"/>
      <c r="LR311" s="60"/>
      <c r="LS311" s="60"/>
      <c r="LT311" s="60"/>
      <c r="LU311" s="60"/>
      <c r="LV311" s="60"/>
      <c r="LW311" s="60"/>
      <c r="LX311" s="60"/>
      <c r="LY311" s="60"/>
      <c r="LZ311" s="60"/>
      <c r="MA311" s="60"/>
      <c r="MB311" s="60"/>
      <c r="MC311" s="60"/>
      <c r="MD311" s="60"/>
      <c r="ME311" s="60"/>
      <c r="MF311" s="60"/>
      <c r="MG311" s="60"/>
      <c r="MH311" s="60"/>
      <c r="MI311" s="60"/>
      <c r="MJ311" s="60"/>
      <c r="MK311" s="60"/>
      <c r="ML311" s="60"/>
      <c r="MM311" s="60"/>
      <c r="MN311" s="60"/>
      <c r="MO311" s="60"/>
      <c r="MP311" s="60"/>
      <c r="MQ311" s="60"/>
      <c r="MR311" s="60"/>
      <c r="MS311" s="60"/>
      <c r="MT311" s="60"/>
      <c r="MU311" s="60"/>
      <c r="MV311" s="60"/>
      <c r="MW311" s="60"/>
      <c r="MX311" s="60"/>
      <c r="MY311" s="60"/>
      <c r="MZ311" s="60"/>
      <c r="NA311" s="60"/>
      <c r="NB311" s="60"/>
      <c r="NC311" s="60"/>
      <c r="ND311" s="60"/>
      <c r="NE311" s="60"/>
      <c r="NF311" s="60"/>
      <c r="NG311" s="60"/>
      <c r="NH311" s="60"/>
      <c r="NI311" s="60"/>
      <c r="NJ311" s="60"/>
      <c r="NK311" s="60"/>
      <c r="NL311" s="60"/>
      <c r="NM311" s="60"/>
      <c r="NN311" s="60"/>
      <c r="NO311" s="60"/>
      <c r="NP311" s="60"/>
      <c r="NQ311" s="60"/>
      <c r="NR311" s="60"/>
      <c r="NS311" s="60"/>
      <c r="NT311" s="60"/>
      <c r="NU311" s="60"/>
      <c r="NV311" s="60"/>
      <c r="NW311" s="60"/>
      <c r="NX311" s="60"/>
      <c r="NY311" s="60"/>
      <c r="NZ311" s="60"/>
      <c r="OA311" s="60"/>
      <c r="OB311" s="60"/>
      <c r="OC311" s="60"/>
      <c r="OD311" s="60"/>
      <c r="OE311" s="60"/>
      <c r="OF311" s="60"/>
      <c r="OG311" s="60"/>
      <c r="OH311" s="60"/>
      <c r="OI311" s="60"/>
      <c r="OJ311" s="60"/>
      <c r="OK311" s="60"/>
      <c r="OL311" s="60"/>
      <c r="OM311" s="60"/>
      <c r="ON311" s="60"/>
      <c r="OO311" s="60"/>
      <c r="OP311" s="60"/>
      <c r="OQ311" s="60"/>
      <c r="OR311" s="60"/>
      <c r="OS311" s="60"/>
      <c r="OT311" s="60"/>
      <c r="OU311" s="60"/>
      <c r="OV311" s="60"/>
      <c r="OW311" s="60"/>
      <c r="OX311" s="60"/>
      <c r="OY311" s="60"/>
      <c r="OZ311" s="60"/>
      <c r="PA311" s="60"/>
      <c r="PB311" s="60"/>
      <c r="PC311" s="60"/>
      <c r="PD311" s="60"/>
      <c r="PE311" s="60"/>
      <c r="PF311" s="60"/>
      <c r="PG311" s="60"/>
      <c r="PH311" s="60"/>
      <c r="PI311" s="60"/>
      <c r="PJ311" s="60"/>
      <c r="PK311" s="60"/>
      <c r="PL311" s="60"/>
      <c r="PM311" s="60"/>
      <c r="PN311" s="60"/>
      <c r="PO311" s="60"/>
      <c r="PP311" s="60"/>
      <c r="PQ311" s="60"/>
      <c r="PR311" s="60"/>
      <c r="PS311" s="60"/>
      <c r="PT311" s="60"/>
      <c r="PU311" s="60"/>
      <c r="PV311" s="60"/>
      <c r="PW311" s="60"/>
      <c r="PX311" s="60"/>
      <c r="PY311" s="60"/>
      <c r="PZ311" s="60"/>
      <c r="QA311" s="60"/>
      <c r="QB311" s="60"/>
      <c r="QC311" s="60"/>
      <c r="QD311" s="60"/>
      <c r="QE311" s="60"/>
      <c r="QF311" s="60"/>
      <c r="QG311" s="60"/>
      <c r="QH311" s="60"/>
      <c r="QI311" s="60"/>
      <c r="QJ311" s="60"/>
      <c r="QK311" s="60"/>
      <c r="QL311" s="60"/>
      <c r="QM311" s="60"/>
      <c r="QN311" s="60"/>
      <c r="QO311" s="60"/>
      <c r="QP311" s="60"/>
      <c r="QQ311" s="60"/>
      <c r="QR311" s="60"/>
      <c r="QS311" s="60"/>
      <c r="QT311" s="60"/>
      <c r="QU311" s="60"/>
      <c r="QV311" s="60"/>
      <c r="QW311" s="60"/>
      <c r="QX311" s="60"/>
      <c r="QY311" s="60"/>
      <c r="QZ311" s="60"/>
      <c r="RA311" s="60"/>
      <c r="RB311" s="60"/>
      <c r="RC311" s="60"/>
      <c r="RD311" s="60"/>
      <c r="RE311" s="60"/>
      <c r="RF311" s="60"/>
      <c r="RG311" s="60"/>
      <c r="RH311" s="60"/>
      <c r="RI311" s="60"/>
      <c r="RJ311" s="60"/>
      <c r="RK311" s="60"/>
      <c r="RL311" s="60"/>
      <c r="RM311" s="60"/>
      <c r="RN311" s="60"/>
      <c r="RO311" s="60"/>
      <c r="RP311" s="60"/>
      <c r="RQ311" s="60"/>
      <c r="RR311" s="60"/>
      <c r="RS311" s="60"/>
      <c r="RT311" s="60"/>
      <c r="RU311" s="60"/>
      <c r="RV311" s="60"/>
      <c r="RW311" s="60"/>
      <c r="RX311" s="60"/>
      <c r="RY311" s="60"/>
      <c r="RZ311" s="60"/>
      <c r="SA311" s="60"/>
      <c r="SB311" s="60"/>
      <c r="SC311" s="60"/>
      <c r="SD311" s="60"/>
      <c r="SE311" s="60"/>
      <c r="SF311" s="60"/>
      <c r="SG311" s="60"/>
      <c r="SH311" s="60"/>
      <c r="SI311" s="60"/>
      <c r="SJ311" s="60"/>
      <c r="SK311" s="60"/>
      <c r="SL311" s="60"/>
      <c r="SM311" s="60"/>
      <c r="SN311" s="60"/>
      <c r="SO311" s="60"/>
      <c r="SP311" s="60"/>
      <c r="SQ311" s="60"/>
      <c r="SR311" s="60"/>
      <c r="SS311" s="60"/>
      <c r="ST311" s="60"/>
      <c r="SU311" s="60"/>
      <c r="SV311" s="60"/>
      <c r="SW311" s="60"/>
      <c r="SX311" s="60"/>
      <c r="SY311" s="60"/>
      <c r="SZ311" s="60"/>
      <c r="TA311" s="60"/>
      <c r="TB311" s="60"/>
      <c r="TC311" s="60"/>
      <c r="TD311" s="60"/>
      <c r="TE311" s="60"/>
      <c r="TF311" s="60"/>
      <c r="TG311" s="60"/>
      <c r="TH311" s="60"/>
      <c r="TI311" s="60"/>
      <c r="TJ311" s="60"/>
      <c r="TK311" s="60"/>
      <c r="TL311" s="60"/>
      <c r="TM311" s="60"/>
      <c r="TN311" s="60"/>
      <c r="TO311" s="60"/>
      <c r="TP311" s="60"/>
      <c r="TQ311" s="60"/>
      <c r="TR311" s="60"/>
      <c r="TS311" s="60"/>
      <c r="TT311" s="60"/>
      <c r="TU311" s="60"/>
      <c r="TV311" s="60"/>
      <c r="TW311" s="60"/>
      <c r="TX311" s="60"/>
      <c r="TY311" s="60"/>
      <c r="TZ311" s="60"/>
      <c r="UA311" s="60"/>
      <c r="UB311" s="60"/>
      <c r="UC311" s="60"/>
      <c r="UD311" s="60"/>
      <c r="UE311" s="60"/>
      <c r="UF311" s="60"/>
      <c r="UG311" s="60"/>
      <c r="UH311" s="60"/>
      <c r="UI311" s="60"/>
      <c r="UJ311" s="60"/>
      <c r="UK311" s="60"/>
      <c r="UL311" s="60"/>
      <c r="UM311" s="60"/>
      <c r="UN311" s="60"/>
      <c r="UO311" s="60"/>
      <c r="UP311" s="60"/>
      <c r="UQ311" s="60"/>
      <c r="UR311" s="60"/>
      <c r="US311" s="60"/>
      <c r="UT311" s="60"/>
      <c r="UU311" s="60"/>
      <c r="UV311" s="60"/>
      <c r="UW311" s="60"/>
      <c r="UX311" s="60"/>
      <c r="UY311" s="60"/>
      <c r="UZ311" s="60"/>
      <c r="VA311" s="60"/>
      <c r="VB311" s="60"/>
      <c r="VC311" s="60"/>
      <c r="VD311" s="60"/>
      <c r="VE311" s="60"/>
      <c r="VF311" s="60"/>
      <c r="VG311" s="60"/>
      <c r="VH311" s="60"/>
      <c r="VI311" s="60"/>
      <c r="VJ311" s="60"/>
      <c r="VK311" s="60"/>
      <c r="VL311" s="60"/>
      <c r="VM311" s="60"/>
      <c r="VN311" s="60"/>
      <c r="VO311" s="60"/>
      <c r="VP311" s="60"/>
      <c r="VQ311" s="60"/>
      <c r="VR311" s="60"/>
      <c r="VS311" s="60"/>
      <c r="VT311" s="60"/>
      <c r="VU311" s="60"/>
      <c r="VV311" s="60"/>
      <c r="VW311" s="60"/>
      <c r="VX311" s="60"/>
      <c r="VY311" s="60"/>
      <c r="VZ311" s="60"/>
      <c r="WA311" s="60"/>
      <c r="WB311" s="60"/>
      <c r="WC311" s="60"/>
      <c r="WD311" s="60"/>
      <c r="WE311" s="60"/>
      <c r="WF311" s="60"/>
      <c r="WG311" s="60"/>
      <c r="WH311" s="60"/>
      <c r="WI311" s="60"/>
      <c r="WJ311" s="60"/>
      <c r="WK311" s="60"/>
      <c r="WL311" s="60"/>
      <c r="WM311" s="60"/>
      <c r="WN311" s="60"/>
      <c r="WO311" s="60"/>
      <c r="WP311" s="60"/>
      <c r="WQ311" s="60"/>
      <c r="WR311" s="60"/>
      <c r="WS311" s="60"/>
      <c r="WT311" s="60"/>
      <c r="WU311" s="60"/>
      <c r="WV311" s="60"/>
      <c r="WW311" s="60"/>
      <c r="WX311" s="60"/>
      <c r="WY311" s="60"/>
      <c r="WZ311" s="60"/>
      <c r="XA311" s="60"/>
      <c r="XB311" s="60"/>
      <c r="XC311" s="60"/>
      <c r="XD311" s="60"/>
      <c r="XE311" s="60"/>
      <c r="XF311" s="60"/>
      <c r="XG311" s="60"/>
      <c r="XH311" s="60"/>
      <c r="XI311" s="60"/>
      <c r="XJ311" s="60"/>
      <c r="XK311" s="60"/>
      <c r="XL311" s="60"/>
      <c r="XM311" s="60"/>
      <c r="XN311" s="60"/>
      <c r="XO311" s="60"/>
      <c r="XP311" s="60"/>
      <c r="XQ311" s="60"/>
      <c r="XR311" s="60"/>
      <c r="XS311" s="60"/>
      <c r="XT311" s="60"/>
      <c r="XU311" s="60"/>
      <c r="XV311" s="60"/>
      <c r="XW311" s="60"/>
      <c r="XX311" s="60"/>
      <c r="XY311" s="60"/>
      <c r="XZ311" s="60"/>
      <c r="YA311" s="60"/>
      <c r="YB311" s="60"/>
      <c r="YC311" s="60"/>
      <c r="YD311" s="60"/>
      <c r="YE311" s="60"/>
      <c r="YF311" s="60"/>
      <c r="YG311" s="60"/>
      <c r="YH311" s="60"/>
      <c r="YI311" s="60"/>
      <c r="YJ311" s="60"/>
      <c r="YK311" s="60"/>
      <c r="YL311" s="60"/>
      <c r="YM311" s="60"/>
      <c r="YN311" s="60"/>
      <c r="YO311" s="60"/>
      <c r="YP311" s="60"/>
      <c r="YQ311" s="60"/>
      <c r="YR311" s="60"/>
      <c r="YS311" s="60"/>
      <c r="YT311" s="60"/>
      <c r="YU311" s="60"/>
      <c r="YV311" s="60"/>
      <c r="YW311" s="60"/>
      <c r="YX311" s="60"/>
      <c r="YY311" s="60"/>
      <c r="YZ311" s="60"/>
      <c r="ZA311" s="60"/>
      <c r="ZB311" s="60"/>
      <c r="ZC311" s="60"/>
      <c r="ZD311" s="60"/>
      <c r="ZE311" s="60"/>
      <c r="ZF311" s="60"/>
      <c r="ZG311" s="60"/>
      <c r="ZH311" s="60"/>
      <c r="ZI311" s="60"/>
      <c r="ZJ311" s="60"/>
      <c r="ZK311" s="60"/>
      <c r="ZL311" s="60"/>
      <c r="ZM311" s="60"/>
      <c r="ZN311" s="60"/>
      <c r="ZO311" s="60"/>
      <c r="ZP311" s="60"/>
      <c r="ZQ311" s="60"/>
      <c r="ZR311" s="60"/>
      <c r="ZS311" s="60"/>
      <c r="ZT311" s="60"/>
      <c r="ZU311" s="60"/>
      <c r="ZV311" s="60"/>
      <c r="ZW311" s="60"/>
      <c r="ZX311" s="60"/>
      <c r="ZY311" s="60"/>
      <c r="ZZ311" s="60"/>
      <c r="AAA311" s="60"/>
      <c r="AAB311" s="60"/>
      <c r="AAC311" s="60"/>
      <c r="AAD311" s="60"/>
      <c r="AAE311" s="60"/>
      <c r="AAF311" s="60"/>
      <c r="AAG311" s="60"/>
      <c r="AAH311" s="60"/>
      <c r="AAI311" s="60"/>
      <c r="AAJ311" s="60"/>
      <c r="AAK311" s="60"/>
      <c r="AAL311" s="60"/>
      <c r="AAM311" s="60"/>
      <c r="AAN311" s="60"/>
      <c r="AAO311" s="60"/>
      <c r="AAP311" s="60"/>
      <c r="AAQ311" s="60"/>
      <c r="AAR311" s="60"/>
      <c r="AAS311" s="60"/>
      <c r="AAT311" s="60"/>
      <c r="AAU311" s="60"/>
      <c r="AAV311" s="60"/>
      <c r="AAW311" s="60"/>
      <c r="AAX311" s="60"/>
      <c r="AAY311" s="60"/>
      <c r="AAZ311" s="60"/>
      <c r="ABA311" s="60"/>
      <c r="ABB311" s="60"/>
      <c r="ABC311" s="60"/>
      <c r="ABD311" s="60"/>
      <c r="ABE311" s="60"/>
      <c r="ABF311" s="60"/>
      <c r="ABG311" s="60"/>
      <c r="ABH311" s="60"/>
      <c r="ABI311" s="60"/>
      <c r="ABJ311" s="60"/>
      <c r="ABK311" s="60"/>
      <c r="ABL311" s="60"/>
      <c r="ABM311" s="60"/>
      <c r="ABN311" s="60"/>
      <c r="ABO311" s="60"/>
      <c r="ABP311" s="60"/>
      <c r="ABQ311" s="60"/>
      <c r="ABR311" s="60"/>
      <c r="ABS311" s="60"/>
      <c r="ABT311" s="60"/>
      <c r="ABU311" s="60"/>
      <c r="ABV311" s="60"/>
      <c r="ABW311" s="60"/>
      <c r="ABX311" s="60"/>
      <c r="ABY311" s="60"/>
      <c r="ABZ311" s="60"/>
      <c r="ACA311" s="60"/>
      <c r="ACB311" s="60"/>
      <c r="ACC311" s="60"/>
      <c r="ACD311" s="60"/>
      <c r="ACE311" s="60"/>
      <c r="ACF311" s="60"/>
      <c r="ACG311" s="60"/>
      <c r="ACH311" s="60"/>
      <c r="ACI311" s="60"/>
      <c r="ACJ311" s="60"/>
      <c r="ACK311" s="60"/>
      <c r="ACL311" s="60"/>
      <c r="ACM311" s="60"/>
      <c r="ACN311" s="60"/>
      <c r="ACO311" s="60"/>
      <c r="ACP311" s="60"/>
      <c r="ACQ311" s="60"/>
      <c r="ACR311" s="60"/>
      <c r="ACS311" s="60"/>
      <c r="ACT311" s="60"/>
      <c r="ACU311" s="60"/>
      <c r="ACV311" s="60"/>
      <c r="ACW311" s="60"/>
      <c r="ACX311" s="60"/>
      <c r="ACY311" s="60"/>
      <c r="ACZ311" s="60"/>
      <c r="ADA311" s="60"/>
      <c r="ADB311" s="60"/>
      <c r="ADC311" s="60"/>
      <c r="ADD311" s="60"/>
      <c r="ADE311" s="60"/>
      <c r="ADF311" s="60"/>
      <c r="ADG311" s="60"/>
      <c r="ADH311" s="60"/>
      <c r="ADI311" s="60"/>
      <c r="ADJ311" s="60"/>
      <c r="ADK311" s="60"/>
      <c r="ADL311" s="60"/>
      <c r="ADM311" s="60"/>
      <c r="ADN311" s="60"/>
      <c r="ADO311" s="60"/>
      <c r="ADP311" s="60"/>
      <c r="ADQ311" s="60"/>
      <c r="ADR311" s="60"/>
      <c r="ADS311" s="60"/>
      <c r="ADT311" s="60"/>
      <c r="ADU311" s="60"/>
      <c r="ADV311" s="60"/>
      <c r="ADW311" s="60"/>
      <c r="ADX311" s="60"/>
      <c r="ADY311" s="60"/>
      <c r="ADZ311" s="60"/>
      <c r="AEA311" s="60"/>
      <c r="AEB311" s="60"/>
      <c r="AEC311" s="60"/>
      <c r="AED311" s="60"/>
      <c r="AEE311" s="60"/>
      <c r="AEF311" s="60"/>
      <c r="AEG311" s="60"/>
      <c r="AEH311" s="60"/>
      <c r="AEI311" s="60"/>
      <c r="AEJ311" s="60"/>
      <c r="AEK311" s="60"/>
      <c r="AEL311" s="60"/>
      <c r="AEM311" s="60"/>
      <c r="AEN311" s="60"/>
      <c r="AEO311" s="60"/>
      <c r="AEP311" s="60"/>
      <c r="AEQ311" s="60"/>
      <c r="AER311" s="60"/>
      <c r="AES311" s="60"/>
      <c r="AET311" s="60"/>
      <c r="AEU311" s="60"/>
      <c r="AEV311" s="60"/>
      <c r="AEW311" s="60"/>
      <c r="AEX311" s="60"/>
      <c r="AEY311" s="60"/>
      <c r="AEZ311" s="60"/>
      <c r="AFA311" s="60"/>
      <c r="AFB311" s="60"/>
      <c r="AFC311" s="60"/>
      <c r="AFD311" s="60"/>
      <c r="AFE311" s="60"/>
      <c r="AFF311" s="60"/>
      <c r="AFG311" s="60"/>
      <c r="AFH311" s="60"/>
      <c r="AFI311" s="60"/>
      <c r="AFJ311" s="60"/>
      <c r="AFK311" s="60"/>
      <c r="AFL311" s="60"/>
      <c r="AFM311" s="60"/>
      <c r="AFN311" s="60"/>
      <c r="AFO311" s="60"/>
      <c r="AFP311" s="60"/>
      <c r="AFQ311" s="60"/>
      <c r="AFR311" s="60"/>
      <c r="AFS311" s="60"/>
      <c r="AFT311" s="60"/>
      <c r="AFU311" s="60"/>
      <c r="AFV311" s="60"/>
      <c r="AFW311" s="60"/>
      <c r="AFX311" s="60"/>
      <c r="AFY311" s="60"/>
      <c r="AFZ311" s="60"/>
      <c r="AGA311" s="60"/>
      <c r="AGB311" s="60"/>
      <c r="AGC311" s="60"/>
      <c r="AGD311" s="60"/>
      <c r="AGE311" s="60"/>
      <c r="AGF311" s="60"/>
      <c r="AGG311" s="60"/>
      <c r="AGH311" s="60"/>
      <c r="AGI311" s="60"/>
      <c r="AGJ311" s="60"/>
      <c r="AGK311" s="60"/>
      <c r="AGL311" s="60"/>
      <c r="AGM311" s="60"/>
      <c r="AGN311" s="60"/>
      <c r="AGO311" s="60"/>
      <c r="AGP311" s="60"/>
      <c r="AGQ311" s="60"/>
      <c r="AGR311" s="60"/>
      <c r="AGS311" s="60"/>
      <c r="AGT311" s="60"/>
      <c r="AGU311" s="60"/>
      <c r="AGV311" s="60"/>
      <c r="AGW311" s="60"/>
      <c r="AGX311" s="60"/>
      <c r="AGY311" s="60"/>
      <c r="AGZ311" s="60"/>
      <c r="AHA311" s="60"/>
      <c r="AHB311" s="60"/>
      <c r="AHC311" s="60"/>
      <c r="AHD311" s="60"/>
      <c r="AHE311" s="60"/>
      <c r="AHF311" s="60"/>
      <c r="AHG311" s="60"/>
      <c r="AHH311" s="60"/>
      <c r="AHI311" s="60"/>
      <c r="AHJ311" s="60"/>
      <c r="AHK311" s="60"/>
      <c r="AHL311" s="60"/>
      <c r="AHM311" s="60"/>
      <c r="AHN311" s="60"/>
      <c r="AHO311" s="60"/>
      <c r="AHP311" s="60"/>
      <c r="AHQ311" s="60"/>
      <c r="AHR311" s="60"/>
      <c r="AHS311" s="60"/>
      <c r="AHT311" s="60"/>
      <c r="AHU311" s="60"/>
      <c r="AHV311" s="60"/>
      <c r="AHW311" s="60"/>
      <c r="AHX311" s="60"/>
      <c r="AHY311" s="60"/>
      <c r="AHZ311" s="60"/>
      <c r="AIA311" s="60"/>
      <c r="AIB311" s="60"/>
      <c r="AIC311" s="60"/>
      <c r="AID311" s="60"/>
      <c r="AIE311" s="60"/>
      <c r="AIF311" s="60"/>
      <c r="AIG311" s="60"/>
      <c r="AIH311" s="60"/>
      <c r="AII311" s="60"/>
      <c r="AIJ311" s="60"/>
      <c r="AIK311" s="60"/>
      <c r="AIL311" s="60"/>
      <c r="AIM311" s="60"/>
      <c r="AIN311" s="60"/>
      <c r="AIO311" s="60"/>
      <c r="AIP311" s="60"/>
      <c r="AIQ311" s="60"/>
      <c r="AIR311" s="60"/>
      <c r="AIS311" s="60"/>
      <c r="AIT311" s="60"/>
      <c r="AIU311" s="60"/>
      <c r="AIV311" s="60"/>
      <c r="AIW311" s="60"/>
      <c r="AIX311" s="60"/>
      <c r="AIY311" s="60"/>
      <c r="AIZ311" s="60"/>
      <c r="AJA311" s="60"/>
      <c r="AJB311" s="60"/>
      <c r="AJC311" s="60"/>
      <c r="AJD311" s="60"/>
      <c r="AJE311" s="60"/>
      <c r="AJF311" s="60"/>
      <c r="AJG311" s="60"/>
      <c r="AJH311" s="60"/>
      <c r="AJI311" s="60"/>
      <c r="AJJ311" s="60"/>
      <c r="AJK311" s="60"/>
      <c r="AJL311" s="60"/>
      <c r="AJM311" s="60"/>
      <c r="AJN311" s="60"/>
      <c r="AJO311" s="60"/>
      <c r="AJP311" s="60"/>
      <c r="AJQ311" s="60"/>
      <c r="AJR311" s="60"/>
      <c r="AJS311" s="60"/>
      <c r="AJT311" s="60"/>
      <c r="AJU311" s="60"/>
      <c r="AJV311" s="60"/>
      <c r="AJW311" s="60"/>
      <c r="AJX311" s="60"/>
      <c r="AJY311" s="60"/>
      <c r="AJZ311" s="60"/>
      <c r="AKA311" s="60"/>
      <c r="AKB311" s="60"/>
      <c r="AKC311" s="60"/>
      <c r="AKD311" s="60"/>
      <c r="AKE311" s="60"/>
      <c r="AKF311" s="60"/>
      <c r="AKG311" s="60"/>
      <c r="AKH311" s="60"/>
      <c r="AKI311" s="60"/>
      <c r="AKJ311" s="60"/>
      <c r="AKK311" s="60"/>
      <c r="AKL311" s="60"/>
      <c r="AKM311" s="60"/>
      <c r="AKN311" s="60"/>
      <c r="AKO311" s="60"/>
      <c r="AKP311" s="60"/>
      <c r="AKQ311" s="60"/>
      <c r="AKR311" s="60"/>
      <c r="AKS311" s="60"/>
      <c r="AKT311" s="60"/>
      <c r="AKU311" s="60"/>
      <c r="AKV311" s="60"/>
      <c r="AKW311" s="60"/>
      <c r="AKX311" s="60"/>
      <c r="AKY311" s="60"/>
      <c r="AKZ311" s="60"/>
      <c r="ALA311" s="60"/>
      <c r="ALB311" s="60"/>
      <c r="ALC311" s="60"/>
      <c r="ALD311" s="60"/>
      <c r="ALE311" s="60"/>
      <c r="ALF311" s="60"/>
      <c r="ALG311" s="60"/>
      <c r="ALH311" s="60"/>
      <c r="ALI311" s="60"/>
      <c r="ALJ311" s="60"/>
      <c r="ALK311" s="60"/>
      <c r="ALL311" s="60"/>
      <c r="ALM311" s="60"/>
      <c r="ALN311" s="60"/>
      <c r="ALO311" s="60"/>
      <c r="ALP311" s="60"/>
      <c r="ALQ311" s="60"/>
      <c r="ALR311" s="60"/>
      <c r="ALS311" s="60"/>
      <c r="ALT311" s="60"/>
      <c r="ALU311" s="60"/>
      <c r="ALV311" s="60"/>
      <c r="ALW311" s="60"/>
      <c r="ALX311" s="60"/>
      <c r="ALY311" s="60"/>
      <c r="ALZ311" s="60"/>
      <c r="AMA311" s="60"/>
      <c r="AMB311" s="60"/>
      <c r="AMC311" s="60"/>
      <c r="AMD311" s="60"/>
      <c r="AME311" s="60"/>
      <c r="AMF311" s="60"/>
      <c r="AMG311" s="60"/>
      <c r="AMH311" s="60"/>
      <c r="AMI311" s="60"/>
      <c r="AMJ311" s="60"/>
      <c r="AMK311" s="60"/>
      <c r="AML311" s="60"/>
      <c r="AMM311" s="60"/>
      <c r="AMN311" s="60"/>
      <c r="AMO311" s="60"/>
      <c r="AMP311" s="60"/>
      <c r="AMQ311" s="60"/>
      <c r="AMR311" s="60"/>
      <c r="AMS311" s="60"/>
      <c r="AMT311" s="60"/>
      <c r="AMU311" s="60"/>
      <c r="AMV311" s="60"/>
      <c r="AMW311" s="60"/>
      <c r="AMX311" s="60"/>
      <c r="AMY311" s="60"/>
      <c r="AMZ311" s="60"/>
      <c r="ANA311" s="60"/>
      <c r="ANB311" s="60"/>
      <c r="ANC311" s="60"/>
      <c r="AND311" s="60"/>
      <c r="ANE311" s="60"/>
      <c r="ANF311" s="60"/>
      <c r="ANG311" s="60"/>
      <c r="ANH311" s="60"/>
      <c r="ANI311" s="60"/>
      <c r="ANJ311" s="60"/>
      <c r="ANK311" s="60"/>
      <c r="ANL311" s="60"/>
      <c r="ANM311" s="60"/>
      <c r="ANN311" s="60"/>
      <c r="ANO311" s="60"/>
      <c r="ANP311" s="60"/>
      <c r="ANQ311" s="60"/>
      <c r="ANR311" s="60"/>
      <c r="ANS311" s="60"/>
      <c r="ANT311" s="60"/>
      <c r="ANU311" s="60"/>
      <c r="ANV311" s="60"/>
      <c r="ANW311" s="60"/>
      <c r="ANX311" s="60"/>
      <c r="ANY311" s="60"/>
      <c r="ANZ311" s="60"/>
      <c r="AOA311" s="60"/>
      <c r="AOB311" s="60"/>
      <c r="AOC311" s="60"/>
      <c r="AOD311" s="60"/>
      <c r="AOE311" s="60"/>
      <c r="AOF311" s="60"/>
      <c r="AOG311" s="60"/>
      <c r="AOH311" s="60"/>
      <c r="AOI311" s="60"/>
      <c r="AOJ311" s="60"/>
      <c r="AOK311" s="60"/>
      <c r="AOL311" s="60"/>
      <c r="AOM311" s="60"/>
      <c r="AON311" s="60"/>
      <c r="AOO311" s="60"/>
      <c r="AOP311" s="60"/>
      <c r="AOQ311" s="60"/>
      <c r="AOR311" s="60"/>
      <c r="AOS311" s="60"/>
      <c r="AOT311" s="60"/>
      <c r="AOU311" s="60"/>
      <c r="AOV311" s="60"/>
      <c r="AOW311" s="60"/>
      <c r="AOX311" s="60"/>
      <c r="AOY311" s="60"/>
      <c r="AOZ311" s="60"/>
      <c r="APA311" s="60"/>
      <c r="APB311" s="60"/>
      <c r="APC311" s="60"/>
      <c r="APD311" s="60"/>
      <c r="APE311" s="60"/>
      <c r="APF311" s="60"/>
      <c r="APG311" s="60"/>
      <c r="APH311" s="60"/>
      <c r="API311" s="60"/>
      <c r="APJ311" s="60"/>
      <c r="APK311" s="60"/>
      <c r="APL311" s="60"/>
      <c r="APM311" s="60"/>
      <c r="APN311" s="60"/>
      <c r="APO311" s="60"/>
      <c r="APP311" s="60"/>
      <c r="APQ311" s="60"/>
      <c r="APR311" s="60"/>
      <c r="APS311" s="60"/>
      <c r="APT311" s="60"/>
      <c r="APU311" s="60"/>
      <c r="APV311" s="60"/>
      <c r="APW311" s="60"/>
      <c r="APX311" s="60"/>
      <c r="APY311" s="60"/>
      <c r="APZ311" s="60"/>
      <c r="AQA311" s="60"/>
      <c r="AQB311" s="60"/>
      <c r="AQC311" s="60"/>
      <c r="AQD311" s="60"/>
      <c r="AQE311" s="60"/>
      <c r="AQF311" s="60"/>
      <c r="AQG311" s="60"/>
      <c r="AQH311" s="60"/>
      <c r="AQI311" s="60"/>
      <c r="AQJ311" s="60"/>
      <c r="AQK311" s="60"/>
      <c r="AQL311" s="60"/>
      <c r="AQM311" s="60"/>
      <c r="AQN311" s="60"/>
      <c r="AQO311" s="60"/>
      <c r="AQP311" s="60"/>
      <c r="AQQ311" s="60"/>
      <c r="AQR311" s="60"/>
      <c r="AQS311" s="60"/>
      <c r="AQT311" s="60"/>
      <c r="AQU311" s="60"/>
      <c r="AQV311" s="60"/>
      <c r="AQW311" s="60"/>
      <c r="AQX311" s="60"/>
      <c r="AQY311" s="60"/>
      <c r="AQZ311" s="60"/>
      <c r="ARA311" s="60"/>
      <c r="ARB311" s="60"/>
      <c r="ARC311" s="60"/>
      <c r="ARD311" s="60"/>
      <c r="ARE311" s="60"/>
      <c r="ARF311" s="60"/>
      <c r="ARG311" s="60"/>
      <c r="ARH311" s="60"/>
      <c r="ARI311" s="60"/>
      <c r="ARJ311" s="60"/>
      <c r="ARK311" s="60"/>
      <c r="ARL311" s="60"/>
      <c r="ARM311" s="60"/>
      <c r="ARN311" s="60"/>
      <c r="ARO311" s="60"/>
      <c r="ARP311" s="60"/>
      <c r="ARQ311" s="60"/>
      <c r="ARR311" s="60"/>
      <c r="ARS311" s="60"/>
      <c r="ART311" s="60"/>
      <c r="ARU311" s="60"/>
      <c r="ARV311" s="60"/>
      <c r="ARW311" s="60"/>
      <c r="ARX311" s="60"/>
      <c r="ARY311" s="60"/>
      <c r="ARZ311" s="60"/>
      <c r="ASA311" s="60"/>
      <c r="ASB311" s="60"/>
      <c r="ASC311" s="60"/>
      <c r="ASD311" s="60"/>
      <c r="ASE311" s="60"/>
      <c r="ASF311" s="60"/>
      <c r="ASG311" s="60"/>
      <c r="ASH311" s="60"/>
      <c r="ASI311" s="60"/>
      <c r="ASJ311" s="60"/>
      <c r="ASK311" s="60"/>
      <c r="ASL311" s="60"/>
      <c r="ASM311" s="60"/>
      <c r="ASN311" s="60"/>
      <c r="ASO311" s="60"/>
      <c r="ASP311" s="60"/>
      <c r="ASQ311" s="60"/>
      <c r="ASR311" s="60"/>
      <c r="ASS311" s="60"/>
      <c r="AST311" s="60"/>
      <c r="ASU311" s="60"/>
      <c r="ASV311" s="60"/>
      <c r="ASW311" s="60"/>
      <c r="ASX311" s="60"/>
      <c r="ASY311" s="60"/>
      <c r="ASZ311" s="60"/>
      <c r="ATA311" s="60"/>
      <c r="ATB311" s="60"/>
      <c r="ATC311" s="60"/>
      <c r="ATD311" s="60"/>
      <c r="ATE311" s="60"/>
      <c r="ATF311" s="60"/>
      <c r="ATG311" s="60"/>
      <c r="ATH311" s="60"/>
      <c r="ATI311" s="60"/>
      <c r="ATJ311" s="60"/>
      <c r="ATK311" s="60"/>
      <c r="ATL311" s="60"/>
      <c r="ATM311" s="60"/>
      <c r="ATN311" s="60"/>
      <c r="ATO311" s="60"/>
      <c r="ATP311" s="60"/>
      <c r="ATQ311" s="60"/>
      <c r="ATR311" s="60"/>
      <c r="ATS311" s="60"/>
      <c r="ATT311" s="60"/>
      <c r="ATU311" s="60"/>
      <c r="ATV311" s="60"/>
      <c r="ATW311" s="60"/>
      <c r="ATX311" s="60"/>
      <c r="ATY311" s="60"/>
      <c r="ATZ311" s="60"/>
      <c r="AUA311" s="60"/>
      <c r="AUB311" s="60"/>
      <c r="AUC311" s="60"/>
      <c r="AUD311" s="60"/>
      <c r="AUE311" s="60"/>
      <c r="AUF311" s="60"/>
      <c r="AUG311" s="60"/>
      <c r="AUH311" s="60"/>
      <c r="AUI311" s="60"/>
      <c r="AUJ311" s="60"/>
      <c r="AUK311" s="60"/>
      <c r="AUL311" s="60"/>
      <c r="AUM311" s="60"/>
      <c r="AUN311" s="60"/>
      <c r="AUO311" s="60"/>
      <c r="AUP311" s="60"/>
      <c r="AUQ311" s="60"/>
      <c r="AUR311" s="60"/>
      <c r="AUS311" s="60"/>
      <c r="AUT311" s="60"/>
      <c r="AUU311" s="60"/>
      <c r="AUV311" s="60"/>
      <c r="AUW311" s="60"/>
      <c r="AUX311" s="60"/>
      <c r="AUY311" s="60"/>
      <c r="AUZ311" s="60"/>
      <c r="AVA311" s="60"/>
      <c r="AVB311" s="60"/>
      <c r="AVC311" s="60"/>
      <c r="AVD311" s="60"/>
      <c r="AVE311" s="60"/>
      <c r="AVF311" s="60"/>
      <c r="AVG311" s="60"/>
      <c r="AVH311" s="60"/>
      <c r="AVI311" s="60"/>
      <c r="AVJ311" s="60"/>
      <c r="AVK311" s="60"/>
      <c r="AVL311" s="60"/>
      <c r="AVM311" s="60"/>
      <c r="AVN311" s="60"/>
      <c r="AVO311" s="60"/>
      <c r="AVP311" s="60"/>
      <c r="AVQ311" s="60"/>
      <c r="AVR311" s="60"/>
      <c r="AVS311" s="60"/>
      <c r="AVT311" s="60"/>
      <c r="AVU311" s="60"/>
      <c r="AVV311" s="60"/>
      <c r="AVW311" s="60"/>
      <c r="AVX311" s="60"/>
      <c r="AVY311" s="60"/>
      <c r="AVZ311" s="60"/>
      <c r="AWA311" s="60"/>
      <c r="AWB311" s="60"/>
      <c r="AWC311" s="60"/>
      <c r="AWD311" s="60"/>
      <c r="AWE311" s="60"/>
      <c r="AWF311" s="60"/>
      <c r="AWG311" s="60"/>
      <c r="AWH311" s="60"/>
      <c r="AWI311" s="60"/>
      <c r="AWJ311" s="60"/>
      <c r="AWK311" s="60"/>
      <c r="AWL311" s="60"/>
      <c r="AWM311" s="60"/>
      <c r="AWN311" s="60"/>
      <c r="AWO311" s="60"/>
      <c r="AWP311" s="60"/>
      <c r="AWQ311" s="60"/>
      <c r="AWR311" s="60"/>
      <c r="AWS311" s="60"/>
      <c r="AWT311" s="60"/>
      <c r="AWU311" s="60"/>
      <c r="AWV311" s="60"/>
      <c r="AWW311" s="60"/>
      <c r="AWX311" s="60"/>
      <c r="AWY311" s="60"/>
      <c r="AWZ311" s="60"/>
      <c r="AXA311" s="60"/>
      <c r="AXB311" s="60"/>
      <c r="AXC311" s="60"/>
      <c r="AXD311" s="60"/>
      <c r="AXE311" s="60"/>
      <c r="AXF311" s="60"/>
      <c r="AXG311" s="60"/>
      <c r="AXH311" s="60"/>
      <c r="AXI311" s="60"/>
      <c r="AXJ311" s="60"/>
      <c r="AXK311" s="60"/>
      <c r="AXL311" s="60"/>
      <c r="AXM311" s="60"/>
      <c r="AXN311" s="60"/>
      <c r="AXO311" s="60"/>
      <c r="AXP311" s="60"/>
      <c r="AXQ311" s="60"/>
      <c r="AXR311" s="60"/>
      <c r="AXS311" s="60"/>
      <c r="AXT311" s="60"/>
      <c r="AXU311" s="60"/>
      <c r="AXV311" s="60"/>
      <c r="AXW311" s="60"/>
      <c r="AXX311" s="60"/>
      <c r="AXY311" s="60"/>
      <c r="AXZ311" s="60"/>
      <c r="AYA311" s="60"/>
      <c r="AYB311" s="60"/>
      <c r="AYC311" s="60"/>
      <c r="AYD311" s="60"/>
      <c r="AYE311" s="60"/>
      <c r="AYF311" s="60"/>
      <c r="AYG311" s="60"/>
      <c r="AYH311" s="60"/>
      <c r="AYI311" s="60"/>
      <c r="AYJ311" s="60"/>
      <c r="AYK311" s="60"/>
      <c r="AYL311" s="60"/>
      <c r="AYM311" s="60"/>
      <c r="AYN311" s="60"/>
      <c r="AYO311" s="60"/>
      <c r="AYP311" s="60"/>
      <c r="AYQ311" s="60"/>
      <c r="AYR311" s="60"/>
      <c r="AYS311" s="60"/>
      <c r="AYT311" s="60"/>
      <c r="AYU311" s="60"/>
      <c r="AYV311" s="60"/>
      <c r="AYW311" s="60"/>
      <c r="AYX311" s="60"/>
      <c r="AYY311" s="60"/>
      <c r="AYZ311" s="60"/>
      <c r="AZA311" s="60"/>
      <c r="AZB311" s="60"/>
      <c r="AZC311" s="60"/>
      <c r="AZD311" s="60"/>
      <c r="AZE311" s="60"/>
      <c r="AZF311" s="60"/>
      <c r="AZG311" s="60"/>
      <c r="AZH311" s="60"/>
      <c r="AZI311" s="60"/>
      <c r="AZJ311" s="60"/>
      <c r="AZK311" s="60"/>
      <c r="AZL311" s="60"/>
      <c r="AZM311" s="60"/>
      <c r="AZN311" s="60"/>
      <c r="AZO311" s="60"/>
      <c r="AZP311" s="60"/>
      <c r="AZQ311" s="60"/>
      <c r="AZR311" s="60"/>
      <c r="AZS311" s="60"/>
      <c r="AZT311" s="60"/>
      <c r="AZU311" s="60"/>
      <c r="AZV311" s="60"/>
      <c r="AZW311" s="60"/>
      <c r="AZX311" s="60"/>
      <c r="AZY311" s="60"/>
      <c r="AZZ311" s="60"/>
      <c r="BAA311" s="60"/>
      <c r="BAB311" s="60"/>
      <c r="BAC311" s="60"/>
      <c r="BAD311" s="60"/>
      <c r="BAE311" s="60"/>
      <c r="BAF311" s="60"/>
      <c r="BAG311" s="60"/>
      <c r="BAH311" s="60"/>
      <c r="BAI311" s="60"/>
      <c r="BAJ311" s="60"/>
      <c r="BAK311" s="60"/>
      <c r="BAL311" s="60"/>
      <c r="BAM311" s="60"/>
      <c r="BAN311" s="60"/>
      <c r="BAO311" s="60"/>
      <c r="BAP311" s="60"/>
      <c r="BAQ311" s="60"/>
      <c r="BAR311" s="60"/>
      <c r="BAS311" s="60"/>
      <c r="BAT311" s="60"/>
      <c r="BAU311" s="60"/>
      <c r="BAV311" s="60"/>
      <c r="BAW311" s="60"/>
      <c r="BAX311" s="60"/>
      <c r="BAY311" s="60"/>
      <c r="BAZ311" s="60"/>
      <c r="BBA311" s="60"/>
      <c r="BBB311" s="60"/>
      <c r="BBC311" s="60"/>
      <c r="BBD311" s="60"/>
      <c r="BBE311" s="60"/>
      <c r="BBF311" s="60"/>
      <c r="BBG311" s="60"/>
      <c r="BBH311" s="60"/>
      <c r="BBI311" s="60"/>
      <c r="BBJ311" s="60"/>
      <c r="BBK311" s="60"/>
      <c r="BBL311" s="60"/>
      <c r="BBM311" s="60"/>
      <c r="BBN311" s="60"/>
      <c r="BBO311" s="60"/>
      <c r="BBP311" s="60"/>
      <c r="BBQ311" s="60"/>
      <c r="BBR311" s="60"/>
      <c r="BBS311" s="60"/>
      <c r="BBT311" s="60"/>
      <c r="BBU311" s="60"/>
      <c r="BBV311" s="60"/>
      <c r="BBW311" s="60"/>
      <c r="BBX311" s="60"/>
      <c r="BBY311" s="60"/>
      <c r="BBZ311" s="60"/>
      <c r="BCA311" s="60"/>
      <c r="BCB311" s="60"/>
      <c r="BCC311" s="60"/>
      <c r="BCD311" s="60"/>
      <c r="BCE311" s="60"/>
      <c r="BCF311" s="60"/>
      <c r="BCG311" s="60"/>
      <c r="BCH311" s="60"/>
      <c r="BCI311" s="60"/>
      <c r="BCJ311" s="60"/>
      <c r="BCK311" s="60"/>
      <c r="BCL311" s="60"/>
      <c r="BCM311" s="60"/>
      <c r="BCN311" s="60"/>
      <c r="BCO311" s="60"/>
      <c r="BCP311" s="60"/>
      <c r="BCQ311" s="60"/>
      <c r="BCR311" s="60"/>
      <c r="BCS311" s="60"/>
      <c r="BCT311" s="60"/>
      <c r="BCU311" s="60"/>
      <c r="BCV311" s="60"/>
      <c r="BCW311" s="60"/>
      <c r="BCX311" s="60"/>
      <c r="BCY311" s="60"/>
      <c r="BCZ311" s="60"/>
      <c r="BDA311" s="60"/>
      <c r="BDB311" s="60"/>
      <c r="BDC311" s="60"/>
      <c r="BDD311" s="60"/>
      <c r="BDE311" s="60"/>
      <c r="BDF311" s="60"/>
      <c r="BDG311" s="60"/>
      <c r="BDH311" s="60"/>
      <c r="BDI311" s="60"/>
      <c r="BDJ311" s="60"/>
      <c r="BDK311" s="60"/>
      <c r="BDL311" s="60"/>
      <c r="BDM311" s="60"/>
      <c r="BDN311" s="60"/>
      <c r="BDO311" s="60"/>
      <c r="BDP311" s="60"/>
      <c r="BDQ311" s="60"/>
      <c r="BDR311" s="60"/>
      <c r="BDS311" s="60"/>
      <c r="BDT311" s="60"/>
      <c r="BDU311" s="60"/>
      <c r="BDV311" s="60"/>
      <c r="BDW311" s="60"/>
      <c r="BDX311" s="60"/>
      <c r="BDY311" s="60"/>
      <c r="BDZ311" s="60"/>
      <c r="BEA311" s="60"/>
      <c r="BEB311" s="60"/>
      <c r="BEC311" s="60"/>
      <c r="BED311" s="60"/>
      <c r="BEE311" s="60"/>
      <c r="BEF311" s="60"/>
      <c r="BEG311" s="60"/>
      <c r="BEH311" s="60"/>
      <c r="BEI311" s="60"/>
      <c r="BEJ311" s="60"/>
      <c r="BEK311" s="60"/>
      <c r="BEL311" s="60"/>
      <c r="BEM311" s="60"/>
      <c r="BEN311" s="60"/>
      <c r="BEO311" s="60"/>
      <c r="BEP311" s="60"/>
      <c r="BEQ311" s="60"/>
      <c r="BER311" s="60"/>
      <c r="BES311" s="60"/>
      <c r="BET311" s="60"/>
      <c r="BEU311" s="60"/>
      <c r="BEV311" s="60"/>
      <c r="BEW311" s="60"/>
      <c r="BEX311" s="60"/>
      <c r="BEY311" s="60"/>
      <c r="BEZ311" s="60"/>
      <c r="BFA311" s="60"/>
      <c r="BFB311" s="60"/>
      <c r="BFC311" s="60"/>
      <c r="BFD311" s="60"/>
      <c r="BFE311" s="60"/>
      <c r="BFF311" s="60"/>
      <c r="BFG311" s="60"/>
      <c r="BFH311" s="60"/>
      <c r="BFI311" s="60"/>
      <c r="BFJ311" s="60"/>
      <c r="BFK311" s="60"/>
      <c r="BFL311" s="60"/>
      <c r="BFM311" s="60"/>
      <c r="BFN311" s="60"/>
      <c r="BFO311" s="60"/>
      <c r="BFP311" s="60"/>
      <c r="BFQ311" s="60"/>
      <c r="BFR311" s="60"/>
      <c r="BFS311" s="60"/>
      <c r="BFT311" s="60"/>
      <c r="BFU311" s="60"/>
      <c r="BFV311" s="60"/>
      <c r="BFW311" s="60"/>
      <c r="BFX311" s="60"/>
      <c r="BFY311" s="60"/>
      <c r="BFZ311" s="60"/>
      <c r="BGA311" s="60"/>
      <c r="BGB311" s="60"/>
      <c r="BGC311" s="60"/>
      <c r="BGD311" s="60"/>
      <c r="BGE311" s="60"/>
      <c r="BGF311" s="60"/>
      <c r="BGG311" s="60"/>
      <c r="BGH311" s="60"/>
      <c r="BGI311" s="60"/>
      <c r="BGJ311" s="60"/>
      <c r="BGK311" s="60"/>
      <c r="BGL311" s="60"/>
      <c r="BGM311" s="60"/>
      <c r="BGN311" s="60"/>
      <c r="BGO311" s="60"/>
      <c r="BGP311" s="60"/>
      <c r="BGQ311" s="60"/>
      <c r="BGR311" s="60"/>
      <c r="BGS311" s="60"/>
      <c r="BGT311" s="60"/>
      <c r="BGU311" s="60"/>
      <c r="BGV311" s="60"/>
      <c r="BGW311" s="60"/>
      <c r="BGX311" s="60"/>
      <c r="BGY311" s="60"/>
      <c r="BGZ311" s="60"/>
      <c r="BHA311" s="60"/>
      <c r="BHB311" s="60"/>
      <c r="BHC311" s="60"/>
      <c r="BHD311" s="60"/>
      <c r="BHE311" s="60"/>
      <c r="BHF311" s="60"/>
      <c r="BHG311" s="60"/>
      <c r="BHH311" s="60"/>
      <c r="BHI311" s="60"/>
      <c r="BHJ311" s="60"/>
      <c r="BHK311" s="60"/>
      <c r="BHL311" s="60"/>
      <c r="BHM311" s="60"/>
      <c r="BHN311" s="60"/>
      <c r="BHO311" s="60"/>
      <c r="BHP311" s="60"/>
      <c r="BHQ311" s="60"/>
      <c r="BHR311" s="60"/>
      <c r="BHS311" s="60"/>
      <c r="BHT311" s="60"/>
      <c r="BHU311" s="60"/>
      <c r="BHV311" s="60"/>
      <c r="BHW311" s="60"/>
      <c r="BHX311" s="60"/>
      <c r="BHY311" s="60"/>
      <c r="BHZ311" s="60"/>
      <c r="BIA311" s="60"/>
      <c r="BIB311" s="60"/>
      <c r="BIC311" s="60"/>
      <c r="BID311" s="60"/>
      <c r="BIE311" s="60"/>
      <c r="BIF311" s="60"/>
      <c r="BIG311" s="60"/>
      <c r="BIH311" s="60"/>
      <c r="BII311" s="60"/>
      <c r="BIJ311" s="60"/>
      <c r="BIK311" s="60"/>
      <c r="BIL311" s="60"/>
      <c r="BIM311" s="60"/>
      <c r="BIN311" s="60"/>
      <c r="BIO311" s="60"/>
      <c r="BIP311" s="60"/>
      <c r="BIQ311" s="60"/>
      <c r="BIR311" s="60"/>
      <c r="BIS311" s="60"/>
      <c r="BIT311" s="60"/>
      <c r="BIU311" s="60"/>
      <c r="BIV311" s="60"/>
      <c r="BIW311" s="60"/>
      <c r="BIX311" s="60"/>
      <c r="BIY311" s="60"/>
      <c r="BIZ311" s="60"/>
      <c r="BJA311" s="60"/>
      <c r="BJB311" s="60"/>
      <c r="BJC311" s="60"/>
      <c r="BJD311" s="60"/>
      <c r="BJE311" s="60"/>
      <c r="BJF311" s="60"/>
      <c r="BJG311" s="60"/>
      <c r="BJH311" s="60"/>
      <c r="BJI311" s="60"/>
      <c r="BJJ311" s="60"/>
      <c r="BJK311" s="60"/>
      <c r="BJL311" s="60"/>
      <c r="BJM311" s="60"/>
      <c r="BJN311" s="60"/>
      <c r="BJO311" s="60"/>
      <c r="BJP311" s="60"/>
      <c r="BJQ311" s="60"/>
      <c r="BJR311" s="60"/>
      <c r="BJS311" s="60"/>
      <c r="BJT311" s="60"/>
      <c r="BJU311" s="60"/>
      <c r="BJV311" s="60"/>
      <c r="BJW311" s="60"/>
      <c r="BJX311" s="60"/>
      <c r="BJY311" s="60"/>
      <c r="BJZ311" s="60"/>
      <c r="BKA311" s="60"/>
      <c r="BKB311" s="60"/>
      <c r="BKC311" s="60"/>
      <c r="BKD311" s="60"/>
      <c r="BKE311" s="60"/>
      <c r="BKF311" s="60"/>
      <c r="BKG311" s="60"/>
      <c r="BKH311" s="60"/>
      <c r="BKI311" s="60"/>
      <c r="BKJ311" s="60"/>
      <c r="BKK311" s="60"/>
      <c r="BKL311" s="60"/>
      <c r="BKM311" s="60"/>
      <c r="BKN311" s="60"/>
      <c r="BKO311" s="60"/>
      <c r="BKP311" s="60"/>
      <c r="BKQ311" s="60"/>
      <c r="BKR311" s="60"/>
      <c r="BKS311" s="60"/>
      <c r="BKT311" s="60"/>
      <c r="BKU311" s="60"/>
      <c r="BKV311" s="60"/>
      <c r="BKW311" s="60"/>
      <c r="BKX311" s="60"/>
      <c r="BKY311" s="60"/>
      <c r="BKZ311" s="60"/>
      <c r="BLA311" s="60"/>
      <c r="BLB311" s="60"/>
      <c r="BLC311" s="60"/>
      <c r="BLD311" s="60"/>
      <c r="BLE311" s="60"/>
      <c r="BLF311" s="60"/>
      <c r="BLG311" s="60"/>
      <c r="BLH311" s="60"/>
      <c r="BLI311" s="60"/>
      <c r="BLJ311" s="60"/>
      <c r="BLK311" s="60"/>
      <c r="BLL311" s="60"/>
      <c r="BLM311" s="60"/>
      <c r="BLN311" s="60"/>
      <c r="BLO311" s="60"/>
      <c r="BLP311" s="60"/>
      <c r="BLQ311" s="60"/>
      <c r="BLR311" s="60"/>
      <c r="BLS311" s="60"/>
      <c r="BLT311" s="60"/>
      <c r="BLU311" s="60"/>
      <c r="BLV311" s="60"/>
      <c r="BLW311" s="60"/>
      <c r="BLX311" s="60"/>
      <c r="BLY311" s="60"/>
      <c r="BLZ311" s="60"/>
      <c r="BMA311" s="60"/>
      <c r="BMB311" s="60"/>
      <c r="BMC311" s="60"/>
      <c r="BMD311" s="60"/>
      <c r="BME311" s="60"/>
      <c r="BMF311" s="60"/>
      <c r="BMG311" s="60"/>
      <c r="BMH311" s="60"/>
      <c r="BMI311" s="60"/>
      <c r="BMJ311" s="60"/>
      <c r="BMK311" s="60"/>
      <c r="BML311" s="60"/>
      <c r="BMM311" s="60"/>
      <c r="BMN311" s="60"/>
      <c r="BMO311" s="60"/>
      <c r="BMP311" s="60"/>
      <c r="BMQ311" s="60"/>
      <c r="BMR311" s="60"/>
      <c r="BMS311" s="60"/>
      <c r="BMT311" s="60"/>
      <c r="BMU311" s="60"/>
      <c r="BMV311" s="60"/>
      <c r="BMW311" s="60"/>
      <c r="BMX311" s="60"/>
      <c r="BMY311" s="60"/>
      <c r="BMZ311" s="60"/>
      <c r="BNA311" s="60"/>
      <c r="BNB311" s="60"/>
      <c r="BNC311" s="60"/>
      <c r="BND311" s="60"/>
      <c r="BNE311" s="60"/>
      <c r="BNF311" s="60"/>
      <c r="BNG311" s="60"/>
      <c r="BNH311" s="60"/>
      <c r="BNI311" s="60"/>
      <c r="BNJ311" s="60"/>
      <c r="BNK311" s="60"/>
      <c r="BNL311" s="60"/>
      <c r="BNM311" s="60"/>
      <c r="BNN311" s="60"/>
      <c r="BNO311" s="60"/>
      <c r="BNP311" s="60"/>
      <c r="BNQ311" s="60"/>
      <c r="BNR311" s="60"/>
      <c r="BNS311" s="60"/>
      <c r="BNT311" s="60"/>
      <c r="BNU311" s="60"/>
      <c r="BNV311" s="60"/>
      <c r="BNW311" s="60"/>
      <c r="BNX311" s="60"/>
      <c r="BNY311" s="60"/>
      <c r="BNZ311" s="60"/>
      <c r="BOA311" s="60"/>
      <c r="BOB311" s="60"/>
      <c r="BOC311" s="60"/>
      <c r="BOD311" s="60"/>
      <c r="BOE311" s="60"/>
      <c r="BOF311" s="60"/>
      <c r="BOG311" s="60"/>
      <c r="BOH311" s="60"/>
      <c r="BOI311" s="60"/>
      <c r="BOJ311" s="60"/>
      <c r="BOK311" s="60"/>
      <c r="BOL311" s="60"/>
      <c r="BOM311" s="60"/>
      <c r="BON311" s="60"/>
      <c r="BOO311" s="60"/>
      <c r="BOP311" s="60"/>
      <c r="BOQ311" s="60"/>
      <c r="BOR311" s="60"/>
      <c r="BOS311" s="60"/>
      <c r="BOT311" s="60"/>
      <c r="BOU311" s="60"/>
      <c r="BOV311" s="60"/>
      <c r="BOW311" s="60"/>
      <c r="BOX311" s="60"/>
      <c r="BOY311" s="60"/>
      <c r="BOZ311" s="60"/>
      <c r="BPA311" s="60"/>
      <c r="BPB311" s="60"/>
      <c r="BPC311" s="60"/>
      <c r="BPD311" s="60"/>
      <c r="BPE311" s="60"/>
      <c r="BPF311" s="60"/>
      <c r="BPG311" s="60"/>
      <c r="BPH311" s="60"/>
      <c r="BPI311" s="60"/>
      <c r="BPJ311" s="60"/>
      <c r="BPK311" s="60"/>
      <c r="BPL311" s="60"/>
      <c r="BPM311" s="60"/>
      <c r="BPN311" s="60"/>
      <c r="BPO311" s="60"/>
      <c r="BPP311" s="60"/>
      <c r="BPQ311" s="60"/>
      <c r="BPR311" s="60"/>
      <c r="BPS311" s="60"/>
      <c r="BPT311" s="60"/>
      <c r="BPU311" s="60"/>
      <c r="BPV311" s="60"/>
      <c r="BPW311" s="60"/>
      <c r="BPX311" s="60"/>
      <c r="BPY311" s="60"/>
      <c r="BPZ311" s="60"/>
      <c r="BQA311" s="60"/>
      <c r="BQB311" s="60"/>
      <c r="BQC311" s="60"/>
      <c r="BQD311" s="60"/>
      <c r="BQE311" s="60"/>
      <c r="BQF311" s="60"/>
      <c r="BQG311" s="60"/>
      <c r="BQH311" s="60"/>
      <c r="BQI311" s="60"/>
      <c r="BQJ311" s="60"/>
      <c r="BQK311" s="60"/>
      <c r="BQL311" s="60"/>
      <c r="BQM311" s="60"/>
      <c r="BQN311" s="60"/>
      <c r="BQO311" s="60"/>
      <c r="BQP311" s="60"/>
      <c r="BQQ311" s="60"/>
      <c r="BQR311" s="60"/>
      <c r="BQS311" s="60"/>
      <c r="BQT311" s="60"/>
      <c r="BQU311" s="60"/>
      <c r="BQV311" s="60"/>
      <c r="BQW311" s="60"/>
      <c r="BQX311" s="60"/>
      <c r="BQY311" s="60"/>
      <c r="BQZ311" s="60"/>
      <c r="BRA311" s="60"/>
      <c r="BRB311" s="60"/>
      <c r="BRC311" s="60"/>
      <c r="BRD311" s="60"/>
      <c r="BRE311" s="60"/>
      <c r="BRF311" s="60"/>
      <c r="BRG311" s="60"/>
      <c r="BRH311" s="60"/>
      <c r="BRI311" s="60"/>
      <c r="BRJ311" s="60"/>
      <c r="BRK311" s="60"/>
      <c r="BRL311" s="60"/>
      <c r="BRM311" s="60"/>
      <c r="BRN311" s="60"/>
      <c r="BRO311" s="60"/>
      <c r="BRP311" s="60"/>
      <c r="BRQ311" s="60"/>
      <c r="BRR311" s="60"/>
      <c r="BRS311" s="60"/>
      <c r="BRT311" s="60"/>
      <c r="BRU311" s="60"/>
      <c r="BRV311" s="60"/>
      <c r="BRW311" s="60"/>
      <c r="BRX311" s="60"/>
      <c r="BRY311" s="60"/>
      <c r="BRZ311" s="60"/>
      <c r="BSA311" s="60"/>
      <c r="BSB311" s="60"/>
      <c r="BSC311" s="60"/>
      <c r="BSD311" s="60"/>
      <c r="BSE311" s="60"/>
      <c r="BSF311" s="60"/>
      <c r="BSG311" s="60"/>
      <c r="BSH311" s="60"/>
      <c r="BSI311" s="60"/>
      <c r="BSJ311" s="60"/>
      <c r="BSK311" s="60"/>
      <c r="BSL311" s="60"/>
      <c r="BSM311" s="60"/>
      <c r="BSN311" s="60"/>
      <c r="BSO311" s="60"/>
      <c r="BSP311" s="60"/>
      <c r="BSQ311" s="60"/>
      <c r="BSR311" s="60"/>
      <c r="BSS311" s="60"/>
      <c r="BST311" s="60"/>
      <c r="BSU311" s="60"/>
      <c r="BSV311" s="60"/>
      <c r="BSW311" s="60"/>
      <c r="BSX311" s="60"/>
      <c r="BSY311" s="60"/>
      <c r="BSZ311" s="60"/>
      <c r="BTA311" s="60"/>
      <c r="BTB311" s="60"/>
      <c r="BTC311" s="60"/>
      <c r="BTD311" s="60"/>
      <c r="BTE311" s="60"/>
      <c r="BTF311" s="60"/>
      <c r="BTG311" s="60"/>
      <c r="BTH311" s="60"/>
      <c r="BTI311" s="60"/>
      <c r="BTJ311" s="60"/>
      <c r="BTK311" s="60"/>
      <c r="BTL311" s="60"/>
      <c r="BTM311" s="60"/>
      <c r="BTN311" s="60"/>
      <c r="BTO311" s="60"/>
      <c r="BTP311" s="60"/>
      <c r="BTQ311" s="60"/>
      <c r="BTR311" s="60"/>
      <c r="BTS311" s="60"/>
      <c r="BTT311" s="60"/>
      <c r="BTU311" s="60"/>
      <c r="BTV311" s="60"/>
      <c r="BTW311" s="60"/>
      <c r="BTX311" s="60"/>
      <c r="BTY311" s="60"/>
      <c r="BTZ311" s="60"/>
      <c r="BUA311" s="60"/>
      <c r="BUB311" s="60"/>
      <c r="BUC311" s="60"/>
      <c r="BUD311" s="60"/>
      <c r="BUE311" s="60"/>
      <c r="BUF311" s="60"/>
      <c r="BUG311" s="60"/>
      <c r="BUH311" s="60"/>
      <c r="BUI311" s="60"/>
      <c r="BUJ311" s="60"/>
      <c r="BUK311" s="60"/>
      <c r="BUL311" s="60"/>
      <c r="BUM311" s="60"/>
      <c r="BUN311" s="60"/>
      <c r="BUO311" s="60"/>
      <c r="BUP311" s="60"/>
      <c r="BUQ311" s="60"/>
      <c r="BUR311" s="60"/>
      <c r="BUS311" s="60"/>
      <c r="BUT311" s="60"/>
      <c r="BUU311" s="60"/>
      <c r="BUV311" s="60"/>
      <c r="BUW311" s="60"/>
      <c r="BUX311" s="60"/>
      <c r="BUY311" s="60"/>
      <c r="BUZ311" s="60"/>
      <c r="BVA311" s="60"/>
      <c r="BVB311" s="60"/>
      <c r="BVC311" s="60"/>
      <c r="BVD311" s="60"/>
      <c r="BVE311" s="60"/>
      <c r="BVF311" s="60"/>
      <c r="BVG311" s="60"/>
      <c r="BVH311" s="60"/>
      <c r="BVI311" s="60"/>
      <c r="BVJ311" s="60"/>
      <c r="BVK311" s="60"/>
      <c r="BVL311" s="60"/>
      <c r="BVM311" s="60"/>
      <c r="BVN311" s="60"/>
      <c r="BVO311" s="60"/>
      <c r="BVP311" s="60"/>
      <c r="BVQ311" s="60"/>
      <c r="BVR311" s="60"/>
      <c r="BVS311" s="60"/>
      <c r="BVT311" s="60"/>
      <c r="BVU311" s="60"/>
      <c r="BVV311" s="60"/>
      <c r="BVW311" s="60"/>
      <c r="BVX311" s="60"/>
      <c r="BVY311" s="60"/>
      <c r="BVZ311" s="60"/>
      <c r="BWA311" s="60"/>
      <c r="BWB311" s="60"/>
      <c r="BWC311" s="60"/>
      <c r="BWD311" s="60"/>
      <c r="BWE311" s="60"/>
      <c r="BWF311" s="60"/>
      <c r="BWG311" s="60"/>
      <c r="BWH311" s="60"/>
      <c r="BWI311" s="60"/>
      <c r="BWJ311" s="60"/>
      <c r="BWK311" s="60"/>
      <c r="BWL311" s="60"/>
      <c r="BWM311" s="60"/>
      <c r="BWN311" s="60"/>
      <c r="BWO311" s="60"/>
      <c r="BWP311" s="60"/>
      <c r="BWQ311" s="60"/>
      <c r="BWR311" s="60"/>
      <c r="BWS311" s="60"/>
      <c r="BWT311" s="60"/>
      <c r="BWU311" s="60"/>
      <c r="BWV311" s="60"/>
      <c r="BWW311" s="60"/>
      <c r="BWX311" s="60"/>
      <c r="BWY311" s="60"/>
      <c r="BWZ311" s="60"/>
      <c r="BXA311" s="60"/>
      <c r="BXB311" s="60"/>
      <c r="BXC311" s="60"/>
      <c r="BXD311" s="60"/>
      <c r="BXE311" s="60"/>
      <c r="BXF311" s="60"/>
      <c r="BXG311" s="60"/>
      <c r="BXH311" s="60"/>
      <c r="BXI311" s="60"/>
      <c r="BXJ311" s="60"/>
      <c r="BXK311" s="60"/>
      <c r="BXL311" s="60"/>
      <c r="BXM311" s="60"/>
      <c r="BXN311" s="60"/>
      <c r="BXO311" s="60"/>
      <c r="BXP311" s="60"/>
      <c r="BXQ311" s="60"/>
      <c r="BXR311" s="60"/>
      <c r="BXS311" s="60"/>
      <c r="BXT311" s="60"/>
      <c r="BXU311" s="60"/>
      <c r="BXV311" s="60"/>
      <c r="BXW311" s="60"/>
      <c r="BXX311" s="60"/>
      <c r="BXY311" s="60"/>
      <c r="BXZ311" s="60"/>
      <c r="BYA311" s="60"/>
      <c r="BYB311" s="60"/>
      <c r="BYC311" s="60"/>
      <c r="BYD311" s="60"/>
      <c r="BYE311" s="60"/>
      <c r="BYF311" s="60"/>
      <c r="BYG311" s="60"/>
      <c r="BYH311" s="60"/>
      <c r="BYI311" s="60"/>
      <c r="BYJ311" s="60"/>
      <c r="BYK311" s="60"/>
      <c r="BYL311" s="60"/>
      <c r="BYM311" s="60"/>
      <c r="BYN311" s="60"/>
      <c r="BYO311" s="60"/>
      <c r="BYP311" s="60"/>
      <c r="BYQ311" s="60"/>
      <c r="BYR311" s="60"/>
      <c r="BYS311" s="60"/>
      <c r="BYT311" s="60"/>
      <c r="BYU311" s="60"/>
      <c r="BYV311" s="60"/>
      <c r="BYW311" s="60"/>
      <c r="BYX311" s="60"/>
      <c r="BYY311" s="60"/>
      <c r="BYZ311" s="60"/>
      <c r="BZA311" s="60"/>
      <c r="BZB311" s="60"/>
      <c r="BZC311" s="60"/>
      <c r="BZD311" s="60"/>
      <c r="BZE311" s="60"/>
      <c r="BZF311" s="60"/>
      <c r="BZG311" s="60"/>
      <c r="BZH311" s="60"/>
      <c r="BZI311" s="60"/>
      <c r="BZJ311" s="60"/>
      <c r="BZK311" s="60"/>
      <c r="BZL311" s="60"/>
      <c r="BZM311" s="60"/>
      <c r="BZN311" s="60"/>
      <c r="BZO311" s="60"/>
      <c r="BZP311" s="60"/>
      <c r="BZQ311" s="60"/>
      <c r="BZR311" s="60"/>
      <c r="BZS311" s="60"/>
      <c r="BZT311" s="60"/>
      <c r="BZU311" s="60"/>
      <c r="BZV311" s="60"/>
      <c r="BZW311" s="60"/>
      <c r="BZX311" s="60"/>
      <c r="BZY311" s="60"/>
      <c r="BZZ311" s="60"/>
      <c r="CAA311" s="60"/>
      <c r="CAB311" s="60"/>
      <c r="CAC311" s="60"/>
      <c r="CAD311" s="60"/>
      <c r="CAE311" s="60"/>
      <c r="CAF311" s="60"/>
      <c r="CAG311" s="60"/>
      <c r="CAH311" s="60"/>
      <c r="CAI311" s="60"/>
      <c r="CAJ311" s="60"/>
      <c r="CAK311" s="60"/>
      <c r="CAL311" s="60"/>
      <c r="CAM311" s="60"/>
      <c r="CAN311" s="60"/>
      <c r="CAO311" s="60"/>
      <c r="CAP311" s="60"/>
      <c r="CAQ311" s="60"/>
      <c r="CAR311" s="60"/>
      <c r="CAS311" s="60"/>
      <c r="CAT311" s="60"/>
      <c r="CAU311" s="60"/>
      <c r="CAV311" s="60"/>
      <c r="CAW311" s="60"/>
      <c r="CAX311" s="60"/>
      <c r="CAY311" s="60"/>
      <c r="CAZ311" s="60"/>
      <c r="CBA311" s="60"/>
      <c r="CBB311" s="60"/>
      <c r="CBC311" s="60"/>
      <c r="CBD311" s="60"/>
      <c r="CBE311" s="60"/>
      <c r="CBF311" s="60"/>
      <c r="CBG311" s="60"/>
      <c r="CBH311" s="60"/>
      <c r="CBI311" s="60"/>
      <c r="CBJ311" s="60"/>
      <c r="CBK311" s="60"/>
      <c r="CBL311" s="60"/>
      <c r="CBM311" s="60"/>
      <c r="CBN311" s="60"/>
      <c r="CBO311" s="60"/>
      <c r="CBP311" s="60"/>
      <c r="CBQ311" s="60"/>
      <c r="CBR311" s="60"/>
      <c r="CBS311" s="60"/>
      <c r="CBT311" s="60"/>
      <c r="CBU311" s="60"/>
      <c r="CBV311" s="60"/>
      <c r="CBW311" s="60"/>
      <c r="CBX311" s="60"/>
      <c r="CBY311" s="60"/>
      <c r="CBZ311" s="60"/>
      <c r="CCA311" s="60"/>
      <c r="CCB311" s="60"/>
      <c r="CCC311" s="60"/>
      <c r="CCD311" s="60"/>
      <c r="CCE311" s="60"/>
      <c r="CCF311" s="60"/>
      <c r="CCG311" s="60"/>
      <c r="CCH311" s="60"/>
      <c r="CCI311" s="60"/>
      <c r="CCJ311" s="60"/>
      <c r="CCK311" s="60"/>
      <c r="CCL311" s="60"/>
      <c r="CCM311" s="60"/>
      <c r="CCN311" s="60"/>
      <c r="CCO311" s="60"/>
      <c r="CCP311" s="60"/>
      <c r="CCQ311" s="60"/>
      <c r="CCR311" s="60"/>
      <c r="CCS311" s="60"/>
      <c r="CCT311" s="60"/>
      <c r="CCU311" s="60"/>
      <c r="CCV311" s="60"/>
      <c r="CCW311" s="60"/>
      <c r="CCX311" s="60"/>
      <c r="CCY311" s="60"/>
      <c r="CCZ311" s="60"/>
      <c r="CDA311" s="60"/>
      <c r="CDB311" s="60"/>
      <c r="CDC311" s="60"/>
      <c r="CDD311" s="60"/>
      <c r="CDE311" s="60"/>
      <c r="CDF311" s="60"/>
      <c r="CDG311" s="60"/>
      <c r="CDH311" s="60"/>
      <c r="CDI311" s="60"/>
      <c r="CDJ311" s="60"/>
      <c r="CDK311" s="60"/>
      <c r="CDL311" s="60"/>
      <c r="CDM311" s="60"/>
      <c r="CDN311" s="60"/>
      <c r="CDO311" s="60"/>
      <c r="CDP311" s="60"/>
      <c r="CDQ311" s="60"/>
      <c r="CDR311" s="60"/>
      <c r="CDS311" s="60"/>
      <c r="CDT311" s="60"/>
      <c r="CDU311" s="60"/>
      <c r="CDV311" s="60"/>
      <c r="CDW311" s="60"/>
      <c r="CDX311" s="60"/>
      <c r="CDY311" s="60"/>
      <c r="CDZ311" s="60"/>
      <c r="CEA311" s="60"/>
      <c r="CEB311" s="60"/>
      <c r="CEC311" s="60"/>
      <c r="CED311" s="60"/>
      <c r="CEE311" s="60"/>
      <c r="CEF311" s="60"/>
      <c r="CEG311" s="60"/>
      <c r="CEH311" s="60"/>
      <c r="CEI311" s="60"/>
      <c r="CEJ311" s="60"/>
      <c r="CEK311" s="60"/>
      <c r="CEL311" s="60"/>
      <c r="CEM311" s="60"/>
      <c r="CEN311" s="60"/>
      <c r="CEO311" s="60"/>
      <c r="CEP311" s="60"/>
      <c r="CEQ311" s="60"/>
      <c r="CER311" s="60"/>
      <c r="CES311" s="60"/>
      <c r="CET311" s="60"/>
      <c r="CEU311" s="60"/>
      <c r="CEV311" s="60"/>
      <c r="CEW311" s="60"/>
      <c r="CEX311" s="60"/>
      <c r="CEY311" s="60"/>
      <c r="CEZ311" s="60"/>
      <c r="CFA311" s="60"/>
      <c r="CFB311" s="60"/>
      <c r="CFC311" s="60"/>
      <c r="CFD311" s="60"/>
      <c r="CFE311" s="60"/>
      <c r="CFF311" s="60"/>
      <c r="CFG311" s="60"/>
      <c r="CFH311" s="60"/>
      <c r="CFI311" s="60"/>
      <c r="CFJ311" s="60"/>
      <c r="CFK311" s="60"/>
      <c r="CFL311" s="60"/>
      <c r="CFM311" s="60"/>
      <c r="CFN311" s="60"/>
      <c r="CFO311" s="60"/>
      <c r="CFP311" s="60"/>
      <c r="CFQ311" s="60"/>
      <c r="CFR311" s="60"/>
      <c r="CFS311" s="60"/>
      <c r="CFT311" s="60"/>
      <c r="CFU311" s="60"/>
      <c r="CFV311" s="60"/>
      <c r="CFW311" s="60"/>
      <c r="CFX311" s="60"/>
      <c r="CFY311" s="60"/>
      <c r="CFZ311" s="60"/>
      <c r="CGA311" s="60"/>
      <c r="CGB311" s="60"/>
      <c r="CGC311" s="60"/>
      <c r="CGD311" s="60"/>
      <c r="CGE311" s="60"/>
      <c r="CGF311" s="60"/>
      <c r="CGG311" s="60"/>
      <c r="CGH311" s="60"/>
      <c r="CGI311" s="60"/>
      <c r="CGJ311" s="60"/>
      <c r="CGK311" s="60"/>
      <c r="CGL311" s="60"/>
      <c r="CGM311" s="60"/>
      <c r="CGN311" s="60"/>
      <c r="CGO311" s="60"/>
      <c r="CGP311" s="60"/>
      <c r="CGQ311" s="60"/>
      <c r="CGR311" s="60"/>
      <c r="CGS311" s="60"/>
      <c r="CGT311" s="60"/>
      <c r="CGU311" s="60"/>
      <c r="CGV311" s="60"/>
      <c r="CGW311" s="60"/>
      <c r="CGX311" s="60"/>
      <c r="CGY311" s="60"/>
      <c r="CGZ311" s="60"/>
      <c r="CHA311" s="60"/>
      <c r="CHB311" s="60"/>
      <c r="CHC311" s="60"/>
      <c r="CHD311" s="60"/>
      <c r="CHE311" s="60"/>
      <c r="CHF311" s="60"/>
      <c r="CHG311" s="60"/>
      <c r="CHH311" s="60"/>
      <c r="CHI311" s="60"/>
      <c r="CHJ311" s="60"/>
      <c r="CHK311" s="60"/>
      <c r="CHL311" s="60"/>
      <c r="CHM311" s="60"/>
      <c r="CHN311" s="60"/>
      <c r="CHO311" s="60"/>
      <c r="CHP311" s="60"/>
      <c r="CHQ311" s="60"/>
      <c r="CHR311" s="60"/>
      <c r="CHS311" s="60"/>
      <c r="CHT311" s="60"/>
      <c r="CHU311" s="60"/>
      <c r="CHV311" s="60"/>
      <c r="CHW311" s="60"/>
      <c r="CHX311" s="60"/>
      <c r="CHY311" s="60"/>
      <c r="CHZ311" s="60"/>
      <c r="CIA311" s="60"/>
      <c r="CIB311" s="60"/>
      <c r="CIC311" s="60"/>
      <c r="CID311" s="60"/>
      <c r="CIE311" s="60"/>
      <c r="CIF311" s="60"/>
      <c r="CIG311" s="60"/>
      <c r="CIH311" s="60"/>
      <c r="CII311" s="60"/>
      <c r="CIJ311" s="60"/>
      <c r="CIK311" s="60"/>
      <c r="CIL311" s="60"/>
      <c r="CIM311" s="60"/>
      <c r="CIN311" s="60"/>
      <c r="CIO311" s="60"/>
      <c r="CIP311" s="60"/>
      <c r="CIQ311" s="60"/>
      <c r="CIR311" s="60"/>
      <c r="CIS311" s="60"/>
      <c r="CIT311" s="60"/>
      <c r="CIU311" s="60"/>
      <c r="CIV311" s="60"/>
      <c r="CIW311" s="60"/>
      <c r="CIX311" s="60"/>
      <c r="CIY311" s="60"/>
      <c r="CIZ311" s="60"/>
      <c r="CJA311" s="60"/>
      <c r="CJB311" s="60"/>
      <c r="CJC311" s="60"/>
      <c r="CJD311" s="60"/>
      <c r="CJE311" s="60"/>
      <c r="CJF311" s="60"/>
      <c r="CJG311" s="60"/>
      <c r="CJH311" s="60"/>
      <c r="CJI311" s="60"/>
      <c r="CJJ311" s="60"/>
      <c r="CJK311" s="60"/>
      <c r="CJL311" s="60"/>
      <c r="CJM311" s="60"/>
      <c r="CJN311" s="60"/>
      <c r="CJO311" s="60"/>
      <c r="CJP311" s="60"/>
      <c r="CJQ311" s="60"/>
      <c r="CJR311" s="60"/>
      <c r="CJS311" s="60"/>
      <c r="CJT311" s="60"/>
      <c r="CJU311" s="60"/>
      <c r="CJV311" s="60"/>
      <c r="CJW311" s="60"/>
      <c r="CJX311" s="60"/>
      <c r="CJY311" s="60"/>
      <c r="CJZ311" s="60"/>
      <c r="CKA311" s="60"/>
      <c r="CKB311" s="60"/>
      <c r="CKC311" s="60"/>
      <c r="CKD311" s="60"/>
      <c r="CKE311" s="60"/>
      <c r="CKF311" s="60"/>
      <c r="CKG311" s="60"/>
      <c r="CKH311" s="60"/>
      <c r="CKI311" s="60"/>
      <c r="CKJ311" s="60"/>
      <c r="CKK311" s="60"/>
      <c r="CKL311" s="60"/>
      <c r="CKM311" s="60"/>
      <c r="CKN311" s="60"/>
      <c r="CKO311" s="60"/>
      <c r="CKP311" s="60"/>
      <c r="CKQ311" s="60"/>
      <c r="CKR311" s="60"/>
      <c r="CKS311" s="60"/>
      <c r="CKT311" s="60"/>
      <c r="CKU311" s="60"/>
      <c r="CKV311" s="60"/>
      <c r="CKW311" s="60"/>
      <c r="CKX311" s="60"/>
      <c r="CKY311" s="60"/>
      <c r="CKZ311" s="60"/>
      <c r="CLA311" s="60"/>
      <c r="CLB311" s="60"/>
      <c r="CLC311" s="60"/>
      <c r="CLD311" s="60"/>
      <c r="CLE311" s="60"/>
      <c r="CLF311" s="60"/>
      <c r="CLG311" s="60"/>
      <c r="CLH311" s="60"/>
      <c r="CLI311" s="60"/>
      <c r="CLJ311" s="60"/>
      <c r="CLK311" s="60"/>
      <c r="CLL311" s="60"/>
      <c r="CLM311" s="60"/>
      <c r="CLN311" s="60"/>
      <c r="CLO311" s="60"/>
      <c r="CLP311" s="60"/>
      <c r="CLQ311" s="60"/>
      <c r="CLR311" s="60"/>
      <c r="CLS311" s="60"/>
      <c r="CLT311" s="60"/>
      <c r="CLU311" s="60"/>
      <c r="CLV311" s="60"/>
      <c r="CLW311" s="60"/>
      <c r="CLX311" s="60"/>
      <c r="CLY311" s="60"/>
      <c r="CLZ311" s="60"/>
      <c r="CMA311" s="60"/>
      <c r="CMB311" s="60"/>
      <c r="CMC311" s="60"/>
      <c r="CMD311" s="60"/>
      <c r="CME311" s="60"/>
      <c r="CMF311" s="60"/>
      <c r="CMG311" s="60"/>
      <c r="CMH311" s="60"/>
      <c r="CMI311" s="60"/>
      <c r="CMJ311" s="60"/>
      <c r="CMK311" s="60"/>
      <c r="CML311" s="60"/>
      <c r="CMM311" s="60"/>
      <c r="CMN311" s="60"/>
      <c r="CMO311" s="60"/>
      <c r="CMP311" s="60"/>
      <c r="CMQ311" s="60"/>
      <c r="CMR311" s="60"/>
      <c r="CMS311" s="60"/>
      <c r="CMT311" s="60"/>
      <c r="CMU311" s="60"/>
      <c r="CMV311" s="60"/>
      <c r="CMW311" s="60"/>
      <c r="CMX311" s="60"/>
      <c r="CMY311" s="60"/>
      <c r="CMZ311" s="60"/>
      <c r="CNA311" s="60"/>
      <c r="CNB311" s="60"/>
      <c r="CNC311" s="60"/>
      <c r="CND311" s="60"/>
      <c r="CNE311" s="60"/>
      <c r="CNF311" s="60"/>
      <c r="CNG311" s="60"/>
      <c r="CNH311" s="60"/>
      <c r="CNI311" s="60"/>
      <c r="CNJ311" s="60"/>
      <c r="CNK311" s="60"/>
      <c r="CNL311" s="60"/>
      <c r="CNM311" s="60"/>
      <c r="CNN311" s="60"/>
      <c r="CNO311" s="60"/>
      <c r="CNP311" s="60"/>
      <c r="CNQ311" s="60"/>
      <c r="CNR311" s="60"/>
      <c r="CNS311" s="60"/>
      <c r="CNT311" s="60"/>
      <c r="CNU311" s="60"/>
      <c r="CNV311" s="60"/>
      <c r="CNW311" s="60"/>
      <c r="CNX311" s="60"/>
      <c r="CNY311" s="60"/>
      <c r="CNZ311" s="60"/>
      <c r="COA311" s="60"/>
      <c r="COB311" s="60"/>
      <c r="COC311" s="60"/>
      <c r="COD311" s="60"/>
      <c r="COE311" s="60"/>
      <c r="COF311" s="60"/>
      <c r="COG311" s="60"/>
      <c r="COH311" s="60"/>
      <c r="COI311" s="60"/>
      <c r="COJ311" s="60"/>
      <c r="COK311" s="60"/>
      <c r="COL311" s="60"/>
      <c r="COM311" s="60"/>
      <c r="CON311" s="60"/>
      <c r="COO311" s="60"/>
      <c r="COP311" s="60"/>
      <c r="COQ311" s="60"/>
      <c r="COR311" s="60"/>
      <c r="COS311" s="60"/>
      <c r="COT311" s="60"/>
      <c r="COU311" s="60"/>
      <c r="COV311" s="60"/>
      <c r="COW311" s="60"/>
      <c r="COX311" s="60"/>
      <c r="COY311" s="60"/>
      <c r="COZ311" s="60"/>
      <c r="CPA311" s="60"/>
      <c r="CPB311" s="60"/>
      <c r="CPC311" s="60"/>
      <c r="CPD311" s="60"/>
      <c r="CPE311" s="60"/>
      <c r="CPF311" s="60"/>
      <c r="CPG311" s="60"/>
      <c r="CPH311" s="60"/>
      <c r="CPI311" s="60"/>
      <c r="CPJ311" s="60"/>
      <c r="CPK311" s="60"/>
      <c r="CPL311" s="60"/>
      <c r="CPM311" s="60"/>
      <c r="CPN311" s="60"/>
      <c r="CPO311" s="60"/>
      <c r="CPP311" s="60"/>
      <c r="CPQ311" s="60"/>
      <c r="CPR311" s="60"/>
      <c r="CPS311" s="60"/>
      <c r="CPT311" s="60"/>
      <c r="CPU311" s="60"/>
      <c r="CPV311" s="60"/>
      <c r="CPW311" s="60"/>
      <c r="CPX311" s="60"/>
      <c r="CPY311" s="60"/>
      <c r="CPZ311" s="60"/>
      <c r="CQA311" s="60"/>
      <c r="CQB311" s="60"/>
      <c r="CQC311" s="60"/>
      <c r="CQD311" s="60"/>
      <c r="CQE311" s="60"/>
      <c r="CQF311" s="60"/>
      <c r="CQG311" s="60"/>
      <c r="CQH311" s="60"/>
      <c r="CQI311" s="60"/>
      <c r="CQJ311" s="60"/>
      <c r="CQK311" s="60"/>
      <c r="CQL311" s="60"/>
      <c r="CQM311" s="60"/>
      <c r="CQN311" s="60"/>
      <c r="CQO311" s="60"/>
      <c r="CQP311" s="60"/>
      <c r="CQQ311" s="60"/>
      <c r="CQR311" s="60"/>
      <c r="CQS311" s="60"/>
      <c r="CQT311" s="60"/>
      <c r="CQU311" s="60"/>
      <c r="CQV311" s="60"/>
      <c r="CQW311" s="60"/>
      <c r="CQX311" s="60"/>
      <c r="CQY311" s="60"/>
      <c r="CQZ311" s="60"/>
      <c r="CRA311" s="60"/>
      <c r="CRB311" s="60"/>
      <c r="CRC311" s="60"/>
      <c r="CRD311" s="60"/>
      <c r="CRE311" s="60"/>
      <c r="CRF311" s="60"/>
      <c r="CRG311" s="60"/>
      <c r="CRH311" s="60"/>
      <c r="CRI311" s="60"/>
      <c r="CRJ311" s="60"/>
      <c r="CRK311" s="60"/>
      <c r="CRL311" s="60"/>
      <c r="CRM311" s="60"/>
      <c r="CRN311" s="60"/>
      <c r="CRO311" s="60"/>
      <c r="CRP311" s="60"/>
      <c r="CRQ311" s="60"/>
      <c r="CRR311" s="60"/>
      <c r="CRS311" s="60"/>
      <c r="CRT311" s="60"/>
      <c r="CRU311" s="60"/>
      <c r="CRV311" s="60"/>
      <c r="CRW311" s="60"/>
      <c r="CRX311" s="60"/>
      <c r="CRY311" s="60"/>
      <c r="CRZ311" s="60"/>
      <c r="CSA311" s="60"/>
      <c r="CSB311" s="60"/>
      <c r="CSC311" s="60"/>
      <c r="CSD311" s="60"/>
      <c r="CSE311" s="60"/>
      <c r="CSF311" s="60"/>
      <c r="CSG311" s="60"/>
      <c r="CSH311" s="60"/>
      <c r="CSI311" s="60"/>
      <c r="CSJ311" s="60"/>
      <c r="CSK311" s="60"/>
      <c r="CSL311" s="60"/>
      <c r="CSM311" s="60"/>
      <c r="CSN311" s="60"/>
      <c r="CSO311" s="60"/>
      <c r="CSP311" s="60"/>
      <c r="CSQ311" s="60"/>
      <c r="CSR311" s="60"/>
      <c r="CSS311" s="60"/>
      <c r="CST311" s="60"/>
      <c r="CSU311" s="60"/>
      <c r="CSV311" s="60"/>
      <c r="CSW311" s="60"/>
      <c r="CSX311" s="60"/>
      <c r="CSY311" s="60"/>
      <c r="CSZ311" s="60"/>
      <c r="CTA311" s="60"/>
      <c r="CTB311" s="60"/>
      <c r="CTC311" s="60"/>
      <c r="CTD311" s="60"/>
      <c r="CTE311" s="60"/>
      <c r="CTF311" s="60"/>
      <c r="CTG311" s="60"/>
      <c r="CTH311" s="60"/>
      <c r="CTI311" s="60"/>
      <c r="CTJ311" s="60"/>
      <c r="CTK311" s="60"/>
      <c r="CTL311" s="60"/>
      <c r="CTM311" s="60"/>
      <c r="CTN311" s="60"/>
      <c r="CTO311" s="60"/>
      <c r="CTP311" s="60"/>
      <c r="CTQ311" s="60"/>
      <c r="CTR311" s="60"/>
      <c r="CTS311" s="60"/>
      <c r="CTT311" s="60"/>
      <c r="CTU311" s="60"/>
      <c r="CTV311" s="60"/>
      <c r="CTW311" s="60"/>
      <c r="CTX311" s="60"/>
      <c r="CTY311" s="60"/>
      <c r="CTZ311" s="60"/>
      <c r="CUA311" s="60"/>
      <c r="CUB311" s="60"/>
      <c r="CUC311" s="60"/>
      <c r="CUD311" s="60"/>
      <c r="CUE311" s="60"/>
      <c r="CUF311" s="60"/>
      <c r="CUG311" s="60"/>
      <c r="CUH311" s="60"/>
      <c r="CUI311" s="60"/>
      <c r="CUJ311" s="60"/>
      <c r="CUK311" s="60"/>
      <c r="CUL311" s="60"/>
      <c r="CUM311" s="60"/>
      <c r="CUN311" s="60"/>
      <c r="CUO311" s="60"/>
      <c r="CUP311" s="60"/>
      <c r="CUQ311" s="60"/>
      <c r="CUR311" s="60"/>
      <c r="CUS311" s="60"/>
      <c r="CUT311" s="60"/>
      <c r="CUU311" s="60"/>
      <c r="CUV311" s="60"/>
      <c r="CUW311" s="60"/>
      <c r="CUX311" s="60"/>
      <c r="CUY311" s="60"/>
      <c r="CUZ311" s="60"/>
      <c r="CVA311" s="60"/>
      <c r="CVB311" s="60"/>
      <c r="CVC311" s="60"/>
      <c r="CVD311" s="60"/>
      <c r="CVE311" s="60"/>
      <c r="CVF311" s="60"/>
      <c r="CVG311" s="60"/>
      <c r="CVH311" s="60"/>
      <c r="CVI311" s="60"/>
      <c r="CVJ311" s="60"/>
      <c r="CVK311" s="60"/>
      <c r="CVL311" s="60"/>
      <c r="CVM311" s="60"/>
      <c r="CVN311" s="60"/>
      <c r="CVO311" s="60"/>
      <c r="CVP311" s="60"/>
      <c r="CVQ311" s="60"/>
      <c r="CVR311" s="60"/>
      <c r="CVS311" s="60"/>
      <c r="CVT311" s="60"/>
      <c r="CVU311" s="60"/>
      <c r="CVV311" s="60"/>
      <c r="CVW311" s="60"/>
      <c r="CVX311" s="60"/>
      <c r="CVY311" s="60"/>
      <c r="CVZ311" s="60"/>
      <c r="CWA311" s="60"/>
      <c r="CWB311" s="60"/>
      <c r="CWC311" s="60"/>
      <c r="CWD311" s="60"/>
      <c r="CWE311" s="60"/>
      <c r="CWF311" s="60"/>
      <c r="CWG311" s="60"/>
      <c r="CWH311" s="60"/>
      <c r="CWI311" s="60"/>
      <c r="CWJ311" s="60"/>
      <c r="CWK311" s="60"/>
      <c r="CWL311" s="60"/>
      <c r="CWM311" s="60"/>
      <c r="CWN311" s="60"/>
      <c r="CWO311" s="60"/>
      <c r="CWP311" s="60"/>
      <c r="CWQ311" s="60"/>
      <c r="CWR311" s="60"/>
      <c r="CWS311" s="60"/>
      <c r="CWT311" s="60"/>
      <c r="CWU311" s="60"/>
      <c r="CWV311" s="60"/>
      <c r="CWW311" s="60"/>
      <c r="CWX311" s="60"/>
      <c r="CWY311" s="60"/>
      <c r="CWZ311" s="60"/>
      <c r="CXA311" s="60"/>
      <c r="CXB311" s="60"/>
      <c r="CXC311" s="60"/>
      <c r="CXD311" s="60"/>
      <c r="CXE311" s="60"/>
      <c r="CXF311" s="60"/>
      <c r="CXG311" s="60"/>
      <c r="CXH311" s="60"/>
      <c r="CXI311" s="60"/>
      <c r="CXJ311" s="60"/>
      <c r="CXK311" s="60"/>
      <c r="CXL311" s="60"/>
      <c r="CXM311" s="60"/>
      <c r="CXN311" s="60"/>
      <c r="CXO311" s="60"/>
      <c r="CXP311" s="60"/>
      <c r="CXQ311" s="60"/>
      <c r="CXR311" s="60"/>
      <c r="CXS311" s="60"/>
      <c r="CXT311" s="60"/>
      <c r="CXU311" s="60"/>
      <c r="CXV311" s="60"/>
      <c r="CXW311" s="60"/>
      <c r="CXX311" s="60"/>
      <c r="CXY311" s="60"/>
      <c r="CXZ311" s="60"/>
      <c r="CYA311" s="60"/>
      <c r="CYB311" s="60"/>
      <c r="CYC311" s="60"/>
      <c r="CYD311" s="60"/>
      <c r="CYE311" s="60"/>
      <c r="CYF311" s="60"/>
      <c r="CYG311" s="60"/>
      <c r="CYH311" s="60"/>
      <c r="CYI311" s="60"/>
      <c r="CYJ311" s="60"/>
      <c r="CYK311" s="60"/>
      <c r="CYL311" s="60"/>
      <c r="CYM311" s="60"/>
      <c r="CYN311" s="60"/>
      <c r="CYO311" s="60"/>
      <c r="CYP311" s="60"/>
      <c r="CYQ311" s="60"/>
      <c r="CYR311" s="60"/>
      <c r="CYS311" s="60"/>
      <c r="CYT311" s="60"/>
      <c r="CYU311" s="60"/>
      <c r="CYV311" s="60"/>
      <c r="CYW311" s="60"/>
      <c r="CYX311" s="60"/>
      <c r="CYY311" s="60"/>
      <c r="CYZ311" s="60"/>
      <c r="CZA311" s="60"/>
      <c r="CZB311" s="60"/>
      <c r="CZC311" s="60"/>
      <c r="CZD311" s="60"/>
      <c r="CZE311" s="60"/>
      <c r="CZF311" s="60"/>
      <c r="CZG311" s="60"/>
      <c r="CZH311" s="60"/>
      <c r="CZI311" s="60"/>
      <c r="CZJ311" s="60"/>
      <c r="CZK311" s="60"/>
      <c r="CZL311" s="60"/>
      <c r="CZM311" s="60"/>
      <c r="CZN311" s="60"/>
      <c r="CZO311" s="60"/>
      <c r="CZP311" s="60"/>
      <c r="CZQ311" s="60"/>
      <c r="CZR311" s="60"/>
      <c r="CZS311" s="60"/>
      <c r="CZT311" s="60"/>
      <c r="CZU311" s="60"/>
      <c r="CZV311" s="60"/>
      <c r="CZW311" s="60"/>
      <c r="CZX311" s="60"/>
      <c r="CZY311" s="60"/>
      <c r="CZZ311" s="60"/>
      <c r="DAA311" s="60"/>
      <c r="DAB311" s="60"/>
      <c r="DAC311" s="60"/>
      <c r="DAD311" s="60"/>
      <c r="DAE311" s="60"/>
      <c r="DAF311" s="60"/>
      <c r="DAG311" s="60"/>
      <c r="DAH311" s="60"/>
      <c r="DAI311" s="60"/>
      <c r="DAJ311" s="60"/>
      <c r="DAK311" s="60"/>
      <c r="DAL311" s="60"/>
      <c r="DAM311" s="60"/>
      <c r="DAN311" s="60"/>
      <c r="DAO311" s="60"/>
      <c r="DAP311" s="60"/>
      <c r="DAQ311" s="60"/>
      <c r="DAR311" s="60"/>
      <c r="DAS311" s="60"/>
      <c r="DAT311" s="60"/>
      <c r="DAU311" s="60"/>
      <c r="DAV311" s="60"/>
      <c r="DAW311" s="60"/>
      <c r="DAX311" s="60"/>
      <c r="DAY311" s="60"/>
      <c r="DAZ311" s="60"/>
      <c r="DBA311" s="60"/>
      <c r="DBB311" s="60"/>
      <c r="DBC311" s="60"/>
      <c r="DBD311" s="60"/>
      <c r="DBE311" s="60"/>
      <c r="DBF311" s="60"/>
      <c r="DBG311" s="60"/>
      <c r="DBH311" s="60"/>
      <c r="DBI311" s="60"/>
      <c r="DBJ311" s="60"/>
      <c r="DBK311" s="60"/>
      <c r="DBL311" s="60"/>
      <c r="DBM311" s="60"/>
      <c r="DBN311" s="60"/>
      <c r="DBO311" s="60"/>
      <c r="DBP311" s="60"/>
      <c r="DBQ311" s="60"/>
      <c r="DBR311" s="60"/>
      <c r="DBS311" s="60"/>
      <c r="DBT311" s="60"/>
      <c r="DBU311" s="60"/>
      <c r="DBV311" s="60"/>
      <c r="DBW311" s="60"/>
      <c r="DBX311" s="60"/>
      <c r="DBY311" s="60"/>
      <c r="DBZ311" s="60"/>
      <c r="DCA311" s="60"/>
      <c r="DCB311" s="60"/>
      <c r="DCC311" s="60"/>
      <c r="DCD311" s="60"/>
      <c r="DCE311" s="60"/>
      <c r="DCF311" s="60"/>
      <c r="DCG311" s="60"/>
      <c r="DCH311" s="60"/>
      <c r="DCI311" s="60"/>
      <c r="DCJ311" s="60"/>
      <c r="DCK311" s="60"/>
      <c r="DCL311" s="60"/>
      <c r="DCM311" s="60"/>
      <c r="DCN311" s="60"/>
      <c r="DCO311" s="60"/>
      <c r="DCP311" s="60"/>
      <c r="DCQ311" s="60"/>
      <c r="DCR311" s="60"/>
      <c r="DCS311" s="60"/>
      <c r="DCT311" s="60"/>
      <c r="DCU311" s="60"/>
      <c r="DCV311" s="60"/>
      <c r="DCW311" s="60"/>
      <c r="DCX311" s="60"/>
      <c r="DCY311" s="60"/>
      <c r="DCZ311" s="60"/>
      <c r="DDA311" s="60"/>
      <c r="DDB311" s="60"/>
      <c r="DDC311" s="60"/>
      <c r="DDD311" s="60"/>
      <c r="DDE311" s="60"/>
      <c r="DDF311" s="60"/>
      <c r="DDG311" s="60"/>
      <c r="DDH311" s="60"/>
      <c r="DDI311" s="60"/>
      <c r="DDJ311" s="60"/>
      <c r="DDK311" s="60"/>
      <c r="DDL311" s="60"/>
      <c r="DDM311" s="60"/>
      <c r="DDN311" s="60"/>
      <c r="DDO311" s="60"/>
      <c r="DDP311" s="60"/>
      <c r="DDQ311" s="60"/>
      <c r="DDR311" s="60"/>
      <c r="DDS311" s="60"/>
      <c r="DDT311" s="60"/>
      <c r="DDU311" s="60"/>
      <c r="DDV311" s="60"/>
      <c r="DDW311" s="60"/>
      <c r="DDX311" s="60"/>
      <c r="DDY311" s="60"/>
      <c r="DDZ311" s="60"/>
      <c r="DEA311" s="60"/>
      <c r="DEB311" s="60"/>
      <c r="DEC311" s="60"/>
      <c r="DED311" s="60"/>
      <c r="DEE311" s="60"/>
      <c r="DEF311" s="60"/>
      <c r="DEG311" s="60"/>
      <c r="DEH311" s="60"/>
      <c r="DEI311" s="60"/>
      <c r="DEJ311" s="60"/>
      <c r="DEK311" s="60"/>
      <c r="DEL311" s="60"/>
      <c r="DEM311" s="60"/>
      <c r="DEN311" s="60"/>
      <c r="DEO311" s="60"/>
      <c r="DEP311" s="60"/>
      <c r="DEQ311" s="60"/>
      <c r="DER311" s="60"/>
      <c r="DES311" s="60"/>
      <c r="DET311" s="60"/>
      <c r="DEU311" s="60"/>
      <c r="DEV311" s="60"/>
      <c r="DEW311" s="60"/>
      <c r="DEX311" s="60"/>
      <c r="DEY311" s="60"/>
      <c r="DEZ311" s="60"/>
      <c r="DFA311" s="60"/>
      <c r="DFB311" s="60"/>
      <c r="DFC311" s="60"/>
      <c r="DFD311" s="60"/>
      <c r="DFE311" s="60"/>
      <c r="DFF311" s="60"/>
      <c r="DFG311" s="60"/>
      <c r="DFH311" s="60"/>
      <c r="DFI311" s="60"/>
      <c r="DFJ311" s="60"/>
      <c r="DFK311" s="60"/>
      <c r="DFL311" s="60"/>
      <c r="DFM311" s="60"/>
      <c r="DFN311" s="60"/>
      <c r="DFO311" s="60"/>
      <c r="DFP311" s="60"/>
      <c r="DFQ311" s="60"/>
      <c r="DFR311" s="60"/>
      <c r="DFS311" s="60"/>
      <c r="DFT311" s="60"/>
      <c r="DFU311" s="60"/>
      <c r="DFV311" s="60"/>
      <c r="DFW311" s="60"/>
      <c r="DFX311" s="60"/>
      <c r="DFY311" s="60"/>
      <c r="DFZ311" s="60"/>
      <c r="DGA311" s="60"/>
      <c r="DGB311" s="60"/>
      <c r="DGC311" s="60"/>
      <c r="DGD311" s="60"/>
      <c r="DGE311" s="60"/>
      <c r="DGF311" s="60"/>
      <c r="DGG311" s="60"/>
      <c r="DGH311" s="60"/>
      <c r="DGI311" s="60"/>
      <c r="DGJ311" s="60"/>
      <c r="DGK311" s="60"/>
      <c r="DGL311" s="60"/>
      <c r="DGM311" s="60"/>
      <c r="DGN311" s="60"/>
      <c r="DGO311" s="60"/>
      <c r="DGP311" s="60"/>
      <c r="DGQ311" s="60"/>
      <c r="DGR311" s="60"/>
      <c r="DGS311" s="60"/>
      <c r="DGT311" s="60"/>
      <c r="DGU311" s="60"/>
      <c r="DGV311" s="60"/>
      <c r="DGW311" s="60"/>
      <c r="DGX311" s="60"/>
      <c r="DGY311" s="60"/>
      <c r="DGZ311" s="60"/>
      <c r="DHA311" s="60"/>
      <c r="DHB311" s="60"/>
      <c r="DHC311" s="60"/>
      <c r="DHD311" s="60"/>
      <c r="DHE311" s="60"/>
      <c r="DHF311" s="60"/>
      <c r="DHG311" s="60"/>
      <c r="DHH311" s="60"/>
      <c r="DHI311" s="60"/>
      <c r="DHJ311" s="60"/>
      <c r="DHK311" s="60"/>
      <c r="DHL311" s="60"/>
      <c r="DHM311" s="60"/>
      <c r="DHN311" s="60"/>
      <c r="DHO311" s="60"/>
      <c r="DHP311" s="60"/>
      <c r="DHQ311" s="60"/>
      <c r="DHR311" s="60"/>
      <c r="DHS311" s="60"/>
      <c r="DHT311" s="60"/>
      <c r="DHU311" s="60"/>
      <c r="DHV311" s="60"/>
      <c r="DHW311" s="60"/>
      <c r="DHX311" s="60"/>
      <c r="DHY311" s="60"/>
      <c r="DHZ311" s="60"/>
      <c r="DIA311" s="60"/>
      <c r="DIB311" s="60"/>
      <c r="DIC311" s="60"/>
      <c r="DID311" s="60"/>
      <c r="DIE311" s="60"/>
      <c r="DIF311" s="60"/>
      <c r="DIG311" s="60"/>
      <c r="DIH311" s="60"/>
      <c r="DII311" s="60"/>
      <c r="DIJ311" s="60"/>
      <c r="DIK311" s="60"/>
      <c r="DIL311" s="60"/>
      <c r="DIM311" s="60"/>
      <c r="DIN311" s="60"/>
      <c r="DIO311" s="60"/>
      <c r="DIP311" s="60"/>
      <c r="DIQ311" s="60"/>
      <c r="DIR311" s="60"/>
      <c r="DIS311" s="60"/>
      <c r="DIT311" s="60"/>
      <c r="DIU311" s="60"/>
      <c r="DIV311" s="60"/>
      <c r="DIW311" s="60"/>
      <c r="DIX311" s="60"/>
      <c r="DIY311" s="60"/>
      <c r="DIZ311" s="60"/>
      <c r="DJA311" s="60"/>
      <c r="DJB311" s="60"/>
      <c r="DJC311" s="60"/>
      <c r="DJD311" s="60"/>
      <c r="DJE311" s="60"/>
      <c r="DJF311" s="60"/>
      <c r="DJG311" s="60"/>
      <c r="DJH311" s="60"/>
      <c r="DJI311" s="60"/>
      <c r="DJJ311" s="60"/>
      <c r="DJK311" s="60"/>
      <c r="DJL311" s="60"/>
      <c r="DJM311" s="60"/>
      <c r="DJN311" s="60"/>
      <c r="DJO311" s="60"/>
      <c r="DJP311" s="60"/>
      <c r="DJQ311" s="60"/>
      <c r="DJR311" s="60"/>
      <c r="DJS311" s="60"/>
      <c r="DJT311" s="60"/>
      <c r="DJU311" s="60"/>
      <c r="DJV311" s="60"/>
      <c r="DJW311" s="60"/>
      <c r="DJX311" s="60"/>
      <c r="DJY311" s="60"/>
      <c r="DJZ311" s="60"/>
      <c r="DKA311" s="60"/>
      <c r="DKB311" s="60"/>
      <c r="DKC311" s="60"/>
      <c r="DKD311" s="60"/>
      <c r="DKE311" s="60"/>
      <c r="DKF311" s="60"/>
      <c r="DKG311" s="60"/>
      <c r="DKH311" s="60"/>
      <c r="DKI311" s="60"/>
      <c r="DKJ311" s="60"/>
      <c r="DKK311" s="60"/>
      <c r="DKL311" s="60"/>
      <c r="DKM311" s="60"/>
      <c r="DKN311" s="60"/>
      <c r="DKO311" s="60"/>
      <c r="DKP311" s="60"/>
      <c r="DKQ311" s="60"/>
      <c r="DKR311" s="60"/>
      <c r="DKS311" s="60"/>
      <c r="DKT311" s="60"/>
      <c r="DKU311" s="60"/>
      <c r="DKV311" s="60"/>
      <c r="DKW311" s="60"/>
      <c r="DKX311" s="60"/>
      <c r="DKY311" s="60"/>
      <c r="DKZ311" s="60"/>
      <c r="DLA311" s="60"/>
      <c r="DLB311" s="60"/>
      <c r="DLC311" s="60"/>
      <c r="DLD311" s="60"/>
      <c r="DLE311" s="60"/>
      <c r="DLF311" s="60"/>
      <c r="DLG311" s="60"/>
      <c r="DLH311" s="60"/>
      <c r="DLI311" s="60"/>
      <c r="DLJ311" s="60"/>
      <c r="DLK311" s="60"/>
      <c r="DLL311" s="60"/>
      <c r="DLM311" s="60"/>
      <c r="DLN311" s="60"/>
      <c r="DLO311" s="60"/>
      <c r="DLP311" s="60"/>
      <c r="DLQ311" s="60"/>
      <c r="DLR311" s="60"/>
      <c r="DLS311" s="60"/>
      <c r="DLT311" s="60"/>
      <c r="DLU311" s="60"/>
      <c r="DLV311" s="60"/>
      <c r="DLW311" s="60"/>
      <c r="DLX311" s="60"/>
      <c r="DLY311" s="60"/>
      <c r="DLZ311" s="60"/>
      <c r="DMA311" s="60"/>
      <c r="DMB311" s="60"/>
      <c r="DMC311" s="60"/>
      <c r="DMD311" s="60"/>
      <c r="DME311" s="60"/>
      <c r="DMF311" s="60"/>
      <c r="DMG311" s="60"/>
      <c r="DMH311" s="60"/>
      <c r="DMI311" s="60"/>
      <c r="DMJ311" s="60"/>
      <c r="DMK311" s="60"/>
      <c r="DML311" s="60"/>
      <c r="DMM311" s="60"/>
      <c r="DMN311" s="60"/>
      <c r="DMO311" s="60"/>
      <c r="DMP311" s="60"/>
      <c r="DMQ311" s="60"/>
      <c r="DMR311" s="60"/>
      <c r="DMS311" s="60"/>
      <c r="DMT311" s="60"/>
      <c r="DMU311" s="60"/>
      <c r="DMV311" s="60"/>
      <c r="DMW311" s="60"/>
      <c r="DMX311" s="60"/>
      <c r="DMY311" s="60"/>
      <c r="DMZ311" s="60"/>
      <c r="DNA311" s="60"/>
      <c r="DNB311" s="60"/>
      <c r="DNC311" s="60"/>
      <c r="DND311" s="60"/>
      <c r="DNE311" s="60"/>
      <c r="DNF311" s="60"/>
      <c r="DNG311" s="60"/>
      <c r="DNH311" s="60"/>
      <c r="DNI311" s="60"/>
      <c r="DNJ311" s="60"/>
      <c r="DNK311" s="60"/>
      <c r="DNL311" s="60"/>
      <c r="DNM311" s="60"/>
      <c r="DNN311" s="60"/>
      <c r="DNO311" s="60"/>
      <c r="DNP311" s="60"/>
      <c r="DNQ311" s="60"/>
      <c r="DNR311" s="60"/>
      <c r="DNS311" s="60"/>
      <c r="DNT311" s="60"/>
      <c r="DNU311" s="60"/>
      <c r="DNV311" s="60"/>
      <c r="DNW311" s="60"/>
      <c r="DNX311" s="60"/>
      <c r="DNY311" s="60"/>
      <c r="DNZ311" s="60"/>
      <c r="DOA311" s="60"/>
      <c r="DOB311" s="60"/>
      <c r="DOC311" s="60"/>
      <c r="DOD311" s="60"/>
      <c r="DOE311" s="60"/>
      <c r="DOF311" s="60"/>
      <c r="DOG311" s="60"/>
      <c r="DOH311" s="60"/>
      <c r="DOI311" s="60"/>
      <c r="DOJ311" s="60"/>
      <c r="DOK311" s="60"/>
      <c r="DOL311" s="60"/>
      <c r="DOM311" s="60"/>
      <c r="DON311" s="60"/>
      <c r="DOO311" s="60"/>
      <c r="DOP311" s="60"/>
      <c r="DOQ311" s="60"/>
      <c r="DOR311" s="60"/>
      <c r="DOS311" s="60"/>
      <c r="DOT311" s="60"/>
      <c r="DOU311" s="60"/>
      <c r="DOV311" s="60"/>
      <c r="DOW311" s="60"/>
      <c r="DOX311" s="60"/>
      <c r="DOY311" s="60"/>
      <c r="DOZ311" s="60"/>
      <c r="DPA311" s="60"/>
      <c r="DPB311" s="60"/>
      <c r="DPC311" s="60"/>
      <c r="DPD311" s="60"/>
      <c r="DPE311" s="60"/>
      <c r="DPF311" s="60"/>
      <c r="DPG311" s="60"/>
      <c r="DPH311" s="60"/>
      <c r="DPI311" s="60"/>
      <c r="DPJ311" s="60"/>
      <c r="DPK311" s="60"/>
      <c r="DPL311" s="60"/>
      <c r="DPM311" s="60"/>
      <c r="DPN311" s="60"/>
      <c r="DPO311" s="60"/>
      <c r="DPP311" s="60"/>
      <c r="DPQ311" s="60"/>
      <c r="DPR311" s="60"/>
      <c r="DPS311" s="60"/>
      <c r="DPT311" s="60"/>
      <c r="DPU311" s="60"/>
      <c r="DPV311" s="60"/>
      <c r="DPW311" s="60"/>
      <c r="DPX311" s="60"/>
      <c r="DPY311" s="60"/>
      <c r="DPZ311" s="60"/>
      <c r="DQA311" s="60"/>
      <c r="DQB311" s="60"/>
      <c r="DQC311" s="60"/>
      <c r="DQD311" s="60"/>
      <c r="DQE311" s="60"/>
      <c r="DQF311" s="60"/>
      <c r="DQG311" s="60"/>
      <c r="DQH311" s="60"/>
      <c r="DQI311" s="60"/>
      <c r="DQJ311" s="60"/>
      <c r="DQK311" s="60"/>
      <c r="DQL311" s="60"/>
      <c r="DQM311" s="60"/>
      <c r="DQN311" s="60"/>
      <c r="DQO311" s="60"/>
      <c r="DQP311" s="60"/>
      <c r="DQQ311" s="60"/>
      <c r="DQR311" s="60"/>
      <c r="DQS311" s="60"/>
      <c r="DQT311" s="60"/>
      <c r="DQU311" s="60"/>
      <c r="DQV311" s="60"/>
      <c r="DQW311" s="60"/>
      <c r="DQX311" s="60"/>
      <c r="DQY311" s="60"/>
      <c r="DQZ311" s="60"/>
      <c r="DRA311" s="60"/>
      <c r="DRB311" s="60"/>
      <c r="DRC311" s="60"/>
      <c r="DRD311" s="60"/>
      <c r="DRE311" s="60"/>
      <c r="DRF311" s="60"/>
      <c r="DRG311" s="60"/>
      <c r="DRH311" s="60"/>
      <c r="DRI311" s="60"/>
      <c r="DRJ311" s="60"/>
      <c r="DRK311" s="60"/>
      <c r="DRL311" s="60"/>
      <c r="DRM311" s="60"/>
      <c r="DRN311" s="60"/>
      <c r="DRO311" s="60"/>
      <c r="DRP311" s="60"/>
      <c r="DRQ311" s="60"/>
      <c r="DRR311" s="60"/>
      <c r="DRS311" s="60"/>
      <c r="DRT311" s="60"/>
      <c r="DRU311" s="60"/>
      <c r="DRV311" s="60"/>
      <c r="DRW311" s="60"/>
      <c r="DRX311" s="60"/>
      <c r="DRY311" s="60"/>
      <c r="DRZ311" s="60"/>
      <c r="DSA311" s="60"/>
      <c r="DSB311" s="60"/>
      <c r="DSC311" s="60"/>
      <c r="DSD311" s="60"/>
      <c r="DSE311" s="60"/>
      <c r="DSF311" s="60"/>
      <c r="DSG311" s="60"/>
      <c r="DSH311" s="60"/>
      <c r="DSI311" s="60"/>
      <c r="DSJ311" s="60"/>
      <c r="DSK311" s="60"/>
      <c r="DSL311" s="60"/>
      <c r="DSM311" s="60"/>
      <c r="DSN311" s="60"/>
      <c r="DSO311" s="60"/>
      <c r="DSP311" s="60"/>
      <c r="DSQ311" s="60"/>
      <c r="DSR311" s="60"/>
      <c r="DSS311" s="60"/>
      <c r="DST311" s="60"/>
      <c r="DSU311" s="60"/>
      <c r="DSV311" s="60"/>
      <c r="DSW311" s="60"/>
      <c r="DSX311" s="60"/>
      <c r="DSY311" s="60"/>
      <c r="DSZ311" s="60"/>
      <c r="DTA311" s="60"/>
      <c r="DTB311" s="60"/>
      <c r="DTC311" s="60"/>
      <c r="DTD311" s="60"/>
      <c r="DTE311" s="60"/>
      <c r="DTF311" s="60"/>
      <c r="DTG311" s="60"/>
      <c r="DTH311" s="60"/>
      <c r="DTI311" s="60"/>
      <c r="DTJ311" s="60"/>
      <c r="DTK311" s="60"/>
      <c r="DTL311" s="60"/>
      <c r="DTM311" s="60"/>
      <c r="DTN311" s="60"/>
      <c r="DTO311" s="60"/>
      <c r="DTP311" s="60"/>
      <c r="DTQ311" s="60"/>
      <c r="DTR311" s="60"/>
      <c r="DTS311" s="60"/>
      <c r="DTT311" s="60"/>
      <c r="DTU311" s="60"/>
      <c r="DTV311" s="60"/>
      <c r="DTW311" s="60"/>
      <c r="DTX311" s="60"/>
      <c r="DTY311" s="60"/>
      <c r="DTZ311" s="60"/>
      <c r="DUA311" s="60"/>
      <c r="DUB311" s="60"/>
      <c r="DUC311" s="60"/>
      <c r="DUD311" s="60"/>
      <c r="DUE311" s="60"/>
      <c r="DUF311" s="60"/>
      <c r="DUG311" s="60"/>
      <c r="DUH311" s="60"/>
      <c r="DUI311" s="60"/>
      <c r="DUJ311" s="60"/>
      <c r="DUK311" s="60"/>
      <c r="DUL311" s="60"/>
      <c r="DUM311" s="60"/>
      <c r="DUN311" s="60"/>
      <c r="DUO311" s="60"/>
      <c r="DUP311" s="60"/>
      <c r="DUQ311" s="60"/>
      <c r="DUR311" s="60"/>
      <c r="DUS311" s="60"/>
      <c r="DUT311" s="60"/>
      <c r="DUU311" s="60"/>
      <c r="DUV311" s="60"/>
      <c r="DUW311" s="60"/>
      <c r="DUX311" s="60"/>
      <c r="DUY311" s="60"/>
      <c r="DUZ311" s="60"/>
      <c r="DVA311" s="60"/>
      <c r="DVB311" s="60"/>
      <c r="DVC311" s="60"/>
      <c r="DVD311" s="60"/>
      <c r="DVE311" s="60"/>
      <c r="DVF311" s="60"/>
      <c r="DVG311" s="60"/>
      <c r="DVH311" s="60"/>
      <c r="DVI311" s="60"/>
      <c r="DVJ311" s="60"/>
      <c r="DVK311" s="60"/>
      <c r="DVL311" s="60"/>
      <c r="DVM311" s="60"/>
      <c r="DVN311" s="60"/>
      <c r="DVO311" s="60"/>
      <c r="DVP311" s="60"/>
      <c r="DVQ311" s="60"/>
      <c r="DVR311" s="60"/>
      <c r="DVS311" s="60"/>
      <c r="DVT311" s="60"/>
      <c r="DVU311" s="60"/>
      <c r="DVV311" s="60"/>
      <c r="DVW311" s="60"/>
      <c r="DVX311" s="60"/>
      <c r="DVY311" s="60"/>
      <c r="DVZ311" s="60"/>
      <c r="DWA311" s="60"/>
      <c r="DWB311" s="60"/>
      <c r="DWC311" s="60"/>
      <c r="DWD311" s="60"/>
      <c r="DWE311" s="60"/>
      <c r="DWF311" s="60"/>
      <c r="DWG311" s="60"/>
      <c r="DWH311" s="60"/>
      <c r="DWI311" s="60"/>
      <c r="DWJ311" s="60"/>
      <c r="DWK311" s="60"/>
      <c r="DWL311" s="60"/>
      <c r="DWM311" s="60"/>
      <c r="DWN311" s="60"/>
      <c r="DWO311" s="60"/>
      <c r="DWP311" s="60"/>
      <c r="DWQ311" s="60"/>
      <c r="DWR311" s="60"/>
      <c r="DWS311" s="60"/>
      <c r="DWT311" s="60"/>
      <c r="DWU311" s="60"/>
      <c r="DWV311" s="60"/>
      <c r="DWW311" s="60"/>
      <c r="DWX311" s="60"/>
      <c r="DWY311" s="60"/>
      <c r="DWZ311" s="60"/>
      <c r="DXA311" s="60"/>
      <c r="DXB311" s="60"/>
      <c r="DXC311" s="60"/>
      <c r="DXD311" s="60"/>
      <c r="DXE311" s="60"/>
      <c r="DXF311" s="60"/>
      <c r="DXG311" s="60"/>
      <c r="DXH311" s="60"/>
      <c r="DXI311" s="60"/>
      <c r="DXJ311" s="60"/>
      <c r="DXK311" s="60"/>
      <c r="DXL311" s="60"/>
      <c r="DXM311" s="60"/>
      <c r="DXN311" s="60"/>
      <c r="DXO311" s="60"/>
      <c r="DXP311" s="60"/>
      <c r="DXQ311" s="60"/>
      <c r="DXR311" s="60"/>
      <c r="DXS311" s="60"/>
      <c r="DXT311" s="60"/>
      <c r="DXU311" s="60"/>
      <c r="DXV311" s="60"/>
      <c r="DXW311" s="60"/>
      <c r="DXX311" s="60"/>
      <c r="DXY311" s="60"/>
      <c r="DXZ311" s="60"/>
      <c r="DYA311" s="60"/>
      <c r="DYB311" s="60"/>
      <c r="DYC311" s="60"/>
      <c r="DYD311" s="60"/>
      <c r="DYE311" s="60"/>
      <c r="DYF311" s="60"/>
      <c r="DYG311" s="60"/>
      <c r="DYH311" s="60"/>
      <c r="DYI311" s="60"/>
      <c r="DYJ311" s="60"/>
      <c r="DYK311" s="60"/>
      <c r="DYL311" s="60"/>
      <c r="DYM311" s="60"/>
      <c r="DYN311" s="60"/>
      <c r="DYO311" s="60"/>
      <c r="DYP311" s="60"/>
      <c r="DYQ311" s="60"/>
      <c r="DYR311" s="60"/>
      <c r="DYS311" s="60"/>
      <c r="DYT311" s="60"/>
      <c r="DYU311" s="60"/>
      <c r="DYV311" s="60"/>
      <c r="DYW311" s="60"/>
      <c r="DYX311" s="60"/>
      <c r="DYY311" s="60"/>
      <c r="DYZ311" s="60"/>
      <c r="DZA311" s="60"/>
      <c r="DZB311" s="60"/>
      <c r="DZC311" s="60"/>
      <c r="DZD311" s="60"/>
      <c r="DZE311" s="60"/>
      <c r="DZF311" s="60"/>
      <c r="DZG311" s="60"/>
      <c r="DZH311" s="60"/>
      <c r="DZI311" s="60"/>
      <c r="DZJ311" s="60"/>
      <c r="DZK311" s="60"/>
      <c r="DZL311" s="60"/>
      <c r="DZM311" s="60"/>
      <c r="DZN311" s="60"/>
      <c r="DZO311" s="60"/>
      <c r="DZP311" s="60"/>
      <c r="DZQ311" s="60"/>
      <c r="DZR311" s="60"/>
      <c r="DZS311" s="60"/>
      <c r="DZT311" s="60"/>
      <c r="DZU311" s="60"/>
      <c r="DZV311" s="60"/>
      <c r="DZW311" s="60"/>
      <c r="DZX311" s="60"/>
      <c r="DZY311" s="60"/>
      <c r="DZZ311" s="60"/>
      <c r="EAA311" s="60"/>
      <c r="EAB311" s="60"/>
      <c r="EAC311" s="60"/>
      <c r="EAD311" s="60"/>
      <c r="EAE311" s="60"/>
      <c r="EAF311" s="60"/>
      <c r="EAG311" s="60"/>
      <c r="EAH311" s="60"/>
      <c r="EAI311" s="60"/>
      <c r="EAJ311" s="60"/>
      <c r="EAK311" s="60"/>
      <c r="EAL311" s="60"/>
      <c r="EAM311" s="60"/>
      <c r="EAN311" s="60"/>
      <c r="EAO311" s="60"/>
      <c r="EAP311" s="60"/>
      <c r="EAQ311" s="60"/>
      <c r="EAR311" s="60"/>
      <c r="EAS311" s="60"/>
      <c r="EAT311" s="60"/>
      <c r="EAU311" s="60"/>
      <c r="EAV311" s="60"/>
      <c r="EAW311" s="60"/>
      <c r="EAX311" s="60"/>
      <c r="EAY311" s="60"/>
      <c r="EAZ311" s="60"/>
      <c r="EBA311" s="60"/>
      <c r="EBB311" s="60"/>
      <c r="EBC311" s="60"/>
      <c r="EBD311" s="60"/>
      <c r="EBE311" s="60"/>
      <c r="EBF311" s="60"/>
      <c r="EBG311" s="60"/>
      <c r="EBH311" s="60"/>
      <c r="EBI311" s="60"/>
      <c r="EBJ311" s="60"/>
      <c r="EBK311" s="60"/>
      <c r="EBL311" s="60"/>
      <c r="EBM311" s="60"/>
      <c r="EBN311" s="60"/>
      <c r="EBO311" s="60"/>
      <c r="EBP311" s="60"/>
      <c r="EBQ311" s="60"/>
      <c r="EBR311" s="60"/>
      <c r="EBS311" s="60"/>
      <c r="EBT311" s="60"/>
      <c r="EBU311" s="60"/>
      <c r="EBV311" s="60"/>
      <c r="EBW311" s="60"/>
      <c r="EBX311" s="60"/>
      <c r="EBY311" s="60"/>
      <c r="EBZ311" s="60"/>
      <c r="ECA311" s="60"/>
      <c r="ECB311" s="60"/>
      <c r="ECC311" s="60"/>
      <c r="ECD311" s="60"/>
      <c r="ECE311" s="60"/>
      <c r="ECF311" s="60"/>
      <c r="ECG311" s="60"/>
      <c r="ECH311" s="60"/>
      <c r="ECI311" s="60"/>
      <c r="ECJ311" s="60"/>
      <c r="ECK311" s="60"/>
      <c r="ECL311" s="60"/>
      <c r="ECM311" s="60"/>
      <c r="ECN311" s="60"/>
      <c r="ECO311" s="60"/>
      <c r="ECP311" s="60"/>
      <c r="ECQ311" s="60"/>
      <c r="ECR311" s="60"/>
      <c r="ECS311" s="60"/>
      <c r="ECT311" s="60"/>
      <c r="ECU311" s="60"/>
      <c r="ECV311" s="60"/>
      <c r="ECW311" s="60"/>
      <c r="ECX311" s="60"/>
      <c r="ECY311" s="60"/>
      <c r="ECZ311" s="60"/>
      <c r="EDA311" s="60"/>
      <c r="EDB311" s="60"/>
      <c r="EDC311" s="60"/>
      <c r="EDD311" s="60"/>
      <c r="EDE311" s="60"/>
      <c r="EDF311" s="60"/>
      <c r="EDG311" s="60"/>
      <c r="EDH311" s="60"/>
      <c r="EDI311" s="60"/>
      <c r="EDJ311" s="60"/>
      <c r="EDK311" s="60"/>
      <c r="EDL311" s="60"/>
      <c r="EDM311" s="60"/>
      <c r="EDN311" s="60"/>
      <c r="EDO311" s="60"/>
      <c r="EDP311" s="60"/>
      <c r="EDQ311" s="60"/>
      <c r="EDR311" s="60"/>
      <c r="EDS311" s="60"/>
      <c r="EDT311" s="60"/>
      <c r="EDU311" s="60"/>
      <c r="EDV311" s="60"/>
      <c r="EDW311" s="60"/>
      <c r="EDX311" s="60"/>
      <c r="EDY311" s="60"/>
      <c r="EDZ311" s="60"/>
      <c r="EEA311" s="60"/>
      <c r="EEB311" s="60"/>
      <c r="EEC311" s="60"/>
      <c r="EED311" s="60"/>
      <c r="EEE311" s="60"/>
      <c r="EEF311" s="60"/>
      <c r="EEG311" s="60"/>
      <c r="EEH311" s="60"/>
      <c r="EEI311" s="60"/>
      <c r="EEJ311" s="60"/>
      <c r="EEK311" s="60"/>
      <c r="EEL311" s="60"/>
      <c r="EEM311" s="60"/>
      <c r="EEN311" s="60"/>
      <c r="EEO311" s="60"/>
      <c r="EEP311" s="60"/>
      <c r="EEQ311" s="60"/>
      <c r="EER311" s="60"/>
      <c r="EES311" s="60"/>
      <c r="EET311" s="60"/>
      <c r="EEU311" s="60"/>
      <c r="EEV311" s="60"/>
      <c r="EEW311" s="60"/>
      <c r="EEX311" s="60"/>
      <c r="EEY311" s="60"/>
      <c r="EEZ311" s="60"/>
      <c r="EFA311" s="60"/>
      <c r="EFB311" s="60"/>
      <c r="EFC311" s="60"/>
      <c r="EFD311" s="60"/>
      <c r="EFE311" s="60"/>
      <c r="EFF311" s="60"/>
      <c r="EFG311" s="60"/>
      <c r="EFH311" s="60"/>
      <c r="EFI311" s="60"/>
      <c r="EFJ311" s="60"/>
      <c r="EFK311" s="60"/>
      <c r="EFL311" s="60"/>
      <c r="EFM311" s="60"/>
      <c r="EFN311" s="60"/>
      <c r="EFO311" s="60"/>
      <c r="EFP311" s="60"/>
      <c r="EFQ311" s="60"/>
      <c r="EFR311" s="60"/>
      <c r="EFS311" s="60"/>
      <c r="EFT311" s="60"/>
      <c r="EFU311" s="60"/>
      <c r="EFV311" s="60"/>
      <c r="EFW311" s="60"/>
      <c r="EFX311" s="60"/>
      <c r="EFY311" s="60"/>
      <c r="EFZ311" s="60"/>
      <c r="EGA311" s="60"/>
      <c r="EGB311" s="60"/>
      <c r="EGC311" s="60"/>
      <c r="EGD311" s="60"/>
      <c r="EGE311" s="60"/>
      <c r="EGF311" s="60"/>
      <c r="EGG311" s="60"/>
      <c r="EGH311" s="60"/>
      <c r="EGI311" s="60"/>
      <c r="EGJ311" s="60"/>
      <c r="EGK311" s="60"/>
      <c r="EGL311" s="60"/>
      <c r="EGM311" s="60"/>
      <c r="EGN311" s="60"/>
      <c r="EGO311" s="60"/>
      <c r="EGP311" s="60"/>
      <c r="EGQ311" s="60"/>
      <c r="EGR311" s="60"/>
      <c r="EGS311" s="60"/>
      <c r="EGT311" s="60"/>
      <c r="EGU311" s="60"/>
      <c r="EGV311" s="60"/>
      <c r="EGW311" s="60"/>
      <c r="EGX311" s="60"/>
      <c r="EGY311" s="60"/>
      <c r="EGZ311" s="60"/>
      <c r="EHA311" s="60"/>
      <c r="EHB311" s="60"/>
      <c r="EHC311" s="60"/>
      <c r="EHD311" s="60"/>
      <c r="EHE311" s="60"/>
      <c r="EHF311" s="60"/>
      <c r="EHG311" s="60"/>
      <c r="EHH311" s="60"/>
      <c r="EHI311" s="60"/>
      <c r="EHJ311" s="60"/>
      <c r="EHK311" s="60"/>
      <c r="EHL311" s="60"/>
      <c r="EHM311" s="60"/>
      <c r="EHN311" s="60"/>
      <c r="EHO311" s="60"/>
      <c r="EHP311" s="60"/>
      <c r="EHQ311" s="60"/>
      <c r="EHR311" s="60"/>
      <c r="EHS311" s="60"/>
      <c r="EHT311" s="60"/>
      <c r="EHU311" s="60"/>
      <c r="EHV311" s="60"/>
      <c r="EHW311" s="60"/>
      <c r="EHX311" s="60"/>
      <c r="EHY311" s="60"/>
      <c r="EHZ311" s="60"/>
      <c r="EIA311" s="60"/>
      <c r="EIB311" s="60"/>
      <c r="EIC311" s="60"/>
      <c r="EID311" s="60"/>
      <c r="EIE311" s="60"/>
      <c r="EIF311" s="60"/>
      <c r="EIG311" s="60"/>
      <c r="EIH311" s="60"/>
      <c r="EII311" s="60"/>
      <c r="EIJ311" s="60"/>
      <c r="EIK311" s="60"/>
      <c r="EIL311" s="60"/>
      <c r="EIM311" s="60"/>
      <c r="EIN311" s="60"/>
      <c r="EIO311" s="60"/>
      <c r="EIP311" s="60"/>
      <c r="EIQ311" s="60"/>
      <c r="EIR311" s="60"/>
      <c r="EIS311" s="60"/>
      <c r="EIT311" s="60"/>
      <c r="EIU311" s="60"/>
      <c r="EIV311" s="60"/>
      <c r="EIW311" s="60"/>
      <c r="EIX311" s="60"/>
      <c r="EIY311" s="60"/>
      <c r="EIZ311" s="60"/>
      <c r="EJA311" s="60"/>
      <c r="EJB311" s="60"/>
      <c r="EJC311" s="60"/>
      <c r="EJD311" s="60"/>
      <c r="EJE311" s="60"/>
      <c r="EJF311" s="60"/>
      <c r="EJG311" s="60"/>
      <c r="EJH311" s="60"/>
      <c r="EJI311" s="60"/>
      <c r="EJJ311" s="60"/>
      <c r="EJK311" s="60"/>
      <c r="EJL311" s="60"/>
      <c r="EJM311" s="60"/>
      <c r="EJN311" s="60"/>
      <c r="EJO311" s="60"/>
      <c r="EJP311" s="60"/>
      <c r="EJQ311" s="60"/>
      <c r="EJR311" s="60"/>
      <c r="EJS311" s="60"/>
      <c r="EJT311" s="60"/>
      <c r="EJU311" s="60"/>
      <c r="EJV311" s="60"/>
      <c r="EJW311" s="60"/>
      <c r="EJX311" s="60"/>
      <c r="EJY311" s="60"/>
      <c r="EJZ311" s="60"/>
      <c r="EKA311" s="60"/>
      <c r="EKB311" s="60"/>
      <c r="EKC311" s="60"/>
      <c r="EKD311" s="60"/>
      <c r="EKE311" s="60"/>
      <c r="EKF311" s="60"/>
      <c r="EKG311" s="60"/>
      <c r="EKH311" s="60"/>
      <c r="EKI311" s="60"/>
      <c r="EKJ311" s="60"/>
      <c r="EKK311" s="60"/>
      <c r="EKL311" s="60"/>
      <c r="EKM311" s="60"/>
      <c r="EKN311" s="60"/>
      <c r="EKO311" s="60"/>
      <c r="EKP311" s="60"/>
      <c r="EKQ311" s="60"/>
      <c r="EKR311" s="60"/>
      <c r="EKS311" s="60"/>
      <c r="EKT311" s="60"/>
      <c r="EKU311" s="60"/>
      <c r="EKV311" s="60"/>
      <c r="EKW311" s="60"/>
      <c r="EKX311" s="60"/>
      <c r="EKY311" s="60"/>
      <c r="EKZ311" s="60"/>
      <c r="ELA311" s="60"/>
      <c r="ELB311" s="60"/>
      <c r="ELC311" s="60"/>
      <c r="ELD311" s="60"/>
      <c r="ELE311" s="60"/>
      <c r="ELF311" s="60"/>
      <c r="ELG311" s="60"/>
      <c r="ELH311" s="60"/>
      <c r="ELI311" s="60"/>
      <c r="ELJ311" s="60"/>
      <c r="ELK311" s="60"/>
      <c r="ELL311" s="60"/>
      <c r="ELM311" s="60"/>
      <c r="ELN311" s="60"/>
      <c r="ELO311" s="60"/>
      <c r="ELP311" s="60"/>
      <c r="ELQ311" s="60"/>
      <c r="ELR311" s="60"/>
      <c r="ELS311" s="60"/>
      <c r="ELT311" s="60"/>
      <c r="ELU311" s="60"/>
      <c r="ELV311" s="60"/>
      <c r="ELW311" s="60"/>
      <c r="ELX311" s="60"/>
      <c r="ELY311" s="60"/>
      <c r="ELZ311" s="60"/>
      <c r="EMA311" s="60"/>
      <c r="EMB311" s="60"/>
      <c r="EMC311" s="60"/>
      <c r="EMD311" s="60"/>
      <c r="EME311" s="60"/>
      <c r="EMF311" s="60"/>
      <c r="EMG311" s="60"/>
      <c r="EMH311" s="60"/>
      <c r="EMI311" s="60"/>
      <c r="EMJ311" s="60"/>
      <c r="EMK311" s="60"/>
      <c r="EML311" s="60"/>
      <c r="EMM311" s="60"/>
      <c r="EMN311" s="60"/>
      <c r="EMO311" s="60"/>
      <c r="EMP311" s="60"/>
      <c r="EMQ311" s="60"/>
      <c r="EMR311" s="60"/>
      <c r="EMS311" s="60"/>
      <c r="EMT311" s="60"/>
      <c r="EMU311" s="60"/>
      <c r="EMV311" s="60"/>
      <c r="EMW311" s="60"/>
      <c r="EMX311" s="60"/>
      <c r="EMY311" s="60"/>
      <c r="EMZ311" s="60"/>
      <c r="ENA311" s="60"/>
      <c r="ENB311" s="60"/>
      <c r="ENC311" s="60"/>
      <c r="END311" s="60"/>
      <c r="ENE311" s="60"/>
      <c r="ENF311" s="60"/>
      <c r="ENG311" s="60"/>
      <c r="ENH311" s="60"/>
      <c r="ENI311" s="60"/>
      <c r="ENJ311" s="60"/>
      <c r="ENK311" s="60"/>
      <c r="ENL311" s="60"/>
      <c r="ENM311" s="60"/>
      <c r="ENN311" s="60"/>
      <c r="ENO311" s="60"/>
      <c r="ENP311" s="60"/>
      <c r="ENQ311" s="60"/>
      <c r="ENR311" s="60"/>
      <c r="ENS311" s="60"/>
      <c r="ENT311" s="60"/>
      <c r="ENU311" s="60"/>
      <c r="ENV311" s="60"/>
      <c r="ENW311" s="60"/>
      <c r="ENX311" s="60"/>
      <c r="ENY311" s="60"/>
      <c r="ENZ311" s="60"/>
      <c r="EOA311" s="60"/>
      <c r="EOB311" s="60"/>
      <c r="EOC311" s="60"/>
      <c r="EOD311" s="60"/>
      <c r="EOE311" s="60"/>
      <c r="EOF311" s="60"/>
      <c r="EOG311" s="60"/>
      <c r="EOH311" s="60"/>
      <c r="EOI311" s="60"/>
      <c r="EOJ311" s="60"/>
      <c r="EOK311" s="60"/>
      <c r="EOL311" s="60"/>
      <c r="EOM311" s="60"/>
      <c r="EON311" s="60"/>
      <c r="EOO311" s="60"/>
      <c r="EOP311" s="60"/>
      <c r="EOQ311" s="60"/>
      <c r="EOR311" s="60"/>
      <c r="EOS311" s="60"/>
      <c r="EOT311" s="60"/>
      <c r="EOU311" s="60"/>
      <c r="EOV311" s="60"/>
      <c r="EOW311" s="60"/>
      <c r="EOX311" s="60"/>
      <c r="EOY311" s="60"/>
      <c r="EOZ311" s="60"/>
      <c r="EPA311" s="60"/>
      <c r="EPB311" s="60"/>
      <c r="EPC311" s="60"/>
      <c r="EPD311" s="60"/>
      <c r="EPE311" s="60"/>
      <c r="EPF311" s="60"/>
      <c r="EPG311" s="60"/>
      <c r="EPH311" s="60"/>
      <c r="EPI311" s="60"/>
      <c r="EPJ311" s="60"/>
      <c r="EPK311" s="60"/>
      <c r="EPL311" s="60"/>
      <c r="EPM311" s="60"/>
      <c r="EPN311" s="60"/>
      <c r="EPO311" s="60"/>
      <c r="EPP311" s="60"/>
      <c r="EPQ311" s="60"/>
      <c r="EPR311" s="60"/>
      <c r="EPS311" s="60"/>
      <c r="EPT311" s="60"/>
      <c r="EPU311" s="60"/>
      <c r="EPV311" s="60"/>
      <c r="EPW311" s="60"/>
      <c r="EPX311" s="60"/>
      <c r="EPY311" s="60"/>
      <c r="EPZ311" s="60"/>
      <c r="EQA311" s="60"/>
      <c r="EQB311" s="60"/>
      <c r="EQC311" s="60"/>
      <c r="EQD311" s="60"/>
      <c r="EQE311" s="60"/>
      <c r="EQF311" s="60"/>
      <c r="EQG311" s="60"/>
      <c r="EQH311" s="60"/>
      <c r="EQI311" s="60"/>
      <c r="EQJ311" s="60"/>
      <c r="EQK311" s="60"/>
      <c r="EQL311" s="60"/>
      <c r="EQM311" s="60"/>
      <c r="EQN311" s="60"/>
      <c r="EQO311" s="60"/>
      <c r="EQP311" s="60"/>
      <c r="EQQ311" s="60"/>
      <c r="EQR311" s="60"/>
      <c r="EQS311" s="60"/>
      <c r="EQT311" s="60"/>
      <c r="EQU311" s="60"/>
      <c r="EQV311" s="60"/>
      <c r="EQW311" s="60"/>
      <c r="EQX311" s="60"/>
      <c r="EQY311" s="60"/>
      <c r="EQZ311" s="60"/>
      <c r="ERA311" s="60"/>
      <c r="ERB311" s="60"/>
      <c r="ERC311" s="60"/>
      <c r="ERD311" s="60"/>
      <c r="ERE311" s="60"/>
      <c r="ERF311" s="60"/>
      <c r="ERG311" s="60"/>
      <c r="ERH311" s="60"/>
      <c r="ERI311" s="60"/>
      <c r="ERJ311" s="60"/>
      <c r="ERK311" s="60"/>
      <c r="ERL311" s="60"/>
      <c r="ERM311" s="60"/>
      <c r="ERN311" s="60"/>
      <c r="ERO311" s="60"/>
      <c r="ERP311" s="60"/>
      <c r="ERQ311" s="60"/>
      <c r="ERR311" s="60"/>
      <c r="ERS311" s="60"/>
      <c r="ERT311" s="60"/>
      <c r="ERU311" s="60"/>
      <c r="ERV311" s="60"/>
      <c r="ERW311" s="60"/>
      <c r="ERX311" s="60"/>
      <c r="ERY311" s="60"/>
      <c r="ERZ311" s="60"/>
      <c r="ESA311" s="60"/>
      <c r="ESB311" s="60"/>
      <c r="ESC311" s="60"/>
      <c r="ESD311" s="60"/>
      <c r="ESE311" s="60"/>
      <c r="ESF311" s="60"/>
      <c r="ESG311" s="60"/>
      <c r="ESH311" s="60"/>
      <c r="ESI311" s="60"/>
      <c r="ESJ311" s="60"/>
      <c r="ESK311" s="60"/>
      <c r="ESL311" s="60"/>
      <c r="ESM311" s="60"/>
      <c r="ESN311" s="60"/>
      <c r="ESO311" s="60"/>
      <c r="ESP311" s="60"/>
      <c r="ESQ311" s="60"/>
      <c r="ESR311" s="60"/>
      <c r="ESS311" s="60"/>
      <c r="EST311" s="60"/>
      <c r="ESU311" s="60"/>
      <c r="ESV311" s="60"/>
      <c r="ESW311" s="60"/>
      <c r="ESX311" s="60"/>
      <c r="ESY311" s="60"/>
      <c r="ESZ311" s="60"/>
      <c r="ETA311" s="60"/>
      <c r="ETB311" s="60"/>
      <c r="ETC311" s="60"/>
      <c r="ETD311" s="60"/>
      <c r="ETE311" s="60"/>
      <c r="ETF311" s="60"/>
      <c r="ETG311" s="60"/>
      <c r="ETH311" s="60"/>
      <c r="ETI311" s="60"/>
      <c r="ETJ311" s="60"/>
      <c r="ETK311" s="60"/>
      <c r="ETL311" s="60"/>
      <c r="ETM311" s="60"/>
      <c r="ETN311" s="60"/>
      <c r="ETO311" s="60"/>
      <c r="ETP311" s="60"/>
      <c r="ETQ311" s="60"/>
      <c r="ETR311" s="60"/>
      <c r="ETS311" s="60"/>
      <c r="ETT311" s="60"/>
      <c r="ETU311" s="60"/>
      <c r="ETV311" s="60"/>
      <c r="ETW311" s="60"/>
      <c r="ETX311" s="60"/>
      <c r="ETY311" s="60"/>
      <c r="ETZ311" s="60"/>
      <c r="EUA311" s="60"/>
      <c r="EUB311" s="60"/>
      <c r="EUC311" s="60"/>
      <c r="EUD311" s="60"/>
      <c r="EUE311" s="60"/>
      <c r="EUF311" s="60"/>
      <c r="EUG311" s="60"/>
      <c r="EUH311" s="60"/>
      <c r="EUI311" s="60"/>
      <c r="EUJ311" s="60"/>
      <c r="EUK311" s="60"/>
      <c r="EUL311" s="60"/>
      <c r="EUM311" s="60"/>
      <c r="EUN311" s="60"/>
      <c r="EUO311" s="60"/>
      <c r="EUP311" s="60"/>
      <c r="EUQ311" s="60"/>
      <c r="EUR311" s="60"/>
      <c r="EUS311" s="60"/>
      <c r="EUT311" s="60"/>
      <c r="EUU311" s="60"/>
      <c r="EUV311" s="60"/>
      <c r="EUW311" s="60"/>
      <c r="EUX311" s="60"/>
      <c r="EUY311" s="60"/>
      <c r="EUZ311" s="60"/>
      <c r="EVA311" s="60"/>
      <c r="EVB311" s="60"/>
      <c r="EVC311" s="60"/>
      <c r="EVD311" s="60"/>
      <c r="EVE311" s="60"/>
      <c r="EVF311" s="60"/>
      <c r="EVG311" s="60"/>
      <c r="EVH311" s="60"/>
      <c r="EVI311" s="60"/>
      <c r="EVJ311" s="60"/>
      <c r="EVK311" s="60"/>
      <c r="EVL311" s="60"/>
      <c r="EVM311" s="60"/>
      <c r="EVN311" s="60"/>
      <c r="EVO311" s="60"/>
      <c r="EVP311" s="60"/>
      <c r="EVQ311" s="60"/>
      <c r="EVR311" s="60"/>
      <c r="EVS311" s="60"/>
      <c r="EVT311" s="60"/>
      <c r="EVU311" s="60"/>
      <c r="EVV311" s="60"/>
      <c r="EVW311" s="60"/>
      <c r="EVX311" s="60"/>
      <c r="EVY311" s="60"/>
      <c r="EVZ311" s="60"/>
      <c r="EWA311" s="60"/>
      <c r="EWB311" s="60"/>
      <c r="EWC311" s="60"/>
      <c r="EWD311" s="60"/>
      <c r="EWE311" s="60"/>
      <c r="EWF311" s="60"/>
      <c r="EWG311" s="60"/>
      <c r="EWH311" s="60"/>
      <c r="EWI311" s="60"/>
      <c r="EWJ311" s="60"/>
      <c r="EWK311" s="60"/>
      <c r="EWL311" s="60"/>
      <c r="EWM311" s="60"/>
      <c r="EWN311" s="60"/>
      <c r="EWO311" s="60"/>
      <c r="EWP311" s="60"/>
      <c r="EWQ311" s="60"/>
      <c r="EWR311" s="60"/>
      <c r="EWS311" s="60"/>
      <c r="EWT311" s="60"/>
      <c r="EWU311" s="60"/>
      <c r="EWV311" s="60"/>
      <c r="EWW311" s="60"/>
      <c r="EWX311" s="60"/>
      <c r="EWY311" s="60"/>
      <c r="EWZ311" s="60"/>
      <c r="EXA311" s="60"/>
      <c r="EXB311" s="60"/>
      <c r="EXC311" s="60"/>
      <c r="EXD311" s="60"/>
      <c r="EXE311" s="60"/>
      <c r="EXF311" s="60"/>
      <c r="EXG311" s="60"/>
      <c r="EXH311" s="60"/>
      <c r="EXI311" s="60"/>
      <c r="EXJ311" s="60"/>
      <c r="EXK311" s="60"/>
      <c r="EXL311" s="60"/>
      <c r="EXM311" s="60"/>
      <c r="EXN311" s="60"/>
      <c r="EXO311" s="60"/>
      <c r="EXP311" s="60"/>
      <c r="EXQ311" s="60"/>
      <c r="EXR311" s="60"/>
      <c r="EXS311" s="60"/>
      <c r="EXT311" s="60"/>
      <c r="EXU311" s="60"/>
      <c r="EXV311" s="60"/>
      <c r="EXW311" s="60"/>
      <c r="EXX311" s="60"/>
      <c r="EXY311" s="60"/>
      <c r="EXZ311" s="60"/>
      <c r="EYA311" s="60"/>
      <c r="EYB311" s="60"/>
      <c r="EYC311" s="60"/>
      <c r="EYD311" s="60"/>
      <c r="EYE311" s="60"/>
      <c r="EYF311" s="60"/>
      <c r="EYG311" s="60"/>
      <c r="EYH311" s="60"/>
      <c r="EYI311" s="60"/>
      <c r="EYJ311" s="60"/>
      <c r="EYK311" s="60"/>
      <c r="EYL311" s="60"/>
      <c r="EYM311" s="60"/>
      <c r="EYN311" s="60"/>
      <c r="EYO311" s="60"/>
      <c r="EYP311" s="60"/>
      <c r="EYQ311" s="60"/>
      <c r="EYR311" s="60"/>
      <c r="EYS311" s="60"/>
      <c r="EYT311" s="60"/>
      <c r="EYU311" s="60"/>
      <c r="EYV311" s="60"/>
      <c r="EYW311" s="60"/>
      <c r="EYX311" s="60"/>
      <c r="EYY311" s="60"/>
      <c r="EYZ311" s="60"/>
      <c r="EZA311" s="60"/>
      <c r="EZB311" s="60"/>
      <c r="EZC311" s="60"/>
      <c r="EZD311" s="60"/>
      <c r="EZE311" s="60"/>
      <c r="EZF311" s="60"/>
      <c r="EZG311" s="60"/>
      <c r="EZH311" s="60"/>
      <c r="EZI311" s="60"/>
      <c r="EZJ311" s="60"/>
      <c r="EZK311" s="60"/>
      <c r="EZL311" s="60"/>
      <c r="EZM311" s="60"/>
      <c r="EZN311" s="60"/>
      <c r="EZO311" s="60"/>
      <c r="EZP311" s="60"/>
      <c r="EZQ311" s="60"/>
      <c r="EZR311" s="60"/>
      <c r="EZS311" s="60"/>
      <c r="EZT311" s="60"/>
      <c r="EZU311" s="60"/>
      <c r="EZV311" s="60"/>
      <c r="EZW311" s="60"/>
      <c r="EZX311" s="60"/>
      <c r="EZY311" s="60"/>
      <c r="EZZ311" s="60"/>
      <c r="FAA311" s="60"/>
      <c r="FAB311" s="60"/>
      <c r="FAC311" s="60"/>
      <c r="FAD311" s="60"/>
      <c r="FAE311" s="60"/>
      <c r="FAF311" s="60"/>
      <c r="FAG311" s="60"/>
      <c r="FAH311" s="60"/>
      <c r="FAI311" s="60"/>
      <c r="FAJ311" s="60"/>
      <c r="FAK311" s="60"/>
      <c r="FAL311" s="60"/>
      <c r="FAM311" s="60"/>
      <c r="FAN311" s="60"/>
      <c r="FAO311" s="60"/>
      <c r="FAP311" s="60"/>
      <c r="FAQ311" s="60"/>
      <c r="FAR311" s="60"/>
      <c r="FAS311" s="60"/>
      <c r="FAT311" s="60"/>
      <c r="FAU311" s="60"/>
      <c r="FAV311" s="60"/>
      <c r="FAW311" s="60"/>
      <c r="FAX311" s="60"/>
      <c r="FAY311" s="60"/>
      <c r="FAZ311" s="60"/>
      <c r="FBA311" s="60"/>
      <c r="FBB311" s="60"/>
      <c r="FBC311" s="60"/>
      <c r="FBD311" s="60"/>
      <c r="FBE311" s="60"/>
      <c r="FBF311" s="60"/>
      <c r="FBG311" s="60"/>
      <c r="FBH311" s="60"/>
      <c r="FBI311" s="60"/>
      <c r="FBJ311" s="60"/>
      <c r="FBK311" s="60"/>
      <c r="FBL311" s="60"/>
      <c r="FBM311" s="60"/>
      <c r="FBN311" s="60"/>
      <c r="FBO311" s="60"/>
      <c r="FBP311" s="60"/>
      <c r="FBQ311" s="60"/>
      <c r="FBR311" s="60"/>
      <c r="FBS311" s="60"/>
      <c r="FBT311" s="60"/>
      <c r="FBU311" s="60"/>
      <c r="FBV311" s="60"/>
      <c r="FBW311" s="60"/>
      <c r="FBX311" s="60"/>
      <c r="FBY311" s="60"/>
      <c r="FBZ311" s="60"/>
      <c r="FCA311" s="60"/>
      <c r="FCB311" s="60"/>
      <c r="FCC311" s="60"/>
      <c r="FCD311" s="60"/>
      <c r="FCE311" s="60"/>
      <c r="FCF311" s="60"/>
      <c r="FCG311" s="60"/>
      <c r="FCH311" s="60"/>
      <c r="FCI311" s="60"/>
      <c r="FCJ311" s="60"/>
      <c r="FCK311" s="60"/>
      <c r="FCL311" s="60"/>
      <c r="FCM311" s="60"/>
      <c r="FCN311" s="60"/>
      <c r="FCO311" s="60"/>
      <c r="FCP311" s="60"/>
      <c r="FCQ311" s="60"/>
      <c r="FCR311" s="60"/>
      <c r="FCS311" s="60"/>
      <c r="FCT311" s="60"/>
      <c r="FCU311" s="60"/>
      <c r="FCV311" s="60"/>
      <c r="FCW311" s="60"/>
      <c r="FCX311" s="60"/>
      <c r="FCY311" s="60"/>
      <c r="FCZ311" s="60"/>
      <c r="FDA311" s="60"/>
      <c r="FDB311" s="60"/>
      <c r="FDC311" s="60"/>
      <c r="FDD311" s="60"/>
      <c r="FDE311" s="60"/>
      <c r="FDF311" s="60"/>
      <c r="FDG311" s="60"/>
      <c r="FDH311" s="60"/>
      <c r="FDI311" s="60"/>
      <c r="FDJ311" s="60"/>
      <c r="FDK311" s="60"/>
      <c r="FDL311" s="60"/>
      <c r="FDM311" s="60"/>
      <c r="FDN311" s="60"/>
      <c r="FDO311" s="60"/>
      <c r="FDP311" s="60"/>
      <c r="FDQ311" s="60"/>
      <c r="FDR311" s="60"/>
      <c r="FDS311" s="60"/>
      <c r="FDT311" s="60"/>
      <c r="FDU311" s="60"/>
      <c r="FDV311" s="60"/>
      <c r="FDW311" s="60"/>
      <c r="FDX311" s="60"/>
      <c r="FDY311" s="60"/>
      <c r="FDZ311" s="60"/>
      <c r="FEA311" s="60"/>
      <c r="FEB311" s="60"/>
      <c r="FEC311" s="60"/>
      <c r="FED311" s="60"/>
      <c r="FEE311" s="60"/>
      <c r="FEF311" s="60"/>
      <c r="FEG311" s="60"/>
      <c r="FEH311" s="60"/>
      <c r="FEI311" s="60"/>
      <c r="FEJ311" s="60"/>
      <c r="FEK311" s="60"/>
      <c r="FEL311" s="60"/>
      <c r="FEM311" s="60"/>
      <c r="FEN311" s="60"/>
      <c r="FEO311" s="60"/>
      <c r="FEP311" s="60"/>
      <c r="FEQ311" s="60"/>
      <c r="FER311" s="60"/>
      <c r="FES311" s="60"/>
      <c r="FET311" s="60"/>
      <c r="FEU311" s="60"/>
      <c r="FEV311" s="60"/>
      <c r="FEW311" s="60"/>
      <c r="FEX311" s="60"/>
      <c r="FEY311" s="60"/>
      <c r="FEZ311" s="60"/>
      <c r="FFA311" s="60"/>
      <c r="FFB311" s="60"/>
      <c r="FFC311" s="60"/>
      <c r="FFD311" s="60"/>
      <c r="FFE311" s="60"/>
      <c r="FFF311" s="60"/>
      <c r="FFG311" s="60"/>
      <c r="FFH311" s="60"/>
      <c r="FFI311" s="60"/>
      <c r="FFJ311" s="60"/>
      <c r="FFK311" s="60"/>
      <c r="FFL311" s="60"/>
      <c r="FFM311" s="60"/>
      <c r="FFN311" s="60"/>
      <c r="FFO311" s="60"/>
      <c r="FFP311" s="60"/>
      <c r="FFQ311" s="60"/>
      <c r="FFR311" s="60"/>
      <c r="FFS311" s="60"/>
      <c r="FFT311" s="60"/>
      <c r="FFU311" s="60"/>
      <c r="FFV311" s="60"/>
      <c r="FFW311" s="60"/>
      <c r="FFX311" s="60"/>
      <c r="FFY311" s="60"/>
      <c r="FFZ311" s="60"/>
      <c r="FGA311" s="60"/>
      <c r="FGB311" s="60"/>
      <c r="FGC311" s="60"/>
      <c r="FGD311" s="60"/>
      <c r="FGE311" s="60"/>
      <c r="FGF311" s="60"/>
      <c r="FGG311" s="60"/>
      <c r="FGH311" s="60"/>
      <c r="FGI311" s="60"/>
      <c r="FGJ311" s="60"/>
      <c r="FGK311" s="60"/>
      <c r="FGL311" s="60"/>
      <c r="FGM311" s="60"/>
      <c r="FGN311" s="60"/>
      <c r="FGO311" s="60"/>
      <c r="FGP311" s="60"/>
      <c r="FGQ311" s="60"/>
      <c r="FGR311" s="60"/>
      <c r="FGS311" s="60"/>
      <c r="FGT311" s="60"/>
      <c r="FGU311" s="60"/>
      <c r="FGV311" s="60"/>
      <c r="FGW311" s="60"/>
      <c r="FGX311" s="60"/>
      <c r="FGY311" s="60"/>
      <c r="FGZ311" s="60"/>
      <c r="FHA311" s="60"/>
      <c r="FHB311" s="60"/>
      <c r="FHC311" s="60"/>
      <c r="FHD311" s="60"/>
      <c r="FHE311" s="60"/>
      <c r="FHF311" s="60"/>
      <c r="FHG311" s="60"/>
      <c r="FHH311" s="60"/>
      <c r="FHI311" s="60"/>
      <c r="FHJ311" s="60"/>
      <c r="FHK311" s="60"/>
      <c r="FHL311" s="60"/>
      <c r="FHM311" s="60"/>
      <c r="FHN311" s="60"/>
      <c r="FHO311" s="60"/>
      <c r="FHP311" s="60"/>
      <c r="FHQ311" s="60"/>
      <c r="FHR311" s="60"/>
      <c r="FHS311" s="60"/>
      <c r="FHT311" s="60"/>
      <c r="FHU311" s="60"/>
      <c r="FHV311" s="60"/>
      <c r="FHW311" s="60"/>
      <c r="FHX311" s="60"/>
      <c r="FHY311" s="60"/>
      <c r="FHZ311" s="60"/>
      <c r="FIA311" s="60"/>
      <c r="FIB311" s="60"/>
      <c r="FIC311" s="60"/>
      <c r="FID311" s="60"/>
      <c r="FIE311" s="60"/>
      <c r="FIF311" s="60"/>
      <c r="FIG311" s="60"/>
      <c r="FIH311" s="60"/>
      <c r="FII311" s="60"/>
      <c r="FIJ311" s="60"/>
      <c r="FIK311" s="60"/>
      <c r="FIL311" s="60"/>
      <c r="FIM311" s="60"/>
      <c r="FIN311" s="60"/>
      <c r="FIO311" s="60"/>
      <c r="FIP311" s="60"/>
      <c r="FIQ311" s="60"/>
      <c r="FIR311" s="60"/>
      <c r="FIS311" s="60"/>
      <c r="FIT311" s="60"/>
      <c r="FIU311" s="60"/>
      <c r="FIV311" s="60"/>
      <c r="FIW311" s="60"/>
      <c r="FIX311" s="60"/>
      <c r="FIY311" s="60"/>
      <c r="FIZ311" s="60"/>
      <c r="FJA311" s="60"/>
      <c r="FJB311" s="60"/>
      <c r="FJC311" s="60"/>
      <c r="FJD311" s="60"/>
      <c r="FJE311" s="60"/>
      <c r="FJF311" s="60"/>
      <c r="FJG311" s="60"/>
      <c r="FJH311" s="60"/>
      <c r="FJI311" s="60"/>
      <c r="FJJ311" s="60"/>
      <c r="FJK311" s="60"/>
      <c r="FJL311" s="60"/>
      <c r="FJM311" s="60"/>
      <c r="FJN311" s="60"/>
      <c r="FJO311" s="60"/>
      <c r="FJP311" s="60"/>
      <c r="FJQ311" s="60"/>
      <c r="FJR311" s="60"/>
      <c r="FJS311" s="60"/>
      <c r="FJT311" s="60"/>
      <c r="FJU311" s="60"/>
      <c r="FJV311" s="60"/>
      <c r="FJW311" s="60"/>
      <c r="FJX311" s="60"/>
      <c r="FJY311" s="60"/>
      <c r="FJZ311" s="60"/>
      <c r="FKA311" s="60"/>
      <c r="FKB311" s="60"/>
      <c r="FKC311" s="60"/>
      <c r="FKD311" s="60"/>
      <c r="FKE311" s="60"/>
      <c r="FKF311" s="60"/>
      <c r="FKG311" s="60"/>
      <c r="FKH311" s="60"/>
      <c r="FKI311" s="60"/>
      <c r="FKJ311" s="60"/>
      <c r="FKK311" s="60"/>
      <c r="FKL311" s="60"/>
      <c r="FKM311" s="60"/>
      <c r="FKN311" s="60"/>
      <c r="FKO311" s="60"/>
      <c r="FKP311" s="60"/>
      <c r="FKQ311" s="60"/>
      <c r="FKR311" s="60"/>
      <c r="FKS311" s="60"/>
      <c r="FKT311" s="60"/>
      <c r="FKU311" s="60"/>
      <c r="FKV311" s="60"/>
      <c r="FKW311" s="60"/>
      <c r="FKX311" s="60"/>
      <c r="FKY311" s="60"/>
      <c r="FKZ311" s="60"/>
      <c r="FLA311" s="60"/>
      <c r="FLB311" s="60"/>
      <c r="FLC311" s="60"/>
      <c r="FLD311" s="60"/>
      <c r="FLE311" s="60"/>
      <c r="FLF311" s="60"/>
      <c r="FLG311" s="60"/>
      <c r="FLH311" s="60"/>
      <c r="FLI311" s="60"/>
      <c r="FLJ311" s="60"/>
      <c r="FLK311" s="60"/>
      <c r="FLL311" s="60"/>
      <c r="FLM311" s="60"/>
      <c r="FLN311" s="60"/>
      <c r="FLO311" s="60"/>
      <c r="FLP311" s="60"/>
      <c r="FLQ311" s="60"/>
      <c r="FLR311" s="60"/>
      <c r="FLS311" s="60"/>
      <c r="FLT311" s="60"/>
      <c r="FLU311" s="60"/>
      <c r="FLV311" s="60"/>
      <c r="FLW311" s="60"/>
      <c r="FLX311" s="60"/>
      <c r="FLY311" s="60"/>
      <c r="FLZ311" s="60"/>
      <c r="FMA311" s="60"/>
      <c r="FMB311" s="60"/>
      <c r="FMC311" s="60"/>
      <c r="FMD311" s="60"/>
      <c r="FME311" s="60"/>
      <c r="FMF311" s="60"/>
      <c r="FMG311" s="60"/>
      <c r="FMH311" s="60"/>
      <c r="FMI311" s="60"/>
      <c r="FMJ311" s="60"/>
      <c r="FMK311" s="60"/>
      <c r="FML311" s="60"/>
      <c r="FMM311" s="60"/>
      <c r="FMN311" s="60"/>
      <c r="FMO311" s="60"/>
      <c r="FMP311" s="60"/>
      <c r="FMQ311" s="60"/>
      <c r="FMR311" s="60"/>
      <c r="FMS311" s="60"/>
      <c r="FMT311" s="60"/>
      <c r="FMU311" s="60"/>
      <c r="FMV311" s="60"/>
      <c r="FMW311" s="60"/>
      <c r="FMX311" s="60"/>
      <c r="FMY311" s="60"/>
      <c r="FMZ311" s="60"/>
      <c r="FNA311" s="60"/>
      <c r="FNB311" s="60"/>
      <c r="FNC311" s="60"/>
      <c r="FND311" s="60"/>
      <c r="FNE311" s="60"/>
      <c r="FNF311" s="60"/>
      <c r="FNG311" s="60"/>
      <c r="FNH311" s="60"/>
      <c r="FNI311" s="60"/>
      <c r="FNJ311" s="60"/>
      <c r="FNK311" s="60"/>
      <c r="FNL311" s="60"/>
      <c r="FNM311" s="60"/>
      <c r="FNN311" s="60"/>
      <c r="FNO311" s="60"/>
      <c r="FNP311" s="60"/>
      <c r="FNQ311" s="60"/>
      <c r="FNR311" s="60"/>
      <c r="FNS311" s="60"/>
      <c r="FNT311" s="60"/>
      <c r="FNU311" s="60"/>
      <c r="FNV311" s="60"/>
      <c r="FNW311" s="60"/>
      <c r="FNX311" s="60"/>
      <c r="FNY311" s="60"/>
      <c r="FNZ311" s="60"/>
      <c r="FOA311" s="60"/>
      <c r="FOB311" s="60"/>
      <c r="FOC311" s="60"/>
      <c r="FOD311" s="60"/>
      <c r="FOE311" s="60"/>
      <c r="FOF311" s="60"/>
      <c r="FOG311" s="60"/>
      <c r="FOH311" s="60"/>
      <c r="FOI311" s="60"/>
      <c r="FOJ311" s="60"/>
      <c r="FOK311" s="60"/>
      <c r="FOL311" s="60"/>
      <c r="FOM311" s="60"/>
      <c r="FON311" s="60"/>
      <c r="FOO311" s="60"/>
      <c r="FOP311" s="60"/>
      <c r="FOQ311" s="60"/>
      <c r="FOR311" s="60"/>
      <c r="FOS311" s="60"/>
      <c r="FOT311" s="60"/>
      <c r="FOU311" s="60"/>
      <c r="FOV311" s="60"/>
      <c r="FOW311" s="60"/>
      <c r="FOX311" s="60"/>
      <c r="FOY311" s="60"/>
      <c r="FOZ311" s="60"/>
      <c r="FPA311" s="60"/>
      <c r="FPB311" s="60"/>
      <c r="FPC311" s="60"/>
      <c r="FPD311" s="60"/>
      <c r="FPE311" s="60"/>
      <c r="FPF311" s="60"/>
      <c r="FPG311" s="60"/>
      <c r="FPH311" s="60"/>
      <c r="FPI311" s="60"/>
      <c r="FPJ311" s="60"/>
      <c r="FPK311" s="60"/>
      <c r="FPL311" s="60"/>
      <c r="FPM311" s="60"/>
      <c r="FPN311" s="60"/>
      <c r="FPO311" s="60"/>
      <c r="FPP311" s="60"/>
      <c r="FPQ311" s="60"/>
      <c r="FPR311" s="60"/>
      <c r="FPS311" s="60"/>
      <c r="FPT311" s="60"/>
      <c r="FPU311" s="60"/>
      <c r="FPV311" s="60"/>
      <c r="FPW311" s="60"/>
      <c r="FPX311" s="60"/>
      <c r="FPY311" s="60"/>
      <c r="FPZ311" s="60"/>
      <c r="FQA311" s="60"/>
      <c r="FQB311" s="60"/>
      <c r="FQC311" s="60"/>
      <c r="FQD311" s="60"/>
      <c r="FQE311" s="60"/>
      <c r="FQF311" s="60"/>
      <c r="FQG311" s="60"/>
      <c r="FQH311" s="60"/>
      <c r="FQI311" s="60"/>
      <c r="FQJ311" s="60"/>
      <c r="FQK311" s="60"/>
      <c r="FQL311" s="60"/>
      <c r="FQM311" s="60"/>
      <c r="FQN311" s="60"/>
      <c r="FQO311" s="60"/>
      <c r="FQP311" s="60"/>
      <c r="FQQ311" s="60"/>
      <c r="FQR311" s="60"/>
      <c r="FQS311" s="60"/>
      <c r="FQT311" s="60"/>
      <c r="FQU311" s="60"/>
      <c r="FQV311" s="60"/>
      <c r="FQW311" s="60"/>
      <c r="FQX311" s="60"/>
      <c r="FQY311" s="60"/>
      <c r="FQZ311" s="60"/>
      <c r="FRA311" s="60"/>
      <c r="FRB311" s="60"/>
      <c r="FRC311" s="60"/>
      <c r="FRD311" s="60"/>
      <c r="FRE311" s="60"/>
      <c r="FRF311" s="60"/>
      <c r="FRG311" s="60"/>
      <c r="FRH311" s="60"/>
      <c r="FRI311" s="60"/>
      <c r="FRJ311" s="60"/>
      <c r="FRK311" s="60"/>
      <c r="FRL311" s="60"/>
      <c r="FRM311" s="60"/>
      <c r="FRN311" s="60"/>
      <c r="FRO311" s="60"/>
      <c r="FRP311" s="60"/>
      <c r="FRQ311" s="60"/>
      <c r="FRR311" s="60"/>
      <c r="FRS311" s="60"/>
      <c r="FRT311" s="60"/>
      <c r="FRU311" s="60"/>
      <c r="FRV311" s="60"/>
      <c r="FRW311" s="60"/>
      <c r="FRX311" s="60"/>
      <c r="FRY311" s="60"/>
      <c r="FRZ311" s="60"/>
      <c r="FSA311" s="60"/>
      <c r="FSB311" s="60"/>
      <c r="FSC311" s="60"/>
      <c r="FSD311" s="60"/>
      <c r="FSE311" s="60"/>
      <c r="FSF311" s="60"/>
      <c r="FSG311" s="60"/>
      <c r="FSH311" s="60"/>
      <c r="FSI311" s="60"/>
      <c r="FSJ311" s="60"/>
      <c r="FSK311" s="60"/>
      <c r="FSL311" s="60"/>
      <c r="FSM311" s="60"/>
      <c r="FSN311" s="60"/>
      <c r="FSO311" s="60"/>
      <c r="FSP311" s="60"/>
      <c r="FSQ311" s="60"/>
      <c r="FSR311" s="60"/>
      <c r="FSS311" s="60"/>
      <c r="FST311" s="60"/>
      <c r="FSU311" s="60"/>
      <c r="FSV311" s="60"/>
      <c r="FSW311" s="60"/>
      <c r="FSX311" s="60"/>
      <c r="FSY311" s="60"/>
      <c r="FSZ311" s="60"/>
      <c r="FTA311" s="60"/>
      <c r="FTB311" s="60"/>
      <c r="FTC311" s="60"/>
      <c r="FTD311" s="60"/>
      <c r="FTE311" s="60"/>
      <c r="FTF311" s="60"/>
      <c r="FTG311" s="60"/>
      <c r="FTH311" s="60"/>
      <c r="FTI311" s="60"/>
      <c r="FTJ311" s="60"/>
      <c r="FTK311" s="60"/>
      <c r="FTL311" s="60"/>
      <c r="FTM311" s="60"/>
      <c r="FTN311" s="60"/>
      <c r="FTO311" s="60"/>
      <c r="FTP311" s="60"/>
      <c r="FTQ311" s="60"/>
      <c r="FTR311" s="60"/>
      <c r="FTS311" s="60"/>
      <c r="FTT311" s="60"/>
      <c r="FTU311" s="60"/>
      <c r="FTV311" s="60"/>
      <c r="FTW311" s="60"/>
      <c r="FTX311" s="60"/>
      <c r="FTY311" s="60"/>
      <c r="FTZ311" s="60"/>
      <c r="FUA311" s="60"/>
      <c r="FUB311" s="60"/>
      <c r="FUC311" s="60"/>
      <c r="FUD311" s="60"/>
      <c r="FUE311" s="60"/>
      <c r="FUF311" s="60"/>
      <c r="FUG311" s="60"/>
      <c r="FUH311" s="60"/>
      <c r="FUI311" s="60"/>
      <c r="FUJ311" s="60"/>
      <c r="FUK311" s="60"/>
      <c r="FUL311" s="60"/>
      <c r="FUM311" s="60"/>
      <c r="FUN311" s="60"/>
      <c r="FUO311" s="60"/>
      <c r="FUP311" s="60"/>
      <c r="FUQ311" s="60"/>
      <c r="FUR311" s="60"/>
      <c r="FUS311" s="60"/>
      <c r="FUT311" s="60"/>
      <c r="FUU311" s="60"/>
      <c r="FUV311" s="60"/>
      <c r="FUW311" s="60"/>
      <c r="FUX311" s="60"/>
      <c r="FUY311" s="60"/>
      <c r="FUZ311" s="60"/>
      <c r="FVA311" s="60"/>
      <c r="FVB311" s="60"/>
      <c r="FVC311" s="60"/>
      <c r="FVD311" s="60"/>
      <c r="FVE311" s="60"/>
      <c r="FVF311" s="60"/>
      <c r="FVG311" s="60"/>
      <c r="FVH311" s="60"/>
      <c r="FVI311" s="60"/>
      <c r="FVJ311" s="60"/>
      <c r="FVK311" s="60"/>
      <c r="FVL311" s="60"/>
      <c r="FVM311" s="60"/>
      <c r="FVN311" s="60"/>
      <c r="FVO311" s="60"/>
      <c r="FVP311" s="60"/>
      <c r="FVQ311" s="60"/>
      <c r="FVR311" s="60"/>
      <c r="FVS311" s="60"/>
      <c r="FVT311" s="60"/>
      <c r="FVU311" s="60"/>
      <c r="FVV311" s="60"/>
      <c r="FVW311" s="60"/>
      <c r="FVX311" s="60"/>
      <c r="FVY311" s="60"/>
      <c r="FVZ311" s="60"/>
      <c r="FWA311" s="60"/>
      <c r="FWB311" s="60"/>
      <c r="FWC311" s="60"/>
      <c r="FWD311" s="60"/>
      <c r="FWE311" s="60"/>
      <c r="FWF311" s="60"/>
      <c r="FWG311" s="60"/>
      <c r="FWH311" s="60"/>
      <c r="FWI311" s="60"/>
      <c r="FWJ311" s="60"/>
      <c r="FWK311" s="60"/>
      <c r="FWL311" s="60"/>
      <c r="FWM311" s="60"/>
      <c r="FWN311" s="60"/>
      <c r="FWO311" s="60"/>
      <c r="FWP311" s="60"/>
      <c r="FWQ311" s="60"/>
      <c r="FWR311" s="60"/>
      <c r="FWS311" s="60"/>
      <c r="FWT311" s="60"/>
      <c r="FWU311" s="60"/>
      <c r="FWV311" s="60"/>
      <c r="FWW311" s="60"/>
      <c r="FWX311" s="60"/>
      <c r="FWY311" s="60"/>
      <c r="FWZ311" s="60"/>
      <c r="FXA311" s="60"/>
      <c r="FXB311" s="60"/>
      <c r="FXC311" s="60"/>
      <c r="FXD311" s="60"/>
      <c r="FXE311" s="60"/>
      <c r="FXF311" s="60"/>
      <c r="FXG311" s="60"/>
      <c r="FXH311" s="60"/>
      <c r="FXI311" s="60"/>
      <c r="FXJ311" s="60"/>
      <c r="FXK311" s="60"/>
      <c r="FXL311" s="60"/>
      <c r="FXM311" s="60"/>
      <c r="FXN311" s="60"/>
      <c r="FXO311" s="60"/>
      <c r="FXP311" s="60"/>
      <c r="FXQ311" s="60"/>
      <c r="FXR311" s="60"/>
      <c r="FXS311" s="60"/>
      <c r="FXT311" s="60"/>
      <c r="FXU311" s="60"/>
      <c r="FXV311" s="60"/>
      <c r="FXW311" s="60"/>
      <c r="FXX311" s="60"/>
      <c r="FXY311" s="60"/>
      <c r="FXZ311" s="60"/>
      <c r="FYA311" s="60"/>
      <c r="FYB311" s="60"/>
      <c r="FYC311" s="60"/>
      <c r="FYD311" s="60"/>
      <c r="FYE311" s="60"/>
      <c r="FYF311" s="60"/>
      <c r="FYG311" s="60"/>
      <c r="FYH311" s="60"/>
      <c r="FYI311" s="60"/>
      <c r="FYJ311" s="60"/>
      <c r="FYK311" s="60"/>
      <c r="FYL311" s="60"/>
      <c r="FYM311" s="60"/>
      <c r="FYN311" s="60"/>
      <c r="FYO311" s="60"/>
      <c r="FYP311" s="60"/>
      <c r="FYQ311" s="60"/>
      <c r="FYR311" s="60"/>
      <c r="FYS311" s="60"/>
      <c r="FYT311" s="60"/>
      <c r="FYU311" s="60"/>
      <c r="FYV311" s="60"/>
      <c r="FYW311" s="60"/>
      <c r="FYX311" s="60"/>
      <c r="FYY311" s="60"/>
      <c r="FYZ311" s="60"/>
      <c r="FZA311" s="60"/>
      <c r="FZB311" s="60"/>
      <c r="FZC311" s="60"/>
      <c r="FZD311" s="60"/>
      <c r="FZE311" s="60"/>
      <c r="FZF311" s="60"/>
      <c r="FZG311" s="60"/>
      <c r="FZH311" s="60"/>
      <c r="FZI311" s="60"/>
      <c r="FZJ311" s="60"/>
      <c r="FZK311" s="60"/>
      <c r="FZL311" s="60"/>
      <c r="FZM311" s="60"/>
      <c r="FZN311" s="60"/>
      <c r="FZO311" s="60"/>
      <c r="FZP311" s="60"/>
      <c r="FZQ311" s="60"/>
      <c r="FZR311" s="60"/>
      <c r="FZS311" s="60"/>
      <c r="FZT311" s="60"/>
      <c r="FZU311" s="60"/>
      <c r="FZV311" s="60"/>
      <c r="FZW311" s="60"/>
      <c r="FZX311" s="60"/>
      <c r="FZY311" s="60"/>
      <c r="FZZ311" s="60"/>
      <c r="GAA311" s="60"/>
      <c r="GAB311" s="60"/>
      <c r="GAC311" s="60"/>
      <c r="GAD311" s="60"/>
      <c r="GAE311" s="60"/>
      <c r="GAF311" s="60"/>
      <c r="GAG311" s="60"/>
      <c r="GAH311" s="60"/>
      <c r="GAI311" s="60"/>
      <c r="GAJ311" s="60"/>
      <c r="GAK311" s="60"/>
      <c r="GAL311" s="60"/>
      <c r="GAM311" s="60"/>
      <c r="GAN311" s="60"/>
      <c r="GAO311" s="60"/>
      <c r="GAP311" s="60"/>
      <c r="GAQ311" s="60"/>
      <c r="GAR311" s="60"/>
      <c r="GAS311" s="60"/>
      <c r="GAT311" s="60"/>
      <c r="GAU311" s="60"/>
      <c r="GAV311" s="60"/>
      <c r="GAW311" s="60"/>
      <c r="GAX311" s="60"/>
      <c r="GAY311" s="60"/>
      <c r="GAZ311" s="60"/>
      <c r="GBA311" s="60"/>
      <c r="GBB311" s="60"/>
      <c r="GBC311" s="60"/>
      <c r="GBD311" s="60"/>
      <c r="GBE311" s="60"/>
      <c r="GBF311" s="60"/>
      <c r="GBG311" s="60"/>
      <c r="GBH311" s="60"/>
      <c r="GBI311" s="60"/>
      <c r="GBJ311" s="60"/>
      <c r="GBK311" s="60"/>
      <c r="GBL311" s="60"/>
      <c r="GBM311" s="60"/>
      <c r="GBN311" s="60"/>
      <c r="GBO311" s="60"/>
      <c r="GBP311" s="60"/>
      <c r="GBQ311" s="60"/>
      <c r="GBR311" s="60"/>
      <c r="GBS311" s="60"/>
      <c r="GBT311" s="60"/>
      <c r="GBU311" s="60"/>
      <c r="GBV311" s="60"/>
      <c r="GBW311" s="60"/>
      <c r="GBX311" s="60"/>
      <c r="GBY311" s="60"/>
      <c r="GBZ311" s="60"/>
      <c r="GCA311" s="60"/>
      <c r="GCB311" s="60"/>
      <c r="GCC311" s="60"/>
      <c r="GCD311" s="60"/>
      <c r="GCE311" s="60"/>
      <c r="GCF311" s="60"/>
      <c r="GCG311" s="60"/>
      <c r="GCH311" s="60"/>
      <c r="GCI311" s="60"/>
      <c r="GCJ311" s="60"/>
      <c r="GCK311" s="60"/>
      <c r="GCL311" s="60"/>
      <c r="GCM311" s="60"/>
      <c r="GCN311" s="60"/>
      <c r="GCO311" s="60"/>
      <c r="GCP311" s="60"/>
      <c r="GCQ311" s="60"/>
      <c r="GCR311" s="60"/>
      <c r="GCS311" s="60"/>
      <c r="GCT311" s="60"/>
      <c r="GCU311" s="60"/>
      <c r="GCV311" s="60"/>
      <c r="GCW311" s="60"/>
      <c r="GCX311" s="60"/>
      <c r="GCY311" s="60"/>
      <c r="GCZ311" s="60"/>
      <c r="GDA311" s="60"/>
      <c r="GDB311" s="60"/>
      <c r="GDC311" s="60"/>
      <c r="GDD311" s="60"/>
      <c r="GDE311" s="60"/>
      <c r="GDF311" s="60"/>
      <c r="GDG311" s="60"/>
      <c r="GDH311" s="60"/>
      <c r="GDI311" s="60"/>
      <c r="GDJ311" s="60"/>
      <c r="GDK311" s="60"/>
      <c r="GDL311" s="60"/>
      <c r="GDM311" s="60"/>
      <c r="GDN311" s="60"/>
      <c r="GDO311" s="60"/>
      <c r="GDP311" s="60"/>
      <c r="GDQ311" s="60"/>
      <c r="GDR311" s="60"/>
      <c r="GDS311" s="60"/>
      <c r="GDT311" s="60"/>
      <c r="GDU311" s="60"/>
      <c r="GDV311" s="60"/>
      <c r="GDW311" s="60"/>
      <c r="GDX311" s="60"/>
      <c r="GDY311" s="60"/>
      <c r="GDZ311" s="60"/>
      <c r="GEA311" s="60"/>
      <c r="GEB311" s="60"/>
      <c r="GEC311" s="60"/>
      <c r="GED311" s="60"/>
      <c r="GEE311" s="60"/>
      <c r="GEF311" s="60"/>
      <c r="GEG311" s="60"/>
      <c r="GEH311" s="60"/>
      <c r="GEI311" s="60"/>
      <c r="GEJ311" s="60"/>
      <c r="GEK311" s="60"/>
      <c r="GEL311" s="60"/>
      <c r="GEM311" s="60"/>
      <c r="GEN311" s="60"/>
      <c r="GEO311" s="60"/>
      <c r="GEP311" s="60"/>
      <c r="GEQ311" s="60"/>
      <c r="GER311" s="60"/>
      <c r="GES311" s="60"/>
      <c r="GET311" s="60"/>
      <c r="GEU311" s="60"/>
      <c r="GEV311" s="60"/>
      <c r="GEW311" s="60"/>
      <c r="GEX311" s="60"/>
      <c r="GEY311" s="60"/>
      <c r="GEZ311" s="60"/>
      <c r="GFA311" s="60"/>
      <c r="GFB311" s="60"/>
      <c r="GFC311" s="60"/>
      <c r="GFD311" s="60"/>
      <c r="GFE311" s="60"/>
      <c r="GFF311" s="60"/>
      <c r="GFG311" s="60"/>
      <c r="GFH311" s="60"/>
      <c r="GFI311" s="60"/>
      <c r="GFJ311" s="60"/>
      <c r="GFK311" s="60"/>
      <c r="GFL311" s="60"/>
      <c r="GFM311" s="60"/>
      <c r="GFN311" s="60"/>
      <c r="GFO311" s="60"/>
      <c r="GFP311" s="60"/>
      <c r="GFQ311" s="60"/>
      <c r="GFR311" s="60"/>
      <c r="GFS311" s="60"/>
      <c r="GFT311" s="60"/>
      <c r="GFU311" s="60"/>
      <c r="GFV311" s="60"/>
      <c r="GFW311" s="60"/>
      <c r="GFX311" s="60"/>
      <c r="GFY311" s="60"/>
      <c r="GFZ311" s="60"/>
      <c r="GGA311" s="60"/>
      <c r="GGB311" s="60"/>
      <c r="GGC311" s="60"/>
      <c r="GGD311" s="60"/>
      <c r="GGE311" s="60"/>
      <c r="GGF311" s="60"/>
      <c r="GGG311" s="60"/>
      <c r="GGH311" s="60"/>
      <c r="GGI311" s="60"/>
      <c r="GGJ311" s="60"/>
      <c r="GGK311" s="60"/>
      <c r="GGL311" s="60"/>
      <c r="GGM311" s="60"/>
      <c r="GGN311" s="60"/>
      <c r="GGO311" s="60"/>
      <c r="GGP311" s="60"/>
      <c r="GGQ311" s="60"/>
      <c r="GGR311" s="60"/>
      <c r="GGS311" s="60"/>
      <c r="GGT311" s="60"/>
      <c r="GGU311" s="60"/>
      <c r="GGV311" s="60"/>
      <c r="GGW311" s="60"/>
      <c r="GGX311" s="60"/>
      <c r="GGY311" s="60"/>
      <c r="GGZ311" s="60"/>
      <c r="GHA311" s="60"/>
      <c r="GHB311" s="60"/>
      <c r="GHC311" s="60"/>
      <c r="GHD311" s="60"/>
      <c r="GHE311" s="60"/>
      <c r="GHF311" s="60"/>
      <c r="GHG311" s="60"/>
      <c r="GHH311" s="60"/>
      <c r="GHI311" s="60"/>
      <c r="GHJ311" s="60"/>
      <c r="GHK311" s="60"/>
      <c r="GHL311" s="60"/>
      <c r="GHM311" s="60"/>
      <c r="GHN311" s="60"/>
      <c r="GHO311" s="60"/>
      <c r="GHP311" s="60"/>
      <c r="GHQ311" s="60"/>
      <c r="GHR311" s="60"/>
      <c r="GHS311" s="60"/>
      <c r="GHT311" s="60"/>
      <c r="GHU311" s="60"/>
      <c r="GHV311" s="60"/>
      <c r="GHW311" s="60"/>
      <c r="GHX311" s="60"/>
      <c r="GHY311" s="60"/>
      <c r="GHZ311" s="60"/>
      <c r="GIA311" s="60"/>
      <c r="GIB311" s="60"/>
      <c r="GIC311" s="60"/>
      <c r="GID311" s="60"/>
      <c r="GIE311" s="60"/>
      <c r="GIF311" s="60"/>
      <c r="GIG311" s="60"/>
      <c r="GIH311" s="60"/>
      <c r="GII311" s="60"/>
      <c r="GIJ311" s="60"/>
      <c r="GIK311" s="60"/>
      <c r="GIL311" s="60"/>
      <c r="GIM311" s="60"/>
      <c r="GIN311" s="60"/>
      <c r="GIO311" s="60"/>
      <c r="GIP311" s="60"/>
      <c r="GIQ311" s="60"/>
      <c r="GIR311" s="60"/>
      <c r="GIS311" s="60"/>
      <c r="GIT311" s="60"/>
      <c r="GIU311" s="60"/>
      <c r="GIV311" s="60"/>
      <c r="GIW311" s="60"/>
      <c r="GIX311" s="60"/>
      <c r="GIY311" s="60"/>
      <c r="GIZ311" s="60"/>
      <c r="GJA311" s="60"/>
      <c r="GJB311" s="60"/>
      <c r="GJC311" s="60"/>
      <c r="GJD311" s="60"/>
      <c r="GJE311" s="60"/>
      <c r="GJF311" s="60"/>
      <c r="GJG311" s="60"/>
      <c r="GJH311" s="60"/>
      <c r="GJI311" s="60"/>
      <c r="GJJ311" s="60"/>
      <c r="GJK311" s="60"/>
      <c r="GJL311" s="60"/>
      <c r="GJM311" s="60"/>
      <c r="GJN311" s="60"/>
      <c r="GJO311" s="60"/>
      <c r="GJP311" s="60"/>
      <c r="GJQ311" s="60"/>
      <c r="GJR311" s="60"/>
      <c r="GJS311" s="60"/>
      <c r="GJT311" s="60"/>
      <c r="GJU311" s="60"/>
      <c r="GJV311" s="60"/>
      <c r="GJW311" s="60"/>
      <c r="GJX311" s="60"/>
      <c r="GJY311" s="60"/>
      <c r="GJZ311" s="60"/>
      <c r="GKA311" s="60"/>
      <c r="GKB311" s="60"/>
      <c r="GKC311" s="60"/>
      <c r="GKD311" s="60"/>
      <c r="GKE311" s="60"/>
      <c r="GKF311" s="60"/>
      <c r="GKG311" s="60"/>
      <c r="GKH311" s="60"/>
      <c r="GKI311" s="60"/>
      <c r="GKJ311" s="60"/>
      <c r="GKK311" s="60"/>
      <c r="GKL311" s="60"/>
      <c r="GKM311" s="60"/>
      <c r="GKN311" s="60"/>
      <c r="GKO311" s="60"/>
      <c r="GKP311" s="60"/>
      <c r="GKQ311" s="60"/>
      <c r="GKR311" s="60"/>
      <c r="GKS311" s="60"/>
      <c r="GKT311" s="60"/>
      <c r="GKU311" s="60"/>
      <c r="GKV311" s="60"/>
      <c r="GKW311" s="60"/>
      <c r="GKX311" s="60"/>
      <c r="GKY311" s="60"/>
      <c r="GKZ311" s="60"/>
      <c r="GLA311" s="60"/>
      <c r="GLB311" s="60"/>
      <c r="GLC311" s="60"/>
      <c r="GLD311" s="60"/>
      <c r="GLE311" s="60"/>
      <c r="GLF311" s="60"/>
      <c r="GLG311" s="60"/>
      <c r="GLH311" s="60"/>
      <c r="GLI311" s="60"/>
      <c r="GLJ311" s="60"/>
      <c r="GLK311" s="60"/>
      <c r="GLL311" s="60"/>
      <c r="GLM311" s="60"/>
      <c r="GLN311" s="60"/>
      <c r="GLO311" s="60"/>
      <c r="GLP311" s="60"/>
      <c r="GLQ311" s="60"/>
      <c r="GLR311" s="60"/>
      <c r="GLS311" s="60"/>
      <c r="GLT311" s="60"/>
      <c r="GLU311" s="60"/>
      <c r="GLV311" s="60"/>
      <c r="GLW311" s="60"/>
      <c r="GLX311" s="60"/>
      <c r="GLY311" s="60"/>
      <c r="GLZ311" s="60"/>
      <c r="GMA311" s="60"/>
      <c r="GMB311" s="60"/>
      <c r="GMC311" s="60"/>
      <c r="GMD311" s="60"/>
      <c r="GME311" s="60"/>
      <c r="GMF311" s="60"/>
      <c r="GMG311" s="60"/>
      <c r="GMH311" s="60"/>
      <c r="GMI311" s="60"/>
      <c r="GMJ311" s="60"/>
      <c r="GMK311" s="60"/>
      <c r="GML311" s="60"/>
      <c r="GMM311" s="60"/>
      <c r="GMN311" s="60"/>
      <c r="GMO311" s="60"/>
      <c r="GMP311" s="60"/>
      <c r="GMQ311" s="60"/>
      <c r="GMR311" s="60"/>
      <c r="GMS311" s="60"/>
      <c r="GMT311" s="60"/>
      <c r="GMU311" s="60"/>
      <c r="GMV311" s="60"/>
      <c r="GMW311" s="60"/>
      <c r="GMX311" s="60"/>
      <c r="GMY311" s="60"/>
      <c r="GMZ311" s="60"/>
      <c r="GNA311" s="60"/>
      <c r="GNB311" s="60"/>
      <c r="GNC311" s="60"/>
      <c r="GND311" s="60"/>
      <c r="GNE311" s="60"/>
      <c r="GNF311" s="60"/>
      <c r="GNG311" s="60"/>
      <c r="GNH311" s="60"/>
      <c r="GNI311" s="60"/>
      <c r="GNJ311" s="60"/>
      <c r="GNK311" s="60"/>
      <c r="GNL311" s="60"/>
      <c r="GNM311" s="60"/>
      <c r="GNN311" s="60"/>
      <c r="GNO311" s="60"/>
      <c r="GNP311" s="60"/>
      <c r="GNQ311" s="60"/>
      <c r="GNR311" s="60"/>
      <c r="GNS311" s="60"/>
      <c r="GNT311" s="60"/>
      <c r="GNU311" s="60"/>
      <c r="GNV311" s="60"/>
      <c r="GNW311" s="60"/>
      <c r="GNX311" s="60"/>
      <c r="GNY311" s="60"/>
      <c r="GNZ311" s="60"/>
      <c r="GOA311" s="60"/>
      <c r="GOB311" s="60"/>
      <c r="GOC311" s="60"/>
      <c r="GOD311" s="60"/>
      <c r="GOE311" s="60"/>
      <c r="GOF311" s="60"/>
      <c r="GOG311" s="60"/>
      <c r="GOH311" s="60"/>
      <c r="GOI311" s="60"/>
      <c r="GOJ311" s="60"/>
      <c r="GOK311" s="60"/>
      <c r="GOL311" s="60"/>
      <c r="GOM311" s="60"/>
      <c r="GON311" s="60"/>
      <c r="GOO311" s="60"/>
      <c r="GOP311" s="60"/>
      <c r="GOQ311" s="60"/>
      <c r="GOR311" s="60"/>
      <c r="GOS311" s="60"/>
      <c r="GOT311" s="60"/>
      <c r="GOU311" s="60"/>
      <c r="GOV311" s="60"/>
      <c r="GOW311" s="60"/>
      <c r="GOX311" s="60"/>
      <c r="GOY311" s="60"/>
      <c r="GOZ311" s="60"/>
      <c r="GPA311" s="60"/>
      <c r="GPB311" s="60"/>
      <c r="GPC311" s="60"/>
      <c r="GPD311" s="60"/>
      <c r="GPE311" s="60"/>
      <c r="GPF311" s="60"/>
      <c r="GPG311" s="60"/>
      <c r="GPH311" s="60"/>
      <c r="GPI311" s="60"/>
      <c r="GPJ311" s="60"/>
      <c r="GPK311" s="60"/>
      <c r="GPL311" s="60"/>
      <c r="GPM311" s="60"/>
      <c r="GPN311" s="60"/>
      <c r="GPO311" s="60"/>
      <c r="GPP311" s="60"/>
      <c r="GPQ311" s="60"/>
      <c r="GPR311" s="60"/>
      <c r="GPS311" s="60"/>
      <c r="GPT311" s="60"/>
      <c r="GPU311" s="60"/>
      <c r="GPV311" s="60"/>
      <c r="GPW311" s="60"/>
      <c r="GPX311" s="60"/>
      <c r="GPY311" s="60"/>
      <c r="GPZ311" s="60"/>
      <c r="GQA311" s="60"/>
      <c r="GQB311" s="60"/>
      <c r="GQC311" s="60"/>
      <c r="GQD311" s="60"/>
      <c r="GQE311" s="60"/>
      <c r="GQF311" s="60"/>
      <c r="GQG311" s="60"/>
      <c r="GQH311" s="60"/>
      <c r="GQI311" s="60"/>
      <c r="GQJ311" s="60"/>
      <c r="GQK311" s="60"/>
      <c r="GQL311" s="60"/>
      <c r="GQM311" s="60"/>
      <c r="GQN311" s="60"/>
      <c r="GQO311" s="60"/>
      <c r="GQP311" s="60"/>
      <c r="GQQ311" s="60"/>
      <c r="GQR311" s="60"/>
      <c r="GQS311" s="60"/>
      <c r="GQT311" s="60"/>
      <c r="GQU311" s="60"/>
      <c r="GQV311" s="60"/>
      <c r="GQW311" s="60"/>
      <c r="GQX311" s="60"/>
      <c r="GQY311" s="60"/>
      <c r="GQZ311" s="60"/>
      <c r="GRA311" s="60"/>
      <c r="GRB311" s="60"/>
      <c r="GRC311" s="60"/>
      <c r="GRD311" s="60"/>
      <c r="GRE311" s="60"/>
      <c r="GRF311" s="60"/>
      <c r="GRG311" s="60"/>
      <c r="GRH311" s="60"/>
      <c r="GRI311" s="60"/>
      <c r="GRJ311" s="60"/>
      <c r="GRK311" s="60"/>
      <c r="GRL311" s="60"/>
      <c r="GRM311" s="60"/>
      <c r="GRN311" s="60"/>
      <c r="GRO311" s="60"/>
      <c r="GRP311" s="60"/>
      <c r="GRQ311" s="60"/>
      <c r="GRR311" s="60"/>
      <c r="GRS311" s="60"/>
      <c r="GRT311" s="60"/>
      <c r="GRU311" s="60"/>
      <c r="GRV311" s="60"/>
      <c r="GRW311" s="60"/>
      <c r="GRX311" s="60"/>
      <c r="GRY311" s="60"/>
      <c r="GRZ311" s="60"/>
      <c r="GSA311" s="60"/>
      <c r="GSB311" s="60"/>
      <c r="GSC311" s="60"/>
      <c r="GSD311" s="60"/>
      <c r="GSE311" s="60"/>
      <c r="GSF311" s="60"/>
      <c r="GSG311" s="60"/>
      <c r="GSH311" s="60"/>
      <c r="GSI311" s="60"/>
      <c r="GSJ311" s="60"/>
      <c r="GSK311" s="60"/>
      <c r="GSL311" s="60"/>
      <c r="GSM311" s="60"/>
      <c r="GSN311" s="60"/>
      <c r="GSO311" s="60"/>
      <c r="GSP311" s="60"/>
      <c r="GSQ311" s="60"/>
      <c r="GSR311" s="60"/>
      <c r="GSS311" s="60"/>
      <c r="GST311" s="60"/>
      <c r="GSU311" s="60"/>
      <c r="GSV311" s="60"/>
      <c r="GSW311" s="60"/>
      <c r="GSX311" s="60"/>
      <c r="GSY311" s="60"/>
      <c r="GSZ311" s="60"/>
      <c r="GTA311" s="60"/>
      <c r="GTB311" s="60"/>
      <c r="GTC311" s="60"/>
      <c r="GTD311" s="60"/>
      <c r="GTE311" s="60"/>
      <c r="GTF311" s="60"/>
      <c r="GTG311" s="60"/>
      <c r="GTH311" s="60"/>
      <c r="GTI311" s="60"/>
      <c r="GTJ311" s="60"/>
      <c r="GTK311" s="60"/>
      <c r="GTL311" s="60"/>
      <c r="GTM311" s="60"/>
      <c r="GTN311" s="60"/>
      <c r="GTO311" s="60"/>
      <c r="GTP311" s="60"/>
      <c r="GTQ311" s="60"/>
      <c r="GTR311" s="60"/>
      <c r="GTS311" s="60"/>
      <c r="GTT311" s="60"/>
      <c r="GTU311" s="60"/>
      <c r="GTV311" s="60"/>
      <c r="GTW311" s="60"/>
      <c r="GTX311" s="60"/>
      <c r="GTY311" s="60"/>
      <c r="GTZ311" s="60"/>
      <c r="GUA311" s="60"/>
      <c r="GUB311" s="60"/>
      <c r="GUC311" s="60"/>
      <c r="GUD311" s="60"/>
      <c r="GUE311" s="60"/>
      <c r="GUF311" s="60"/>
      <c r="GUG311" s="60"/>
      <c r="GUH311" s="60"/>
      <c r="GUI311" s="60"/>
      <c r="GUJ311" s="60"/>
      <c r="GUK311" s="60"/>
      <c r="GUL311" s="60"/>
      <c r="GUM311" s="60"/>
      <c r="GUN311" s="60"/>
      <c r="GUO311" s="60"/>
      <c r="GUP311" s="60"/>
      <c r="GUQ311" s="60"/>
      <c r="GUR311" s="60"/>
      <c r="GUS311" s="60"/>
      <c r="GUT311" s="60"/>
      <c r="GUU311" s="60"/>
      <c r="GUV311" s="60"/>
      <c r="GUW311" s="60"/>
      <c r="GUX311" s="60"/>
      <c r="GUY311" s="60"/>
      <c r="GUZ311" s="60"/>
      <c r="GVA311" s="60"/>
      <c r="GVB311" s="60"/>
      <c r="GVC311" s="60"/>
      <c r="GVD311" s="60"/>
      <c r="GVE311" s="60"/>
      <c r="GVF311" s="60"/>
      <c r="GVG311" s="60"/>
      <c r="GVH311" s="60"/>
      <c r="GVI311" s="60"/>
      <c r="GVJ311" s="60"/>
      <c r="GVK311" s="60"/>
      <c r="GVL311" s="60"/>
      <c r="GVM311" s="60"/>
      <c r="GVN311" s="60"/>
      <c r="GVO311" s="60"/>
      <c r="GVP311" s="60"/>
      <c r="GVQ311" s="60"/>
      <c r="GVR311" s="60"/>
      <c r="GVS311" s="60"/>
      <c r="GVT311" s="60"/>
      <c r="GVU311" s="60"/>
      <c r="GVV311" s="60"/>
      <c r="GVW311" s="60"/>
      <c r="GVX311" s="60"/>
      <c r="GVY311" s="60"/>
      <c r="GVZ311" s="60"/>
      <c r="GWA311" s="60"/>
      <c r="GWB311" s="60"/>
      <c r="GWC311" s="60"/>
      <c r="GWD311" s="60"/>
      <c r="GWE311" s="60"/>
      <c r="GWF311" s="60"/>
      <c r="GWG311" s="60"/>
      <c r="GWH311" s="60"/>
      <c r="GWI311" s="60"/>
      <c r="GWJ311" s="60"/>
      <c r="GWK311" s="60"/>
      <c r="GWL311" s="60"/>
      <c r="GWM311" s="60"/>
      <c r="GWN311" s="60"/>
      <c r="GWO311" s="60"/>
      <c r="GWP311" s="60"/>
      <c r="GWQ311" s="60"/>
      <c r="GWR311" s="60"/>
      <c r="GWS311" s="60"/>
      <c r="GWT311" s="60"/>
      <c r="GWU311" s="60"/>
      <c r="GWV311" s="60"/>
      <c r="GWW311" s="60"/>
      <c r="GWX311" s="60"/>
      <c r="GWY311" s="60"/>
      <c r="GWZ311" s="60"/>
      <c r="GXA311" s="60"/>
      <c r="GXB311" s="60"/>
      <c r="GXC311" s="60"/>
      <c r="GXD311" s="60"/>
      <c r="GXE311" s="60"/>
      <c r="GXF311" s="60"/>
      <c r="GXG311" s="60"/>
      <c r="GXH311" s="60"/>
      <c r="GXI311" s="60"/>
      <c r="GXJ311" s="60"/>
      <c r="GXK311" s="60"/>
      <c r="GXL311" s="60"/>
      <c r="GXM311" s="60"/>
      <c r="GXN311" s="60"/>
      <c r="GXO311" s="60"/>
      <c r="GXP311" s="60"/>
      <c r="GXQ311" s="60"/>
      <c r="GXR311" s="60"/>
      <c r="GXS311" s="60"/>
      <c r="GXT311" s="60"/>
      <c r="GXU311" s="60"/>
      <c r="GXV311" s="60"/>
      <c r="GXW311" s="60"/>
      <c r="GXX311" s="60"/>
      <c r="GXY311" s="60"/>
      <c r="GXZ311" s="60"/>
      <c r="GYA311" s="60"/>
      <c r="GYB311" s="60"/>
      <c r="GYC311" s="60"/>
      <c r="GYD311" s="60"/>
      <c r="GYE311" s="60"/>
      <c r="GYF311" s="60"/>
      <c r="GYG311" s="60"/>
      <c r="GYH311" s="60"/>
      <c r="GYI311" s="60"/>
      <c r="GYJ311" s="60"/>
      <c r="GYK311" s="60"/>
      <c r="GYL311" s="60"/>
      <c r="GYM311" s="60"/>
      <c r="GYN311" s="60"/>
      <c r="GYO311" s="60"/>
      <c r="GYP311" s="60"/>
      <c r="GYQ311" s="60"/>
      <c r="GYR311" s="60"/>
      <c r="GYS311" s="60"/>
      <c r="GYT311" s="60"/>
      <c r="GYU311" s="60"/>
      <c r="GYV311" s="60"/>
      <c r="GYW311" s="60"/>
      <c r="GYX311" s="60"/>
      <c r="GYY311" s="60"/>
      <c r="GYZ311" s="60"/>
      <c r="GZA311" s="60"/>
      <c r="GZB311" s="60"/>
      <c r="GZC311" s="60"/>
      <c r="GZD311" s="60"/>
      <c r="GZE311" s="60"/>
      <c r="GZF311" s="60"/>
      <c r="GZG311" s="60"/>
      <c r="GZH311" s="60"/>
      <c r="GZI311" s="60"/>
      <c r="GZJ311" s="60"/>
      <c r="GZK311" s="60"/>
      <c r="GZL311" s="60"/>
      <c r="GZM311" s="60"/>
      <c r="GZN311" s="60"/>
      <c r="GZO311" s="60"/>
      <c r="GZP311" s="60"/>
      <c r="GZQ311" s="60"/>
      <c r="GZR311" s="60"/>
      <c r="GZS311" s="60"/>
      <c r="GZT311" s="60"/>
      <c r="GZU311" s="60"/>
      <c r="GZV311" s="60"/>
      <c r="GZW311" s="60"/>
      <c r="GZX311" s="60"/>
      <c r="GZY311" s="60"/>
      <c r="GZZ311" s="60"/>
      <c r="HAA311" s="60"/>
      <c r="HAB311" s="60"/>
      <c r="HAC311" s="60"/>
      <c r="HAD311" s="60"/>
      <c r="HAE311" s="60"/>
      <c r="HAF311" s="60"/>
      <c r="HAG311" s="60"/>
      <c r="HAH311" s="60"/>
      <c r="HAI311" s="60"/>
      <c r="HAJ311" s="60"/>
      <c r="HAK311" s="60"/>
      <c r="HAL311" s="60"/>
      <c r="HAM311" s="60"/>
      <c r="HAN311" s="60"/>
      <c r="HAO311" s="60"/>
      <c r="HAP311" s="60"/>
      <c r="HAQ311" s="60"/>
      <c r="HAR311" s="60"/>
      <c r="HAS311" s="60"/>
      <c r="HAT311" s="60"/>
      <c r="HAU311" s="60"/>
      <c r="HAV311" s="60"/>
      <c r="HAW311" s="60"/>
      <c r="HAX311" s="60"/>
      <c r="HAY311" s="60"/>
      <c r="HAZ311" s="60"/>
      <c r="HBA311" s="60"/>
      <c r="HBB311" s="60"/>
      <c r="HBC311" s="60"/>
      <c r="HBD311" s="60"/>
      <c r="HBE311" s="60"/>
      <c r="HBF311" s="60"/>
      <c r="HBG311" s="60"/>
      <c r="HBH311" s="60"/>
      <c r="HBI311" s="60"/>
      <c r="HBJ311" s="60"/>
      <c r="HBK311" s="60"/>
      <c r="HBL311" s="60"/>
      <c r="HBM311" s="60"/>
      <c r="HBN311" s="60"/>
      <c r="HBO311" s="60"/>
      <c r="HBP311" s="60"/>
      <c r="HBQ311" s="60"/>
      <c r="HBR311" s="60"/>
      <c r="HBS311" s="60"/>
      <c r="HBT311" s="60"/>
      <c r="HBU311" s="60"/>
      <c r="HBV311" s="60"/>
      <c r="HBW311" s="60"/>
      <c r="HBX311" s="60"/>
      <c r="HBY311" s="60"/>
      <c r="HBZ311" s="60"/>
      <c r="HCA311" s="60"/>
      <c r="HCB311" s="60"/>
      <c r="HCC311" s="60"/>
      <c r="HCD311" s="60"/>
      <c r="HCE311" s="60"/>
      <c r="HCF311" s="60"/>
      <c r="HCG311" s="60"/>
      <c r="HCH311" s="60"/>
      <c r="HCI311" s="60"/>
      <c r="HCJ311" s="60"/>
      <c r="HCK311" s="60"/>
      <c r="HCL311" s="60"/>
      <c r="HCM311" s="60"/>
      <c r="HCN311" s="60"/>
      <c r="HCO311" s="60"/>
      <c r="HCP311" s="60"/>
      <c r="HCQ311" s="60"/>
      <c r="HCR311" s="60"/>
      <c r="HCS311" s="60"/>
      <c r="HCT311" s="60"/>
      <c r="HCU311" s="60"/>
      <c r="HCV311" s="60"/>
      <c r="HCW311" s="60"/>
      <c r="HCX311" s="60"/>
      <c r="HCY311" s="60"/>
      <c r="HCZ311" s="60"/>
      <c r="HDA311" s="60"/>
      <c r="HDB311" s="60"/>
      <c r="HDC311" s="60"/>
      <c r="HDD311" s="60"/>
      <c r="HDE311" s="60"/>
      <c r="HDF311" s="60"/>
      <c r="HDG311" s="60"/>
      <c r="HDH311" s="60"/>
      <c r="HDI311" s="60"/>
      <c r="HDJ311" s="60"/>
      <c r="HDK311" s="60"/>
      <c r="HDL311" s="60"/>
      <c r="HDM311" s="60"/>
      <c r="HDN311" s="60"/>
      <c r="HDO311" s="60"/>
      <c r="HDP311" s="60"/>
      <c r="HDQ311" s="60"/>
      <c r="HDR311" s="60"/>
      <c r="HDS311" s="60"/>
      <c r="HDT311" s="60"/>
      <c r="HDU311" s="60"/>
      <c r="HDV311" s="60"/>
      <c r="HDW311" s="60"/>
      <c r="HDX311" s="60"/>
      <c r="HDY311" s="60"/>
      <c r="HDZ311" s="60"/>
      <c r="HEA311" s="60"/>
      <c r="HEB311" s="60"/>
      <c r="HEC311" s="60"/>
      <c r="HED311" s="60"/>
      <c r="HEE311" s="60"/>
      <c r="HEF311" s="60"/>
      <c r="HEG311" s="60"/>
      <c r="HEH311" s="60"/>
      <c r="HEI311" s="60"/>
      <c r="HEJ311" s="60"/>
      <c r="HEK311" s="60"/>
      <c r="HEL311" s="60"/>
      <c r="HEM311" s="60"/>
      <c r="HEN311" s="60"/>
      <c r="HEO311" s="60"/>
      <c r="HEP311" s="60"/>
      <c r="HEQ311" s="60"/>
      <c r="HER311" s="60"/>
      <c r="HES311" s="60"/>
      <c r="HET311" s="60"/>
      <c r="HEU311" s="60"/>
      <c r="HEV311" s="60"/>
      <c r="HEW311" s="60"/>
      <c r="HEX311" s="60"/>
      <c r="HEY311" s="60"/>
      <c r="HEZ311" s="60"/>
      <c r="HFA311" s="60"/>
      <c r="HFB311" s="60"/>
      <c r="HFC311" s="60"/>
      <c r="HFD311" s="60"/>
      <c r="HFE311" s="60"/>
      <c r="HFF311" s="60"/>
      <c r="HFG311" s="60"/>
      <c r="HFH311" s="60"/>
      <c r="HFI311" s="60"/>
      <c r="HFJ311" s="60"/>
      <c r="HFK311" s="60"/>
      <c r="HFL311" s="60"/>
      <c r="HFM311" s="60"/>
      <c r="HFN311" s="60"/>
      <c r="HFO311" s="60"/>
      <c r="HFP311" s="60"/>
      <c r="HFQ311" s="60"/>
      <c r="HFR311" s="60"/>
      <c r="HFS311" s="60"/>
      <c r="HFT311" s="60"/>
      <c r="HFU311" s="60"/>
      <c r="HFV311" s="60"/>
      <c r="HFW311" s="60"/>
      <c r="HFX311" s="60"/>
      <c r="HFY311" s="60"/>
      <c r="HFZ311" s="60"/>
      <c r="HGA311" s="60"/>
      <c r="HGB311" s="60"/>
      <c r="HGC311" s="60"/>
      <c r="HGD311" s="60"/>
      <c r="HGE311" s="60"/>
      <c r="HGF311" s="60"/>
      <c r="HGG311" s="60"/>
      <c r="HGH311" s="60"/>
      <c r="HGI311" s="60"/>
      <c r="HGJ311" s="60"/>
      <c r="HGK311" s="60"/>
      <c r="HGL311" s="60"/>
      <c r="HGM311" s="60"/>
      <c r="HGN311" s="60"/>
      <c r="HGO311" s="60"/>
      <c r="HGP311" s="60"/>
      <c r="HGQ311" s="60"/>
      <c r="HGR311" s="60"/>
      <c r="HGS311" s="60"/>
      <c r="HGT311" s="60"/>
      <c r="HGU311" s="60"/>
      <c r="HGV311" s="60"/>
      <c r="HGW311" s="60"/>
      <c r="HGX311" s="60"/>
      <c r="HGY311" s="60"/>
      <c r="HGZ311" s="60"/>
      <c r="HHA311" s="60"/>
      <c r="HHB311" s="60"/>
      <c r="HHC311" s="60"/>
      <c r="HHD311" s="60"/>
      <c r="HHE311" s="60"/>
      <c r="HHF311" s="60"/>
      <c r="HHG311" s="60"/>
      <c r="HHH311" s="60"/>
      <c r="HHI311" s="60"/>
      <c r="HHJ311" s="60"/>
      <c r="HHK311" s="60"/>
      <c r="HHL311" s="60"/>
      <c r="HHM311" s="60"/>
      <c r="HHN311" s="60"/>
      <c r="HHO311" s="60"/>
      <c r="HHP311" s="60"/>
      <c r="HHQ311" s="60"/>
      <c r="HHR311" s="60"/>
      <c r="HHS311" s="60"/>
      <c r="HHT311" s="60"/>
      <c r="HHU311" s="60"/>
      <c r="HHV311" s="60"/>
      <c r="HHW311" s="60"/>
      <c r="HHX311" s="60"/>
      <c r="HHY311" s="60"/>
      <c r="HHZ311" s="60"/>
      <c r="HIA311" s="60"/>
      <c r="HIB311" s="60"/>
      <c r="HIC311" s="60"/>
      <c r="HID311" s="60"/>
      <c r="HIE311" s="60"/>
      <c r="HIF311" s="60"/>
      <c r="HIG311" s="60"/>
      <c r="HIH311" s="60"/>
      <c r="HII311" s="60"/>
      <c r="HIJ311" s="60"/>
      <c r="HIK311" s="60"/>
      <c r="HIL311" s="60"/>
      <c r="HIM311" s="60"/>
      <c r="HIN311" s="60"/>
      <c r="HIO311" s="60"/>
      <c r="HIP311" s="60"/>
      <c r="HIQ311" s="60"/>
      <c r="HIR311" s="60"/>
      <c r="HIS311" s="60"/>
      <c r="HIT311" s="60"/>
      <c r="HIU311" s="60"/>
      <c r="HIV311" s="60"/>
      <c r="HIW311" s="60"/>
      <c r="HIX311" s="60"/>
      <c r="HIY311" s="60"/>
      <c r="HIZ311" s="60"/>
      <c r="HJA311" s="60"/>
      <c r="HJB311" s="60"/>
      <c r="HJC311" s="60"/>
      <c r="HJD311" s="60"/>
      <c r="HJE311" s="60"/>
      <c r="HJF311" s="60"/>
      <c r="HJG311" s="60"/>
      <c r="HJH311" s="60"/>
      <c r="HJI311" s="60"/>
      <c r="HJJ311" s="60"/>
      <c r="HJK311" s="60"/>
      <c r="HJL311" s="60"/>
      <c r="HJM311" s="60"/>
      <c r="HJN311" s="60"/>
      <c r="HJO311" s="60"/>
      <c r="HJP311" s="60"/>
      <c r="HJQ311" s="60"/>
      <c r="HJR311" s="60"/>
      <c r="HJS311" s="60"/>
      <c r="HJT311" s="60"/>
      <c r="HJU311" s="60"/>
      <c r="HJV311" s="60"/>
      <c r="HJW311" s="60"/>
      <c r="HJX311" s="60"/>
      <c r="HJY311" s="60"/>
      <c r="HJZ311" s="60"/>
      <c r="HKA311" s="60"/>
      <c r="HKB311" s="60"/>
      <c r="HKC311" s="60"/>
      <c r="HKD311" s="60"/>
      <c r="HKE311" s="60"/>
      <c r="HKF311" s="60"/>
      <c r="HKG311" s="60"/>
      <c r="HKH311" s="60"/>
      <c r="HKI311" s="60"/>
      <c r="HKJ311" s="60"/>
      <c r="HKK311" s="60"/>
      <c r="HKL311" s="60"/>
      <c r="HKM311" s="60"/>
      <c r="HKN311" s="60"/>
      <c r="HKO311" s="60"/>
      <c r="HKP311" s="60"/>
      <c r="HKQ311" s="60"/>
      <c r="HKR311" s="60"/>
      <c r="HKS311" s="60"/>
      <c r="HKT311" s="60"/>
      <c r="HKU311" s="60"/>
      <c r="HKV311" s="60"/>
      <c r="HKW311" s="60"/>
      <c r="HKX311" s="60"/>
      <c r="HKY311" s="60"/>
      <c r="HKZ311" s="60"/>
      <c r="HLA311" s="60"/>
      <c r="HLB311" s="60"/>
      <c r="HLC311" s="60"/>
      <c r="HLD311" s="60"/>
      <c r="HLE311" s="60"/>
      <c r="HLF311" s="60"/>
      <c r="HLG311" s="60"/>
      <c r="HLH311" s="60"/>
      <c r="HLI311" s="60"/>
      <c r="HLJ311" s="60"/>
      <c r="HLK311" s="60"/>
      <c r="HLL311" s="60"/>
      <c r="HLM311" s="60"/>
      <c r="HLN311" s="60"/>
      <c r="HLO311" s="60"/>
      <c r="HLP311" s="60"/>
      <c r="HLQ311" s="60"/>
      <c r="HLR311" s="60"/>
      <c r="HLS311" s="60"/>
      <c r="HLT311" s="60"/>
      <c r="HLU311" s="60"/>
      <c r="HLV311" s="60"/>
      <c r="HLW311" s="60"/>
      <c r="HLX311" s="60"/>
      <c r="HLY311" s="60"/>
      <c r="HLZ311" s="60"/>
      <c r="HMA311" s="60"/>
      <c r="HMB311" s="60"/>
      <c r="HMC311" s="60"/>
      <c r="HMD311" s="60"/>
      <c r="HME311" s="60"/>
      <c r="HMF311" s="60"/>
      <c r="HMG311" s="60"/>
      <c r="HMH311" s="60"/>
      <c r="HMI311" s="60"/>
      <c r="HMJ311" s="60"/>
      <c r="HMK311" s="60"/>
      <c r="HML311" s="60"/>
      <c r="HMM311" s="60"/>
      <c r="HMN311" s="60"/>
      <c r="HMO311" s="60"/>
      <c r="HMP311" s="60"/>
      <c r="HMQ311" s="60"/>
      <c r="HMR311" s="60"/>
      <c r="HMS311" s="60"/>
      <c r="HMT311" s="60"/>
      <c r="HMU311" s="60"/>
      <c r="HMV311" s="60"/>
      <c r="HMW311" s="60"/>
      <c r="HMX311" s="60"/>
      <c r="HMY311" s="60"/>
      <c r="HMZ311" s="60"/>
      <c r="HNA311" s="60"/>
      <c r="HNB311" s="60"/>
      <c r="HNC311" s="60"/>
      <c r="HND311" s="60"/>
      <c r="HNE311" s="60"/>
      <c r="HNF311" s="60"/>
      <c r="HNG311" s="60"/>
      <c r="HNH311" s="60"/>
      <c r="HNI311" s="60"/>
      <c r="HNJ311" s="60"/>
      <c r="HNK311" s="60"/>
      <c r="HNL311" s="60"/>
      <c r="HNM311" s="60"/>
      <c r="HNN311" s="60"/>
      <c r="HNO311" s="60"/>
      <c r="HNP311" s="60"/>
      <c r="HNQ311" s="60"/>
      <c r="HNR311" s="60"/>
      <c r="HNS311" s="60"/>
      <c r="HNT311" s="60"/>
      <c r="HNU311" s="60"/>
      <c r="HNV311" s="60"/>
      <c r="HNW311" s="60"/>
      <c r="HNX311" s="60"/>
      <c r="HNY311" s="60"/>
      <c r="HNZ311" s="60"/>
      <c r="HOA311" s="60"/>
      <c r="HOB311" s="60"/>
      <c r="HOC311" s="60"/>
      <c r="HOD311" s="60"/>
      <c r="HOE311" s="60"/>
      <c r="HOF311" s="60"/>
      <c r="HOG311" s="60"/>
      <c r="HOH311" s="60"/>
      <c r="HOI311" s="60"/>
      <c r="HOJ311" s="60"/>
      <c r="HOK311" s="60"/>
      <c r="HOL311" s="60"/>
      <c r="HOM311" s="60"/>
      <c r="HON311" s="60"/>
      <c r="HOO311" s="60"/>
      <c r="HOP311" s="60"/>
      <c r="HOQ311" s="60"/>
      <c r="HOR311" s="60"/>
      <c r="HOS311" s="60"/>
      <c r="HOT311" s="60"/>
      <c r="HOU311" s="60"/>
      <c r="HOV311" s="60"/>
      <c r="HOW311" s="60"/>
      <c r="HOX311" s="60"/>
      <c r="HOY311" s="60"/>
      <c r="HOZ311" s="60"/>
      <c r="HPA311" s="60"/>
      <c r="HPB311" s="60"/>
      <c r="HPC311" s="60"/>
      <c r="HPD311" s="60"/>
      <c r="HPE311" s="60"/>
      <c r="HPF311" s="60"/>
      <c r="HPG311" s="60"/>
      <c r="HPH311" s="60"/>
      <c r="HPI311" s="60"/>
      <c r="HPJ311" s="60"/>
      <c r="HPK311" s="60"/>
      <c r="HPL311" s="60"/>
      <c r="HPM311" s="60"/>
      <c r="HPN311" s="60"/>
      <c r="HPO311" s="60"/>
      <c r="HPP311" s="60"/>
      <c r="HPQ311" s="60"/>
      <c r="HPR311" s="60"/>
      <c r="HPS311" s="60"/>
      <c r="HPT311" s="60"/>
      <c r="HPU311" s="60"/>
      <c r="HPV311" s="60"/>
      <c r="HPW311" s="60"/>
      <c r="HPX311" s="60"/>
      <c r="HPY311" s="60"/>
      <c r="HPZ311" s="60"/>
      <c r="HQA311" s="60"/>
      <c r="HQB311" s="60"/>
      <c r="HQC311" s="60"/>
      <c r="HQD311" s="60"/>
      <c r="HQE311" s="60"/>
      <c r="HQF311" s="60"/>
      <c r="HQG311" s="60"/>
      <c r="HQH311" s="60"/>
      <c r="HQI311" s="60"/>
      <c r="HQJ311" s="60"/>
      <c r="HQK311" s="60"/>
      <c r="HQL311" s="60"/>
      <c r="HQM311" s="60"/>
      <c r="HQN311" s="60"/>
      <c r="HQO311" s="60"/>
      <c r="HQP311" s="60"/>
      <c r="HQQ311" s="60"/>
      <c r="HQR311" s="60"/>
      <c r="HQS311" s="60"/>
      <c r="HQT311" s="60"/>
      <c r="HQU311" s="60"/>
      <c r="HQV311" s="60"/>
      <c r="HQW311" s="60"/>
      <c r="HQX311" s="60"/>
      <c r="HQY311" s="60"/>
      <c r="HQZ311" s="60"/>
      <c r="HRA311" s="60"/>
      <c r="HRB311" s="60"/>
      <c r="HRC311" s="60"/>
      <c r="HRD311" s="60"/>
      <c r="HRE311" s="60"/>
      <c r="HRF311" s="60"/>
      <c r="HRG311" s="60"/>
      <c r="HRH311" s="60"/>
      <c r="HRI311" s="60"/>
      <c r="HRJ311" s="60"/>
      <c r="HRK311" s="60"/>
      <c r="HRL311" s="60"/>
      <c r="HRM311" s="60"/>
      <c r="HRN311" s="60"/>
      <c r="HRO311" s="60"/>
      <c r="HRP311" s="60"/>
      <c r="HRQ311" s="60"/>
      <c r="HRR311" s="60"/>
      <c r="HRS311" s="60"/>
      <c r="HRT311" s="60"/>
      <c r="HRU311" s="60"/>
      <c r="HRV311" s="60"/>
      <c r="HRW311" s="60"/>
      <c r="HRX311" s="60"/>
      <c r="HRY311" s="60"/>
      <c r="HRZ311" s="60"/>
      <c r="HSA311" s="60"/>
      <c r="HSB311" s="60"/>
      <c r="HSC311" s="60"/>
      <c r="HSD311" s="60"/>
      <c r="HSE311" s="60"/>
      <c r="HSF311" s="60"/>
      <c r="HSG311" s="60"/>
      <c r="HSH311" s="60"/>
      <c r="HSI311" s="60"/>
      <c r="HSJ311" s="60"/>
      <c r="HSK311" s="60"/>
      <c r="HSL311" s="60"/>
      <c r="HSM311" s="60"/>
      <c r="HSN311" s="60"/>
      <c r="HSO311" s="60"/>
      <c r="HSP311" s="60"/>
      <c r="HSQ311" s="60"/>
      <c r="HSR311" s="60"/>
      <c r="HSS311" s="60"/>
      <c r="HST311" s="60"/>
      <c r="HSU311" s="60"/>
      <c r="HSV311" s="60"/>
      <c r="HSW311" s="60"/>
      <c r="HSX311" s="60"/>
      <c r="HSY311" s="60"/>
      <c r="HSZ311" s="60"/>
      <c r="HTA311" s="60"/>
      <c r="HTB311" s="60"/>
      <c r="HTC311" s="60"/>
      <c r="HTD311" s="60"/>
      <c r="HTE311" s="60"/>
      <c r="HTF311" s="60"/>
      <c r="HTG311" s="60"/>
      <c r="HTH311" s="60"/>
      <c r="HTI311" s="60"/>
      <c r="HTJ311" s="60"/>
      <c r="HTK311" s="60"/>
      <c r="HTL311" s="60"/>
      <c r="HTM311" s="60"/>
      <c r="HTN311" s="60"/>
      <c r="HTO311" s="60"/>
      <c r="HTP311" s="60"/>
      <c r="HTQ311" s="60"/>
      <c r="HTR311" s="60"/>
      <c r="HTS311" s="60"/>
      <c r="HTT311" s="60"/>
      <c r="HTU311" s="60"/>
      <c r="HTV311" s="60"/>
      <c r="HTW311" s="60"/>
      <c r="HTX311" s="60"/>
      <c r="HTY311" s="60"/>
      <c r="HTZ311" s="60"/>
      <c r="HUA311" s="60"/>
      <c r="HUB311" s="60"/>
      <c r="HUC311" s="60"/>
      <c r="HUD311" s="60"/>
      <c r="HUE311" s="60"/>
      <c r="HUF311" s="60"/>
      <c r="HUG311" s="60"/>
      <c r="HUH311" s="60"/>
      <c r="HUI311" s="60"/>
      <c r="HUJ311" s="60"/>
      <c r="HUK311" s="60"/>
      <c r="HUL311" s="60"/>
      <c r="HUM311" s="60"/>
      <c r="HUN311" s="60"/>
      <c r="HUO311" s="60"/>
      <c r="HUP311" s="60"/>
      <c r="HUQ311" s="60"/>
      <c r="HUR311" s="60"/>
      <c r="HUS311" s="60"/>
      <c r="HUT311" s="60"/>
      <c r="HUU311" s="60"/>
      <c r="HUV311" s="60"/>
      <c r="HUW311" s="60"/>
      <c r="HUX311" s="60"/>
      <c r="HUY311" s="60"/>
      <c r="HUZ311" s="60"/>
      <c r="HVA311" s="60"/>
      <c r="HVB311" s="60"/>
      <c r="HVC311" s="60"/>
      <c r="HVD311" s="60"/>
      <c r="HVE311" s="60"/>
      <c r="HVF311" s="60"/>
      <c r="HVG311" s="60"/>
      <c r="HVH311" s="60"/>
      <c r="HVI311" s="60"/>
      <c r="HVJ311" s="60"/>
      <c r="HVK311" s="60"/>
      <c r="HVL311" s="60"/>
      <c r="HVM311" s="60"/>
      <c r="HVN311" s="60"/>
      <c r="HVO311" s="60"/>
      <c r="HVP311" s="60"/>
      <c r="HVQ311" s="60"/>
      <c r="HVR311" s="60"/>
      <c r="HVS311" s="60"/>
      <c r="HVT311" s="60"/>
      <c r="HVU311" s="60"/>
      <c r="HVV311" s="60"/>
      <c r="HVW311" s="60"/>
      <c r="HVX311" s="60"/>
      <c r="HVY311" s="60"/>
      <c r="HVZ311" s="60"/>
      <c r="HWA311" s="60"/>
      <c r="HWB311" s="60"/>
      <c r="HWC311" s="60"/>
      <c r="HWD311" s="60"/>
      <c r="HWE311" s="60"/>
      <c r="HWF311" s="60"/>
      <c r="HWG311" s="60"/>
      <c r="HWH311" s="60"/>
      <c r="HWI311" s="60"/>
      <c r="HWJ311" s="60"/>
      <c r="HWK311" s="60"/>
      <c r="HWL311" s="60"/>
      <c r="HWM311" s="60"/>
      <c r="HWN311" s="60"/>
      <c r="HWO311" s="60"/>
      <c r="HWP311" s="60"/>
      <c r="HWQ311" s="60"/>
      <c r="HWR311" s="60"/>
      <c r="HWS311" s="60"/>
      <c r="HWT311" s="60"/>
      <c r="HWU311" s="60"/>
      <c r="HWV311" s="60"/>
      <c r="HWW311" s="60"/>
      <c r="HWX311" s="60"/>
      <c r="HWY311" s="60"/>
      <c r="HWZ311" s="60"/>
      <c r="HXA311" s="60"/>
      <c r="HXB311" s="60"/>
      <c r="HXC311" s="60"/>
      <c r="HXD311" s="60"/>
      <c r="HXE311" s="60"/>
      <c r="HXF311" s="60"/>
      <c r="HXG311" s="60"/>
      <c r="HXH311" s="60"/>
      <c r="HXI311" s="60"/>
      <c r="HXJ311" s="60"/>
      <c r="HXK311" s="60"/>
      <c r="HXL311" s="60"/>
      <c r="HXM311" s="60"/>
      <c r="HXN311" s="60"/>
      <c r="HXO311" s="60"/>
      <c r="HXP311" s="60"/>
      <c r="HXQ311" s="60"/>
      <c r="HXR311" s="60"/>
      <c r="HXS311" s="60"/>
      <c r="HXT311" s="60"/>
      <c r="HXU311" s="60"/>
      <c r="HXV311" s="60"/>
      <c r="HXW311" s="60"/>
      <c r="HXX311" s="60"/>
      <c r="HXY311" s="60"/>
      <c r="HXZ311" s="60"/>
      <c r="HYA311" s="60"/>
      <c r="HYB311" s="60"/>
      <c r="HYC311" s="60"/>
      <c r="HYD311" s="60"/>
      <c r="HYE311" s="60"/>
      <c r="HYF311" s="60"/>
      <c r="HYG311" s="60"/>
      <c r="HYH311" s="60"/>
      <c r="HYI311" s="60"/>
      <c r="HYJ311" s="60"/>
      <c r="HYK311" s="60"/>
      <c r="HYL311" s="60"/>
      <c r="HYM311" s="60"/>
      <c r="HYN311" s="60"/>
      <c r="HYO311" s="60"/>
      <c r="HYP311" s="60"/>
      <c r="HYQ311" s="60"/>
      <c r="HYR311" s="60"/>
      <c r="HYS311" s="60"/>
      <c r="HYT311" s="60"/>
      <c r="HYU311" s="60"/>
      <c r="HYV311" s="60"/>
      <c r="HYW311" s="60"/>
      <c r="HYX311" s="60"/>
      <c r="HYY311" s="60"/>
      <c r="HYZ311" s="60"/>
      <c r="HZA311" s="60"/>
      <c r="HZB311" s="60"/>
      <c r="HZC311" s="60"/>
      <c r="HZD311" s="60"/>
      <c r="HZE311" s="60"/>
      <c r="HZF311" s="60"/>
      <c r="HZG311" s="60"/>
      <c r="HZH311" s="60"/>
      <c r="HZI311" s="60"/>
      <c r="HZJ311" s="60"/>
      <c r="HZK311" s="60"/>
      <c r="HZL311" s="60"/>
      <c r="HZM311" s="60"/>
      <c r="HZN311" s="60"/>
      <c r="HZO311" s="60"/>
      <c r="HZP311" s="60"/>
      <c r="HZQ311" s="60"/>
      <c r="HZR311" s="60"/>
      <c r="HZS311" s="60"/>
      <c r="HZT311" s="60"/>
      <c r="HZU311" s="60"/>
      <c r="HZV311" s="60"/>
      <c r="HZW311" s="60"/>
      <c r="HZX311" s="60"/>
      <c r="HZY311" s="60"/>
      <c r="HZZ311" s="60"/>
      <c r="IAA311" s="60"/>
      <c r="IAB311" s="60"/>
      <c r="IAC311" s="60"/>
      <c r="IAD311" s="60"/>
      <c r="IAE311" s="60"/>
      <c r="IAF311" s="60"/>
      <c r="IAG311" s="60"/>
      <c r="IAH311" s="60"/>
      <c r="IAI311" s="60"/>
      <c r="IAJ311" s="60"/>
      <c r="IAK311" s="60"/>
      <c r="IAL311" s="60"/>
      <c r="IAM311" s="60"/>
      <c r="IAN311" s="60"/>
      <c r="IAO311" s="60"/>
      <c r="IAP311" s="60"/>
      <c r="IAQ311" s="60"/>
      <c r="IAR311" s="60"/>
      <c r="IAS311" s="60"/>
      <c r="IAT311" s="60"/>
      <c r="IAU311" s="60"/>
      <c r="IAV311" s="60"/>
      <c r="IAW311" s="60"/>
      <c r="IAX311" s="60"/>
      <c r="IAY311" s="60"/>
      <c r="IAZ311" s="60"/>
      <c r="IBA311" s="60"/>
      <c r="IBB311" s="60"/>
      <c r="IBC311" s="60"/>
      <c r="IBD311" s="60"/>
      <c r="IBE311" s="60"/>
      <c r="IBF311" s="60"/>
      <c r="IBG311" s="60"/>
      <c r="IBH311" s="60"/>
      <c r="IBI311" s="60"/>
      <c r="IBJ311" s="60"/>
      <c r="IBK311" s="60"/>
      <c r="IBL311" s="60"/>
      <c r="IBM311" s="60"/>
      <c r="IBN311" s="60"/>
      <c r="IBO311" s="60"/>
      <c r="IBP311" s="60"/>
      <c r="IBQ311" s="60"/>
      <c r="IBR311" s="60"/>
      <c r="IBS311" s="60"/>
      <c r="IBT311" s="60"/>
      <c r="IBU311" s="60"/>
      <c r="IBV311" s="60"/>
      <c r="IBW311" s="60"/>
      <c r="IBX311" s="60"/>
      <c r="IBY311" s="60"/>
      <c r="IBZ311" s="60"/>
      <c r="ICA311" s="60"/>
      <c r="ICB311" s="60"/>
      <c r="ICC311" s="60"/>
      <c r="ICD311" s="60"/>
      <c r="ICE311" s="60"/>
      <c r="ICF311" s="60"/>
      <c r="ICG311" s="60"/>
      <c r="ICH311" s="60"/>
      <c r="ICI311" s="60"/>
      <c r="ICJ311" s="60"/>
      <c r="ICK311" s="60"/>
      <c r="ICL311" s="60"/>
      <c r="ICM311" s="60"/>
      <c r="ICN311" s="60"/>
      <c r="ICO311" s="60"/>
      <c r="ICP311" s="60"/>
      <c r="ICQ311" s="60"/>
      <c r="ICR311" s="60"/>
      <c r="ICS311" s="60"/>
      <c r="ICT311" s="60"/>
      <c r="ICU311" s="60"/>
      <c r="ICV311" s="60"/>
      <c r="ICW311" s="60"/>
      <c r="ICX311" s="60"/>
      <c r="ICY311" s="60"/>
      <c r="ICZ311" s="60"/>
      <c r="IDA311" s="60"/>
      <c r="IDB311" s="60"/>
      <c r="IDC311" s="60"/>
      <c r="IDD311" s="60"/>
      <c r="IDE311" s="60"/>
      <c r="IDF311" s="60"/>
      <c r="IDG311" s="60"/>
      <c r="IDH311" s="60"/>
      <c r="IDI311" s="60"/>
      <c r="IDJ311" s="60"/>
      <c r="IDK311" s="60"/>
      <c r="IDL311" s="60"/>
      <c r="IDM311" s="60"/>
      <c r="IDN311" s="60"/>
      <c r="IDO311" s="60"/>
      <c r="IDP311" s="60"/>
      <c r="IDQ311" s="60"/>
      <c r="IDR311" s="60"/>
      <c r="IDS311" s="60"/>
      <c r="IDT311" s="60"/>
      <c r="IDU311" s="60"/>
      <c r="IDV311" s="60"/>
      <c r="IDW311" s="60"/>
      <c r="IDX311" s="60"/>
      <c r="IDY311" s="60"/>
      <c r="IDZ311" s="60"/>
      <c r="IEA311" s="60"/>
      <c r="IEB311" s="60"/>
      <c r="IEC311" s="60"/>
      <c r="IED311" s="60"/>
      <c r="IEE311" s="60"/>
      <c r="IEF311" s="60"/>
      <c r="IEG311" s="60"/>
      <c r="IEH311" s="60"/>
      <c r="IEI311" s="60"/>
      <c r="IEJ311" s="60"/>
      <c r="IEK311" s="60"/>
      <c r="IEL311" s="60"/>
      <c r="IEM311" s="60"/>
      <c r="IEN311" s="60"/>
      <c r="IEO311" s="60"/>
      <c r="IEP311" s="60"/>
      <c r="IEQ311" s="60"/>
      <c r="IER311" s="60"/>
      <c r="IES311" s="60"/>
      <c r="IET311" s="60"/>
      <c r="IEU311" s="60"/>
      <c r="IEV311" s="60"/>
      <c r="IEW311" s="60"/>
      <c r="IEX311" s="60"/>
      <c r="IEY311" s="60"/>
      <c r="IEZ311" s="60"/>
      <c r="IFA311" s="60"/>
      <c r="IFB311" s="60"/>
      <c r="IFC311" s="60"/>
      <c r="IFD311" s="60"/>
      <c r="IFE311" s="60"/>
      <c r="IFF311" s="60"/>
      <c r="IFG311" s="60"/>
      <c r="IFH311" s="60"/>
      <c r="IFI311" s="60"/>
      <c r="IFJ311" s="60"/>
      <c r="IFK311" s="60"/>
      <c r="IFL311" s="60"/>
      <c r="IFM311" s="60"/>
      <c r="IFN311" s="60"/>
      <c r="IFO311" s="60"/>
      <c r="IFP311" s="60"/>
      <c r="IFQ311" s="60"/>
      <c r="IFR311" s="60"/>
      <c r="IFS311" s="60"/>
      <c r="IFT311" s="60"/>
      <c r="IFU311" s="60"/>
      <c r="IFV311" s="60"/>
      <c r="IFW311" s="60"/>
      <c r="IFX311" s="60"/>
      <c r="IFY311" s="60"/>
      <c r="IFZ311" s="60"/>
      <c r="IGA311" s="60"/>
      <c r="IGB311" s="60"/>
      <c r="IGC311" s="60"/>
      <c r="IGD311" s="60"/>
      <c r="IGE311" s="60"/>
      <c r="IGF311" s="60"/>
      <c r="IGG311" s="60"/>
      <c r="IGH311" s="60"/>
      <c r="IGI311" s="60"/>
      <c r="IGJ311" s="60"/>
      <c r="IGK311" s="60"/>
      <c r="IGL311" s="60"/>
      <c r="IGM311" s="60"/>
      <c r="IGN311" s="60"/>
      <c r="IGO311" s="60"/>
      <c r="IGP311" s="60"/>
      <c r="IGQ311" s="60"/>
      <c r="IGR311" s="60"/>
      <c r="IGS311" s="60"/>
      <c r="IGT311" s="60"/>
      <c r="IGU311" s="60"/>
      <c r="IGV311" s="60"/>
      <c r="IGW311" s="60"/>
      <c r="IGX311" s="60"/>
      <c r="IGY311" s="60"/>
      <c r="IGZ311" s="60"/>
      <c r="IHA311" s="60"/>
      <c r="IHB311" s="60"/>
      <c r="IHC311" s="60"/>
      <c r="IHD311" s="60"/>
      <c r="IHE311" s="60"/>
      <c r="IHF311" s="60"/>
      <c r="IHG311" s="60"/>
      <c r="IHH311" s="60"/>
      <c r="IHI311" s="60"/>
      <c r="IHJ311" s="60"/>
      <c r="IHK311" s="60"/>
      <c r="IHL311" s="60"/>
      <c r="IHM311" s="60"/>
      <c r="IHN311" s="60"/>
      <c r="IHO311" s="60"/>
      <c r="IHP311" s="60"/>
      <c r="IHQ311" s="60"/>
      <c r="IHR311" s="60"/>
      <c r="IHS311" s="60"/>
      <c r="IHT311" s="60"/>
      <c r="IHU311" s="60"/>
      <c r="IHV311" s="60"/>
      <c r="IHW311" s="60"/>
      <c r="IHX311" s="60"/>
      <c r="IHY311" s="60"/>
      <c r="IHZ311" s="60"/>
      <c r="IIA311" s="60"/>
      <c r="IIB311" s="60"/>
      <c r="IIC311" s="60"/>
      <c r="IID311" s="60"/>
      <c r="IIE311" s="60"/>
      <c r="IIF311" s="60"/>
      <c r="IIG311" s="60"/>
      <c r="IIH311" s="60"/>
      <c r="III311" s="60"/>
      <c r="IIJ311" s="60"/>
      <c r="IIK311" s="60"/>
      <c r="IIL311" s="60"/>
      <c r="IIM311" s="60"/>
      <c r="IIN311" s="60"/>
      <c r="IIO311" s="60"/>
      <c r="IIP311" s="60"/>
      <c r="IIQ311" s="60"/>
      <c r="IIR311" s="60"/>
      <c r="IIS311" s="60"/>
      <c r="IIT311" s="60"/>
      <c r="IIU311" s="60"/>
      <c r="IIV311" s="60"/>
      <c r="IIW311" s="60"/>
      <c r="IIX311" s="60"/>
      <c r="IIY311" s="60"/>
      <c r="IIZ311" s="60"/>
      <c r="IJA311" s="60"/>
      <c r="IJB311" s="60"/>
      <c r="IJC311" s="60"/>
      <c r="IJD311" s="60"/>
      <c r="IJE311" s="60"/>
      <c r="IJF311" s="60"/>
      <c r="IJG311" s="60"/>
      <c r="IJH311" s="60"/>
      <c r="IJI311" s="60"/>
      <c r="IJJ311" s="60"/>
      <c r="IJK311" s="60"/>
      <c r="IJL311" s="60"/>
      <c r="IJM311" s="60"/>
      <c r="IJN311" s="60"/>
      <c r="IJO311" s="60"/>
      <c r="IJP311" s="60"/>
      <c r="IJQ311" s="60"/>
      <c r="IJR311" s="60"/>
      <c r="IJS311" s="60"/>
      <c r="IJT311" s="60"/>
      <c r="IJU311" s="60"/>
      <c r="IJV311" s="60"/>
      <c r="IJW311" s="60"/>
      <c r="IJX311" s="60"/>
      <c r="IJY311" s="60"/>
      <c r="IJZ311" s="60"/>
      <c r="IKA311" s="60"/>
      <c r="IKB311" s="60"/>
      <c r="IKC311" s="60"/>
      <c r="IKD311" s="60"/>
      <c r="IKE311" s="60"/>
      <c r="IKF311" s="60"/>
      <c r="IKG311" s="60"/>
      <c r="IKH311" s="60"/>
      <c r="IKI311" s="60"/>
      <c r="IKJ311" s="60"/>
      <c r="IKK311" s="60"/>
      <c r="IKL311" s="60"/>
      <c r="IKM311" s="60"/>
      <c r="IKN311" s="60"/>
      <c r="IKO311" s="60"/>
      <c r="IKP311" s="60"/>
      <c r="IKQ311" s="60"/>
      <c r="IKR311" s="60"/>
      <c r="IKS311" s="60"/>
      <c r="IKT311" s="60"/>
      <c r="IKU311" s="60"/>
      <c r="IKV311" s="60"/>
      <c r="IKW311" s="60"/>
      <c r="IKX311" s="60"/>
      <c r="IKY311" s="60"/>
      <c r="IKZ311" s="60"/>
      <c r="ILA311" s="60"/>
      <c r="ILB311" s="60"/>
      <c r="ILC311" s="60"/>
      <c r="ILD311" s="60"/>
      <c r="ILE311" s="60"/>
      <c r="ILF311" s="60"/>
      <c r="ILG311" s="60"/>
      <c r="ILH311" s="60"/>
      <c r="ILI311" s="60"/>
      <c r="ILJ311" s="60"/>
      <c r="ILK311" s="60"/>
      <c r="ILL311" s="60"/>
      <c r="ILM311" s="60"/>
      <c r="ILN311" s="60"/>
      <c r="ILO311" s="60"/>
      <c r="ILP311" s="60"/>
      <c r="ILQ311" s="60"/>
      <c r="ILR311" s="60"/>
      <c r="ILS311" s="60"/>
      <c r="ILT311" s="60"/>
      <c r="ILU311" s="60"/>
      <c r="ILV311" s="60"/>
      <c r="ILW311" s="60"/>
      <c r="ILX311" s="60"/>
      <c r="ILY311" s="60"/>
      <c r="ILZ311" s="60"/>
      <c r="IMA311" s="60"/>
      <c r="IMB311" s="60"/>
      <c r="IMC311" s="60"/>
      <c r="IMD311" s="60"/>
      <c r="IME311" s="60"/>
      <c r="IMF311" s="60"/>
      <c r="IMG311" s="60"/>
      <c r="IMH311" s="60"/>
      <c r="IMI311" s="60"/>
      <c r="IMJ311" s="60"/>
      <c r="IMK311" s="60"/>
      <c r="IML311" s="60"/>
      <c r="IMM311" s="60"/>
      <c r="IMN311" s="60"/>
      <c r="IMO311" s="60"/>
      <c r="IMP311" s="60"/>
      <c r="IMQ311" s="60"/>
      <c r="IMR311" s="60"/>
      <c r="IMS311" s="60"/>
      <c r="IMT311" s="60"/>
      <c r="IMU311" s="60"/>
      <c r="IMV311" s="60"/>
      <c r="IMW311" s="60"/>
      <c r="IMX311" s="60"/>
      <c r="IMY311" s="60"/>
      <c r="IMZ311" s="60"/>
      <c r="INA311" s="60"/>
      <c r="INB311" s="60"/>
      <c r="INC311" s="60"/>
      <c r="IND311" s="60"/>
      <c r="INE311" s="60"/>
      <c r="INF311" s="60"/>
      <c r="ING311" s="60"/>
      <c r="INH311" s="60"/>
      <c r="INI311" s="60"/>
      <c r="INJ311" s="60"/>
      <c r="INK311" s="60"/>
      <c r="INL311" s="60"/>
      <c r="INM311" s="60"/>
      <c r="INN311" s="60"/>
      <c r="INO311" s="60"/>
      <c r="INP311" s="60"/>
      <c r="INQ311" s="60"/>
      <c r="INR311" s="60"/>
      <c r="INS311" s="60"/>
      <c r="INT311" s="60"/>
      <c r="INU311" s="60"/>
      <c r="INV311" s="60"/>
      <c r="INW311" s="60"/>
      <c r="INX311" s="60"/>
      <c r="INY311" s="60"/>
      <c r="INZ311" s="60"/>
      <c r="IOA311" s="60"/>
      <c r="IOB311" s="60"/>
      <c r="IOC311" s="60"/>
      <c r="IOD311" s="60"/>
      <c r="IOE311" s="60"/>
      <c r="IOF311" s="60"/>
      <c r="IOG311" s="60"/>
      <c r="IOH311" s="60"/>
      <c r="IOI311" s="60"/>
      <c r="IOJ311" s="60"/>
      <c r="IOK311" s="60"/>
      <c r="IOL311" s="60"/>
      <c r="IOM311" s="60"/>
      <c r="ION311" s="60"/>
      <c r="IOO311" s="60"/>
      <c r="IOP311" s="60"/>
      <c r="IOQ311" s="60"/>
      <c r="IOR311" s="60"/>
      <c r="IOS311" s="60"/>
      <c r="IOT311" s="60"/>
      <c r="IOU311" s="60"/>
      <c r="IOV311" s="60"/>
      <c r="IOW311" s="60"/>
      <c r="IOX311" s="60"/>
      <c r="IOY311" s="60"/>
      <c r="IOZ311" s="60"/>
      <c r="IPA311" s="60"/>
      <c r="IPB311" s="60"/>
      <c r="IPC311" s="60"/>
      <c r="IPD311" s="60"/>
      <c r="IPE311" s="60"/>
      <c r="IPF311" s="60"/>
      <c r="IPG311" s="60"/>
      <c r="IPH311" s="60"/>
      <c r="IPI311" s="60"/>
      <c r="IPJ311" s="60"/>
      <c r="IPK311" s="60"/>
      <c r="IPL311" s="60"/>
      <c r="IPM311" s="60"/>
      <c r="IPN311" s="60"/>
      <c r="IPO311" s="60"/>
      <c r="IPP311" s="60"/>
      <c r="IPQ311" s="60"/>
      <c r="IPR311" s="60"/>
      <c r="IPS311" s="60"/>
      <c r="IPT311" s="60"/>
      <c r="IPU311" s="60"/>
      <c r="IPV311" s="60"/>
      <c r="IPW311" s="60"/>
      <c r="IPX311" s="60"/>
      <c r="IPY311" s="60"/>
      <c r="IPZ311" s="60"/>
      <c r="IQA311" s="60"/>
      <c r="IQB311" s="60"/>
      <c r="IQC311" s="60"/>
      <c r="IQD311" s="60"/>
      <c r="IQE311" s="60"/>
      <c r="IQF311" s="60"/>
      <c r="IQG311" s="60"/>
      <c r="IQH311" s="60"/>
      <c r="IQI311" s="60"/>
      <c r="IQJ311" s="60"/>
      <c r="IQK311" s="60"/>
      <c r="IQL311" s="60"/>
      <c r="IQM311" s="60"/>
      <c r="IQN311" s="60"/>
      <c r="IQO311" s="60"/>
      <c r="IQP311" s="60"/>
      <c r="IQQ311" s="60"/>
      <c r="IQR311" s="60"/>
      <c r="IQS311" s="60"/>
      <c r="IQT311" s="60"/>
      <c r="IQU311" s="60"/>
      <c r="IQV311" s="60"/>
      <c r="IQW311" s="60"/>
      <c r="IQX311" s="60"/>
      <c r="IQY311" s="60"/>
      <c r="IQZ311" s="60"/>
      <c r="IRA311" s="60"/>
      <c r="IRB311" s="60"/>
      <c r="IRC311" s="60"/>
      <c r="IRD311" s="60"/>
      <c r="IRE311" s="60"/>
      <c r="IRF311" s="60"/>
      <c r="IRG311" s="60"/>
      <c r="IRH311" s="60"/>
      <c r="IRI311" s="60"/>
      <c r="IRJ311" s="60"/>
      <c r="IRK311" s="60"/>
      <c r="IRL311" s="60"/>
      <c r="IRM311" s="60"/>
      <c r="IRN311" s="60"/>
      <c r="IRO311" s="60"/>
      <c r="IRP311" s="60"/>
      <c r="IRQ311" s="60"/>
      <c r="IRR311" s="60"/>
      <c r="IRS311" s="60"/>
      <c r="IRT311" s="60"/>
      <c r="IRU311" s="60"/>
      <c r="IRV311" s="60"/>
      <c r="IRW311" s="60"/>
      <c r="IRX311" s="60"/>
      <c r="IRY311" s="60"/>
      <c r="IRZ311" s="60"/>
      <c r="ISA311" s="60"/>
      <c r="ISB311" s="60"/>
      <c r="ISC311" s="60"/>
      <c r="ISD311" s="60"/>
      <c r="ISE311" s="60"/>
      <c r="ISF311" s="60"/>
      <c r="ISG311" s="60"/>
      <c r="ISH311" s="60"/>
      <c r="ISI311" s="60"/>
      <c r="ISJ311" s="60"/>
      <c r="ISK311" s="60"/>
      <c r="ISL311" s="60"/>
      <c r="ISM311" s="60"/>
      <c r="ISN311" s="60"/>
      <c r="ISO311" s="60"/>
      <c r="ISP311" s="60"/>
      <c r="ISQ311" s="60"/>
      <c r="ISR311" s="60"/>
      <c r="ISS311" s="60"/>
      <c r="IST311" s="60"/>
      <c r="ISU311" s="60"/>
      <c r="ISV311" s="60"/>
      <c r="ISW311" s="60"/>
      <c r="ISX311" s="60"/>
      <c r="ISY311" s="60"/>
      <c r="ISZ311" s="60"/>
      <c r="ITA311" s="60"/>
      <c r="ITB311" s="60"/>
      <c r="ITC311" s="60"/>
      <c r="ITD311" s="60"/>
      <c r="ITE311" s="60"/>
      <c r="ITF311" s="60"/>
      <c r="ITG311" s="60"/>
      <c r="ITH311" s="60"/>
      <c r="ITI311" s="60"/>
      <c r="ITJ311" s="60"/>
      <c r="ITK311" s="60"/>
      <c r="ITL311" s="60"/>
      <c r="ITM311" s="60"/>
      <c r="ITN311" s="60"/>
      <c r="ITO311" s="60"/>
      <c r="ITP311" s="60"/>
      <c r="ITQ311" s="60"/>
      <c r="ITR311" s="60"/>
      <c r="ITS311" s="60"/>
      <c r="ITT311" s="60"/>
      <c r="ITU311" s="60"/>
      <c r="ITV311" s="60"/>
      <c r="ITW311" s="60"/>
      <c r="ITX311" s="60"/>
      <c r="ITY311" s="60"/>
      <c r="ITZ311" s="60"/>
      <c r="IUA311" s="60"/>
      <c r="IUB311" s="60"/>
      <c r="IUC311" s="60"/>
      <c r="IUD311" s="60"/>
      <c r="IUE311" s="60"/>
      <c r="IUF311" s="60"/>
      <c r="IUG311" s="60"/>
      <c r="IUH311" s="60"/>
      <c r="IUI311" s="60"/>
      <c r="IUJ311" s="60"/>
      <c r="IUK311" s="60"/>
      <c r="IUL311" s="60"/>
      <c r="IUM311" s="60"/>
      <c r="IUN311" s="60"/>
      <c r="IUO311" s="60"/>
      <c r="IUP311" s="60"/>
      <c r="IUQ311" s="60"/>
      <c r="IUR311" s="60"/>
      <c r="IUS311" s="60"/>
      <c r="IUT311" s="60"/>
      <c r="IUU311" s="60"/>
      <c r="IUV311" s="60"/>
      <c r="IUW311" s="60"/>
      <c r="IUX311" s="60"/>
      <c r="IUY311" s="60"/>
      <c r="IUZ311" s="60"/>
      <c r="IVA311" s="60"/>
      <c r="IVB311" s="60"/>
      <c r="IVC311" s="60"/>
      <c r="IVD311" s="60"/>
      <c r="IVE311" s="60"/>
      <c r="IVF311" s="60"/>
      <c r="IVG311" s="60"/>
      <c r="IVH311" s="60"/>
      <c r="IVI311" s="60"/>
      <c r="IVJ311" s="60"/>
      <c r="IVK311" s="60"/>
      <c r="IVL311" s="60"/>
      <c r="IVM311" s="60"/>
      <c r="IVN311" s="60"/>
      <c r="IVO311" s="60"/>
      <c r="IVP311" s="60"/>
      <c r="IVQ311" s="60"/>
      <c r="IVR311" s="60"/>
      <c r="IVS311" s="60"/>
      <c r="IVT311" s="60"/>
      <c r="IVU311" s="60"/>
      <c r="IVV311" s="60"/>
      <c r="IVW311" s="60"/>
      <c r="IVX311" s="60"/>
      <c r="IVY311" s="60"/>
      <c r="IVZ311" s="60"/>
      <c r="IWA311" s="60"/>
      <c r="IWB311" s="60"/>
      <c r="IWC311" s="60"/>
      <c r="IWD311" s="60"/>
      <c r="IWE311" s="60"/>
      <c r="IWF311" s="60"/>
      <c r="IWG311" s="60"/>
      <c r="IWH311" s="60"/>
      <c r="IWI311" s="60"/>
      <c r="IWJ311" s="60"/>
      <c r="IWK311" s="60"/>
      <c r="IWL311" s="60"/>
      <c r="IWM311" s="60"/>
      <c r="IWN311" s="60"/>
      <c r="IWO311" s="60"/>
      <c r="IWP311" s="60"/>
      <c r="IWQ311" s="60"/>
      <c r="IWR311" s="60"/>
      <c r="IWS311" s="60"/>
      <c r="IWT311" s="60"/>
      <c r="IWU311" s="60"/>
      <c r="IWV311" s="60"/>
      <c r="IWW311" s="60"/>
      <c r="IWX311" s="60"/>
      <c r="IWY311" s="60"/>
      <c r="IWZ311" s="60"/>
      <c r="IXA311" s="60"/>
      <c r="IXB311" s="60"/>
      <c r="IXC311" s="60"/>
      <c r="IXD311" s="60"/>
      <c r="IXE311" s="60"/>
      <c r="IXF311" s="60"/>
      <c r="IXG311" s="60"/>
      <c r="IXH311" s="60"/>
      <c r="IXI311" s="60"/>
      <c r="IXJ311" s="60"/>
      <c r="IXK311" s="60"/>
      <c r="IXL311" s="60"/>
      <c r="IXM311" s="60"/>
      <c r="IXN311" s="60"/>
      <c r="IXO311" s="60"/>
      <c r="IXP311" s="60"/>
      <c r="IXQ311" s="60"/>
      <c r="IXR311" s="60"/>
      <c r="IXS311" s="60"/>
      <c r="IXT311" s="60"/>
      <c r="IXU311" s="60"/>
      <c r="IXV311" s="60"/>
      <c r="IXW311" s="60"/>
      <c r="IXX311" s="60"/>
      <c r="IXY311" s="60"/>
      <c r="IXZ311" s="60"/>
      <c r="IYA311" s="60"/>
      <c r="IYB311" s="60"/>
      <c r="IYC311" s="60"/>
      <c r="IYD311" s="60"/>
      <c r="IYE311" s="60"/>
      <c r="IYF311" s="60"/>
      <c r="IYG311" s="60"/>
      <c r="IYH311" s="60"/>
      <c r="IYI311" s="60"/>
      <c r="IYJ311" s="60"/>
      <c r="IYK311" s="60"/>
      <c r="IYL311" s="60"/>
      <c r="IYM311" s="60"/>
      <c r="IYN311" s="60"/>
      <c r="IYO311" s="60"/>
      <c r="IYP311" s="60"/>
      <c r="IYQ311" s="60"/>
      <c r="IYR311" s="60"/>
      <c r="IYS311" s="60"/>
      <c r="IYT311" s="60"/>
      <c r="IYU311" s="60"/>
      <c r="IYV311" s="60"/>
      <c r="IYW311" s="60"/>
      <c r="IYX311" s="60"/>
      <c r="IYY311" s="60"/>
      <c r="IYZ311" s="60"/>
      <c r="IZA311" s="60"/>
      <c r="IZB311" s="60"/>
      <c r="IZC311" s="60"/>
      <c r="IZD311" s="60"/>
      <c r="IZE311" s="60"/>
      <c r="IZF311" s="60"/>
      <c r="IZG311" s="60"/>
      <c r="IZH311" s="60"/>
      <c r="IZI311" s="60"/>
      <c r="IZJ311" s="60"/>
      <c r="IZK311" s="60"/>
      <c r="IZL311" s="60"/>
      <c r="IZM311" s="60"/>
      <c r="IZN311" s="60"/>
      <c r="IZO311" s="60"/>
      <c r="IZP311" s="60"/>
      <c r="IZQ311" s="60"/>
      <c r="IZR311" s="60"/>
      <c r="IZS311" s="60"/>
      <c r="IZT311" s="60"/>
      <c r="IZU311" s="60"/>
      <c r="IZV311" s="60"/>
      <c r="IZW311" s="60"/>
      <c r="IZX311" s="60"/>
      <c r="IZY311" s="60"/>
      <c r="IZZ311" s="60"/>
      <c r="JAA311" s="60"/>
      <c r="JAB311" s="60"/>
      <c r="JAC311" s="60"/>
      <c r="JAD311" s="60"/>
      <c r="JAE311" s="60"/>
      <c r="JAF311" s="60"/>
      <c r="JAG311" s="60"/>
      <c r="JAH311" s="60"/>
      <c r="JAI311" s="60"/>
      <c r="JAJ311" s="60"/>
      <c r="JAK311" s="60"/>
      <c r="JAL311" s="60"/>
      <c r="JAM311" s="60"/>
      <c r="JAN311" s="60"/>
      <c r="JAO311" s="60"/>
      <c r="JAP311" s="60"/>
      <c r="JAQ311" s="60"/>
      <c r="JAR311" s="60"/>
      <c r="JAS311" s="60"/>
      <c r="JAT311" s="60"/>
      <c r="JAU311" s="60"/>
      <c r="JAV311" s="60"/>
      <c r="JAW311" s="60"/>
      <c r="JAX311" s="60"/>
      <c r="JAY311" s="60"/>
      <c r="JAZ311" s="60"/>
      <c r="JBA311" s="60"/>
      <c r="JBB311" s="60"/>
      <c r="JBC311" s="60"/>
      <c r="JBD311" s="60"/>
      <c r="JBE311" s="60"/>
      <c r="JBF311" s="60"/>
      <c r="JBG311" s="60"/>
      <c r="JBH311" s="60"/>
      <c r="JBI311" s="60"/>
      <c r="JBJ311" s="60"/>
      <c r="JBK311" s="60"/>
      <c r="JBL311" s="60"/>
      <c r="JBM311" s="60"/>
      <c r="JBN311" s="60"/>
      <c r="JBO311" s="60"/>
      <c r="JBP311" s="60"/>
      <c r="JBQ311" s="60"/>
      <c r="JBR311" s="60"/>
      <c r="JBS311" s="60"/>
      <c r="JBT311" s="60"/>
      <c r="JBU311" s="60"/>
      <c r="JBV311" s="60"/>
      <c r="JBW311" s="60"/>
      <c r="JBX311" s="60"/>
      <c r="JBY311" s="60"/>
      <c r="JBZ311" s="60"/>
      <c r="JCA311" s="60"/>
      <c r="JCB311" s="60"/>
      <c r="JCC311" s="60"/>
      <c r="JCD311" s="60"/>
      <c r="JCE311" s="60"/>
      <c r="JCF311" s="60"/>
      <c r="JCG311" s="60"/>
      <c r="JCH311" s="60"/>
      <c r="JCI311" s="60"/>
      <c r="JCJ311" s="60"/>
      <c r="JCK311" s="60"/>
      <c r="JCL311" s="60"/>
      <c r="JCM311" s="60"/>
      <c r="JCN311" s="60"/>
      <c r="JCO311" s="60"/>
      <c r="JCP311" s="60"/>
      <c r="JCQ311" s="60"/>
      <c r="JCR311" s="60"/>
      <c r="JCS311" s="60"/>
      <c r="JCT311" s="60"/>
      <c r="JCU311" s="60"/>
      <c r="JCV311" s="60"/>
      <c r="JCW311" s="60"/>
      <c r="JCX311" s="60"/>
      <c r="JCY311" s="60"/>
      <c r="JCZ311" s="60"/>
      <c r="JDA311" s="60"/>
      <c r="JDB311" s="60"/>
      <c r="JDC311" s="60"/>
      <c r="JDD311" s="60"/>
      <c r="JDE311" s="60"/>
      <c r="JDF311" s="60"/>
      <c r="JDG311" s="60"/>
      <c r="JDH311" s="60"/>
      <c r="JDI311" s="60"/>
      <c r="JDJ311" s="60"/>
      <c r="JDK311" s="60"/>
      <c r="JDL311" s="60"/>
      <c r="JDM311" s="60"/>
      <c r="JDN311" s="60"/>
      <c r="JDO311" s="60"/>
      <c r="JDP311" s="60"/>
      <c r="JDQ311" s="60"/>
      <c r="JDR311" s="60"/>
      <c r="JDS311" s="60"/>
      <c r="JDT311" s="60"/>
      <c r="JDU311" s="60"/>
      <c r="JDV311" s="60"/>
      <c r="JDW311" s="60"/>
      <c r="JDX311" s="60"/>
      <c r="JDY311" s="60"/>
      <c r="JDZ311" s="60"/>
      <c r="JEA311" s="60"/>
      <c r="JEB311" s="60"/>
      <c r="JEC311" s="60"/>
      <c r="JED311" s="60"/>
      <c r="JEE311" s="60"/>
      <c r="JEF311" s="60"/>
      <c r="JEG311" s="60"/>
      <c r="JEH311" s="60"/>
      <c r="JEI311" s="60"/>
      <c r="JEJ311" s="60"/>
      <c r="JEK311" s="60"/>
      <c r="JEL311" s="60"/>
      <c r="JEM311" s="60"/>
      <c r="JEN311" s="60"/>
      <c r="JEO311" s="60"/>
      <c r="JEP311" s="60"/>
      <c r="JEQ311" s="60"/>
      <c r="JER311" s="60"/>
      <c r="JES311" s="60"/>
      <c r="JET311" s="60"/>
      <c r="JEU311" s="60"/>
      <c r="JEV311" s="60"/>
      <c r="JEW311" s="60"/>
      <c r="JEX311" s="60"/>
      <c r="JEY311" s="60"/>
      <c r="JEZ311" s="60"/>
      <c r="JFA311" s="60"/>
      <c r="JFB311" s="60"/>
      <c r="JFC311" s="60"/>
      <c r="JFD311" s="60"/>
      <c r="JFE311" s="60"/>
      <c r="JFF311" s="60"/>
      <c r="JFG311" s="60"/>
      <c r="JFH311" s="60"/>
      <c r="JFI311" s="60"/>
      <c r="JFJ311" s="60"/>
      <c r="JFK311" s="60"/>
      <c r="JFL311" s="60"/>
      <c r="JFM311" s="60"/>
      <c r="JFN311" s="60"/>
      <c r="JFO311" s="60"/>
      <c r="JFP311" s="60"/>
      <c r="JFQ311" s="60"/>
      <c r="JFR311" s="60"/>
      <c r="JFS311" s="60"/>
      <c r="JFT311" s="60"/>
      <c r="JFU311" s="60"/>
      <c r="JFV311" s="60"/>
      <c r="JFW311" s="60"/>
      <c r="JFX311" s="60"/>
      <c r="JFY311" s="60"/>
      <c r="JFZ311" s="60"/>
      <c r="JGA311" s="60"/>
      <c r="JGB311" s="60"/>
      <c r="JGC311" s="60"/>
      <c r="JGD311" s="60"/>
      <c r="JGE311" s="60"/>
      <c r="JGF311" s="60"/>
      <c r="JGG311" s="60"/>
      <c r="JGH311" s="60"/>
      <c r="JGI311" s="60"/>
      <c r="JGJ311" s="60"/>
      <c r="JGK311" s="60"/>
      <c r="JGL311" s="60"/>
      <c r="JGM311" s="60"/>
      <c r="JGN311" s="60"/>
      <c r="JGO311" s="60"/>
      <c r="JGP311" s="60"/>
      <c r="JGQ311" s="60"/>
      <c r="JGR311" s="60"/>
      <c r="JGS311" s="60"/>
      <c r="JGT311" s="60"/>
      <c r="JGU311" s="60"/>
      <c r="JGV311" s="60"/>
      <c r="JGW311" s="60"/>
      <c r="JGX311" s="60"/>
      <c r="JGY311" s="60"/>
      <c r="JGZ311" s="60"/>
      <c r="JHA311" s="60"/>
      <c r="JHB311" s="60"/>
      <c r="JHC311" s="60"/>
      <c r="JHD311" s="60"/>
      <c r="JHE311" s="60"/>
      <c r="JHF311" s="60"/>
      <c r="JHG311" s="60"/>
      <c r="JHH311" s="60"/>
      <c r="JHI311" s="60"/>
      <c r="JHJ311" s="60"/>
      <c r="JHK311" s="60"/>
      <c r="JHL311" s="60"/>
      <c r="JHM311" s="60"/>
      <c r="JHN311" s="60"/>
      <c r="JHO311" s="60"/>
      <c r="JHP311" s="60"/>
      <c r="JHQ311" s="60"/>
      <c r="JHR311" s="60"/>
      <c r="JHS311" s="60"/>
      <c r="JHT311" s="60"/>
      <c r="JHU311" s="60"/>
      <c r="JHV311" s="60"/>
      <c r="JHW311" s="60"/>
      <c r="JHX311" s="60"/>
      <c r="JHY311" s="60"/>
      <c r="JHZ311" s="60"/>
      <c r="JIA311" s="60"/>
      <c r="JIB311" s="60"/>
      <c r="JIC311" s="60"/>
      <c r="JID311" s="60"/>
      <c r="JIE311" s="60"/>
      <c r="JIF311" s="60"/>
      <c r="JIG311" s="60"/>
      <c r="JIH311" s="60"/>
      <c r="JII311" s="60"/>
      <c r="JIJ311" s="60"/>
      <c r="JIK311" s="60"/>
      <c r="JIL311" s="60"/>
      <c r="JIM311" s="60"/>
      <c r="JIN311" s="60"/>
      <c r="JIO311" s="60"/>
      <c r="JIP311" s="60"/>
      <c r="JIQ311" s="60"/>
      <c r="JIR311" s="60"/>
      <c r="JIS311" s="60"/>
      <c r="JIT311" s="60"/>
      <c r="JIU311" s="60"/>
      <c r="JIV311" s="60"/>
      <c r="JIW311" s="60"/>
      <c r="JIX311" s="60"/>
      <c r="JIY311" s="60"/>
      <c r="JIZ311" s="60"/>
      <c r="JJA311" s="60"/>
      <c r="JJB311" s="60"/>
      <c r="JJC311" s="60"/>
      <c r="JJD311" s="60"/>
      <c r="JJE311" s="60"/>
      <c r="JJF311" s="60"/>
      <c r="JJG311" s="60"/>
      <c r="JJH311" s="60"/>
      <c r="JJI311" s="60"/>
      <c r="JJJ311" s="60"/>
      <c r="JJK311" s="60"/>
      <c r="JJL311" s="60"/>
      <c r="JJM311" s="60"/>
      <c r="JJN311" s="60"/>
      <c r="JJO311" s="60"/>
      <c r="JJP311" s="60"/>
      <c r="JJQ311" s="60"/>
      <c r="JJR311" s="60"/>
      <c r="JJS311" s="60"/>
      <c r="JJT311" s="60"/>
      <c r="JJU311" s="60"/>
      <c r="JJV311" s="60"/>
      <c r="JJW311" s="60"/>
      <c r="JJX311" s="60"/>
      <c r="JJY311" s="60"/>
      <c r="JJZ311" s="60"/>
      <c r="JKA311" s="60"/>
      <c r="JKB311" s="60"/>
      <c r="JKC311" s="60"/>
      <c r="JKD311" s="60"/>
      <c r="JKE311" s="60"/>
      <c r="JKF311" s="60"/>
      <c r="JKG311" s="60"/>
      <c r="JKH311" s="60"/>
      <c r="JKI311" s="60"/>
      <c r="JKJ311" s="60"/>
      <c r="JKK311" s="60"/>
      <c r="JKL311" s="60"/>
      <c r="JKM311" s="60"/>
      <c r="JKN311" s="60"/>
      <c r="JKO311" s="60"/>
      <c r="JKP311" s="60"/>
      <c r="JKQ311" s="60"/>
      <c r="JKR311" s="60"/>
      <c r="JKS311" s="60"/>
      <c r="JKT311" s="60"/>
      <c r="JKU311" s="60"/>
      <c r="JKV311" s="60"/>
      <c r="JKW311" s="60"/>
      <c r="JKX311" s="60"/>
      <c r="JKY311" s="60"/>
      <c r="JKZ311" s="60"/>
      <c r="JLA311" s="60"/>
      <c r="JLB311" s="60"/>
      <c r="JLC311" s="60"/>
      <c r="JLD311" s="60"/>
      <c r="JLE311" s="60"/>
      <c r="JLF311" s="60"/>
      <c r="JLG311" s="60"/>
      <c r="JLH311" s="60"/>
      <c r="JLI311" s="60"/>
      <c r="JLJ311" s="60"/>
      <c r="JLK311" s="60"/>
      <c r="JLL311" s="60"/>
      <c r="JLM311" s="60"/>
      <c r="JLN311" s="60"/>
      <c r="JLO311" s="60"/>
      <c r="JLP311" s="60"/>
      <c r="JLQ311" s="60"/>
      <c r="JLR311" s="60"/>
      <c r="JLS311" s="60"/>
      <c r="JLT311" s="60"/>
      <c r="JLU311" s="60"/>
      <c r="JLV311" s="60"/>
      <c r="JLW311" s="60"/>
      <c r="JLX311" s="60"/>
      <c r="JLY311" s="60"/>
      <c r="JLZ311" s="60"/>
      <c r="JMA311" s="60"/>
      <c r="JMB311" s="60"/>
      <c r="JMC311" s="60"/>
      <c r="JMD311" s="60"/>
      <c r="JME311" s="60"/>
      <c r="JMF311" s="60"/>
      <c r="JMG311" s="60"/>
      <c r="JMH311" s="60"/>
      <c r="JMI311" s="60"/>
      <c r="JMJ311" s="60"/>
      <c r="JMK311" s="60"/>
      <c r="JML311" s="60"/>
      <c r="JMM311" s="60"/>
      <c r="JMN311" s="60"/>
      <c r="JMO311" s="60"/>
      <c r="JMP311" s="60"/>
      <c r="JMQ311" s="60"/>
      <c r="JMR311" s="60"/>
      <c r="JMS311" s="60"/>
      <c r="JMT311" s="60"/>
      <c r="JMU311" s="60"/>
      <c r="JMV311" s="60"/>
      <c r="JMW311" s="60"/>
      <c r="JMX311" s="60"/>
      <c r="JMY311" s="60"/>
      <c r="JMZ311" s="60"/>
      <c r="JNA311" s="60"/>
      <c r="JNB311" s="60"/>
      <c r="JNC311" s="60"/>
      <c r="JND311" s="60"/>
      <c r="JNE311" s="60"/>
      <c r="JNF311" s="60"/>
      <c r="JNG311" s="60"/>
      <c r="JNH311" s="60"/>
      <c r="JNI311" s="60"/>
      <c r="JNJ311" s="60"/>
      <c r="JNK311" s="60"/>
      <c r="JNL311" s="60"/>
      <c r="JNM311" s="60"/>
      <c r="JNN311" s="60"/>
      <c r="JNO311" s="60"/>
      <c r="JNP311" s="60"/>
      <c r="JNQ311" s="60"/>
      <c r="JNR311" s="60"/>
      <c r="JNS311" s="60"/>
      <c r="JNT311" s="60"/>
      <c r="JNU311" s="60"/>
      <c r="JNV311" s="60"/>
      <c r="JNW311" s="60"/>
      <c r="JNX311" s="60"/>
      <c r="JNY311" s="60"/>
      <c r="JNZ311" s="60"/>
      <c r="JOA311" s="60"/>
      <c r="JOB311" s="60"/>
      <c r="JOC311" s="60"/>
      <c r="JOD311" s="60"/>
      <c r="JOE311" s="60"/>
      <c r="JOF311" s="60"/>
      <c r="JOG311" s="60"/>
      <c r="JOH311" s="60"/>
      <c r="JOI311" s="60"/>
      <c r="JOJ311" s="60"/>
      <c r="JOK311" s="60"/>
      <c r="JOL311" s="60"/>
      <c r="JOM311" s="60"/>
      <c r="JON311" s="60"/>
      <c r="JOO311" s="60"/>
      <c r="JOP311" s="60"/>
      <c r="JOQ311" s="60"/>
      <c r="JOR311" s="60"/>
      <c r="JOS311" s="60"/>
      <c r="JOT311" s="60"/>
      <c r="JOU311" s="60"/>
      <c r="JOV311" s="60"/>
      <c r="JOW311" s="60"/>
      <c r="JOX311" s="60"/>
      <c r="JOY311" s="60"/>
      <c r="JOZ311" s="60"/>
      <c r="JPA311" s="60"/>
      <c r="JPB311" s="60"/>
      <c r="JPC311" s="60"/>
      <c r="JPD311" s="60"/>
      <c r="JPE311" s="60"/>
      <c r="JPF311" s="60"/>
      <c r="JPG311" s="60"/>
      <c r="JPH311" s="60"/>
      <c r="JPI311" s="60"/>
      <c r="JPJ311" s="60"/>
      <c r="JPK311" s="60"/>
      <c r="JPL311" s="60"/>
      <c r="JPM311" s="60"/>
      <c r="JPN311" s="60"/>
      <c r="JPO311" s="60"/>
      <c r="JPP311" s="60"/>
      <c r="JPQ311" s="60"/>
      <c r="JPR311" s="60"/>
      <c r="JPS311" s="60"/>
      <c r="JPT311" s="60"/>
      <c r="JPU311" s="60"/>
      <c r="JPV311" s="60"/>
      <c r="JPW311" s="60"/>
      <c r="JPX311" s="60"/>
      <c r="JPY311" s="60"/>
      <c r="JPZ311" s="60"/>
      <c r="JQA311" s="60"/>
      <c r="JQB311" s="60"/>
      <c r="JQC311" s="60"/>
      <c r="JQD311" s="60"/>
      <c r="JQE311" s="60"/>
      <c r="JQF311" s="60"/>
      <c r="JQG311" s="60"/>
      <c r="JQH311" s="60"/>
      <c r="JQI311" s="60"/>
      <c r="JQJ311" s="60"/>
      <c r="JQK311" s="60"/>
      <c r="JQL311" s="60"/>
      <c r="JQM311" s="60"/>
      <c r="JQN311" s="60"/>
      <c r="JQO311" s="60"/>
      <c r="JQP311" s="60"/>
      <c r="JQQ311" s="60"/>
      <c r="JQR311" s="60"/>
      <c r="JQS311" s="60"/>
      <c r="JQT311" s="60"/>
      <c r="JQU311" s="60"/>
      <c r="JQV311" s="60"/>
      <c r="JQW311" s="60"/>
      <c r="JQX311" s="60"/>
      <c r="JQY311" s="60"/>
      <c r="JQZ311" s="60"/>
      <c r="JRA311" s="60"/>
      <c r="JRB311" s="60"/>
      <c r="JRC311" s="60"/>
      <c r="JRD311" s="60"/>
      <c r="JRE311" s="60"/>
      <c r="JRF311" s="60"/>
      <c r="JRG311" s="60"/>
      <c r="JRH311" s="60"/>
      <c r="JRI311" s="60"/>
      <c r="JRJ311" s="60"/>
      <c r="JRK311" s="60"/>
      <c r="JRL311" s="60"/>
      <c r="JRM311" s="60"/>
      <c r="JRN311" s="60"/>
      <c r="JRO311" s="60"/>
      <c r="JRP311" s="60"/>
      <c r="JRQ311" s="60"/>
      <c r="JRR311" s="60"/>
      <c r="JRS311" s="60"/>
      <c r="JRT311" s="60"/>
      <c r="JRU311" s="60"/>
      <c r="JRV311" s="60"/>
      <c r="JRW311" s="60"/>
      <c r="JRX311" s="60"/>
      <c r="JRY311" s="60"/>
      <c r="JRZ311" s="60"/>
      <c r="JSA311" s="60"/>
      <c r="JSB311" s="60"/>
      <c r="JSC311" s="60"/>
      <c r="JSD311" s="60"/>
      <c r="JSE311" s="60"/>
      <c r="JSF311" s="60"/>
      <c r="JSG311" s="60"/>
      <c r="JSH311" s="60"/>
      <c r="JSI311" s="60"/>
      <c r="JSJ311" s="60"/>
      <c r="JSK311" s="60"/>
      <c r="JSL311" s="60"/>
      <c r="JSM311" s="60"/>
      <c r="JSN311" s="60"/>
      <c r="JSO311" s="60"/>
      <c r="JSP311" s="60"/>
      <c r="JSQ311" s="60"/>
      <c r="JSR311" s="60"/>
      <c r="JSS311" s="60"/>
      <c r="JST311" s="60"/>
      <c r="JSU311" s="60"/>
      <c r="JSV311" s="60"/>
      <c r="JSW311" s="60"/>
      <c r="JSX311" s="60"/>
      <c r="JSY311" s="60"/>
      <c r="JSZ311" s="60"/>
      <c r="JTA311" s="60"/>
      <c r="JTB311" s="60"/>
      <c r="JTC311" s="60"/>
      <c r="JTD311" s="60"/>
      <c r="JTE311" s="60"/>
      <c r="JTF311" s="60"/>
      <c r="JTG311" s="60"/>
      <c r="JTH311" s="60"/>
      <c r="JTI311" s="60"/>
      <c r="JTJ311" s="60"/>
      <c r="JTK311" s="60"/>
      <c r="JTL311" s="60"/>
      <c r="JTM311" s="60"/>
      <c r="JTN311" s="60"/>
      <c r="JTO311" s="60"/>
      <c r="JTP311" s="60"/>
      <c r="JTQ311" s="60"/>
      <c r="JTR311" s="60"/>
      <c r="JTS311" s="60"/>
      <c r="JTT311" s="60"/>
      <c r="JTU311" s="60"/>
      <c r="JTV311" s="60"/>
      <c r="JTW311" s="60"/>
      <c r="JTX311" s="60"/>
      <c r="JTY311" s="60"/>
      <c r="JTZ311" s="60"/>
      <c r="JUA311" s="60"/>
      <c r="JUB311" s="60"/>
      <c r="JUC311" s="60"/>
      <c r="JUD311" s="60"/>
      <c r="JUE311" s="60"/>
      <c r="JUF311" s="60"/>
      <c r="JUG311" s="60"/>
      <c r="JUH311" s="60"/>
      <c r="JUI311" s="60"/>
      <c r="JUJ311" s="60"/>
      <c r="JUK311" s="60"/>
      <c r="JUL311" s="60"/>
      <c r="JUM311" s="60"/>
      <c r="JUN311" s="60"/>
      <c r="JUO311" s="60"/>
      <c r="JUP311" s="60"/>
      <c r="JUQ311" s="60"/>
      <c r="JUR311" s="60"/>
      <c r="JUS311" s="60"/>
      <c r="JUT311" s="60"/>
      <c r="JUU311" s="60"/>
      <c r="JUV311" s="60"/>
      <c r="JUW311" s="60"/>
      <c r="JUX311" s="60"/>
      <c r="JUY311" s="60"/>
      <c r="JUZ311" s="60"/>
      <c r="JVA311" s="60"/>
      <c r="JVB311" s="60"/>
      <c r="JVC311" s="60"/>
      <c r="JVD311" s="60"/>
      <c r="JVE311" s="60"/>
      <c r="JVF311" s="60"/>
      <c r="JVG311" s="60"/>
      <c r="JVH311" s="60"/>
      <c r="JVI311" s="60"/>
      <c r="JVJ311" s="60"/>
      <c r="JVK311" s="60"/>
      <c r="JVL311" s="60"/>
      <c r="JVM311" s="60"/>
      <c r="JVN311" s="60"/>
      <c r="JVO311" s="60"/>
      <c r="JVP311" s="60"/>
      <c r="JVQ311" s="60"/>
      <c r="JVR311" s="60"/>
      <c r="JVS311" s="60"/>
      <c r="JVT311" s="60"/>
      <c r="JVU311" s="60"/>
      <c r="JVV311" s="60"/>
      <c r="JVW311" s="60"/>
      <c r="JVX311" s="60"/>
      <c r="JVY311" s="60"/>
      <c r="JVZ311" s="60"/>
      <c r="JWA311" s="60"/>
      <c r="JWB311" s="60"/>
      <c r="JWC311" s="60"/>
      <c r="JWD311" s="60"/>
      <c r="JWE311" s="60"/>
      <c r="JWF311" s="60"/>
      <c r="JWG311" s="60"/>
      <c r="JWH311" s="60"/>
      <c r="JWI311" s="60"/>
      <c r="JWJ311" s="60"/>
      <c r="JWK311" s="60"/>
      <c r="JWL311" s="60"/>
      <c r="JWM311" s="60"/>
      <c r="JWN311" s="60"/>
      <c r="JWO311" s="60"/>
      <c r="JWP311" s="60"/>
      <c r="JWQ311" s="60"/>
      <c r="JWR311" s="60"/>
      <c r="JWS311" s="60"/>
      <c r="JWT311" s="60"/>
      <c r="JWU311" s="60"/>
      <c r="JWV311" s="60"/>
      <c r="JWW311" s="60"/>
      <c r="JWX311" s="60"/>
      <c r="JWY311" s="60"/>
      <c r="JWZ311" s="60"/>
      <c r="JXA311" s="60"/>
      <c r="JXB311" s="60"/>
      <c r="JXC311" s="60"/>
      <c r="JXD311" s="60"/>
      <c r="JXE311" s="60"/>
      <c r="JXF311" s="60"/>
      <c r="JXG311" s="60"/>
      <c r="JXH311" s="60"/>
      <c r="JXI311" s="60"/>
      <c r="JXJ311" s="60"/>
      <c r="JXK311" s="60"/>
      <c r="JXL311" s="60"/>
      <c r="JXM311" s="60"/>
      <c r="JXN311" s="60"/>
      <c r="JXO311" s="60"/>
      <c r="JXP311" s="60"/>
      <c r="JXQ311" s="60"/>
      <c r="JXR311" s="60"/>
      <c r="JXS311" s="60"/>
      <c r="JXT311" s="60"/>
      <c r="JXU311" s="60"/>
      <c r="JXV311" s="60"/>
      <c r="JXW311" s="60"/>
      <c r="JXX311" s="60"/>
      <c r="JXY311" s="60"/>
      <c r="JXZ311" s="60"/>
      <c r="JYA311" s="60"/>
      <c r="JYB311" s="60"/>
      <c r="JYC311" s="60"/>
      <c r="JYD311" s="60"/>
      <c r="JYE311" s="60"/>
      <c r="JYF311" s="60"/>
      <c r="JYG311" s="60"/>
      <c r="JYH311" s="60"/>
      <c r="JYI311" s="60"/>
      <c r="JYJ311" s="60"/>
      <c r="JYK311" s="60"/>
      <c r="JYL311" s="60"/>
      <c r="JYM311" s="60"/>
      <c r="JYN311" s="60"/>
      <c r="JYO311" s="60"/>
      <c r="JYP311" s="60"/>
      <c r="JYQ311" s="60"/>
      <c r="JYR311" s="60"/>
      <c r="JYS311" s="60"/>
      <c r="JYT311" s="60"/>
      <c r="JYU311" s="60"/>
      <c r="JYV311" s="60"/>
      <c r="JYW311" s="60"/>
      <c r="JYX311" s="60"/>
      <c r="JYY311" s="60"/>
      <c r="JYZ311" s="60"/>
      <c r="JZA311" s="60"/>
      <c r="JZB311" s="60"/>
      <c r="JZC311" s="60"/>
      <c r="JZD311" s="60"/>
      <c r="JZE311" s="60"/>
      <c r="JZF311" s="60"/>
      <c r="JZG311" s="60"/>
      <c r="JZH311" s="60"/>
      <c r="JZI311" s="60"/>
      <c r="JZJ311" s="60"/>
      <c r="JZK311" s="60"/>
      <c r="JZL311" s="60"/>
      <c r="JZM311" s="60"/>
      <c r="JZN311" s="60"/>
      <c r="JZO311" s="60"/>
      <c r="JZP311" s="60"/>
      <c r="JZQ311" s="60"/>
      <c r="JZR311" s="60"/>
      <c r="JZS311" s="60"/>
      <c r="JZT311" s="60"/>
      <c r="JZU311" s="60"/>
      <c r="JZV311" s="60"/>
      <c r="JZW311" s="60"/>
      <c r="JZX311" s="60"/>
      <c r="JZY311" s="60"/>
      <c r="JZZ311" s="60"/>
      <c r="KAA311" s="60"/>
      <c r="KAB311" s="60"/>
      <c r="KAC311" s="60"/>
      <c r="KAD311" s="60"/>
      <c r="KAE311" s="60"/>
      <c r="KAF311" s="60"/>
      <c r="KAG311" s="60"/>
      <c r="KAH311" s="60"/>
      <c r="KAI311" s="60"/>
      <c r="KAJ311" s="60"/>
      <c r="KAK311" s="60"/>
      <c r="KAL311" s="60"/>
      <c r="KAM311" s="60"/>
      <c r="KAN311" s="60"/>
      <c r="KAO311" s="60"/>
      <c r="KAP311" s="60"/>
      <c r="KAQ311" s="60"/>
      <c r="KAR311" s="60"/>
      <c r="KAS311" s="60"/>
      <c r="KAT311" s="60"/>
      <c r="KAU311" s="60"/>
      <c r="KAV311" s="60"/>
      <c r="KAW311" s="60"/>
      <c r="KAX311" s="60"/>
      <c r="KAY311" s="60"/>
      <c r="KAZ311" s="60"/>
      <c r="KBA311" s="60"/>
      <c r="KBB311" s="60"/>
      <c r="KBC311" s="60"/>
      <c r="KBD311" s="60"/>
      <c r="KBE311" s="60"/>
      <c r="KBF311" s="60"/>
      <c r="KBG311" s="60"/>
      <c r="KBH311" s="60"/>
      <c r="KBI311" s="60"/>
      <c r="KBJ311" s="60"/>
      <c r="KBK311" s="60"/>
      <c r="KBL311" s="60"/>
      <c r="KBM311" s="60"/>
      <c r="KBN311" s="60"/>
      <c r="KBO311" s="60"/>
      <c r="KBP311" s="60"/>
      <c r="KBQ311" s="60"/>
      <c r="KBR311" s="60"/>
      <c r="KBS311" s="60"/>
      <c r="KBT311" s="60"/>
      <c r="KBU311" s="60"/>
      <c r="KBV311" s="60"/>
      <c r="KBW311" s="60"/>
      <c r="KBX311" s="60"/>
      <c r="KBY311" s="60"/>
      <c r="KBZ311" s="60"/>
      <c r="KCA311" s="60"/>
      <c r="KCB311" s="60"/>
      <c r="KCC311" s="60"/>
      <c r="KCD311" s="60"/>
      <c r="KCE311" s="60"/>
      <c r="KCF311" s="60"/>
      <c r="KCG311" s="60"/>
      <c r="KCH311" s="60"/>
      <c r="KCI311" s="60"/>
      <c r="KCJ311" s="60"/>
      <c r="KCK311" s="60"/>
      <c r="KCL311" s="60"/>
      <c r="KCM311" s="60"/>
      <c r="KCN311" s="60"/>
      <c r="KCO311" s="60"/>
      <c r="KCP311" s="60"/>
      <c r="KCQ311" s="60"/>
      <c r="KCR311" s="60"/>
      <c r="KCS311" s="60"/>
      <c r="KCT311" s="60"/>
      <c r="KCU311" s="60"/>
      <c r="KCV311" s="60"/>
      <c r="KCW311" s="60"/>
      <c r="KCX311" s="60"/>
      <c r="KCY311" s="60"/>
      <c r="KCZ311" s="60"/>
      <c r="KDA311" s="60"/>
      <c r="KDB311" s="60"/>
      <c r="KDC311" s="60"/>
      <c r="KDD311" s="60"/>
      <c r="KDE311" s="60"/>
      <c r="KDF311" s="60"/>
      <c r="KDG311" s="60"/>
      <c r="KDH311" s="60"/>
      <c r="KDI311" s="60"/>
      <c r="KDJ311" s="60"/>
      <c r="KDK311" s="60"/>
      <c r="KDL311" s="60"/>
      <c r="KDM311" s="60"/>
      <c r="KDN311" s="60"/>
      <c r="KDO311" s="60"/>
      <c r="KDP311" s="60"/>
      <c r="KDQ311" s="60"/>
      <c r="KDR311" s="60"/>
      <c r="KDS311" s="60"/>
      <c r="KDT311" s="60"/>
      <c r="KDU311" s="60"/>
      <c r="KDV311" s="60"/>
      <c r="KDW311" s="60"/>
      <c r="KDX311" s="60"/>
      <c r="KDY311" s="60"/>
      <c r="KDZ311" s="60"/>
      <c r="KEA311" s="60"/>
      <c r="KEB311" s="60"/>
      <c r="KEC311" s="60"/>
      <c r="KED311" s="60"/>
      <c r="KEE311" s="60"/>
      <c r="KEF311" s="60"/>
      <c r="KEG311" s="60"/>
      <c r="KEH311" s="60"/>
      <c r="KEI311" s="60"/>
      <c r="KEJ311" s="60"/>
      <c r="KEK311" s="60"/>
      <c r="KEL311" s="60"/>
      <c r="KEM311" s="60"/>
      <c r="KEN311" s="60"/>
      <c r="KEO311" s="60"/>
      <c r="KEP311" s="60"/>
      <c r="KEQ311" s="60"/>
      <c r="KER311" s="60"/>
      <c r="KES311" s="60"/>
      <c r="KET311" s="60"/>
      <c r="KEU311" s="60"/>
      <c r="KEV311" s="60"/>
      <c r="KEW311" s="60"/>
      <c r="KEX311" s="60"/>
      <c r="KEY311" s="60"/>
      <c r="KEZ311" s="60"/>
      <c r="KFA311" s="60"/>
      <c r="KFB311" s="60"/>
      <c r="KFC311" s="60"/>
      <c r="KFD311" s="60"/>
      <c r="KFE311" s="60"/>
      <c r="KFF311" s="60"/>
      <c r="KFG311" s="60"/>
      <c r="KFH311" s="60"/>
      <c r="KFI311" s="60"/>
      <c r="KFJ311" s="60"/>
      <c r="KFK311" s="60"/>
      <c r="KFL311" s="60"/>
      <c r="KFM311" s="60"/>
      <c r="KFN311" s="60"/>
      <c r="KFO311" s="60"/>
      <c r="KFP311" s="60"/>
      <c r="KFQ311" s="60"/>
      <c r="KFR311" s="60"/>
      <c r="KFS311" s="60"/>
      <c r="KFT311" s="60"/>
      <c r="KFU311" s="60"/>
      <c r="KFV311" s="60"/>
      <c r="KFW311" s="60"/>
      <c r="KFX311" s="60"/>
      <c r="KFY311" s="60"/>
      <c r="KFZ311" s="60"/>
      <c r="KGA311" s="60"/>
      <c r="KGB311" s="60"/>
      <c r="KGC311" s="60"/>
      <c r="KGD311" s="60"/>
      <c r="KGE311" s="60"/>
      <c r="KGF311" s="60"/>
      <c r="KGG311" s="60"/>
      <c r="KGH311" s="60"/>
      <c r="KGI311" s="60"/>
      <c r="KGJ311" s="60"/>
      <c r="KGK311" s="60"/>
      <c r="KGL311" s="60"/>
      <c r="KGM311" s="60"/>
      <c r="KGN311" s="60"/>
      <c r="KGO311" s="60"/>
      <c r="KGP311" s="60"/>
      <c r="KGQ311" s="60"/>
      <c r="KGR311" s="60"/>
      <c r="KGS311" s="60"/>
      <c r="KGT311" s="60"/>
      <c r="KGU311" s="60"/>
      <c r="KGV311" s="60"/>
      <c r="KGW311" s="60"/>
      <c r="KGX311" s="60"/>
      <c r="KGY311" s="60"/>
      <c r="KGZ311" s="60"/>
      <c r="KHA311" s="60"/>
      <c r="KHB311" s="60"/>
      <c r="KHC311" s="60"/>
      <c r="KHD311" s="60"/>
      <c r="KHE311" s="60"/>
      <c r="KHF311" s="60"/>
      <c r="KHG311" s="60"/>
      <c r="KHH311" s="60"/>
      <c r="KHI311" s="60"/>
      <c r="KHJ311" s="60"/>
      <c r="KHK311" s="60"/>
      <c r="KHL311" s="60"/>
      <c r="KHM311" s="60"/>
      <c r="KHN311" s="60"/>
      <c r="KHO311" s="60"/>
      <c r="KHP311" s="60"/>
      <c r="KHQ311" s="60"/>
      <c r="KHR311" s="60"/>
      <c r="KHS311" s="60"/>
      <c r="KHT311" s="60"/>
      <c r="KHU311" s="60"/>
      <c r="KHV311" s="60"/>
      <c r="KHW311" s="60"/>
      <c r="KHX311" s="60"/>
      <c r="KHY311" s="60"/>
      <c r="KHZ311" s="60"/>
      <c r="KIA311" s="60"/>
      <c r="KIB311" s="60"/>
      <c r="KIC311" s="60"/>
      <c r="KID311" s="60"/>
      <c r="KIE311" s="60"/>
      <c r="KIF311" s="60"/>
      <c r="KIG311" s="60"/>
      <c r="KIH311" s="60"/>
      <c r="KII311" s="60"/>
      <c r="KIJ311" s="60"/>
      <c r="KIK311" s="60"/>
      <c r="KIL311" s="60"/>
      <c r="KIM311" s="60"/>
      <c r="KIN311" s="60"/>
      <c r="KIO311" s="60"/>
      <c r="KIP311" s="60"/>
      <c r="KIQ311" s="60"/>
      <c r="KIR311" s="60"/>
      <c r="KIS311" s="60"/>
      <c r="KIT311" s="60"/>
      <c r="KIU311" s="60"/>
      <c r="KIV311" s="60"/>
      <c r="KIW311" s="60"/>
      <c r="KIX311" s="60"/>
      <c r="KIY311" s="60"/>
      <c r="KIZ311" s="60"/>
      <c r="KJA311" s="60"/>
      <c r="KJB311" s="60"/>
      <c r="KJC311" s="60"/>
      <c r="KJD311" s="60"/>
      <c r="KJE311" s="60"/>
      <c r="KJF311" s="60"/>
      <c r="KJG311" s="60"/>
      <c r="KJH311" s="60"/>
      <c r="KJI311" s="60"/>
      <c r="KJJ311" s="60"/>
      <c r="KJK311" s="60"/>
      <c r="KJL311" s="60"/>
      <c r="KJM311" s="60"/>
      <c r="KJN311" s="60"/>
      <c r="KJO311" s="60"/>
      <c r="KJP311" s="60"/>
      <c r="KJQ311" s="60"/>
      <c r="KJR311" s="60"/>
      <c r="KJS311" s="60"/>
      <c r="KJT311" s="60"/>
      <c r="KJU311" s="60"/>
      <c r="KJV311" s="60"/>
      <c r="KJW311" s="60"/>
      <c r="KJX311" s="60"/>
      <c r="KJY311" s="60"/>
      <c r="KJZ311" s="60"/>
      <c r="KKA311" s="60"/>
      <c r="KKB311" s="60"/>
      <c r="KKC311" s="60"/>
      <c r="KKD311" s="60"/>
      <c r="KKE311" s="60"/>
      <c r="KKF311" s="60"/>
      <c r="KKG311" s="60"/>
      <c r="KKH311" s="60"/>
      <c r="KKI311" s="60"/>
      <c r="KKJ311" s="60"/>
      <c r="KKK311" s="60"/>
      <c r="KKL311" s="60"/>
      <c r="KKM311" s="60"/>
      <c r="KKN311" s="60"/>
      <c r="KKO311" s="60"/>
      <c r="KKP311" s="60"/>
      <c r="KKQ311" s="60"/>
      <c r="KKR311" s="60"/>
      <c r="KKS311" s="60"/>
      <c r="KKT311" s="60"/>
      <c r="KKU311" s="60"/>
      <c r="KKV311" s="60"/>
      <c r="KKW311" s="60"/>
      <c r="KKX311" s="60"/>
      <c r="KKY311" s="60"/>
      <c r="KKZ311" s="60"/>
      <c r="KLA311" s="60"/>
      <c r="KLB311" s="60"/>
      <c r="KLC311" s="60"/>
      <c r="KLD311" s="60"/>
      <c r="KLE311" s="60"/>
      <c r="KLF311" s="60"/>
      <c r="KLG311" s="60"/>
      <c r="KLH311" s="60"/>
      <c r="KLI311" s="60"/>
      <c r="KLJ311" s="60"/>
      <c r="KLK311" s="60"/>
      <c r="KLL311" s="60"/>
      <c r="KLM311" s="60"/>
      <c r="KLN311" s="60"/>
      <c r="KLO311" s="60"/>
      <c r="KLP311" s="60"/>
      <c r="KLQ311" s="60"/>
      <c r="KLR311" s="60"/>
      <c r="KLS311" s="60"/>
      <c r="KLT311" s="60"/>
      <c r="KLU311" s="60"/>
      <c r="KLV311" s="60"/>
      <c r="KLW311" s="60"/>
      <c r="KLX311" s="60"/>
      <c r="KLY311" s="60"/>
      <c r="KLZ311" s="60"/>
      <c r="KMA311" s="60"/>
      <c r="KMB311" s="60"/>
      <c r="KMC311" s="60"/>
      <c r="KMD311" s="60"/>
      <c r="KME311" s="60"/>
      <c r="KMF311" s="60"/>
      <c r="KMG311" s="60"/>
      <c r="KMH311" s="60"/>
      <c r="KMI311" s="60"/>
      <c r="KMJ311" s="60"/>
      <c r="KMK311" s="60"/>
      <c r="KML311" s="60"/>
      <c r="KMM311" s="60"/>
      <c r="KMN311" s="60"/>
      <c r="KMO311" s="60"/>
      <c r="KMP311" s="60"/>
      <c r="KMQ311" s="60"/>
      <c r="KMR311" s="60"/>
      <c r="KMS311" s="60"/>
      <c r="KMT311" s="60"/>
      <c r="KMU311" s="60"/>
      <c r="KMV311" s="60"/>
      <c r="KMW311" s="60"/>
      <c r="KMX311" s="60"/>
      <c r="KMY311" s="60"/>
      <c r="KMZ311" s="60"/>
      <c r="KNA311" s="60"/>
      <c r="KNB311" s="60"/>
      <c r="KNC311" s="60"/>
      <c r="KND311" s="60"/>
      <c r="KNE311" s="60"/>
      <c r="KNF311" s="60"/>
      <c r="KNG311" s="60"/>
      <c r="KNH311" s="60"/>
      <c r="KNI311" s="60"/>
      <c r="KNJ311" s="60"/>
      <c r="KNK311" s="60"/>
      <c r="KNL311" s="60"/>
      <c r="KNM311" s="60"/>
      <c r="KNN311" s="60"/>
      <c r="KNO311" s="60"/>
      <c r="KNP311" s="60"/>
      <c r="KNQ311" s="60"/>
      <c r="KNR311" s="60"/>
      <c r="KNS311" s="60"/>
      <c r="KNT311" s="60"/>
      <c r="KNU311" s="60"/>
      <c r="KNV311" s="60"/>
      <c r="KNW311" s="60"/>
      <c r="KNX311" s="60"/>
      <c r="KNY311" s="60"/>
      <c r="KNZ311" s="60"/>
      <c r="KOA311" s="60"/>
      <c r="KOB311" s="60"/>
      <c r="KOC311" s="60"/>
      <c r="KOD311" s="60"/>
      <c r="KOE311" s="60"/>
      <c r="KOF311" s="60"/>
      <c r="KOG311" s="60"/>
      <c r="KOH311" s="60"/>
      <c r="KOI311" s="60"/>
      <c r="KOJ311" s="60"/>
      <c r="KOK311" s="60"/>
      <c r="KOL311" s="60"/>
      <c r="KOM311" s="60"/>
      <c r="KON311" s="60"/>
      <c r="KOO311" s="60"/>
      <c r="KOP311" s="60"/>
      <c r="KOQ311" s="60"/>
      <c r="KOR311" s="60"/>
      <c r="KOS311" s="60"/>
      <c r="KOT311" s="60"/>
      <c r="KOU311" s="60"/>
      <c r="KOV311" s="60"/>
      <c r="KOW311" s="60"/>
      <c r="KOX311" s="60"/>
      <c r="KOY311" s="60"/>
      <c r="KOZ311" s="60"/>
      <c r="KPA311" s="60"/>
      <c r="KPB311" s="60"/>
      <c r="KPC311" s="60"/>
      <c r="KPD311" s="60"/>
      <c r="KPE311" s="60"/>
      <c r="KPF311" s="60"/>
      <c r="KPG311" s="60"/>
      <c r="KPH311" s="60"/>
      <c r="KPI311" s="60"/>
      <c r="KPJ311" s="60"/>
      <c r="KPK311" s="60"/>
      <c r="KPL311" s="60"/>
      <c r="KPM311" s="60"/>
      <c r="KPN311" s="60"/>
      <c r="KPO311" s="60"/>
      <c r="KPP311" s="60"/>
      <c r="KPQ311" s="60"/>
      <c r="KPR311" s="60"/>
      <c r="KPS311" s="60"/>
      <c r="KPT311" s="60"/>
      <c r="KPU311" s="60"/>
      <c r="KPV311" s="60"/>
      <c r="KPW311" s="60"/>
      <c r="KPX311" s="60"/>
      <c r="KPY311" s="60"/>
      <c r="KPZ311" s="60"/>
      <c r="KQA311" s="60"/>
      <c r="KQB311" s="60"/>
      <c r="KQC311" s="60"/>
      <c r="KQD311" s="60"/>
      <c r="KQE311" s="60"/>
      <c r="KQF311" s="60"/>
      <c r="KQG311" s="60"/>
      <c r="KQH311" s="60"/>
      <c r="KQI311" s="60"/>
      <c r="KQJ311" s="60"/>
      <c r="KQK311" s="60"/>
      <c r="KQL311" s="60"/>
      <c r="KQM311" s="60"/>
      <c r="KQN311" s="60"/>
      <c r="KQO311" s="60"/>
      <c r="KQP311" s="60"/>
      <c r="KQQ311" s="60"/>
      <c r="KQR311" s="60"/>
      <c r="KQS311" s="60"/>
      <c r="KQT311" s="60"/>
      <c r="KQU311" s="60"/>
      <c r="KQV311" s="60"/>
      <c r="KQW311" s="60"/>
      <c r="KQX311" s="60"/>
      <c r="KQY311" s="60"/>
      <c r="KQZ311" s="60"/>
      <c r="KRA311" s="60"/>
      <c r="KRB311" s="60"/>
      <c r="KRC311" s="60"/>
      <c r="KRD311" s="60"/>
      <c r="KRE311" s="60"/>
      <c r="KRF311" s="60"/>
      <c r="KRG311" s="60"/>
      <c r="KRH311" s="60"/>
      <c r="KRI311" s="60"/>
      <c r="KRJ311" s="60"/>
      <c r="KRK311" s="60"/>
      <c r="KRL311" s="60"/>
      <c r="KRM311" s="60"/>
      <c r="KRN311" s="60"/>
      <c r="KRO311" s="60"/>
      <c r="KRP311" s="60"/>
      <c r="KRQ311" s="60"/>
      <c r="KRR311" s="60"/>
      <c r="KRS311" s="60"/>
      <c r="KRT311" s="60"/>
      <c r="KRU311" s="60"/>
      <c r="KRV311" s="60"/>
      <c r="KRW311" s="60"/>
      <c r="KRX311" s="60"/>
      <c r="KRY311" s="60"/>
      <c r="KRZ311" s="60"/>
      <c r="KSA311" s="60"/>
      <c r="KSB311" s="60"/>
      <c r="KSC311" s="60"/>
      <c r="KSD311" s="60"/>
      <c r="KSE311" s="60"/>
      <c r="KSF311" s="60"/>
      <c r="KSG311" s="60"/>
      <c r="KSH311" s="60"/>
      <c r="KSI311" s="60"/>
      <c r="KSJ311" s="60"/>
      <c r="KSK311" s="60"/>
      <c r="KSL311" s="60"/>
      <c r="KSM311" s="60"/>
      <c r="KSN311" s="60"/>
      <c r="KSO311" s="60"/>
      <c r="KSP311" s="60"/>
      <c r="KSQ311" s="60"/>
      <c r="KSR311" s="60"/>
      <c r="KSS311" s="60"/>
      <c r="KST311" s="60"/>
      <c r="KSU311" s="60"/>
      <c r="KSV311" s="60"/>
      <c r="KSW311" s="60"/>
      <c r="KSX311" s="60"/>
      <c r="KSY311" s="60"/>
      <c r="KSZ311" s="60"/>
      <c r="KTA311" s="60"/>
      <c r="KTB311" s="60"/>
      <c r="KTC311" s="60"/>
      <c r="KTD311" s="60"/>
      <c r="KTE311" s="60"/>
      <c r="KTF311" s="60"/>
      <c r="KTG311" s="60"/>
      <c r="KTH311" s="60"/>
      <c r="KTI311" s="60"/>
      <c r="KTJ311" s="60"/>
      <c r="KTK311" s="60"/>
      <c r="KTL311" s="60"/>
      <c r="KTM311" s="60"/>
      <c r="KTN311" s="60"/>
      <c r="KTO311" s="60"/>
      <c r="KTP311" s="60"/>
      <c r="KTQ311" s="60"/>
      <c r="KTR311" s="60"/>
      <c r="KTS311" s="60"/>
      <c r="KTT311" s="60"/>
      <c r="KTU311" s="60"/>
      <c r="KTV311" s="60"/>
      <c r="KTW311" s="60"/>
      <c r="KTX311" s="60"/>
      <c r="KTY311" s="60"/>
      <c r="KTZ311" s="60"/>
      <c r="KUA311" s="60"/>
      <c r="KUB311" s="60"/>
      <c r="KUC311" s="60"/>
      <c r="KUD311" s="60"/>
      <c r="KUE311" s="60"/>
      <c r="KUF311" s="60"/>
      <c r="KUG311" s="60"/>
      <c r="KUH311" s="60"/>
      <c r="KUI311" s="60"/>
      <c r="KUJ311" s="60"/>
      <c r="KUK311" s="60"/>
      <c r="KUL311" s="60"/>
      <c r="KUM311" s="60"/>
      <c r="KUN311" s="60"/>
      <c r="KUO311" s="60"/>
      <c r="KUP311" s="60"/>
      <c r="KUQ311" s="60"/>
      <c r="KUR311" s="60"/>
      <c r="KUS311" s="60"/>
      <c r="KUT311" s="60"/>
      <c r="KUU311" s="60"/>
      <c r="KUV311" s="60"/>
      <c r="KUW311" s="60"/>
      <c r="KUX311" s="60"/>
      <c r="KUY311" s="60"/>
      <c r="KUZ311" s="60"/>
      <c r="KVA311" s="60"/>
      <c r="KVB311" s="60"/>
      <c r="KVC311" s="60"/>
      <c r="KVD311" s="60"/>
      <c r="KVE311" s="60"/>
      <c r="KVF311" s="60"/>
      <c r="KVG311" s="60"/>
      <c r="KVH311" s="60"/>
      <c r="KVI311" s="60"/>
      <c r="KVJ311" s="60"/>
      <c r="KVK311" s="60"/>
      <c r="KVL311" s="60"/>
      <c r="KVM311" s="60"/>
      <c r="KVN311" s="60"/>
      <c r="KVO311" s="60"/>
      <c r="KVP311" s="60"/>
      <c r="KVQ311" s="60"/>
      <c r="KVR311" s="60"/>
      <c r="KVS311" s="60"/>
      <c r="KVT311" s="60"/>
      <c r="KVU311" s="60"/>
      <c r="KVV311" s="60"/>
      <c r="KVW311" s="60"/>
      <c r="KVX311" s="60"/>
      <c r="KVY311" s="60"/>
      <c r="KVZ311" s="60"/>
      <c r="KWA311" s="60"/>
      <c r="KWB311" s="60"/>
      <c r="KWC311" s="60"/>
      <c r="KWD311" s="60"/>
      <c r="KWE311" s="60"/>
      <c r="KWF311" s="60"/>
      <c r="KWG311" s="60"/>
      <c r="KWH311" s="60"/>
      <c r="KWI311" s="60"/>
      <c r="KWJ311" s="60"/>
      <c r="KWK311" s="60"/>
      <c r="KWL311" s="60"/>
      <c r="KWM311" s="60"/>
      <c r="KWN311" s="60"/>
      <c r="KWO311" s="60"/>
      <c r="KWP311" s="60"/>
      <c r="KWQ311" s="60"/>
      <c r="KWR311" s="60"/>
      <c r="KWS311" s="60"/>
      <c r="KWT311" s="60"/>
      <c r="KWU311" s="60"/>
      <c r="KWV311" s="60"/>
      <c r="KWW311" s="60"/>
      <c r="KWX311" s="60"/>
      <c r="KWY311" s="60"/>
      <c r="KWZ311" s="60"/>
      <c r="KXA311" s="60"/>
      <c r="KXB311" s="60"/>
      <c r="KXC311" s="60"/>
      <c r="KXD311" s="60"/>
      <c r="KXE311" s="60"/>
      <c r="KXF311" s="60"/>
      <c r="KXG311" s="60"/>
      <c r="KXH311" s="60"/>
      <c r="KXI311" s="60"/>
      <c r="KXJ311" s="60"/>
      <c r="KXK311" s="60"/>
      <c r="KXL311" s="60"/>
      <c r="KXM311" s="60"/>
      <c r="KXN311" s="60"/>
      <c r="KXO311" s="60"/>
      <c r="KXP311" s="60"/>
      <c r="KXQ311" s="60"/>
      <c r="KXR311" s="60"/>
      <c r="KXS311" s="60"/>
      <c r="KXT311" s="60"/>
      <c r="KXU311" s="60"/>
      <c r="KXV311" s="60"/>
      <c r="KXW311" s="60"/>
      <c r="KXX311" s="60"/>
      <c r="KXY311" s="60"/>
      <c r="KXZ311" s="60"/>
      <c r="KYA311" s="60"/>
      <c r="KYB311" s="60"/>
      <c r="KYC311" s="60"/>
      <c r="KYD311" s="60"/>
      <c r="KYE311" s="60"/>
      <c r="KYF311" s="60"/>
      <c r="KYG311" s="60"/>
      <c r="KYH311" s="60"/>
      <c r="KYI311" s="60"/>
      <c r="KYJ311" s="60"/>
      <c r="KYK311" s="60"/>
      <c r="KYL311" s="60"/>
      <c r="KYM311" s="60"/>
      <c r="KYN311" s="60"/>
      <c r="KYO311" s="60"/>
      <c r="KYP311" s="60"/>
      <c r="KYQ311" s="60"/>
      <c r="KYR311" s="60"/>
      <c r="KYS311" s="60"/>
      <c r="KYT311" s="60"/>
      <c r="KYU311" s="60"/>
      <c r="KYV311" s="60"/>
      <c r="KYW311" s="60"/>
      <c r="KYX311" s="60"/>
      <c r="KYY311" s="60"/>
      <c r="KYZ311" s="60"/>
      <c r="KZA311" s="60"/>
      <c r="KZB311" s="60"/>
      <c r="KZC311" s="60"/>
      <c r="KZD311" s="60"/>
      <c r="KZE311" s="60"/>
      <c r="KZF311" s="60"/>
      <c r="KZG311" s="60"/>
      <c r="KZH311" s="60"/>
      <c r="KZI311" s="60"/>
      <c r="KZJ311" s="60"/>
      <c r="KZK311" s="60"/>
      <c r="KZL311" s="60"/>
      <c r="KZM311" s="60"/>
      <c r="KZN311" s="60"/>
      <c r="KZO311" s="60"/>
      <c r="KZP311" s="60"/>
      <c r="KZQ311" s="60"/>
      <c r="KZR311" s="60"/>
      <c r="KZS311" s="60"/>
      <c r="KZT311" s="60"/>
      <c r="KZU311" s="60"/>
      <c r="KZV311" s="60"/>
      <c r="KZW311" s="60"/>
      <c r="KZX311" s="60"/>
      <c r="KZY311" s="60"/>
      <c r="KZZ311" s="60"/>
      <c r="LAA311" s="60"/>
      <c r="LAB311" s="60"/>
      <c r="LAC311" s="60"/>
      <c r="LAD311" s="60"/>
      <c r="LAE311" s="60"/>
      <c r="LAF311" s="60"/>
      <c r="LAG311" s="60"/>
      <c r="LAH311" s="60"/>
      <c r="LAI311" s="60"/>
      <c r="LAJ311" s="60"/>
      <c r="LAK311" s="60"/>
      <c r="LAL311" s="60"/>
      <c r="LAM311" s="60"/>
      <c r="LAN311" s="60"/>
      <c r="LAO311" s="60"/>
      <c r="LAP311" s="60"/>
      <c r="LAQ311" s="60"/>
      <c r="LAR311" s="60"/>
      <c r="LAS311" s="60"/>
      <c r="LAT311" s="60"/>
      <c r="LAU311" s="60"/>
      <c r="LAV311" s="60"/>
      <c r="LAW311" s="60"/>
      <c r="LAX311" s="60"/>
      <c r="LAY311" s="60"/>
      <c r="LAZ311" s="60"/>
      <c r="LBA311" s="60"/>
      <c r="LBB311" s="60"/>
      <c r="LBC311" s="60"/>
      <c r="LBD311" s="60"/>
      <c r="LBE311" s="60"/>
      <c r="LBF311" s="60"/>
      <c r="LBG311" s="60"/>
      <c r="LBH311" s="60"/>
      <c r="LBI311" s="60"/>
      <c r="LBJ311" s="60"/>
      <c r="LBK311" s="60"/>
      <c r="LBL311" s="60"/>
      <c r="LBM311" s="60"/>
      <c r="LBN311" s="60"/>
      <c r="LBO311" s="60"/>
      <c r="LBP311" s="60"/>
      <c r="LBQ311" s="60"/>
      <c r="LBR311" s="60"/>
      <c r="LBS311" s="60"/>
      <c r="LBT311" s="60"/>
      <c r="LBU311" s="60"/>
      <c r="LBV311" s="60"/>
      <c r="LBW311" s="60"/>
      <c r="LBX311" s="60"/>
      <c r="LBY311" s="60"/>
      <c r="LBZ311" s="60"/>
      <c r="LCA311" s="60"/>
      <c r="LCB311" s="60"/>
      <c r="LCC311" s="60"/>
      <c r="LCD311" s="60"/>
      <c r="LCE311" s="60"/>
      <c r="LCF311" s="60"/>
      <c r="LCG311" s="60"/>
      <c r="LCH311" s="60"/>
      <c r="LCI311" s="60"/>
      <c r="LCJ311" s="60"/>
      <c r="LCK311" s="60"/>
      <c r="LCL311" s="60"/>
      <c r="LCM311" s="60"/>
      <c r="LCN311" s="60"/>
      <c r="LCO311" s="60"/>
      <c r="LCP311" s="60"/>
      <c r="LCQ311" s="60"/>
      <c r="LCR311" s="60"/>
      <c r="LCS311" s="60"/>
      <c r="LCT311" s="60"/>
      <c r="LCU311" s="60"/>
      <c r="LCV311" s="60"/>
      <c r="LCW311" s="60"/>
      <c r="LCX311" s="60"/>
      <c r="LCY311" s="60"/>
      <c r="LCZ311" s="60"/>
      <c r="LDA311" s="60"/>
      <c r="LDB311" s="60"/>
      <c r="LDC311" s="60"/>
      <c r="LDD311" s="60"/>
      <c r="LDE311" s="60"/>
      <c r="LDF311" s="60"/>
      <c r="LDG311" s="60"/>
      <c r="LDH311" s="60"/>
      <c r="LDI311" s="60"/>
      <c r="LDJ311" s="60"/>
      <c r="LDK311" s="60"/>
      <c r="LDL311" s="60"/>
      <c r="LDM311" s="60"/>
      <c r="LDN311" s="60"/>
      <c r="LDO311" s="60"/>
      <c r="LDP311" s="60"/>
      <c r="LDQ311" s="60"/>
      <c r="LDR311" s="60"/>
      <c r="LDS311" s="60"/>
      <c r="LDT311" s="60"/>
      <c r="LDU311" s="60"/>
      <c r="LDV311" s="60"/>
      <c r="LDW311" s="60"/>
      <c r="LDX311" s="60"/>
      <c r="LDY311" s="60"/>
      <c r="LDZ311" s="60"/>
      <c r="LEA311" s="60"/>
      <c r="LEB311" s="60"/>
      <c r="LEC311" s="60"/>
      <c r="LED311" s="60"/>
      <c r="LEE311" s="60"/>
      <c r="LEF311" s="60"/>
      <c r="LEG311" s="60"/>
      <c r="LEH311" s="60"/>
      <c r="LEI311" s="60"/>
      <c r="LEJ311" s="60"/>
      <c r="LEK311" s="60"/>
      <c r="LEL311" s="60"/>
      <c r="LEM311" s="60"/>
      <c r="LEN311" s="60"/>
      <c r="LEO311" s="60"/>
      <c r="LEP311" s="60"/>
      <c r="LEQ311" s="60"/>
      <c r="LER311" s="60"/>
      <c r="LES311" s="60"/>
      <c r="LET311" s="60"/>
      <c r="LEU311" s="60"/>
      <c r="LEV311" s="60"/>
      <c r="LEW311" s="60"/>
      <c r="LEX311" s="60"/>
      <c r="LEY311" s="60"/>
      <c r="LEZ311" s="60"/>
      <c r="LFA311" s="60"/>
      <c r="LFB311" s="60"/>
      <c r="LFC311" s="60"/>
      <c r="LFD311" s="60"/>
      <c r="LFE311" s="60"/>
      <c r="LFF311" s="60"/>
      <c r="LFG311" s="60"/>
      <c r="LFH311" s="60"/>
      <c r="LFI311" s="60"/>
      <c r="LFJ311" s="60"/>
      <c r="LFK311" s="60"/>
      <c r="LFL311" s="60"/>
      <c r="LFM311" s="60"/>
      <c r="LFN311" s="60"/>
      <c r="LFO311" s="60"/>
      <c r="LFP311" s="60"/>
      <c r="LFQ311" s="60"/>
      <c r="LFR311" s="60"/>
      <c r="LFS311" s="60"/>
      <c r="LFT311" s="60"/>
      <c r="LFU311" s="60"/>
      <c r="LFV311" s="60"/>
      <c r="LFW311" s="60"/>
      <c r="LFX311" s="60"/>
      <c r="LFY311" s="60"/>
      <c r="LFZ311" s="60"/>
      <c r="LGA311" s="60"/>
      <c r="LGB311" s="60"/>
      <c r="LGC311" s="60"/>
      <c r="LGD311" s="60"/>
      <c r="LGE311" s="60"/>
      <c r="LGF311" s="60"/>
      <c r="LGG311" s="60"/>
      <c r="LGH311" s="60"/>
      <c r="LGI311" s="60"/>
      <c r="LGJ311" s="60"/>
      <c r="LGK311" s="60"/>
      <c r="LGL311" s="60"/>
      <c r="LGM311" s="60"/>
      <c r="LGN311" s="60"/>
      <c r="LGO311" s="60"/>
      <c r="LGP311" s="60"/>
      <c r="LGQ311" s="60"/>
      <c r="LGR311" s="60"/>
      <c r="LGS311" s="60"/>
      <c r="LGT311" s="60"/>
      <c r="LGU311" s="60"/>
      <c r="LGV311" s="60"/>
      <c r="LGW311" s="60"/>
      <c r="LGX311" s="60"/>
      <c r="LGY311" s="60"/>
      <c r="LGZ311" s="60"/>
      <c r="LHA311" s="60"/>
      <c r="LHB311" s="60"/>
      <c r="LHC311" s="60"/>
      <c r="LHD311" s="60"/>
      <c r="LHE311" s="60"/>
      <c r="LHF311" s="60"/>
      <c r="LHG311" s="60"/>
      <c r="LHH311" s="60"/>
      <c r="LHI311" s="60"/>
      <c r="LHJ311" s="60"/>
      <c r="LHK311" s="60"/>
      <c r="LHL311" s="60"/>
      <c r="LHM311" s="60"/>
      <c r="LHN311" s="60"/>
      <c r="LHO311" s="60"/>
      <c r="LHP311" s="60"/>
      <c r="LHQ311" s="60"/>
      <c r="LHR311" s="60"/>
      <c r="LHS311" s="60"/>
      <c r="LHT311" s="60"/>
      <c r="LHU311" s="60"/>
      <c r="LHV311" s="60"/>
      <c r="LHW311" s="60"/>
      <c r="LHX311" s="60"/>
      <c r="LHY311" s="60"/>
      <c r="LHZ311" s="60"/>
      <c r="LIA311" s="60"/>
      <c r="LIB311" s="60"/>
      <c r="LIC311" s="60"/>
      <c r="LID311" s="60"/>
      <c r="LIE311" s="60"/>
      <c r="LIF311" s="60"/>
      <c r="LIG311" s="60"/>
      <c r="LIH311" s="60"/>
      <c r="LII311" s="60"/>
      <c r="LIJ311" s="60"/>
      <c r="LIK311" s="60"/>
      <c r="LIL311" s="60"/>
      <c r="LIM311" s="60"/>
      <c r="LIN311" s="60"/>
      <c r="LIO311" s="60"/>
      <c r="LIP311" s="60"/>
      <c r="LIQ311" s="60"/>
      <c r="LIR311" s="60"/>
      <c r="LIS311" s="60"/>
      <c r="LIT311" s="60"/>
      <c r="LIU311" s="60"/>
      <c r="LIV311" s="60"/>
      <c r="LIW311" s="60"/>
      <c r="LIX311" s="60"/>
      <c r="LIY311" s="60"/>
      <c r="LIZ311" s="60"/>
      <c r="LJA311" s="60"/>
      <c r="LJB311" s="60"/>
      <c r="LJC311" s="60"/>
      <c r="LJD311" s="60"/>
      <c r="LJE311" s="60"/>
      <c r="LJF311" s="60"/>
      <c r="LJG311" s="60"/>
      <c r="LJH311" s="60"/>
      <c r="LJI311" s="60"/>
      <c r="LJJ311" s="60"/>
      <c r="LJK311" s="60"/>
      <c r="LJL311" s="60"/>
      <c r="LJM311" s="60"/>
      <c r="LJN311" s="60"/>
      <c r="LJO311" s="60"/>
      <c r="LJP311" s="60"/>
      <c r="LJQ311" s="60"/>
      <c r="LJR311" s="60"/>
      <c r="LJS311" s="60"/>
      <c r="LJT311" s="60"/>
      <c r="LJU311" s="60"/>
      <c r="LJV311" s="60"/>
      <c r="LJW311" s="60"/>
      <c r="LJX311" s="60"/>
      <c r="LJY311" s="60"/>
      <c r="LJZ311" s="60"/>
      <c r="LKA311" s="60"/>
      <c r="LKB311" s="60"/>
      <c r="LKC311" s="60"/>
      <c r="LKD311" s="60"/>
      <c r="LKE311" s="60"/>
      <c r="LKF311" s="60"/>
      <c r="LKG311" s="60"/>
      <c r="LKH311" s="60"/>
      <c r="LKI311" s="60"/>
      <c r="LKJ311" s="60"/>
      <c r="LKK311" s="60"/>
      <c r="LKL311" s="60"/>
      <c r="LKM311" s="60"/>
      <c r="LKN311" s="60"/>
      <c r="LKO311" s="60"/>
      <c r="LKP311" s="60"/>
      <c r="LKQ311" s="60"/>
      <c r="LKR311" s="60"/>
      <c r="LKS311" s="60"/>
      <c r="LKT311" s="60"/>
      <c r="LKU311" s="60"/>
      <c r="LKV311" s="60"/>
      <c r="LKW311" s="60"/>
      <c r="LKX311" s="60"/>
      <c r="LKY311" s="60"/>
      <c r="LKZ311" s="60"/>
      <c r="LLA311" s="60"/>
      <c r="LLB311" s="60"/>
      <c r="LLC311" s="60"/>
      <c r="LLD311" s="60"/>
      <c r="LLE311" s="60"/>
      <c r="LLF311" s="60"/>
      <c r="LLG311" s="60"/>
      <c r="LLH311" s="60"/>
      <c r="LLI311" s="60"/>
      <c r="LLJ311" s="60"/>
      <c r="LLK311" s="60"/>
      <c r="LLL311" s="60"/>
      <c r="LLM311" s="60"/>
      <c r="LLN311" s="60"/>
      <c r="LLO311" s="60"/>
      <c r="LLP311" s="60"/>
      <c r="LLQ311" s="60"/>
      <c r="LLR311" s="60"/>
      <c r="LLS311" s="60"/>
      <c r="LLT311" s="60"/>
      <c r="LLU311" s="60"/>
      <c r="LLV311" s="60"/>
      <c r="LLW311" s="60"/>
      <c r="LLX311" s="60"/>
      <c r="LLY311" s="60"/>
      <c r="LLZ311" s="60"/>
      <c r="LMA311" s="60"/>
      <c r="LMB311" s="60"/>
      <c r="LMC311" s="60"/>
      <c r="LMD311" s="60"/>
      <c r="LME311" s="60"/>
      <c r="LMF311" s="60"/>
      <c r="LMG311" s="60"/>
      <c r="LMH311" s="60"/>
      <c r="LMI311" s="60"/>
      <c r="LMJ311" s="60"/>
      <c r="LMK311" s="60"/>
      <c r="LML311" s="60"/>
      <c r="LMM311" s="60"/>
      <c r="LMN311" s="60"/>
      <c r="LMO311" s="60"/>
      <c r="LMP311" s="60"/>
      <c r="LMQ311" s="60"/>
      <c r="LMR311" s="60"/>
      <c r="LMS311" s="60"/>
      <c r="LMT311" s="60"/>
      <c r="LMU311" s="60"/>
      <c r="LMV311" s="60"/>
      <c r="LMW311" s="60"/>
      <c r="LMX311" s="60"/>
      <c r="LMY311" s="60"/>
      <c r="LMZ311" s="60"/>
      <c r="LNA311" s="60"/>
      <c r="LNB311" s="60"/>
      <c r="LNC311" s="60"/>
      <c r="LND311" s="60"/>
      <c r="LNE311" s="60"/>
      <c r="LNF311" s="60"/>
      <c r="LNG311" s="60"/>
      <c r="LNH311" s="60"/>
      <c r="LNI311" s="60"/>
      <c r="LNJ311" s="60"/>
      <c r="LNK311" s="60"/>
      <c r="LNL311" s="60"/>
      <c r="LNM311" s="60"/>
      <c r="LNN311" s="60"/>
      <c r="LNO311" s="60"/>
      <c r="LNP311" s="60"/>
      <c r="LNQ311" s="60"/>
      <c r="LNR311" s="60"/>
      <c r="LNS311" s="60"/>
      <c r="LNT311" s="60"/>
      <c r="LNU311" s="60"/>
      <c r="LNV311" s="60"/>
      <c r="LNW311" s="60"/>
      <c r="LNX311" s="60"/>
      <c r="LNY311" s="60"/>
      <c r="LNZ311" s="60"/>
      <c r="LOA311" s="60"/>
      <c r="LOB311" s="60"/>
      <c r="LOC311" s="60"/>
      <c r="LOD311" s="60"/>
      <c r="LOE311" s="60"/>
      <c r="LOF311" s="60"/>
      <c r="LOG311" s="60"/>
      <c r="LOH311" s="60"/>
      <c r="LOI311" s="60"/>
      <c r="LOJ311" s="60"/>
      <c r="LOK311" s="60"/>
      <c r="LOL311" s="60"/>
      <c r="LOM311" s="60"/>
      <c r="LON311" s="60"/>
      <c r="LOO311" s="60"/>
      <c r="LOP311" s="60"/>
      <c r="LOQ311" s="60"/>
      <c r="LOR311" s="60"/>
      <c r="LOS311" s="60"/>
      <c r="LOT311" s="60"/>
      <c r="LOU311" s="60"/>
      <c r="LOV311" s="60"/>
      <c r="LOW311" s="60"/>
      <c r="LOX311" s="60"/>
      <c r="LOY311" s="60"/>
      <c r="LOZ311" s="60"/>
      <c r="LPA311" s="60"/>
      <c r="LPB311" s="60"/>
      <c r="LPC311" s="60"/>
      <c r="LPD311" s="60"/>
      <c r="LPE311" s="60"/>
      <c r="LPF311" s="60"/>
      <c r="LPG311" s="60"/>
      <c r="LPH311" s="60"/>
      <c r="LPI311" s="60"/>
      <c r="LPJ311" s="60"/>
      <c r="LPK311" s="60"/>
      <c r="LPL311" s="60"/>
      <c r="LPM311" s="60"/>
      <c r="LPN311" s="60"/>
      <c r="LPO311" s="60"/>
      <c r="LPP311" s="60"/>
      <c r="LPQ311" s="60"/>
      <c r="LPR311" s="60"/>
      <c r="LPS311" s="60"/>
      <c r="LPT311" s="60"/>
      <c r="LPU311" s="60"/>
      <c r="LPV311" s="60"/>
      <c r="LPW311" s="60"/>
      <c r="LPX311" s="60"/>
      <c r="LPY311" s="60"/>
      <c r="LPZ311" s="60"/>
      <c r="LQA311" s="60"/>
      <c r="LQB311" s="60"/>
      <c r="LQC311" s="60"/>
      <c r="LQD311" s="60"/>
      <c r="LQE311" s="60"/>
      <c r="LQF311" s="60"/>
      <c r="LQG311" s="60"/>
      <c r="LQH311" s="60"/>
      <c r="LQI311" s="60"/>
      <c r="LQJ311" s="60"/>
      <c r="LQK311" s="60"/>
      <c r="LQL311" s="60"/>
      <c r="LQM311" s="60"/>
      <c r="LQN311" s="60"/>
      <c r="LQO311" s="60"/>
      <c r="LQP311" s="60"/>
      <c r="LQQ311" s="60"/>
      <c r="LQR311" s="60"/>
      <c r="LQS311" s="60"/>
      <c r="LQT311" s="60"/>
      <c r="LQU311" s="60"/>
      <c r="LQV311" s="60"/>
      <c r="LQW311" s="60"/>
      <c r="LQX311" s="60"/>
      <c r="LQY311" s="60"/>
      <c r="LQZ311" s="60"/>
      <c r="LRA311" s="60"/>
      <c r="LRB311" s="60"/>
      <c r="LRC311" s="60"/>
      <c r="LRD311" s="60"/>
      <c r="LRE311" s="60"/>
      <c r="LRF311" s="60"/>
      <c r="LRG311" s="60"/>
      <c r="LRH311" s="60"/>
      <c r="LRI311" s="60"/>
      <c r="LRJ311" s="60"/>
      <c r="LRK311" s="60"/>
      <c r="LRL311" s="60"/>
      <c r="LRM311" s="60"/>
      <c r="LRN311" s="60"/>
      <c r="LRO311" s="60"/>
      <c r="LRP311" s="60"/>
      <c r="LRQ311" s="60"/>
      <c r="LRR311" s="60"/>
      <c r="LRS311" s="60"/>
      <c r="LRT311" s="60"/>
      <c r="LRU311" s="60"/>
      <c r="LRV311" s="60"/>
      <c r="LRW311" s="60"/>
      <c r="LRX311" s="60"/>
      <c r="LRY311" s="60"/>
      <c r="LRZ311" s="60"/>
      <c r="LSA311" s="60"/>
      <c r="LSB311" s="60"/>
      <c r="LSC311" s="60"/>
      <c r="LSD311" s="60"/>
      <c r="LSE311" s="60"/>
      <c r="LSF311" s="60"/>
      <c r="LSG311" s="60"/>
      <c r="LSH311" s="60"/>
      <c r="LSI311" s="60"/>
      <c r="LSJ311" s="60"/>
      <c r="LSK311" s="60"/>
      <c r="LSL311" s="60"/>
      <c r="LSM311" s="60"/>
      <c r="LSN311" s="60"/>
      <c r="LSO311" s="60"/>
      <c r="LSP311" s="60"/>
      <c r="LSQ311" s="60"/>
      <c r="LSR311" s="60"/>
      <c r="LSS311" s="60"/>
      <c r="LST311" s="60"/>
      <c r="LSU311" s="60"/>
      <c r="LSV311" s="60"/>
      <c r="LSW311" s="60"/>
      <c r="LSX311" s="60"/>
      <c r="LSY311" s="60"/>
      <c r="LSZ311" s="60"/>
      <c r="LTA311" s="60"/>
      <c r="LTB311" s="60"/>
      <c r="LTC311" s="60"/>
      <c r="LTD311" s="60"/>
      <c r="LTE311" s="60"/>
      <c r="LTF311" s="60"/>
      <c r="LTG311" s="60"/>
      <c r="LTH311" s="60"/>
      <c r="LTI311" s="60"/>
      <c r="LTJ311" s="60"/>
      <c r="LTK311" s="60"/>
      <c r="LTL311" s="60"/>
      <c r="LTM311" s="60"/>
      <c r="LTN311" s="60"/>
      <c r="LTO311" s="60"/>
      <c r="LTP311" s="60"/>
      <c r="LTQ311" s="60"/>
      <c r="LTR311" s="60"/>
      <c r="LTS311" s="60"/>
      <c r="LTT311" s="60"/>
      <c r="LTU311" s="60"/>
      <c r="LTV311" s="60"/>
      <c r="LTW311" s="60"/>
      <c r="LTX311" s="60"/>
      <c r="LTY311" s="60"/>
      <c r="LTZ311" s="60"/>
      <c r="LUA311" s="60"/>
      <c r="LUB311" s="60"/>
      <c r="LUC311" s="60"/>
      <c r="LUD311" s="60"/>
      <c r="LUE311" s="60"/>
      <c r="LUF311" s="60"/>
      <c r="LUG311" s="60"/>
      <c r="LUH311" s="60"/>
      <c r="LUI311" s="60"/>
      <c r="LUJ311" s="60"/>
      <c r="LUK311" s="60"/>
      <c r="LUL311" s="60"/>
      <c r="LUM311" s="60"/>
      <c r="LUN311" s="60"/>
      <c r="LUO311" s="60"/>
      <c r="LUP311" s="60"/>
      <c r="LUQ311" s="60"/>
      <c r="LUR311" s="60"/>
      <c r="LUS311" s="60"/>
      <c r="LUT311" s="60"/>
      <c r="LUU311" s="60"/>
      <c r="LUV311" s="60"/>
      <c r="LUW311" s="60"/>
      <c r="LUX311" s="60"/>
      <c r="LUY311" s="60"/>
      <c r="LUZ311" s="60"/>
      <c r="LVA311" s="60"/>
      <c r="LVB311" s="60"/>
      <c r="LVC311" s="60"/>
      <c r="LVD311" s="60"/>
      <c r="LVE311" s="60"/>
      <c r="LVF311" s="60"/>
      <c r="LVG311" s="60"/>
      <c r="LVH311" s="60"/>
      <c r="LVI311" s="60"/>
      <c r="LVJ311" s="60"/>
      <c r="LVK311" s="60"/>
      <c r="LVL311" s="60"/>
      <c r="LVM311" s="60"/>
      <c r="LVN311" s="60"/>
      <c r="LVO311" s="60"/>
      <c r="LVP311" s="60"/>
      <c r="LVQ311" s="60"/>
      <c r="LVR311" s="60"/>
      <c r="LVS311" s="60"/>
      <c r="LVT311" s="60"/>
      <c r="LVU311" s="60"/>
      <c r="LVV311" s="60"/>
      <c r="LVW311" s="60"/>
      <c r="LVX311" s="60"/>
      <c r="LVY311" s="60"/>
      <c r="LVZ311" s="60"/>
      <c r="LWA311" s="60"/>
      <c r="LWB311" s="60"/>
      <c r="LWC311" s="60"/>
      <c r="LWD311" s="60"/>
      <c r="LWE311" s="60"/>
      <c r="LWF311" s="60"/>
      <c r="LWG311" s="60"/>
      <c r="LWH311" s="60"/>
      <c r="LWI311" s="60"/>
      <c r="LWJ311" s="60"/>
      <c r="LWK311" s="60"/>
      <c r="LWL311" s="60"/>
      <c r="LWM311" s="60"/>
      <c r="LWN311" s="60"/>
      <c r="LWO311" s="60"/>
      <c r="LWP311" s="60"/>
      <c r="LWQ311" s="60"/>
      <c r="LWR311" s="60"/>
      <c r="LWS311" s="60"/>
      <c r="LWT311" s="60"/>
      <c r="LWU311" s="60"/>
      <c r="LWV311" s="60"/>
      <c r="LWW311" s="60"/>
      <c r="LWX311" s="60"/>
      <c r="LWY311" s="60"/>
      <c r="LWZ311" s="60"/>
      <c r="LXA311" s="60"/>
      <c r="LXB311" s="60"/>
      <c r="LXC311" s="60"/>
      <c r="LXD311" s="60"/>
      <c r="LXE311" s="60"/>
      <c r="LXF311" s="60"/>
      <c r="LXG311" s="60"/>
      <c r="LXH311" s="60"/>
      <c r="LXI311" s="60"/>
      <c r="LXJ311" s="60"/>
      <c r="LXK311" s="60"/>
      <c r="LXL311" s="60"/>
      <c r="LXM311" s="60"/>
      <c r="LXN311" s="60"/>
      <c r="LXO311" s="60"/>
      <c r="LXP311" s="60"/>
      <c r="LXQ311" s="60"/>
      <c r="LXR311" s="60"/>
      <c r="LXS311" s="60"/>
      <c r="LXT311" s="60"/>
      <c r="LXU311" s="60"/>
      <c r="LXV311" s="60"/>
      <c r="LXW311" s="60"/>
      <c r="LXX311" s="60"/>
      <c r="LXY311" s="60"/>
      <c r="LXZ311" s="60"/>
      <c r="LYA311" s="60"/>
      <c r="LYB311" s="60"/>
      <c r="LYC311" s="60"/>
      <c r="LYD311" s="60"/>
      <c r="LYE311" s="60"/>
      <c r="LYF311" s="60"/>
      <c r="LYG311" s="60"/>
      <c r="LYH311" s="60"/>
      <c r="LYI311" s="60"/>
      <c r="LYJ311" s="60"/>
      <c r="LYK311" s="60"/>
      <c r="LYL311" s="60"/>
      <c r="LYM311" s="60"/>
      <c r="LYN311" s="60"/>
      <c r="LYO311" s="60"/>
      <c r="LYP311" s="60"/>
      <c r="LYQ311" s="60"/>
      <c r="LYR311" s="60"/>
      <c r="LYS311" s="60"/>
      <c r="LYT311" s="60"/>
      <c r="LYU311" s="60"/>
      <c r="LYV311" s="60"/>
      <c r="LYW311" s="60"/>
      <c r="LYX311" s="60"/>
      <c r="LYY311" s="60"/>
      <c r="LYZ311" s="60"/>
      <c r="LZA311" s="60"/>
      <c r="LZB311" s="60"/>
      <c r="LZC311" s="60"/>
      <c r="LZD311" s="60"/>
      <c r="LZE311" s="60"/>
      <c r="LZF311" s="60"/>
      <c r="LZG311" s="60"/>
      <c r="LZH311" s="60"/>
      <c r="LZI311" s="60"/>
      <c r="LZJ311" s="60"/>
      <c r="LZK311" s="60"/>
      <c r="LZL311" s="60"/>
      <c r="LZM311" s="60"/>
      <c r="LZN311" s="60"/>
      <c r="LZO311" s="60"/>
      <c r="LZP311" s="60"/>
      <c r="LZQ311" s="60"/>
      <c r="LZR311" s="60"/>
      <c r="LZS311" s="60"/>
      <c r="LZT311" s="60"/>
      <c r="LZU311" s="60"/>
      <c r="LZV311" s="60"/>
      <c r="LZW311" s="60"/>
      <c r="LZX311" s="60"/>
      <c r="LZY311" s="60"/>
      <c r="LZZ311" s="60"/>
      <c r="MAA311" s="60"/>
      <c r="MAB311" s="60"/>
      <c r="MAC311" s="60"/>
      <c r="MAD311" s="60"/>
      <c r="MAE311" s="60"/>
      <c r="MAF311" s="60"/>
      <c r="MAG311" s="60"/>
      <c r="MAH311" s="60"/>
      <c r="MAI311" s="60"/>
      <c r="MAJ311" s="60"/>
      <c r="MAK311" s="60"/>
      <c r="MAL311" s="60"/>
      <c r="MAM311" s="60"/>
      <c r="MAN311" s="60"/>
      <c r="MAO311" s="60"/>
      <c r="MAP311" s="60"/>
      <c r="MAQ311" s="60"/>
      <c r="MAR311" s="60"/>
      <c r="MAS311" s="60"/>
      <c r="MAT311" s="60"/>
      <c r="MAU311" s="60"/>
      <c r="MAV311" s="60"/>
      <c r="MAW311" s="60"/>
      <c r="MAX311" s="60"/>
      <c r="MAY311" s="60"/>
      <c r="MAZ311" s="60"/>
      <c r="MBA311" s="60"/>
      <c r="MBB311" s="60"/>
      <c r="MBC311" s="60"/>
      <c r="MBD311" s="60"/>
      <c r="MBE311" s="60"/>
      <c r="MBF311" s="60"/>
      <c r="MBG311" s="60"/>
      <c r="MBH311" s="60"/>
      <c r="MBI311" s="60"/>
      <c r="MBJ311" s="60"/>
      <c r="MBK311" s="60"/>
      <c r="MBL311" s="60"/>
      <c r="MBM311" s="60"/>
      <c r="MBN311" s="60"/>
      <c r="MBO311" s="60"/>
      <c r="MBP311" s="60"/>
      <c r="MBQ311" s="60"/>
      <c r="MBR311" s="60"/>
      <c r="MBS311" s="60"/>
      <c r="MBT311" s="60"/>
      <c r="MBU311" s="60"/>
      <c r="MBV311" s="60"/>
      <c r="MBW311" s="60"/>
      <c r="MBX311" s="60"/>
      <c r="MBY311" s="60"/>
      <c r="MBZ311" s="60"/>
      <c r="MCA311" s="60"/>
      <c r="MCB311" s="60"/>
      <c r="MCC311" s="60"/>
      <c r="MCD311" s="60"/>
      <c r="MCE311" s="60"/>
      <c r="MCF311" s="60"/>
      <c r="MCG311" s="60"/>
      <c r="MCH311" s="60"/>
      <c r="MCI311" s="60"/>
      <c r="MCJ311" s="60"/>
      <c r="MCK311" s="60"/>
      <c r="MCL311" s="60"/>
      <c r="MCM311" s="60"/>
      <c r="MCN311" s="60"/>
      <c r="MCO311" s="60"/>
      <c r="MCP311" s="60"/>
      <c r="MCQ311" s="60"/>
      <c r="MCR311" s="60"/>
      <c r="MCS311" s="60"/>
      <c r="MCT311" s="60"/>
      <c r="MCU311" s="60"/>
      <c r="MCV311" s="60"/>
      <c r="MCW311" s="60"/>
      <c r="MCX311" s="60"/>
      <c r="MCY311" s="60"/>
      <c r="MCZ311" s="60"/>
      <c r="MDA311" s="60"/>
      <c r="MDB311" s="60"/>
      <c r="MDC311" s="60"/>
      <c r="MDD311" s="60"/>
      <c r="MDE311" s="60"/>
      <c r="MDF311" s="60"/>
      <c r="MDG311" s="60"/>
      <c r="MDH311" s="60"/>
      <c r="MDI311" s="60"/>
      <c r="MDJ311" s="60"/>
      <c r="MDK311" s="60"/>
      <c r="MDL311" s="60"/>
      <c r="MDM311" s="60"/>
      <c r="MDN311" s="60"/>
      <c r="MDO311" s="60"/>
      <c r="MDP311" s="60"/>
      <c r="MDQ311" s="60"/>
      <c r="MDR311" s="60"/>
      <c r="MDS311" s="60"/>
      <c r="MDT311" s="60"/>
      <c r="MDU311" s="60"/>
      <c r="MDV311" s="60"/>
      <c r="MDW311" s="60"/>
      <c r="MDX311" s="60"/>
      <c r="MDY311" s="60"/>
      <c r="MDZ311" s="60"/>
      <c r="MEA311" s="60"/>
      <c r="MEB311" s="60"/>
      <c r="MEC311" s="60"/>
      <c r="MED311" s="60"/>
      <c r="MEE311" s="60"/>
      <c r="MEF311" s="60"/>
      <c r="MEG311" s="60"/>
      <c r="MEH311" s="60"/>
      <c r="MEI311" s="60"/>
      <c r="MEJ311" s="60"/>
      <c r="MEK311" s="60"/>
      <c r="MEL311" s="60"/>
      <c r="MEM311" s="60"/>
      <c r="MEN311" s="60"/>
      <c r="MEO311" s="60"/>
      <c r="MEP311" s="60"/>
      <c r="MEQ311" s="60"/>
      <c r="MER311" s="60"/>
      <c r="MES311" s="60"/>
      <c r="MET311" s="60"/>
      <c r="MEU311" s="60"/>
      <c r="MEV311" s="60"/>
      <c r="MEW311" s="60"/>
      <c r="MEX311" s="60"/>
      <c r="MEY311" s="60"/>
      <c r="MEZ311" s="60"/>
      <c r="MFA311" s="60"/>
      <c r="MFB311" s="60"/>
      <c r="MFC311" s="60"/>
      <c r="MFD311" s="60"/>
      <c r="MFE311" s="60"/>
      <c r="MFF311" s="60"/>
      <c r="MFG311" s="60"/>
      <c r="MFH311" s="60"/>
      <c r="MFI311" s="60"/>
      <c r="MFJ311" s="60"/>
      <c r="MFK311" s="60"/>
      <c r="MFL311" s="60"/>
      <c r="MFM311" s="60"/>
      <c r="MFN311" s="60"/>
      <c r="MFO311" s="60"/>
      <c r="MFP311" s="60"/>
      <c r="MFQ311" s="60"/>
      <c r="MFR311" s="60"/>
      <c r="MFS311" s="60"/>
      <c r="MFT311" s="60"/>
      <c r="MFU311" s="60"/>
      <c r="MFV311" s="60"/>
      <c r="MFW311" s="60"/>
      <c r="MFX311" s="60"/>
      <c r="MFY311" s="60"/>
      <c r="MFZ311" s="60"/>
      <c r="MGA311" s="60"/>
      <c r="MGB311" s="60"/>
      <c r="MGC311" s="60"/>
      <c r="MGD311" s="60"/>
      <c r="MGE311" s="60"/>
      <c r="MGF311" s="60"/>
      <c r="MGG311" s="60"/>
      <c r="MGH311" s="60"/>
      <c r="MGI311" s="60"/>
      <c r="MGJ311" s="60"/>
      <c r="MGK311" s="60"/>
      <c r="MGL311" s="60"/>
      <c r="MGM311" s="60"/>
      <c r="MGN311" s="60"/>
      <c r="MGO311" s="60"/>
      <c r="MGP311" s="60"/>
      <c r="MGQ311" s="60"/>
      <c r="MGR311" s="60"/>
      <c r="MGS311" s="60"/>
      <c r="MGT311" s="60"/>
      <c r="MGU311" s="60"/>
      <c r="MGV311" s="60"/>
      <c r="MGW311" s="60"/>
      <c r="MGX311" s="60"/>
      <c r="MGY311" s="60"/>
      <c r="MGZ311" s="60"/>
      <c r="MHA311" s="60"/>
      <c r="MHB311" s="60"/>
      <c r="MHC311" s="60"/>
      <c r="MHD311" s="60"/>
      <c r="MHE311" s="60"/>
      <c r="MHF311" s="60"/>
      <c r="MHG311" s="60"/>
      <c r="MHH311" s="60"/>
      <c r="MHI311" s="60"/>
      <c r="MHJ311" s="60"/>
      <c r="MHK311" s="60"/>
      <c r="MHL311" s="60"/>
      <c r="MHM311" s="60"/>
      <c r="MHN311" s="60"/>
      <c r="MHO311" s="60"/>
      <c r="MHP311" s="60"/>
      <c r="MHQ311" s="60"/>
      <c r="MHR311" s="60"/>
      <c r="MHS311" s="60"/>
      <c r="MHT311" s="60"/>
      <c r="MHU311" s="60"/>
      <c r="MHV311" s="60"/>
      <c r="MHW311" s="60"/>
      <c r="MHX311" s="60"/>
      <c r="MHY311" s="60"/>
      <c r="MHZ311" s="60"/>
      <c r="MIA311" s="60"/>
      <c r="MIB311" s="60"/>
      <c r="MIC311" s="60"/>
      <c r="MID311" s="60"/>
      <c r="MIE311" s="60"/>
      <c r="MIF311" s="60"/>
      <c r="MIG311" s="60"/>
      <c r="MIH311" s="60"/>
      <c r="MII311" s="60"/>
      <c r="MIJ311" s="60"/>
      <c r="MIK311" s="60"/>
      <c r="MIL311" s="60"/>
      <c r="MIM311" s="60"/>
      <c r="MIN311" s="60"/>
      <c r="MIO311" s="60"/>
      <c r="MIP311" s="60"/>
      <c r="MIQ311" s="60"/>
      <c r="MIR311" s="60"/>
      <c r="MIS311" s="60"/>
      <c r="MIT311" s="60"/>
      <c r="MIU311" s="60"/>
      <c r="MIV311" s="60"/>
      <c r="MIW311" s="60"/>
      <c r="MIX311" s="60"/>
      <c r="MIY311" s="60"/>
      <c r="MIZ311" s="60"/>
      <c r="MJA311" s="60"/>
      <c r="MJB311" s="60"/>
      <c r="MJC311" s="60"/>
      <c r="MJD311" s="60"/>
      <c r="MJE311" s="60"/>
      <c r="MJF311" s="60"/>
      <c r="MJG311" s="60"/>
      <c r="MJH311" s="60"/>
      <c r="MJI311" s="60"/>
      <c r="MJJ311" s="60"/>
      <c r="MJK311" s="60"/>
      <c r="MJL311" s="60"/>
      <c r="MJM311" s="60"/>
      <c r="MJN311" s="60"/>
      <c r="MJO311" s="60"/>
      <c r="MJP311" s="60"/>
      <c r="MJQ311" s="60"/>
      <c r="MJR311" s="60"/>
      <c r="MJS311" s="60"/>
      <c r="MJT311" s="60"/>
      <c r="MJU311" s="60"/>
      <c r="MJV311" s="60"/>
      <c r="MJW311" s="60"/>
      <c r="MJX311" s="60"/>
      <c r="MJY311" s="60"/>
      <c r="MJZ311" s="60"/>
      <c r="MKA311" s="60"/>
      <c r="MKB311" s="60"/>
      <c r="MKC311" s="60"/>
      <c r="MKD311" s="60"/>
      <c r="MKE311" s="60"/>
      <c r="MKF311" s="60"/>
      <c r="MKG311" s="60"/>
      <c r="MKH311" s="60"/>
      <c r="MKI311" s="60"/>
      <c r="MKJ311" s="60"/>
      <c r="MKK311" s="60"/>
      <c r="MKL311" s="60"/>
      <c r="MKM311" s="60"/>
      <c r="MKN311" s="60"/>
      <c r="MKO311" s="60"/>
      <c r="MKP311" s="60"/>
      <c r="MKQ311" s="60"/>
      <c r="MKR311" s="60"/>
      <c r="MKS311" s="60"/>
      <c r="MKT311" s="60"/>
      <c r="MKU311" s="60"/>
      <c r="MKV311" s="60"/>
      <c r="MKW311" s="60"/>
      <c r="MKX311" s="60"/>
      <c r="MKY311" s="60"/>
      <c r="MKZ311" s="60"/>
      <c r="MLA311" s="60"/>
      <c r="MLB311" s="60"/>
      <c r="MLC311" s="60"/>
      <c r="MLD311" s="60"/>
      <c r="MLE311" s="60"/>
      <c r="MLF311" s="60"/>
      <c r="MLG311" s="60"/>
      <c r="MLH311" s="60"/>
      <c r="MLI311" s="60"/>
      <c r="MLJ311" s="60"/>
      <c r="MLK311" s="60"/>
      <c r="MLL311" s="60"/>
      <c r="MLM311" s="60"/>
      <c r="MLN311" s="60"/>
      <c r="MLO311" s="60"/>
      <c r="MLP311" s="60"/>
      <c r="MLQ311" s="60"/>
      <c r="MLR311" s="60"/>
      <c r="MLS311" s="60"/>
      <c r="MLT311" s="60"/>
      <c r="MLU311" s="60"/>
      <c r="MLV311" s="60"/>
      <c r="MLW311" s="60"/>
      <c r="MLX311" s="60"/>
      <c r="MLY311" s="60"/>
      <c r="MLZ311" s="60"/>
      <c r="MMA311" s="60"/>
      <c r="MMB311" s="60"/>
      <c r="MMC311" s="60"/>
      <c r="MMD311" s="60"/>
      <c r="MME311" s="60"/>
      <c r="MMF311" s="60"/>
      <c r="MMG311" s="60"/>
      <c r="MMH311" s="60"/>
      <c r="MMI311" s="60"/>
      <c r="MMJ311" s="60"/>
      <c r="MMK311" s="60"/>
      <c r="MML311" s="60"/>
      <c r="MMM311" s="60"/>
      <c r="MMN311" s="60"/>
      <c r="MMO311" s="60"/>
      <c r="MMP311" s="60"/>
      <c r="MMQ311" s="60"/>
      <c r="MMR311" s="60"/>
      <c r="MMS311" s="60"/>
      <c r="MMT311" s="60"/>
      <c r="MMU311" s="60"/>
      <c r="MMV311" s="60"/>
      <c r="MMW311" s="60"/>
      <c r="MMX311" s="60"/>
      <c r="MMY311" s="60"/>
      <c r="MMZ311" s="60"/>
      <c r="MNA311" s="60"/>
      <c r="MNB311" s="60"/>
      <c r="MNC311" s="60"/>
      <c r="MND311" s="60"/>
      <c r="MNE311" s="60"/>
      <c r="MNF311" s="60"/>
      <c r="MNG311" s="60"/>
      <c r="MNH311" s="60"/>
      <c r="MNI311" s="60"/>
      <c r="MNJ311" s="60"/>
      <c r="MNK311" s="60"/>
      <c r="MNL311" s="60"/>
      <c r="MNM311" s="60"/>
      <c r="MNN311" s="60"/>
      <c r="MNO311" s="60"/>
      <c r="MNP311" s="60"/>
      <c r="MNQ311" s="60"/>
      <c r="MNR311" s="60"/>
      <c r="MNS311" s="60"/>
      <c r="MNT311" s="60"/>
      <c r="MNU311" s="60"/>
      <c r="MNV311" s="60"/>
      <c r="MNW311" s="60"/>
      <c r="MNX311" s="60"/>
      <c r="MNY311" s="60"/>
      <c r="MNZ311" s="60"/>
      <c r="MOA311" s="60"/>
      <c r="MOB311" s="60"/>
      <c r="MOC311" s="60"/>
      <c r="MOD311" s="60"/>
      <c r="MOE311" s="60"/>
      <c r="MOF311" s="60"/>
      <c r="MOG311" s="60"/>
      <c r="MOH311" s="60"/>
      <c r="MOI311" s="60"/>
      <c r="MOJ311" s="60"/>
      <c r="MOK311" s="60"/>
      <c r="MOL311" s="60"/>
      <c r="MOM311" s="60"/>
      <c r="MON311" s="60"/>
      <c r="MOO311" s="60"/>
      <c r="MOP311" s="60"/>
      <c r="MOQ311" s="60"/>
      <c r="MOR311" s="60"/>
      <c r="MOS311" s="60"/>
      <c r="MOT311" s="60"/>
      <c r="MOU311" s="60"/>
      <c r="MOV311" s="60"/>
      <c r="MOW311" s="60"/>
      <c r="MOX311" s="60"/>
      <c r="MOY311" s="60"/>
      <c r="MOZ311" s="60"/>
      <c r="MPA311" s="60"/>
      <c r="MPB311" s="60"/>
      <c r="MPC311" s="60"/>
      <c r="MPD311" s="60"/>
      <c r="MPE311" s="60"/>
      <c r="MPF311" s="60"/>
      <c r="MPG311" s="60"/>
      <c r="MPH311" s="60"/>
      <c r="MPI311" s="60"/>
      <c r="MPJ311" s="60"/>
      <c r="MPK311" s="60"/>
      <c r="MPL311" s="60"/>
      <c r="MPM311" s="60"/>
      <c r="MPN311" s="60"/>
      <c r="MPO311" s="60"/>
      <c r="MPP311" s="60"/>
      <c r="MPQ311" s="60"/>
      <c r="MPR311" s="60"/>
      <c r="MPS311" s="60"/>
      <c r="MPT311" s="60"/>
      <c r="MPU311" s="60"/>
      <c r="MPV311" s="60"/>
      <c r="MPW311" s="60"/>
      <c r="MPX311" s="60"/>
      <c r="MPY311" s="60"/>
      <c r="MPZ311" s="60"/>
      <c r="MQA311" s="60"/>
      <c r="MQB311" s="60"/>
      <c r="MQC311" s="60"/>
      <c r="MQD311" s="60"/>
      <c r="MQE311" s="60"/>
      <c r="MQF311" s="60"/>
      <c r="MQG311" s="60"/>
      <c r="MQH311" s="60"/>
      <c r="MQI311" s="60"/>
      <c r="MQJ311" s="60"/>
      <c r="MQK311" s="60"/>
      <c r="MQL311" s="60"/>
      <c r="MQM311" s="60"/>
      <c r="MQN311" s="60"/>
      <c r="MQO311" s="60"/>
      <c r="MQP311" s="60"/>
      <c r="MQQ311" s="60"/>
      <c r="MQR311" s="60"/>
      <c r="MQS311" s="60"/>
      <c r="MQT311" s="60"/>
      <c r="MQU311" s="60"/>
      <c r="MQV311" s="60"/>
      <c r="MQW311" s="60"/>
      <c r="MQX311" s="60"/>
      <c r="MQY311" s="60"/>
      <c r="MQZ311" s="60"/>
      <c r="MRA311" s="60"/>
      <c r="MRB311" s="60"/>
      <c r="MRC311" s="60"/>
      <c r="MRD311" s="60"/>
      <c r="MRE311" s="60"/>
      <c r="MRF311" s="60"/>
      <c r="MRG311" s="60"/>
      <c r="MRH311" s="60"/>
      <c r="MRI311" s="60"/>
      <c r="MRJ311" s="60"/>
      <c r="MRK311" s="60"/>
      <c r="MRL311" s="60"/>
      <c r="MRM311" s="60"/>
      <c r="MRN311" s="60"/>
      <c r="MRO311" s="60"/>
      <c r="MRP311" s="60"/>
      <c r="MRQ311" s="60"/>
      <c r="MRR311" s="60"/>
      <c r="MRS311" s="60"/>
      <c r="MRT311" s="60"/>
      <c r="MRU311" s="60"/>
      <c r="MRV311" s="60"/>
      <c r="MRW311" s="60"/>
      <c r="MRX311" s="60"/>
      <c r="MRY311" s="60"/>
      <c r="MRZ311" s="60"/>
      <c r="MSA311" s="60"/>
      <c r="MSB311" s="60"/>
      <c r="MSC311" s="60"/>
      <c r="MSD311" s="60"/>
      <c r="MSE311" s="60"/>
      <c r="MSF311" s="60"/>
      <c r="MSG311" s="60"/>
      <c r="MSH311" s="60"/>
      <c r="MSI311" s="60"/>
      <c r="MSJ311" s="60"/>
      <c r="MSK311" s="60"/>
      <c r="MSL311" s="60"/>
      <c r="MSM311" s="60"/>
      <c r="MSN311" s="60"/>
      <c r="MSO311" s="60"/>
      <c r="MSP311" s="60"/>
      <c r="MSQ311" s="60"/>
      <c r="MSR311" s="60"/>
      <c r="MSS311" s="60"/>
      <c r="MST311" s="60"/>
      <c r="MSU311" s="60"/>
      <c r="MSV311" s="60"/>
      <c r="MSW311" s="60"/>
      <c r="MSX311" s="60"/>
      <c r="MSY311" s="60"/>
      <c r="MSZ311" s="60"/>
      <c r="MTA311" s="60"/>
      <c r="MTB311" s="60"/>
      <c r="MTC311" s="60"/>
      <c r="MTD311" s="60"/>
      <c r="MTE311" s="60"/>
      <c r="MTF311" s="60"/>
      <c r="MTG311" s="60"/>
      <c r="MTH311" s="60"/>
      <c r="MTI311" s="60"/>
      <c r="MTJ311" s="60"/>
      <c r="MTK311" s="60"/>
      <c r="MTL311" s="60"/>
      <c r="MTM311" s="60"/>
      <c r="MTN311" s="60"/>
      <c r="MTO311" s="60"/>
      <c r="MTP311" s="60"/>
      <c r="MTQ311" s="60"/>
      <c r="MTR311" s="60"/>
      <c r="MTS311" s="60"/>
      <c r="MTT311" s="60"/>
      <c r="MTU311" s="60"/>
      <c r="MTV311" s="60"/>
      <c r="MTW311" s="60"/>
      <c r="MTX311" s="60"/>
      <c r="MTY311" s="60"/>
      <c r="MTZ311" s="60"/>
      <c r="MUA311" s="60"/>
      <c r="MUB311" s="60"/>
      <c r="MUC311" s="60"/>
      <c r="MUD311" s="60"/>
      <c r="MUE311" s="60"/>
      <c r="MUF311" s="60"/>
      <c r="MUG311" s="60"/>
      <c r="MUH311" s="60"/>
      <c r="MUI311" s="60"/>
      <c r="MUJ311" s="60"/>
      <c r="MUK311" s="60"/>
      <c r="MUL311" s="60"/>
      <c r="MUM311" s="60"/>
      <c r="MUN311" s="60"/>
      <c r="MUO311" s="60"/>
      <c r="MUP311" s="60"/>
      <c r="MUQ311" s="60"/>
      <c r="MUR311" s="60"/>
      <c r="MUS311" s="60"/>
      <c r="MUT311" s="60"/>
      <c r="MUU311" s="60"/>
      <c r="MUV311" s="60"/>
      <c r="MUW311" s="60"/>
      <c r="MUX311" s="60"/>
      <c r="MUY311" s="60"/>
      <c r="MUZ311" s="60"/>
      <c r="MVA311" s="60"/>
      <c r="MVB311" s="60"/>
      <c r="MVC311" s="60"/>
      <c r="MVD311" s="60"/>
      <c r="MVE311" s="60"/>
      <c r="MVF311" s="60"/>
      <c r="MVG311" s="60"/>
      <c r="MVH311" s="60"/>
      <c r="MVI311" s="60"/>
      <c r="MVJ311" s="60"/>
      <c r="MVK311" s="60"/>
      <c r="MVL311" s="60"/>
      <c r="MVM311" s="60"/>
      <c r="MVN311" s="60"/>
      <c r="MVO311" s="60"/>
      <c r="MVP311" s="60"/>
      <c r="MVQ311" s="60"/>
      <c r="MVR311" s="60"/>
      <c r="MVS311" s="60"/>
      <c r="MVT311" s="60"/>
      <c r="MVU311" s="60"/>
      <c r="MVV311" s="60"/>
      <c r="MVW311" s="60"/>
      <c r="MVX311" s="60"/>
      <c r="MVY311" s="60"/>
      <c r="MVZ311" s="60"/>
      <c r="MWA311" s="60"/>
      <c r="MWB311" s="60"/>
      <c r="MWC311" s="60"/>
      <c r="MWD311" s="60"/>
      <c r="MWE311" s="60"/>
      <c r="MWF311" s="60"/>
      <c r="MWG311" s="60"/>
      <c r="MWH311" s="60"/>
      <c r="MWI311" s="60"/>
      <c r="MWJ311" s="60"/>
      <c r="MWK311" s="60"/>
      <c r="MWL311" s="60"/>
      <c r="MWM311" s="60"/>
      <c r="MWN311" s="60"/>
      <c r="MWO311" s="60"/>
      <c r="MWP311" s="60"/>
      <c r="MWQ311" s="60"/>
      <c r="MWR311" s="60"/>
      <c r="MWS311" s="60"/>
      <c r="MWT311" s="60"/>
      <c r="MWU311" s="60"/>
      <c r="MWV311" s="60"/>
      <c r="MWW311" s="60"/>
      <c r="MWX311" s="60"/>
      <c r="MWY311" s="60"/>
      <c r="MWZ311" s="60"/>
      <c r="MXA311" s="60"/>
      <c r="MXB311" s="60"/>
      <c r="MXC311" s="60"/>
      <c r="MXD311" s="60"/>
      <c r="MXE311" s="60"/>
      <c r="MXF311" s="60"/>
      <c r="MXG311" s="60"/>
      <c r="MXH311" s="60"/>
      <c r="MXI311" s="60"/>
      <c r="MXJ311" s="60"/>
      <c r="MXK311" s="60"/>
      <c r="MXL311" s="60"/>
      <c r="MXM311" s="60"/>
      <c r="MXN311" s="60"/>
      <c r="MXO311" s="60"/>
      <c r="MXP311" s="60"/>
      <c r="MXQ311" s="60"/>
      <c r="MXR311" s="60"/>
      <c r="MXS311" s="60"/>
      <c r="MXT311" s="60"/>
      <c r="MXU311" s="60"/>
      <c r="MXV311" s="60"/>
      <c r="MXW311" s="60"/>
      <c r="MXX311" s="60"/>
      <c r="MXY311" s="60"/>
      <c r="MXZ311" s="60"/>
      <c r="MYA311" s="60"/>
      <c r="MYB311" s="60"/>
      <c r="MYC311" s="60"/>
      <c r="MYD311" s="60"/>
      <c r="MYE311" s="60"/>
      <c r="MYF311" s="60"/>
      <c r="MYG311" s="60"/>
      <c r="MYH311" s="60"/>
      <c r="MYI311" s="60"/>
      <c r="MYJ311" s="60"/>
      <c r="MYK311" s="60"/>
      <c r="MYL311" s="60"/>
      <c r="MYM311" s="60"/>
      <c r="MYN311" s="60"/>
      <c r="MYO311" s="60"/>
      <c r="MYP311" s="60"/>
      <c r="MYQ311" s="60"/>
      <c r="MYR311" s="60"/>
      <c r="MYS311" s="60"/>
      <c r="MYT311" s="60"/>
      <c r="MYU311" s="60"/>
      <c r="MYV311" s="60"/>
      <c r="MYW311" s="60"/>
      <c r="MYX311" s="60"/>
      <c r="MYY311" s="60"/>
      <c r="MYZ311" s="60"/>
      <c r="MZA311" s="60"/>
      <c r="MZB311" s="60"/>
      <c r="MZC311" s="60"/>
      <c r="MZD311" s="60"/>
      <c r="MZE311" s="60"/>
      <c r="MZF311" s="60"/>
      <c r="MZG311" s="60"/>
      <c r="MZH311" s="60"/>
      <c r="MZI311" s="60"/>
      <c r="MZJ311" s="60"/>
      <c r="MZK311" s="60"/>
      <c r="MZL311" s="60"/>
      <c r="MZM311" s="60"/>
      <c r="MZN311" s="60"/>
      <c r="MZO311" s="60"/>
      <c r="MZP311" s="60"/>
      <c r="MZQ311" s="60"/>
      <c r="MZR311" s="60"/>
      <c r="MZS311" s="60"/>
      <c r="MZT311" s="60"/>
      <c r="MZU311" s="60"/>
      <c r="MZV311" s="60"/>
      <c r="MZW311" s="60"/>
      <c r="MZX311" s="60"/>
      <c r="MZY311" s="60"/>
      <c r="MZZ311" s="60"/>
      <c r="NAA311" s="60"/>
      <c r="NAB311" s="60"/>
      <c r="NAC311" s="60"/>
      <c r="NAD311" s="60"/>
      <c r="NAE311" s="60"/>
      <c r="NAF311" s="60"/>
      <c r="NAG311" s="60"/>
      <c r="NAH311" s="60"/>
      <c r="NAI311" s="60"/>
      <c r="NAJ311" s="60"/>
      <c r="NAK311" s="60"/>
      <c r="NAL311" s="60"/>
      <c r="NAM311" s="60"/>
      <c r="NAN311" s="60"/>
      <c r="NAO311" s="60"/>
      <c r="NAP311" s="60"/>
      <c r="NAQ311" s="60"/>
      <c r="NAR311" s="60"/>
      <c r="NAS311" s="60"/>
      <c r="NAT311" s="60"/>
      <c r="NAU311" s="60"/>
      <c r="NAV311" s="60"/>
      <c r="NAW311" s="60"/>
      <c r="NAX311" s="60"/>
      <c r="NAY311" s="60"/>
      <c r="NAZ311" s="60"/>
      <c r="NBA311" s="60"/>
      <c r="NBB311" s="60"/>
      <c r="NBC311" s="60"/>
      <c r="NBD311" s="60"/>
      <c r="NBE311" s="60"/>
      <c r="NBF311" s="60"/>
      <c r="NBG311" s="60"/>
      <c r="NBH311" s="60"/>
      <c r="NBI311" s="60"/>
      <c r="NBJ311" s="60"/>
      <c r="NBK311" s="60"/>
      <c r="NBL311" s="60"/>
      <c r="NBM311" s="60"/>
      <c r="NBN311" s="60"/>
      <c r="NBO311" s="60"/>
      <c r="NBP311" s="60"/>
      <c r="NBQ311" s="60"/>
      <c r="NBR311" s="60"/>
      <c r="NBS311" s="60"/>
      <c r="NBT311" s="60"/>
      <c r="NBU311" s="60"/>
      <c r="NBV311" s="60"/>
      <c r="NBW311" s="60"/>
      <c r="NBX311" s="60"/>
      <c r="NBY311" s="60"/>
      <c r="NBZ311" s="60"/>
      <c r="NCA311" s="60"/>
      <c r="NCB311" s="60"/>
      <c r="NCC311" s="60"/>
      <c r="NCD311" s="60"/>
      <c r="NCE311" s="60"/>
      <c r="NCF311" s="60"/>
      <c r="NCG311" s="60"/>
      <c r="NCH311" s="60"/>
      <c r="NCI311" s="60"/>
      <c r="NCJ311" s="60"/>
      <c r="NCK311" s="60"/>
      <c r="NCL311" s="60"/>
      <c r="NCM311" s="60"/>
      <c r="NCN311" s="60"/>
      <c r="NCO311" s="60"/>
      <c r="NCP311" s="60"/>
      <c r="NCQ311" s="60"/>
      <c r="NCR311" s="60"/>
      <c r="NCS311" s="60"/>
      <c r="NCT311" s="60"/>
      <c r="NCU311" s="60"/>
      <c r="NCV311" s="60"/>
      <c r="NCW311" s="60"/>
      <c r="NCX311" s="60"/>
      <c r="NCY311" s="60"/>
      <c r="NCZ311" s="60"/>
      <c r="NDA311" s="60"/>
      <c r="NDB311" s="60"/>
      <c r="NDC311" s="60"/>
      <c r="NDD311" s="60"/>
      <c r="NDE311" s="60"/>
      <c r="NDF311" s="60"/>
      <c r="NDG311" s="60"/>
      <c r="NDH311" s="60"/>
      <c r="NDI311" s="60"/>
      <c r="NDJ311" s="60"/>
      <c r="NDK311" s="60"/>
      <c r="NDL311" s="60"/>
      <c r="NDM311" s="60"/>
      <c r="NDN311" s="60"/>
      <c r="NDO311" s="60"/>
      <c r="NDP311" s="60"/>
      <c r="NDQ311" s="60"/>
      <c r="NDR311" s="60"/>
      <c r="NDS311" s="60"/>
      <c r="NDT311" s="60"/>
      <c r="NDU311" s="60"/>
      <c r="NDV311" s="60"/>
      <c r="NDW311" s="60"/>
      <c r="NDX311" s="60"/>
      <c r="NDY311" s="60"/>
      <c r="NDZ311" s="60"/>
      <c r="NEA311" s="60"/>
      <c r="NEB311" s="60"/>
      <c r="NEC311" s="60"/>
      <c r="NED311" s="60"/>
      <c r="NEE311" s="60"/>
      <c r="NEF311" s="60"/>
      <c r="NEG311" s="60"/>
      <c r="NEH311" s="60"/>
      <c r="NEI311" s="60"/>
      <c r="NEJ311" s="60"/>
      <c r="NEK311" s="60"/>
      <c r="NEL311" s="60"/>
      <c r="NEM311" s="60"/>
      <c r="NEN311" s="60"/>
      <c r="NEO311" s="60"/>
      <c r="NEP311" s="60"/>
      <c r="NEQ311" s="60"/>
      <c r="NER311" s="60"/>
      <c r="NES311" s="60"/>
      <c r="NET311" s="60"/>
      <c r="NEU311" s="60"/>
      <c r="NEV311" s="60"/>
      <c r="NEW311" s="60"/>
      <c r="NEX311" s="60"/>
      <c r="NEY311" s="60"/>
      <c r="NEZ311" s="60"/>
      <c r="NFA311" s="60"/>
      <c r="NFB311" s="60"/>
      <c r="NFC311" s="60"/>
      <c r="NFD311" s="60"/>
      <c r="NFE311" s="60"/>
      <c r="NFF311" s="60"/>
      <c r="NFG311" s="60"/>
      <c r="NFH311" s="60"/>
      <c r="NFI311" s="60"/>
      <c r="NFJ311" s="60"/>
      <c r="NFK311" s="60"/>
      <c r="NFL311" s="60"/>
      <c r="NFM311" s="60"/>
      <c r="NFN311" s="60"/>
      <c r="NFO311" s="60"/>
      <c r="NFP311" s="60"/>
      <c r="NFQ311" s="60"/>
      <c r="NFR311" s="60"/>
      <c r="NFS311" s="60"/>
      <c r="NFT311" s="60"/>
      <c r="NFU311" s="60"/>
      <c r="NFV311" s="60"/>
      <c r="NFW311" s="60"/>
      <c r="NFX311" s="60"/>
      <c r="NFY311" s="60"/>
      <c r="NFZ311" s="60"/>
      <c r="NGA311" s="60"/>
      <c r="NGB311" s="60"/>
      <c r="NGC311" s="60"/>
      <c r="NGD311" s="60"/>
      <c r="NGE311" s="60"/>
      <c r="NGF311" s="60"/>
      <c r="NGG311" s="60"/>
      <c r="NGH311" s="60"/>
      <c r="NGI311" s="60"/>
      <c r="NGJ311" s="60"/>
      <c r="NGK311" s="60"/>
      <c r="NGL311" s="60"/>
      <c r="NGM311" s="60"/>
      <c r="NGN311" s="60"/>
      <c r="NGO311" s="60"/>
      <c r="NGP311" s="60"/>
      <c r="NGQ311" s="60"/>
      <c r="NGR311" s="60"/>
      <c r="NGS311" s="60"/>
      <c r="NGT311" s="60"/>
      <c r="NGU311" s="60"/>
      <c r="NGV311" s="60"/>
      <c r="NGW311" s="60"/>
      <c r="NGX311" s="60"/>
      <c r="NGY311" s="60"/>
      <c r="NGZ311" s="60"/>
      <c r="NHA311" s="60"/>
      <c r="NHB311" s="60"/>
      <c r="NHC311" s="60"/>
      <c r="NHD311" s="60"/>
      <c r="NHE311" s="60"/>
      <c r="NHF311" s="60"/>
      <c r="NHG311" s="60"/>
      <c r="NHH311" s="60"/>
      <c r="NHI311" s="60"/>
      <c r="NHJ311" s="60"/>
      <c r="NHK311" s="60"/>
      <c r="NHL311" s="60"/>
      <c r="NHM311" s="60"/>
      <c r="NHN311" s="60"/>
      <c r="NHO311" s="60"/>
      <c r="NHP311" s="60"/>
      <c r="NHQ311" s="60"/>
      <c r="NHR311" s="60"/>
      <c r="NHS311" s="60"/>
      <c r="NHT311" s="60"/>
      <c r="NHU311" s="60"/>
      <c r="NHV311" s="60"/>
      <c r="NHW311" s="60"/>
      <c r="NHX311" s="60"/>
      <c r="NHY311" s="60"/>
      <c r="NHZ311" s="60"/>
      <c r="NIA311" s="60"/>
      <c r="NIB311" s="60"/>
      <c r="NIC311" s="60"/>
      <c r="NID311" s="60"/>
      <c r="NIE311" s="60"/>
      <c r="NIF311" s="60"/>
      <c r="NIG311" s="60"/>
      <c r="NIH311" s="60"/>
      <c r="NII311" s="60"/>
      <c r="NIJ311" s="60"/>
      <c r="NIK311" s="60"/>
      <c r="NIL311" s="60"/>
      <c r="NIM311" s="60"/>
      <c r="NIN311" s="60"/>
      <c r="NIO311" s="60"/>
      <c r="NIP311" s="60"/>
      <c r="NIQ311" s="60"/>
      <c r="NIR311" s="60"/>
      <c r="NIS311" s="60"/>
      <c r="NIT311" s="60"/>
      <c r="NIU311" s="60"/>
      <c r="NIV311" s="60"/>
      <c r="NIW311" s="60"/>
      <c r="NIX311" s="60"/>
      <c r="NIY311" s="60"/>
      <c r="NIZ311" s="60"/>
      <c r="NJA311" s="60"/>
      <c r="NJB311" s="60"/>
      <c r="NJC311" s="60"/>
      <c r="NJD311" s="60"/>
      <c r="NJE311" s="60"/>
      <c r="NJF311" s="60"/>
      <c r="NJG311" s="60"/>
      <c r="NJH311" s="60"/>
      <c r="NJI311" s="60"/>
      <c r="NJJ311" s="60"/>
      <c r="NJK311" s="60"/>
      <c r="NJL311" s="60"/>
      <c r="NJM311" s="60"/>
      <c r="NJN311" s="60"/>
      <c r="NJO311" s="60"/>
      <c r="NJP311" s="60"/>
      <c r="NJQ311" s="60"/>
      <c r="NJR311" s="60"/>
      <c r="NJS311" s="60"/>
      <c r="NJT311" s="60"/>
      <c r="NJU311" s="60"/>
      <c r="NJV311" s="60"/>
      <c r="NJW311" s="60"/>
      <c r="NJX311" s="60"/>
      <c r="NJY311" s="60"/>
      <c r="NJZ311" s="60"/>
      <c r="NKA311" s="60"/>
      <c r="NKB311" s="60"/>
      <c r="NKC311" s="60"/>
      <c r="NKD311" s="60"/>
      <c r="NKE311" s="60"/>
      <c r="NKF311" s="60"/>
      <c r="NKG311" s="60"/>
      <c r="NKH311" s="60"/>
      <c r="NKI311" s="60"/>
      <c r="NKJ311" s="60"/>
      <c r="NKK311" s="60"/>
      <c r="NKL311" s="60"/>
      <c r="NKM311" s="60"/>
      <c r="NKN311" s="60"/>
      <c r="NKO311" s="60"/>
      <c r="NKP311" s="60"/>
      <c r="NKQ311" s="60"/>
      <c r="NKR311" s="60"/>
      <c r="NKS311" s="60"/>
      <c r="NKT311" s="60"/>
      <c r="NKU311" s="60"/>
      <c r="NKV311" s="60"/>
      <c r="NKW311" s="60"/>
      <c r="NKX311" s="60"/>
      <c r="NKY311" s="60"/>
      <c r="NKZ311" s="60"/>
      <c r="NLA311" s="60"/>
      <c r="NLB311" s="60"/>
      <c r="NLC311" s="60"/>
      <c r="NLD311" s="60"/>
      <c r="NLE311" s="60"/>
      <c r="NLF311" s="60"/>
      <c r="NLG311" s="60"/>
      <c r="NLH311" s="60"/>
      <c r="NLI311" s="60"/>
      <c r="NLJ311" s="60"/>
      <c r="NLK311" s="60"/>
      <c r="NLL311" s="60"/>
      <c r="NLM311" s="60"/>
      <c r="NLN311" s="60"/>
      <c r="NLO311" s="60"/>
      <c r="NLP311" s="60"/>
      <c r="NLQ311" s="60"/>
      <c r="NLR311" s="60"/>
      <c r="NLS311" s="60"/>
      <c r="NLT311" s="60"/>
      <c r="NLU311" s="60"/>
      <c r="NLV311" s="60"/>
      <c r="NLW311" s="60"/>
      <c r="NLX311" s="60"/>
      <c r="NLY311" s="60"/>
      <c r="NLZ311" s="60"/>
      <c r="NMA311" s="60"/>
      <c r="NMB311" s="60"/>
      <c r="NMC311" s="60"/>
      <c r="NMD311" s="60"/>
      <c r="NME311" s="60"/>
      <c r="NMF311" s="60"/>
      <c r="NMG311" s="60"/>
      <c r="NMH311" s="60"/>
      <c r="NMI311" s="60"/>
      <c r="NMJ311" s="60"/>
      <c r="NMK311" s="60"/>
      <c r="NML311" s="60"/>
      <c r="NMM311" s="60"/>
      <c r="NMN311" s="60"/>
      <c r="NMO311" s="60"/>
      <c r="NMP311" s="60"/>
      <c r="NMQ311" s="60"/>
      <c r="NMR311" s="60"/>
      <c r="NMS311" s="60"/>
      <c r="NMT311" s="60"/>
      <c r="NMU311" s="60"/>
      <c r="NMV311" s="60"/>
      <c r="NMW311" s="60"/>
      <c r="NMX311" s="60"/>
      <c r="NMY311" s="60"/>
      <c r="NMZ311" s="60"/>
      <c r="NNA311" s="60"/>
      <c r="NNB311" s="60"/>
      <c r="NNC311" s="60"/>
      <c r="NND311" s="60"/>
      <c r="NNE311" s="60"/>
      <c r="NNF311" s="60"/>
      <c r="NNG311" s="60"/>
      <c r="NNH311" s="60"/>
      <c r="NNI311" s="60"/>
      <c r="NNJ311" s="60"/>
      <c r="NNK311" s="60"/>
      <c r="NNL311" s="60"/>
      <c r="NNM311" s="60"/>
      <c r="NNN311" s="60"/>
      <c r="NNO311" s="60"/>
      <c r="NNP311" s="60"/>
      <c r="NNQ311" s="60"/>
      <c r="NNR311" s="60"/>
      <c r="NNS311" s="60"/>
      <c r="NNT311" s="60"/>
      <c r="NNU311" s="60"/>
      <c r="NNV311" s="60"/>
      <c r="NNW311" s="60"/>
      <c r="NNX311" s="60"/>
      <c r="NNY311" s="60"/>
      <c r="NNZ311" s="60"/>
      <c r="NOA311" s="60"/>
      <c r="NOB311" s="60"/>
      <c r="NOC311" s="60"/>
      <c r="NOD311" s="60"/>
      <c r="NOE311" s="60"/>
      <c r="NOF311" s="60"/>
      <c r="NOG311" s="60"/>
      <c r="NOH311" s="60"/>
      <c r="NOI311" s="60"/>
      <c r="NOJ311" s="60"/>
      <c r="NOK311" s="60"/>
      <c r="NOL311" s="60"/>
      <c r="NOM311" s="60"/>
      <c r="NON311" s="60"/>
      <c r="NOO311" s="60"/>
      <c r="NOP311" s="60"/>
      <c r="NOQ311" s="60"/>
      <c r="NOR311" s="60"/>
      <c r="NOS311" s="60"/>
      <c r="NOT311" s="60"/>
      <c r="NOU311" s="60"/>
      <c r="NOV311" s="60"/>
      <c r="NOW311" s="60"/>
      <c r="NOX311" s="60"/>
      <c r="NOY311" s="60"/>
      <c r="NOZ311" s="60"/>
      <c r="NPA311" s="60"/>
      <c r="NPB311" s="60"/>
      <c r="NPC311" s="60"/>
      <c r="NPD311" s="60"/>
      <c r="NPE311" s="60"/>
      <c r="NPF311" s="60"/>
      <c r="NPG311" s="60"/>
      <c r="NPH311" s="60"/>
      <c r="NPI311" s="60"/>
      <c r="NPJ311" s="60"/>
      <c r="NPK311" s="60"/>
      <c r="NPL311" s="60"/>
      <c r="NPM311" s="60"/>
      <c r="NPN311" s="60"/>
      <c r="NPO311" s="60"/>
      <c r="NPP311" s="60"/>
      <c r="NPQ311" s="60"/>
      <c r="NPR311" s="60"/>
      <c r="NPS311" s="60"/>
      <c r="NPT311" s="60"/>
      <c r="NPU311" s="60"/>
      <c r="NPV311" s="60"/>
      <c r="NPW311" s="60"/>
      <c r="NPX311" s="60"/>
      <c r="NPY311" s="60"/>
      <c r="NPZ311" s="60"/>
      <c r="NQA311" s="60"/>
      <c r="NQB311" s="60"/>
      <c r="NQC311" s="60"/>
      <c r="NQD311" s="60"/>
      <c r="NQE311" s="60"/>
      <c r="NQF311" s="60"/>
      <c r="NQG311" s="60"/>
      <c r="NQH311" s="60"/>
      <c r="NQI311" s="60"/>
      <c r="NQJ311" s="60"/>
      <c r="NQK311" s="60"/>
      <c r="NQL311" s="60"/>
      <c r="NQM311" s="60"/>
      <c r="NQN311" s="60"/>
      <c r="NQO311" s="60"/>
      <c r="NQP311" s="60"/>
      <c r="NQQ311" s="60"/>
      <c r="NQR311" s="60"/>
      <c r="NQS311" s="60"/>
      <c r="NQT311" s="60"/>
      <c r="NQU311" s="60"/>
      <c r="NQV311" s="60"/>
      <c r="NQW311" s="60"/>
      <c r="NQX311" s="60"/>
      <c r="NQY311" s="60"/>
      <c r="NQZ311" s="60"/>
      <c r="NRA311" s="60"/>
      <c r="NRB311" s="60"/>
      <c r="NRC311" s="60"/>
      <c r="NRD311" s="60"/>
      <c r="NRE311" s="60"/>
      <c r="NRF311" s="60"/>
      <c r="NRG311" s="60"/>
      <c r="NRH311" s="60"/>
      <c r="NRI311" s="60"/>
      <c r="NRJ311" s="60"/>
      <c r="NRK311" s="60"/>
      <c r="NRL311" s="60"/>
      <c r="NRM311" s="60"/>
      <c r="NRN311" s="60"/>
      <c r="NRO311" s="60"/>
      <c r="NRP311" s="60"/>
      <c r="NRQ311" s="60"/>
      <c r="NRR311" s="60"/>
      <c r="NRS311" s="60"/>
      <c r="NRT311" s="60"/>
      <c r="NRU311" s="60"/>
      <c r="NRV311" s="60"/>
      <c r="NRW311" s="60"/>
      <c r="NRX311" s="60"/>
      <c r="NRY311" s="60"/>
      <c r="NRZ311" s="60"/>
      <c r="NSA311" s="60"/>
      <c r="NSB311" s="60"/>
      <c r="NSC311" s="60"/>
      <c r="NSD311" s="60"/>
      <c r="NSE311" s="60"/>
      <c r="NSF311" s="60"/>
      <c r="NSG311" s="60"/>
      <c r="NSH311" s="60"/>
      <c r="NSI311" s="60"/>
      <c r="NSJ311" s="60"/>
      <c r="NSK311" s="60"/>
      <c r="NSL311" s="60"/>
      <c r="NSM311" s="60"/>
      <c r="NSN311" s="60"/>
      <c r="NSO311" s="60"/>
      <c r="NSP311" s="60"/>
      <c r="NSQ311" s="60"/>
      <c r="NSR311" s="60"/>
      <c r="NSS311" s="60"/>
      <c r="NST311" s="60"/>
      <c r="NSU311" s="60"/>
      <c r="NSV311" s="60"/>
      <c r="NSW311" s="60"/>
      <c r="NSX311" s="60"/>
      <c r="NSY311" s="60"/>
      <c r="NSZ311" s="60"/>
      <c r="NTA311" s="60"/>
      <c r="NTB311" s="60"/>
      <c r="NTC311" s="60"/>
      <c r="NTD311" s="60"/>
      <c r="NTE311" s="60"/>
      <c r="NTF311" s="60"/>
      <c r="NTG311" s="60"/>
      <c r="NTH311" s="60"/>
      <c r="NTI311" s="60"/>
      <c r="NTJ311" s="60"/>
      <c r="NTK311" s="60"/>
      <c r="NTL311" s="60"/>
      <c r="NTM311" s="60"/>
      <c r="NTN311" s="60"/>
      <c r="NTO311" s="60"/>
      <c r="NTP311" s="60"/>
      <c r="NTQ311" s="60"/>
      <c r="NTR311" s="60"/>
      <c r="NTS311" s="60"/>
      <c r="NTT311" s="60"/>
      <c r="NTU311" s="60"/>
      <c r="NTV311" s="60"/>
      <c r="NTW311" s="60"/>
      <c r="NTX311" s="60"/>
      <c r="NTY311" s="60"/>
      <c r="NTZ311" s="60"/>
      <c r="NUA311" s="60"/>
      <c r="NUB311" s="60"/>
      <c r="NUC311" s="60"/>
      <c r="NUD311" s="60"/>
      <c r="NUE311" s="60"/>
      <c r="NUF311" s="60"/>
      <c r="NUG311" s="60"/>
      <c r="NUH311" s="60"/>
      <c r="NUI311" s="60"/>
      <c r="NUJ311" s="60"/>
      <c r="NUK311" s="60"/>
      <c r="NUL311" s="60"/>
      <c r="NUM311" s="60"/>
      <c r="NUN311" s="60"/>
      <c r="NUO311" s="60"/>
      <c r="NUP311" s="60"/>
      <c r="NUQ311" s="60"/>
      <c r="NUR311" s="60"/>
      <c r="NUS311" s="60"/>
      <c r="NUT311" s="60"/>
      <c r="NUU311" s="60"/>
      <c r="NUV311" s="60"/>
      <c r="NUW311" s="60"/>
      <c r="NUX311" s="60"/>
      <c r="NUY311" s="60"/>
      <c r="NUZ311" s="60"/>
      <c r="NVA311" s="60"/>
      <c r="NVB311" s="60"/>
      <c r="NVC311" s="60"/>
      <c r="NVD311" s="60"/>
      <c r="NVE311" s="60"/>
      <c r="NVF311" s="60"/>
      <c r="NVG311" s="60"/>
      <c r="NVH311" s="60"/>
      <c r="NVI311" s="60"/>
      <c r="NVJ311" s="60"/>
      <c r="NVK311" s="60"/>
      <c r="NVL311" s="60"/>
      <c r="NVM311" s="60"/>
      <c r="NVN311" s="60"/>
      <c r="NVO311" s="60"/>
      <c r="NVP311" s="60"/>
      <c r="NVQ311" s="60"/>
      <c r="NVR311" s="60"/>
      <c r="NVS311" s="60"/>
      <c r="NVT311" s="60"/>
      <c r="NVU311" s="60"/>
      <c r="NVV311" s="60"/>
      <c r="NVW311" s="60"/>
      <c r="NVX311" s="60"/>
      <c r="NVY311" s="60"/>
      <c r="NVZ311" s="60"/>
      <c r="NWA311" s="60"/>
      <c r="NWB311" s="60"/>
      <c r="NWC311" s="60"/>
      <c r="NWD311" s="60"/>
      <c r="NWE311" s="60"/>
      <c r="NWF311" s="60"/>
      <c r="NWG311" s="60"/>
      <c r="NWH311" s="60"/>
      <c r="NWI311" s="60"/>
      <c r="NWJ311" s="60"/>
      <c r="NWK311" s="60"/>
      <c r="NWL311" s="60"/>
      <c r="NWM311" s="60"/>
      <c r="NWN311" s="60"/>
      <c r="NWO311" s="60"/>
      <c r="NWP311" s="60"/>
      <c r="NWQ311" s="60"/>
      <c r="NWR311" s="60"/>
      <c r="NWS311" s="60"/>
      <c r="NWT311" s="60"/>
      <c r="NWU311" s="60"/>
      <c r="NWV311" s="60"/>
      <c r="NWW311" s="60"/>
      <c r="NWX311" s="60"/>
      <c r="NWY311" s="60"/>
      <c r="NWZ311" s="60"/>
      <c r="NXA311" s="60"/>
      <c r="NXB311" s="60"/>
      <c r="NXC311" s="60"/>
      <c r="NXD311" s="60"/>
      <c r="NXE311" s="60"/>
      <c r="NXF311" s="60"/>
      <c r="NXG311" s="60"/>
      <c r="NXH311" s="60"/>
      <c r="NXI311" s="60"/>
      <c r="NXJ311" s="60"/>
      <c r="NXK311" s="60"/>
      <c r="NXL311" s="60"/>
      <c r="NXM311" s="60"/>
      <c r="NXN311" s="60"/>
      <c r="NXO311" s="60"/>
      <c r="NXP311" s="60"/>
      <c r="NXQ311" s="60"/>
      <c r="NXR311" s="60"/>
      <c r="NXS311" s="60"/>
      <c r="NXT311" s="60"/>
      <c r="NXU311" s="60"/>
      <c r="NXV311" s="60"/>
      <c r="NXW311" s="60"/>
      <c r="NXX311" s="60"/>
      <c r="NXY311" s="60"/>
      <c r="NXZ311" s="60"/>
      <c r="NYA311" s="60"/>
      <c r="NYB311" s="60"/>
      <c r="NYC311" s="60"/>
      <c r="NYD311" s="60"/>
      <c r="NYE311" s="60"/>
      <c r="NYF311" s="60"/>
      <c r="NYG311" s="60"/>
      <c r="NYH311" s="60"/>
      <c r="NYI311" s="60"/>
      <c r="NYJ311" s="60"/>
      <c r="NYK311" s="60"/>
      <c r="NYL311" s="60"/>
      <c r="NYM311" s="60"/>
      <c r="NYN311" s="60"/>
      <c r="NYO311" s="60"/>
      <c r="NYP311" s="60"/>
      <c r="NYQ311" s="60"/>
      <c r="NYR311" s="60"/>
      <c r="NYS311" s="60"/>
      <c r="NYT311" s="60"/>
      <c r="NYU311" s="60"/>
      <c r="NYV311" s="60"/>
      <c r="NYW311" s="60"/>
      <c r="NYX311" s="60"/>
      <c r="NYY311" s="60"/>
      <c r="NYZ311" s="60"/>
      <c r="NZA311" s="60"/>
      <c r="NZB311" s="60"/>
      <c r="NZC311" s="60"/>
      <c r="NZD311" s="60"/>
      <c r="NZE311" s="60"/>
      <c r="NZF311" s="60"/>
      <c r="NZG311" s="60"/>
      <c r="NZH311" s="60"/>
      <c r="NZI311" s="60"/>
      <c r="NZJ311" s="60"/>
      <c r="NZK311" s="60"/>
      <c r="NZL311" s="60"/>
      <c r="NZM311" s="60"/>
      <c r="NZN311" s="60"/>
      <c r="NZO311" s="60"/>
      <c r="NZP311" s="60"/>
      <c r="NZQ311" s="60"/>
      <c r="NZR311" s="60"/>
      <c r="NZS311" s="60"/>
      <c r="NZT311" s="60"/>
      <c r="NZU311" s="60"/>
      <c r="NZV311" s="60"/>
      <c r="NZW311" s="60"/>
      <c r="NZX311" s="60"/>
      <c r="NZY311" s="60"/>
      <c r="NZZ311" s="60"/>
      <c r="OAA311" s="60"/>
      <c r="OAB311" s="60"/>
      <c r="OAC311" s="60"/>
      <c r="OAD311" s="60"/>
      <c r="OAE311" s="60"/>
      <c r="OAF311" s="60"/>
      <c r="OAG311" s="60"/>
      <c r="OAH311" s="60"/>
      <c r="OAI311" s="60"/>
      <c r="OAJ311" s="60"/>
      <c r="OAK311" s="60"/>
      <c r="OAL311" s="60"/>
      <c r="OAM311" s="60"/>
      <c r="OAN311" s="60"/>
      <c r="OAO311" s="60"/>
      <c r="OAP311" s="60"/>
      <c r="OAQ311" s="60"/>
      <c r="OAR311" s="60"/>
      <c r="OAS311" s="60"/>
      <c r="OAT311" s="60"/>
      <c r="OAU311" s="60"/>
      <c r="OAV311" s="60"/>
      <c r="OAW311" s="60"/>
      <c r="OAX311" s="60"/>
      <c r="OAY311" s="60"/>
      <c r="OAZ311" s="60"/>
      <c r="OBA311" s="60"/>
      <c r="OBB311" s="60"/>
      <c r="OBC311" s="60"/>
      <c r="OBD311" s="60"/>
      <c r="OBE311" s="60"/>
      <c r="OBF311" s="60"/>
      <c r="OBG311" s="60"/>
      <c r="OBH311" s="60"/>
      <c r="OBI311" s="60"/>
      <c r="OBJ311" s="60"/>
      <c r="OBK311" s="60"/>
      <c r="OBL311" s="60"/>
      <c r="OBM311" s="60"/>
      <c r="OBN311" s="60"/>
      <c r="OBO311" s="60"/>
      <c r="OBP311" s="60"/>
      <c r="OBQ311" s="60"/>
      <c r="OBR311" s="60"/>
      <c r="OBS311" s="60"/>
      <c r="OBT311" s="60"/>
      <c r="OBU311" s="60"/>
      <c r="OBV311" s="60"/>
      <c r="OBW311" s="60"/>
      <c r="OBX311" s="60"/>
      <c r="OBY311" s="60"/>
      <c r="OBZ311" s="60"/>
      <c r="OCA311" s="60"/>
      <c r="OCB311" s="60"/>
      <c r="OCC311" s="60"/>
      <c r="OCD311" s="60"/>
      <c r="OCE311" s="60"/>
      <c r="OCF311" s="60"/>
      <c r="OCG311" s="60"/>
      <c r="OCH311" s="60"/>
      <c r="OCI311" s="60"/>
      <c r="OCJ311" s="60"/>
      <c r="OCK311" s="60"/>
      <c r="OCL311" s="60"/>
      <c r="OCM311" s="60"/>
      <c r="OCN311" s="60"/>
      <c r="OCO311" s="60"/>
      <c r="OCP311" s="60"/>
      <c r="OCQ311" s="60"/>
      <c r="OCR311" s="60"/>
      <c r="OCS311" s="60"/>
      <c r="OCT311" s="60"/>
      <c r="OCU311" s="60"/>
      <c r="OCV311" s="60"/>
      <c r="OCW311" s="60"/>
      <c r="OCX311" s="60"/>
      <c r="OCY311" s="60"/>
      <c r="OCZ311" s="60"/>
      <c r="ODA311" s="60"/>
      <c r="ODB311" s="60"/>
      <c r="ODC311" s="60"/>
      <c r="ODD311" s="60"/>
      <c r="ODE311" s="60"/>
      <c r="ODF311" s="60"/>
      <c r="ODG311" s="60"/>
      <c r="ODH311" s="60"/>
      <c r="ODI311" s="60"/>
      <c r="ODJ311" s="60"/>
      <c r="ODK311" s="60"/>
      <c r="ODL311" s="60"/>
      <c r="ODM311" s="60"/>
      <c r="ODN311" s="60"/>
      <c r="ODO311" s="60"/>
      <c r="ODP311" s="60"/>
      <c r="ODQ311" s="60"/>
      <c r="ODR311" s="60"/>
      <c r="ODS311" s="60"/>
      <c r="ODT311" s="60"/>
      <c r="ODU311" s="60"/>
      <c r="ODV311" s="60"/>
      <c r="ODW311" s="60"/>
      <c r="ODX311" s="60"/>
      <c r="ODY311" s="60"/>
      <c r="ODZ311" s="60"/>
      <c r="OEA311" s="60"/>
      <c r="OEB311" s="60"/>
      <c r="OEC311" s="60"/>
      <c r="OED311" s="60"/>
      <c r="OEE311" s="60"/>
      <c r="OEF311" s="60"/>
      <c r="OEG311" s="60"/>
      <c r="OEH311" s="60"/>
      <c r="OEI311" s="60"/>
      <c r="OEJ311" s="60"/>
      <c r="OEK311" s="60"/>
      <c r="OEL311" s="60"/>
      <c r="OEM311" s="60"/>
      <c r="OEN311" s="60"/>
      <c r="OEO311" s="60"/>
      <c r="OEP311" s="60"/>
      <c r="OEQ311" s="60"/>
      <c r="OER311" s="60"/>
      <c r="OES311" s="60"/>
      <c r="OET311" s="60"/>
      <c r="OEU311" s="60"/>
      <c r="OEV311" s="60"/>
      <c r="OEW311" s="60"/>
      <c r="OEX311" s="60"/>
      <c r="OEY311" s="60"/>
      <c r="OEZ311" s="60"/>
      <c r="OFA311" s="60"/>
      <c r="OFB311" s="60"/>
      <c r="OFC311" s="60"/>
      <c r="OFD311" s="60"/>
      <c r="OFE311" s="60"/>
      <c r="OFF311" s="60"/>
      <c r="OFG311" s="60"/>
      <c r="OFH311" s="60"/>
      <c r="OFI311" s="60"/>
      <c r="OFJ311" s="60"/>
      <c r="OFK311" s="60"/>
      <c r="OFL311" s="60"/>
      <c r="OFM311" s="60"/>
      <c r="OFN311" s="60"/>
      <c r="OFO311" s="60"/>
      <c r="OFP311" s="60"/>
      <c r="OFQ311" s="60"/>
      <c r="OFR311" s="60"/>
      <c r="OFS311" s="60"/>
      <c r="OFT311" s="60"/>
      <c r="OFU311" s="60"/>
      <c r="OFV311" s="60"/>
      <c r="OFW311" s="60"/>
      <c r="OFX311" s="60"/>
      <c r="OFY311" s="60"/>
      <c r="OFZ311" s="60"/>
      <c r="OGA311" s="60"/>
      <c r="OGB311" s="60"/>
      <c r="OGC311" s="60"/>
      <c r="OGD311" s="60"/>
      <c r="OGE311" s="60"/>
      <c r="OGF311" s="60"/>
      <c r="OGG311" s="60"/>
      <c r="OGH311" s="60"/>
      <c r="OGI311" s="60"/>
      <c r="OGJ311" s="60"/>
      <c r="OGK311" s="60"/>
      <c r="OGL311" s="60"/>
      <c r="OGM311" s="60"/>
      <c r="OGN311" s="60"/>
      <c r="OGO311" s="60"/>
      <c r="OGP311" s="60"/>
      <c r="OGQ311" s="60"/>
      <c r="OGR311" s="60"/>
      <c r="OGS311" s="60"/>
      <c r="OGT311" s="60"/>
      <c r="OGU311" s="60"/>
      <c r="OGV311" s="60"/>
      <c r="OGW311" s="60"/>
      <c r="OGX311" s="60"/>
      <c r="OGY311" s="60"/>
      <c r="OGZ311" s="60"/>
      <c r="OHA311" s="60"/>
      <c r="OHB311" s="60"/>
      <c r="OHC311" s="60"/>
      <c r="OHD311" s="60"/>
      <c r="OHE311" s="60"/>
      <c r="OHF311" s="60"/>
      <c r="OHG311" s="60"/>
      <c r="OHH311" s="60"/>
      <c r="OHI311" s="60"/>
      <c r="OHJ311" s="60"/>
      <c r="OHK311" s="60"/>
      <c r="OHL311" s="60"/>
      <c r="OHM311" s="60"/>
      <c r="OHN311" s="60"/>
      <c r="OHO311" s="60"/>
      <c r="OHP311" s="60"/>
      <c r="OHQ311" s="60"/>
      <c r="OHR311" s="60"/>
      <c r="OHS311" s="60"/>
      <c r="OHT311" s="60"/>
      <c r="OHU311" s="60"/>
      <c r="OHV311" s="60"/>
      <c r="OHW311" s="60"/>
      <c r="OHX311" s="60"/>
      <c r="OHY311" s="60"/>
      <c r="OHZ311" s="60"/>
      <c r="OIA311" s="60"/>
      <c r="OIB311" s="60"/>
      <c r="OIC311" s="60"/>
      <c r="OID311" s="60"/>
      <c r="OIE311" s="60"/>
      <c r="OIF311" s="60"/>
      <c r="OIG311" s="60"/>
      <c r="OIH311" s="60"/>
      <c r="OII311" s="60"/>
      <c r="OIJ311" s="60"/>
      <c r="OIK311" s="60"/>
      <c r="OIL311" s="60"/>
      <c r="OIM311" s="60"/>
      <c r="OIN311" s="60"/>
      <c r="OIO311" s="60"/>
      <c r="OIP311" s="60"/>
      <c r="OIQ311" s="60"/>
      <c r="OIR311" s="60"/>
      <c r="OIS311" s="60"/>
      <c r="OIT311" s="60"/>
      <c r="OIU311" s="60"/>
      <c r="OIV311" s="60"/>
      <c r="OIW311" s="60"/>
      <c r="OIX311" s="60"/>
      <c r="OIY311" s="60"/>
      <c r="OIZ311" s="60"/>
      <c r="OJA311" s="60"/>
      <c r="OJB311" s="60"/>
      <c r="OJC311" s="60"/>
      <c r="OJD311" s="60"/>
      <c r="OJE311" s="60"/>
      <c r="OJF311" s="60"/>
      <c r="OJG311" s="60"/>
      <c r="OJH311" s="60"/>
      <c r="OJI311" s="60"/>
      <c r="OJJ311" s="60"/>
      <c r="OJK311" s="60"/>
      <c r="OJL311" s="60"/>
      <c r="OJM311" s="60"/>
      <c r="OJN311" s="60"/>
      <c r="OJO311" s="60"/>
      <c r="OJP311" s="60"/>
      <c r="OJQ311" s="60"/>
      <c r="OJR311" s="60"/>
      <c r="OJS311" s="60"/>
      <c r="OJT311" s="60"/>
      <c r="OJU311" s="60"/>
      <c r="OJV311" s="60"/>
      <c r="OJW311" s="60"/>
      <c r="OJX311" s="60"/>
      <c r="OJY311" s="60"/>
      <c r="OJZ311" s="60"/>
      <c r="OKA311" s="60"/>
      <c r="OKB311" s="60"/>
      <c r="OKC311" s="60"/>
      <c r="OKD311" s="60"/>
      <c r="OKE311" s="60"/>
      <c r="OKF311" s="60"/>
      <c r="OKG311" s="60"/>
      <c r="OKH311" s="60"/>
      <c r="OKI311" s="60"/>
      <c r="OKJ311" s="60"/>
      <c r="OKK311" s="60"/>
      <c r="OKL311" s="60"/>
      <c r="OKM311" s="60"/>
      <c r="OKN311" s="60"/>
      <c r="OKO311" s="60"/>
      <c r="OKP311" s="60"/>
      <c r="OKQ311" s="60"/>
      <c r="OKR311" s="60"/>
      <c r="OKS311" s="60"/>
      <c r="OKT311" s="60"/>
      <c r="OKU311" s="60"/>
      <c r="OKV311" s="60"/>
      <c r="OKW311" s="60"/>
      <c r="OKX311" s="60"/>
      <c r="OKY311" s="60"/>
      <c r="OKZ311" s="60"/>
      <c r="OLA311" s="60"/>
      <c r="OLB311" s="60"/>
      <c r="OLC311" s="60"/>
      <c r="OLD311" s="60"/>
      <c r="OLE311" s="60"/>
      <c r="OLF311" s="60"/>
      <c r="OLG311" s="60"/>
      <c r="OLH311" s="60"/>
      <c r="OLI311" s="60"/>
      <c r="OLJ311" s="60"/>
      <c r="OLK311" s="60"/>
      <c r="OLL311" s="60"/>
      <c r="OLM311" s="60"/>
      <c r="OLN311" s="60"/>
      <c r="OLO311" s="60"/>
      <c r="OLP311" s="60"/>
      <c r="OLQ311" s="60"/>
      <c r="OLR311" s="60"/>
      <c r="OLS311" s="60"/>
      <c r="OLT311" s="60"/>
      <c r="OLU311" s="60"/>
      <c r="OLV311" s="60"/>
      <c r="OLW311" s="60"/>
      <c r="OLX311" s="60"/>
      <c r="OLY311" s="60"/>
      <c r="OLZ311" s="60"/>
      <c r="OMA311" s="60"/>
      <c r="OMB311" s="60"/>
      <c r="OMC311" s="60"/>
      <c r="OMD311" s="60"/>
      <c r="OME311" s="60"/>
      <c r="OMF311" s="60"/>
      <c r="OMG311" s="60"/>
      <c r="OMH311" s="60"/>
      <c r="OMI311" s="60"/>
      <c r="OMJ311" s="60"/>
      <c r="OMK311" s="60"/>
      <c r="OML311" s="60"/>
      <c r="OMM311" s="60"/>
      <c r="OMN311" s="60"/>
      <c r="OMO311" s="60"/>
      <c r="OMP311" s="60"/>
      <c r="OMQ311" s="60"/>
      <c r="OMR311" s="60"/>
      <c r="OMS311" s="60"/>
      <c r="OMT311" s="60"/>
      <c r="OMU311" s="60"/>
      <c r="OMV311" s="60"/>
      <c r="OMW311" s="60"/>
      <c r="OMX311" s="60"/>
      <c r="OMY311" s="60"/>
      <c r="OMZ311" s="60"/>
      <c r="ONA311" s="60"/>
      <c r="ONB311" s="60"/>
      <c r="ONC311" s="60"/>
      <c r="OND311" s="60"/>
      <c r="ONE311" s="60"/>
      <c r="ONF311" s="60"/>
      <c r="ONG311" s="60"/>
      <c r="ONH311" s="60"/>
      <c r="ONI311" s="60"/>
      <c r="ONJ311" s="60"/>
      <c r="ONK311" s="60"/>
      <c r="ONL311" s="60"/>
      <c r="ONM311" s="60"/>
      <c r="ONN311" s="60"/>
      <c r="ONO311" s="60"/>
      <c r="ONP311" s="60"/>
      <c r="ONQ311" s="60"/>
      <c r="ONR311" s="60"/>
      <c r="ONS311" s="60"/>
      <c r="ONT311" s="60"/>
      <c r="ONU311" s="60"/>
      <c r="ONV311" s="60"/>
      <c r="ONW311" s="60"/>
      <c r="ONX311" s="60"/>
      <c r="ONY311" s="60"/>
      <c r="ONZ311" s="60"/>
      <c r="OOA311" s="60"/>
      <c r="OOB311" s="60"/>
      <c r="OOC311" s="60"/>
      <c r="OOD311" s="60"/>
      <c r="OOE311" s="60"/>
      <c r="OOF311" s="60"/>
      <c r="OOG311" s="60"/>
      <c r="OOH311" s="60"/>
      <c r="OOI311" s="60"/>
      <c r="OOJ311" s="60"/>
      <c r="OOK311" s="60"/>
      <c r="OOL311" s="60"/>
      <c r="OOM311" s="60"/>
      <c r="OON311" s="60"/>
      <c r="OOO311" s="60"/>
      <c r="OOP311" s="60"/>
      <c r="OOQ311" s="60"/>
      <c r="OOR311" s="60"/>
      <c r="OOS311" s="60"/>
      <c r="OOT311" s="60"/>
      <c r="OOU311" s="60"/>
      <c r="OOV311" s="60"/>
      <c r="OOW311" s="60"/>
      <c r="OOX311" s="60"/>
      <c r="OOY311" s="60"/>
      <c r="OOZ311" s="60"/>
      <c r="OPA311" s="60"/>
      <c r="OPB311" s="60"/>
      <c r="OPC311" s="60"/>
      <c r="OPD311" s="60"/>
      <c r="OPE311" s="60"/>
      <c r="OPF311" s="60"/>
      <c r="OPG311" s="60"/>
      <c r="OPH311" s="60"/>
      <c r="OPI311" s="60"/>
      <c r="OPJ311" s="60"/>
      <c r="OPK311" s="60"/>
      <c r="OPL311" s="60"/>
      <c r="OPM311" s="60"/>
      <c r="OPN311" s="60"/>
      <c r="OPO311" s="60"/>
      <c r="OPP311" s="60"/>
      <c r="OPQ311" s="60"/>
      <c r="OPR311" s="60"/>
      <c r="OPS311" s="60"/>
      <c r="OPT311" s="60"/>
      <c r="OPU311" s="60"/>
      <c r="OPV311" s="60"/>
      <c r="OPW311" s="60"/>
      <c r="OPX311" s="60"/>
      <c r="OPY311" s="60"/>
      <c r="OPZ311" s="60"/>
      <c r="OQA311" s="60"/>
      <c r="OQB311" s="60"/>
      <c r="OQC311" s="60"/>
      <c r="OQD311" s="60"/>
      <c r="OQE311" s="60"/>
      <c r="OQF311" s="60"/>
      <c r="OQG311" s="60"/>
      <c r="OQH311" s="60"/>
      <c r="OQI311" s="60"/>
      <c r="OQJ311" s="60"/>
      <c r="OQK311" s="60"/>
      <c r="OQL311" s="60"/>
      <c r="OQM311" s="60"/>
      <c r="OQN311" s="60"/>
      <c r="OQO311" s="60"/>
      <c r="OQP311" s="60"/>
      <c r="OQQ311" s="60"/>
      <c r="OQR311" s="60"/>
      <c r="OQS311" s="60"/>
      <c r="OQT311" s="60"/>
      <c r="OQU311" s="60"/>
      <c r="OQV311" s="60"/>
      <c r="OQW311" s="60"/>
      <c r="OQX311" s="60"/>
      <c r="OQY311" s="60"/>
      <c r="OQZ311" s="60"/>
      <c r="ORA311" s="60"/>
      <c r="ORB311" s="60"/>
      <c r="ORC311" s="60"/>
      <c r="ORD311" s="60"/>
      <c r="ORE311" s="60"/>
      <c r="ORF311" s="60"/>
      <c r="ORG311" s="60"/>
      <c r="ORH311" s="60"/>
      <c r="ORI311" s="60"/>
      <c r="ORJ311" s="60"/>
      <c r="ORK311" s="60"/>
      <c r="ORL311" s="60"/>
      <c r="ORM311" s="60"/>
      <c r="ORN311" s="60"/>
      <c r="ORO311" s="60"/>
      <c r="ORP311" s="60"/>
      <c r="ORQ311" s="60"/>
      <c r="ORR311" s="60"/>
      <c r="ORS311" s="60"/>
      <c r="ORT311" s="60"/>
      <c r="ORU311" s="60"/>
      <c r="ORV311" s="60"/>
      <c r="ORW311" s="60"/>
      <c r="ORX311" s="60"/>
      <c r="ORY311" s="60"/>
      <c r="ORZ311" s="60"/>
      <c r="OSA311" s="60"/>
      <c r="OSB311" s="60"/>
      <c r="OSC311" s="60"/>
      <c r="OSD311" s="60"/>
      <c r="OSE311" s="60"/>
      <c r="OSF311" s="60"/>
      <c r="OSG311" s="60"/>
      <c r="OSH311" s="60"/>
      <c r="OSI311" s="60"/>
      <c r="OSJ311" s="60"/>
      <c r="OSK311" s="60"/>
      <c r="OSL311" s="60"/>
      <c r="OSM311" s="60"/>
      <c r="OSN311" s="60"/>
      <c r="OSO311" s="60"/>
      <c r="OSP311" s="60"/>
      <c r="OSQ311" s="60"/>
      <c r="OSR311" s="60"/>
      <c r="OSS311" s="60"/>
      <c r="OST311" s="60"/>
      <c r="OSU311" s="60"/>
      <c r="OSV311" s="60"/>
      <c r="OSW311" s="60"/>
      <c r="OSX311" s="60"/>
      <c r="OSY311" s="60"/>
      <c r="OSZ311" s="60"/>
      <c r="OTA311" s="60"/>
      <c r="OTB311" s="60"/>
      <c r="OTC311" s="60"/>
      <c r="OTD311" s="60"/>
      <c r="OTE311" s="60"/>
      <c r="OTF311" s="60"/>
      <c r="OTG311" s="60"/>
      <c r="OTH311" s="60"/>
      <c r="OTI311" s="60"/>
      <c r="OTJ311" s="60"/>
      <c r="OTK311" s="60"/>
      <c r="OTL311" s="60"/>
      <c r="OTM311" s="60"/>
      <c r="OTN311" s="60"/>
      <c r="OTO311" s="60"/>
      <c r="OTP311" s="60"/>
      <c r="OTQ311" s="60"/>
      <c r="OTR311" s="60"/>
      <c r="OTS311" s="60"/>
      <c r="OTT311" s="60"/>
      <c r="OTU311" s="60"/>
      <c r="OTV311" s="60"/>
      <c r="OTW311" s="60"/>
      <c r="OTX311" s="60"/>
      <c r="OTY311" s="60"/>
      <c r="OTZ311" s="60"/>
      <c r="OUA311" s="60"/>
      <c r="OUB311" s="60"/>
      <c r="OUC311" s="60"/>
      <c r="OUD311" s="60"/>
      <c r="OUE311" s="60"/>
      <c r="OUF311" s="60"/>
      <c r="OUG311" s="60"/>
      <c r="OUH311" s="60"/>
      <c r="OUI311" s="60"/>
      <c r="OUJ311" s="60"/>
      <c r="OUK311" s="60"/>
      <c r="OUL311" s="60"/>
      <c r="OUM311" s="60"/>
      <c r="OUN311" s="60"/>
      <c r="OUO311" s="60"/>
      <c r="OUP311" s="60"/>
      <c r="OUQ311" s="60"/>
      <c r="OUR311" s="60"/>
      <c r="OUS311" s="60"/>
      <c r="OUT311" s="60"/>
      <c r="OUU311" s="60"/>
      <c r="OUV311" s="60"/>
      <c r="OUW311" s="60"/>
      <c r="OUX311" s="60"/>
      <c r="OUY311" s="60"/>
      <c r="OUZ311" s="60"/>
      <c r="OVA311" s="60"/>
      <c r="OVB311" s="60"/>
      <c r="OVC311" s="60"/>
      <c r="OVD311" s="60"/>
      <c r="OVE311" s="60"/>
      <c r="OVF311" s="60"/>
      <c r="OVG311" s="60"/>
      <c r="OVH311" s="60"/>
      <c r="OVI311" s="60"/>
      <c r="OVJ311" s="60"/>
      <c r="OVK311" s="60"/>
      <c r="OVL311" s="60"/>
      <c r="OVM311" s="60"/>
      <c r="OVN311" s="60"/>
      <c r="OVO311" s="60"/>
      <c r="OVP311" s="60"/>
      <c r="OVQ311" s="60"/>
      <c r="OVR311" s="60"/>
      <c r="OVS311" s="60"/>
      <c r="OVT311" s="60"/>
      <c r="OVU311" s="60"/>
      <c r="OVV311" s="60"/>
      <c r="OVW311" s="60"/>
      <c r="OVX311" s="60"/>
      <c r="OVY311" s="60"/>
      <c r="OVZ311" s="60"/>
      <c r="OWA311" s="60"/>
      <c r="OWB311" s="60"/>
      <c r="OWC311" s="60"/>
      <c r="OWD311" s="60"/>
      <c r="OWE311" s="60"/>
      <c r="OWF311" s="60"/>
      <c r="OWG311" s="60"/>
      <c r="OWH311" s="60"/>
      <c r="OWI311" s="60"/>
      <c r="OWJ311" s="60"/>
      <c r="OWK311" s="60"/>
      <c r="OWL311" s="60"/>
      <c r="OWM311" s="60"/>
      <c r="OWN311" s="60"/>
      <c r="OWO311" s="60"/>
      <c r="OWP311" s="60"/>
      <c r="OWQ311" s="60"/>
      <c r="OWR311" s="60"/>
      <c r="OWS311" s="60"/>
      <c r="OWT311" s="60"/>
      <c r="OWU311" s="60"/>
      <c r="OWV311" s="60"/>
      <c r="OWW311" s="60"/>
      <c r="OWX311" s="60"/>
      <c r="OWY311" s="60"/>
      <c r="OWZ311" s="60"/>
      <c r="OXA311" s="60"/>
      <c r="OXB311" s="60"/>
      <c r="OXC311" s="60"/>
      <c r="OXD311" s="60"/>
      <c r="OXE311" s="60"/>
      <c r="OXF311" s="60"/>
      <c r="OXG311" s="60"/>
      <c r="OXH311" s="60"/>
      <c r="OXI311" s="60"/>
      <c r="OXJ311" s="60"/>
      <c r="OXK311" s="60"/>
      <c r="OXL311" s="60"/>
      <c r="OXM311" s="60"/>
      <c r="OXN311" s="60"/>
      <c r="OXO311" s="60"/>
      <c r="OXP311" s="60"/>
      <c r="OXQ311" s="60"/>
      <c r="OXR311" s="60"/>
      <c r="OXS311" s="60"/>
      <c r="OXT311" s="60"/>
      <c r="OXU311" s="60"/>
      <c r="OXV311" s="60"/>
      <c r="OXW311" s="60"/>
      <c r="OXX311" s="60"/>
      <c r="OXY311" s="60"/>
      <c r="OXZ311" s="60"/>
      <c r="OYA311" s="60"/>
      <c r="OYB311" s="60"/>
      <c r="OYC311" s="60"/>
      <c r="OYD311" s="60"/>
      <c r="OYE311" s="60"/>
      <c r="OYF311" s="60"/>
      <c r="OYG311" s="60"/>
      <c r="OYH311" s="60"/>
      <c r="OYI311" s="60"/>
      <c r="OYJ311" s="60"/>
      <c r="OYK311" s="60"/>
      <c r="OYL311" s="60"/>
      <c r="OYM311" s="60"/>
      <c r="OYN311" s="60"/>
      <c r="OYO311" s="60"/>
      <c r="OYP311" s="60"/>
      <c r="OYQ311" s="60"/>
      <c r="OYR311" s="60"/>
      <c r="OYS311" s="60"/>
      <c r="OYT311" s="60"/>
      <c r="OYU311" s="60"/>
      <c r="OYV311" s="60"/>
      <c r="OYW311" s="60"/>
      <c r="OYX311" s="60"/>
      <c r="OYY311" s="60"/>
      <c r="OYZ311" s="60"/>
      <c r="OZA311" s="60"/>
      <c r="OZB311" s="60"/>
      <c r="OZC311" s="60"/>
      <c r="OZD311" s="60"/>
      <c r="OZE311" s="60"/>
      <c r="OZF311" s="60"/>
      <c r="OZG311" s="60"/>
      <c r="OZH311" s="60"/>
      <c r="OZI311" s="60"/>
      <c r="OZJ311" s="60"/>
      <c r="OZK311" s="60"/>
      <c r="OZL311" s="60"/>
      <c r="OZM311" s="60"/>
      <c r="OZN311" s="60"/>
      <c r="OZO311" s="60"/>
      <c r="OZP311" s="60"/>
      <c r="OZQ311" s="60"/>
      <c r="OZR311" s="60"/>
      <c r="OZS311" s="60"/>
      <c r="OZT311" s="60"/>
      <c r="OZU311" s="60"/>
      <c r="OZV311" s="60"/>
      <c r="OZW311" s="60"/>
      <c r="OZX311" s="60"/>
      <c r="OZY311" s="60"/>
      <c r="OZZ311" s="60"/>
      <c r="PAA311" s="60"/>
      <c r="PAB311" s="60"/>
      <c r="PAC311" s="60"/>
      <c r="PAD311" s="60"/>
      <c r="PAE311" s="60"/>
      <c r="PAF311" s="60"/>
      <c r="PAG311" s="60"/>
      <c r="PAH311" s="60"/>
      <c r="PAI311" s="60"/>
      <c r="PAJ311" s="60"/>
      <c r="PAK311" s="60"/>
      <c r="PAL311" s="60"/>
      <c r="PAM311" s="60"/>
      <c r="PAN311" s="60"/>
      <c r="PAO311" s="60"/>
      <c r="PAP311" s="60"/>
      <c r="PAQ311" s="60"/>
      <c r="PAR311" s="60"/>
      <c r="PAS311" s="60"/>
      <c r="PAT311" s="60"/>
      <c r="PAU311" s="60"/>
      <c r="PAV311" s="60"/>
      <c r="PAW311" s="60"/>
      <c r="PAX311" s="60"/>
      <c r="PAY311" s="60"/>
      <c r="PAZ311" s="60"/>
      <c r="PBA311" s="60"/>
      <c r="PBB311" s="60"/>
      <c r="PBC311" s="60"/>
      <c r="PBD311" s="60"/>
      <c r="PBE311" s="60"/>
      <c r="PBF311" s="60"/>
      <c r="PBG311" s="60"/>
      <c r="PBH311" s="60"/>
      <c r="PBI311" s="60"/>
      <c r="PBJ311" s="60"/>
      <c r="PBK311" s="60"/>
      <c r="PBL311" s="60"/>
      <c r="PBM311" s="60"/>
      <c r="PBN311" s="60"/>
      <c r="PBO311" s="60"/>
      <c r="PBP311" s="60"/>
      <c r="PBQ311" s="60"/>
      <c r="PBR311" s="60"/>
      <c r="PBS311" s="60"/>
      <c r="PBT311" s="60"/>
      <c r="PBU311" s="60"/>
      <c r="PBV311" s="60"/>
      <c r="PBW311" s="60"/>
      <c r="PBX311" s="60"/>
      <c r="PBY311" s="60"/>
      <c r="PBZ311" s="60"/>
      <c r="PCA311" s="60"/>
      <c r="PCB311" s="60"/>
      <c r="PCC311" s="60"/>
      <c r="PCD311" s="60"/>
      <c r="PCE311" s="60"/>
      <c r="PCF311" s="60"/>
      <c r="PCG311" s="60"/>
      <c r="PCH311" s="60"/>
      <c r="PCI311" s="60"/>
      <c r="PCJ311" s="60"/>
      <c r="PCK311" s="60"/>
      <c r="PCL311" s="60"/>
      <c r="PCM311" s="60"/>
      <c r="PCN311" s="60"/>
      <c r="PCO311" s="60"/>
      <c r="PCP311" s="60"/>
      <c r="PCQ311" s="60"/>
      <c r="PCR311" s="60"/>
      <c r="PCS311" s="60"/>
      <c r="PCT311" s="60"/>
      <c r="PCU311" s="60"/>
      <c r="PCV311" s="60"/>
      <c r="PCW311" s="60"/>
      <c r="PCX311" s="60"/>
      <c r="PCY311" s="60"/>
      <c r="PCZ311" s="60"/>
      <c r="PDA311" s="60"/>
      <c r="PDB311" s="60"/>
      <c r="PDC311" s="60"/>
      <c r="PDD311" s="60"/>
      <c r="PDE311" s="60"/>
      <c r="PDF311" s="60"/>
      <c r="PDG311" s="60"/>
      <c r="PDH311" s="60"/>
      <c r="PDI311" s="60"/>
      <c r="PDJ311" s="60"/>
      <c r="PDK311" s="60"/>
      <c r="PDL311" s="60"/>
      <c r="PDM311" s="60"/>
      <c r="PDN311" s="60"/>
      <c r="PDO311" s="60"/>
      <c r="PDP311" s="60"/>
      <c r="PDQ311" s="60"/>
      <c r="PDR311" s="60"/>
      <c r="PDS311" s="60"/>
      <c r="PDT311" s="60"/>
      <c r="PDU311" s="60"/>
      <c r="PDV311" s="60"/>
      <c r="PDW311" s="60"/>
      <c r="PDX311" s="60"/>
      <c r="PDY311" s="60"/>
      <c r="PDZ311" s="60"/>
      <c r="PEA311" s="60"/>
      <c r="PEB311" s="60"/>
      <c r="PEC311" s="60"/>
      <c r="PED311" s="60"/>
      <c r="PEE311" s="60"/>
      <c r="PEF311" s="60"/>
      <c r="PEG311" s="60"/>
      <c r="PEH311" s="60"/>
      <c r="PEI311" s="60"/>
      <c r="PEJ311" s="60"/>
      <c r="PEK311" s="60"/>
      <c r="PEL311" s="60"/>
      <c r="PEM311" s="60"/>
      <c r="PEN311" s="60"/>
      <c r="PEO311" s="60"/>
      <c r="PEP311" s="60"/>
      <c r="PEQ311" s="60"/>
      <c r="PER311" s="60"/>
      <c r="PES311" s="60"/>
      <c r="PET311" s="60"/>
      <c r="PEU311" s="60"/>
      <c r="PEV311" s="60"/>
      <c r="PEW311" s="60"/>
      <c r="PEX311" s="60"/>
      <c r="PEY311" s="60"/>
      <c r="PEZ311" s="60"/>
      <c r="PFA311" s="60"/>
      <c r="PFB311" s="60"/>
      <c r="PFC311" s="60"/>
      <c r="PFD311" s="60"/>
      <c r="PFE311" s="60"/>
      <c r="PFF311" s="60"/>
      <c r="PFG311" s="60"/>
      <c r="PFH311" s="60"/>
      <c r="PFI311" s="60"/>
      <c r="PFJ311" s="60"/>
      <c r="PFK311" s="60"/>
      <c r="PFL311" s="60"/>
      <c r="PFM311" s="60"/>
      <c r="PFN311" s="60"/>
      <c r="PFO311" s="60"/>
      <c r="PFP311" s="60"/>
      <c r="PFQ311" s="60"/>
      <c r="PFR311" s="60"/>
      <c r="PFS311" s="60"/>
      <c r="PFT311" s="60"/>
      <c r="PFU311" s="60"/>
      <c r="PFV311" s="60"/>
      <c r="PFW311" s="60"/>
      <c r="PFX311" s="60"/>
      <c r="PFY311" s="60"/>
      <c r="PFZ311" s="60"/>
      <c r="PGA311" s="60"/>
      <c r="PGB311" s="60"/>
      <c r="PGC311" s="60"/>
      <c r="PGD311" s="60"/>
      <c r="PGE311" s="60"/>
      <c r="PGF311" s="60"/>
      <c r="PGG311" s="60"/>
      <c r="PGH311" s="60"/>
      <c r="PGI311" s="60"/>
      <c r="PGJ311" s="60"/>
      <c r="PGK311" s="60"/>
      <c r="PGL311" s="60"/>
      <c r="PGM311" s="60"/>
      <c r="PGN311" s="60"/>
      <c r="PGO311" s="60"/>
      <c r="PGP311" s="60"/>
      <c r="PGQ311" s="60"/>
      <c r="PGR311" s="60"/>
      <c r="PGS311" s="60"/>
      <c r="PGT311" s="60"/>
      <c r="PGU311" s="60"/>
      <c r="PGV311" s="60"/>
      <c r="PGW311" s="60"/>
      <c r="PGX311" s="60"/>
      <c r="PGY311" s="60"/>
      <c r="PGZ311" s="60"/>
      <c r="PHA311" s="60"/>
      <c r="PHB311" s="60"/>
      <c r="PHC311" s="60"/>
      <c r="PHD311" s="60"/>
      <c r="PHE311" s="60"/>
      <c r="PHF311" s="60"/>
      <c r="PHG311" s="60"/>
      <c r="PHH311" s="60"/>
      <c r="PHI311" s="60"/>
      <c r="PHJ311" s="60"/>
      <c r="PHK311" s="60"/>
      <c r="PHL311" s="60"/>
      <c r="PHM311" s="60"/>
      <c r="PHN311" s="60"/>
      <c r="PHO311" s="60"/>
      <c r="PHP311" s="60"/>
      <c r="PHQ311" s="60"/>
      <c r="PHR311" s="60"/>
      <c r="PHS311" s="60"/>
      <c r="PHT311" s="60"/>
      <c r="PHU311" s="60"/>
      <c r="PHV311" s="60"/>
      <c r="PHW311" s="60"/>
      <c r="PHX311" s="60"/>
      <c r="PHY311" s="60"/>
      <c r="PHZ311" s="60"/>
      <c r="PIA311" s="60"/>
      <c r="PIB311" s="60"/>
      <c r="PIC311" s="60"/>
      <c r="PID311" s="60"/>
      <c r="PIE311" s="60"/>
      <c r="PIF311" s="60"/>
      <c r="PIG311" s="60"/>
      <c r="PIH311" s="60"/>
      <c r="PII311" s="60"/>
      <c r="PIJ311" s="60"/>
      <c r="PIK311" s="60"/>
      <c r="PIL311" s="60"/>
      <c r="PIM311" s="60"/>
      <c r="PIN311" s="60"/>
      <c r="PIO311" s="60"/>
      <c r="PIP311" s="60"/>
      <c r="PIQ311" s="60"/>
      <c r="PIR311" s="60"/>
      <c r="PIS311" s="60"/>
      <c r="PIT311" s="60"/>
      <c r="PIU311" s="60"/>
      <c r="PIV311" s="60"/>
      <c r="PIW311" s="60"/>
      <c r="PIX311" s="60"/>
      <c r="PIY311" s="60"/>
      <c r="PIZ311" s="60"/>
      <c r="PJA311" s="60"/>
      <c r="PJB311" s="60"/>
      <c r="PJC311" s="60"/>
      <c r="PJD311" s="60"/>
      <c r="PJE311" s="60"/>
      <c r="PJF311" s="60"/>
      <c r="PJG311" s="60"/>
      <c r="PJH311" s="60"/>
      <c r="PJI311" s="60"/>
      <c r="PJJ311" s="60"/>
      <c r="PJK311" s="60"/>
      <c r="PJL311" s="60"/>
      <c r="PJM311" s="60"/>
      <c r="PJN311" s="60"/>
      <c r="PJO311" s="60"/>
      <c r="PJP311" s="60"/>
      <c r="PJQ311" s="60"/>
      <c r="PJR311" s="60"/>
      <c r="PJS311" s="60"/>
      <c r="PJT311" s="60"/>
      <c r="PJU311" s="60"/>
      <c r="PJV311" s="60"/>
      <c r="PJW311" s="60"/>
      <c r="PJX311" s="60"/>
      <c r="PJY311" s="60"/>
      <c r="PJZ311" s="60"/>
      <c r="PKA311" s="60"/>
      <c r="PKB311" s="60"/>
      <c r="PKC311" s="60"/>
      <c r="PKD311" s="60"/>
      <c r="PKE311" s="60"/>
      <c r="PKF311" s="60"/>
      <c r="PKG311" s="60"/>
      <c r="PKH311" s="60"/>
      <c r="PKI311" s="60"/>
      <c r="PKJ311" s="60"/>
      <c r="PKK311" s="60"/>
      <c r="PKL311" s="60"/>
      <c r="PKM311" s="60"/>
      <c r="PKN311" s="60"/>
      <c r="PKO311" s="60"/>
      <c r="PKP311" s="60"/>
      <c r="PKQ311" s="60"/>
      <c r="PKR311" s="60"/>
      <c r="PKS311" s="60"/>
      <c r="PKT311" s="60"/>
      <c r="PKU311" s="60"/>
      <c r="PKV311" s="60"/>
      <c r="PKW311" s="60"/>
      <c r="PKX311" s="60"/>
      <c r="PKY311" s="60"/>
      <c r="PKZ311" s="60"/>
      <c r="PLA311" s="60"/>
      <c r="PLB311" s="60"/>
      <c r="PLC311" s="60"/>
      <c r="PLD311" s="60"/>
      <c r="PLE311" s="60"/>
      <c r="PLF311" s="60"/>
      <c r="PLG311" s="60"/>
      <c r="PLH311" s="60"/>
      <c r="PLI311" s="60"/>
      <c r="PLJ311" s="60"/>
      <c r="PLK311" s="60"/>
      <c r="PLL311" s="60"/>
      <c r="PLM311" s="60"/>
      <c r="PLN311" s="60"/>
      <c r="PLO311" s="60"/>
      <c r="PLP311" s="60"/>
      <c r="PLQ311" s="60"/>
      <c r="PLR311" s="60"/>
      <c r="PLS311" s="60"/>
      <c r="PLT311" s="60"/>
      <c r="PLU311" s="60"/>
      <c r="PLV311" s="60"/>
      <c r="PLW311" s="60"/>
      <c r="PLX311" s="60"/>
      <c r="PLY311" s="60"/>
      <c r="PLZ311" s="60"/>
      <c r="PMA311" s="60"/>
      <c r="PMB311" s="60"/>
      <c r="PMC311" s="60"/>
      <c r="PMD311" s="60"/>
      <c r="PME311" s="60"/>
      <c r="PMF311" s="60"/>
      <c r="PMG311" s="60"/>
      <c r="PMH311" s="60"/>
      <c r="PMI311" s="60"/>
      <c r="PMJ311" s="60"/>
      <c r="PMK311" s="60"/>
      <c r="PML311" s="60"/>
      <c r="PMM311" s="60"/>
      <c r="PMN311" s="60"/>
      <c r="PMO311" s="60"/>
      <c r="PMP311" s="60"/>
      <c r="PMQ311" s="60"/>
      <c r="PMR311" s="60"/>
      <c r="PMS311" s="60"/>
      <c r="PMT311" s="60"/>
      <c r="PMU311" s="60"/>
      <c r="PMV311" s="60"/>
      <c r="PMW311" s="60"/>
      <c r="PMX311" s="60"/>
      <c r="PMY311" s="60"/>
      <c r="PMZ311" s="60"/>
      <c r="PNA311" s="60"/>
      <c r="PNB311" s="60"/>
      <c r="PNC311" s="60"/>
      <c r="PND311" s="60"/>
      <c r="PNE311" s="60"/>
      <c r="PNF311" s="60"/>
      <c r="PNG311" s="60"/>
      <c r="PNH311" s="60"/>
      <c r="PNI311" s="60"/>
      <c r="PNJ311" s="60"/>
      <c r="PNK311" s="60"/>
      <c r="PNL311" s="60"/>
      <c r="PNM311" s="60"/>
      <c r="PNN311" s="60"/>
      <c r="PNO311" s="60"/>
      <c r="PNP311" s="60"/>
      <c r="PNQ311" s="60"/>
      <c r="PNR311" s="60"/>
      <c r="PNS311" s="60"/>
      <c r="PNT311" s="60"/>
      <c r="PNU311" s="60"/>
      <c r="PNV311" s="60"/>
      <c r="PNW311" s="60"/>
      <c r="PNX311" s="60"/>
      <c r="PNY311" s="60"/>
      <c r="PNZ311" s="60"/>
      <c r="POA311" s="60"/>
      <c r="POB311" s="60"/>
      <c r="POC311" s="60"/>
      <c r="POD311" s="60"/>
      <c r="POE311" s="60"/>
      <c r="POF311" s="60"/>
      <c r="POG311" s="60"/>
      <c r="POH311" s="60"/>
      <c r="POI311" s="60"/>
      <c r="POJ311" s="60"/>
      <c r="POK311" s="60"/>
      <c r="POL311" s="60"/>
      <c r="POM311" s="60"/>
      <c r="PON311" s="60"/>
      <c r="POO311" s="60"/>
      <c r="POP311" s="60"/>
      <c r="POQ311" s="60"/>
      <c r="POR311" s="60"/>
      <c r="POS311" s="60"/>
      <c r="POT311" s="60"/>
      <c r="POU311" s="60"/>
      <c r="POV311" s="60"/>
      <c r="POW311" s="60"/>
      <c r="POX311" s="60"/>
      <c r="POY311" s="60"/>
      <c r="POZ311" s="60"/>
      <c r="PPA311" s="60"/>
      <c r="PPB311" s="60"/>
      <c r="PPC311" s="60"/>
      <c r="PPD311" s="60"/>
      <c r="PPE311" s="60"/>
      <c r="PPF311" s="60"/>
      <c r="PPG311" s="60"/>
      <c r="PPH311" s="60"/>
      <c r="PPI311" s="60"/>
      <c r="PPJ311" s="60"/>
      <c r="PPK311" s="60"/>
      <c r="PPL311" s="60"/>
      <c r="PPM311" s="60"/>
      <c r="PPN311" s="60"/>
      <c r="PPO311" s="60"/>
      <c r="PPP311" s="60"/>
      <c r="PPQ311" s="60"/>
      <c r="PPR311" s="60"/>
      <c r="PPS311" s="60"/>
      <c r="PPT311" s="60"/>
      <c r="PPU311" s="60"/>
      <c r="PPV311" s="60"/>
      <c r="PPW311" s="60"/>
      <c r="PPX311" s="60"/>
      <c r="PPY311" s="60"/>
      <c r="PPZ311" s="60"/>
      <c r="PQA311" s="60"/>
      <c r="PQB311" s="60"/>
      <c r="PQC311" s="60"/>
      <c r="PQD311" s="60"/>
      <c r="PQE311" s="60"/>
      <c r="PQF311" s="60"/>
      <c r="PQG311" s="60"/>
      <c r="PQH311" s="60"/>
      <c r="PQI311" s="60"/>
      <c r="PQJ311" s="60"/>
      <c r="PQK311" s="60"/>
      <c r="PQL311" s="60"/>
      <c r="PQM311" s="60"/>
      <c r="PQN311" s="60"/>
      <c r="PQO311" s="60"/>
      <c r="PQP311" s="60"/>
      <c r="PQQ311" s="60"/>
      <c r="PQR311" s="60"/>
      <c r="PQS311" s="60"/>
      <c r="PQT311" s="60"/>
      <c r="PQU311" s="60"/>
      <c r="PQV311" s="60"/>
      <c r="PQW311" s="60"/>
      <c r="PQX311" s="60"/>
      <c r="PQY311" s="60"/>
      <c r="PQZ311" s="60"/>
      <c r="PRA311" s="60"/>
      <c r="PRB311" s="60"/>
      <c r="PRC311" s="60"/>
      <c r="PRD311" s="60"/>
      <c r="PRE311" s="60"/>
      <c r="PRF311" s="60"/>
      <c r="PRG311" s="60"/>
      <c r="PRH311" s="60"/>
      <c r="PRI311" s="60"/>
      <c r="PRJ311" s="60"/>
      <c r="PRK311" s="60"/>
      <c r="PRL311" s="60"/>
      <c r="PRM311" s="60"/>
      <c r="PRN311" s="60"/>
      <c r="PRO311" s="60"/>
      <c r="PRP311" s="60"/>
      <c r="PRQ311" s="60"/>
      <c r="PRR311" s="60"/>
      <c r="PRS311" s="60"/>
      <c r="PRT311" s="60"/>
      <c r="PRU311" s="60"/>
      <c r="PRV311" s="60"/>
      <c r="PRW311" s="60"/>
      <c r="PRX311" s="60"/>
      <c r="PRY311" s="60"/>
      <c r="PRZ311" s="60"/>
      <c r="PSA311" s="60"/>
      <c r="PSB311" s="60"/>
      <c r="PSC311" s="60"/>
      <c r="PSD311" s="60"/>
      <c r="PSE311" s="60"/>
      <c r="PSF311" s="60"/>
      <c r="PSG311" s="60"/>
      <c r="PSH311" s="60"/>
      <c r="PSI311" s="60"/>
      <c r="PSJ311" s="60"/>
      <c r="PSK311" s="60"/>
      <c r="PSL311" s="60"/>
      <c r="PSM311" s="60"/>
      <c r="PSN311" s="60"/>
      <c r="PSO311" s="60"/>
      <c r="PSP311" s="60"/>
      <c r="PSQ311" s="60"/>
      <c r="PSR311" s="60"/>
      <c r="PSS311" s="60"/>
      <c r="PST311" s="60"/>
      <c r="PSU311" s="60"/>
      <c r="PSV311" s="60"/>
      <c r="PSW311" s="60"/>
      <c r="PSX311" s="60"/>
      <c r="PSY311" s="60"/>
      <c r="PSZ311" s="60"/>
      <c r="PTA311" s="60"/>
      <c r="PTB311" s="60"/>
      <c r="PTC311" s="60"/>
      <c r="PTD311" s="60"/>
      <c r="PTE311" s="60"/>
      <c r="PTF311" s="60"/>
      <c r="PTG311" s="60"/>
      <c r="PTH311" s="60"/>
      <c r="PTI311" s="60"/>
      <c r="PTJ311" s="60"/>
      <c r="PTK311" s="60"/>
      <c r="PTL311" s="60"/>
      <c r="PTM311" s="60"/>
      <c r="PTN311" s="60"/>
      <c r="PTO311" s="60"/>
      <c r="PTP311" s="60"/>
      <c r="PTQ311" s="60"/>
      <c r="PTR311" s="60"/>
      <c r="PTS311" s="60"/>
      <c r="PTT311" s="60"/>
      <c r="PTU311" s="60"/>
      <c r="PTV311" s="60"/>
      <c r="PTW311" s="60"/>
      <c r="PTX311" s="60"/>
      <c r="PTY311" s="60"/>
      <c r="PTZ311" s="60"/>
      <c r="PUA311" s="60"/>
      <c r="PUB311" s="60"/>
      <c r="PUC311" s="60"/>
      <c r="PUD311" s="60"/>
      <c r="PUE311" s="60"/>
      <c r="PUF311" s="60"/>
      <c r="PUG311" s="60"/>
      <c r="PUH311" s="60"/>
      <c r="PUI311" s="60"/>
      <c r="PUJ311" s="60"/>
      <c r="PUK311" s="60"/>
      <c r="PUL311" s="60"/>
      <c r="PUM311" s="60"/>
      <c r="PUN311" s="60"/>
      <c r="PUO311" s="60"/>
      <c r="PUP311" s="60"/>
      <c r="PUQ311" s="60"/>
      <c r="PUR311" s="60"/>
      <c r="PUS311" s="60"/>
      <c r="PUT311" s="60"/>
      <c r="PUU311" s="60"/>
      <c r="PUV311" s="60"/>
      <c r="PUW311" s="60"/>
      <c r="PUX311" s="60"/>
      <c r="PUY311" s="60"/>
      <c r="PUZ311" s="60"/>
      <c r="PVA311" s="60"/>
      <c r="PVB311" s="60"/>
      <c r="PVC311" s="60"/>
      <c r="PVD311" s="60"/>
      <c r="PVE311" s="60"/>
      <c r="PVF311" s="60"/>
      <c r="PVG311" s="60"/>
      <c r="PVH311" s="60"/>
      <c r="PVI311" s="60"/>
      <c r="PVJ311" s="60"/>
      <c r="PVK311" s="60"/>
      <c r="PVL311" s="60"/>
      <c r="PVM311" s="60"/>
      <c r="PVN311" s="60"/>
      <c r="PVO311" s="60"/>
      <c r="PVP311" s="60"/>
      <c r="PVQ311" s="60"/>
      <c r="PVR311" s="60"/>
      <c r="PVS311" s="60"/>
      <c r="PVT311" s="60"/>
      <c r="PVU311" s="60"/>
      <c r="PVV311" s="60"/>
      <c r="PVW311" s="60"/>
      <c r="PVX311" s="60"/>
      <c r="PVY311" s="60"/>
      <c r="PVZ311" s="60"/>
      <c r="PWA311" s="60"/>
      <c r="PWB311" s="60"/>
      <c r="PWC311" s="60"/>
      <c r="PWD311" s="60"/>
      <c r="PWE311" s="60"/>
      <c r="PWF311" s="60"/>
      <c r="PWG311" s="60"/>
      <c r="PWH311" s="60"/>
      <c r="PWI311" s="60"/>
      <c r="PWJ311" s="60"/>
      <c r="PWK311" s="60"/>
      <c r="PWL311" s="60"/>
      <c r="PWM311" s="60"/>
      <c r="PWN311" s="60"/>
      <c r="PWO311" s="60"/>
      <c r="PWP311" s="60"/>
      <c r="PWQ311" s="60"/>
      <c r="PWR311" s="60"/>
      <c r="PWS311" s="60"/>
      <c r="PWT311" s="60"/>
      <c r="PWU311" s="60"/>
      <c r="PWV311" s="60"/>
      <c r="PWW311" s="60"/>
      <c r="PWX311" s="60"/>
      <c r="PWY311" s="60"/>
      <c r="PWZ311" s="60"/>
      <c r="PXA311" s="60"/>
      <c r="PXB311" s="60"/>
      <c r="PXC311" s="60"/>
      <c r="PXD311" s="60"/>
      <c r="PXE311" s="60"/>
      <c r="PXF311" s="60"/>
      <c r="PXG311" s="60"/>
      <c r="PXH311" s="60"/>
      <c r="PXI311" s="60"/>
      <c r="PXJ311" s="60"/>
      <c r="PXK311" s="60"/>
      <c r="PXL311" s="60"/>
      <c r="PXM311" s="60"/>
      <c r="PXN311" s="60"/>
      <c r="PXO311" s="60"/>
      <c r="PXP311" s="60"/>
      <c r="PXQ311" s="60"/>
      <c r="PXR311" s="60"/>
      <c r="PXS311" s="60"/>
      <c r="PXT311" s="60"/>
      <c r="PXU311" s="60"/>
      <c r="PXV311" s="60"/>
      <c r="PXW311" s="60"/>
      <c r="PXX311" s="60"/>
      <c r="PXY311" s="60"/>
      <c r="PXZ311" s="60"/>
      <c r="PYA311" s="60"/>
      <c r="PYB311" s="60"/>
      <c r="PYC311" s="60"/>
      <c r="PYD311" s="60"/>
      <c r="PYE311" s="60"/>
      <c r="PYF311" s="60"/>
      <c r="PYG311" s="60"/>
      <c r="PYH311" s="60"/>
      <c r="PYI311" s="60"/>
      <c r="PYJ311" s="60"/>
      <c r="PYK311" s="60"/>
      <c r="PYL311" s="60"/>
      <c r="PYM311" s="60"/>
      <c r="PYN311" s="60"/>
      <c r="PYO311" s="60"/>
      <c r="PYP311" s="60"/>
      <c r="PYQ311" s="60"/>
      <c r="PYR311" s="60"/>
      <c r="PYS311" s="60"/>
      <c r="PYT311" s="60"/>
      <c r="PYU311" s="60"/>
      <c r="PYV311" s="60"/>
      <c r="PYW311" s="60"/>
      <c r="PYX311" s="60"/>
      <c r="PYY311" s="60"/>
      <c r="PYZ311" s="60"/>
      <c r="PZA311" s="60"/>
      <c r="PZB311" s="60"/>
      <c r="PZC311" s="60"/>
      <c r="PZD311" s="60"/>
      <c r="PZE311" s="60"/>
      <c r="PZF311" s="60"/>
      <c r="PZG311" s="60"/>
      <c r="PZH311" s="60"/>
      <c r="PZI311" s="60"/>
      <c r="PZJ311" s="60"/>
      <c r="PZK311" s="60"/>
      <c r="PZL311" s="60"/>
      <c r="PZM311" s="60"/>
      <c r="PZN311" s="60"/>
      <c r="PZO311" s="60"/>
      <c r="PZP311" s="60"/>
      <c r="PZQ311" s="60"/>
      <c r="PZR311" s="60"/>
      <c r="PZS311" s="60"/>
      <c r="PZT311" s="60"/>
      <c r="PZU311" s="60"/>
      <c r="PZV311" s="60"/>
      <c r="PZW311" s="60"/>
      <c r="PZX311" s="60"/>
      <c r="PZY311" s="60"/>
      <c r="PZZ311" s="60"/>
      <c r="QAA311" s="60"/>
      <c r="QAB311" s="60"/>
      <c r="QAC311" s="60"/>
      <c r="QAD311" s="60"/>
      <c r="QAE311" s="60"/>
      <c r="QAF311" s="60"/>
      <c r="QAG311" s="60"/>
      <c r="QAH311" s="60"/>
      <c r="QAI311" s="60"/>
      <c r="QAJ311" s="60"/>
      <c r="QAK311" s="60"/>
      <c r="QAL311" s="60"/>
      <c r="QAM311" s="60"/>
      <c r="QAN311" s="60"/>
      <c r="QAO311" s="60"/>
      <c r="QAP311" s="60"/>
      <c r="QAQ311" s="60"/>
      <c r="QAR311" s="60"/>
      <c r="QAS311" s="60"/>
      <c r="QAT311" s="60"/>
      <c r="QAU311" s="60"/>
      <c r="QAV311" s="60"/>
      <c r="QAW311" s="60"/>
      <c r="QAX311" s="60"/>
      <c r="QAY311" s="60"/>
      <c r="QAZ311" s="60"/>
      <c r="QBA311" s="60"/>
      <c r="QBB311" s="60"/>
      <c r="QBC311" s="60"/>
      <c r="QBD311" s="60"/>
      <c r="QBE311" s="60"/>
      <c r="QBF311" s="60"/>
      <c r="QBG311" s="60"/>
      <c r="QBH311" s="60"/>
      <c r="QBI311" s="60"/>
      <c r="QBJ311" s="60"/>
      <c r="QBK311" s="60"/>
      <c r="QBL311" s="60"/>
      <c r="QBM311" s="60"/>
      <c r="QBN311" s="60"/>
      <c r="QBO311" s="60"/>
      <c r="QBP311" s="60"/>
      <c r="QBQ311" s="60"/>
      <c r="QBR311" s="60"/>
      <c r="QBS311" s="60"/>
      <c r="QBT311" s="60"/>
      <c r="QBU311" s="60"/>
      <c r="QBV311" s="60"/>
      <c r="QBW311" s="60"/>
      <c r="QBX311" s="60"/>
      <c r="QBY311" s="60"/>
      <c r="QBZ311" s="60"/>
      <c r="QCA311" s="60"/>
      <c r="QCB311" s="60"/>
      <c r="QCC311" s="60"/>
      <c r="QCD311" s="60"/>
      <c r="QCE311" s="60"/>
      <c r="QCF311" s="60"/>
      <c r="QCG311" s="60"/>
      <c r="QCH311" s="60"/>
      <c r="QCI311" s="60"/>
      <c r="QCJ311" s="60"/>
      <c r="QCK311" s="60"/>
      <c r="QCL311" s="60"/>
      <c r="QCM311" s="60"/>
      <c r="QCN311" s="60"/>
      <c r="QCO311" s="60"/>
      <c r="QCP311" s="60"/>
      <c r="QCQ311" s="60"/>
      <c r="QCR311" s="60"/>
      <c r="QCS311" s="60"/>
      <c r="QCT311" s="60"/>
      <c r="QCU311" s="60"/>
      <c r="QCV311" s="60"/>
      <c r="QCW311" s="60"/>
      <c r="QCX311" s="60"/>
      <c r="QCY311" s="60"/>
      <c r="QCZ311" s="60"/>
      <c r="QDA311" s="60"/>
      <c r="QDB311" s="60"/>
      <c r="QDC311" s="60"/>
      <c r="QDD311" s="60"/>
      <c r="QDE311" s="60"/>
      <c r="QDF311" s="60"/>
      <c r="QDG311" s="60"/>
      <c r="QDH311" s="60"/>
      <c r="QDI311" s="60"/>
      <c r="QDJ311" s="60"/>
      <c r="QDK311" s="60"/>
      <c r="QDL311" s="60"/>
      <c r="QDM311" s="60"/>
      <c r="QDN311" s="60"/>
      <c r="QDO311" s="60"/>
      <c r="QDP311" s="60"/>
      <c r="QDQ311" s="60"/>
      <c r="QDR311" s="60"/>
      <c r="QDS311" s="60"/>
      <c r="QDT311" s="60"/>
      <c r="QDU311" s="60"/>
      <c r="QDV311" s="60"/>
      <c r="QDW311" s="60"/>
      <c r="QDX311" s="60"/>
      <c r="QDY311" s="60"/>
      <c r="QDZ311" s="60"/>
      <c r="QEA311" s="60"/>
      <c r="QEB311" s="60"/>
      <c r="QEC311" s="60"/>
      <c r="QED311" s="60"/>
      <c r="QEE311" s="60"/>
      <c r="QEF311" s="60"/>
      <c r="QEG311" s="60"/>
      <c r="QEH311" s="60"/>
      <c r="QEI311" s="60"/>
      <c r="QEJ311" s="60"/>
      <c r="QEK311" s="60"/>
      <c r="QEL311" s="60"/>
      <c r="QEM311" s="60"/>
      <c r="QEN311" s="60"/>
      <c r="QEO311" s="60"/>
      <c r="QEP311" s="60"/>
      <c r="QEQ311" s="60"/>
      <c r="QER311" s="60"/>
      <c r="QES311" s="60"/>
      <c r="QET311" s="60"/>
      <c r="QEU311" s="60"/>
      <c r="QEV311" s="60"/>
      <c r="QEW311" s="60"/>
      <c r="QEX311" s="60"/>
      <c r="QEY311" s="60"/>
      <c r="QEZ311" s="60"/>
      <c r="QFA311" s="60"/>
      <c r="QFB311" s="60"/>
      <c r="QFC311" s="60"/>
      <c r="QFD311" s="60"/>
      <c r="QFE311" s="60"/>
      <c r="QFF311" s="60"/>
      <c r="QFG311" s="60"/>
      <c r="QFH311" s="60"/>
      <c r="QFI311" s="60"/>
      <c r="QFJ311" s="60"/>
      <c r="QFK311" s="60"/>
      <c r="QFL311" s="60"/>
      <c r="QFM311" s="60"/>
      <c r="QFN311" s="60"/>
      <c r="QFO311" s="60"/>
      <c r="QFP311" s="60"/>
      <c r="QFQ311" s="60"/>
      <c r="QFR311" s="60"/>
      <c r="QFS311" s="60"/>
      <c r="QFT311" s="60"/>
      <c r="QFU311" s="60"/>
      <c r="QFV311" s="60"/>
      <c r="QFW311" s="60"/>
      <c r="QFX311" s="60"/>
      <c r="QFY311" s="60"/>
      <c r="QFZ311" s="60"/>
      <c r="QGA311" s="60"/>
      <c r="QGB311" s="60"/>
      <c r="QGC311" s="60"/>
      <c r="QGD311" s="60"/>
      <c r="QGE311" s="60"/>
      <c r="QGF311" s="60"/>
      <c r="QGG311" s="60"/>
      <c r="QGH311" s="60"/>
      <c r="QGI311" s="60"/>
      <c r="QGJ311" s="60"/>
      <c r="QGK311" s="60"/>
      <c r="QGL311" s="60"/>
      <c r="QGM311" s="60"/>
      <c r="QGN311" s="60"/>
      <c r="QGO311" s="60"/>
      <c r="QGP311" s="60"/>
      <c r="QGQ311" s="60"/>
      <c r="QGR311" s="60"/>
      <c r="QGS311" s="60"/>
      <c r="QGT311" s="60"/>
      <c r="QGU311" s="60"/>
      <c r="QGV311" s="60"/>
      <c r="QGW311" s="60"/>
      <c r="QGX311" s="60"/>
      <c r="QGY311" s="60"/>
      <c r="QGZ311" s="60"/>
      <c r="QHA311" s="60"/>
      <c r="QHB311" s="60"/>
      <c r="QHC311" s="60"/>
      <c r="QHD311" s="60"/>
      <c r="QHE311" s="60"/>
      <c r="QHF311" s="60"/>
      <c r="QHG311" s="60"/>
      <c r="QHH311" s="60"/>
      <c r="QHI311" s="60"/>
      <c r="QHJ311" s="60"/>
      <c r="QHK311" s="60"/>
      <c r="QHL311" s="60"/>
      <c r="QHM311" s="60"/>
      <c r="QHN311" s="60"/>
      <c r="QHO311" s="60"/>
      <c r="QHP311" s="60"/>
      <c r="QHQ311" s="60"/>
      <c r="QHR311" s="60"/>
      <c r="QHS311" s="60"/>
      <c r="QHT311" s="60"/>
      <c r="QHU311" s="60"/>
      <c r="QHV311" s="60"/>
      <c r="QHW311" s="60"/>
      <c r="QHX311" s="60"/>
      <c r="QHY311" s="60"/>
      <c r="QHZ311" s="60"/>
      <c r="QIA311" s="60"/>
      <c r="QIB311" s="60"/>
      <c r="QIC311" s="60"/>
      <c r="QID311" s="60"/>
      <c r="QIE311" s="60"/>
      <c r="QIF311" s="60"/>
      <c r="QIG311" s="60"/>
      <c r="QIH311" s="60"/>
      <c r="QII311" s="60"/>
      <c r="QIJ311" s="60"/>
      <c r="QIK311" s="60"/>
      <c r="QIL311" s="60"/>
      <c r="QIM311" s="60"/>
      <c r="QIN311" s="60"/>
      <c r="QIO311" s="60"/>
      <c r="QIP311" s="60"/>
      <c r="QIQ311" s="60"/>
      <c r="QIR311" s="60"/>
      <c r="QIS311" s="60"/>
      <c r="QIT311" s="60"/>
      <c r="QIU311" s="60"/>
      <c r="QIV311" s="60"/>
      <c r="QIW311" s="60"/>
      <c r="QIX311" s="60"/>
      <c r="QIY311" s="60"/>
      <c r="QIZ311" s="60"/>
      <c r="QJA311" s="60"/>
      <c r="QJB311" s="60"/>
      <c r="QJC311" s="60"/>
      <c r="QJD311" s="60"/>
      <c r="QJE311" s="60"/>
      <c r="QJF311" s="60"/>
      <c r="QJG311" s="60"/>
      <c r="QJH311" s="60"/>
      <c r="QJI311" s="60"/>
      <c r="QJJ311" s="60"/>
      <c r="QJK311" s="60"/>
      <c r="QJL311" s="60"/>
      <c r="QJM311" s="60"/>
      <c r="QJN311" s="60"/>
      <c r="QJO311" s="60"/>
      <c r="QJP311" s="60"/>
      <c r="QJQ311" s="60"/>
      <c r="QJR311" s="60"/>
      <c r="QJS311" s="60"/>
      <c r="QJT311" s="60"/>
      <c r="QJU311" s="60"/>
      <c r="QJV311" s="60"/>
      <c r="QJW311" s="60"/>
      <c r="QJX311" s="60"/>
      <c r="QJY311" s="60"/>
      <c r="QJZ311" s="60"/>
      <c r="QKA311" s="60"/>
      <c r="QKB311" s="60"/>
      <c r="QKC311" s="60"/>
      <c r="QKD311" s="60"/>
      <c r="QKE311" s="60"/>
      <c r="QKF311" s="60"/>
      <c r="QKG311" s="60"/>
      <c r="QKH311" s="60"/>
      <c r="QKI311" s="60"/>
      <c r="QKJ311" s="60"/>
      <c r="QKK311" s="60"/>
      <c r="QKL311" s="60"/>
      <c r="QKM311" s="60"/>
      <c r="QKN311" s="60"/>
      <c r="QKO311" s="60"/>
      <c r="QKP311" s="60"/>
      <c r="QKQ311" s="60"/>
      <c r="QKR311" s="60"/>
      <c r="QKS311" s="60"/>
      <c r="QKT311" s="60"/>
      <c r="QKU311" s="60"/>
      <c r="QKV311" s="60"/>
      <c r="QKW311" s="60"/>
      <c r="QKX311" s="60"/>
      <c r="QKY311" s="60"/>
      <c r="QKZ311" s="60"/>
      <c r="QLA311" s="60"/>
      <c r="QLB311" s="60"/>
      <c r="QLC311" s="60"/>
      <c r="QLD311" s="60"/>
      <c r="QLE311" s="60"/>
      <c r="QLF311" s="60"/>
      <c r="QLG311" s="60"/>
      <c r="QLH311" s="60"/>
      <c r="QLI311" s="60"/>
      <c r="QLJ311" s="60"/>
      <c r="QLK311" s="60"/>
      <c r="QLL311" s="60"/>
      <c r="QLM311" s="60"/>
      <c r="QLN311" s="60"/>
      <c r="QLO311" s="60"/>
      <c r="QLP311" s="60"/>
      <c r="QLQ311" s="60"/>
      <c r="QLR311" s="60"/>
      <c r="QLS311" s="60"/>
      <c r="QLT311" s="60"/>
      <c r="QLU311" s="60"/>
      <c r="QLV311" s="60"/>
      <c r="QLW311" s="60"/>
      <c r="QLX311" s="60"/>
      <c r="QLY311" s="60"/>
      <c r="QLZ311" s="60"/>
      <c r="QMA311" s="60"/>
      <c r="QMB311" s="60"/>
      <c r="QMC311" s="60"/>
      <c r="QMD311" s="60"/>
      <c r="QME311" s="60"/>
      <c r="QMF311" s="60"/>
      <c r="QMG311" s="60"/>
      <c r="QMH311" s="60"/>
      <c r="QMI311" s="60"/>
      <c r="QMJ311" s="60"/>
      <c r="QMK311" s="60"/>
      <c r="QML311" s="60"/>
      <c r="QMM311" s="60"/>
      <c r="QMN311" s="60"/>
      <c r="QMO311" s="60"/>
      <c r="QMP311" s="60"/>
      <c r="QMQ311" s="60"/>
      <c r="QMR311" s="60"/>
      <c r="QMS311" s="60"/>
      <c r="QMT311" s="60"/>
      <c r="QMU311" s="60"/>
      <c r="QMV311" s="60"/>
      <c r="QMW311" s="60"/>
      <c r="QMX311" s="60"/>
      <c r="QMY311" s="60"/>
      <c r="QMZ311" s="60"/>
      <c r="QNA311" s="60"/>
      <c r="QNB311" s="60"/>
      <c r="QNC311" s="60"/>
      <c r="QND311" s="60"/>
      <c r="QNE311" s="60"/>
      <c r="QNF311" s="60"/>
      <c r="QNG311" s="60"/>
      <c r="QNH311" s="60"/>
      <c r="QNI311" s="60"/>
      <c r="QNJ311" s="60"/>
      <c r="QNK311" s="60"/>
      <c r="QNL311" s="60"/>
      <c r="QNM311" s="60"/>
      <c r="QNN311" s="60"/>
      <c r="QNO311" s="60"/>
      <c r="QNP311" s="60"/>
      <c r="QNQ311" s="60"/>
      <c r="QNR311" s="60"/>
      <c r="QNS311" s="60"/>
      <c r="QNT311" s="60"/>
      <c r="QNU311" s="60"/>
      <c r="QNV311" s="60"/>
      <c r="QNW311" s="60"/>
      <c r="QNX311" s="60"/>
      <c r="QNY311" s="60"/>
      <c r="QNZ311" s="60"/>
      <c r="QOA311" s="60"/>
      <c r="QOB311" s="60"/>
      <c r="QOC311" s="60"/>
      <c r="QOD311" s="60"/>
      <c r="QOE311" s="60"/>
      <c r="QOF311" s="60"/>
      <c r="QOG311" s="60"/>
      <c r="QOH311" s="60"/>
      <c r="QOI311" s="60"/>
      <c r="QOJ311" s="60"/>
      <c r="QOK311" s="60"/>
      <c r="QOL311" s="60"/>
      <c r="QOM311" s="60"/>
      <c r="QON311" s="60"/>
      <c r="QOO311" s="60"/>
      <c r="QOP311" s="60"/>
      <c r="QOQ311" s="60"/>
      <c r="QOR311" s="60"/>
      <c r="QOS311" s="60"/>
      <c r="QOT311" s="60"/>
      <c r="QOU311" s="60"/>
      <c r="QOV311" s="60"/>
      <c r="QOW311" s="60"/>
      <c r="QOX311" s="60"/>
      <c r="QOY311" s="60"/>
      <c r="QOZ311" s="60"/>
      <c r="QPA311" s="60"/>
      <c r="QPB311" s="60"/>
      <c r="QPC311" s="60"/>
      <c r="QPD311" s="60"/>
      <c r="QPE311" s="60"/>
      <c r="QPF311" s="60"/>
      <c r="QPG311" s="60"/>
      <c r="QPH311" s="60"/>
      <c r="QPI311" s="60"/>
      <c r="QPJ311" s="60"/>
      <c r="QPK311" s="60"/>
      <c r="QPL311" s="60"/>
      <c r="QPM311" s="60"/>
      <c r="QPN311" s="60"/>
      <c r="QPO311" s="60"/>
      <c r="QPP311" s="60"/>
      <c r="QPQ311" s="60"/>
      <c r="QPR311" s="60"/>
      <c r="QPS311" s="60"/>
      <c r="QPT311" s="60"/>
      <c r="QPU311" s="60"/>
      <c r="QPV311" s="60"/>
      <c r="QPW311" s="60"/>
      <c r="QPX311" s="60"/>
      <c r="QPY311" s="60"/>
      <c r="QPZ311" s="60"/>
      <c r="QQA311" s="60"/>
      <c r="QQB311" s="60"/>
      <c r="QQC311" s="60"/>
      <c r="QQD311" s="60"/>
      <c r="QQE311" s="60"/>
      <c r="QQF311" s="60"/>
      <c r="QQG311" s="60"/>
      <c r="QQH311" s="60"/>
      <c r="QQI311" s="60"/>
      <c r="QQJ311" s="60"/>
      <c r="QQK311" s="60"/>
      <c r="QQL311" s="60"/>
      <c r="QQM311" s="60"/>
      <c r="QQN311" s="60"/>
      <c r="QQO311" s="60"/>
      <c r="QQP311" s="60"/>
      <c r="QQQ311" s="60"/>
      <c r="QQR311" s="60"/>
      <c r="QQS311" s="60"/>
      <c r="QQT311" s="60"/>
      <c r="QQU311" s="60"/>
      <c r="QQV311" s="60"/>
      <c r="QQW311" s="60"/>
      <c r="QQX311" s="60"/>
      <c r="QQY311" s="60"/>
      <c r="QQZ311" s="60"/>
      <c r="QRA311" s="60"/>
      <c r="QRB311" s="60"/>
      <c r="QRC311" s="60"/>
      <c r="QRD311" s="60"/>
      <c r="QRE311" s="60"/>
      <c r="QRF311" s="60"/>
      <c r="QRG311" s="60"/>
      <c r="QRH311" s="60"/>
      <c r="QRI311" s="60"/>
      <c r="QRJ311" s="60"/>
      <c r="QRK311" s="60"/>
      <c r="QRL311" s="60"/>
      <c r="QRM311" s="60"/>
      <c r="QRN311" s="60"/>
      <c r="QRO311" s="60"/>
      <c r="QRP311" s="60"/>
      <c r="QRQ311" s="60"/>
      <c r="QRR311" s="60"/>
      <c r="QRS311" s="60"/>
      <c r="QRT311" s="60"/>
      <c r="QRU311" s="60"/>
      <c r="QRV311" s="60"/>
      <c r="QRW311" s="60"/>
      <c r="QRX311" s="60"/>
      <c r="QRY311" s="60"/>
      <c r="QRZ311" s="60"/>
      <c r="QSA311" s="60"/>
      <c r="QSB311" s="60"/>
      <c r="QSC311" s="60"/>
      <c r="QSD311" s="60"/>
      <c r="QSE311" s="60"/>
      <c r="QSF311" s="60"/>
      <c r="QSG311" s="60"/>
      <c r="QSH311" s="60"/>
      <c r="QSI311" s="60"/>
      <c r="QSJ311" s="60"/>
      <c r="QSK311" s="60"/>
      <c r="QSL311" s="60"/>
      <c r="QSM311" s="60"/>
      <c r="QSN311" s="60"/>
      <c r="QSO311" s="60"/>
      <c r="QSP311" s="60"/>
      <c r="QSQ311" s="60"/>
      <c r="QSR311" s="60"/>
      <c r="QSS311" s="60"/>
      <c r="QST311" s="60"/>
      <c r="QSU311" s="60"/>
      <c r="QSV311" s="60"/>
      <c r="QSW311" s="60"/>
      <c r="QSX311" s="60"/>
      <c r="QSY311" s="60"/>
      <c r="QSZ311" s="60"/>
      <c r="QTA311" s="60"/>
      <c r="QTB311" s="60"/>
      <c r="QTC311" s="60"/>
      <c r="QTD311" s="60"/>
      <c r="QTE311" s="60"/>
      <c r="QTF311" s="60"/>
      <c r="QTG311" s="60"/>
      <c r="QTH311" s="60"/>
      <c r="QTI311" s="60"/>
      <c r="QTJ311" s="60"/>
      <c r="QTK311" s="60"/>
      <c r="QTL311" s="60"/>
      <c r="QTM311" s="60"/>
      <c r="QTN311" s="60"/>
      <c r="QTO311" s="60"/>
      <c r="QTP311" s="60"/>
      <c r="QTQ311" s="60"/>
      <c r="QTR311" s="60"/>
      <c r="QTS311" s="60"/>
      <c r="QTT311" s="60"/>
      <c r="QTU311" s="60"/>
      <c r="QTV311" s="60"/>
      <c r="QTW311" s="60"/>
      <c r="QTX311" s="60"/>
      <c r="QTY311" s="60"/>
      <c r="QTZ311" s="60"/>
      <c r="QUA311" s="60"/>
      <c r="QUB311" s="60"/>
      <c r="QUC311" s="60"/>
      <c r="QUD311" s="60"/>
      <c r="QUE311" s="60"/>
      <c r="QUF311" s="60"/>
      <c r="QUG311" s="60"/>
      <c r="QUH311" s="60"/>
      <c r="QUI311" s="60"/>
      <c r="QUJ311" s="60"/>
      <c r="QUK311" s="60"/>
      <c r="QUL311" s="60"/>
      <c r="QUM311" s="60"/>
      <c r="QUN311" s="60"/>
      <c r="QUO311" s="60"/>
      <c r="QUP311" s="60"/>
      <c r="QUQ311" s="60"/>
      <c r="QUR311" s="60"/>
      <c r="QUS311" s="60"/>
      <c r="QUT311" s="60"/>
      <c r="QUU311" s="60"/>
      <c r="QUV311" s="60"/>
      <c r="QUW311" s="60"/>
      <c r="QUX311" s="60"/>
      <c r="QUY311" s="60"/>
      <c r="QUZ311" s="60"/>
      <c r="QVA311" s="60"/>
      <c r="QVB311" s="60"/>
      <c r="QVC311" s="60"/>
      <c r="QVD311" s="60"/>
      <c r="QVE311" s="60"/>
      <c r="QVF311" s="60"/>
      <c r="QVG311" s="60"/>
      <c r="QVH311" s="60"/>
      <c r="QVI311" s="60"/>
      <c r="QVJ311" s="60"/>
      <c r="QVK311" s="60"/>
      <c r="QVL311" s="60"/>
      <c r="QVM311" s="60"/>
      <c r="QVN311" s="60"/>
      <c r="QVO311" s="60"/>
      <c r="QVP311" s="60"/>
      <c r="QVQ311" s="60"/>
      <c r="QVR311" s="60"/>
      <c r="QVS311" s="60"/>
      <c r="QVT311" s="60"/>
      <c r="QVU311" s="60"/>
      <c r="QVV311" s="60"/>
      <c r="QVW311" s="60"/>
      <c r="QVX311" s="60"/>
      <c r="QVY311" s="60"/>
      <c r="QVZ311" s="60"/>
      <c r="QWA311" s="60"/>
      <c r="QWB311" s="60"/>
      <c r="QWC311" s="60"/>
      <c r="QWD311" s="60"/>
      <c r="QWE311" s="60"/>
      <c r="QWF311" s="60"/>
      <c r="QWG311" s="60"/>
      <c r="QWH311" s="60"/>
      <c r="QWI311" s="60"/>
      <c r="QWJ311" s="60"/>
      <c r="QWK311" s="60"/>
      <c r="QWL311" s="60"/>
      <c r="QWM311" s="60"/>
      <c r="QWN311" s="60"/>
      <c r="QWO311" s="60"/>
      <c r="QWP311" s="60"/>
      <c r="QWQ311" s="60"/>
      <c r="QWR311" s="60"/>
      <c r="QWS311" s="60"/>
      <c r="QWT311" s="60"/>
      <c r="QWU311" s="60"/>
      <c r="QWV311" s="60"/>
      <c r="QWW311" s="60"/>
      <c r="QWX311" s="60"/>
      <c r="QWY311" s="60"/>
      <c r="QWZ311" s="60"/>
      <c r="QXA311" s="60"/>
      <c r="QXB311" s="60"/>
      <c r="QXC311" s="60"/>
      <c r="QXD311" s="60"/>
      <c r="QXE311" s="60"/>
      <c r="QXF311" s="60"/>
      <c r="QXG311" s="60"/>
      <c r="QXH311" s="60"/>
      <c r="QXI311" s="60"/>
      <c r="QXJ311" s="60"/>
      <c r="QXK311" s="60"/>
      <c r="QXL311" s="60"/>
      <c r="QXM311" s="60"/>
      <c r="QXN311" s="60"/>
      <c r="QXO311" s="60"/>
      <c r="QXP311" s="60"/>
      <c r="QXQ311" s="60"/>
      <c r="QXR311" s="60"/>
      <c r="QXS311" s="60"/>
      <c r="QXT311" s="60"/>
      <c r="QXU311" s="60"/>
      <c r="QXV311" s="60"/>
      <c r="QXW311" s="60"/>
      <c r="QXX311" s="60"/>
      <c r="QXY311" s="60"/>
      <c r="QXZ311" s="60"/>
      <c r="QYA311" s="60"/>
      <c r="QYB311" s="60"/>
      <c r="QYC311" s="60"/>
      <c r="QYD311" s="60"/>
      <c r="QYE311" s="60"/>
      <c r="QYF311" s="60"/>
      <c r="QYG311" s="60"/>
      <c r="QYH311" s="60"/>
      <c r="QYI311" s="60"/>
      <c r="QYJ311" s="60"/>
      <c r="QYK311" s="60"/>
      <c r="QYL311" s="60"/>
      <c r="QYM311" s="60"/>
      <c r="QYN311" s="60"/>
      <c r="QYO311" s="60"/>
      <c r="QYP311" s="60"/>
      <c r="QYQ311" s="60"/>
      <c r="QYR311" s="60"/>
      <c r="QYS311" s="60"/>
      <c r="QYT311" s="60"/>
      <c r="QYU311" s="60"/>
      <c r="QYV311" s="60"/>
      <c r="QYW311" s="60"/>
      <c r="QYX311" s="60"/>
      <c r="QYY311" s="60"/>
      <c r="QYZ311" s="60"/>
      <c r="QZA311" s="60"/>
      <c r="QZB311" s="60"/>
      <c r="QZC311" s="60"/>
      <c r="QZD311" s="60"/>
      <c r="QZE311" s="60"/>
      <c r="QZF311" s="60"/>
      <c r="QZG311" s="60"/>
      <c r="QZH311" s="60"/>
      <c r="QZI311" s="60"/>
      <c r="QZJ311" s="60"/>
      <c r="QZK311" s="60"/>
      <c r="QZL311" s="60"/>
      <c r="QZM311" s="60"/>
      <c r="QZN311" s="60"/>
      <c r="QZO311" s="60"/>
      <c r="QZP311" s="60"/>
      <c r="QZQ311" s="60"/>
      <c r="QZR311" s="60"/>
      <c r="QZS311" s="60"/>
      <c r="QZT311" s="60"/>
      <c r="QZU311" s="60"/>
      <c r="QZV311" s="60"/>
      <c r="QZW311" s="60"/>
      <c r="QZX311" s="60"/>
      <c r="QZY311" s="60"/>
      <c r="QZZ311" s="60"/>
      <c r="RAA311" s="60"/>
      <c r="RAB311" s="60"/>
      <c r="RAC311" s="60"/>
      <c r="RAD311" s="60"/>
      <c r="RAE311" s="60"/>
      <c r="RAF311" s="60"/>
      <c r="RAG311" s="60"/>
      <c r="RAH311" s="60"/>
      <c r="RAI311" s="60"/>
      <c r="RAJ311" s="60"/>
      <c r="RAK311" s="60"/>
      <c r="RAL311" s="60"/>
      <c r="RAM311" s="60"/>
      <c r="RAN311" s="60"/>
      <c r="RAO311" s="60"/>
      <c r="RAP311" s="60"/>
      <c r="RAQ311" s="60"/>
      <c r="RAR311" s="60"/>
      <c r="RAS311" s="60"/>
      <c r="RAT311" s="60"/>
      <c r="RAU311" s="60"/>
      <c r="RAV311" s="60"/>
      <c r="RAW311" s="60"/>
      <c r="RAX311" s="60"/>
      <c r="RAY311" s="60"/>
      <c r="RAZ311" s="60"/>
      <c r="RBA311" s="60"/>
      <c r="RBB311" s="60"/>
      <c r="RBC311" s="60"/>
      <c r="RBD311" s="60"/>
      <c r="RBE311" s="60"/>
      <c r="RBF311" s="60"/>
      <c r="RBG311" s="60"/>
      <c r="RBH311" s="60"/>
      <c r="RBI311" s="60"/>
      <c r="RBJ311" s="60"/>
      <c r="RBK311" s="60"/>
      <c r="RBL311" s="60"/>
      <c r="RBM311" s="60"/>
      <c r="RBN311" s="60"/>
      <c r="RBO311" s="60"/>
      <c r="RBP311" s="60"/>
      <c r="RBQ311" s="60"/>
      <c r="RBR311" s="60"/>
      <c r="RBS311" s="60"/>
      <c r="RBT311" s="60"/>
      <c r="RBU311" s="60"/>
      <c r="RBV311" s="60"/>
      <c r="RBW311" s="60"/>
      <c r="RBX311" s="60"/>
      <c r="RBY311" s="60"/>
      <c r="RBZ311" s="60"/>
      <c r="RCA311" s="60"/>
      <c r="RCB311" s="60"/>
      <c r="RCC311" s="60"/>
      <c r="RCD311" s="60"/>
      <c r="RCE311" s="60"/>
      <c r="RCF311" s="60"/>
      <c r="RCG311" s="60"/>
      <c r="RCH311" s="60"/>
      <c r="RCI311" s="60"/>
      <c r="RCJ311" s="60"/>
      <c r="RCK311" s="60"/>
      <c r="RCL311" s="60"/>
      <c r="RCM311" s="60"/>
      <c r="RCN311" s="60"/>
      <c r="RCO311" s="60"/>
      <c r="RCP311" s="60"/>
      <c r="RCQ311" s="60"/>
      <c r="RCR311" s="60"/>
      <c r="RCS311" s="60"/>
      <c r="RCT311" s="60"/>
      <c r="RCU311" s="60"/>
      <c r="RCV311" s="60"/>
      <c r="RCW311" s="60"/>
      <c r="RCX311" s="60"/>
      <c r="RCY311" s="60"/>
      <c r="RCZ311" s="60"/>
      <c r="RDA311" s="60"/>
      <c r="RDB311" s="60"/>
      <c r="RDC311" s="60"/>
      <c r="RDD311" s="60"/>
      <c r="RDE311" s="60"/>
      <c r="RDF311" s="60"/>
      <c r="RDG311" s="60"/>
      <c r="RDH311" s="60"/>
      <c r="RDI311" s="60"/>
      <c r="RDJ311" s="60"/>
      <c r="RDK311" s="60"/>
      <c r="RDL311" s="60"/>
      <c r="RDM311" s="60"/>
      <c r="RDN311" s="60"/>
      <c r="RDO311" s="60"/>
      <c r="RDP311" s="60"/>
      <c r="RDQ311" s="60"/>
      <c r="RDR311" s="60"/>
      <c r="RDS311" s="60"/>
      <c r="RDT311" s="60"/>
      <c r="RDU311" s="60"/>
      <c r="RDV311" s="60"/>
      <c r="RDW311" s="60"/>
      <c r="RDX311" s="60"/>
      <c r="RDY311" s="60"/>
      <c r="RDZ311" s="60"/>
      <c r="REA311" s="60"/>
      <c r="REB311" s="60"/>
      <c r="REC311" s="60"/>
      <c r="RED311" s="60"/>
      <c r="REE311" s="60"/>
      <c r="REF311" s="60"/>
      <c r="REG311" s="60"/>
      <c r="REH311" s="60"/>
      <c r="REI311" s="60"/>
      <c r="REJ311" s="60"/>
      <c r="REK311" s="60"/>
      <c r="REL311" s="60"/>
      <c r="REM311" s="60"/>
      <c r="REN311" s="60"/>
      <c r="REO311" s="60"/>
      <c r="REP311" s="60"/>
      <c r="REQ311" s="60"/>
      <c r="RER311" s="60"/>
      <c r="RES311" s="60"/>
      <c r="RET311" s="60"/>
      <c r="REU311" s="60"/>
      <c r="REV311" s="60"/>
      <c r="REW311" s="60"/>
      <c r="REX311" s="60"/>
      <c r="REY311" s="60"/>
      <c r="REZ311" s="60"/>
      <c r="RFA311" s="60"/>
      <c r="RFB311" s="60"/>
      <c r="RFC311" s="60"/>
      <c r="RFD311" s="60"/>
      <c r="RFE311" s="60"/>
      <c r="RFF311" s="60"/>
      <c r="RFG311" s="60"/>
      <c r="RFH311" s="60"/>
      <c r="RFI311" s="60"/>
      <c r="RFJ311" s="60"/>
      <c r="RFK311" s="60"/>
      <c r="RFL311" s="60"/>
      <c r="RFM311" s="60"/>
      <c r="RFN311" s="60"/>
      <c r="RFO311" s="60"/>
      <c r="RFP311" s="60"/>
      <c r="RFQ311" s="60"/>
      <c r="RFR311" s="60"/>
      <c r="RFS311" s="60"/>
      <c r="RFT311" s="60"/>
      <c r="RFU311" s="60"/>
      <c r="RFV311" s="60"/>
      <c r="RFW311" s="60"/>
      <c r="RFX311" s="60"/>
      <c r="RFY311" s="60"/>
      <c r="RFZ311" s="60"/>
      <c r="RGA311" s="60"/>
      <c r="RGB311" s="60"/>
      <c r="RGC311" s="60"/>
      <c r="RGD311" s="60"/>
      <c r="RGE311" s="60"/>
      <c r="RGF311" s="60"/>
      <c r="RGG311" s="60"/>
      <c r="RGH311" s="60"/>
      <c r="RGI311" s="60"/>
      <c r="RGJ311" s="60"/>
      <c r="RGK311" s="60"/>
      <c r="RGL311" s="60"/>
      <c r="RGM311" s="60"/>
      <c r="RGN311" s="60"/>
      <c r="RGO311" s="60"/>
      <c r="RGP311" s="60"/>
      <c r="RGQ311" s="60"/>
      <c r="RGR311" s="60"/>
      <c r="RGS311" s="60"/>
      <c r="RGT311" s="60"/>
      <c r="RGU311" s="60"/>
      <c r="RGV311" s="60"/>
      <c r="RGW311" s="60"/>
      <c r="RGX311" s="60"/>
      <c r="RGY311" s="60"/>
      <c r="RGZ311" s="60"/>
      <c r="RHA311" s="60"/>
      <c r="RHB311" s="60"/>
      <c r="RHC311" s="60"/>
      <c r="RHD311" s="60"/>
      <c r="RHE311" s="60"/>
      <c r="RHF311" s="60"/>
      <c r="RHG311" s="60"/>
      <c r="RHH311" s="60"/>
      <c r="RHI311" s="60"/>
      <c r="RHJ311" s="60"/>
      <c r="RHK311" s="60"/>
      <c r="RHL311" s="60"/>
      <c r="RHM311" s="60"/>
      <c r="RHN311" s="60"/>
      <c r="RHO311" s="60"/>
      <c r="RHP311" s="60"/>
      <c r="RHQ311" s="60"/>
      <c r="RHR311" s="60"/>
      <c r="RHS311" s="60"/>
      <c r="RHT311" s="60"/>
      <c r="RHU311" s="60"/>
      <c r="RHV311" s="60"/>
      <c r="RHW311" s="60"/>
      <c r="RHX311" s="60"/>
      <c r="RHY311" s="60"/>
      <c r="RHZ311" s="60"/>
      <c r="RIA311" s="60"/>
      <c r="RIB311" s="60"/>
      <c r="RIC311" s="60"/>
      <c r="RID311" s="60"/>
      <c r="RIE311" s="60"/>
      <c r="RIF311" s="60"/>
      <c r="RIG311" s="60"/>
      <c r="RIH311" s="60"/>
      <c r="RII311" s="60"/>
      <c r="RIJ311" s="60"/>
      <c r="RIK311" s="60"/>
      <c r="RIL311" s="60"/>
      <c r="RIM311" s="60"/>
      <c r="RIN311" s="60"/>
      <c r="RIO311" s="60"/>
      <c r="RIP311" s="60"/>
      <c r="RIQ311" s="60"/>
      <c r="RIR311" s="60"/>
      <c r="RIS311" s="60"/>
      <c r="RIT311" s="60"/>
      <c r="RIU311" s="60"/>
      <c r="RIV311" s="60"/>
      <c r="RIW311" s="60"/>
      <c r="RIX311" s="60"/>
      <c r="RIY311" s="60"/>
      <c r="RIZ311" s="60"/>
      <c r="RJA311" s="60"/>
      <c r="RJB311" s="60"/>
      <c r="RJC311" s="60"/>
      <c r="RJD311" s="60"/>
      <c r="RJE311" s="60"/>
      <c r="RJF311" s="60"/>
      <c r="RJG311" s="60"/>
      <c r="RJH311" s="60"/>
      <c r="RJI311" s="60"/>
      <c r="RJJ311" s="60"/>
      <c r="RJK311" s="60"/>
      <c r="RJL311" s="60"/>
      <c r="RJM311" s="60"/>
      <c r="RJN311" s="60"/>
      <c r="RJO311" s="60"/>
      <c r="RJP311" s="60"/>
      <c r="RJQ311" s="60"/>
      <c r="RJR311" s="60"/>
      <c r="RJS311" s="60"/>
      <c r="RJT311" s="60"/>
      <c r="RJU311" s="60"/>
      <c r="RJV311" s="60"/>
      <c r="RJW311" s="60"/>
      <c r="RJX311" s="60"/>
      <c r="RJY311" s="60"/>
      <c r="RJZ311" s="60"/>
      <c r="RKA311" s="60"/>
      <c r="RKB311" s="60"/>
      <c r="RKC311" s="60"/>
      <c r="RKD311" s="60"/>
      <c r="RKE311" s="60"/>
      <c r="RKF311" s="60"/>
      <c r="RKG311" s="60"/>
      <c r="RKH311" s="60"/>
      <c r="RKI311" s="60"/>
      <c r="RKJ311" s="60"/>
      <c r="RKK311" s="60"/>
      <c r="RKL311" s="60"/>
      <c r="RKM311" s="60"/>
      <c r="RKN311" s="60"/>
      <c r="RKO311" s="60"/>
      <c r="RKP311" s="60"/>
      <c r="RKQ311" s="60"/>
      <c r="RKR311" s="60"/>
      <c r="RKS311" s="60"/>
      <c r="RKT311" s="60"/>
      <c r="RKU311" s="60"/>
      <c r="RKV311" s="60"/>
      <c r="RKW311" s="60"/>
      <c r="RKX311" s="60"/>
      <c r="RKY311" s="60"/>
      <c r="RKZ311" s="60"/>
      <c r="RLA311" s="60"/>
      <c r="RLB311" s="60"/>
      <c r="RLC311" s="60"/>
      <c r="RLD311" s="60"/>
      <c r="RLE311" s="60"/>
      <c r="RLF311" s="60"/>
      <c r="RLG311" s="60"/>
      <c r="RLH311" s="60"/>
      <c r="RLI311" s="60"/>
      <c r="RLJ311" s="60"/>
      <c r="RLK311" s="60"/>
      <c r="RLL311" s="60"/>
      <c r="RLM311" s="60"/>
      <c r="RLN311" s="60"/>
      <c r="RLO311" s="60"/>
      <c r="RLP311" s="60"/>
      <c r="RLQ311" s="60"/>
      <c r="RLR311" s="60"/>
      <c r="RLS311" s="60"/>
      <c r="RLT311" s="60"/>
      <c r="RLU311" s="60"/>
      <c r="RLV311" s="60"/>
      <c r="RLW311" s="60"/>
      <c r="RLX311" s="60"/>
      <c r="RLY311" s="60"/>
      <c r="RLZ311" s="60"/>
      <c r="RMA311" s="60"/>
      <c r="RMB311" s="60"/>
      <c r="RMC311" s="60"/>
      <c r="RMD311" s="60"/>
      <c r="RME311" s="60"/>
      <c r="RMF311" s="60"/>
      <c r="RMG311" s="60"/>
      <c r="RMH311" s="60"/>
      <c r="RMI311" s="60"/>
      <c r="RMJ311" s="60"/>
      <c r="RMK311" s="60"/>
      <c r="RML311" s="60"/>
      <c r="RMM311" s="60"/>
      <c r="RMN311" s="60"/>
      <c r="RMO311" s="60"/>
      <c r="RMP311" s="60"/>
      <c r="RMQ311" s="60"/>
      <c r="RMR311" s="60"/>
      <c r="RMS311" s="60"/>
      <c r="RMT311" s="60"/>
      <c r="RMU311" s="60"/>
      <c r="RMV311" s="60"/>
      <c r="RMW311" s="60"/>
      <c r="RMX311" s="60"/>
      <c r="RMY311" s="60"/>
      <c r="RMZ311" s="60"/>
      <c r="RNA311" s="60"/>
      <c r="RNB311" s="60"/>
      <c r="RNC311" s="60"/>
      <c r="RND311" s="60"/>
      <c r="RNE311" s="60"/>
      <c r="RNF311" s="60"/>
      <c r="RNG311" s="60"/>
      <c r="RNH311" s="60"/>
      <c r="RNI311" s="60"/>
      <c r="RNJ311" s="60"/>
      <c r="RNK311" s="60"/>
      <c r="RNL311" s="60"/>
      <c r="RNM311" s="60"/>
      <c r="RNN311" s="60"/>
      <c r="RNO311" s="60"/>
      <c r="RNP311" s="60"/>
      <c r="RNQ311" s="60"/>
      <c r="RNR311" s="60"/>
      <c r="RNS311" s="60"/>
      <c r="RNT311" s="60"/>
      <c r="RNU311" s="60"/>
      <c r="RNV311" s="60"/>
      <c r="RNW311" s="60"/>
      <c r="RNX311" s="60"/>
      <c r="RNY311" s="60"/>
      <c r="RNZ311" s="60"/>
      <c r="ROA311" s="60"/>
      <c r="ROB311" s="60"/>
      <c r="ROC311" s="60"/>
      <c r="ROD311" s="60"/>
      <c r="ROE311" s="60"/>
      <c r="ROF311" s="60"/>
      <c r="ROG311" s="60"/>
      <c r="ROH311" s="60"/>
      <c r="ROI311" s="60"/>
      <c r="ROJ311" s="60"/>
      <c r="ROK311" s="60"/>
      <c r="ROL311" s="60"/>
      <c r="ROM311" s="60"/>
      <c r="RON311" s="60"/>
      <c r="ROO311" s="60"/>
      <c r="ROP311" s="60"/>
      <c r="ROQ311" s="60"/>
      <c r="ROR311" s="60"/>
      <c r="ROS311" s="60"/>
      <c r="ROT311" s="60"/>
      <c r="ROU311" s="60"/>
      <c r="ROV311" s="60"/>
      <c r="ROW311" s="60"/>
      <c r="ROX311" s="60"/>
      <c r="ROY311" s="60"/>
      <c r="ROZ311" s="60"/>
      <c r="RPA311" s="60"/>
      <c r="RPB311" s="60"/>
      <c r="RPC311" s="60"/>
      <c r="RPD311" s="60"/>
      <c r="RPE311" s="60"/>
      <c r="RPF311" s="60"/>
      <c r="RPG311" s="60"/>
      <c r="RPH311" s="60"/>
      <c r="RPI311" s="60"/>
      <c r="RPJ311" s="60"/>
      <c r="RPK311" s="60"/>
      <c r="RPL311" s="60"/>
      <c r="RPM311" s="60"/>
      <c r="RPN311" s="60"/>
      <c r="RPO311" s="60"/>
      <c r="RPP311" s="60"/>
      <c r="RPQ311" s="60"/>
      <c r="RPR311" s="60"/>
      <c r="RPS311" s="60"/>
      <c r="RPT311" s="60"/>
      <c r="RPU311" s="60"/>
      <c r="RPV311" s="60"/>
      <c r="RPW311" s="60"/>
      <c r="RPX311" s="60"/>
      <c r="RPY311" s="60"/>
      <c r="RPZ311" s="60"/>
      <c r="RQA311" s="60"/>
      <c r="RQB311" s="60"/>
      <c r="RQC311" s="60"/>
      <c r="RQD311" s="60"/>
      <c r="RQE311" s="60"/>
      <c r="RQF311" s="60"/>
      <c r="RQG311" s="60"/>
      <c r="RQH311" s="60"/>
      <c r="RQI311" s="60"/>
      <c r="RQJ311" s="60"/>
      <c r="RQK311" s="60"/>
      <c r="RQL311" s="60"/>
      <c r="RQM311" s="60"/>
      <c r="RQN311" s="60"/>
      <c r="RQO311" s="60"/>
      <c r="RQP311" s="60"/>
      <c r="RQQ311" s="60"/>
      <c r="RQR311" s="60"/>
      <c r="RQS311" s="60"/>
      <c r="RQT311" s="60"/>
      <c r="RQU311" s="60"/>
      <c r="RQV311" s="60"/>
      <c r="RQW311" s="60"/>
      <c r="RQX311" s="60"/>
      <c r="RQY311" s="60"/>
      <c r="RQZ311" s="60"/>
      <c r="RRA311" s="60"/>
      <c r="RRB311" s="60"/>
      <c r="RRC311" s="60"/>
      <c r="RRD311" s="60"/>
      <c r="RRE311" s="60"/>
      <c r="RRF311" s="60"/>
      <c r="RRG311" s="60"/>
      <c r="RRH311" s="60"/>
      <c r="RRI311" s="60"/>
      <c r="RRJ311" s="60"/>
      <c r="RRK311" s="60"/>
      <c r="RRL311" s="60"/>
      <c r="RRM311" s="60"/>
      <c r="RRN311" s="60"/>
      <c r="RRO311" s="60"/>
      <c r="RRP311" s="60"/>
      <c r="RRQ311" s="60"/>
      <c r="RRR311" s="60"/>
      <c r="RRS311" s="60"/>
      <c r="RRT311" s="60"/>
      <c r="RRU311" s="60"/>
      <c r="RRV311" s="60"/>
      <c r="RRW311" s="60"/>
      <c r="RRX311" s="60"/>
      <c r="RRY311" s="60"/>
      <c r="RRZ311" s="60"/>
      <c r="RSA311" s="60"/>
      <c r="RSB311" s="60"/>
      <c r="RSC311" s="60"/>
      <c r="RSD311" s="60"/>
      <c r="RSE311" s="60"/>
      <c r="RSF311" s="60"/>
      <c r="RSG311" s="60"/>
      <c r="RSH311" s="60"/>
      <c r="RSI311" s="60"/>
      <c r="RSJ311" s="60"/>
      <c r="RSK311" s="60"/>
      <c r="RSL311" s="60"/>
      <c r="RSM311" s="60"/>
      <c r="RSN311" s="60"/>
      <c r="RSO311" s="60"/>
      <c r="RSP311" s="60"/>
      <c r="RSQ311" s="60"/>
      <c r="RSR311" s="60"/>
      <c r="RSS311" s="60"/>
      <c r="RST311" s="60"/>
      <c r="RSU311" s="60"/>
      <c r="RSV311" s="60"/>
      <c r="RSW311" s="60"/>
      <c r="RSX311" s="60"/>
      <c r="RSY311" s="60"/>
      <c r="RSZ311" s="60"/>
      <c r="RTA311" s="60"/>
      <c r="RTB311" s="60"/>
      <c r="RTC311" s="60"/>
      <c r="RTD311" s="60"/>
      <c r="RTE311" s="60"/>
      <c r="RTF311" s="60"/>
      <c r="RTG311" s="60"/>
      <c r="RTH311" s="60"/>
      <c r="RTI311" s="60"/>
      <c r="RTJ311" s="60"/>
      <c r="RTK311" s="60"/>
      <c r="RTL311" s="60"/>
      <c r="RTM311" s="60"/>
      <c r="RTN311" s="60"/>
      <c r="RTO311" s="60"/>
      <c r="RTP311" s="60"/>
      <c r="RTQ311" s="60"/>
      <c r="RTR311" s="60"/>
      <c r="RTS311" s="60"/>
      <c r="RTT311" s="60"/>
      <c r="RTU311" s="60"/>
      <c r="RTV311" s="60"/>
      <c r="RTW311" s="60"/>
      <c r="RTX311" s="60"/>
      <c r="RTY311" s="60"/>
      <c r="RTZ311" s="60"/>
      <c r="RUA311" s="60"/>
      <c r="RUB311" s="60"/>
      <c r="RUC311" s="60"/>
      <c r="RUD311" s="60"/>
      <c r="RUE311" s="60"/>
      <c r="RUF311" s="60"/>
      <c r="RUG311" s="60"/>
      <c r="RUH311" s="60"/>
      <c r="RUI311" s="60"/>
      <c r="RUJ311" s="60"/>
      <c r="RUK311" s="60"/>
      <c r="RUL311" s="60"/>
      <c r="RUM311" s="60"/>
      <c r="RUN311" s="60"/>
      <c r="RUO311" s="60"/>
      <c r="RUP311" s="60"/>
      <c r="RUQ311" s="60"/>
      <c r="RUR311" s="60"/>
      <c r="RUS311" s="60"/>
      <c r="RUT311" s="60"/>
      <c r="RUU311" s="60"/>
      <c r="RUV311" s="60"/>
      <c r="RUW311" s="60"/>
      <c r="RUX311" s="60"/>
      <c r="RUY311" s="60"/>
      <c r="RUZ311" s="60"/>
      <c r="RVA311" s="60"/>
      <c r="RVB311" s="60"/>
      <c r="RVC311" s="60"/>
      <c r="RVD311" s="60"/>
      <c r="RVE311" s="60"/>
      <c r="RVF311" s="60"/>
      <c r="RVG311" s="60"/>
      <c r="RVH311" s="60"/>
      <c r="RVI311" s="60"/>
      <c r="RVJ311" s="60"/>
      <c r="RVK311" s="60"/>
      <c r="RVL311" s="60"/>
      <c r="RVM311" s="60"/>
      <c r="RVN311" s="60"/>
      <c r="RVO311" s="60"/>
      <c r="RVP311" s="60"/>
      <c r="RVQ311" s="60"/>
      <c r="RVR311" s="60"/>
      <c r="RVS311" s="60"/>
      <c r="RVT311" s="60"/>
      <c r="RVU311" s="60"/>
      <c r="RVV311" s="60"/>
      <c r="RVW311" s="60"/>
      <c r="RVX311" s="60"/>
      <c r="RVY311" s="60"/>
      <c r="RVZ311" s="60"/>
      <c r="RWA311" s="60"/>
      <c r="RWB311" s="60"/>
      <c r="RWC311" s="60"/>
      <c r="RWD311" s="60"/>
      <c r="RWE311" s="60"/>
      <c r="RWF311" s="60"/>
      <c r="RWG311" s="60"/>
      <c r="RWH311" s="60"/>
      <c r="RWI311" s="60"/>
      <c r="RWJ311" s="60"/>
      <c r="RWK311" s="60"/>
      <c r="RWL311" s="60"/>
      <c r="RWM311" s="60"/>
      <c r="RWN311" s="60"/>
      <c r="RWO311" s="60"/>
      <c r="RWP311" s="60"/>
      <c r="RWQ311" s="60"/>
      <c r="RWR311" s="60"/>
      <c r="RWS311" s="60"/>
      <c r="RWT311" s="60"/>
      <c r="RWU311" s="60"/>
      <c r="RWV311" s="60"/>
      <c r="RWW311" s="60"/>
      <c r="RWX311" s="60"/>
      <c r="RWY311" s="60"/>
      <c r="RWZ311" s="60"/>
      <c r="RXA311" s="60"/>
      <c r="RXB311" s="60"/>
      <c r="RXC311" s="60"/>
      <c r="RXD311" s="60"/>
      <c r="RXE311" s="60"/>
      <c r="RXF311" s="60"/>
      <c r="RXG311" s="60"/>
      <c r="RXH311" s="60"/>
      <c r="RXI311" s="60"/>
      <c r="RXJ311" s="60"/>
      <c r="RXK311" s="60"/>
      <c r="RXL311" s="60"/>
      <c r="RXM311" s="60"/>
      <c r="RXN311" s="60"/>
      <c r="RXO311" s="60"/>
      <c r="RXP311" s="60"/>
      <c r="RXQ311" s="60"/>
      <c r="RXR311" s="60"/>
      <c r="RXS311" s="60"/>
      <c r="RXT311" s="60"/>
      <c r="RXU311" s="60"/>
      <c r="RXV311" s="60"/>
      <c r="RXW311" s="60"/>
      <c r="RXX311" s="60"/>
      <c r="RXY311" s="60"/>
      <c r="RXZ311" s="60"/>
      <c r="RYA311" s="60"/>
      <c r="RYB311" s="60"/>
      <c r="RYC311" s="60"/>
      <c r="RYD311" s="60"/>
      <c r="RYE311" s="60"/>
      <c r="RYF311" s="60"/>
      <c r="RYG311" s="60"/>
      <c r="RYH311" s="60"/>
      <c r="RYI311" s="60"/>
      <c r="RYJ311" s="60"/>
      <c r="RYK311" s="60"/>
      <c r="RYL311" s="60"/>
      <c r="RYM311" s="60"/>
      <c r="RYN311" s="60"/>
      <c r="RYO311" s="60"/>
      <c r="RYP311" s="60"/>
      <c r="RYQ311" s="60"/>
      <c r="RYR311" s="60"/>
      <c r="RYS311" s="60"/>
      <c r="RYT311" s="60"/>
      <c r="RYU311" s="60"/>
      <c r="RYV311" s="60"/>
      <c r="RYW311" s="60"/>
      <c r="RYX311" s="60"/>
      <c r="RYY311" s="60"/>
      <c r="RYZ311" s="60"/>
      <c r="RZA311" s="60"/>
      <c r="RZB311" s="60"/>
      <c r="RZC311" s="60"/>
      <c r="RZD311" s="60"/>
      <c r="RZE311" s="60"/>
      <c r="RZF311" s="60"/>
      <c r="RZG311" s="60"/>
      <c r="RZH311" s="60"/>
      <c r="RZI311" s="60"/>
      <c r="RZJ311" s="60"/>
      <c r="RZK311" s="60"/>
      <c r="RZL311" s="60"/>
      <c r="RZM311" s="60"/>
      <c r="RZN311" s="60"/>
      <c r="RZO311" s="60"/>
      <c r="RZP311" s="60"/>
      <c r="RZQ311" s="60"/>
      <c r="RZR311" s="60"/>
      <c r="RZS311" s="60"/>
      <c r="RZT311" s="60"/>
      <c r="RZU311" s="60"/>
      <c r="RZV311" s="60"/>
      <c r="RZW311" s="60"/>
      <c r="RZX311" s="60"/>
      <c r="RZY311" s="60"/>
      <c r="RZZ311" s="60"/>
      <c r="SAA311" s="60"/>
      <c r="SAB311" s="60"/>
      <c r="SAC311" s="60"/>
      <c r="SAD311" s="60"/>
      <c r="SAE311" s="60"/>
      <c r="SAF311" s="60"/>
      <c r="SAG311" s="60"/>
      <c r="SAH311" s="60"/>
      <c r="SAI311" s="60"/>
      <c r="SAJ311" s="60"/>
      <c r="SAK311" s="60"/>
      <c r="SAL311" s="60"/>
      <c r="SAM311" s="60"/>
      <c r="SAN311" s="60"/>
      <c r="SAO311" s="60"/>
      <c r="SAP311" s="60"/>
      <c r="SAQ311" s="60"/>
      <c r="SAR311" s="60"/>
      <c r="SAS311" s="60"/>
      <c r="SAT311" s="60"/>
      <c r="SAU311" s="60"/>
      <c r="SAV311" s="60"/>
      <c r="SAW311" s="60"/>
      <c r="SAX311" s="60"/>
      <c r="SAY311" s="60"/>
      <c r="SAZ311" s="60"/>
      <c r="SBA311" s="60"/>
      <c r="SBB311" s="60"/>
      <c r="SBC311" s="60"/>
      <c r="SBD311" s="60"/>
      <c r="SBE311" s="60"/>
      <c r="SBF311" s="60"/>
      <c r="SBG311" s="60"/>
      <c r="SBH311" s="60"/>
      <c r="SBI311" s="60"/>
      <c r="SBJ311" s="60"/>
      <c r="SBK311" s="60"/>
      <c r="SBL311" s="60"/>
      <c r="SBM311" s="60"/>
      <c r="SBN311" s="60"/>
      <c r="SBO311" s="60"/>
      <c r="SBP311" s="60"/>
      <c r="SBQ311" s="60"/>
      <c r="SBR311" s="60"/>
      <c r="SBS311" s="60"/>
      <c r="SBT311" s="60"/>
      <c r="SBU311" s="60"/>
      <c r="SBV311" s="60"/>
      <c r="SBW311" s="60"/>
      <c r="SBX311" s="60"/>
      <c r="SBY311" s="60"/>
      <c r="SBZ311" s="60"/>
      <c r="SCA311" s="60"/>
      <c r="SCB311" s="60"/>
      <c r="SCC311" s="60"/>
      <c r="SCD311" s="60"/>
      <c r="SCE311" s="60"/>
      <c r="SCF311" s="60"/>
      <c r="SCG311" s="60"/>
      <c r="SCH311" s="60"/>
      <c r="SCI311" s="60"/>
      <c r="SCJ311" s="60"/>
      <c r="SCK311" s="60"/>
      <c r="SCL311" s="60"/>
      <c r="SCM311" s="60"/>
      <c r="SCN311" s="60"/>
      <c r="SCO311" s="60"/>
      <c r="SCP311" s="60"/>
      <c r="SCQ311" s="60"/>
      <c r="SCR311" s="60"/>
      <c r="SCS311" s="60"/>
      <c r="SCT311" s="60"/>
      <c r="SCU311" s="60"/>
      <c r="SCV311" s="60"/>
      <c r="SCW311" s="60"/>
      <c r="SCX311" s="60"/>
      <c r="SCY311" s="60"/>
      <c r="SCZ311" s="60"/>
      <c r="SDA311" s="60"/>
      <c r="SDB311" s="60"/>
      <c r="SDC311" s="60"/>
      <c r="SDD311" s="60"/>
      <c r="SDE311" s="60"/>
      <c r="SDF311" s="60"/>
      <c r="SDG311" s="60"/>
      <c r="SDH311" s="60"/>
      <c r="SDI311" s="60"/>
      <c r="SDJ311" s="60"/>
      <c r="SDK311" s="60"/>
      <c r="SDL311" s="60"/>
      <c r="SDM311" s="60"/>
      <c r="SDN311" s="60"/>
      <c r="SDO311" s="60"/>
      <c r="SDP311" s="60"/>
      <c r="SDQ311" s="60"/>
      <c r="SDR311" s="60"/>
      <c r="SDS311" s="60"/>
      <c r="SDT311" s="60"/>
      <c r="SDU311" s="60"/>
      <c r="SDV311" s="60"/>
      <c r="SDW311" s="60"/>
      <c r="SDX311" s="60"/>
      <c r="SDY311" s="60"/>
      <c r="SDZ311" s="60"/>
      <c r="SEA311" s="60"/>
      <c r="SEB311" s="60"/>
      <c r="SEC311" s="60"/>
      <c r="SED311" s="60"/>
      <c r="SEE311" s="60"/>
      <c r="SEF311" s="60"/>
      <c r="SEG311" s="60"/>
      <c r="SEH311" s="60"/>
      <c r="SEI311" s="60"/>
      <c r="SEJ311" s="60"/>
      <c r="SEK311" s="60"/>
      <c r="SEL311" s="60"/>
      <c r="SEM311" s="60"/>
      <c r="SEN311" s="60"/>
      <c r="SEO311" s="60"/>
      <c r="SEP311" s="60"/>
      <c r="SEQ311" s="60"/>
      <c r="SER311" s="60"/>
      <c r="SES311" s="60"/>
      <c r="SET311" s="60"/>
      <c r="SEU311" s="60"/>
      <c r="SEV311" s="60"/>
      <c r="SEW311" s="60"/>
      <c r="SEX311" s="60"/>
      <c r="SEY311" s="60"/>
      <c r="SEZ311" s="60"/>
      <c r="SFA311" s="60"/>
      <c r="SFB311" s="60"/>
      <c r="SFC311" s="60"/>
      <c r="SFD311" s="60"/>
      <c r="SFE311" s="60"/>
      <c r="SFF311" s="60"/>
      <c r="SFG311" s="60"/>
      <c r="SFH311" s="60"/>
      <c r="SFI311" s="60"/>
      <c r="SFJ311" s="60"/>
      <c r="SFK311" s="60"/>
      <c r="SFL311" s="60"/>
      <c r="SFM311" s="60"/>
      <c r="SFN311" s="60"/>
      <c r="SFO311" s="60"/>
      <c r="SFP311" s="60"/>
      <c r="SFQ311" s="60"/>
      <c r="SFR311" s="60"/>
      <c r="SFS311" s="60"/>
      <c r="SFT311" s="60"/>
      <c r="SFU311" s="60"/>
      <c r="SFV311" s="60"/>
      <c r="SFW311" s="60"/>
      <c r="SFX311" s="60"/>
      <c r="SFY311" s="60"/>
      <c r="SFZ311" s="60"/>
      <c r="SGA311" s="60"/>
      <c r="SGB311" s="60"/>
      <c r="SGC311" s="60"/>
      <c r="SGD311" s="60"/>
      <c r="SGE311" s="60"/>
      <c r="SGF311" s="60"/>
      <c r="SGG311" s="60"/>
      <c r="SGH311" s="60"/>
      <c r="SGI311" s="60"/>
      <c r="SGJ311" s="60"/>
      <c r="SGK311" s="60"/>
      <c r="SGL311" s="60"/>
      <c r="SGM311" s="60"/>
      <c r="SGN311" s="60"/>
      <c r="SGO311" s="60"/>
      <c r="SGP311" s="60"/>
      <c r="SGQ311" s="60"/>
      <c r="SGR311" s="60"/>
      <c r="SGS311" s="60"/>
      <c r="SGT311" s="60"/>
      <c r="SGU311" s="60"/>
      <c r="SGV311" s="60"/>
      <c r="SGW311" s="60"/>
      <c r="SGX311" s="60"/>
      <c r="SGY311" s="60"/>
      <c r="SGZ311" s="60"/>
      <c r="SHA311" s="60"/>
      <c r="SHB311" s="60"/>
      <c r="SHC311" s="60"/>
      <c r="SHD311" s="60"/>
      <c r="SHE311" s="60"/>
      <c r="SHF311" s="60"/>
      <c r="SHG311" s="60"/>
      <c r="SHH311" s="60"/>
      <c r="SHI311" s="60"/>
      <c r="SHJ311" s="60"/>
      <c r="SHK311" s="60"/>
      <c r="SHL311" s="60"/>
      <c r="SHM311" s="60"/>
      <c r="SHN311" s="60"/>
      <c r="SHO311" s="60"/>
      <c r="SHP311" s="60"/>
      <c r="SHQ311" s="60"/>
      <c r="SHR311" s="60"/>
      <c r="SHS311" s="60"/>
      <c r="SHT311" s="60"/>
      <c r="SHU311" s="60"/>
      <c r="SHV311" s="60"/>
      <c r="SHW311" s="60"/>
      <c r="SHX311" s="60"/>
      <c r="SHY311" s="60"/>
      <c r="SHZ311" s="60"/>
      <c r="SIA311" s="60"/>
      <c r="SIB311" s="60"/>
      <c r="SIC311" s="60"/>
      <c r="SID311" s="60"/>
      <c r="SIE311" s="60"/>
      <c r="SIF311" s="60"/>
      <c r="SIG311" s="60"/>
      <c r="SIH311" s="60"/>
      <c r="SII311" s="60"/>
      <c r="SIJ311" s="60"/>
      <c r="SIK311" s="60"/>
      <c r="SIL311" s="60"/>
      <c r="SIM311" s="60"/>
      <c r="SIN311" s="60"/>
      <c r="SIO311" s="60"/>
      <c r="SIP311" s="60"/>
      <c r="SIQ311" s="60"/>
      <c r="SIR311" s="60"/>
      <c r="SIS311" s="60"/>
      <c r="SIT311" s="60"/>
      <c r="SIU311" s="60"/>
      <c r="SIV311" s="60"/>
      <c r="SIW311" s="60"/>
      <c r="SIX311" s="60"/>
      <c r="SIY311" s="60"/>
      <c r="SIZ311" s="60"/>
      <c r="SJA311" s="60"/>
      <c r="SJB311" s="60"/>
      <c r="SJC311" s="60"/>
      <c r="SJD311" s="60"/>
      <c r="SJE311" s="60"/>
      <c r="SJF311" s="60"/>
      <c r="SJG311" s="60"/>
      <c r="SJH311" s="60"/>
      <c r="SJI311" s="60"/>
      <c r="SJJ311" s="60"/>
      <c r="SJK311" s="60"/>
      <c r="SJL311" s="60"/>
      <c r="SJM311" s="60"/>
      <c r="SJN311" s="60"/>
      <c r="SJO311" s="60"/>
      <c r="SJP311" s="60"/>
      <c r="SJQ311" s="60"/>
      <c r="SJR311" s="60"/>
      <c r="SJS311" s="60"/>
      <c r="SJT311" s="60"/>
      <c r="SJU311" s="60"/>
      <c r="SJV311" s="60"/>
      <c r="SJW311" s="60"/>
      <c r="SJX311" s="60"/>
      <c r="SJY311" s="60"/>
      <c r="SJZ311" s="60"/>
      <c r="SKA311" s="60"/>
      <c r="SKB311" s="60"/>
      <c r="SKC311" s="60"/>
      <c r="SKD311" s="60"/>
      <c r="SKE311" s="60"/>
      <c r="SKF311" s="60"/>
      <c r="SKG311" s="60"/>
      <c r="SKH311" s="60"/>
      <c r="SKI311" s="60"/>
      <c r="SKJ311" s="60"/>
      <c r="SKK311" s="60"/>
      <c r="SKL311" s="60"/>
      <c r="SKM311" s="60"/>
      <c r="SKN311" s="60"/>
      <c r="SKO311" s="60"/>
      <c r="SKP311" s="60"/>
      <c r="SKQ311" s="60"/>
      <c r="SKR311" s="60"/>
      <c r="SKS311" s="60"/>
      <c r="SKT311" s="60"/>
      <c r="SKU311" s="60"/>
      <c r="SKV311" s="60"/>
      <c r="SKW311" s="60"/>
      <c r="SKX311" s="60"/>
      <c r="SKY311" s="60"/>
      <c r="SKZ311" s="60"/>
      <c r="SLA311" s="60"/>
      <c r="SLB311" s="60"/>
      <c r="SLC311" s="60"/>
      <c r="SLD311" s="60"/>
      <c r="SLE311" s="60"/>
      <c r="SLF311" s="60"/>
      <c r="SLG311" s="60"/>
      <c r="SLH311" s="60"/>
      <c r="SLI311" s="60"/>
      <c r="SLJ311" s="60"/>
      <c r="SLK311" s="60"/>
      <c r="SLL311" s="60"/>
      <c r="SLM311" s="60"/>
      <c r="SLN311" s="60"/>
      <c r="SLO311" s="60"/>
      <c r="SLP311" s="60"/>
      <c r="SLQ311" s="60"/>
      <c r="SLR311" s="60"/>
      <c r="SLS311" s="60"/>
      <c r="SLT311" s="60"/>
      <c r="SLU311" s="60"/>
      <c r="SLV311" s="60"/>
      <c r="SLW311" s="60"/>
      <c r="SLX311" s="60"/>
      <c r="SLY311" s="60"/>
      <c r="SLZ311" s="60"/>
      <c r="SMA311" s="60"/>
      <c r="SMB311" s="60"/>
      <c r="SMC311" s="60"/>
      <c r="SMD311" s="60"/>
      <c r="SME311" s="60"/>
      <c r="SMF311" s="60"/>
      <c r="SMG311" s="60"/>
      <c r="SMH311" s="60"/>
      <c r="SMI311" s="60"/>
      <c r="SMJ311" s="60"/>
      <c r="SMK311" s="60"/>
      <c r="SML311" s="60"/>
      <c r="SMM311" s="60"/>
      <c r="SMN311" s="60"/>
      <c r="SMO311" s="60"/>
      <c r="SMP311" s="60"/>
      <c r="SMQ311" s="60"/>
      <c r="SMR311" s="60"/>
      <c r="SMS311" s="60"/>
      <c r="SMT311" s="60"/>
      <c r="SMU311" s="60"/>
      <c r="SMV311" s="60"/>
      <c r="SMW311" s="60"/>
      <c r="SMX311" s="60"/>
      <c r="SMY311" s="60"/>
      <c r="SMZ311" s="60"/>
      <c r="SNA311" s="60"/>
      <c r="SNB311" s="60"/>
      <c r="SNC311" s="60"/>
      <c r="SND311" s="60"/>
      <c r="SNE311" s="60"/>
      <c r="SNF311" s="60"/>
      <c r="SNG311" s="60"/>
      <c r="SNH311" s="60"/>
      <c r="SNI311" s="60"/>
      <c r="SNJ311" s="60"/>
      <c r="SNK311" s="60"/>
      <c r="SNL311" s="60"/>
      <c r="SNM311" s="60"/>
      <c r="SNN311" s="60"/>
      <c r="SNO311" s="60"/>
      <c r="SNP311" s="60"/>
      <c r="SNQ311" s="60"/>
      <c r="SNR311" s="60"/>
      <c r="SNS311" s="60"/>
      <c r="SNT311" s="60"/>
      <c r="SNU311" s="60"/>
      <c r="SNV311" s="60"/>
      <c r="SNW311" s="60"/>
      <c r="SNX311" s="60"/>
      <c r="SNY311" s="60"/>
      <c r="SNZ311" s="60"/>
      <c r="SOA311" s="60"/>
      <c r="SOB311" s="60"/>
      <c r="SOC311" s="60"/>
      <c r="SOD311" s="60"/>
      <c r="SOE311" s="60"/>
      <c r="SOF311" s="60"/>
      <c r="SOG311" s="60"/>
      <c r="SOH311" s="60"/>
      <c r="SOI311" s="60"/>
      <c r="SOJ311" s="60"/>
      <c r="SOK311" s="60"/>
      <c r="SOL311" s="60"/>
      <c r="SOM311" s="60"/>
      <c r="SON311" s="60"/>
      <c r="SOO311" s="60"/>
      <c r="SOP311" s="60"/>
      <c r="SOQ311" s="60"/>
      <c r="SOR311" s="60"/>
      <c r="SOS311" s="60"/>
      <c r="SOT311" s="60"/>
      <c r="SOU311" s="60"/>
      <c r="SOV311" s="60"/>
      <c r="SOW311" s="60"/>
      <c r="SOX311" s="60"/>
      <c r="SOY311" s="60"/>
      <c r="SOZ311" s="60"/>
      <c r="SPA311" s="60"/>
      <c r="SPB311" s="60"/>
      <c r="SPC311" s="60"/>
      <c r="SPD311" s="60"/>
      <c r="SPE311" s="60"/>
      <c r="SPF311" s="60"/>
      <c r="SPG311" s="60"/>
      <c r="SPH311" s="60"/>
      <c r="SPI311" s="60"/>
      <c r="SPJ311" s="60"/>
      <c r="SPK311" s="60"/>
      <c r="SPL311" s="60"/>
      <c r="SPM311" s="60"/>
      <c r="SPN311" s="60"/>
      <c r="SPO311" s="60"/>
      <c r="SPP311" s="60"/>
      <c r="SPQ311" s="60"/>
      <c r="SPR311" s="60"/>
      <c r="SPS311" s="60"/>
      <c r="SPT311" s="60"/>
      <c r="SPU311" s="60"/>
      <c r="SPV311" s="60"/>
      <c r="SPW311" s="60"/>
      <c r="SPX311" s="60"/>
      <c r="SPY311" s="60"/>
      <c r="SPZ311" s="60"/>
      <c r="SQA311" s="60"/>
      <c r="SQB311" s="60"/>
      <c r="SQC311" s="60"/>
      <c r="SQD311" s="60"/>
      <c r="SQE311" s="60"/>
      <c r="SQF311" s="60"/>
      <c r="SQG311" s="60"/>
      <c r="SQH311" s="60"/>
      <c r="SQI311" s="60"/>
      <c r="SQJ311" s="60"/>
      <c r="SQK311" s="60"/>
      <c r="SQL311" s="60"/>
      <c r="SQM311" s="60"/>
      <c r="SQN311" s="60"/>
      <c r="SQO311" s="60"/>
      <c r="SQP311" s="60"/>
      <c r="SQQ311" s="60"/>
      <c r="SQR311" s="60"/>
      <c r="SQS311" s="60"/>
      <c r="SQT311" s="60"/>
      <c r="SQU311" s="60"/>
      <c r="SQV311" s="60"/>
      <c r="SQW311" s="60"/>
      <c r="SQX311" s="60"/>
      <c r="SQY311" s="60"/>
      <c r="SQZ311" s="60"/>
      <c r="SRA311" s="60"/>
      <c r="SRB311" s="60"/>
      <c r="SRC311" s="60"/>
      <c r="SRD311" s="60"/>
      <c r="SRE311" s="60"/>
      <c r="SRF311" s="60"/>
      <c r="SRG311" s="60"/>
      <c r="SRH311" s="60"/>
      <c r="SRI311" s="60"/>
      <c r="SRJ311" s="60"/>
      <c r="SRK311" s="60"/>
      <c r="SRL311" s="60"/>
      <c r="SRM311" s="60"/>
      <c r="SRN311" s="60"/>
      <c r="SRO311" s="60"/>
      <c r="SRP311" s="60"/>
      <c r="SRQ311" s="60"/>
      <c r="SRR311" s="60"/>
      <c r="SRS311" s="60"/>
      <c r="SRT311" s="60"/>
      <c r="SRU311" s="60"/>
      <c r="SRV311" s="60"/>
      <c r="SRW311" s="60"/>
      <c r="SRX311" s="60"/>
      <c r="SRY311" s="60"/>
      <c r="SRZ311" s="60"/>
      <c r="SSA311" s="60"/>
      <c r="SSB311" s="60"/>
      <c r="SSC311" s="60"/>
      <c r="SSD311" s="60"/>
      <c r="SSE311" s="60"/>
      <c r="SSF311" s="60"/>
      <c r="SSG311" s="60"/>
      <c r="SSH311" s="60"/>
      <c r="SSI311" s="60"/>
      <c r="SSJ311" s="60"/>
      <c r="SSK311" s="60"/>
      <c r="SSL311" s="60"/>
      <c r="SSM311" s="60"/>
      <c r="SSN311" s="60"/>
      <c r="SSO311" s="60"/>
      <c r="SSP311" s="60"/>
      <c r="SSQ311" s="60"/>
      <c r="SSR311" s="60"/>
      <c r="SSS311" s="60"/>
      <c r="SST311" s="60"/>
      <c r="SSU311" s="60"/>
      <c r="SSV311" s="60"/>
      <c r="SSW311" s="60"/>
      <c r="SSX311" s="60"/>
      <c r="SSY311" s="60"/>
      <c r="SSZ311" s="60"/>
      <c r="STA311" s="60"/>
      <c r="STB311" s="60"/>
      <c r="STC311" s="60"/>
      <c r="STD311" s="60"/>
      <c r="STE311" s="60"/>
      <c r="STF311" s="60"/>
      <c r="STG311" s="60"/>
      <c r="STH311" s="60"/>
      <c r="STI311" s="60"/>
      <c r="STJ311" s="60"/>
      <c r="STK311" s="60"/>
      <c r="STL311" s="60"/>
      <c r="STM311" s="60"/>
      <c r="STN311" s="60"/>
      <c r="STO311" s="60"/>
      <c r="STP311" s="60"/>
      <c r="STQ311" s="60"/>
      <c r="STR311" s="60"/>
      <c r="STS311" s="60"/>
      <c r="STT311" s="60"/>
      <c r="STU311" s="60"/>
      <c r="STV311" s="60"/>
      <c r="STW311" s="60"/>
      <c r="STX311" s="60"/>
      <c r="STY311" s="60"/>
      <c r="STZ311" s="60"/>
      <c r="SUA311" s="60"/>
      <c r="SUB311" s="60"/>
      <c r="SUC311" s="60"/>
      <c r="SUD311" s="60"/>
      <c r="SUE311" s="60"/>
      <c r="SUF311" s="60"/>
      <c r="SUG311" s="60"/>
      <c r="SUH311" s="60"/>
      <c r="SUI311" s="60"/>
      <c r="SUJ311" s="60"/>
      <c r="SUK311" s="60"/>
      <c r="SUL311" s="60"/>
      <c r="SUM311" s="60"/>
      <c r="SUN311" s="60"/>
      <c r="SUO311" s="60"/>
      <c r="SUP311" s="60"/>
      <c r="SUQ311" s="60"/>
      <c r="SUR311" s="60"/>
      <c r="SUS311" s="60"/>
      <c r="SUT311" s="60"/>
      <c r="SUU311" s="60"/>
      <c r="SUV311" s="60"/>
      <c r="SUW311" s="60"/>
      <c r="SUX311" s="60"/>
      <c r="SUY311" s="60"/>
      <c r="SUZ311" s="60"/>
      <c r="SVA311" s="60"/>
      <c r="SVB311" s="60"/>
      <c r="SVC311" s="60"/>
      <c r="SVD311" s="60"/>
      <c r="SVE311" s="60"/>
      <c r="SVF311" s="60"/>
      <c r="SVG311" s="60"/>
      <c r="SVH311" s="60"/>
      <c r="SVI311" s="60"/>
      <c r="SVJ311" s="60"/>
      <c r="SVK311" s="60"/>
      <c r="SVL311" s="60"/>
      <c r="SVM311" s="60"/>
      <c r="SVN311" s="60"/>
      <c r="SVO311" s="60"/>
      <c r="SVP311" s="60"/>
      <c r="SVQ311" s="60"/>
      <c r="SVR311" s="60"/>
      <c r="SVS311" s="60"/>
      <c r="SVT311" s="60"/>
      <c r="SVU311" s="60"/>
      <c r="SVV311" s="60"/>
      <c r="SVW311" s="60"/>
      <c r="SVX311" s="60"/>
      <c r="SVY311" s="60"/>
      <c r="SVZ311" s="60"/>
      <c r="SWA311" s="60"/>
      <c r="SWB311" s="60"/>
      <c r="SWC311" s="60"/>
      <c r="SWD311" s="60"/>
      <c r="SWE311" s="60"/>
      <c r="SWF311" s="60"/>
      <c r="SWG311" s="60"/>
      <c r="SWH311" s="60"/>
      <c r="SWI311" s="60"/>
      <c r="SWJ311" s="60"/>
      <c r="SWK311" s="60"/>
      <c r="SWL311" s="60"/>
      <c r="SWM311" s="60"/>
      <c r="SWN311" s="60"/>
      <c r="SWO311" s="60"/>
      <c r="SWP311" s="60"/>
      <c r="SWQ311" s="60"/>
      <c r="SWR311" s="60"/>
      <c r="SWS311" s="60"/>
      <c r="SWT311" s="60"/>
      <c r="SWU311" s="60"/>
      <c r="SWV311" s="60"/>
      <c r="SWW311" s="60"/>
      <c r="SWX311" s="60"/>
      <c r="SWY311" s="60"/>
      <c r="SWZ311" s="60"/>
      <c r="SXA311" s="60"/>
      <c r="SXB311" s="60"/>
      <c r="SXC311" s="60"/>
      <c r="SXD311" s="60"/>
      <c r="SXE311" s="60"/>
      <c r="SXF311" s="60"/>
      <c r="SXG311" s="60"/>
      <c r="SXH311" s="60"/>
      <c r="SXI311" s="60"/>
      <c r="SXJ311" s="60"/>
      <c r="SXK311" s="60"/>
      <c r="SXL311" s="60"/>
      <c r="SXM311" s="60"/>
      <c r="SXN311" s="60"/>
      <c r="SXO311" s="60"/>
      <c r="SXP311" s="60"/>
      <c r="SXQ311" s="60"/>
      <c r="SXR311" s="60"/>
      <c r="SXS311" s="60"/>
      <c r="SXT311" s="60"/>
      <c r="SXU311" s="60"/>
      <c r="SXV311" s="60"/>
      <c r="SXW311" s="60"/>
      <c r="SXX311" s="60"/>
      <c r="SXY311" s="60"/>
      <c r="SXZ311" s="60"/>
      <c r="SYA311" s="60"/>
      <c r="SYB311" s="60"/>
      <c r="SYC311" s="60"/>
      <c r="SYD311" s="60"/>
      <c r="SYE311" s="60"/>
      <c r="SYF311" s="60"/>
      <c r="SYG311" s="60"/>
      <c r="SYH311" s="60"/>
      <c r="SYI311" s="60"/>
      <c r="SYJ311" s="60"/>
      <c r="SYK311" s="60"/>
      <c r="SYL311" s="60"/>
      <c r="SYM311" s="60"/>
      <c r="SYN311" s="60"/>
      <c r="SYO311" s="60"/>
      <c r="SYP311" s="60"/>
      <c r="SYQ311" s="60"/>
      <c r="SYR311" s="60"/>
      <c r="SYS311" s="60"/>
      <c r="SYT311" s="60"/>
      <c r="SYU311" s="60"/>
      <c r="SYV311" s="60"/>
      <c r="SYW311" s="60"/>
      <c r="SYX311" s="60"/>
      <c r="SYY311" s="60"/>
      <c r="SYZ311" s="60"/>
      <c r="SZA311" s="60"/>
      <c r="SZB311" s="60"/>
      <c r="SZC311" s="60"/>
      <c r="SZD311" s="60"/>
      <c r="SZE311" s="60"/>
      <c r="SZF311" s="60"/>
      <c r="SZG311" s="60"/>
      <c r="SZH311" s="60"/>
      <c r="SZI311" s="60"/>
      <c r="SZJ311" s="60"/>
      <c r="SZK311" s="60"/>
      <c r="SZL311" s="60"/>
      <c r="SZM311" s="60"/>
      <c r="SZN311" s="60"/>
      <c r="SZO311" s="60"/>
      <c r="SZP311" s="60"/>
      <c r="SZQ311" s="60"/>
      <c r="SZR311" s="60"/>
      <c r="SZS311" s="60"/>
      <c r="SZT311" s="60"/>
      <c r="SZU311" s="60"/>
      <c r="SZV311" s="60"/>
      <c r="SZW311" s="60"/>
      <c r="SZX311" s="60"/>
      <c r="SZY311" s="60"/>
      <c r="SZZ311" s="60"/>
      <c r="TAA311" s="60"/>
      <c r="TAB311" s="60"/>
      <c r="TAC311" s="60"/>
      <c r="TAD311" s="60"/>
      <c r="TAE311" s="60"/>
      <c r="TAF311" s="60"/>
      <c r="TAG311" s="60"/>
      <c r="TAH311" s="60"/>
      <c r="TAI311" s="60"/>
      <c r="TAJ311" s="60"/>
      <c r="TAK311" s="60"/>
      <c r="TAL311" s="60"/>
      <c r="TAM311" s="60"/>
      <c r="TAN311" s="60"/>
      <c r="TAO311" s="60"/>
      <c r="TAP311" s="60"/>
      <c r="TAQ311" s="60"/>
      <c r="TAR311" s="60"/>
      <c r="TAS311" s="60"/>
      <c r="TAT311" s="60"/>
      <c r="TAU311" s="60"/>
      <c r="TAV311" s="60"/>
      <c r="TAW311" s="60"/>
      <c r="TAX311" s="60"/>
      <c r="TAY311" s="60"/>
      <c r="TAZ311" s="60"/>
      <c r="TBA311" s="60"/>
      <c r="TBB311" s="60"/>
      <c r="TBC311" s="60"/>
      <c r="TBD311" s="60"/>
      <c r="TBE311" s="60"/>
      <c r="TBF311" s="60"/>
      <c r="TBG311" s="60"/>
      <c r="TBH311" s="60"/>
      <c r="TBI311" s="60"/>
      <c r="TBJ311" s="60"/>
      <c r="TBK311" s="60"/>
      <c r="TBL311" s="60"/>
      <c r="TBM311" s="60"/>
      <c r="TBN311" s="60"/>
      <c r="TBO311" s="60"/>
      <c r="TBP311" s="60"/>
      <c r="TBQ311" s="60"/>
      <c r="TBR311" s="60"/>
      <c r="TBS311" s="60"/>
      <c r="TBT311" s="60"/>
      <c r="TBU311" s="60"/>
      <c r="TBV311" s="60"/>
      <c r="TBW311" s="60"/>
      <c r="TBX311" s="60"/>
      <c r="TBY311" s="60"/>
      <c r="TBZ311" s="60"/>
      <c r="TCA311" s="60"/>
      <c r="TCB311" s="60"/>
      <c r="TCC311" s="60"/>
      <c r="TCD311" s="60"/>
      <c r="TCE311" s="60"/>
      <c r="TCF311" s="60"/>
      <c r="TCG311" s="60"/>
      <c r="TCH311" s="60"/>
      <c r="TCI311" s="60"/>
      <c r="TCJ311" s="60"/>
      <c r="TCK311" s="60"/>
      <c r="TCL311" s="60"/>
      <c r="TCM311" s="60"/>
      <c r="TCN311" s="60"/>
      <c r="TCO311" s="60"/>
      <c r="TCP311" s="60"/>
      <c r="TCQ311" s="60"/>
      <c r="TCR311" s="60"/>
      <c r="TCS311" s="60"/>
      <c r="TCT311" s="60"/>
      <c r="TCU311" s="60"/>
      <c r="TCV311" s="60"/>
      <c r="TCW311" s="60"/>
      <c r="TCX311" s="60"/>
      <c r="TCY311" s="60"/>
      <c r="TCZ311" s="60"/>
      <c r="TDA311" s="60"/>
      <c r="TDB311" s="60"/>
      <c r="TDC311" s="60"/>
      <c r="TDD311" s="60"/>
      <c r="TDE311" s="60"/>
      <c r="TDF311" s="60"/>
      <c r="TDG311" s="60"/>
      <c r="TDH311" s="60"/>
      <c r="TDI311" s="60"/>
      <c r="TDJ311" s="60"/>
      <c r="TDK311" s="60"/>
      <c r="TDL311" s="60"/>
      <c r="TDM311" s="60"/>
      <c r="TDN311" s="60"/>
      <c r="TDO311" s="60"/>
      <c r="TDP311" s="60"/>
      <c r="TDQ311" s="60"/>
      <c r="TDR311" s="60"/>
      <c r="TDS311" s="60"/>
      <c r="TDT311" s="60"/>
      <c r="TDU311" s="60"/>
      <c r="TDV311" s="60"/>
      <c r="TDW311" s="60"/>
      <c r="TDX311" s="60"/>
      <c r="TDY311" s="60"/>
      <c r="TDZ311" s="60"/>
      <c r="TEA311" s="60"/>
      <c r="TEB311" s="60"/>
      <c r="TEC311" s="60"/>
      <c r="TED311" s="60"/>
      <c r="TEE311" s="60"/>
      <c r="TEF311" s="60"/>
      <c r="TEG311" s="60"/>
      <c r="TEH311" s="60"/>
      <c r="TEI311" s="60"/>
      <c r="TEJ311" s="60"/>
      <c r="TEK311" s="60"/>
      <c r="TEL311" s="60"/>
      <c r="TEM311" s="60"/>
      <c r="TEN311" s="60"/>
      <c r="TEO311" s="60"/>
      <c r="TEP311" s="60"/>
      <c r="TEQ311" s="60"/>
      <c r="TER311" s="60"/>
      <c r="TES311" s="60"/>
      <c r="TET311" s="60"/>
      <c r="TEU311" s="60"/>
      <c r="TEV311" s="60"/>
      <c r="TEW311" s="60"/>
      <c r="TEX311" s="60"/>
      <c r="TEY311" s="60"/>
      <c r="TEZ311" s="60"/>
      <c r="TFA311" s="60"/>
      <c r="TFB311" s="60"/>
      <c r="TFC311" s="60"/>
      <c r="TFD311" s="60"/>
      <c r="TFE311" s="60"/>
      <c r="TFF311" s="60"/>
      <c r="TFG311" s="60"/>
      <c r="TFH311" s="60"/>
      <c r="TFI311" s="60"/>
      <c r="TFJ311" s="60"/>
      <c r="TFK311" s="60"/>
      <c r="TFL311" s="60"/>
      <c r="TFM311" s="60"/>
      <c r="TFN311" s="60"/>
      <c r="TFO311" s="60"/>
      <c r="TFP311" s="60"/>
      <c r="TFQ311" s="60"/>
      <c r="TFR311" s="60"/>
      <c r="TFS311" s="60"/>
      <c r="TFT311" s="60"/>
      <c r="TFU311" s="60"/>
      <c r="TFV311" s="60"/>
      <c r="TFW311" s="60"/>
      <c r="TFX311" s="60"/>
      <c r="TFY311" s="60"/>
      <c r="TFZ311" s="60"/>
      <c r="TGA311" s="60"/>
      <c r="TGB311" s="60"/>
      <c r="TGC311" s="60"/>
      <c r="TGD311" s="60"/>
      <c r="TGE311" s="60"/>
      <c r="TGF311" s="60"/>
      <c r="TGG311" s="60"/>
      <c r="TGH311" s="60"/>
      <c r="TGI311" s="60"/>
      <c r="TGJ311" s="60"/>
      <c r="TGK311" s="60"/>
      <c r="TGL311" s="60"/>
      <c r="TGM311" s="60"/>
      <c r="TGN311" s="60"/>
      <c r="TGO311" s="60"/>
      <c r="TGP311" s="60"/>
      <c r="TGQ311" s="60"/>
      <c r="TGR311" s="60"/>
      <c r="TGS311" s="60"/>
      <c r="TGT311" s="60"/>
      <c r="TGU311" s="60"/>
      <c r="TGV311" s="60"/>
      <c r="TGW311" s="60"/>
      <c r="TGX311" s="60"/>
      <c r="TGY311" s="60"/>
      <c r="TGZ311" s="60"/>
      <c r="THA311" s="60"/>
      <c r="THB311" s="60"/>
      <c r="THC311" s="60"/>
      <c r="THD311" s="60"/>
      <c r="THE311" s="60"/>
      <c r="THF311" s="60"/>
      <c r="THG311" s="60"/>
      <c r="THH311" s="60"/>
      <c r="THI311" s="60"/>
      <c r="THJ311" s="60"/>
      <c r="THK311" s="60"/>
      <c r="THL311" s="60"/>
      <c r="THM311" s="60"/>
      <c r="THN311" s="60"/>
      <c r="THO311" s="60"/>
      <c r="THP311" s="60"/>
      <c r="THQ311" s="60"/>
      <c r="THR311" s="60"/>
      <c r="THS311" s="60"/>
      <c r="THT311" s="60"/>
      <c r="THU311" s="60"/>
      <c r="THV311" s="60"/>
      <c r="THW311" s="60"/>
      <c r="THX311" s="60"/>
      <c r="THY311" s="60"/>
      <c r="THZ311" s="60"/>
      <c r="TIA311" s="60"/>
      <c r="TIB311" s="60"/>
      <c r="TIC311" s="60"/>
      <c r="TID311" s="60"/>
      <c r="TIE311" s="60"/>
      <c r="TIF311" s="60"/>
      <c r="TIG311" s="60"/>
      <c r="TIH311" s="60"/>
      <c r="TII311" s="60"/>
      <c r="TIJ311" s="60"/>
      <c r="TIK311" s="60"/>
      <c r="TIL311" s="60"/>
      <c r="TIM311" s="60"/>
      <c r="TIN311" s="60"/>
      <c r="TIO311" s="60"/>
      <c r="TIP311" s="60"/>
      <c r="TIQ311" s="60"/>
      <c r="TIR311" s="60"/>
      <c r="TIS311" s="60"/>
      <c r="TIT311" s="60"/>
      <c r="TIU311" s="60"/>
      <c r="TIV311" s="60"/>
      <c r="TIW311" s="60"/>
      <c r="TIX311" s="60"/>
      <c r="TIY311" s="60"/>
      <c r="TIZ311" s="60"/>
      <c r="TJA311" s="60"/>
      <c r="TJB311" s="60"/>
      <c r="TJC311" s="60"/>
      <c r="TJD311" s="60"/>
      <c r="TJE311" s="60"/>
      <c r="TJF311" s="60"/>
      <c r="TJG311" s="60"/>
      <c r="TJH311" s="60"/>
      <c r="TJI311" s="60"/>
      <c r="TJJ311" s="60"/>
      <c r="TJK311" s="60"/>
      <c r="TJL311" s="60"/>
      <c r="TJM311" s="60"/>
      <c r="TJN311" s="60"/>
      <c r="TJO311" s="60"/>
      <c r="TJP311" s="60"/>
      <c r="TJQ311" s="60"/>
      <c r="TJR311" s="60"/>
      <c r="TJS311" s="60"/>
      <c r="TJT311" s="60"/>
      <c r="TJU311" s="60"/>
      <c r="TJV311" s="60"/>
      <c r="TJW311" s="60"/>
      <c r="TJX311" s="60"/>
      <c r="TJY311" s="60"/>
      <c r="TJZ311" s="60"/>
      <c r="TKA311" s="60"/>
      <c r="TKB311" s="60"/>
      <c r="TKC311" s="60"/>
      <c r="TKD311" s="60"/>
      <c r="TKE311" s="60"/>
      <c r="TKF311" s="60"/>
      <c r="TKG311" s="60"/>
      <c r="TKH311" s="60"/>
      <c r="TKI311" s="60"/>
      <c r="TKJ311" s="60"/>
      <c r="TKK311" s="60"/>
      <c r="TKL311" s="60"/>
      <c r="TKM311" s="60"/>
      <c r="TKN311" s="60"/>
      <c r="TKO311" s="60"/>
      <c r="TKP311" s="60"/>
      <c r="TKQ311" s="60"/>
      <c r="TKR311" s="60"/>
      <c r="TKS311" s="60"/>
      <c r="TKT311" s="60"/>
      <c r="TKU311" s="60"/>
      <c r="TKV311" s="60"/>
      <c r="TKW311" s="60"/>
      <c r="TKX311" s="60"/>
      <c r="TKY311" s="60"/>
      <c r="TKZ311" s="60"/>
      <c r="TLA311" s="60"/>
      <c r="TLB311" s="60"/>
      <c r="TLC311" s="60"/>
      <c r="TLD311" s="60"/>
      <c r="TLE311" s="60"/>
      <c r="TLF311" s="60"/>
      <c r="TLG311" s="60"/>
      <c r="TLH311" s="60"/>
      <c r="TLI311" s="60"/>
      <c r="TLJ311" s="60"/>
      <c r="TLK311" s="60"/>
      <c r="TLL311" s="60"/>
      <c r="TLM311" s="60"/>
      <c r="TLN311" s="60"/>
      <c r="TLO311" s="60"/>
      <c r="TLP311" s="60"/>
      <c r="TLQ311" s="60"/>
      <c r="TLR311" s="60"/>
      <c r="TLS311" s="60"/>
      <c r="TLT311" s="60"/>
      <c r="TLU311" s="60"/>
      <c r="TLV311" s="60"/>
      <c r="TLW311" s="60"/>
      <c r="TLX311" s="60"/>
      <c r="TLY311" s="60"/>
      <c r="TLZ311" s="60"/>
      <c r="TMA311" s="60"/>
      <c r="TMB311" s="60"/>
      <c r="TMC311" s="60"/>
      <c r="TMD311" s="60"/>
      <c r="TME311" s="60"/>
      <c r="TMF311" s="60"/>
      <c r="TMG311" s="60"/>
      <c r="TMH311" s="60"/>
      <c r="TMI311" s="60"/>
      <c r="TMJ311" s="60"/>
      <c r="TMK311" s="60"/>
      <c r="TML311" s="60"/>
      <c r="TMM311" s="60"/>
      <c r="TMN311" s="60"/>
      <c r="TMO311" s="60"/>
      <c r="TMP311" s="60"/>
      <c r="TMQ311" s="60"/>
      <c r="TMR311" s="60"/>
      <c r="TMS311" s="60"/>
      <c r="TMT311" s="60"/>
      <c r="TMU311" s="60"/>
      <c r="TMV311" s="60"/>
      <c r="TMW311" s="60"/>
      <c r="TMX311" s="60"/>
      <c r="TMY311" s="60"/>
      <c r="TMZ311" s="60"/>
      <c r="TNA311" s="60"/>
      <c r="TNB311" s="60"/>
      <c r="TNC311" s="60"/>
      <c r="TND311" s="60"/>
      <c r="TNE311" s="60"/>
      <c r="TNF311" s="60"/>
      <c r="TNG311" s="60"/>
      <c r="TNH311" s="60"/>
      <c r="TNI311" s="60"/>
      <c r="TNJ311" s="60"/>
      <c r="TNK311" s="60"/>
      <c r="TNL311" s="60"/>
      <c r="TNM311" s="60"/>
      <c r="TNN311" s="60"/>
      <c r="TNO311" s="60"/>
      <c r="TNP311" s="60"/>
      <c r="TNQ311" s="60"/>
      <c r="TNR311" s="60"/>
      <c r="TNS311" s="60"/>
      <c r="TNT311" s="60"/>
      <c r="TNU311" s="60"/>
      <c r="TNV311" s="60"/>
      <c r="TNW311" s="60"/>
      <c r="TNX311" s="60"/>
      <c r="TNY311" s="60"/>
      <c r="TNZ311" s="60"/>
      <c r="TOA311" s="60"/>
      <c r="TOB311" s="60"/>
      <c r="TOC311" s="60"/>
      <c r="TOD311" s="60"/>
      <c r="TOE311" s="60"/>
      <c r="TOF311" s="60"/>
      <c r="TOG311" s="60"/>
      <c r="TOH311" s="60"/>
      <c r="TOI311" s="60"/>
      <c r="TOJ311" s="60"/>
      <c r="TOK311" s="60"/>
      <c r="TOL311" s="60"/>
      <c r="TOM311" s="60"/>
      <c r="TON311" s="60"/>
      <c r="TOO311" s="60"/>
      <c r="TOP311" s="60"/>
      <c r="TOQ311" s="60"/>
      <c r="TOR311" s="60"/>
      <c r="TOS311" s="60"/>
      <c r="TOT311" s="60"/>
      <c r="TOU311" s="60"/>
      <c r="TOV311" s="60"/>
      <c r="TOW311" s="60"/>
      <c r="TOX311" s="60"/>
      <c r="TOY311" s="60"/>
      <c r="TOZ311" s="60"/>
      <c r="TPA311" s="60"/>
      <c r="TPB311" s="60"/>
      <c r="TPC311" s="60"/>
      <c r="TPD311" s="60"/>
      <c r="TPE311" s="60"/>
      <c r="TPF311" s="60"/>
      <c r="TPG311" s="60"/>
      <c r="TPH311" s="60"/>
      <c r="TPI311" s="60"/>
      <c r="TPJ311" s="60"/>
      <c r="TPK311" s="60"/>
      <c r="TPL311" s="60"/>
      <c r="TPM311" s="60"/>
      <c r="TPN311" s="60"/>
      <c r="TPO311" s="60"/>
      <c r="TPP311" s="60"/>
      <c r="TPQ311" s="60"/>
      <c r="TPR311" s="60"/>
      <c r="TPS311" s="60"/>
      <c r="TPT311" s="60"/>
      <c r="TPU311" s="60"/>
      <c r="TPV311" s="60"/>
      <c r="TPW311" s="60"/>
      <c r="TPX311" s="60"/>
      <c r="TPY311" s="60"/>
      <c r="TPZ311" s="60"/>
      <c r="TQA311" s="60"/>
      <c r="TQB311" s="60"/>
      <c r="TQC311" s="60"/>
      <c r="TQD311" s="60"/>
      <c r="TQE311" s="60"/>
      <c r="TQF311" s="60"/>
      <c r="TQG311" s="60"/>
      <c r="TQH311" s="60"/>
      <c r="TQI311" s="60"/>
      <c r="TQJ311" s="60"/>
      <c r="TQK311" s="60"/>
      <c r="TQL311" s="60"/>
      <c r="TQM311" s="60"/>
      <c r="TQN311" s="60"/>
      <c r="TQO311" s="60"/>
      <c r="TQP311" s="60"/>
      <c r="TQQ311" s="60"/>
      <c r="TQR311" s="60"/>
      <c r="TQS311" s="60"/>
      <c r="TQT311" s="60"/>
      <c r="TQU311" s="60"/>
      <c r="TQV311" s="60"/>
      <c r="TQW311" s="60"/>
      <c r="TQX311" s="60"/>
      <c r="TQY311" s="60"/>
      <c r="TQZ311" s="60"/>
      <c r="TRA311" s="60"/>
      <c r="TRB311" s="60"/>
      <c r="TRC311" s="60"/>
      <c r="TRD311" s="60"/>
      <c r="TRE311" s="60"/>
      <c r="TRF311" s="60"/>
      <c r="TRG311" s="60"/>
      <c r="TRH311" s="60"/>
      <c r="TRI311" s="60"/>
      <c r="TRJ311" s="60"/>
      <c r="TRK311" s="60"/>
      <c r="TRL311" s="60"/>
      <c r="TRM311" s="60"/>
      <c r="TRN311" s="60"/>
      <c r="TRO311" s="60"/>
      <c r="TRP311" s="60"/>
      <c r="TRQ311" s="60"/>
      <c r="TRR311" s="60"/>
      <c r="TRS311" s="60"/>
      <c r="TRT311" s="60"/>
      <c r="TRU311" s="60"/>
      <c r="TRV311" s="60"/>
      <c r="TRW311" s="60"/>
      <c r="TRX311" s="60"/>
      <c r="TRY311" s="60"/>
      <c r="TRZ311" s="60"/>
      <c r="TSA311" s="60"/>
      <c r="TSB311" s="60"/>
      <c r="TSC311" s="60"/>
      <c r="TSD311" s="60"/>
      <c r="TSE311" s="60"/>
      <c r="TSF311" s="60"/>
      <c r="TSG311" s="60"/>
      <c r="TSH311" s="60"/>
      <c r="TSI311" s="60"/>
      <c r="TSJ311" s="60"/>
      <c r="TSK311" s="60"/>
      <c r="TSL311" s="60"/>
      <c r="TSM311" s="60"/>
      <c r="TSN311" s="60"/>
      <c r="TSO311" s="60"/>
      <c r="TSP311" s="60"/>
      <c r="TSQ311" s="60"/>
      <c r="TSR311" s="60"/>
      <c r="TSS311" s="60"/>
      <c r="TST311" s="60"/>
      <c r="TSU311" s="60"/>
      <c r="TSV311" s="60"/>
      <c r="TSW311" s="60"/>
      <c r="TSX311" s="60"/>
      <c r="TSY311" s="60"/>
      <c r="TSZ311" s="60"/>
      <c r="TTA311" s="60"/>
      <c r="TTB311" s="60"/>
      <c r="TTC311" s="60"/>
      <c r="TTD311" s="60"/>
      <c r="TTE311" s="60"/>
      <c r="TTF311" s="60"/>
      <c r="TTG311" s="60"/>
      <c r="TTH311" s="60"/>
      <c r="TTI311" s="60"/>
      <c r="TTJ311" s="60"/>
      <c r="TTK311" s="60"/>
      <c r="TTL311" s="60"/>
      <c r="TTM311" s="60"/>
      <c r="TTN311" s="60"/>
      <c r="TTO311" s="60"/>
      <c r="TTP311" s="60"/>
      <c r="TTQ311" s="60"/>
      <c r="TTR311" s="60"/>
      <c r="TTS311" s="60"/>
      <c r="TTT311" s="60"/>
      <c r="TTU311" s="60"/>
      <c r="TTV311" s="60"/>
      <c r="TTW311" s="60"/>
      <c r="TTX311" s="60"/>
      <c r="TTY311" s="60"/>
      <c r="TTZ311" s="60"/>
      <c r="TUA311" s="60"/>
      <c r="TUB311" s="60"/>
      <c r="TUC311" s="60"/>
      <c r="TUD311" s="60"/>
      <c r="TUE311" s="60"/>
      <c r="TUF311" s="60"/>
      <c r="TUG311" s="60"/>
      <c r="TUH311" s="60"/>
      <c r="TUI311" s="60"/>
      <c r="TUJ311" s="60"/>
      <c r="TUK311" s="60"/>
      <c r="TUL311" s="60"/>
      <c r="TUM311" s="60"/>
      <c r="TUN311" s="60"/>
      <c r="TUO311" s="60"/>
      <c r="TUP311" s="60"/>
      <c r="TUQ311" s="60"/>
      <c r="TUR311" s="60"/>
      <c r="TUS311" s="60"/>
      <c r="TUT311" s="60"/>
      <c r="TUU311" s="60"/>
      <c r="TUV311" s="60"/>
      <c r="TUW311" s="60"/>
      <c r="TUX311" s="60"/>
      <c r="TUY311" s="60"/>
      <c r="TUZ311" s="60"/>
      <c r="TVA311" s="60"/>
      <c r="TVB311" s="60"/>
      <c r="TVC311" s="60"/>
      <c r="TVD311" s="60"/>
      <c r="TVE311" s="60"/>
      <c r="TVF311" s="60"/>
      <c r="TVG311" s="60"/>
      <c r="TVH311" s="60"/>
      <c r="TVI311" s="60"/>
      <c r="TVJ311" s="60"/>
      <c r="TVK311" s="60"/>
      <c r="TVL311" s="60"/>
      <c r="TVM311" s="60"/>
      <c r="TVN311" s="60"/>
      <c r="TVO311" s="60"/>
      <c r="TVP311" s="60"/>
      <c r="TVQ311" s="60"/>
      <c r="TVR311" s="60"/>
      <c r="TVS311" s="60"/>
      <c r="TVT311" s="60"/>
      <c r="TVU311" s="60"/>
      <c r="TVV311" s="60"/>
      <c r="TVW311" s="60"/>
      <c r="TVX311" s="60"/>
      <c r="TVY311" s="60"/>
      <c r="TVZ311" s="60"/>
      <c r="TWA311" s="60"/>
      <c r="TWB311" s="60"/>
      <c r="TWC311" s="60"/>
      <c r="TWD311" s="60"/>
      <c r="TWE311" s="60"/>
      <c r="TWF311" s="60"/>
      <c r="TWG311" s="60"/>
      <c r="TWH311" s="60"/>
      <c r="TWI311" s="60"/>
      <c r="TWJ311" s="60"/>
      <c r="TWK311" s="60"/>
      <c r="TWL311" s="60"/>
      <c r="TWM311" s="60"/>
      <c r="TWN311" s="60"/>
      <c r="TWO311" s="60"/>
      <c r="TWP311" s="60"/>
      <c r="TWQ311" s="60"/>
      <c r="TWR311" s="60"/>
      <c r="TWS311" s="60"/>
      <c r="TWT311" s="60"/>
      <c r="TWU311" s="60"/>
      <c r="TWV311" s="60"/>
      <c r="TWW311" s="60"/>
      <c r="TWX311" s="60"/>
      <c r="TWY311" s="60"/>
      <c r="TWZ311" s="60"/>
      <c r="TXA311" s="60"/>
      <c r="TXB311" s="60"/>
      <c r="TXC311" s="60"/>
      <c r="TXD311" s="60"/>
      <c r="TXE311" s="60"/>
      <c r="TXF311" s="60"/>
      <c r="TXG311" s="60"/>
      <c r="TXH311" s="60"/>
      <c r="TXI311" s="60"/>
      <c r="TXJ311" s="60"/>
      <c r="TXK311" s="60"/>
      <c r="TXL311" s="60"/>
      <c r="TXM311" s="60"/>
      <c r="TXN311" s="60"/>
      <c r="TXO311" s="60"/>
      <c r="TXP311" s="60"/>
      <c r="TXQ311" s="60"/>
      <c r="TXR311" s="60"/>
      <c r="TXS311" s="60"/>
      <c r="TXT311" s="60"/>
      <c r="TXU311" s="60"/>
      <c r="TXV311" s="60"/>
      <c r="TXW311" s="60"/>
      <c r="TXX311" s="60"/>
      <c r="TXY311" s="60"/>
      <c r="TXZ311" s="60"/>
      <c r="TYA311" s="60"/>
      <c r="TYB311" s="60"/>
      <c r="TYC311" s="60"/>
      <c r="TYD311" s="60"/>
      <c r="TYE311" s="60"/>
      <c r="TYF311" s="60"/>
      <c r="TYG311" s="60"/>
      <c r="TYH311" s="60"/>
      <c r="TYI311" s="60"/>
      <c r="TYJ311" s="60"/>
      <c r="TYK311" s="60"/>
      <c r="TYL311" s="60"/>
      <c r="TYM311" s="60"/>
      <c r="TYN311" s="60"/>
      <c r="TYO311" s="60"/>
      <c r="TYP311" s="60"/>
      <c r="TYQ311" s="60"/>
      <c r="TYR311" s="60"/>
      <c r="TYS311" s="60"/>
      <c r="TYT311" s="60"/>
      <c r="TYU311" s="60"/>
      <c r="TYV311" s="60"/>
      <c r="TYW311" s="60"/>
      <c r="TYX311" s="60"/>
      <c r="TYY311" s="60"/>
      <c r="TYZ311" s="60"/>
      <c r="TZA311" s="60"/>
      <c r="TZB311" s="60"/>
      <c r="TZC311" s="60"/>
      <c r="TZD311" s="60"/>
      <c r="TZE311" s="60"/>
      <c r="TZF311" s="60"/>
      <c r="TZG311" s="60"/>
      <c r="TZH311" s="60"/>
      <c r="TZI311" s="60"/>
      <c r="TZJ311" s="60"/>
      <c r="TZK311" s="60"/>
      <c r="TZL311" s="60"/>
      <c r="TZM311" s="60"/>
      <c r="TZN311" s="60"/>
      <c r="TZO311" s="60"/>
      <c r="TZP311" s="60"/>
      <c r="TZQ311" s="60"/>
      <c r="TZR311" s="60"/>
      <c r="TZS311" s="60"/>
      <c r="TZT311" s="60"/>
      <c r="TZU311" s="60"/>
      <c r="TZV311" s="60"/>
      <c r="TZW311" s="60"/>
      <c r="TZX311" s="60"/>
      <c r="TZY311" s="60"/>
      <c r="TZZ311" s="60"/>
      <c r="UAA311" s="60"/>
      <c r="UAB311" s="60"/>
      <c r="UAC311" s="60"/>
      <c r="UAD311" s="60"/>
      <c r="UAE311" s="60"/>
      <c r="UAF311" s="60"/>
      <c r="UAG311" s="60"/>
      <c r="UAH311" s="60"/>
      <c r="UAI311" s="60"/>
      <c r="UAJ311" s="60"/>
      <c r="UAK311" s="60"/>
      <c r="UAL311" s="60"/>
      <c r="UAM311" s="60"/>
      <c r="UAN311" s="60"/>
      <c r="UAO311" s="60"/>
      <c r="UAP311" s="60"/>
      <c r="UAQ311" s="60"/>
      <c r="UAR311" s="60"/>
      <c r="UAS311" s="60"/>
      <c r="UAT311" s="60"/>
      <c r="UAU311" s="60"/>
      <c r="UAV311" s="60"/>
      <c r="UAW311" s="60"/>
      <c r="UAX311" s="60"/>
      <c r="UAY311" s="60"/>
      <c r="UAZ311" s="60"/>
      <c r="UBA311" s="60"/>
      <c r="UBB311" s="60"/>
      <c r="UBC311" s="60"/>
      <c r="UBD311" s="60"/>
      <c r="UBE311" s="60"/>
      <c r="UBF311" s="60"/>
      <c r="UBG311" s="60"/>
      <c r="UBH311" s="60"/>
      <c r="UBI311" s="60"/>
      <c r="UBJ311" s="60"/>
      <c r="UBK311" s="60"/>
      <c r="UBL311" s="60"/>
      <c r="UBM311" s="60"/>
      <c r="UBN311" s="60"/>
      <c r="UBO311" s="60"/>
      <c r="UBP311" s="60"/>
      <c r="UBQ311" s="60"/>
      <c r="UBR311" s="60"/>
      <c r="UBS311" s="60"/>
      <c r="UBT311" s="60"/>
      <c r="UBU311" s="60"/>
      <c r="UBV311" s="60"/>
      <c r="UBW311" s="60"/>
      <c r="UBX311" s="60"/>
      <c r="UBY311" s="60"/>
      <c r="UBZ311" s="60"/>
      <c r="UCA311" s="60"/>
      <c r="UCB311" s="60"/>
      <c r="UCC311" s="60"/>
      <c r="UCD311" s="60"/>
      <c r="UCE311" s="60"/>
      <c r="UCF311" s="60"/>
      <c r="UCG311" s="60"/>
      <c r="UCH311" s="60"/>
      <c r="UCI311" s="60"/>
      <c r="UCJ311" s="60"/>
      <c r="UCK311" s="60"/>
      <c r="UCL311" s="60"/>
      <c r="UCM311" s="60"/>
      <c r="UCN311" s="60"/>
      <c r="UCO311" s="60"/>
      <c r="UCP311" s="60"/>
      <c r="UCQ311" s="60"/>
      <c r="UCR311" s="60"/>
      <c r="UCS311" s="60"/>
      <c r="UCT311" s="60"/>
      <c r="UCU311" s="60"/>
      <c r="UCV311" s="60"/>
      <c r="UCW311" s="60"/>
      <c r="UCX311" s="60"/>
      <c r="UCY311" s="60"/>
      <c r="UCZ311" s="60"/>
      <c r="UDA311" s="60"/>
      <c r="UDB311" s="60"/>
      <c r="UDC311" s="60"/>
      <c r="UDD311" s="60"/>
      <c r="UDE311" s="60"/>
      <c r="UDF311" s="60"/>
      <c r="UDG311" s="60"/>
      <c r="UDH311" s="60"/>
      <c r="UDI311" s="60"/>
      <c r="UDJ311" s="60"/>
      <c r="UDK311" s="60"/>
      <c r="UDL311" s="60"/>
      <c r="UDM311" s="60"/>
      <c r="UDN311" s="60"/>
      <c r="UDO311" s="60"/>
      <c r="UDP311" s="60"/>
      <c r="UDQ311" s="60"/>
      <c r="UDR311" s="60"/>
      <c r="UDS311" s="60"/>
      <c r="UDT311" s="60"/>
      <c r="UDU311" s="60"/>
      <c r="UDV311" s="60"/>
      <c r="UDW311" s="60"/>
      <c r="UDX311" s="60"/>
      <c r="UDY311" s="60"/>
      <c r="UDZ311" s="60"/>
      <c r="UEA311" s="60"/>
      <c r="UEB311" s="60"/>
      <c r="UEC311" s="60"/>
      <c r="UED311" s="60"/>
      <c r="UEE311" s="60"/>
      <c r="UEF311" s="60"/>
      <c r="UEG311" s="60"/>
      <c r="UEH311" s="60"/>
      <c r="UEI311" s="60"/>
      <c r="UEJ311" s="60"/>
      <c r="UEK311" s="60"/>
      <c r="UEL311" s="60"/>
      <c r="UEM311" s="60"/>
      <c r="UEN311" s="60"/>
      <c r="UEO311" s="60"/>
      <c r="UEP311" s="60"/>
      <c r="UEQ311" s="60"/>
      <c r="UER311" s="60"/>
      <c r="UES311" s="60"/>
      <c r="UET311" s="60"/>
      <c r="UEU311" s="60"/>
      <c r="UEV311" s="60"/>
      <c r="UEW311" s="60"/>
      <c r="UEX311" s="60"/>
      <c r="UEY311" s="60"/>
      <c r="UEZ311" s="60"/>
      <c r="UFA311" s="60"/>
      <c r="UFB311" s="60"/>
      <c r="UFC311" s="60"/>
      <c r="UFD311" s="60"/>
      <c r="UFE311" s="60"/>
      <c r="UFF311" s="60"/>
      <c r="UFG311" s="60"/>
      <c r="UFH311" s="60"/>
      <c r="UFI311" s="60"/>
      <c r="UFJ311" s="60"/>
      <c r="UFK311" s="60"/>
      <c r="UFL311" s="60"/>
      <c r="UFM311" s="60"/>
      <c r="UFN311" s="60"/>
      <c r="UFO311" s="60"/>
      <c r="UFP311" s="60"/>
      <c r="UFQ311" s="60"/>
      <c r="UFR311" s="60"/>
      <c r="UFS311" s="60"/>
      <c r="UFT311" s="60"/>
      <c r="UFU311" s="60"/>
      <c r="UFV311" s="60"/>
      <c r="UFW311" s="60"/>
      <c r="UFX311" s="60"/>
      <c r="UFY311" s="60"/>
      <c r="UFZ311" s="60"/>
      <c r="UGA311" s="60"/>
      <c r="UGB311" s="60"/>
      <c r="UGC311" s="60"/>
      <c r="UGD311" s="60"/>
      <c r="UGE311" s="60"/>
      <c r="UGF311" s="60"/>
      <c r="UGG311" s="60"/>
      <c r="UGH311" s="60"/>
      <c r="UGI311" s="60"/>
      <c r="UGJ311" s="60"/>
      <c r="UGK311" s="60"/>
      <c r="UGL311" s="60"/>
      <c r="UGM311" s="60"/>
      <c r="UGN311" s="60"/>
      <c r="UGO311" s="60"/>
      <c r="UGP311" s="60"/>
      <c r="UGQ311" s="60"/>
      <c r="UGR311" s="60"/>
      <c r="UGS311" s="60"/>
      <c r="UGT311" s="60"/>
      <c r="UGU311" s="60"/>
      <c r="UGV311" s="60"/>
      <c r="UGW311" s="60"/>
      <c r="UGX311" s="60"/>
      <c r="UGY311" s="60"/>
      <c r="UGZ311" s="60"/>
      <c r="UHA311" s="60"/>
      <c r="UHB311" s="60"/>
      <c r="UHC311" s="60"/>
      <c r="UHD311" s="60"/>
      <c r="UHE311" s="60"/>
      <c r="UHF311" s="60"/>
      <c r="UHG311" s="60"/>
      <c r="UHH311" s="60"/>
      <c r="UHI311" s="60"/>
      <c r="UHJ311" s="60"/>
      <c r="UHK311" s="60"/>
      <c r="UHL311" s="60"/>
      <c r="UHM311" s="60"/>
      <c r="UHN311" s="60"/>
      <c r="UHO311" s="60"/>
      <c r="UHP311" s="60"/>
      <c r="UHQ311" s="60"/>
      <c r="UHR311" s="60"/>
      <c r="UHS311" s="60"/>
      <c r="UHT311" s="60"/>
      <c r="UHU311" s="60"/>
      <c r="UHV311" s="60"/>
      <c r="UHW311" s="60"/>
      <c r="UHX311" s="60"/>
      <c r="UHY311" s="60"/>
      <c r="UHZ311" s="60"/>
      <c r="UIA311" s="60"/>
      <c r="UIB311" s="60"/>
      <c r="UIC311" s="60"/>
      <c r="UID311" s="60"/>
      <c r="UIE311" s="60"/>
      <c r="UIF311" s="60"/>
      <c r="UIG311" s="60"/>
      <c r="UIH311" s="60"/>
      <c r="UII311" s="60"/>
      <c r="UIJ311" s="60"/>
      <c r="UIK311" s="60"/>
      <c r="UIL311" s="60"/>
      <c r="UIM311" s="60"/>
      <c r="UIN311" s="60"/>
      <c r="UIO311" s="60"/>
      <c r="UIP311" s="60"/>
      <c r="UIQ311" s="60"/>
      <c r="UIR311" s="60"/>
      <c r="UIS311" s="60"/>
      <c r="UIT311" s="60"/>
      <c r="UIU311" s="60"/>
      <c r="UIV311" s="60"/>
      <c r="UIW311" s="60"/>
      <c r="UIX311" s="60"/>
      <c r="UIY311" s="60"/>
      <c r="UIZ311" s="60"/>
      <c r="UJA311" s="60"/>
      <c r="UJB311" s="60"/>
      <c r="UJC311" s="60"/>
      <c r="UJD311" s="60"/>
      <c r="UJE311" s="60"/>
      <c r="UJF311" s="60"/>
      <c r="UJG311" s="60"/>
      <c r="UJH311" s="60"/>
      <c r="UJI311" s="60"/>
      <c r="UJJ311" s="60"/>
      <c r="UJK311" s="60"/>
      <c r="UJL311" s="60"/>
      <c r="UJM311" s="60"/>
      <c r="UJN311" s="60"/>
      <c r="UJO311" s="60"/>
      <c r="UJP311" s="60"/>
      <c r="UJQ311" s="60"/>
      <c r="UJR311" s="60"/>
      <c r="UJS311" s="60"/>
      <c r="UJT311" s="60"/>
      <c r="UJU311" s="60"/>
      <c r="UJV311" s="60"/>
      <c r="UJW311" s="60"/>
      <c r="UJX311" s="60"/>
      <c r="UJY311" s="60"/>
      <c r="UJZ311" s="60"/>
      <c r="UKA311" s="60"/>
      <c r="UKB311" s="60"/>
      <c r="UKC311" s="60"/>
      <c r="UKD311" s="60"/>
      <c r="UKE311" s="60"/>
      <c r="UKF311" s="60"/>
      <c r="UKG311" s="60"/>
      <c r="UKH311" s="60"/>
      <c r="UKI311" s="60"/>
      <c r="UKJ311" s="60"/>
      <c r="UKK311" s="60"/>
      <c r="UKL311" s="60"/>
      <c r="UKM311" s="60"/>
      <c r="UKN311" s="60"/>
      <c r="UKO311" s="60"/>
      <c r="UKP311" s="60"/>
      <c r="UKQ311" s="60"/>
      <c r="UKR311" s="60"/>
      <c r="UKS311" s="60"/>
      <c r="UKT311" s="60"/>
      <c r="UKU311" s="60"/>
      <c r="UKV311" s="60"/>
      <c r="UKW311" s="60"/>
      <c r="UKX311" s="60"/>
      <c r="UKY311" s="60"/>
      <c r="UKZ311" s="60"/>
      <c r="ULA311" s="60"/>
      <c r="ULB311" s="60"/>
      <c r="ULC311" s="60"/>
      <c r="ULD311" s="60"/>
      <c r="ULE311" s="60"/>
      <c r="ULF311" s="60"/>
      <c r="ULG311" s="60"/>
      <c r="ULH311" s="60"/>
      <c r="ULI311" s="60"/>
      <c r="ULJ311" s="60"/>
      <c r="ULK311" s="60"/>
      <c r="ULL311" s="60"/>
      <c r="ULM311" s="60"/>
      <c r="ULN311" s="60"/>
      <c r="ULO311" s="60"/>
      <c r="ULP311" s="60"/>
      <c r="ULQ311" s="60"/>
      <c r="ULR311" s="60"/>
      <c r="ULS311" s="60"/>
      <c r="ULT311" s="60"/>
      <c r="ULU311" s="60"/>
      <c r="ULV311" s="60"/>
      <c r="ULW311" s="60"/>
      <c r="ULX311" s="60"/>
      <c r="ULY311" s="60"/>
      <c r="ULZ311" s="60"/>
      <c r="UMA311" s="60"/>
      <c r="UMB311" s="60"/>
      <c r="UMC311" s="60"/>
      <c r="UMD311" s="60"/>
      <c r="UME311" s="60"/>
      <c r="UMF311" s="60"/>
      <c r="UMG311" s="60"/>
      <c r="UMH311" s="60"/>
      <c r="UMI311" s="60"/>
      <c r="UMJ311" s="60"/>
      <c r="UMK311" s="60"/>
      <c r="UML311" s="60"/>
      <c r="UMM311" s="60"/>
      <c r="UMN311" s="60"/>
      <c r="UMO311" s="60"/>
      <c r="UMP311" s="60"/>
      <c r="UMQ311" s="60"/>
      <c r="UMR311" s="60"/>
      <c r="UMS311" s="60"/>
      <c r="UMT311" s="60"/>
      <c r="UMU311" s="60"/>
      <c r="UMV311" s="60"/>
      <c r="UMW311" s="60"/>
      <c r="UMX311" s="60"/>
      <c r="UMY311" s="60"/>
      <c r="UMZ311" s="60"/>
      <c r="UNA311" s="60"/>
      <c r="UNB311" s="60"/>
      <c r="UNC311" s="60"/>
      <c r="UND311" s="60"/>
      <c r="UNE311" s="60"/>
      <c r="UNF311" s="60"/>
      <c r="UNG311" s="60"/>
      <c r="UNH311" s="60"/>
      <c r="UNI311" s="60"/>
      <c r="UNJ311" s="60"/>
      <c r="UNK311" s="60"/>
      <c r="UNL311" s="60"/>
      <c r="UNM311" s="60"/>
      <c r="UNN311" s="60"/>
      <c r="UNO311" s="60"/>
      <c r="UNP311" s="60"/>
      <c r="UNQ311" s="60"/>
      <c r="UNR311" s="60"/>
      <c r="UNS311" s="60"/>
      <c r="UNT311" s="60"/>
      <c r="UNU311" s="60"/>
      <c r="UNV311" s="60"/>
      <c r="UNW311" s="60"/>
      <c r="UNX311" s="60"/>
      <c r="UNY311" s="60"/>
      <c r="UNZ311" s="60"/>
      <c r="UOA311" s="60"/>
      <c r="UOB311" s="60"/>
      <c r="UOC311" s="60"/>
      <c r="UOD311" s="60"/>
      <c r="UOE311" s="60"/>
      <c r="UOF311" s="60"/>
      <c r="UOG311" s="60"/>
      <c r="UOH311" s="60"/>
      <c r="UOI311" s="60"/>
      <c r="UOJ311" s="60"/>
      <c r="UOK311" s="60"/>
      <c r="UOL311" s="60"/>
      <c r="UOM311" s="60"/>
      <c r="UON311" s="60"/>
      <c r="UOO311" s="60"/>
      <c r="UOP311" s="60"/>
      <c r="UOQ311" s="60"/>
      <c r="UOR311" s="60"/>
      <c r="UOS311" s="60"/>
      <c r="UOT311" s="60"/>
      <c r="UOU311" s="60"/>
      <c r="UOV311" s="60"/>
      <c r="UOW311" s="60"/>
      <c r="UOX311" s="60"/>
      <c r="UOY311" s="60"/>
      <c r="UOZ311" s="60"/>
      <c r="UPA311" s="60"/>
      <c r="UPB311" s="60"/>
      <c r="UPC311" s="60"/>
      <c r="UPD311" s="60"/>
      <c r="UPE311" s="60"/>
      <c r="UPF311" s="60"/>
      <c r="UPG311" s="60"/>
      <c r="UPH311" s="60"/>
      <c r="UPI311" s="60"/>
      <c r="UPJ311" s="60"/>
      <c r="UPK311" s="60"/>
      <c r="UPL311" s="60"/>
      <c r="UPM311" s="60"/>
      <c r="UPN311" s="60"/>
      <c r="UPO311" s="60"/>
      <c r="UPP311" s="60"/>
      <c r="UPQ311" s="60"/>
      <c r="UPR311" s="60"/>
      <c r="UPS311" s="60"/>
      <c r="UPT311" s="60"/>
      <c r="UPU311" s="60"/>
      <c r="UPV311" s="60"/>
      <c r="UPW311" s="60"/>
      <c r="UPX311" s="60"/>
      <c r="UPY311" s="60"/>
      <c r="UPZ311" s="60"/>
      <c r="UQA311" s="60"/>
      <c r="UQB311" s="60"/>
      <c r="UQC311" s="60"/>
      <c r="UQD311" s="60"/>
      <c r="UQE311" s="60"/>
      <c r="UQF311" s="60"/>
      <c r="UQG311" s="60"/>
      <c r="UQH311" s="60"/>
      <c r="UQI311" s="60"/>
      <c r="UQJ311" s="60"/>
      <c r="UQK311" s="60"/>
      <c r="UQL311" s="60"/>
      <c r="UQM311" s="60"/>
      <c r="UQN311" s="60"/>
      <c r="UQO311" s="60"/>
      <c r="UQP311" s="60"/>
      <c r="UQQ311" s="60"/>
      <c r="UQR311" s="60"/>
      <c r="UQS311" s="60"/>
      <c r="UQT311" s="60"/>
      <c r="UQU311" s="60"/>
      <c r="UQV311" s="60"/>
      <c r="UQW311" s="60"/>
      <c r="UQX311" s="60"/>
      <c r="UQY311" s="60"/>
      <c r="UQZ311" s="60"/>
      <c r="URA311" s="60"/>
      <c r="URB311" s="60"/>
      <c r="URC311" s="60"/>
      <c r="URD311" s="60"/>
      <c r="URE311" s="60"/>
      <c r="URF311" s="60"/>
      <c r="URG311" s="60"/>
      <c r="URH311" s="60"/>
      <c r="URI311" s="60"/>
      <c r="URJ311" s="60"/>
      <c r="URK311" s="60"/>
      <c r="URL311" s="60"/>
      <c r="URM311" s="60"/>
      <c r="URN311" s="60"/>
      <c r="URO311" s="60"/>
      <c r="URP311" s="60"/>
      <c r="URQ311" s="60"/>
      <c r="URR311" s="60"/>
      <c r="URS311" s="60"/>
      <c r="URT311" s="60"/>
      <c r="URU311" s="60"/>
      <c r="URV311" s="60"/>
      <c r="URW311" s="60"/>
      <c r="URX311" s="60"/>
      <c r="URY311" s="60"/>
      <c r="URZ311" s="60"/>
      <c r="USA311" s="60"/>
      <c r="USB311" s="60"/>
      <c r="USC311" s="60"/>
      <c r="USD311" s="60"/>
      <c r="USE311" s="60"/>
      <c r="USF311" s="60"/>
      <c r="USG311" s="60"/>
      <c r="USH311" s="60"/>
      <c r="USI311" s="60"/>
      <c r="USJ311" s="60"/>
      <c r="USK311" s="60"/>
      <c r="USL311" s="60"/>
      <c r="USM311" s="60"/>
      <c r="USN311" s="60"/>
      <c r="USO311" s="60"/>
      <c r="USP311" s="60"/>
      <c r="USQ311" s="60"/>
      <c r="USR311" s="60"/>
      <c r="USS311" s="60"/>
      <c r="UST311" s="60"/>
      <c r="USU311" s="60"/>
      <c r="USV311" s="60"/>
      <c r="USW311" s="60"/>
      <c r="USX311" s="60"/>
      <c r="USY311" s="60"/>
      <c r="USZ311" s="60"/>
      <c r="UTA311" s="60"/>
      <c r="UTB311" s="60"/>
      <c r="UTC311" s="60"/>
      <c r="UTD311" s="60"/>
      <c r="UTE311" s="60"/>
      <c r="UTF311" s="60"/>
      <c r="UTG311" s="60"/>
      <c r="UTH311" s="60"/>
      <c r="UTI311" s="60"/>
      <c r="UTJ311" s="60"/>
      <c r="UTK311" s="60"/>
      <c r="UTL311" s="60"/>
      <c r="UTM311" s="60"/>
      <c r="UTN311" s="60"/>
      <c r="UTO311" s="60"/>
      <c r="UTP311" s="60"/>
      <c r="UTQ311" s="60"/>
      <c r="UTR311" s="60"/>
      <c r="UTS311" s="60"/>
      <c r="UTT311" s="60"/>
      <c r="UTU311" s="60"/>
      <c r="UTV311" s="60"/>
      <c r="UTW311" s="60"/>
      <c r="UTX311" s="60"/>
      <c r="UTY311" s="60"/>
      <c r="UTZ311" s="60"/>
      <c r="UUA311" s="60"/>
      <c r="UUB311" s="60"/>
      <c r="UUC311" s="60"/>
      <c r="UUD311" s="60"/>
      <c r="UUE311" s="60"/>
      <c r="UUF311" s="60"/>
      <c r="UUG311" s="60"/>
      <c r="UUH311" s="60"/>
      <c r="UUI311" s="60"/>
      <c r="UUJ311" s="60"/>
      <c r="UUK311" s="60"/>
      <c r="UUL311" s="60"/>
      <c r="UUM311" s="60"/>
      <c r="UUN311" s="60"/>
      <c r="UUO311" s="60"/>
      <c r="UUP311" s="60"/>
      <c r="UUQ311" s="60"/>
      <c r="UUR311" s="60"/>
      <c r="UUS311" s="60"/>
      <c r="UUT311" s="60"/>
      <c r="UUU311" s="60"/>
      <c r="UUV311" s="60"/>
      <c r="UUW311" s="60"/>
      <c r="UUX311" s="60"/>
      <c r="UUY311" s="60"/>
      <c r="UUZ311" s="60"/>
      <c r="UVA311" s="60"/>
      <c r="UVB311" s="60"/>
      <c r="UVC311" s="60"/>
      <c r="UVD311" s="60"/>
      <c r="UVE311" s="60"/>
      <c r="UVF311" s="60"/>
      <c r="UVG311" s="60"/>
      <c r="UVH311" s="60"/>
      <c r="UVI311" s="60"/>
      <c r="UVJ311" s="60"/>
      <c r="UVK311" s="60"/>
      <c r="UVL311" s="60"/>
      <c r="UVM311" s="60"/>
      <c r="UVN311" s="60"/>
      <c r="UVO311" s="60"/>
      <c r="UVP311" s="60"/>
      <c r="UVQ311" s="60"/>
      <c r="UVR311" s="60"/>
      <c r="UVS311" s="60"/>
      <c r="UVT311" s="60"/>
      <c r="UVU311" s="60"/>
      <c r="UVV311" s="60"/>
      <c r="UVW311" s="60"/>
      <c r="UVX311" s="60"/>
      <c r="UVY311" s="60"/>
      <c r="UVZ311" s="60"/>
      <c r="UWA311" s="60"/>
      <c r="UWB311" s="60"/>
      <c r="UWC311" s="60"/>
      <c r="UWD311" s="60"/>
      <c r="UWE311" s="60"/>
      <c r="UWF311" s="60"/>
      <c r="UWG311" s="60"/>
      <c r="UWH311" s="60"/>
      <c r="UWI311" s="60"/>
      <c r="UWJ311" s="60"/>
      <c r="UWK311" s="60"/>
      <c r="UWL311" s="60"/>
      <c r="UWM311" s="60"/>
      <c r="UWN311" s="60"/>
      <c r="UWO311" s="60"/>
      <c r="UWP311" s="60"/>
      <c r="UWQ311" s="60"/>
      <c r="UWR311" s="60"/>
      <c r="UWS311" s="60"/>
      <c r="UWT311" s="60"/>
      <c r="UWU311" s="60"/>
      <c r="UWV311" s="60"/>
      <c r="UWW311" s="60"/>
      <c r="UWX311" s="60"/>
      <c r="UWY311" s="60"/>
      <c r="UWZ311" s="60"/>
      <c r="UXA311" s="60"/>
      <c r="UXB311" s="60"/>
      <c r="UXC311" s="60"/>
      <c r="UXD311" s="60"/>
      <c r="UXE311" s="60"/>
      <c r="UXF311" s="60"/>
      <c r="UXG311" s="60"/>
      <c r="UXH311" s="60"/>
      <c r="UXI311" s="60"/>
      <c r="UXJ311" s="60"/>
      <c r="UXK311" s="60"/>
      <c r="UXL311" s="60"/>
      <c r="UXM311" s="60"/>
      <c r="UXN311" s="60"/>
      <c r="UXO311" s="60"/>
      <c r="UXP311" s="60"/>
      <c r="UXQ311" s="60"/>
      <c r="UXR311" s="60"/>
      <c r="UXS311" s="60"/>
      <c r="UXT311" s="60"/>
      <c r="UXU311" s="60"/>
      <c r="UXV311" s="60"/>
      <c r="UXW311" s="60"/>
      <c r="UXX311" s="60"/>
      <c r="UXY311" s="60"/>
      <c r="UXZ311" s="60"/>
      <c r="UYA311" s="60"/>
      <c r="UYB311" s="60"/>
      <c r="UYC311" s="60"/>
      <c r="UYD311" s="60"/>
      <c r="UYE311" s="60"/>
      <c r="UYF311" s="60"/>
      <c r="UYG311" s="60"/>
      <c r="UYH311" s="60"/>
      <c r="UYI311" s="60"/>
      <c r="UYJ311" s="60"/>
      <c r="UYK311" s="60"/>
      <c r="UYL311" s="60"/>
      <c r="UYM311" s="60"/>
      <c r="UYN311" s="60"/>
      <c r="UYO311" s="60"/>
      <c r="UYP311" s="60"/>
      <c r="UYQ311" s="60"/>
      <c r="UYR311" s="60"/>
      <c r="UYS311" s="60"/>
      <c r="UYT311" s="60"/>
      <c r="UYU311" s="60"/>
      <c r="UYV311" s="60"/>
      <c r="UYW311" s="60"/>
      <c r="UYX311" s="60"/>
      <c r="UYY311" s="60"/>
      <c r="UYZ311" s="60"/>
      <c r="UZA311" s="60"/>
      <c r="UZB311" s="60"/>
      <c r="UZC311" s="60"/>
      <c r="UZD311" s="60"/>
      <c r="UZE311" s="60"/>
      <c r="UZF311" s="60"/>
      <c r="UZG311" s="60"/>
      <c r="UZH311" s="60"/>
      <c r="UZI311" s="60"/>
      <c r="UZJ311" s="60"/>
      <c r="UZK311" s="60"/>
      <c r="UZL311" s="60"/>
      <c r="UZM311" s="60"/>
      <c r="UZN311" s="60"/>
      <c r="UZO311" s="60"/>
      <c r="UZP311" s="60"/>
      <c r="UZQ311" s="60"/>
      <c r="UZR311" s="60"/>
      <c r="UZS311" s="60"/>
      <c r="UZT311" s="60"/>
      <c r="UZU311" s="60"/>
      <c r="UZV311" s="60"/>
      <c r="UZW311" s="60"/>
      <c r="UZX311" s="60"/>
      <c r="UZY311" s="60"/>
      <c r="UZZ311" s="60"/>
      <c r="VAA311" s="60"/>
      <c r="VAB311" s="60"/>
      <c r="VAC311" s="60"/>
      <c r="VAD311" s="60"/>
      <c r="VAE311" s="60"/>
      <c r="VAF311" s="60"/>
      <c r="VAG311" s="60"/>
      <c r="VAH311" s="60"/>
      <c r="VAI311" s="60"/>
      <c r="VAJ311" s="60"/>
      <c r="VAK311" s="60"/>
      <c r="VAL311" s="60"/>
      <c r="VAM311" s="60"/>
      <c r="VAN311" s="60"/>
      <c r="VAO311" s="60"/>
      <c r="VAP311" s="60"/>
      <c r="VAQ311" s="60"/>
      <c r="VAR311" s="60"/>
      <c r="VAS311" s="60"/>
      <c r="VAT311" s="60"/>
      <c r="VAU311" s="60"/>
      <c r="VAV311" s="60"/>
      <c r="VAW311" s="60"/>
      <c r="VAX311" s="60"/>
      <c r="VAY311" s="60"/>
      <c r="VAZ311" s="60"/>
      <c r="VBA311" s="60"/>
      <c r="VBB311" s="60"/>
      <c r="VBC311" s="60"/>
      <c r="VBD311" s="60"/>
      <c r="VBE311" s="60"/>
      <c r="VBF311" s="60"/>
      <c r="VBG311" s="60"/>
      <c r="VBH311" s="60"/>
      <c r="VBI311" s="60"/>
      <c r="VBJ311" s="60"/>
      <c r="VBK311" s="60"/>
      <c r="VBL311" s="60"/>
      <c r="VBM311" s="60"/>
      <c r="VBN311" s="60"/>
      <c r="VBO311" s="60"/>
      <c r="VBP311" s="60"/>
      <c r="VBQ311" s="60"/>
      <c r="VBR311" s="60"/>
      <c r="VBS311" s="60"/>
      <c r="VBT311" s="60"/>
      <c r="VBU311" s="60"/>
      <c r="VBV311" s="60"/>
      <c r="VBW311" s="60"/>
      <c r="VBX311" s="60"/>
      <c r="VBY311" s="60"/>
      <c r="VBZ311" s="60"/>
      <c r="VCA311" s="60"/>
      <c r="VCB311" s="60"/>
      <c r="VCC311" s="60"/>
      <c r="VCD311" s="60"/>
      <c r="VCE311" s="60"/>
      <c r="VCF311" s="60"/>
      <c r="VCG311" s="60"/>
      <c r="VCH311" s="60"/>
      <c r="VCI311" s="60"/>
      <c r="VCJ311" s="60"/>
      <c r="VCK311" s="60"/>
      <c r="VCL311" s="60"/>
      <c r="VCM311" s="60"/>
      <c r="VCN311" s="60"/>
      <c r="VCO311" s="60"/>
      <c r="VCP311" s="60"/>
      <c r="VCQ311" s="60"/>
      <c r="VCR311" s="60"/>
      <c r="VCS311" s="60"/>
      <c r="VCT311" s="60"/>
      <c r="VCU311" s="60"/>
      <c r="VCV311" s="60"/>
      <c r="VCW311" s="60"/>
      <c r="VCX311" s="60"/>
      <c r="VCY311" s="60"/>
      <c r="VCZ311" s="60"/>
      <c r="VDA311" s="60"/>
      <c r="VDB311" s="60"/>
      <c r="VDC311" s="60"/>
      <c r="VDD311" s="60"/>
      <c r="VDE311" s="60"/>
      <c r="VDF311" s="60"/>
      <c r="VDG311" s="60"/>
      <c r="VDH311" s="60"/>
      <c r="VDI311" s="60"/>
      <c r="VDJ311" s="60"/>
      <c r="VDK311" s="60"/>
      <c r="VDL311" s="60"/>
      <c r="VDM311" s="60"/>
      <c r="VDN311" s="60"/>
      <c r="VDO311" s="60"/>
      <c r="VDP311" s="60"/>
      <c r="VDQ311" s="60"/>
      <c r="VDR311" s="60"/>
      <c r="VDS311" s="60"/>
      <c r="VDT311" s="60"/>
      <c r="VDU311" s="60"/>
      <c r="VDV311" s="60"/>
      <c r="VDW311" s="60"/>
      <c r="VDX311" s="60"/>
      <c r="VDY311" s="60"/>
      <c r="VDZ311" s="60"/>
      <c r="VEA311" s="60"/>
      <c r="VEB311" s="60"/>
      <c r="VEC311" s="60"/>
      <c r="VED311" s="60"/>
      <c r="VEE311" s="60"/>
      <c r="VEF311" s="60"/>
      <c r="VEG311" s="60"/>
      <c r="VEH311" s="60"/>
      <c r="VEI311" s="60"/>
      <c r="VEJ311" s="60"/>
      <c r="VEK311" s="60"/>
      <c r="VEL311" s="60"/>
      <c r="VEM311" s="60"/>
      <c r="VEN311" s="60"/>
      <c r="VEO311" s="60"/>
      <c r="VEP311" s="60"/>
      <c r="VEQ311" s="60"/>
      <c r="VER311" s="60"/>
      <c r="VES311" s="60"/>
      <c r="VET311" s="60"/>
      <c r="VEU311" s="60"/>
      <c r="VEV311" s="60"/>
      <c r="VEW311" s="60"/>
      <c r="VEX311" s="60"/>
      <c r="VEY311" s="60"/>
      <c r="VEZ311" s="60"/>
      <c r="VFA311" s="60"/>
      <c r="VFB311" s="60"/>
      <c r="VFC311" s="60"/>
      <c r="VFD311" s="60"/>
      <c r="VFE311" s="60"/>
      <c r="VFF311" s="60"/>
      <c r="VFG311" s="60"/>
      <c r="VFH311" s="60"/>
      <c r="VFI311" s="60"/>
      <c r="VFJ311" s="60"/>
      <c r="VFK311" s="60"/>
      <c r="VFL311" s="60"/>
      <c r="VFM311" s="60"/>
      <c r="VFN311" s="60"/>
      <c r="VFO311" s="60"/>
      <c r="VFP311" s="60"/>
      <c r="VFQ311" s="60"/>
      <c r="VFR311" s="60"/>
      <c r="VFS311" s="60"/>
      <c r="VFT311" s="60"/>
      <c r="VFU311" s="60"/>
      <c r="VFV311" s="60"/>
      <c r="VFW311" s="60"/>
      <c r="VFX311" s="60"/>
      <c r="VFY311" s="60"/>
      <c r="VFZ311" s="60"/>
      <c r="VGA311" s="60"/>
      <c r="VGB311" s="60"/>
      <c r="VGC311" s="60"/>
      <c r="VGD311" s="60"/>
      <c r="VGE311" s="60"/>
      <c r="VGF311" s="60"/>
      <c r="VGG311" s="60"/>
      <c r="VGH311" s="60"/>
      <c r="VGI311" s="60"/>
      <c r="VGJ311" s="60"/>
      <c r="VGK311" s="60"/>
      <c r="VGL311" s="60"/>
      <c r="VGM311" s="60"/>
      <c r="VGN311" s="60"/>
      <c r="VGO311" s="60"/>
      <c r="VGP311" s="60"/>
      <c r="VGQ311" s="60"/>
      <c r="VGR311" s="60"/>
      <c r="VGS311" s="60"/>
      <c r="VGT311" s="60"/>
      <c r="VGU311" s="60"/>
      <c r="VGV311" s="60"/>
      <c r="VGW311" s="60"/>
      <c r="VGX311" s="60"/>
      <c r="VGY311" s="60"/>
      <c r="VGZ311" s="60"/>
      <c r="VHA311" s="60"/>
      <c r="VHB311" s="60"/>
      <c r="VHC311" s="60"/>
      <c r="VHD311" s="60"/>
      <c r="VHE311" s="60"/>
      <c r="VHF311" s="60"/>
      <c r="VHG311" s="60"/>
      <c r="VHH311" s="60"/>
      <c r="VHI311" s="60"/>
      <c r="VHJ311" s="60"/>
      <c r="VHK311" s="60"/>
      <c r="VHL311" s="60"/>
      <c r="VHM311" s="60"/>
      <c r="VHN311" s="60"/>
      <c r="VHO311" s="60"/>
      <c r="VHP311" s="60"/>
      <c r="VHQ311" s="60"/>
      <c r="VHR311" s="60"/>
      <c r="VHS311" s="60"/>
      <c r="VHT311" s="60"/>
      <c r="VHU311" s="60"/>
      <c r="VHV311" s="60"/>
      <c r="VHW311" s="60"/>
      <c r="VHX311" s="60"/>
      <c r="VHY311" s="60"/>
      <c r="VHZ311" s="60"/>
      <c r="VIA311" s="60"/>
      <c r="VIB311" s="60"/>
      <c r="VIC311" s="60"/>
      <c r="VID311" s="60"/>
      <c r="VIE311" s="60"/>
      <c r="VIF311" s="60"/>
      <c r="VIG311" s="60"/>
      <c r="VIH311" s="60"/>
      <c r="VII311" s="60"/>
      <c r="VIJ311" s="60"/>
      <c r="VIK311" s="60"/>
      <c r="VIL311" s="60"/>
      <c r="VIM311" s="60"/>
      <c r="VIN311" s="60"/>
      <c r="VIO311" s="60"/>
      <c r="VIP311" s="60"/>
      <c r="VIQ311" s="60"/>
      <c r="VIR311" s="60"/>
      <c r="VIS311" s="60"/>
      <c r="VIT311" s="60"/>
      <c r="VIU311" s="60"/>
      <c r="VIV311" s="60"/>
      <c r="VIW311" s="60"/>
      <c r="VIX311" s="60"/>
      <c r="VIY311" s="60"/>
      <c r="VIZ311" s="60"/>
      <c r="VJA311" s="60"/>
      <c r="VJB311" s="60"/>
      <c r="VJC311" s="60"/>
      <c r="VJD311" s="60"/>
      <c r="VJE311" s="60"/>
      <c r="VJF311" s="60"/>
      <c r="VJG311" s="60"/>
      <c r="VJH311" s="60"/>
      <c r="VJI311" s="60"/>
      <c r="VJJ311" s="60"/>
      <c r="VJK311" s="60"/>
      <c r="VJL311" s="60"/>
      <c r="VJM311" s="60"/>
      <c r="VJN311" s="60"/>
      <c r="VJO311" s="60"/>
      <c r="VJP311" s="60"/>
      <c r="VJQ311" s="60"/>
      <c r="VJR311" s="60"/>
      <c r="VJS311" s="60"/>
      <c r="VJT311" s="60"/>
      <c r="VJU311" s="60"/>
      <c r="VJV311" s="60"/>
      <c r="VJW311" s="60"/>
      <c r="VJX311" s="60"/>
      <c r="VJY311" s="60"/>
      <c r="VJZ311" s="60"/>
      <c r="VKA311" s="60"/>
      <c r="VKB311" s="60"/>
      <c r="VKC311" s="60"/>
      <c r="VKD311" s="60"/>
      <c r="VKE311" s="60"/>
      <c r="VKF311" s="60"/>
      <c r="VKG311" s="60"/>
      <c r="VKH311" s="60"/>
      <c r="VKI311" s="60"/>
      <c r="VKJ311" s="60"/>
      <c r="VKK311" s="60"/>
      <c r="VKL311" s="60"/>
      <c r="VKM311" s="60"/>
      <c r="VKN311" s="60"/>
      <c r="VKO311" s="60"/>
      <c r="VKP311" s="60"/>
      <c r="VKQ311" s="60"/>
      <c r="VKR311" s="60"/>
      <c r="VKS311" s="60"/>
      <c r="VKT311" s="60"/>
      <c r="VKU311" s="60"/>
      <c r="VKV311" s="60"/>
      <c r="VKW311" s="60"/>
      <c r="VKX311" s="60"/>
      <c r="VKY311" s="60"/>
      <c r="VKZ311" s="60"/>
      <c r="VLA311" s="60"/>
      <c r="VLB311" s="60"/>
      <c r="VLC311" s="60"/>
      <c r="VLD311" s="60"/>
      <c r="VLE311" s="60"/>
      <c r="VLF311" s="60"/>
      <c r="VLG311" s="60"/>
      <c r="VLH311" s="60"/>
      <c r="VLI311" s="60"/>
      <c r="VLJ311" s="60"/>
      <c r="VLK311" s="60"/>
      <c r="VLL311" s="60"/>
      <c r="VLM311" s="60"/>
      <c r="VLN311" s="60"/>
      <c r="VLO311" s="60"/>
      <c r="VLP311" s="60"/>
      <c r="VLQ311" s="60"/>
      <c r="VLR311" s="60"/>
      <c r="VLS311" s="60"/>
      <c r="VLT311" s="60"/>
      <c r="VLU311" s="60"/>
      <c r="VLV311" s="60"/>
      <c r="VLW311" s="60"/>
      <c r="VLX311" s="60"/>
      <c r="VLY311" s="60"/>
      <c r="VLZ311" s="60"/>
      <c r="VMA311" s="60"/>
      <c r="VMB311" s="60"/>
      <c r="VMC311" s="60"/>
      <c r="VMD311" s="60"/>
      <c r="VME311" s="60"/>
      <c r="VMF311" s="60"/>
      <c r="VMG311" s="60"/>
      <c r="VMH311" s="60"/>
      <c r="VMI311" s="60"/>
      <c r="VMJ311" s="60"/>
      <c r="VMK311" s="60"/>
      <c r="VML311" s="60"/>
      <c r="VMM311" s="60"/>
      <c r="VMN311" s="60"/>
      <c r="VMO311" s="60"/>
      <c r="VMP311" s="60"/>
      <c r="VMQ311" s="60"/>
      <c r="VMR311" s="60"/>
      <c r="VMS311" s="60"/>
      <c r="VMT311" s="60"/>
      <c r="VMU311" s="60"/>
      <c r="VMV311" s="60"/>
      <c r="VMW311" s="60"/>
      <c r="VMX311" s="60"/>
      <c r="VMY311" s="60"/>
      <c r="VMZ311" s="60"/>
      <c r="VNA311" s="60"/>
      <c r="VNB311" s="60"/>
      <c r="VNC311" s="60"/>
      <c r="VND311" s="60"/>
      <c r="VNE311" s="60"/>
      <c r="VNF311" s="60"/>
      <c r="VNG311" s="60"/>
      <c r="VNH311" s="60"/>
      <c r="VNI311" s="60"/>
      <c r="VNJ311" s="60"/>
      <c r="VNK311" s="60"/>
      <c r="VNL311" s="60"/>
      <c r="VNM311" s="60"/>
      <c r="VNN311" s="60"/>
      <c r="VNO311" s="60"/>
      <c r="VNP311" s="60"/>
      <c r="VNQ311" s="60"/>
      <c r="VNR311" s="60"/>
      <c r="VNS311" s="60"/>
      <c r="VNT311" s="60"/>
      <c r="VNU311" s="60"/>
      <c r="VNV311" s="60"/>
      <c r="VNW311" s="60"/>
      <c r="VNX311" s="60"/>
      <c r="VNY311" s="60"/>
      <c r="VNZ311" s="60"/>
      <c r="VOA311" s="60"/>
      <c r="VOB311" s="60"/>
      <c r="VOC311" s="60"/>
      <c r="VOD311" s="60"/>
      <c r="VOE311" s="60"/>
      <c r="VOF311" s="60"/>
      <c r="VOG311" s="60"/>
      <c r="VOH311" s="60"/>
      <c r="VOI311" s="60"/>
      <c r="VOJ311" s="60"/>
      <c r="VOK311" s="60"/>
      <c r="VOL311" s="60"/>
      <c r="VOM311" s="60"/>
      <c r="VON311" s="60"/>
      <c r="VOO311" s="60"/>
      <c r="VOP311" s="60"/>
      <c r="VOQ311" s="60"/>
      <c r="VOR311" s="60"/>
      <c r="VOS311" s="60"/>
      <c r="VOT311" s="60"/>
      <c r="VOU311" s="60"/>
      <c r="VOV311" s="60"/>
      <c r="VOW311" s="60"/>
      <c r="VOX311" s="60"/>
      <c r="VOY311" s="60"/>
      <c r="VOZ311" s="60"/>
      <c r="VPA311" s="60"/>
      <c r="VPB311" s="60"/>
      <c r="VPC311" s="60"/>
      <c r="VPD311" s="60"/>
      <c r="VPE311" s="60"/>
      <c r="VPF311" s="60"/>
      <c r="VPG311" s="60"/>
      <c r="VPH311" s="60"/>
      <c r="VPI311" s="60"/>
      <c r="VPJ311" s="60"/>
      <c r="VPK311" s="60"/>
      <c r="VPL311" s="60"/>
      <c r="VPM311" s="60"/>
      <c r="VPN311" s="60"/>
      <c r="VPO311" s="60"/>
      <c r="VPP311" s="60"/>
      <c r="VPQ311" s="60"/>
      <c r="VPR311" s="60"/>
      <c r="VPS311" s="60"/>
      <c r="VPT311" s="60"/>
      <c r="VPU311" s="60"/>
      <c r="VPV311" s="60"/>
      <c r="VPW311" s="60"/>
      <c r="VPX311" s="60"/>
      <c r="VPY311" s="60"/>
      <c r="VPZ311" s="60"/>
      <c r="VQA311" s="60"/>
      <c r="VQB311" s="60"/>
      <c r="VQC311" s="60"/>
      <c r="VQD311" s="60"/>
      <c r="VQE311" s="60"/>
      <c r="VQF311" s="60"/>
      <c r="VQG311" s="60"/>
      <c r="VQH311" s="60"/>
      <c r="VQI311" s="60"/>
      <c r="VQJ311" s="60"/>
      <c r="VQK311" s="60"/>
      <c r="VQL311" s="60"/>
      <c r="VQM311" s="60"/>
      <c r="VQN311" s="60"/>
      <c r="VQO311" s="60"/>
      <c r="VQP311" s="60"/>
      <c r="VQQ311" s="60"/>
      <c r="VQR311" s="60"/>
      <c r="VQS311" s="60"/>
      <c r="VQT311" s="60"/>
      <c r="VQU311" s="60"/>
      <c r="VQV311" s="60"/>
      <c r="VQW311" s="60"/>
      <c r="VQX311" s="60"/>
      <c r="VQY311" s="60"/>
      <c r="VQZ311" s="60"/>
      <c r="VRA311" s="60"/>
      <c r="VRB311" s="60"/>
      <c r="VRC311" s="60"/>
      <c r="VRD311" s="60"/>
      <c r="VRE311" s="60"/>
      <c r="VRF311" s="60"/>
      <c r="VRG311" s="60"/>
      <c r="VRH311" s="60"/>
      <c r="VRI311" s="60"/>
      <c r="VRJ311" s="60"/>
      <c r="VRK311" s="60"/>
      <c r="VRL311" s="60"/>
      <c r="VRM311" s="60"/>
      <c r="VRN311" s="60"/>
      <c r="VRO311" s="60"/>
      <c r="VRP311" s="60"/>
      <c r="VRQ311" s="60"/>
      <c r="VRR311" s="60"/>
      <c r="VRS311" s="60"/>
      <c r="VRT311" s="60"/>
      <c r="VRU311" s="60"/>
      <c r="VRV311" s="60"/>
      <c r="VRW311" s="60"/>
      <c r="VRX311" s="60"/>
      <c r="VRY311" s="60"/>
      <c r="VRZ311" s="60"/>
      <c r="VSA311" s="60"/>
      <c r="VSB311" s="60"/>
      <c r="VSC311" s="60"/>
      <c r="VSD311" s="60"/>
      <c r="VSE311" s="60"/>
      <c r="VSF311" s="60"/>
      <c r="VSG311" s="60"/>
      <c r="VSH311" s="60"/>
      <c r="VSI311" s="60"/>
      <c r="VSJ311" s="60"/>
      <c r="VSK311" s="60"/>
      <c r="VSL311" s="60"/>
      <c r="VSM311" s="60"/>
      <c r="VSN311" s="60"/>
      <c r="VSO311" s="60"/>
      <c r="VSP311" s="60"/>
      <c r="VSQ311" s="60"/>
      <c r="VSR311" s="60"/>
      <c r="VSS311" s="60"/>
      <c r="VST311" s="60"/>
      <c r="VSU311" s="60"/>
      <c r="VSV311" s="60"/>
      <c r="VSW311" s="60"/>
      <c r="VSX311" s="60"/>
      <c r="VSY311" s="60"/>
      <c r="VSZ311" s="60"/>
      <c r="VTA311" s="60"/>
      <c r="VTB311" s="60"/>
      <c r="VTC311" s="60"/>
      <c r="VTD311" s="60"/>
      <c r="VTE311" s="60"/>
      <c r="VTF311" s="60"/>
      <c r="VTG311" s="60"/>
      <c r="VTH311" s="60"/>
      <c r="VTI311" s="60"/>
      <c r="VTJ311" s="60"/>
      <c r="VTK311" s="60"/>
      <c r="VTL311" s="60"/>
      <c r="VTM311" s="60"/>
      <c r="VTN311" s="60"/>
      <c r="VTO311" s="60"/>
      <c r="VTP311" s="60"/>
      <c r="VTQ311" s="60"/>
      <c r="VTR311" s="60"/>
      <c r="VTS311" s="60"/>
      <c r="VTT311" s="60"/>
      <c r="VTU311" s="60"/>
      <c r="VTV311" s="60"/>
      <c r="VTW311" s="60"/>
      <c r="VTX311" s="60"/>
      <c r="VTY311" s="60"/>
      <c r="VTZ311" s="60"/>
      <c r="VUA311" s="60"/>
      <c r="VUB311" s="60"/>
      <c r="VUC311" s="60"/>
      <c r="VUD311" s="60"/>
      <c r="VUE311" s="60"/>
      <c r="VUF311" s="60"/>
      <c r="VUG311" s="60"/>
      <c r="VUH311" s="60"/>
      <c r="VUI311" s="60"/>
      <c r="VUJ311" s="60"/>
      <c r="VUK311" s="60"/>
      <c r="VUL311" s="60"/>
      <c r="VUM311" s="60"/>
      <c r="VUN311" s="60"/>
      <c r="VUO311" s="60"/>
      <c r="VUP311" s="60"/>
      <c r="VUQ311" s="60"/>
      <c r="VUR311" s="60"/>
      <c r="VUS311" s="60"/>
      <c r="VUT311" s="60"/>
      <c r="VUU311" s="60"/>
      <c r="VUV311" s="60"/>
      <c r="VUW311" s="60"/>
      <c r="VUX311" s="60"/>
      <c r="VUY311" s="60"/>
      <c r="VUZ311" s="60"/>
      <c r="VVA311" s="60"/>
      <c r="VVB311" s="60"/>
      <c r="VVC311" s="60"/>
      <c r="VVD311" s="60"/>
      <c r="VVE311" s="60"/>
      <c r="VVF311" s="60"/>
      <c r="VVG311" s="60"/>
      <c r="VVH311" s="60"/>
      <c r="VVI311" s="60"/>
      <c r="VVJ311" s="60"/>
      <c r="VVK311" s="60"/>
      <c r="VVL311" s="60"/>
      <c r="VVM311" s="60"/>
      <c r="VVN311" s="60"/>
      <c r="VVO311" s="60"/>
      <c r="VVP311" s="60"/>
      <c r="VVQ311" s="60"/>
      <c r="VVR311" s="60"/>
      <c r="VVS311" s="60"/>
      <c r="VVT311" s="60"/>
      <c r="VVU311" s="60"/>
      <c r="VVV311" s="60"/>
      <c r="VVW311" s="60"/>
      <c r="VVX311" s="60"/>
      <c r="VVY311" s="60"/>
      <c r="VVZ311" s="60"/>
      <c r="VWA311" s="60"/>
      <c r="VWB311" s="60"/>
      <c r="VWC311" s="60"/>
      <c r="VWD311" s="60"/>
      <c r="VWE311" s="60"/>
      <c r="VWF311" s="60"/>
      <c r="VWG311" s="60"/>
      <c r="VWH311" s="60"/>
      <c r="VWI311" s="60"/>
      <c r="VWJ311" s="60"/>
      <c r="VWK311" s="60"/>
      <c r="VWL311" s="60"/>
      <c r="VWM311" s="60"/>
      <c r="VWN311" s="60"/>
      <c r="VWO311" s="60"/>
      <c r="VWP311" s="60"/>
      <c r="VWQ311" s="60"/>
      <c r="VWR311" s="60"/>
      <c r="VWS311" s="60"/>
      <c r="VWT311" s="60"/>
      <c r="VWU311" s="60"/>
      <c r="VWV311" s="60"/>
      <c r="VWW311" s="60"/>
      <c r="VWX311" s="60"/>
      <c r="VWY311" s="60"/>
      <c r="VWZ311" s="60"/>
      <c r="VXA311" s="60"/>
      <c r="VXB311" s="60"/>
      <c r="VXC311" s="60"/>
      <c r="VXD311" s="60"/>
      <c r="VXE311" s="60"/>
      <c r="VXF311" s="60"/>
      <c r="VXG311" s="60"/>
      <c r="VXH311" s="60"/>
      <c r="VXI311" s="60"/>
      <c r="VXJ311" s="60"/>
      <c r="VXK311" s="60"/>
      <c r="VXL311" s="60"/>
      <c r="VXM311" s="60"/>
      <c r="VXN311" s="60"/>
      <c r="VXO311" s="60"/>
      <c r="VXP311" s="60"/>
      <c r="VXQ311" s="60"/>
      <c r="VXR311" s="60"/>
      <c r="VXS311" s="60"/>
      <c r="VXT311" s="60"/>
      <c r="VXU311" s="60"/>
      <c r="VXV311" s="60"/>
      <c r="VXW311" s="60"/>
      <c r="VXX311" s="60"/>
      <c r="VXY311" s="60"/>
      <c r="VXZ311" s="60"/>
      <c r="VYA311" s="60"/>
      <c r="VYB311" s="60"/>
      <c r="VYC311" s="60"/>
      <c r="VYD311" s="60"/>
      <c r="VYE311" s="60"/>
      <c r="VYF311" s="60"/>
      <c r="VYG311" s="60"/>
      <c r="VYH311" s="60"/>
      <c r="VYI311" s="60"/>
      <c r="VYJ311" s="60"/>
      <c r="VYK311" s="60"/>
      <c r="VYL311" s="60"/>
      <c r="VYM311" s="60"/>
      <c r="VYN311" s="60"/>
      <c r="VYO311" s="60"/>
      <c r="VYP311" s="60"/>
      <c r="VYQ311" s="60"/>
      <c r="VYR311" s="60"/>
      <c r="VYS311" s="60"/>
      <c r="VYT311" s="60"/>
      <c r="VYU311" s="60"/>
      <c r="VYV311" s="60"/>
      <c r="VYW311" s="60"/>
      <c r="VYX311" s="60"/>
      <c r="VYY311" s="60"/>
      <c r="VYZ311" s="60"/>
      <c r="VZA311" s="60"/>
      <c r="VZB311" s="60"/>
      <c r="VZC311" s="60"/>
      <c r="VZD311" s="60"/>
      <c r="VZE311" s="60"/>
      <c r="VZF311" s="60"/>
      <c r="VZG311" s="60"/>
      <c r="VZH311" s="60"/>
      <c r="VZI311" s="60"/>
      <c r="VZJ311" s="60"/>
      <c r="VZK311" s="60"/>
      <c r="VZL311" s="60"/>
      <c r="VZM311" s="60"/>
      <c r="VZN311" s="60"/>
      <c r="VZO311" s="60"/>
      <c r="VZP311" s="60"/>
      <c r="VZQ311" s="60"/>
      <c r="VZR311" s="60"/>
      <c r="VZS311" s="60"/>
      <c r="VZT311" s="60"/>
      <c r="VZU311" s="60"/>
      <c r="VZV311" s="60"/>
      <c r="VZW311" s="60"/>
      <c r="VZX311" s="60"/>
      <c r="VZY311" s="60"/>
      <c r="VZZ311" s="60"/>
      <c r="WAA311" s="60"/>
      <c r="WAB311" s="60"/>
      <c r="WAC311" s="60"/>
      <c r="WAD311" s="60"/>
      <c r="WAE311" s="60"/>
      <c r="WAF311" s="60"/>
      <c r="WAG311" s="60"/>
      <c r="WAH311" s="60"/>
      <c r="WAI311" s="60"/>
      <c r="WAJ311" s="60"/>
      <c r="WAK311" s="60"/>
      <c r="WAL311" s="60"/>
      <c r="WAM311" s="60"/>
      <c r="WAN311" s="60"/>
      <c r="WAO311" s="60"/>
      <c r="WAP311" s="60"/>
      <c r="WAQ311" s="60"/>
      <c r="WAR311" s="60"/>
      <c r="WAS311" s="60"/>
      <c r="WAT311" s="60"/>
      <c r="WAU311" s="60"/>
      <c r="WAV311" s="60"/>
      <c r="WAW311" s="60"/>
      <c r="WAX311" s="60"/>
      <c r="WAY311" s="60"/>
      <c r="WAZ311" s="60"/>
      <c r="WBA311" s="60"/>
      <c r="WBB311" s="60"/>
      <c r="WBC311" s="60"/>
      <c r="WBD311" s="60"/>
      <c r="WBE311" s="60"/>
      <c r="WBF311" s="60"/>
      <c r="WBG311" s="60"/>
      <c r="WBH311" s="60"/>
      <c r="WBI311" s="60"/>
      <c r="WBJ311" s="60"/>
      <c r="WBK311" s="60"/>
      <c r="WBL311" s="60"/>
      <c r="WBM311" s="60"/>
      <c r="WBN311" s="60"/>
      <c r="WBO311" s="60"/>
      <c r="WBP311" s="60"/>
      <c r="WBQ311" s="60"/>
      <c r="WBR311" s="60"/>
      <c r="WBS311" s="60"/>
      <c r="WBT311" s="60"/>
      <c r="WBU311" s="60"/>
      <c r="WBV311" s="60"/>
      <c r="WBW311" s="60"/>
      <c r="WBX311" s="60"/>
      <c r="WBY311" s="60"/>
      <c r="WBZ311" s="60"/>
      <c r="WCA311" s="60"/>
      <c r="WCB311" s="60"/>
      <c r="WCC311" s="60"/>
      <c r="WCD311" s="60"/>
      <c r="WCE311" s="60"/>
      <c r="WCF311" s="60"/>
      <c r="WCG311" s="60"/>
      <c r="WCH311" s="60"/>
      <c r="WCI311" s="60"/>
      <c r="WCJ311" s="60"/>
      <c r="WCK311" s="60"/>
      <c r="WCL311" s="60"/>
      <c r="WCM311" s="60"/>
      <c r="WCN311" s="60"/>
      <c r="WCO311" s="60"/>
      <c r="WCP311" s="60"/>
      <c r="WCQ311" s="60"/>
      <c r="WCR311" s="60"/>
      <c r="WCS311" s="60"/>
      <c r="WCT311" s="60"/>
      <c r="WCU311" s="60"/>
      <c r="WCV311" s="60"/>
      <c r="WCW311" s="60"/>
      <c r="WCX311" s="60"/>
      <c r="WCY311" s="60"/>
      <c r="WCZ311" s="60"/>
      <c r="WDA311" s="60"/>
      <c r="WDB311" s="60"/>
      <c r="WDC311" s="60"/>
      <c r="WDD311" s="60"/>
      <c r="WDE311" s="60"/>
      <c r="WDF311" s="60"/>
      <c r="WDG311" s="60"/>
      <c r="WDH311" s="60"/>
      <c r="WDI311" s="60"/>
      <c r="WDJ311" s="60"/>
      <c r="WDK311" s="60"/>
      <c r="WDL311" s="60"/>
      <c r="WDM311" s="60"/>
      <c r="WDN311" s="60"/>
      <c r="WDO311" s="60"/>
      <c r="WDP311" s="60"/>
      <c r="WDQ311" s="60"/>
      <c r="WDR311" s="60"/>
      <c r="WDS311" s="60"/>
      <c r="WDT311" s="60"/>
      <c r="WDU311" s="60"/>
      <c r="WDV311" s="60"/>
      <c r="WDW311" s="60"/>
      <c r="WDX311" s="60"/>
      <c r="WDY311" s="60"/>
      <c r="WDZ311" s="60"/>
      <c r="WEA311" s="60"/>
      <c r="WEB311" s="60"/>
      <c r="WEC311" s="60"/>
      <c r="WED311" s="60"/>
      <c r="WEE311" s="60"/>
      <c r="WEF311" s="60"/>
      <c r="WEG311" s="60"/>
      <c r="WEH311" s="60"/>
      <c r="WEI311" s="60"/>
      <c r="WEJ311" s="60"/>
      <c r="WEK311" s="60"/>
      <c r="WEL311" s="60"/>
      <c r="WEM311" s="60"/>
      <c r="WEN311" s="60"/>
      <c r="WEO311" s="60"/>
      <c r="WEP311" s="60"/>
      <c r="WEQ311" s="60"/>
      <c r="WER311" s="60"/>
      <c r="WES311" s="60"/>
      <c r="WET311" s="60"/>
      <c r="WEU311" s="60"/>
      <c r="WEV311" s="60"/>
      <c r="WEW311" s="60"/>
      <c r="WEX311" s="60"/>
      <c r="WEY311" s="60"/>
      <c r="WEZ311" s="60"/>
      <c r="WFA311" s="60"/>
      <c r="WFB311" s="60"/>
      <c r="WFC311" s="60"/>
      <c r="WFD311" s="60"/>
      <c r="WFE311" s="60"/>
      <c r="WFF311" s="60"/>
      <c r="WFG311" s="60"/>
      <c r="WFH311" s="60"/>
      <c r="WFI311" s="60"/>
      <c r="WFJ311" s="60"/>
      <c r="WFK311" s="60"/>
      <c r="WFL311" s="60"/>
      <c r="WFM311" s="60"/>
      <c r="WFN311" s="60"/>
      <c r="WFO311" s="60"/>
      <c r="WFP311" s="60"/>
      <c r="WFQ311" s="60"/>
      <c r="WFR311" s="60"/>
      <c r="WFS311" s="60"/>
      <c r="WFT311" s="60"/>
      <c r="WFU311" s="60"/>
      <c r="WFV311" s="60"/>
      <c r="WFW311" s="60"/>
      <c r="WFX311" s="60"/>
      <c r="WFY311" s="60"/>
      <c r="WFZ311" s="60"/>
      <c r="WGA311" s="60"/>
      <c r="WGB311" s="60"/>
      <c r="WGC311" s="60"/>
      <c r="WGD311" s="60"/>
      <c r="WGE311" s="60"/>
      <c r="WGF311" s="60"/>
      <c r="WGG311" s="60"/>
      <c r="WGH311" s="60"/>
      <c r="WGI311" s="60"/>
      <c r="WGJ311" s="60"/>
      <c r="WGK311" s="60"/>
      <c r="WGL311" s="60"/>
      <c r="WGM311" s="60"/>
      <c r="WGN311" s="60"/>
      <c r="WGO311" s="60"/>
      <c r="WGP311" s="60"/>
      <c r="WGQ311" s="60"/>
      <c r="WGR311" s="60"/>
      <c r="WGS311" s="60"/>
      <c r="WGT311" s="60"/>
      <c r="WGU311" s="60"/>
      <c r="WGV311" s="60"/>
      <c r="WGW311" s="60"/>
      <c r="WGX311" s="60"/>
      <c r="WGY311" s="60"/>
      <c r="WGZ311" s="60"/>
      <c r="WHA311" s="60"/>
      <c r="WHB311" s="60"/>
      <c r="WHC311" s="60"/>
      <c r="WHD311" s="60"/>
      <c r="WHE311" s="60"/>
      <c r="WHF311" s="60"/>
      <c r="WHG311" s="60"/>
      <c r="WHH311" s="60"/>
      <c r="WHI311" s="60"/>
      <c r="WHJ311" s="60"/>
      <c r="WHK311" s="60"/>
      <c r="WHL311" s="60"/>
      <c r="WHM311" s="60"/>
      <c r="WHN311" s="60"/>
      <c r="WHO311" s="60"/>
      <c r="WHP311" s="60"/>
      <c r="WHQ311" s="60"/>
      <c r="WHR311" s="60"/>
      <c r="WHS311" s="60"/>
      <c r="WHT311" s="60"/>
      <c r="WHU311" s="60"/>
      <c r="WHV311" s="60"/>
      <c r="WHW311" s="60"/>
      <c r="WHX311" s="60"/>
      <c r="WHY311" s="60"/>
      <c r="WHZ311" s="60"/>
      <c r="WIA311" s="60"/>
      <c r="WIB311" s="60"/>
      <c r="WIC311" s="60"/>
      <c r="WID311" s="60"/>
      <c r="WIE311" s="60"/>
      <c r="WIF311" s="60"/>
      <c r="WIG311" s="60"/>
      <c r="WIH311" s="60"/>
      <c r="WII311" s="60"/>
      <c r="WIJ311" s="60"/>
      <c r="WIK311" s="60"/>
      <c r="WIL311" s="60"/>
      <c r="WIM311" s="60"/>
      <c r="WIN311" s="60"/>
      <c r="WIO311" s="60"/>
      <c r="WIP311" s="60"/>
      <c r="WIQ311" s="60"/>
      <c r="WIR311" s="60"/>
      <c r="WIS311" s="60"/>
      <c r="WIT311" s="60"/>
      <c r="WIU311" s="60"/>
      <c r="WIV311" s="60"/>
      <c r="WIW311" s="60"/>
      <c r="WIX311" s="60"/>
      <c r="WIY311" s="60"/>
      <c r="WIZ311" s="60"/>
      <c r="WJA311" s="60"/>
      <c r="WJB311" s="60"/>
      <c r="WJC311" s="60"/>
      <c r="WJD311" s="60"/>
      <c r="WJE311" s="60"/>
      <c r="WJF311" s="60"/>
      <c r="WJG311" s="60"/>
      <c r="WJH311" s="60"/>
      <c r="WJI311" s="60"/>
      <c r="WJJ311" s="60"/>
      <c r="WJK311" s="60"/>
      <c r="WJL311" s="60"/>
      <c r="WJM311" s="60"/>
      <c r="WJN311" s="60"/>
      <c r="WJO311" s="60"/>
      <c r="WJP311" s="60"/>
      <c r="WJQ311" s="60"/>
      <c r="WJR311" s="60"/>
      <c r="WJS311" s="60"/>
      <c r="WJT311" s="60"/>
      <c r="WJU311" s="60"/>
      <c r="WJV311" s="60"/>
      <c r="WJW311" s="60"/>
      <c r="WJX311" s="60"/>
      <c r="WJY311" s="60"/>
      <c r="WJZ311" s="60"/>
      <c r="WKA311" s="60"/>
      <c r="WKB311" s="60"/>
      <c r="WKC311" s="60"/>
      <c r="WKD311" s="60"/>
      <c r="WKE311" s="60"/>
      <c r="WKF311" s="60"/>
      <c r="WKG311" s="60"/>
      <c r="WKH311" s="60"/>
      <c r="WKI311" s="60"/>
      <c r="WKJ311" s="60"/>
      <c r="WKK311" s="60"/>
      <c r="WKL311" s="60"/>
      <c r="WKM311" s="60"/>
      <c r="WKN311" s="60"/>
      <c r="WKO311" s="60"/>
      <c r="WKP311" s="60"/>
      <c r="WKQ311" s="60"/>
      <c r="WKR311" s="60"/>
      <c r="WKS311" s="60"/>
      <c r="WKT311" s="60"/>
      <c r="WKU311" s="60"/>
      <c r="WKV311" s="60"/>
      <c r="WKW311" s="60"/>
      <c r="WKX311" s="60"/>
      <c r="WKY311" s="60"/>
      <c r="WKZ311" s="60"/>
      <c r="WLA311" s="60"/>
      <c r="WLB311" s="60"/>
      <c r="WLC311" s="60"/>
      <c r="WLD311" s="60"/>
      <c r="WLE311" s="60"/>
      <c r="WLF311" s="60"/>
      <c r="WLG311" s="60"/>
      <c r="WLH311" s="60"/>
      <c r="WLI311" s="60"/>
      <c r="WLJ311" s="60"/>
      <c r="WLK311" s="60"/>
      <c r="WLL311" s="60"/>
      <c r="WLM311" s="60"/>
      <c r="WLN311" s="60"/>
      <c r="WLO311" s="60"/>
      <c r="WLP311" s="60"/>
      <c r="WLQ311" s="60"/>
      <c r="WLR311" s="60"/>
      <c r="WLS311" s="60"/>
      <c r="WLT311" s="60"/>
      <c r="WLU311" s="60"/>
      <c r="WLV311" s="60"/>
      <c r="WLW311" s="60"/>
      <c r="WLX311" s="60"/>
      <c r="WLY311" s="60"/>
      <c r="WLZ311" s="60"/>
      <c r="WMA311" s="60"/>
      <c r="WMB311" s="60"/>
      <c r="WMC311" s="60"/>
      <c r="WMD311" s="60"/>
      <c r="WME311" s="60"/>
      <c r="WMF311" s="60"/>
      <c r="WMG311" s="60"/>
      <c r="WMH311" s="60"/>
      <c r="WMI311" s="60"/>
      <c r="WMJ311" s="60"/>
      <c r="WMK311" s="60"/>
      <c r="WML311" s="60"/>
      <c r="WMM311" s="60"/>
      <c r="WMN311" s="60"/>
      <c r="WMO311" s="60"/>
      <c r="WMP311" s="60"/>
      <c r="WMQ311" s="60"/>
      <c r="WMR311" s="60"/>
      <c r="WMS311" s="60"/>
      <c r="WMT311" s="60"/>
      <c r="WMU311" s="60"/>
      <c r="WMV311" s="60"/>
      <c r="WMW311" s="60"/>
      <c r="WMX311" s="60"/>
      <c r="WMY311" s="60"/>
      <c r="WMZ311" s="60"/>
      <c r="WNA311" s="60"/>
      <c r="WNB311" s="60"/>
      <c r="WNC311" s="60"/>
      <c r="WND311" s="60"/>
      <c r="WNE311" s="60"/>
      <c r="WNF311" s="60"/>
      <c r="WNG311" s="60"/>
      <c r="WNH311" s="60"/>
      <c r="WNI311" s="60"/>
      <c r="WNJ311" s="60"/>
      <c r="WNK311" s="60"/>
      <c r="WNL311" s="60"/>
      <c r="WNM311" s="60"/>
      <c r="WNN311" s="60"/>
      <c r="WNO311" s="60"/>
      <c r="WNP311" s="60"/>
      <c r="WNQ311" s="60"/>
      <c r="WNR311" s="60"/>
      <c r="WNS311" s="60"/>
      <c r="WNT311" s="60"/>
      <c r="WNU311" s="60"/>
      <c r="WNV311" s="60"/>
      <c r="WNW311" s="60"/>
      <c r="WNX311" s="60"/>
      <c r="WNY311" s="60"/>
      <c r="WNZ311" s="60"/>
      <c r="WOA311" s="60"/>
      <c r="WOB311" s="60"/>
      <c r="WOC311" s="60"/>
      <c r="WOD311" s="60"/>
      <c r="WOE311" s="60"/>
      <c r="WOF311" s="60"/>
      <c r="WOG311" s="60"/>
      <c r="WOH311" s="60"/>
      <c r="WOI311" s="60"/>
      <c r="WOJ311" s="60"/>
      <c r="WOK311" s="60"/>
      <c r="WOL311" s="60"/>
      <c r="WOM311" s="60"/>
      <c r="WON311" s="60"/>
      <c r="WOO311" s="60"/>
      <c r="WOP311" s="60"/>
      <c r="WOQ311" s="60"/>
      <c r="WOR311" s="60"/>
      <c r="WOS311" s="60"/>
      <c r="WOT311" s="60"/>
      <c r="WOU311" s="60"/>
      <c r="WOV311" s="60"/>
      <c r="WOW311" s="60"/>
      <c r="WOX311" s="60"/>
      <c r="WOY311" s="60"/>
      <c r="WOZ311" s="60"/>
      <c r="WPA311" s="60"/>
      <c r="WPB311" s="60"/>
      <c r="WPC311" s="60"/>
      <c r="WPD311" s="60"/>
      <c r="WPE311" s="60"/>
      <c r="WPF311" s="60"/>
      <c r="WPG311" s="60"/>
      <c r="WPH311" s="60"/>
      <c r="WPI311" s="60"/>
      <c r="WPJ311" s="60"/>
      <c r="WPK311" s="60"/>
      <c r="WPL311" s="60"/>
      <c r="WPM311" s="60"/>
      <c r="WPN311" s="60"/>
      <c r="WPO311" s="60"/>
      <c r="WPP311" s="60"/>
      <c r="WPQ311" s="60"/>
      <c r="WPR311" s="60"/>
      <c r="WPS311" s="60"/>
      <c r="WPT311" s="60"/>
      <c r="WPU311" s="60"/>
      <c r="WPV311" s="60"/>
      <c r="WPW311" s="60"/>
      <c r="WPX311" s="60"/>
      <c r="WPY311" s="60"/>
      <c r="WPZ311" s="60"/>
      <c r="WQA311" s="60"/>
      <c r="WQB311" s="60"/>
      <c r="WQC311" s="60"/>
      <c r="WQD311" s="60"/>
      <c r="WQE311" s="60"/>
      <c r="WQF311" s="60"/>
      <c r="WQG311" s="60"/>
      <c r="WQH311" s="60"/>
      <c r="WQI311" s="60"/>
      <c r="WQJ311" s="60"/>
      <c r="WQK311" s="60"/>
      <c r="WQL311" s="60"/>
      <c r="WQM311" s="60"/>
      <c r="WQN311" s="60"/>
      <c r="WQO311" s="60"/>
      <c r="WQP311" s="60"/>
      <c r="WQQ311" s="60"/>
      <c r="WQR311" s="60"/>
      <c r="WQS311" s="60"/>
      <c r="WQT311" s="60"/>
      <c r="WQU311" s="60"/>
      <c r="WQV311" s="60"/>
      <c r="WQW311" s="60"/>
      <c r="WQX311" s="60"/>
      <c r="WQY311" s="60"/>
      <c r="WQZ311" s="60"/>
      <c r="WRA311" s="60"/>
      <c r="WRB311" s="60"/>
      <c r="WRC311" s="60"/>
      <c r="WRD311" s="60"/>
      <c r="WRE311" s="60"/>
      <c r="WRF311" s="60"/>
      <c r="WRG311" s="60"/>
      <c r="WRH311" s="60"/>
      <c r="WRI311" s="60"/>
      <c r="WRJ311" s="60"/>
      <c r="WRK311" s="60"/>
      <c r="WRL311" s="60"/>
      <c r="WRM311" s="60"/>
      <c r="WRN311" s="60"/>
      <c r="WRO311" s="60"/>
      <c r="WRP311" s="60"/>
      <c r="WRQ311" s="60"/>
      <c r="WRR311" s="60"/>
      <c r="WRS311" s="60"/>
      <c r="WRT311" s="60"/>
      <c r="WRU311" s="60"/>
      <c r="WRV311" s="60"/>
      <c r="WRW311" s="60"/>
      <c r="WRX311" s="60"/>
      <c r="WRY311" s="60"/>
      <c r="WRZ311" s="60"/>
      <c r="WSA311" s="60"/>
      <c r="WSB311" s="60"/>
      <c r="WSC311" s="60"/>
      <c r="WSD311" s="60"/>
      <c r="WSE311" s="60"/>
      <c r="WSF311" s="60"/>
      <c r="WSG311" s="60"/>
      <c r="WSH311" s="60"/>
      <c r="WSI311" s="60"/>
      <c r="WSJ311" s="60"/>
      <c r="WSK311" s="60"/>
      <c r="WSL311" s="60"/>
      <c r="WSM311" s="60"/>
      <c r="WSN311" s="60"/>
      <c r="WSO311" s="60"/>
      <c r="WSP311" s="60"/>
      <c r="WSQ311" s="60"/>
      <c r="WSR311" s="60"/>
      <c r="WSS311" s="60"/>
      <c r="WST311" s="60"/>
      <c r="WSU311" s="60"/>
      <c r="WSV311" s="60"/>
      <c r="WSW311" s="60"/>
      <c r="WSX311" s="60"/>
      <c r="WSY311" s="60"/>
      <c r="WSZ311" s="60"/>
      <c r="WTA311" s="60"/>
      <c r="WTB311" s="60"/>
      <c r="WTC311" s="60"/>
      <c r="WTD311" s="60"/>
      <c r="WTE311" s="60"/>
      <c r="WTF311" s="60"/>
      <c r="WTG311" s="60"/>
      <c r="WTH311" s="60"/>
      <c r="WTI311" s="60"/>
      <c r="WTJ311" s="60"/>
      <c r="WTK311" s="60"/>
      <c r="WTL311" s="60"/>
      <c r="WTM311" s="60"/>
      <c r="WTN311" s="60"/>
      <c r="WTO311" s="60"/>
      <c r="WTP311" s="60"/>
      <c r="WTQ311" s="60"/>
      <c r="WTR311" s="60"/>
      <c r="WTS311" s="60"/>
      <c r="WTT311" s="60"/>
      <c r="WTU311" s="60"/>
      <c r="WTV311" s="60"/>
      <c r="WTW311" s="60"/>
      <c r="WTX311" s="60"/>
      <c r="WTY311" s="60"/>
      <c r="WTZ311" s="60"/>
      <c r="WUA311" s="60"/>
      <c r="WUB311" s="60"/>
      <c r="WUC311" s="60"/>
      <c r="WUD311" s="60"/>
      <c r="WUE311" s="60"/>
      <c r="WUF311" s="60"/>
      <c r="WUG311" s="60"/>
      <c r="WUH311" s="60"/>
      <c r="WUI311" s="60"/>
      <c r="WUJ311" s="60"/>
      <c r="WUK311" s="60"/>
      <c r="WUL311" s="60"/>
      <c r="WUM311" s="60"/>
      <c r="WUN311" s="60"/>
      <c r="WUO311" s="60"/>
      <c r="WUP311" s="60"/>
      <c r="WUQ311" s="60"/>
      <c r="WUR311" s="60"/>
      <c r="WUS311" s="60"/>
      <c r="WUT311" s="60"/>
      <c r="WUU311" s="60"/>
      <c r="WUV311" s="60"/>
      <c r="WUW311" s="60"/>
      <c r="WUX311" s="60"/>
      <c r="WUY311" s="60"/>
      <c r="WUZ311" s="60"/>
      <c r="WVA311" s="60"/>
      <c r="WVB311" s="60"/>
      <c r="WVC311" s="60"/>
      <c r="WVD311" s="60"/>
      <c r="WVE311" s="60"/>
      <c r="WVF311" s="60"/>
      <c r="WVG311" s="60"/>
      <c r="WVH311" s="60"/>
      <c r="WVI311" s="60"/>
      <c r="WVJ311" s="60"/>
      <c r="WVK311" s="60"/>
      <c r="WVL311" s="60"/>
      <c r="WVM311" s="60"/>
      <c r="WVN311" s="60"/>
      <c r="WVO311" s="60"/>
      <c r="WVP311" s="60"/>
      <c r="WVQ311" s="60"/>
      <c r="WVR311" s="60"/>
      <c r="WVS311" s="60"/>
      <c r="WVT311" s="60"/>
      <c r="WVU311" s="60"/>
      <c r="WVV311" s="60"/>
      <c r="WVW311" s="60"/>
      <c r="WVX311" s="60"/>
      <c r="WVY311" s="60"/>
      <c r="WVZ311" s="60"/>
      <c r="WWA311" s="60"/>
      <c r="WWB311" s="60"/>
      <c r="WWC311" s="60"/>
      <c r="WWD311" s="60"/>
      <c r="WWE311" s="60"/>
      <c r="WWF311" s="60"/>
      <c r="WWG311" s="60"/>
      <c r="WWH311" s="60"/>
      <c r="WWI311" s="60"/>
      <c r="WWJ311" s="60"/>
      <c r="WWK311" s="60"/>
      <c r="WWL311" s="60"/>
      <c r="WWM311" s="60"/>
      <c r="WWN311" s="60"/>
      <c r="WWO311" s="60"/>
      <c r="WWP311" s="60"/>
      <c r="WWQ311" s="60"/>
      <c r="WWR311" s="60"/>
      <c r="WWS311" s="60"/>
      <c r="WWT311" s="60"/>
      <c r="WWU311" s="60"/>
      <c r="WWV311" s="60"/>
      <c r="WWW311" s="60"/>
      <c r="WWX311" s="60"/>
      <c r="WWY311" s="60"/>
      <c r="WWZ311" s="60"/>
      <c r="WXA311" s="60"/>
      <c r="WXB311" s="60"/>
      <c r="WXC311" s="60"/>
      <c r="WXD311" s="60"/>
      <c r="WXE311" s="60"/>
      <c r="WXF311" s="60"/>
      <c r="WXG311" s="60"/>
      <c r="WXH311" s="60"/>
      <c r="WXI311" s="60"/>
      <c r="WXJ311" s="60"/>
      <c r="WXK311" s="60"/>
      <c r="WXL311" s="60"/>
      <c r="WXM311" s="60"/>
      <c r="WXN311" s="60"/>
      <c r="WXO311" s="60"/>
      <c r="WXP311" s="60"/>
      <c r="WXQ311" s="60"/>
      <c r="WXR311" s="60"/>
      <c r="WXS311" s="60"/>
      <c r="WXT311" s="60"/>
      <c r="WXU311" s="60"/>
      <c r="WXV311" s="60"/>
      <c r="WXW311" s="60"/>
      <c r="WXX311" s="60"/>
      <c r="WXY311" s="60"/>
      <c r="WXZ311" s="60"/>
      <c r="WYA311" s="60"/>
      <c r="WYB311" s="60"/>
      <c r="WYC311" s="60"/>
      <c r="WYD311" s="60"/>
      <c r="WYE311" s="60"/>
      <c r="WYF311" s="60"/>
      <c r="WYG311" s="60"/>
      <c r="WYH311" s="60"/>
      <c r="WYI311" s="60"/>
      <c r="WYJ311" s="60"/>
      <c r="WYK311" s="60"/>
      <c r="WYL311" s="60"/>
      <c r="WYM311" s="60"/>
      <c r="WYN311" s="60"/>
      <c r="WYO311" s="60"/>
      <c r="WYP311" s="60"/>
      <c r="WYQ311" s="60"/>
      <c r="WYR311" s="60"/>
      <c r="WYS311" s="60"/>
      <c r="WYT311" s="60"/>
      <c r="WYU311" s="60"/>
      <c r="WYV311" s="60"/>
      <c r="WYW311" s="60"/>
      <c r="WYX311" s="60"/>
      <c r="WYY311" s="60"/>
      <c r="WYZ311" s="60"/>
      <c r="WZA311" s="60"/>
      <c r="WZB311" s="60"/>
      <c r="WZC311" s="60"/>
      <c r="WZD311" s="60"/>
      <c r="WZE311" s="60"/>
      <c r="WZF311" s="60"/>
      <c r="WZG311" s="60"/>
      <c r="WZH311" s="60"/>
      <c r="WZI311" s="60"/>
      <c r="WZJ311" s="60"/>
      <c r="WZK311" s="60"/>
      <c r="WZL311" s="60"/>
      <c r="WZM311" s="60"/>
      <c r="WZN311" s="60"/>
      <c r="WZO311" s="60"/>
      <c r="WZP311" s="60"/>
      <c r="WZQ311" s="60"/>
      <c r="WZR311" s="60"/>
      <c r="WZS311" s="60"/>
      <c r="WZT311" s="60"/>
      <c r="WZU311" s="60"/>
      <c r="WZV311" s="60"/>
      <c r="WZW311" s="60"/>
      <c r="WZX311" s="60"/>
      <c r="WZY311" s="60"/>
      <c r="WZZ311" s="60"/>
      <c r="XAA311" s="60"/>
      <c r="XAB311" s="60"/>
      <c r="XAC311" s="60"/>
      <c r="XAD311" s="60"/>
      <c r="XAE311" s="60"/>
      <c r="XAF311" s="60"/>
      <c r="XAG311" s="60"/>
      <c r="XAH311" s="60"/>
      <c r="XAI311" s="60"/>
      <c r="XAJ311" s="60"/>
      <c r="XAK311" s="60"/>
      <c r="XAL311" s="60"/>
      <c r="XAM311" s="60"/>
      <c r="XAN311" s="60"/>
      <c r="XAO311" s="60"/>
      <c r="XAP311" s="60"/>
      <c r="XAQ311" s="60"/>
      <c r="XAR311" s="60"/>
      <c r="XAS311" s="60"/>
      <c r="XAT311" s="60"/>
      <c r="XAU311" s="60"/>
      <c r="XAV311" s="60"/>
      <c r="XAW311" s="60"/>
      <c r="XAX311" s="60"/>
      <c r="XAY311" s="60"/>
      <c r="XAZ311" s="60"/>
      <c r="XBA311" s="60"/>
      <c r="XBB311" s="60"/>
      <c r="XBC311" s="60"/>
      <c r="XBD311" s="60"/>
      <c r="XBE311" s="60"/>
      <c r="XBF311" s="60"/>
      <c r="XBG311" s="60"/>
      <c r="XBH311" s="60"/>
      <c r="XBI311" s="60"/>
      <c r="XBJ311" s="60"/>
      <c r="XBK311" s="60"/>
      <c r="XBL311" s="60"/>
      <c r="XBM311" s="60"/>
      <c r="XBN311" s="60"/>
      <c r="XBO311" s="60"/>
      <c r="XBP311" s="60"/>
      <c r="XBQ311" s="60"/>
      <c r="XBR311" s="60"/>
      <c r="XBS311" s="60"/>
      <c r="XBT311" s="60"/>
      <c r="XBU311" s="60"/>
      <c r="XBV311" s="60"/>
      <c r="XBW311" s="60"/>
      <c r="XBX311" s="60"/>
      <c r="XBY311" s="60"/>
      <c r="XBZ311" s="60"/>
      <c r="XCA311" s="60"/>
      <c r="XCB311" s="60"/>
      <c r="XCC311" s="60"/>
      <c r="XCD311" s="60"/>
      <c r="XCE311" s="60"/>
      <c r="XCF311" s="60"/>
      <c r="XCG311" s="60"/>
      <c r="XCH311" s="60"/>
      <c r="XCI311" s="60"/>
      <c r="XCJ311" s="60"/>
      <c r="XCK311" s="60"/>
      <c r="XCL311" s="60"/>
      <c r="XCM311" s="60"/>
      <c r="XCN311" s="60"/>
      <c r="XCO311" s="60"/>
      <c r="XCP311" s="60"/>
      <c r="XCQ311" s="60"/>
      <c r="XCR311" s="60"/>
      <c r="XCS311" s="60"/>
      <c r="XCT311" s="60"/>
      <c r="XCU311" s="60"/>
      <c r="XCV311" s="60"/>
      <c r="XCW311" s="60"/>
      <c r="XCX311" s="60"/>
      <c r="XCY311" s="60"/>
      <c r="XCZ311" s="60"/>
      <c r="XDA311" s="60"/>
      <c r="XDB311" s="60"/>
      <c r="XDC311" s="60"/>
      <c r="XDD311" s="60"/>
      <c r="XDE311" s="60"/>
      <c r="XDF311" s="60"/>
      <c r="XDG311" s="60"/>
      <c r="XDH311" s="60"/>
      <c r="XDI311" s="60"/>
      <c r="XDJ311" s="60"/>
      <c r="XDK311" s="60"/>
      <c r="XDL311" s="60"/>
      <c r="XDM311" s="60"/>
      <c r="XDN311" s="60"/>
      <c r="XDO311" s="60"/>
      <c r="XDP311" s="60"/>
      <c r="XDQ311" s="60"/>
      <c r="XDR311" s="60"/>
      <c r="XDS311" s="60"/>
      <c r="XDT311" s="60"/>
      <c r="XDU311" s="60"/>
      <c r="XDV311" s="60"/>
      <c r="XDW311" s="60"/>
      <c r="XDX311" s="60"/>
      <c r="XDY311" s="60"/>
      <c r="XDZ311" s="60"/>
      <c r="XEA311" s="60"/>
      <c r="XEB311" s="60"/>
      <c r="XEC311" s="60"/>
      <c r="XED311" s="60"/>
      <c r="XEE311" s="60"/>
      <c r="XEF311" s="60"/>
      <c r="XEG311" s="60"/>
      <c r="XEH311" s="60"/>
      <c r="XEI311" s="60"/>
      <c r="XEJ311" s="60"/>
      <c r="XEK311" s="60"/>
      <c r="XEL311" s="60"/>
      <c r="XEM311" s="60"/>
      <c r="XEN311" s="60"/>
      <c r="XEO311" s="60"/>
      <c r="XEP311" s="60"/>
      <c r="XEQ311" s="60"/>
      <c r="XER311" s="60"/>
      <c r="XES311" s="60"/>
      <c r="XET311" s="60"/>
      <c r="XEU311" s="60"/>
      <c r="XEV311" s="60"/>
      <c r="XEW311" s="60"/>
      <c r="XEX311" s="60"/>
      <c r="XEY311" s="60"/>
      <c r="XEZ311" s="60"/>
      <c r="XFA311" s="60"/>
      <c r="XFB311" s="60"/>
      <c r="XFC311" s="60"/>
    </row>
    <row r="312" spans="1:16383" ht="15" x14ac:dyDescent="0.2">
      <c r="A312" s="122"/>
      <c r="B312" s="120"/>
      <c r="C312" s="415"/>
      <c r="D312" s="19"/>
      <c r="E312" s="19"/>
      <c r="F312" s="204"/>
      <c r="G312" s="416"/>
      <c r="H312" s="417"/>
      <c r="I312" s="120"/>
      <c r="J312" s="120"/>
      <c r="K312" s="120"/>
      <c r="L312" s="120"/>
      <c r="M312" s="120"/>
      <c r="N312" s="418"/>
      <c r="O312" s="120"/>
      <c r="P312" s="120"/>
      <c r="Q312" s="419"/>
      <c r="R312" s="120"/>
      <c r="S312" s="345"/>
      <c r="T312" s="42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c r="CB312" s="60"/>
      <c r="CC312" s="60"/>
      <c r="CD312" s="60"/>
      <c r="CE312" s="60"/>
      <c r="CF312" s="60"/>
      <c r="CG312" s="60"/>
      <c r="CH312" s="60"/>
      <c r="CI312" s="60"/>
      <c r="CJ312" s="60"/>
      <c r="CK312" s="60"/>
      <c r="CL312" s="60"/>
      <c r="CM312" s="60"/>
      <c r="CN312" s="60"/>
      <c r="CO312" s="60"/>
      <c r="CP312" s="60"/>
      <c r="CQ312" s="60"/>
      <c r="CR312" s="60"/>
      <c r="CS312" s="60"/>
      <c r="CT312" s="60"/>
      <c r="CU312" s="60"/>
      <c r="CV312" s="60"/>
      <c r="CW312" s="60"/>
      <c r="CX312" s="60"/>
      <c r="CY312" s="60"/>
      <c r="CZ312" s="60"/>
      <c r="DA312" s="60"/>
      <c r="DB312" s="60"/>
      <c r="DC312" s="60"/>
      <c r="DD312" s="60"/>
      <c r="DE312" s="60"/>
      <c r="DF312" s="60"/>
      <c r="DG312" s="60"/>
      <c r="DH312" s="60"/>
      <c r="DI312" s="60"/>
      <c r="DJ312" s="60"/>
      <c r="DK312" s="60"/>
      <c r="DL312" s="60"/>
      <c r="DM312" s="60"/>
      <c r="DN312" s="60"/>
      <c r="DO312" s="60"/>
      <c r="DP312" s="60"/>
      <c r="DQ312" s="60"/>
      <c r="DR312" s="60"/>
      <c r="DS312" s="60"/>
      <c r="DT312" s="60"/>
      <c r="DU312" s="60"/>
      <c r="DV312" s="60"/>
      <c r="DW312" s="60"/>
      <c r="DX312" s="60"/>
      <c r="DY312" s="60"/>
      <c r="DZ312" s="60"/>
      <c r="EA312" s="60"/>
      <c r="EB312" s="60"/>
      <c r="EC312" s="60"/>
      <c r="ED312" s="60"/>
      <c r="EE312" s="60"/>
      <c r="EF312" s="60"/>
      <c r="EG312" s="60"/>
      <c r="EH312" s="60"/>
      <c r="EI312" s="60"/>
      <c r="EJ312" s="60"/>
      <c r="EK312" s="60"/>
      <c r="EL312" s="60"/>
      <c r="EM312" s="60"/>
      <c r="EN312" s="60"/>
      <c r="EO312" s="60"/>
      <c r="EP312" s="60"/>
      <c r="EQ312" s="60"/>
      <c r="ER312" s="60"/>
      <c r="ES312" s="60"/>
      <c r="ET312" s="60"/>
      <c r="EU312" s="60"/>
      <c r="EV312" s="60"/>
      <c r="EW312" s="60"/>
      <c r="EX312" s="60"/>
      <c r="EY312" s="60"/>
      <c r="EZ312" s="60"/>
      <c r="FA312" s="60"/>
      <c r="FB312" s="60"/>
      <c r="FC312" s="60"/>
      <c r="FD312" s="60"/>
      <c r="FE312" s="60"/>
      <c r="FF312" s="60"/>
      <c r="FG312" s="60"/>
      <c r="FH312" s="60"/>
      <c r="FI312" s="60"/>
      <c r="FJ312" s="60"/>
      <c r="FK312" s="60"/>
      <c r="FL312" s="60"/>
      <c r="FM312" s="60"/>
      <c r="FN312" s="60"/>
      <c r="FO312" s="60"/>
      <c r="FP312" s="60"/>
      <c r="FQ312" s="60"/>
      <c r="FR312" s="60"/>
      <c r="FS312" s="60"/>
      <c r="FT312" s="60"/>
      <c r="FU312" s="60"/>
      <c r="FV312" s="60"/>
      <c r="FW312" s="60"/>
      <c r="FX312" s="60"/>
      <c r="FY312" s="60"/>
      <c r="FZ312" s="60"/>
      <c r="GA312" s="60"/>
      <c r="GB312" s="60"/>
      <c r="GC312" s="60"/>
      <c r="GD312" s="60"/>
      <c r="GE312" s="60"/>
      <c r="GF312" s="60"/>
      <c r="GG312" s="60"/>
      <c r="GH312" s="60"/>
      <c r="GI312" s="60"/>
      <c r="GJ312" s="60"/>
      <c r="GK312" s="60"/>
      <c r="GL312" s="60"/>
      <c r="GM312" s="60"/>
      <c r="GN312" s="60"/>
      <c r="GO312" s="60"/>
      <c r="GP312" s="60"/>
      <c r="GQ312" s="60"/>
      <c r="GR312" s="60"/>
      <c r="GS312" s="60"/>
      <c r="GT312" s="60"/>
      <c r="GU312" s="60"/>
      <c r="GV312" s="60"/>
      <c r="GW312" s="60"/>
      <c r="GX312" s="60"/>
      <c r="GY312" s="60"/>
      <c r="GZ312" s="60"/>
      <c r="HA312" s="60"/>
      <c r="HB312" s="60"/>
      <c r="HC312" s="60"/>
      <c r="HD312" s="60"/>
      <c r="HE312" s="60"/>
      <c r="HF312" s="60"/>
      <c r="HG312" s="60"/>
      <c r="HH312" s="60"/>
      <c r="HI312" s="60"/>
      <c r="HJ312" s="60"/>
      <c r="HK312" s="60"/>
      <c r="HL312" s="60"/>
      <c r="HM312" s="60"/>
      <c r="HN312" s="60"/>
      <c r="HO312" s="60"/>
      <c r="HP312" s="60"/>
      <c r="HQ312" s="60"/>
      <c r="HR312" s="60"/>
      <c r="HS312" s="60"/>
      <c r="HT312" s="60"/>
      <c r="HU312" s="60"/>
      <c r="HV312" s="60"/>
      <c r="HW312" s="60"/>
      <c r="HX312" s="60"/>
      <c r="HY312" s="60"/>
      <c r="HZ312" s="60"/>
      <c r="IA312" s="60"/>
      <c r="IB312" s="60"/>
      <c r="IC312" s="60"/>
      <c r="ID312" s="60"/>
      <c r="IE312" s="60"/>
      <c r="IF312" s="60"/>
      <c r="IG312" s="60"/>
      <c r="IH312" s="60"/>
      <c r="II312" s="60"/>
      <c r="IJ312" s="60"/>
      <c r="IK312" s="60"/>
      <c r="IL312" s="60"/>
      <c r="IM312" s="60"/>
      <c r="IN312" s="60"/>
      <c r="IO312" s="60"/>
      <c r="IP312" s="60"/>
      <c r="IQ312" s="60"/>
      <c r="IR312" s="60"/>
      <c r="IS312" s="60"/>
      <c r="IT312" s="60"/>
      <c r="IU312" s="60"/>
      <c r="IV312" s="60"/>
      <c r="IW312" s="60"/>
      <c r="IX312" s="60"/>
      <c r="IY312" s="60"/>
      <c r="IZ312" s="60"/>
      <c r="JA312" s="60"/>
      <c r="JB312" s="60"/>
      <c r="JC312" s="60"/>
      <c r="JD312" s="60"/>
      <c r="JE312" s="60"/>
      <c r="JF312" s="60"/>
      <c r="JG312" s="60"/>
      <c r="JH312" s="60"/>
      <c r="JI312" s="60"/>
      <c r="JJ312" s="60"/>
      <c r="JK312" s="60"/>
      <c r="JL312" s="60"/>
      <c r="JM312" s="60"/>
      <c r="JN312" s="60"/>
      <c r="JO312" s="60"/>
      <c r="JP312" s="60"/>
      <c r="JQ312" s="60"/>
      <c r="JR312" s="60"/>
      <c r="JS312" s="60"/>
      <c r="JT312" s="60"/>
      <c r="JU312" s="60"/>
      <c r="JV312" s="60"/>
      <c r="JW312" s="60"/>
      <c r="JX312" s="60"/>
      <c r="JY312" s="60"/>
      <c r="JZ312" s="60"/>
      <c r="KA312" s="60"/>
      <c r="KB312" s="60"/>
      <c r="KC312" s="60"/>
      <c r="KD312" s="60"/>
      <c r="KE312" s="60"/>
      <c r="KF312" s="60"/>
      <c r="KG312" s="60"/>
      <c r="KH312" s="60"/>
      <c r="KI312" s="60"/>
      <c r="KJ312" s="60"/>
      <c r="KK312" s="60"/>
      <c r="KL312" s="60"/>
      <c r="KM312" s="60"/>
      <c r="KN312" s="60"/>
      <c r="KO312" s="60"/>
      <c r="KP312" s="60"/>
      <c r="KQ312" s="60"/>
      <c r="KR312" s="60"/>
      <c r="KS312" s="60"/>
      <c r="KT312" s="60"/>
      <c r="KU312" s="60"/>
      <c r="KV312" s="60"/>
      <c r="KW312" s="60"/>
      <c r="KX312" s="60"/>
      <c r="KY312" s="60"/>
      <c r="KZ312" s="60"/>
      <c r="LA312" s="60"/>
      <c r="LB312" s="60"/>
      <c r="LC312" s="60"/>
      <c r="LD312" s="60"/>
      <c r="LE312" s="60"/>
      <c r="LF312" s="60"/>
      <c r="LG312" s="60"/>
      <c r="LH312" s="60"/>
      <c r="LI312" s="60"/>
      <c r="LJ312" s="60"/>
      <c r="LK312" s="60"/>
      <c r="LL312" s="60"/>
      <c r="LM312" s="60"/>
      <c r="LN312" s="60"/>
      <c r="LO312" s="60"/>
      <c r="LP312" s="60"/>
      <c r="LQ312" s="60"/>
      <c r="LR312" s="60"/>
      <c r="LS312" s="60"/>
      <c r="LT312" s="60"/>
      <c r="LU312" s="60"/>
      <c r="LV312" s="60"/>
      <c r="LW312" s="60"/>
      <c r="LX312" s="60"/>
      <c r="LY312" s="60"/>
      <c r="LZ312" s="60"/>
      <c r="MA312" s="60"/>
      <c r="MB312" s="60"/>
      <c r="MC312" s="60"/>
      <c r="MD312" s="60"/>
      <c r="ME312" s="60"/>
      <c r="MF312" s="60"/>
      <c r="MG312" s="60"/>
      <c r="MH312" s="60"/>
      <c r="MI312" s="60"/>
      <c r="MJ312" s="60"/>
      <c r="MK312" s="60"/>
      <c r="ML312" s="60"/>
      <c r="MM312" s="60"/>
      <c r="MN312" s="60"/>
      <c r="MO312" s="60"/>
      <c r="MP312" s="60"/>
      <c r="MQ312" s="60"/>
      <c r="MR312" s="60"/>
      <c r="MS312" s="60"/>
      <c r="MT312" s="60"/>
      <c r="MU312" s="60"/>
      <c r="MV312" s="60"/>
      <c r="MW312" s="60"/>
      <c r="MX312" s="60"/>
      <c r="MY312" s="60"/>
      <c r="MZ312" s="60"/>
      <c r="NA312" s="60"/>
      <c r="NB312" s="60"/>
      <c r="NC312" s="60"/>
      <c r="ND312" s="60"/>
      <c r="NE312" s="60"/>
      <c r="NF312" s="60"/>
      <c r="NG312" s="60"/>
      <c r="NH312" s="60"/>
      <c r="NI312" s="60"/>
      <c r="NJ312" s="60"/>
      <c r="NK312" s="60"/>
      <c r="NL312" s="60"/>
      <c r="NM312" s="60"/>
      <c r="NN312" s="60"/>
      <c r="NO312" s="60"/>
      <c r="NP312" s="60"/>
      <c r="NQ312" s="60"/>
      <c r="NR312" s="60"/>
      <c r="NS312" s="60"/>
      <c r="NT312" s="60"/>
      <c r="NU312" s="60"/>
      <c r="NV312" s="60"/>
      <c r="NW312" s="60"/>
      <c r="NX312" s="60"/>
      <c r="NY312" s="60"/>
      <c r="NZ312" s="60"/>
      <c r="OA312" s="60"/>
      <c r="OB312" s="60"/>
      <c r="OC312" s="60"/>
      <c r="OD312" s="60"/>
      <c r="OE312" s="60"/>
      <c r="OF312" s="60"/>
      <c r="OG312" s="60"/>
      <c r="OH312" s="60"/>
      <c r="OI312" s="60"/>
      <c r="OJ312" s="60"/>
      <c r="OK312" s="60"/>
      <c r="OL312" s="60"/>
      <c r="OM312" s="60"/>
      <c r="ON312" s="60"/>
      <c r="OO312" s="60"/>
      <c r="OP312" s="60"/>
      <c r="OQ312" s="60"/>
      <c r="OR312" s="60"/>
      <c r="OS312" s="60"/>
      <c r="OT312" s="60"/>
      <c r="OU312" s="60"/>
      <c r="OV312" s="60"/>
      <c r="OW312" s="60"/>
      <c r="OX312" s="60"/>
      <c r="OY312" s="60"/>
      <c r="OZ312" s="60"/>
      <c r="PA312" s="60"/>
      <c r="PB312" s="60"/>
      <c r="PC312" s="60"/>
      <c r="PD312" s="60"/>
      <c r="PE312" s="60"/>
      <c r="PF312" s="60"/>
      <c r="PG312" s="60"/>
      <c r="PH312" s="60"/>
      <c r="PI312" s="60"/>
      <c r="PJ312" s="60"/>
      <c r="PK312" s="60"/>
      <c r="PL312" s="60"/>
      <c r="PM312" s="60"/>
      <c r="PN312" s="60"/>
      <c r="PO312" s="60"/>
      <c r="PP312" s="60"/>
      <c r="PQ312" s="60"/>
      <c r="PR312" s="60"/>
      <c r="PS312" s="60"/>
      <c r="PT312" s="60"/>
      <c r="PU312" s="60"/>
      <c r="PV312" s="60"/>
      <c r="PW312" s="60"/>
      <c r="PX312" s="60"/>
      <c r="PY312" s="60"/>
      <c r="PZ312" s="60"/>
      <c r="QA312" s="60"/>
      <c r="QB312" s="60"/>
      <c r="QC312" s="60"/>
      <c r="QD312" s="60"/>
      <c r="QE312" s="60"/>
      <c r="QF312" s="60"/>
      <c r="QG312" s="60"/>
      <c r="QH312" s="60"/>
      <c r="QI312" s="60"/>
      <c r="QJ312" s="60"/>
      <c r="QK312" s="60"/>
      <c r="QL312" s="60"/>
      <c r="QM312" s="60"/>
      <c r="QN312" s="60"/>
      <c r="QO312" s="60"/>
      <c r="QP312" s="60"/>
      <c r="QQ312" s="60"/>
      <c r="QR312" s="60"/>
      <c r="QS312" s="60"/>
      <c r="QT312" s="60"/>
      <c r="QU312" s="60"/>
      <c r="QV312" s="60"/>
      <c r="QW312" s="60"/>
      <c r="QX312" s="60"/>
      <c r="QY312" s="60"/>
      <c r="QZ312" s="60"/>
      <c r="RA312" s="60"/>
      <c r="RB312" s="60"/>
      <c r="RC312" s="60"/>
      <c r="RD312" s="60"/>
      <c r="RE312" s="60"/>
      <c r="RF312" s="60"/>
      <c r="RG312" s="60"/>
      <c r="RH312" s="60"/>
      <c r="RI312" s="60"/>
      <c r="RJ312" s="60"/>
      <c r="RK312" s="60"/>
      <c r="RL312" s="60"/>
      <c r="RM312" s="60"/>
      <c r="RN312" s="60"/>
      <c r="RO312" s="60"/>
      <c r="RP312" s="60"/>
      <c r="RQ312" s="60"/>
      <c r="RR312" s="60"/>
      <c r="RS312" s="60"/>
      <c r="RT312" s="60"/>
      <c r="RU312" s="60"/>
      <c r="RV312" s="60"/>
      <c r="RW312" s="60"/>
      <c r="RX312" s="60"/>
      <c r="RY312" s="60"/>
      <c r="RZ312" s="60"/>
      <c r="SA312" s="60"/>
      <c r="SB312" s="60"/>
      <c r="SC312" s="60"/>
      <c r="SD312" s="60"/>
      <c r="SE312" s="60"/>
      <c r="SF312" s="60"/>
      <c r="SG312" s="60"/>
      <c r="SH312" s="60"/>
      <c r="SI312" s="60"/>
      <c r="SJ312" s="60"/>
      <c r="SK312" s="60"/>
      <c r="SL312" s="60"/>
      <c r="SM312" s="60"/>
      <c r="SN312" s="60"/>
      <c r="SO312" s="60"/>
      <c r="SP312" s="60"/>
      <c r="SQ312" s="60"/>
      <c r="SR312" s="60"/>
      <c r="SS312" s="60"/>
      <c r="ST312" s="60"/>
      <c r="SU312" s="60"/>
      <c r="SV312" s="60"/>
      <c r="SW312" s="60"/>
      <c r="SX312" s="60"/>
      <c r="SY312" s="60"/>
      <c r="SZ312" s="60"/>
      <c r="TA312" s="60"/>
      <c r="TB312" s="60"/>
      <c r="TC312" s="60"/>
      <c r="TD312" s="60"/>
      <c r="TE312" s="60"/>
      <c r="TF312" s="60"/>
      <c r="TG312" s="60"/>
      <c r="TH312" s="60"/>
      <c r="TI312" s="60"/>
      <c r="TJ312" s="60"/>
      <c r="TK312" s="60"/>
      <c r="TL312" s="60"/>
      <c r="TM312" s="60"/>
      <c r="TN312" s="60"/>
      <c r="TO312" s="60"/>
      <c r="TP312" s="60"/>
      <c r="TQ312" s="60"/>
      <c r="TR312" s="60"/>
      <c r="TS312" s="60"/>
      <c r="TT312" s="60"/>
      <c r="TU312" s="60"/>
      <c r="TV312" s="60"/>
      <c r="TW312" s="60"/>
      <c r="TX312" s="60"/>
      <c r="TY312" s="60"/>
      <c r="TZ312" s="60"/>
      <c r="UA312" s="60"/>
      <c r="UB312" s="60"/>
      <c r="UC312" s="60"/>
      <c r="UD312" s="60"/>
      <c r="UE312" s="60"/>
      <c r="UF312" s="60"/>
      <c r="UG312" s="60"/>
      <c r="UH312" s="60"/>
      <c r="UI312" s="60"/>
      <c r="UJ312" s="60"/>
      <c r="UK312" s="60"/>
      <c r="UL312" s="60"/>
      <c r="UM312" s="60"/>
      <c r="UN312" s="60"/>
      <c r="UO312" s="60"/>
      <c r="UP312" s="60"/>
      <c r="UQ312" s="60"/>
      <c r="UR312" s="60"/>
      <c r="US312" s="60"/>
      <c r="UT312" s="60"/>
      <c r="UU312" s="60"/>
      <c r="UV312" s="60"/>
      <c r="UW312" s="60"/>
      <c r="UX312" s="60"/>
      <c r="UY312" s="60"/>
      <c r="UZ312" s="60"/>
      <c r="VA312" s="60"/>
      <c r="VB312" s="60"/>
      <c r="VC312" s="60"/>
      <c r="VD312" s="60"/>
      <c r="VE312" s="60"/>
      <c r="VF312" s="60"/>
      <c r="VG312" s="60"/>
      <c r="VH312" s="60"/>
      <c r="VI312" s="60"/>
      <c r="VJ312" s="60"/>
      <c r="VK312" s="60"/>
      <c r="VL312" s="60"/>
      <c r="VM312" s="60"/>
      <c r="VN312" s="60"/>
      <c r="VO312" s="60"/>
      <c r="VP312" s="60"/>
      <c r="VQ312" s="60"/>
      <c r="VR312" s="60"/>
      <c r="VS312" s="60"/>
      <c r="VT312" s="60"/>
      <c r="VU312" s="60"/>
      <c r="VV312" s="60"/>
      <c r="VW312" s="60"/>
      <c r="VX312" s="60"/>
      <c r="VY312" s="60"/>
      <c r="VZ312" s="60"/>
      <c r="WA312" s="60"/>
      <c r="WB312" s="60"/>
      <c r="WC312" s="60"/>
      <c r="WD312" s="60"/>
      <c r="WE312" s="60"/>
      <c r="WF312" s="60"/>
      <c r="WG312" s="60"/>
      <c r="WH312" s="60"/>
      <c r="WI312" s="60"/>
      <c r="WJ312" s="60"/>
      <c r="WK312" s="60"/>
      <c r="WL312" s="60"/>
      <c r="WM312" s="60"/>
      <c r="WN312" s="60"/>
      <c r="WO312" s="60"/>
      <c r="WP312" s="60"/>
      <c r="WQ312" s="60"/>
      <c r="WR312" s="60"/>
      <c r="WS312" s="60"/>
      <c r="WT312" s="60"/>
      <c r="WU312" s="60"/>
      <c r="WV312" s="60"/>
      <c r="WW312" s="60"/>
      <c r="WX312" s="60"/>
      <c r="WY312" s="60"/>
      <c r="WZ312" s="60"/>
      <c r="XA312" s="60"/>
      <c r="XB312" s="60"/>
      <c r="XC312" s="60"/>
      <c r="XD312" s="60"/>
      <c r="XE312" s="60"/>
      <c r="XF312" s="60"/>
      <c r="XG312" s="60"/>
      <c r="XH312" s="60"/>
      <c r="XI312" s="60"/>
      <c r="XJ312" s="60"/>
      <c r="XK312" s="60"/>
      <c r="XL312" s="60"/>
      <c r="XM312" s="60"/>
      <c r="XN312" s="60"/>
      <c r="XO312" s="60"/>
      <c r="XP312" s="60"/>
      <c r="XQ312" s="60"/>
      <c r="XR312" s="60"/>
      <c r="XS312" s="60"/>
      <c r="XT312" s="60"/>
      <c r="XU312" s="60"/>
      <c r="XV312" s="60"/>
      <c r="XW312" s="60"/>
      <c r="XX312" s="60"/>
      <c r="XY312" s="60"/>
      <c r="XZ312" s="60"/>
      <c r="YA312" s="60"/>
      <c r="YB312" s="60"/>
      <c r="YC312" s="60"/>
      <c r="YD312" s="60"/>
      <c r="YE312" s="60"/>
      <c r="YF312" s="60"/>
      <c r="YG312" s="60"/>
      <c r="YH312" s="60"/>
      <c r="YI312" s="60"/>
      <c r="YJ312" s="60"/>
      <c r="YK312" s="60"/>
      <c r="YL312" s="60"/>
      <c r="YM312" s="60"/>
      <c r="YN312" s="60"/>
      <c r="YO312" s="60"/>
      <c r="YP312" s="60"/>
      <c r="YQ312" s="60"/>
      <c r="YR312" s="60"/>
      <c r="YS312" s="60"/>
      <c r="YT312" s="60"/>
      <c r="YU312" s="60"/>
      <c r="YV312" s="60"/>
      <c r="YW312" s="60"/>
      <c r="YX312" s="60"/>
      <c r="YY312" s="60"/>
      <c r="YZ312" s="60"/>
      <c r="ZA312" s="60"/>
      <c r="ZB312" s="60"/>
      <c r="ZC312" s="60"/>
      <c r="ZD312" s="60"/>
      <c r="ZE312" s="60"/>
      <c r="ZF312" s="60"/>
      <c r="ZG312" s="60"/>
      <c r="ZH312" s="60"/>
      <c r="ZI312" s="60"/>
      <c r="ZJ312" s="60"/>
      <c r="ZK312" s="60"/>
      <c r="ZL312" s="60"/>
      <c r="ZM312" s="60"/>
      <c r="ZN312" s="60"/>
      <c r="ZO312" s="60"/>
      <c r="ZP312" s="60"/>
      <c r="ZQ312" s="60"/>
      <c r="ZR312" s="60"/>
      <c r="ZS312" s="60"/>
      <c r="ZT312" s="60"/>
      <c r="ZU312" s="60"/>
      <c r="ZV312" s="60"/>
      <c r="ZW312" s="60"/>
      <c r="ZX312" s="60"/>
      <c r="ZY312" s="60"/>
      <c r="ZZ312" s="60"/>
      <c r="AAA312" s="60"/>
      <c r="AAB312" s="60"/>
      <c r="AAC312" s="60"/>
      <c r="AAD312" s="60"/>
      <c r="AAE312" s="60"/>
      <c r="AAF312" s="60"/>
      <c r="AAG312" s="60"/>
      <c r="AAH312" s="60"/>
      <c r="AAI312" s="60"/>
      <c r="AAJ312" s="60"/>
      <c r="AAK312" s="60"/>
      <c r="AAL312" s="60"/>
      <c r="AAM312" s="60"/>
      <c r="AAN312" s="60"/>
      <c r="AAO312" s="60"/>
      <c r="AAP312" s="60"/>
      <c r="AAQ312" s="60"/>
      <c r="AAR312" s="60"/>
      <c r="AAS312" s="60"/>
      <c r="AAT312" s="60"/>
      <c r="AAU312" s="60"/>
      <c r="AAV312" s="60"/>
      <c r="AAW312" s="60"/>
      <c r="AAX312" s="60"/>
      <c r="AAY312" s="60"/>
      <c r="AAZ312" s="60"/>
      <c r="ABA312" s="60"/>
      <c r="ABB312" s="60"/>
      <c r="ABC312" s="60"/>
      <c r="ABD312" s="60"/>
      <c r="ABE312" s="60"/>
      <c r="ABF312" s="60"/>
      <c r="ABG312" s="60"/>
      <c r="ABH312" s="60"/>
      <c r="ABI312" s="60"/>
      <c r="ABJ312" s="60"/>
      <c r="ABK312" s="60"/>
      <c r="ABL312" s="60"/>
      <c r="ABM312" s="60"/>
      <c r="ABN312" s="60"/>
      <c r="ABO312" s="60"/>
      <c r="ABP312" s="60"/>
      <c r="ABQ312" s="60"/>
      <c r="ABR312" s="60"/>
      <c r="ABS312" s="60"/>
      <c r="ABT312" s="60"/>
      <c r="ABU312" s="60"/>
      <c r="ABV312" s="60"/>
      <c r="ABW312" s="60"/>
      <c r="ABX312" s="60"/>
      <c r="ABY312" s="60"/>
      <c r="ABZ312" s="60"/>
      <c r="ACA312" s="60"/>
      <c r="ACB312" s="60"/>
      <c r="ACC312" s="60"/>
      <c r="ACD312" s="60"/>
      <c r="ACE312" s="60"/>
      <c r="ACF312" s="60"/>
      <c r="ACG312" s="60"/>
      <c r="ACH312" s="60"/>
      <c r="ACI312" s="60"/>
      <c r="ACJ312" s="60"/>
      <c r="ACK312" s="60"/>
      <c r="ACL312" s="60"/>
      <c r="ACM312" s="60"/>
      <c r="ACN312" s="60"/>
      <c r="ACO312" s="60"/>
      <c r="ACP312" s="60"/>
      <c r="ACQ312" s="60"/>
      <c r="ACR312" s="60"/>
      <c r="ACS312" s="60"/>
      <c r="ACT312" s="60"/>
      <c r="ACU312" s="60"/>
      <c r="ACV312" s="60"/>
      <c r="ACW312" s="60"/>
      <c r="ACX312" s="60"/>
      <c r="ACY312" s="60"/>
      <c r="ACZ312" s="60"/>
      <c r="ADA312" s="60"/>
      <c r="ADB312" s="60"/>
      <c r="ADC312" s="60"/>
      <c r="ADD312" s="60"/>
      <c r="ADE312" s="60"/>
      <c r="ADF312" s="60"/>
      <c r="ADG312" s="60"/>
      <c r="ADH312" s="60"/>
      <c r="ADI312" s="60"/>
      <c r="ADJ312" s="60"/>
      <c r="ADK312" s="60"/>
      <c r="ADL312" s="60"/>
      <c r="ADM312" s="60"/>
      <c r="ADN312" s="60"/>
      <c r="ADO312" s="60"/>
      <c r="ADP312" s="60"/>
      <c r="ADQ312" s="60"/>
      <c r="ADR312" s="60"/>
      <c r="ADS312" s="60"/>
      <c r="ADT312" s="60"/>
      <c r="ADU312" s="60"/>
      <c r="ADV312" s="60"/>
      <c r="ADW312" s="60"/>
      <c r="ADX312" s="60"/>
      <c r="ADY312" s="60"/>
      <c r="ADZ312" s="60"/>
      <c r="AEA312" s="60"/>
      <c r="AEB312" s="60"/>
      <c r="AEC312" s="60"/>
      <c r="AED312" s="60"/>
      <c r="AEE312" s="60"/>
      <c r="AEF312" s="60"/>
      <c r="AEG312" s="60"/>
      <c r="AEH312" s="60"/>
      <c r="AEI312" s="60"/>
      <c r="AEJ312" s="60"/>
      <c r="AEK312" s="60"/>
      <c r="AEL312" s="60"/>
      <c r="AEM312" s="60"/>
      <c r="AEN312" s="60"/>
      <c r="AEO312" s="60"/>
      <c r="AEP312" s="60"/>
      <c r="AEQ312" s="60"/>
      <c r="AER312" s="60"/>
      <c r="AES312" s="60"/>
      <c r="AET312" s="60"/>
      <c r="AEU312" s="60"/>
      <c r="AEV312" s="60"/>
      <c r="AEW312" s="60"/>
      <c r="AEX312" s="60"/>
      <c r="AEY312" s="60"/>
      <c r="AEZ312" s="60"/>
      <c r="AFA312" s="60"/>
      <c r="AFB312" s="60"/>
      <c r="AFC312" s="60"/>
      <c r="AFD312" s="60"/>
      <c r="AFE312" s="60"/>
      <c r="AFF312" s="60"/>
      <c r="AFG312" s="60"/>
      <c r="AFH312" s="60"/>
      <c r="AFI312" s="60"/>
      <c r="AFJ312" s="60"/>
      <c r="AFK312" s="60"/>
      <c r="AFL312" s="60"/>
      <c r="AFM312" s="60"/>
      <c r="AFN312" s="60"/>
      <c r="AFO312" s="60"/>
      <c r="AFP312" s="60"/>
      <c r="AFQ312" s="60"/>
      <c r="AFR312" s="60"/>
      <c r="AFS312" s="60"/>
      <c r="AFT312" s="60"/>
      <c r="AFU312" s="60"/>
      <c r="AFV312" s="60"/>
      <c r="AFW312" s="60"/>
      <c r="AFX312" s="60"/>
      <c r="AFY312" s="60"/>
      <c r="AFZ312" s="60"/>
      <c r="AGA312" s="60"/>
      <c r="AGB312" s="60"/>
      <c r="AGC312" s="60"/>
      <c r="AGD312" s="60"/>
      <c r="AGE312" s="60"/>
      <c r="AGF312" s="60"/>
      <c r="AGG312" s="60"/>
      <c r="AGH312" s="60"/>
      <c r="AGI312" s="60"/>
      <c r="AGJ312" s="60"/>
      <c r="AGK312" s="60"/>
      <c r="AGL312" s="60"/>
      <c r="AGM312" s="60"/>
      <c r="AGN312" s="60"/>
      <c r="AGO312" s="60"/>
      <c r="AGP312" s="60"/>
      <c r="AGQ312" s="60"/>
      <c r="AGR312" s="60"/>
      <c r="AGS312" s="60"/>
      <c r="AGT312" s="60"/>
      <c r="AGU312" s="60"/>
      <c r="AGV312" s="60"/>
      <c r="AGW312" s="60"/>
      <c r="AGX312" s="60"/>
      <c r="AGY312" s="60"/>
      <c r="AGZ312" s="60"/>
      <c r="AHA312" s="60"/>
      <c r="AHB312" s="60"/>
      <c r="AHC312" s="60"/>
      <c r="AHD312" s="60"/>
      <c r="AHE312" s="60"/>
      <c r="AHF312" s="60"/>
      <c r="AHG312" s="60"/>
      <c r="AHH312" s="60"/>
      <c r="AHI312" s="60"/>
      <c r="AHJ312" s="60"/>
      <c r="AHK312" s="60"/>
      <c r="AHL312" s="60"/>
      <c r="AHM312" s="60"/>
      <c r="AHN312" s="60"/>
      <c r="AHO312" s="60"/>
      <c r="AHP312" s="60"/>
      <c r="AHQ312" s="60"/>
      <c r="AHR312" s="60"/>
      <c r="AHS312" s="60"/>
      <c r="AHT312" s="60"/>
      <c r="AHU312" s="60"/>
      <c r="AHV312" s="60"/>
      <c r="AHW312" s="60"/>
      <c r="AHX312" s="60"/>
      <c r="AHY312" s="60"/>
      <c r="AHZ312" s="60"/>
      <c r="AIA312" s="60"/>
      <c r="AIB312" s="60"/>
      <c r="AIC312" s="60"/>
      <c r="AID312" s="60"/>
      <c r="AIE312" s="60"/>
      <c r="AIF312" s="60"/>
      <c r="AIG312" s="60"/>
      <c r="AIH312" s="60"/>
      <c r="AII312" s="60"/>
      <c r="AIJ312" s="60"/>
      <c r="AIK312" s="60"/>
      <c r="AIL312" s="60"/>
      <c r="AIM312" s="60"/>
      <c r="AIN312" s="60"/>
      <c r="AIO312" s="60"/>
      <c r="AIP312" s="60"/>
      <c r="AIQ312" s="60"/>
      <c r="AIR312" s="60"/>
      <c r="AIS312" s="60"/>
      <c r="AIT312" s="60"/>
      <c r="AIU312" s="60"/>
      <c r="AIV312" s="60"/>
      <c r="AIW312" s="60"/>
      <c r="AIX312" s="60"/>
      <c r="AIY312" s="60"/>
      <c r="AIZ312" s="60"/>
      <c r="AJA312" s="60"/>
      <c r="AJB312" s="60"/>
      <c r="AJC312" s="60"/>
      <c r="AJD312" s="60"/>
      <c r="AJE312" s="60"/>
      <c r="AJF312" s="60"/>
      <c r="AJG312" s="60"/>
      <c r="AJH312" s="60"/>
      <c r="AJI312" s="60"/>
      <c r="AJJ312" s="60"/>
      <c r="AJK312" s="60"/>
      <c r="AJL312" s="60"/>
      <c r="AJM312" s="60"/>
      <c r="AJN312" s="60"/>
      <c r="AJO312" s="60"/>
      <c r="AJP312" s="60"/>
      <c r="AJQ312" s="60"/>
      <c r="AJR312" s="60"/>
      <c r="AJS312" s="60"/>
      <c r="AJT312" s="60"/>
      <c r="AJU312" s="60"/>
      <c r="AJV312" s="60"/>
      <c r="AJW312" s="60"/>
      <c r="AJX312" s="60"/>
      <c r="AJY312" s="60"/>
      <c r="AJZ312" s="60"/>
      <c r="AKA312" s="60"/>
      <c r="AKB312" s="60"/>
      <c r="AKC312" s="60"/>
      <c r="AKD312" s="60"/>
      <c r="AKE312" s="60"/>
      <c r="AKF312" s="60"/>
      <c r="AKG312" s="60"/>
      <c r="AKH312" s="60"/>
      <c r="AKI312" s="60"/>
      <c r="AKJ312" s="60"/>
      <c r="AKK312" s="60"/>
      <c r="AKL312" s="60"/>
      <c r="AKM312" s="60"/>
      <c r="AKN312" s="60"/>
      <c r="AKO312" s="60"/>
      <c r="AKP312" s="60"/>
      <c r="AKQ312" s="60"/>
      <c r="AKR312" s="60"/>
      <c r="AKS312" s="60"/>
      <c r="AKT312" s="60"/>
      <c r="AKU312" s="60"/>
      <c r="AKV312" s="60"/>
      <c r="AKW312" s="60"/>
      <c r="AKX312" s="60"/>
      <c r="AKY312" s="60"/>
      <c r="AKZ312" s="60"/>
      <c r="ALA312" s="60"/>
      <c r="ALB312" s="60"/>
      <c r="ALC312" s="60"/>
      <c r="ALD312" s="60"/>
      <c r="ALE312" s="60"/>
      <c r="ALF312" s="60"/>
      <c r="ALG312" s="60"/>
      <c r="ALH312" s="60"/>
      <c r="ALI312" s="60"/>
      <c r="ALJ312" s="60"/>
      <c r="ALK312" s="60"/>
      <c r="ALL312" s="60"/>
      <c r="ALM312" s="60"/>
      <c r="ALN312" s="60"/>
      <c r="ALO312" s="60"/>
      <c r="ALP312" s="60"/>
      <c r="ALQ312" s="60"/>
      <c r="ALR312" s="60"/>
      <c r="ALS312" s="60"/>
      <c r="ALT312" s="60"/>
      <c r="ALU312" s="60"/>
      <c r="ALV312" s="60"/>
      <c r="ALW312" s="60"/>
      <c r="ALX312" s="60"/>
      <c r="ALY312" s="60"/>
      <c r="ALZ312" s="60"/>
      <c r="AMA312" s="60"/>
      <c r="AMB312" s="60"/>
      <c r="AMC312" s="60"/>
      <c r="AMD312" s="60"/>
      <c r="AME312" s="60"/>
      <c r="AMF312" s="60"/>
      <c r="AMG312" s="60"/>
      <c r="AMH312" s="60"/>
      <c r="AMI312" s="60"/>
      <c r="AMJ312" s="60"/>
      <c r="AMK312" s="60"/>
      <c r="AML312" s="60"/>
      <c r="AMM312" s="60"/>
      <c r="AMN312" s="60"/>
      <c r="AMO312" s="60"/>
      <c r="AMP312" s="60"/>
      <c r="AMQ312" s="60"/>
      <c r="AMR312" s="60"/>
      <c r="AMS312" s="60"/>
      <c r="AMT312" s="60"/>
      <c r="AMU312" s="60"/>
      <c r="AMV312" s="60"/>
      <c r="AMW312" s="60"/>
      <c r="AMX312" s="60"/>
      <c r="AMY312" s="60"/>
      <c r="AMZ312" s="60"/>
      <c r="ANA312" s="60"/>
      <c r="ANB312" s="60"/>
      <c r="ANC312" s="60"/>
      <c r="AND312" s="60"/>
      <c r="ANE312" s="60"/>
      <c r="ANF312" s="60"/>
      <c r="ANG312" s="60"/>
      <c r="ANH312" s="60"/>
      <c r="ANI312" s="60"/>
      <c r="ANJ312" s="60"/>
      <c r="ANK312" s="60"/>
      <c r="ANL312" s="60"/>
      <c r="ANM312" s="60"/>
      <c r="ANN312" s="60"/>
      <c r="ANO312" s="60"/>
      <c r="ANP312" s="60"/>
      <c r="ANQ312" s="60"/>
      <c r="ANR312" s="60"/>
      <c r="ANS312" s="60"/>
      <c r="ANT312" s="60"/>
      <c r="ANU312" s="60"/>
      <c r="ANV312" s="60"/>
      <c r="ANW312" s="60"/>
      <c r="ANX312" s="60"/>
      <c r="ANY312" s="60"/>
      <c r="ANZ312" s="60"/>
      <c r="AOA312" s="60"/>
      <c r="AOB312" s="60"/>
      <c r="AOC312" s="60"/>
      <c r="AOD312" s="60"/>
      <c r="AOE312" s="60"/>
      <c r="AOF312" s="60"/>
      <c r="AOG312" s="60"/>
      <c r="AOH312" s="60"/>
      <c r="AOI312" s="60"/>
      <c r="AOJ312" s="60"/>
      <c r="AOK312" s="60"/>
      <c r="AOL312" s="60"/>
      <c r="AOM312" s="60"/>
      <c r="AON312" s="60"/>
      <c r="AOO312" s="60"/>
      <c r="AOP312" s="60"/>
      <c r="AOQ312" s="60"/>
      <c r="AOR312" s="60"/>
      <c r="AOS312" s="60"/>
      <c r="AOT312" s="60"/>
      <c r="AOU312" s="60"/>
      <c r="AOV312" s="60"/>
      <c r="AOW312" s="60"/>
      <c r="AOX312" s="60"/>
      <c r="AOY312" s="60"/>
      <c r="AOZ312" s="60"/>
      <c r="APA312" s="60"/>
      <c r="APB312" s="60"/>
      <c r="APC312" s="60"/>
      <c r="APD312" s="60"/>
      <c r="APE312" s="60"/>
      <c r="APF312" s="60"/>
      <c r="APG312" s="60"/>
      <c r="APH312" s="60"/>
      <c r="API312" s="60"/>
      <c r="APJ312" s="60"/>
      <c r="APK312" s="60"/>
      <c r="APL312" s="60"/>
      <c r="APM312" s="60"/>
      <c r="APN312" s="60"/>
      <c r="APO312" s="60"/>
      <c r="APP312" s="60"/>
      <c r="APQ312" s="60"/>
      <c r="APR312" s="60"/>
      <c r="APS312" s="60"/>
      <c r="APT312" s="60"/>
      <c r="APU312" s="60"/>
      <c r="APV312" s="60"/>
      <c r="APW312" s="60"/>
      <c r="APX312" s="60"/>
      <c r="APY312" s="60"/>
      <c r="APZ312" s="60"/>
      <c r="AQA312" s="60"/>
      <c r="AQB312" s="60"/>
      <c r="AQC312" s="60"/>
      <c r="AQD312" s="60"/>
      <c r="AQE312" s="60"/>
      <c r="AQF312" s="60"/>
      <c r="AQG312" s="60"/>
      <c r="AQH312" s="60"/>
      <c r="AQI312" s="60"/>
      <c r="AQJ312" s="60"/>
      <c r="AQK312" s="60"/>
      <c r="AQL312" s="60"/>
      <c r="AQM312" s="60"/>
      <c r="AQN312" s="60"/>
      <c r="AQO312" s="60"/>
      <c r="AQP312" s="60"/>
      <c r="AQQ312" s="60"/>
      <c r="AQR312" s="60"/>
      <c r="AQS312" s="60"/>
      <c r="AQT312" s="60"/>
      <c r="AQU312" s="60"/>
      <c r="AQV312" s="60"/>
      <c r="AQW312" s="60"/>
      <c r="AQX312" s="60"/>
      <c r="AQY312" s="60"/>
      <c r="AQZ312" s="60"/>
      <c r="ARA312" s="60"/>
      <c r="ARB312" s="60"/>
      <c r="ARC312" s="60"/>
      <c r="ARD312" s="60"/>
      <c r="ARE312" s="60"/>
      <c r="ARF312" s="60"/>
      <c r="ARG312" s="60"/>
      <c r="ARH312" s="60"/>
      <c r="ARI312" s="60"/>
      <c r="ARJ312" s="60"/>
      <c r="ARK312" s="60"/>
      <c r="ARL312" s="60"/>
      <c r="ARM312" s="60"/>
      <c r="ARN312" s="60"/>
      <c r="ARO312" s="60"/>
      <c r="ARP312" s="60"/>
      <c r="ARQ312" s="60"/>
      <c r="ARR312" s="60"/>
      <c r="ARS312" s="60"/>
      <c r="ART312" s="60"/>
      <c r="ARU312" s="60"/>
      <c r="ARV312" s="60"/>
      <c r="ARW312" s="60"/>
      <c r="ARX312" s="60"/>
      <c r="ARY312" s="60"/>
      <c r="ARZ312" s="60"/>
      <c r="ASA312" s="60"/>
      <c r="ASB312" s="60"/>
      <c r="ASC312" s="60"/>
      <c r="ASD312" s="60"/>
      <c r="ASE312" s="60"/>
      <c r="ASF312" s="60"/>
      <c r="ASG312" s="60"/>
      <c r="ASH312" s="60"/>
      <c r="ASI312" s="60"/>
      <c r="ASJ312" s="60"/>
      <c r="ASK312" s="60"/>
      <c r="ASL312" s="60"/>
      <c r="ASM312" s="60"/>
      <c r="ASN312" s="60"/>
      <c r="ASO312" s="60"/>
      <c r="ASP312" s="60"/>
      <c r="ASQ312" s="60"/>
      <c r="ASR312" s="60"/>
      <c r="ASS312" s="60"/>
      <c r="AST312" s="60"/>
      <c r="ASU312" s="60"/>
      <c r="ASV312" s="60"/>
      <c r="ASW312" s="60"/>
      <c r="ASX312" s="60"/>
      <c r="ASY312" s="60"/>
      <c r="ASZ312" s="60"/>
      <c r="ATA312" s="60"/>
      <c r="ATB312" s="60"/>
      <c r="ATC312" s="60"/>
      <c r="ATD312" s="60"/>
      <c r="ATE312" s="60"/>
      <c r="ATF312" s="60"/>
      <c r="ATG312" s="60"/>
      <c r="ATH312" s="60"/>
      <c r="ATI312" s="60"/>
      <c r="ATJ312" s="60"/>
      <c r="ATK312" s="60"/>
      <c r="ATL312" s="60"/>
      <c r="ATM312" s="60"/>
      <c r="ATN312" s="60"/>
      <c r="ATO312" s="60"/>
      <c r="ATP312" s="60"/>
      <c r="ATQ312" s="60"/>
      <c r="ATR312" s="60"/>
      <c r="ATS312" s="60"/>
      <c r="ATT312" s="60"/>
      <c r="ATU312" s="60"/>
      <c r="ATV312" s="60"/>
      <c r="ATW312" s="60"/>
      <c r="ATX312" s="60"/>
      <c r="ATY312" s="60"/>
      <c r="ATZ312" s="60"/>
      <c r="AUA312" s="60"/>
      <c r="AUB312" s="60"/>
      <c r="AUC312" s="60"/>
      <c r="AUD312" s="60"/>
      <c r="AUE312" s="60"/>
      <c r="AUF312" s="60"/>
      <c r="AUG312" s="60"/>
      <c r="AUH312" s="60"/>
      <c r="AUI312" s="60"/>
      <c r="AUJ312" s="60"/>
      <c r="AUK312" s="60"/>
      <c r="AUL312" s="60"/>
      <c r="AUM312" s="60"/>
      <c r="AUN312" s="60"/>
      <c r="AUO312" s="60"/>
      <c r="AUP312" s="60"/>
      <c r="AUQ312" s="60"/>
      <c r="AUR312" s="60"/>
      <c r="AUS312" s="60"/>
      <c r="AUT312" s="60"/>
      <c r="AUU312" s="60"/>
      <c r="AUV312" s="60"/>
      <c r="AUW312" s="60"/>
      <c r="AUX312" s="60"/>
      <c r="AUY312" s="60"/>
      <c r="AUZ312" s="60"/>
      <c r="AVA312" s="60"/>
      <c r="AVB312" s="60"/>
      <c r="AVC312" s="60"/>
      <c r="AVD312" s="60"/>
      <c r="AVE312" s="60"/>
      <c r="AVF312" s="60"/>
      <c r="AVG312" s="60"/>
      <c r="AVH312" s="60"/>
      <c r="AVI312" s="60"/>
      <c r="AVJ312" s="60"/>
      <c r="AVK312" s="60"/>
      <c r="AVL312" s="60"/>
      <c r="AVM312" s="60"/>
      <c r="AVN312" s="60"/>
      <c r="AVO312" s="60"/>
      <c r="AVP312" s="60"/>
      <c r="AVQ312" s="60"/>
      <c r="AVR312" s="60"/>
      <c r="AVS312" s="60"/>
      <c r="AVT312" s="60"/>
      <c r="AVU312" s="60"/>
      <c r="AVV312" s="60"/>
      <c r="AVW312" s="60"/>
      <c r="AVX312" s="60"/>
      <c r="AVY312" s="60"/>
      <c r="AVZ312" s="60"/>
      <c r="AWA312" s="60"/>
      <c r="AWB312" s="60"/>
      <c r="AWC312" s="60"/>
      <c r="AWD312" s="60"/>
      <c r="AWE312" s="60"/>
      <c r="AWF312" s="60"/>
      <c r="AWG312" s="60"/>
      <c r="AWH312" s="60"/>
      <c r="AWI312" s="60"/>
      <c r="AWJ312" s="60"/>
      <c r="AWK312" s="60"/>
      <c r="AWL312" s="60"/>
      <c r="AWM312" s="60"/>
      <c r="AWN312" s="60"/>
      <c r="AWO312" s="60"/>
      <c r="AWP312" s="60"/>
      <c r="AWQ312" s="60"/>
      <c r="AWR312" s="60"/>
      <c r="AWS312" s="60"/>
      <c r="AWT312" s="60"/>
      <c r="AWU312" s="60"/>
      <c r="AWV312" s="60"/>
      <c r="AWW312" s="60"/>
      <c r="AWX312" s="60"/>
      <c r="AWY312" s="60"/>
      <c r="AWZ312" s="60"/>
      <c r="AXA312" s="60"/>
      <c r="AXB312" s="60"/>
      <c r="AXC312" s="60"/>
      <c r="AXD312" s="60"/>
      <c r="AXE312" s="60"/>
      <c r="AXF312" s="60"/>
      <c r="AXG312" s="60"/>
      <c r="AXH312" s="60"/>
      <c r="AXI312" s="60"/>
      <c r="AXJ312" s="60"/>
      <c r="AXK312" s="60"/>
      <c r="AXL312" s="60"/>
      <c r="AXM312" s="60"/>
      <c r="AXN312" s="60"/>
      <c r="AXO312" s="60"/>
      <c r="AXP312" s="60"/>
      <c r="AXQ312" s="60"/>
      <c r="AXR312" s="60"/>
      <c r="AXS312" s="60"/>
      <c r="AXT312" s="60"/>
      <c r="AXU312" s="60"/>
      <c r="AXV312" s="60"/>
      <c r="AXW312" s="60"/>
      <c r="AXX312" s="60"/>
      <c r="AXY312" s="60"/>
      <c r="AXZ312" s="60"/>
      <c r="AYA312" s="60"/>
      <c r="AYB312" s="60"/>
      <c r="AYC312" s="60"/>
      <c r="AYD312" s="60"/>
      <c r="AYE312" s="60"/>
      <c r="AYF312" s="60"/>
      <c r="AYG312" s="60"/>
      <c r="AYH312" s="60"/>
      <c r="AYI312" s="60"/>
      <c r="AYJ312" s="60"/>
      <c r="AYK312" s="60"/>
      <c r="AYL312" s="60"/>
      <c r="AYM312" s="60"/>
      <c r="AYN312" s="60"/>
      <c r="AYO312" s="60"/>
      <c r="AYP312" s="60"/>
      <c r="AYQ312" s="60"/>
      <c r="AYR312" s="60"/>
      <c r="AYS312" s="60"/>
      <c r="AYT312" s="60"/>
      <c r="AYU312" s="60"/>
      <c r="AYV312" s="60"/>
      <c r="AYW312" s="60"/>
      <c r="AYX312" s="60"/>
      <c r="AYY312" s="60"/>
      <c r="AYZ312" s="60"/>
      <c r="AZA312" s="60"/>
      <c r="AZB312" s="60"/>
      <c r="AZC312" s="60"/>
      <c r="AZD312" s="60"/>
      <c r="AZE312" s="60"/>
      <c r="AZF312" s="60"/>
      <c r="AZG312" s="60"/>
      <c r="AZH312" s="60"/>
      <c r="AZI312" s="60"/>
      <c r="AZJ312" s="60"/>
      <c r="AZK312" s="60"/>
      <c r="AZL312" s="60"/>
      <c r="AZM312" s="60"/>
      <c r="AZN312" s="60"/>
      <c r="AZO312" s="60"/>
      <c r="AZP312" s="60"/>
      <c r="AZQ312" s="60"/>
      <c r="AZR312" s="60"/>
      <c r="AZS312" s="60"/>
      <c r="AZT312" s="60"/>
      <c r="AZU312" s="60"/>
      <c r="AZV312" s="60"/>
      <c r="AZW312" s="60"/>
      <c r="AZX312" s="60"/>
      <c r="AZY312" s="60"/>
      <c r="AZZ312" s="60"/>
      <c r="BAA312" s="60"/>
      <c r="BAB312" s="60"/>
      <c r="BAC312" s="60"/>
      <c r="BAD312" s="60"/>
      <c r="BAE312" s="60"/>
      <c r="BAF312" s="60"/>
      <c r="BAG312" s="60"/>
      <c r="BAH312" s="60"/>
      <c r="BAI312" s="60"/>
      <c r="BAJ312" s="60"/>
      <c r="BAK312" s="60"/>
      <c r="BAL312" s="60"/>
      <c r="BAM312" s="60"/>
      <c r="BAN312" s="60"/>
      <c r="BAO312" s="60"/>
      <c r="BAP312" s="60"/>
      <c r="BAQ312" s="60"/>
      <c r="BAR312" s="60"/>
      <c r="BAS312" s="60"/>
      <c r="BAT312" s="60"/>
      <c r="BAU312" s="60"/>
      <c r="BAV312" s="60"/>
      <c r="BAW312" s="60"/>
      <c r="BAX312" s="60"/>
      <c r="BAY312" s="60"/>
      <c r="BAZ312" s="60"/>
      <c r="BBA312" s="60"/>
      <c r="BBB312" s="60"/>
      <c r="BBC312" s="60"/>
      <c r="BBD312" s="60"/>
      <c r="BBE312" s="60"/>
      <c r="BBF312" s="60"/>
      <c r="BBG312" s="60"/>
      <c r="BBH312" s="60"/>
      <c r="BBI312" s="60"/>
      <c r="BBJ312" s="60"/>
      <c r="BBK312" s="60"/>
      <c r="BBL312" s="60"/>
      <c r="BBM312" s="60"/>
      <c r="BBN312" s="60"/>
      <c r="BBO312" s="60"/>
      <c r="BBP312" s="60"/>
      <c r="BBQ312" s="60"/>
      <c r="BBR312" s="60"/>
      <c r="BBS312" s="60"/>
      <c r="BBT312" s="60"/>
      <c r="BBU312" s="60"/>
      <c r="BBV312" s="60"/>
      <c r="BBW312" s="60"/>
      <c r="BBX312" s="60"/>
      <c r="BBY312" s="60"/>
      <c r="BBZ312" s="60"/>
      <c r="BCA312" s="60"/>
      <c r="BCB312" s="60"/>
      <c r="BCC312" s="60"/>
      <c r="BCD312" s="60"/>
      <c r="BCE312" s="60"/>
      <c r="BCF312" s="60"/>
      <c r="BCG312" s="60"/>
      <c r="BCH312" s="60"/>
      <c r="BCI312" s="60"/>
      <c r="BCJ312" s="60"/>
      <c r="BCK312" s="60"/>
      <c r="BCL312" s="60"/>
      <c r="BCM312" s="60"/>
      <c r="BCN312" s="60"/>
      <c r="BCO312" s="60"/>
      <c r="BCP312" s="60"/>
      <c r="BCQ312" s="60"/>
      <c r="BCR312" s="60"/>
      <c r="BCS312" s="60"/>
      <c r="BCT312" s="60"/>
      <c r="BCU312" s="60"/>
      <c r="BCV312" s="60"/>
      <c r="BCW312" s="60"/>
      <c r="BCX312" s="60"/>
      <c r="BCY312" s="60"/>
      <c r="BCZ312" s="60"/>
      <c r="BDA312" s="60"/>
      <c r="BDB312" s="60"/>
      <c r="BDC312" s="60"/>
      <c r="BDD312" s="60"/>
      <c r="BDE312" s="60"/>
      <c r="BDF312" s="60"/>
      <c r="BDG312" s="60"/>
      <c r="BDH312" s="60"/>
      <c r="BDI312" s="60"/>
      <c r="BDJ312" s="60"/>
      <c r="BDK312" s="60"/>
      <c r="BDL312" s="60"/>
      <c r="BDM312" s="60"/>
      <c r="BDN312" s="60"/>
      <c r="BDO312" s="60"/>
      <c r="BDP312" s="60"/>
      <c r="BDQ312" s="60"/>
      <c r="BDR312" s="60"/>
      <c r="BDS312" s="60"/>
      <c r="BDT312" s="60"/>
      <c r="BDU312" s="60"/>
      <c r="BDV312" s="60"/>
      <c r="BDW312" s="60"/>
      <c r="BDX312" s="60"/>
      <c r="BDY312" s="60"/>
      <c r="BDZ312" s="60"/>
      <c r="BEA312" s="60"/>
      <c r="BEB312" s="60"/>
      <c r="BEC312" s="60"/>
      <c r="BED312" s="60"/>
      <c r="BEE312" s="60"/>
      <c r="BEF312" s="60"/>
      <c r="BEG312" s="60"/>
      <c r="BEH312" s="60"/>
      <c r="BEI312" s="60"/>
      <c r="BEJ312" s="60"/>
      <c r="BEK312" s="60"/>
      <c r="BEL312" s="60"/>
      <c r="BEM312" s="60"/>
      <c r="BEN312" s="60"/>
      <c r="BEO312" s="60"/>
      <c r="BEP312" s="60"/>
      <c r="BEQ312" s="60"/>
      <c r="BER312" s="60"/>
      <c r="BES312" s="60"/>
      <c r="BET312" s="60"/>
      <c r="BEU312" s="60"/>
      <c r="BEV312" s="60"/>
      <c r="BEW312" s="60"/>
      <c r="BEX312" s="60"/>
      <c r="BEY312" s="60"/>
      <c r="BEZ312" s="60"/>
      <c r="BFA312" s="60"/>
      <c r="BFB312" s="60"/>
      <c r="BFC312" s="60"/>
      <c r="BFD312" s="60"/>
      <c r="BFE312" s="60"/>
      <c r="BFF312" s="60"/>
      <c r="BFG312" s="60"/>
      <c r="BFH312" s="60"/>
      <c r="BFI312" s="60"/>
      <c r="BFJ312" s="60"/>
      <c r="BFK312" s="60"/>
      <c r="BFL312" s="60"/>
      <c r="BFM312" s="60"/>
      <c r="BFN312" s="60"/>
      <c r="BFO312" s="60"/>
      <c r="BFP312" s="60"/>
      <c r="BFQ312" s="60"/>
      <c r="BFR312" s="60"/>
      <c r="BFS312" s="60"/>
      <c r="BFT312" s="60"/>
      <c r="BFU312" s="60"/>
      <c r="BFV312" s="60"/>
      <c r="BFW312" s="60"/>
      <c r="BFX312" s="60"/>
      <c r="BFY312" s="60"/>
      <c r="BFZ312" s="60"/>
      <c r="BGA312" s="60"/>
      <c r="BGB312" s="60"/>
      <c r="BGC312" s="60"/>
      <c r="BGD312" s="60"/>
      <c r="BGE312" s="60"/>
      <c r="BGF312" s="60"/>
      <c r="BGG312" s="60"/>
      <c r="BGH312" s="60"/>
      <c r="BGI312" s="60"/>
      <c r="BGJ312" s="60"/>
      <c r="BGK312" s="60"/>
      <c r="BGL312" s="60"/>
      <c r="BGM312" s="60"/>
      <c r="BGN312" s="60"/>
      <c r="BGO312" s="60"/>
      <c r="BGP312" s="60"/>
      <c r="BGQ312" s="60"/>
      <c r="BGR312" s="60"/>
      <c r="BGS312" s="60"/>
      <c r="BGT312" s="60"/>
      <c r="BGU312" s="60"/>
      <c r="BGV312" s="60"/>
      <c r="BGW312" s="60"/>
      <c r="BGX312" s="60"/>
      <c r="BGY312" s="60"/>
      <c r="BGZ312" s="60"/>
      <c r="BHA312" s="60"/>
      <c r="BHB312" s="60"/>
      <c r="BHC312" s="60"/>
      <c r="BHD312" s="60"/>
      <c r="BHE312" s="60"/>
      <c r="BHF312" s="60"/>
      <c r="BHG312" s="60"/>
      <c r="BHH312" s="60"/>
      <c r="BHI312" s="60"/>
      <c r="BHJ312" s="60"/>
      <c r="BHK312" s="60"/>
      <c r="BHL312" s="60"/>
      <c r="BHM312" s="60"/>
      <c r="BHN312" s="60"/>
      <c r="BHO312" s="60"/>
      <c r="BHP312" s="60"/>
      <c r="BHQ312" s="60"/>
      <c r="BHR312" s="60"/>
      <c r="BHS312" s="60"/>
      <c r="BHT312" s="60"/>
      <c r="BHU312" s="60"/>
      <c r="BHV312" s="60"/>
      <c r="BHW312" s="60"/>
      <c r="BHX312" s="60"/>
      <c r="BHY312" s="60"/>
      <c r="BHZ312" s="60"/>
      <c r="BIA312" s="60"/>
      <c r="BIB312" s="60"/>
      <c r="BIC312" s="60"/>
      <c r="BID312" s="60"/>
      <c r="BIE312" s="60"/>
      <c r="BIF312" s="60"/>
      <c r="BIG312" s="60"/>
      <c r="BIH312" s="60"/>
      <c r="BII312" s="60"/>
      <c r="BIJ312" s="60"/>
      <c r="BIK312" s="60"/>
      <c r="BIL312" s="60"/>
      <c r="BIM312" s="60"/>
      <c r="BIN312" s="60"/>
      <c r="BIO312" s="60"/>
      <c r="BIP312" s="60"/>
      <c r="BIQ312" s="60"/>
      <c r="BIR312" s="60"/>
      <c r="BIS312" s="60"/>
      <c r="BIT312" s="60"/>
      <c r="BIU312" s="60"/>
      <c r="BIV312" s="60"/>
      <c r="BIW312" s="60"/>
      <c r="BIX312" s="60"/>
      <c r="BIY312" s="60"/>
      <c r="BIZ312" s="60"/>
      <c r="BJA312" s="60"/>
      <c r="BJB312" s="60"/>
      <c r="BJC312" s="60"/>
      <c r="BJD312" s="60"/>
      <c r="BJE312" s="60"/>
      <c r="BJF312" s="60"/>
      <c r="BJG312" s="60"/>
      <c r="BJH312" s="60"/>
      <c r="BJI312" s="60"/>
      <c r="BJJ312" s="60"/>
      <c r="BJK312" s="60"/>
      <c r="BJL312" s="60"/>
      <c r="BJM312" s="60"/>
      <c r="BJN312" s="60"/>
      <c r="BJO312" s="60"/>
      <c r="BJP312" s="60"/>
      <c r="BJQ312" s="60"/>
      <c r="BJR312" s="60"/>
      <c r="BJS312" s="60"/>
      <c r="BJT312" s="60"/>
      <c r="BJU312" s="60"/>
      <c r="BJV312" s="60"/>
      <c r="BJW312" s="60"/>
      <c r="BJX312" s="60"/>
      <c r="BJY312" s="60"/>
      <c r="BJZ312" s="60"/>
      <c r="BKA312" s="60"/>
      <c r="BKB312" s="60"/>
      <c r="BKC312" s="60"/>
      <c r="BKD312" s="60"/>
      <c r="BKE312" s="60"/>
      <c r="BKF312" s="60"/>
      <c r="BKG312" s="60"/>
      <c r="BKH312" s="60"/>
      <c r="BKI312" s="60"/>
      <c r="BKJ312" s="60"/>
      <c r="BKK312" s="60"/>
      <c r="BKL312" s="60"/>
      <c r="BKM312" s="60"/>
      <c r="BKN312" s="60"/>
      <c r="BKO312" s="60"/>
      <c r="BKP312" s="60"/>
      <c r="BKQ312" s="60"/>
      <c r="BKR312" s="60"/>
      <c r="BKS312" s="60"/>
      <c r="BKT312" s="60"/>
      <c r="BKU312" s="60"/>
      <c r="BKV312" s="60"/>
      <c r="BKW312" s="60"/>
      <c r="BKX312" s="60"/>
      <c r="BKY312" s="60"/>
      <c r="BKZ312" s="60"/>
      <c r="BLA312" s="60"/>
      <c r="BLB312" s="60"/>
      <c r="BLC312" s="60"/>
      <c r="BLD312" s="60"/>
      <c r="BLE312" s="60"/>
      <c r="BLF312" s="60"/>
      <c r="BLG312" s="60"/>
      <c r="BLH312" s="60"/>
      <c r="BLI312" s="60"/>
      <c r="BLJ312" s="60"/>
      <c r="BLK312" s="60"/>
      <c r="BLL312" s="60"/>
      <c r="BLM312" s="60"/>
      <c r="BLN312" s="60"/>
      <c r="BLO312" s="60"/>
      <c r="BLP312" s="60"/>
      <c r="BLQ312" s="60"/>
      <c r="BLR312" s="60"/>
      <c r="BLS312" s="60"/>
      <c r="BLT312" s="60"/>
      <c r="BLU312" s="60"/>
      <c r="BLV312" s="60"/>
      <c r="BLW312" s="60"/>
      <c r="BLX312" s="60"/>
      <c r="BLY312" s="60"/>
      <c r="BLZ312" s="60"/>
      <c r="BMA312" s="60"/>
      <c r="BMB312" s="60"/>
      <c r="BMC312" s="60"/>
      <c r="BMD312" s="60"/>
      <c r="BME312" s="60"/>
      <c r="BMF312" s="60"/>
      <c r="BMG312" s="60"/>
      <c r="BMH312" s="60"/>
      <c r="BMI312" s="60"/>
      <c r="BMJ312" s="60"/>
      <c r="BMK312" s="60"/>
      <c r="BML312" s="60"/>
      <c r="BMM312" s="60"/>
      <c r="BMN312" s="60"/>
      <c r="BMO312" s="60"/>
      <c r="BMP312" s="60"/>
      <c r="BMQ312" s="60"/>
      <c r="BMR312" s="60"/>
      <c r="BMS312" s="60"/>
      <c r="BMT312" s="60"/>
      <c r="BMU312" s="60"/>
      <c r="BMV312" s="60"/>
      <c r="BMW312" s="60"/>
      <c r="BMX312" s="60"/>
      <c r="BMY312" s="60"/>
      <c r="BMZ312" s="60"/>
      <c r="BNA312" s="60"/>
      <c r="BNB312" s="60"/>
      <c r="BNC312" s="60"/>
      <c r="BND312" s="60"/>
      <c r="BNE312" s="60"/>
      <c r="BNF312" s="60"/>
      <c r="BNG312" s="60"/>
      <c r="BNH312" s="60"/>
      <c r="BNI312" s="60"/>
      <c r="BNJ312" s="60"/>
      <c r="BNK312" s="60"/>
      <c r="BNL312" s="60"/>
      <c r="BNM312" s="60"/>
      <c r="BNN312" s="60"/>
      <c r="BNO312" s="60"/>
      <c r="BNP312" s="60"/>
      <c r="BNQ312" s="60"/>
      <c r="BNR312" s="60"/>
      <c r="BNS312" s="60"/>
      <c r="BNT312" s="60"/>
      <c r="BNU312" s="60"/>
      <c r="BNV312" s="60"/>
      <c r="BNW312" s="60"/>
      <c r="BNX312" s="60"/>
      <c r="BNY312" s="60"/>
      <c r="BNZ312" s="60"/>
      <c r="BOA312" s="60"/>
      <c r="BOB312" s="60"/>
      <c r="BOC312" s="60"/>
      <c r="BOD312" s="60"/>
      <c r="BOE312" s="60"/>
      <c r="BOF312" s="60"/>
      <c r="BOG312" s="60"/>
      <c r="BOH312" s="60"/>
      <c r="BOI312" s="60"/>
      <c r="BOJ312" s="60"/>
      <c r="BOK312" s="60"/>
      <c r="BOL312" s="60"/>
      <c r="BOM312" s="60"/>
      <c r="BON312" s="60"/>
      <c r="BOO312" s="60"/>
      <c r="BOP312" s="60"/>
      <c r="BOQ312" s="60"/>
      <c r="BOR312" s="60"/>
      <c r="BOS312" s="60"/>
      <c r="BOT312" s="60"/>
      <c r="BOU312" s="60"/>
      <c r="BOV312" s="60"/>
      <c r="BOW312" s="60"/>
      <c r="BOX312" s="60"/>
      <c r="BOY312" s="60"/>
      <c r="BOZ312" s="60"/>
      <c r="BPA312" s="60"/>
      <c r="BPB312" s="60"/>
      <c r="BPC312" s="60"/>
      <c r="BPD312" s="60"/>
      <c r="BPE312" s="60"/>
      <c r="BPF312" s="60"/>
      <c r="BPG312" s="60"/>
      <c r="BPH312" s="60"/>
      <c r="BPI312" s="60"/>
      <c r="BPJ312" s="60"/>
      <c r="BPK312" s="60"/>
      <c r="BPL312" s="60"/>
      <c r="BPM312" s="60"/>
      <c r="BPN312" s="60"/>
      <c r="BPO312" s="60"/>
      <c r="BPP312" s="60"/>
      <c r="BPQ312" s="60"/>
      <c r="BPR312" s="60"/>
      <c r="BPS312" s="60"/>
      <c r="BPT312" s="60"/>
      <c r="BPU312" s="60"/>
      <c r="BPV312" s="60"/>
      <c r="BPW312" s="60"/>
      <c r="BPX312" s="60"/>
      <c r="BPY312" s="60"/>
      <c r="BPZ312" s="60"/>
      <c r="BQA312" s="60"/>
      <c r="BQB312" s="60"/>
      <c r="BQC312" s="60"/>
      <c r="BQD312" s="60"/>
      <c r="BQE312" s="60"/>
      <c r="BQF312" s="60"/>
      <c r="BQG312" s="60"/>
      <c r="BQH312" s="60"/>
      <c r="BQI312" s="60"/>
      <c r="BQJ312" s="60"/>
      <c r="BQK312" s="60"/>
      <c r="BQL312" s="60"/>
      <c r="BQM312" s="60"/>
      <c r="BQN312" s="60"/>
      <c r="BQO312" s="60"/>
      <c r="BQP312" s="60"/>
      <c r="BQQ312" s="60"/>
      <c r="BQR312" s="60"/>
      <c r="BQS312" s="60"/>
      <c r="BQT312" s="60"/>
      <c r="BQU312" s="60"/>
      <c r="BQV312" s="60"/>
      <c r="BQW312" s="60"/>
      <c r="BQX312" s="60"/>
      <c r="BQY312" s="60"/>
      <c r="BQZ312" s="60"/>
      <c r="BRA312" s="60"/>
      <c r="BRB312" s="60"/>
      <c r="BRC312" s="60"/>
      <c r="BRD312" s="60"/>
      <c r="BRE312" s="60"/>
      <c r="BRF312" s="60"/>
      <c r="BRG312" s="60"/>
      <c r="BRH312" s="60"/>
      <c r="BRI312" s="60"/>
      <c r="BRJ312" s="60"/>
      <c r="BRK312" s="60"/>
      <c r="BRL312" s="60"/>
      <c r="BRM312" s="60"/>
      <c r="BRN312" s="60"/>
      <c r="BRO312" s="60"/>
      <c r="BRP312" s="60"/>
      <c r="BRQ312" s="60"/>
      <c r="BRR312" s="60"/>
      <c r="BRS312" s="60"/>
      <c r="BRT312" s="60"/>
      <c r="BRU312" s="60"/>
      <c r="BRV312" s="60"/>
      <c r="BRW312" s="60"/>
      <c r="BRX312" s="60"/>
      <c r="BRY312" s="60"/>
      <c r="BRZ312" s="60"/>
      <c r="BSA312" s="60"/>
      <c r="BSB312" s="60"/>
      <c r="BSC312" s="60"/>
      <c r="BSD312" s="60"/>
      <c r="BSE312" s="60"/>
      <c r="BSF312" s="60"/>
      <c r="BSG312" s="60"/>
      <c r="BSH312" s="60"/>
      <c r="BSI312" s="60"/>
      <c r="BSJ312" s="60"/>
      <c r="BSK312" s="60"/>
      <c r="BSL312" s="60"/>
      <c r="BSM312" s="60"/>
      <c r="BSN312" s="60"/>
      <c r="BSO312" s="60"/>
      <c r="BSP312" s="60"/>
      <c r="BSQ312" s="60"/>
      <c r="BSR312" s="60"/>
      <c r="BSS312" s="60"/>
      <c r="BST312" s="60"/>
      <c r="BSU312" s="60"/>
      <c r="BSV312" s="60"/>
      <c r="BSW312" s="60"/>
      <c r="BSX312" s="60"/>
      <c r="BSY312" s="60"/>
      <c r="BSZ312" s="60"/>
      <c r="BTA312" s="60"/>
      <c r="BTB312" s="60"/>
      <c r="BTC312" s="60"/>
      <c r="BTD312" s="60"/>
      <c r="BTE312" s="60"/>
      <c r="BTF312" s="60"/>
      <c r="BTG312" s="60"/>
      <c r="BTH312" s="60"/>
      <c r="BTI312" s="60"/>
      <c r="BTJ312" s="60"/>
      <c r="BTK312" s="60"/>
      <c r="BTL312" s="60"/>
      <c r="BTM312" s="60"/>
      <c r="BTN312" s="60"/>
      <c r="BTO312" s="60"/>
      <c r="BTP312" s="60"/>
      <c r="BTQ312" s="60"/>
      <c r="BTR312" s="60"/>
      <c r="BTS312" s="60"/>
      <c r="BTT312" s="60"/>
      <c r="BTU312" s="60"/>
      <c r="BTV312" s="60"/>
      <c r="BTW312" s="60"/>
      <c r="BTX312" s="60"/>
      <c r="BTY312" s="60"/>
      <c r="BTZ312" s="60"/>
      <c r="BUA312" s="60"/>
      <c r="BUB312" s="60"/>
      <c r="BUC312" s="60"/>
      <c r="BUD312" s="60"/>
      <c r="BUE312" s="60"/>
      <c r="BUF312" s="60"/>
      <c r="BUG312" s="60"/>
      <c r="BUH312" s="60"/>
      <c r="BUI312" s="60"/>
      <c r="BUJ312" s="60"/>
      <c r="BUK312" s="60"/>
      <c r="BUL312" s="60"/>
      <c r="BUM312" s="60"/>
      <c r="BUN312" s="60"/>
      <c r="BUO312" s="60"/>
      <c r="BUP312" s="60"/>
      <c r="BUQ312" s="60"/>
      <c r="BUR312" s="60"/>
      <c r="BUS312" s="60"/>
      <c r="BUT312" s="60"/>
      <c r="BUU312" s="60"/>
      <c r="BUV312" s="60"/>
      <c r="BUW312" s="60"/>
      <c r="BUX312" s="60"/>
      <c r="BUY312" s="60"/>
      <c r="BUZ312" s="60"/>
      <c r="BVA312" s="60"/>
      <c r="BVB312" s="60"/>
      <c r="BVC312" s="60"/>
      <c r="BVD312" s="60"/>
      <c r="BVE312" s="60"/>
      <c r="BVF312" s="60"/>
      <c r="BVG312" s="60"/>
      <c r="BVH312" s="60"/>
      <c r="BVI312" s="60"/>
      <c r="BVJ312" s="60"/>
      <c r="BVK312" s="60"/>
      <c r="BVL312" s="60"/>
      <c r="BVM312" s="60"/>
      <c r="BVN312" s="60"/>
      <c r="BVO312" s="60"/>
      <c r="BVP312" s="60"/>
      <c r="BVQ312" s="60"/>
      <c r="BVR312" s="60"/>
      <c r="BVS312" s="60"/>
      <c r="BVT312" s="60"/>
      <c r="BVU312" s="60"/>
      <c r="BVV312" s="60"/>
      <c r="BVW312" s="60"/>
      <c r="BVX312" s="60"/>
      <c r="BVY312" s="60"/>
      <c r="BVZ312" s="60"/>
      <c r="BWA312" s="60"/>
      <c r="BWB312" s="60"/>
      <c r="BWC312" s="60"/>
      <c r="BWD312" s="60"/>
      <c r="BWE312" s="60"/>
      <c r="BWF312" s="60"/>
      <c r="BWG312" s="60"/>
      <c r="BWH312" s="60"/>
      <c r="BWI312" s="60"/>
      <c r="BWJ312" s="60"/>
      <c r="BWK312" s="60"/>
      <c r="BWL312" s="60"/>
      <c r="BWM312" s="60"/>
      <c r="BWN312" s="60"/>
      <c r="BWO312" s="60"/>
      <c r="BWP312" s="60"/>
      <c r="BWQ312" s="60"/>
      <c r="BWR312" s="60"/>
      <c r="BWS312" s="60"/>
      <c r="BWT312" s="60"/>
      <c r="BWU312" s="60"/>
      <c r="BWV312" s="60"/>
      <c r="BWW312" s="60"/>
      <c r="BWX312" s="60"/>
      <c r="BWY312" s="60"/>
      <c r="BWZ312" s="60"/>
      <c r="BXA312" s="60"/>
      <c r="BXB312" s="60"/>
      <c r="BXC312" s="60"/>
      <c r="BXD312" s="60"/>
      <c r="BXE312" s="60"/>
      <c r="BXF312" s="60"/>
      <c r="BXG312" s="60"/>
      <c r="BXH312" s="60"/>
      <c r="BXI312" s="60"/>
      <c r="BXJ312" s="60"/>
      <c r="BXK312" s="60"/>
      <c r="BXL312" s="60"/>
      <c r="BXM312" s="60"/>
      <c r="BXN312" s="60"/>
      <c r="BXO312" s="60"/>
      <c r="BXP312" s="60"/>
      <c r="BXQ312" s="60"/>
      <c r="BXR312" s="60"/>
      <c r="BXS312" s="60"/>
      <c r="BXT312" s="60"/>
      <c r="BXU312" s="60"/>
      <c r="BXV312" s="60"/>
      <c r="BXW312" s="60"/>
      <c r="BXX312" s="60"/>
      <c r="BXY312" s="60"/>
      <c r="BXZ312" s="60"/>
      <c r="BYA312" s="60"/>
      <c r="BYB312" s="60"/>
      <c r="BYC312" s="60"/>
      <c r="BYD312" s="60"/>
      <c r="BYE312" s="60"/>
      <c r="BYF312" s="60"/>
      <c r="BYG312" s="60"/>
      <c r="BYH312" s="60"/>
      <c r="BYI312" s="60"/>
      <c r="BYJ312" s="60"/>
      <c r="BYK312" s="60"/>
      <c r="BYL312" s="60"/>
      <c r="BYM312" s="60"/>
      <c r="BYN312" s="60"/>
      <c r="BYO312" s="60"/>
      <c r="BYP312" s="60"/>
      <c r="BYQ312" s="60"/>
      <c r="BYR312" s="60"/>
      <c r="BYS312" s="60"/>
      <c r="BYT312" s="60"/>
      <c r="BYU312" s="60"/>
      <c r="BYV312" s="60"/>
      <c r="BYW312" s="60"/>
      <c r="BYX312" s="60"/>
      <c r="BYY312" s="60"/>
      <c r="BYZ312" s="60"/>
      <c r="BZA312" s="60"/>
      <c r="BZB312" s="60"/>
      <c r="BZC312" s="60"/>
      <c r="BZD312" s="60"/>
      <c r="BZE312" s="60"/>
      <c r="BZF312" s="60"/>
      <c r="BZG312" s="60"/>
      <c r="BZH312" s="60"/>
      <c r="BZI312" s="60"/>
      <c r="BZJ312" s="60"/>
      <c r="BZK312" s="60"/>
      <c r="BZL312" s="60"/>
      <c r="BZM312" s="60"/>
      <c r="BZN312" s="60"/>
      <c r="BZO312" s="60"/>
      <c r="BZP312" s="60"/>
      <c r="BZQ312" s="60"/>
      <c r="BZR312" s="60"/>
      <c r="BZS312" s="60"/>
      <c r="BZT312" s="60"/>
      <c r="BZU312" s="60"/>
      <c r="BZV312" s="60"/>
      <c r="BZW312" s="60"/>
      <c r="BZX312" s="60"/>
      <c r="BZY312" s="60"/>
      <c r="BZZ312" s="60"/>
      <c r="CAA312" s="60"/>
      <c r="CAB312" s="60"/>
      <c r="CAC312" s="60"/>
      <c r="CAD312" s="60"/>
      <c r="CAE312" s="60"/>
      <c r="CAF312" s="60"/>
      <c r="CAG312" s="60"/>
      <c r="CAH312" s="60"/>
      <c r="CAI312" s="60"/>
      <c r="CAJ312" s="60"/>
      <c r="CAK312" s="60"/>
      <c r="CAL312" s="60"/>
      <c r="CAM312" s="60"/>
      <c r="CAN312" s="60"/>
      <c r="CAO312" s="60"/>
      <c r="CAP312" s="60"/>
      <c r="CAQ312" s="60"/>
      <c r="CAR312" s="60"/>
      <c r="CAS312" s="60"/>
      <c r="CAT312" s="60"/>
      <c r="CAU312" s="60"/>
      <c r="CAV312" s="60"/>
      <c r="CAW312" s="60"/>
      <c r="CAX312" s="60"/>
      <c r="CAY312" s="60"/>
      <c r="CAZ312" s="60"/>
      <c r="CBA312" s="60"/>
      <c r="CBB312" s="60"/>
      <c r="CBC312" s="60"/>
      <c r="CBD312" s="60"/>
      <c r="CBE312" s="60"/>
      <c r="CBF312" s="60"/>
      <c r="CBG312" s="60"/>
      <c r="CBH312" s="60"/>
      <c r="CBI312" s="60"/>
      <c r="CBJ312" s="60"/>
      <c r="CBK312" s="60"/>
      <c r="CBL312" s="60"/>
      <c r="CBM312" s="60"/>
      <c r="CBN312" s="60"/>
      <c r="CBO312" s="60"/>
      <c r="CBP312" s="60"/>
      <c r="CBQ312" s="60"/>
      <c r="CBR312" s="60"/>
      <c r="CBS312" s="60"/>
      <c r="CBT312" s="60"/>
      <c r="CBU312" s="60"/>
      <c r="CBV312" s="60"/>
      <c r="CBW312" s="60"/>
      <c r="CBX312" s="60"/>
      <c r="CBY312" s="60"/>
      <c r="CBZ312" s="60"/>
      <c r="CCA312" s="60"/>
      <c r="CCB312" s="60"/>
      <c r="CCC312" s="60"/>
      <c r="CCD312" s="60"/>
      <c r="CCE312" s="60"/>
      <c r="CCF312" s="60"/>
      <c r="CCG312" s="60"/>
      <c r="CCH312" s="60"/>
      <c r="CCI312" s="60"/>
      <c r="CCJ312" s="60"/>
      <c r="CCK312" s="60"/>
      <c r="CCL312" s="60"/>
      <c r="CCM312" s="60"/>
      <c r="CCN312" s="60"/>
      <c r="CCO312" s="60"/>
      <c r="CCP312" s="60"/>
      <c r="CCQ312" s="60"/>
      <c r="CCR312" s="60"/>
      <c r="CCS312" s="60"/>
      <c r="CCT312" s="60"/>
      <c r="CCU312" s="60"/>
      <c r="CCV312" s="60"/>
      <c r="CCW312" s="60"/>
      <c r="CCX312" s="60"/>
      <c r="CCY312" s="60"/>
      <c r="CCZ312" s="60"/>
      <c r="CDA312" s="60"/>
      <c r="CDB312" s="60"/>
      <c r="CDC312" s="60"/>
      <c r="CDD312" s="60"/>
      <c r="CDE312" s="60"/>
      <c r="CDF312" s="60"/>
      <c r="CDG312" s="60"/>
      <c r="CDH312" s="60"/>
      <c r="CDI312" s="60"/>
      <c r="CDJ312" s="60"/>
      <c r="CDK312" s="60"/>
      <c r="CDL312" s="60"/>
      <c r="CDM312" s="60"/>
      <c r="CDN312" s="60"/>
      <c r="CDO312" s="60"/>
      <c r="CDP312" s="60"/>
      <c r="CDQ312" s="60"/>
      <c r="CDR312" s="60"/>
      <c r="CDS312" s="60"/>
      <c r="CDT312" s="60"/>
      <c r="CDU312" s="60"/>
      <c r="CDV312" s="60"/>
      <c r="CDW312" s="60"/>
      <c r="CDX312" s="60"/>
      <c r="CDY312" s="60"/>
      <c r="CDZ312" s="60"/>
      <c r="CEA312" s="60"/>
      <c r="CEB312" s="60"/>
      <c r="CEC312" s="60"/>
      <c r="CED312" s="60"/>
      <c r="CEE312" s="60"/>
      <c r="CEF312" s="60"/>
      <c r="CEG312" s="60"/>
      <c r="CEH312" s="60"/>
      <c r="CEI312" s="60"/>
      <c r="CEJ312" s="60"/>
      <c r="CEK312" s="60"/>
      <c r="CEL312" s="60"/>
      <c r="CEM312" s="60"/>
      <c r="CEN312" s="60"/>
      <c r="CEO312" s="60"/>
      <c r="CEP312" s="60"/>
      <c r="CEQ312" s="60"/>
      <c r="CER312" s="60"/>
      <c r="CES312" s="60"/>
      <c r="CET312" s="60"/>
      <c r="CEU312" s="60"/>
      <c r="CEV312" s="60"/>
      <c r="CEW312" s="60"/>
      <c r="CEX312" s="60"/>
      <c r="CEY312" s="60"/>
      <c r="CEZ312" s="60"/>
      <c r="CFA312" s="60"/>
      <c r="CFB312" s="60"/>
      <c r="CFC312" s="60"/>
      <c r="CFD312" s="60"/>
      <c r="CFE312" s="60"/>
      <c r="CFF312" s="60"/>
      <c r="CFG312" s="60"/>
      <c r="CFH312" s="60"/>
      <c r="CFI312" s="60"/>
      <c r="CFJ312" s="60"/>
      <c r="CFK312" s="60"/>
      <c r="CFL312" s="60"/>
      <c r="CFM312" s="60"/>
      <c r="CFN312" s="60"/>
      <c r="CFO312" s="60"/>
      <c r="CFP312" s="60"/>
      <c r="CFQ312" s="60"/>
      <c r="CFR312" s="60"/>
      <c r="CFS312" s="60"/>
      <c r="CFT312" s="60"/>
      <c r="CFU312" s="60"/>
      <c r="CFV312" s="60"/>
      <c r="CFW312" s="60"/>
      <c r="CFX312" s="60"/>
      <c r="CFY312" s="60"/>
      <c r="CFZ312" s="60"/>
      <c r="CGA312" s="60"/>
      <c r="CGB312" s="60"/>
      <c r="CGC312" s="60"/>
      <c r="CGD312" s="60"/>
      <c r="CGE312" s="60"/>
      <c r="CGF312" s="60"/>
      <c r="CGG312" s="60"/>
      <c r="CGH312" s="60"/>
      <c r="CGI312" s="60"/>
      <c r="CGJ312" s="60"/>
      <c r="CGK312" s="60"/>
      <c r="CGL312" s="60"/>
      <c r="CGM312" s="60"/>
      <c r="CGN312" s="60"/>
      <c r="CGO312" s="60"/>
      <c r="CGP312" s="60"/>
      <c r="CGQ312" s="60"/>
      <c r="CGR312" s="60"/>
      <c r="CGS312" s="60"/>
      <c r="CGT312" s="60"/>
      <c r="CGU312" s="60"/>
      <c r="CGV312" s="60"/>
      <c r="CGW312" s="60"/>
      <c r="CGX312" s="60"/>
      <c r="CGY312" s="60"/>
      <c r="CGZ312" s="60"/>
      <c r="CHA312" s="60"/>
      <c r="CHB312" s="60"/>
      <c r="CHC312" s="60"/>
      <c r="CHD312" s="60"/>
      <c r="CHE312" s="60"/>
      <c r="CHF312" s="60"/>
      <c r="CHG312" s="60"/>
      <c r="CHH312" s="60"/>
      <c r="CHI312" s="60"/>
      <c r="CHJ312" s="60"/>
      <c r="CHK312" s="60"/>
      <c r="CHL312" s="60"/>
      <c r="CHM312" s="60"/>
      <c r="CHN312" s="60"/>
      <c r="CHO312" s="60"/>
      <c r="CHP312" s="60"/>
      <c r="CHQ312" s="60"/>
      <c r="CHR312" s="60"/>
      <c r="CHS312" s="60"/>
      <c r="CHT312" s="60"/>
      <c r="CHU312" s="60"/>
      <c r="CHV312" s="60"/>
      <c r="CHW312" s="60"/>
      <c r="CHX312" s="60"/>
      <c r="CHY312" s="60"/>
      <c r="CHZ312" s="60"/>
      <c r="CIA312" s="60"/>
      <c r="CIB312" s="60"/>
      <c r="CIC312" s="60"/>
      <c r="CID312" s="60"/>
      <c r="CIE312" s="60"/>
      <c r="CIF312" s="60"/>
      <c r="CIG312" s="60"/>
      <c r="CIH312" s="60"/>
      <c r="CII312" s="60"/>
      <c r="CIJ312" s="60"/>
      <c r="CIK312" s="60"/>
      <c r="CIL312" s="60"/>
      <c r="CIM312" s="60"/>
      <c r="CIN312" s="60"/>
      <c r="CIO312" s="60"/>
      <c r="CIP312" s="60"/>
      <c r="CIQ312" s="60"/>
      <c r="CIR312" s="60"/>
      <c r="CIS312" s="60"/>
      <c r="CIT312" s="60"/>
      <c r="CIU312" s="60"/>
      <c r="CIV312" s="60"/>
      <c r="CIW312" s="60"/>
      <c r="CIX312" s="60"/>
      <c r="CIY312" s="60"/>
      <c r="CIZ312" s="60"/>
      <c r="CJA312" s="60"/>
      <c r="CJB312" s="60"/>
      <c r="CJC312" s="60"/>
      <c r="CJD312" s="60"/>
      <c r="CJE312" s="60"/>
      <c r="CJF312" s="60"/>
      <c r="CJG312" s="60"/>
      <c r="CJH312" s="60"/>
      <c r="CJI312" s="60"/>
      <c r="CJJ312" s="60"/>
      <c r="CJK312" s="60"/>
      <c r="CJL312" s="60"/>
      <c r="CJM312" s="60"/>
      <c r="CJN312" s="60"/>
      <c r="CJO312" s="60"/>
      <c r="CJP312" s="60"/>
      <c r="CJQ312" s="60"/>
      <c r="CJR312" s="60"/>
      <c r="CJS312" s="60"/>
      <c r="CJT312" s="60"/>
      <c r="CJU312" s="60"/>
      <c r="CJV312" s="60"/>
      <c r="CJW312" s="60"/>
      <c r="CJX312" s="60"/>
      <c r="CJY312" s="60"/>
      <c r="CJZ312" s="60"/>
      <c r="CKA312" s="60"/>
      <c r="CKB312" s="60"/>
      <c r="CKC312" s="60"/>
      <c r="CKD312" s="60"/>
      <c r="CKE312" s="60"/>
      <c r="CKF312" s="60"/>
      <c r="CKG312" s="60"/>
      <c r="CKH312" s="60"/>
      <c r="CKI312" s="60"/>
      <c r="CKJ312" s="60"/>
      <c r="CKK312" s="60"/>
      <c r="CKL312" s="60"/>
      <c r="CKM312" s="60"/>
      <c r="CKN312" s="60"/>
      <c r="CKO312" s="60"/>
      <c r="CKP312" s="60"/>
      <c r="CKQ312" s="60"/>
      <c r="CKR312" s="60"/>
      <c r="CKS312" s="60"/>
      <c r="CKT312" s="60"/>
      <c r="CKU312" s="60"/>
      <c r="CKV312" s="60"/>
      <c r="CKW312" s="60"/>
      <c r="CKX312" s="60"/>
      <c r="CKY312" s="60"/>
      <c r="CKZ312" s="60"/>
      <c r="CLA312" s="60"/>
      <c r="CLB312" s="60"/>
      <c r="CLC312" s="60"/>
      <c r="CLD312" s="60"/>
      <c r="CLE312" s="60"/>
      <c r="CLF312" s="60"/>
      <c r="CLG312" s="60"/>
      <c r="CLH312" s="60"/>
      <c r="CLI312" s="60"/>
      <c r="CLJ312" s="60"/>
      <c r="CLK312" s="60"/>
      <c r="CLL312" s="60"/>
      <c r="CLM312" s="60"/>
      <c r="CLN312" s="60"/>
      <c r="CLO312" s="60"/>
      <c r="CLP312" s="60"/>
      <c r="CLQ312" s="60"/>
      <c r="CLR312" s="60"/>
      <c r="CLS312" s="60"/>
      <c r="CLT312" s="60"/>
      <c r="CLU312" s="60"/>
      <c r="CLV312" s="60"/>
      <c r="CLW312" s="60"/>
      <c r="CLX312" s="60"/>
      <c r="CLY312" s="60"/>
      <c r="CLZ312" s="60"/>
      <c r="CMA312" s="60"/>
      <c r="CMB312" s="60"/>
      <c r="CMC312" s="60"/>
      <c r="CMD312" s="60"/>
      <c r="CME312" s="60"/>
      <c r="CMF312" s="60"/>
      <c r="CMG312" s="60"/>
      <c r="CMH312" s="60"/>
      <c r="CMI312" s="60"/>
      <c r="CMJ312" s="60"/>
      <c r="CMK312" s="60"/>
      <c r="CML312" s="60"/>
      <c r="CMM312" s="60"/>
      <c r="CMN312" s="60"/>
      <c r="CMO312" s="60"/>
      <c r="CMP312" s="60"/>
      <c r="CMQ312" s="60"/>
      <c r="CMR312" s="60"/>
      <c r="CMS312" s="60"/>
      <c r="CMT312" s="60"/>
      <c r="CMU312" s="60"/>
      <c r="CMV312" s="60"/>
      <c r="CMW312" s="60"/>
      <c r="CMX312" s="60"/>
      <c r="CMY312" s="60"/>
      <c r="CMZ312" s="60"/>
      <c r="CNA312" s="60"/>
      <c r="CNB312" s="60"/>
      <c r="CNC312" s="60"/>
      <c r="CND312" s="60"/>
      <c r="CNE312" s="60"/>
      <c r="CNF312" s="60"/>
      <c r="CNG312" s="60"/>
      <c r="CNH312" s="60"/>
      <c r="CNI312" s="60"/>
      <c r="CNJ312" s="60"/>
      <c r="CNK312" s="60"/>
      <c r="CNL312" s="60"/>
      <c r="CNM312" s="60"/>
      <c r="CNN312" s="60"/>
      <c r="CNO312" s="60"/>
      <c r="CNP312" s="60"/>
      <c r="CNQ312" s="60"/>
      <c r="CNR312" s="60"/>
      <c r="CNS312" s="60"/>
      <c r="CNT312" s="60"/>
      <c r="CNU312" s="60"/>
      <c r="CNV312" s="60"/>
      <c r="CNW312" s="60"/>
      <c r="CNX312" s="60"/>
      <c r="CNY312" s="60"/>
      <c r="CNZ312" s="60"/>
      <c r="COA312" s="60"/>
      <c r="COB312" s="60"/>
      <c r="COC312" s="60"/>
      <c r="COD312" s="60"/>
      <c r="COE312" s="60"/>
      <c r="COF312" s="60"/>
      <c r="COG312" s="60"/>
      <c r="COH312" s="60"/>
      <c r="COI312" s="60"/>
      <c r="COJ312" s="60"/>
      <c r="COK312" s="60"/>
      <c r="COL312" s="60"/>
      <c r="COM312" s="60"/>
      <c r="CON312" s="60"/>
      <c r="COO312" s="60"/>
      <c r="COP312" s="60"/>
      <c r="COQ312" s="60"/>
      <c r="COR312" s="60"/>
      <c r="COS312" s="60"/>
      <c r="COT312" s="60"/>
      <c r="COU312" s="60"/>
      <c r="COV312" s="60"/>
      <c r="COW312" s="60"/>
      <c r="COX312" s="60"/>
      <c r="COY312" s="60"/>
      <c r="COZ312" s="60"/>
      <c r="CPA312" s="60"/>
      <c r="CPB312" s="60"/>
      <c r="CPC312" s="60"/>
      <c r="CPD312" s="60"/>
      <c r="CPE312" s="60"/>
      <c r="CPF312" s="60"/>
      <c r="CPG312" s="60"/>
      <c r="CPH312" s="60"/>
      <c r="CPI312" s="60"/>
      <c r="CPJ312" s="60"/>
      <c r="CPK312" s="60"/>
      <c r="CPL312" s="60"/>
      <c r="CPM312" s="60"/>
      <c r="CPN312" s="60"/>
      <c r="CPO312" s="60"/>
      <c r="CPP312" s="60"/>
      <c r="CPQ312" s="60"/>
      <c r="CPR312" s="60"/>
      <c r="CPS312" s="60"/>
      <c r="CPT312" s="60"/>
      <c r="CPU312" s="60"/>
      <c r="CPV312" s="60"/>
      <c r="CPW312" s="60"/>
      <c r="CPX312" s="60"/>
      <c r="CPY312" s="60"/>
      <c r="CPZ312" s="60"/>
      <c r="CQA312" s="60"/>
      <c r="CQB312" s="60"/>
      <c r="CQC312" s="60"/>
      <c r="CQD312" s="60"/>
      <c r="CQE312" s="60"/>
      <c r="CQF312" s="60"/>
      <c r="CQG312" s="60"/>
      <c r="CQH312" s="60"/>
      <c r="CQI312" s="60"/>
      <c r="CQJ312" s="60"/>
      <c r="CQK312" s="60"/>
      <c r="CQL312" s="60"/>
      <c r="CQM312" s="60"/>
      <c r="CQN312" s="60"/>
      <c r="CQO312" s="60"/>
      <c r="CQP312" s="60"/>
      <c r="CQQ312" s="60"/>
      <c r="CQR312" s="60"/>
      <c r="CQS312" s="60"/>
      <c r="CQT312" s="60"/>
      <c r="CQU312" s="60"/>
      <c r="CQV312" s="60"/>
      <c r="CQW312" s="60"/>
      <c r="CQX312" s="60"/>
      <c r="CQY312" s="60"/>
      <c r="CQZ312" s="60"/>
      <c r="CRA312" s="60"/>
      <c r="CRB312" s="60"/>
      <c r="CRC312" s="60"/>
      <c r="CRD312" s="60"/>
      <c r="CRE312" s="60"/>
      <c r="CRF312" s="60"/>
      <c r="CRG312" s="60"/>
      <c r="CRH312" s="60"/>
      <c r="CRI312" s="60"/>
      <c r="CRJ312" s="60"/>
      <c r="CRK312" s="60"/>
      <c r="CRL312" s="60"/>
      <c r="CRM312" s="60"/>
      <c r="CRN312" s="60"/>
      <c r="CRO312" s="60"/>
      <c r="CRP312" s="60"/>
      <c r="CRQ312" s="60"/>
      <c r="CRR312" s="60"/>
      <c r="CRS312" s="60"/>
      <c r="CRT312" s="60"/>
      <c r="CRU312" s="60"/>
      <c r="CRV312" s="60"/>
      <c r="CRW312" s="60"/>
      <c r="CRX312" s="60"/>
      <c r="CRY312" s="60"/>
      <c r="CRZ312" s="60"/>
      <c r="CSA312" s="60"/>
      <c r="CSB312" s="60"/>
      <c r="CSC312" s="60"/>
      <c r="CSD312" s="60"/>
      <c r="CSE312" s="60"/>
      <c r="CSF312" s="60"/>
      <c r="CSG312" s="60"/>
      <c r="CSH312" s="60"/>
      <c r="CSI312" s="60"/>
      <c r="CSJ312" s="60"/>
      <c r="CSK312" s="60"/>
      <c r="CSL312" s="60"/>
      <c r="CSM312" s="60"/>
      <c r="CSN312" s="60"/>
      <c r="CSO312" s="60"/>
      <c r="CSP312" s="60"/>
      <c r="CSQ312" s="60"/>
      <c r="CSR312" s="60"/>
      <c r="CSS312" s="60"/>
      <c r="CST312" s="60"/>
      <c r="CSU312" s="60"/>
      <c r="CSV312" s="60"/>
      <c r="CSW312" s="60"/>
      <c r="CSX312" s="60"/>
      <c r="CSY312" s="60"/>
      <c r="CSZ312" s="60"/>
      <c r="CTA312" s="60"/>
      <c r="CTB312" s="60"/>
      <c r="CTC312" s="60"/>
      <c r="CTD312" s="60"/>
      <c r="CTE312" s="60"/>
      <c r="CTF312" s="60"/>
      <c r="CTG312" s="60"/>
      <c r="CTH312" s="60"/>
      <c r="CTI312" s="60"/>
      <c r="CTJ312" s="60"/>
      <c r="CTK312" s="60"/>
      <c r="CTL312" s="60"/>
      <c r="CTM312" s="60"/>
      <c r="CTN312" s="60"/>
      <c r="CTO312" s="60"/>
      <c r="CTP312" s="60"/>
      <c r="CTQ312" s="60"/>
      <c r="CTR312" s="60"/>
      <c r="CTS312" s="60"/>
      <c r="CTT312" s="60"/>
      <c r="CTU312" s="60"/>
      <c r="CTV312" s="60"/>
      <c r="CTW312" s="60"/>
      <c r="CTX312" s="60"/>
      <c r="CTY312" s="60"/>
      <c r="CTZ312" s="60"/>
      <c r="CUA312" s="60"/>
      <c r="CUB312" s="60"/>
      <c r="CUC312" s="60"/>
      <c r="CUD312" s="60"/>
      <c r="CUE312" s="60"/>
      <c r="CUF312" s="60"/>
      <c r="CUG312" s="60"/>
      <c r="CUH312" s="60"/>
      <c r="CUI312" s="60"/>
      <c r="CUJ312" s="60"/>
      <c r="CUK312" s="60"/>
      <c r="CUL312" s="60"/>
      <c r="CUM312" s="60"/>
      <c r="CUN312" s="60"/>
      <c r="CUO312" s="60"/>
      <c r="CUP312" s="60"/>
      <c r="CUQ312" s="60"/>
      <c r="CUR312" s="60"/>
      <c r="CUS312" s="60"/>
      <c r="CUT312" s="60"/>
      <c r="CUU312" s="60"/>
      <c r="CUV312" s="60"/>
      <c r="CUW312" s="60"/>
      <c r="CUX312" s="60"/>
      <c r="CUY312" s="60"/>
      <c r="CUZ312" s="60"/>
      <c r="CVA312" s="60"/>
      <c r="CVB312" s="60"/>
      <c r="CVC312" s="60"/>
      <c r="CVD312" s="60"/>
      <c r="CVE312" s="60"/>
      <c r="CVF312" s="60"/>
      <c r="CVG312" s="60"/>
      <c r="CVH312" s="60"/>
      <c r="CVI312" s="60"/>
      <c r="CVJ312" s="60"/>
      <c r="CVK312" s="60"/>
      <c r="CVL312" s="60"/>
      <c r="CVM312" s="60"/>
      <c r="CVN312" s="60"/>
      <c r="CVO312" s="60"/>
      <c r="CVP312" s="60"/>
      <c r="CVQ312" s="60"/>
      <c r="CVR312" s="60"/>
      <c r="CVS312" s="60"/>
      <c r="CVT312" s="60"/>
      <c r="CVU312" s="60"/>
      <c r="CVV312" s="60"/>
      <c r="CVW312" s="60"/>
      <c r="CVX312" s="60"/>
      <c r="CVY312" s="60"/>
      <c r="CVZ312" s="60"/>
      <c r="CWA312" s="60"/>
      <c r="CWB312" s="60"/>
      <c r="CWC312" s="60"/>
      <c r="CWD312" s="60"/>
      <c r="CWE312" s="60"/>
      <c r="CWF312" s="60"/>
      <c r="CWG312" s="60"/>
      <c r="CWH312" s="60"/>
      <c r="CWI312" s="60"/>
      <c r="CWJ312" s="60"/>
      <c r="CWK312" s="60"/>
      <c r="CWL312" s="60"/>
      <c r="CWM312" s="60"/>
      <c r="CWN312" s="60"/>
      <c r="CWO312" s="60"/>
      <c r="CWP312" s="60"/>
      <c r="CWQ312" s="60"/>
      <c r="CWR312" s="60"/>
      <c r="CWS312" s="60"/>
      <c r="CWT312" s="60"/>
      <c r="CWU312" s="60"/>
      <c r="CWV312" s="60"/>
      <c r="CWW312" s="60"/>
      <c r="CWX312" s="60"/>
      <c r="CWY312" s="60"/>
      <c r="CWZ312" s="60"/>
      <c r="CXA312" s="60"/>
      <c r="CXB312" s="60"/>
      <c r="CXC312" s="60"/>
      <c r="CXD312" s="60"/>
      <c r="CXE312" s="60"/>
      <c r="CXF312" s="60"/>
      <c r="CXG312" s="60"/>
      <c r="CXH312" s="60"/>
      <c r="CXI312" s="60"/>
      <c r="CXJ312" s="60"/>
      <c r="CXK312" s="60"/>
      <c r="CXL312" s="60"/>
      <c r="CXM312" s="60"/>
      <c r="CXN312" s="60"/>
      <c r="CXO312" s="60"/>
      <c r="CXP312" s="60"/>
      <c r="CXQ312" s="60"/>
      <c r="CXR312" s="60"/>
      <c r="CXS312" s="60"/>
      <c r="CXT312" s="60"/>
      <c r="CXU312" s="60"/>
      <c r="CXV312" s="60"/>
      <c r="CXW312" s="60"/>
      <c r="CXX312" s="60"/>
      <c r="CXY312" s="60"/>
      <c r="CXZ312" s="60"/>
      <c r="CYA312" s="60"/>
      <c r="CYB312" s="60"/>
      <c r="CYC312" s="60"/>
      <c r="CYD312" s="60"/>
      <c r="CYE312" s="60"/>
      <c r="CYF312" s="60"/>
      <c r="CYG312" s="60"/>
      <c r="CYH312" s="60"/>
      <c r="CYI312" s="60"/>
      <c r="CYJ312" s="60"/>
      <c r="CYK312" s="60"/>
      <c r="CYL312" s="60"/>
      <c r="CYM312" s="60"/>
      <c r="CYN312" s="60"/>
      <c r="CYO312" s="60"/>
      <c r="CYP312" s="60"/>
      <c r="CYQ312" s="60"/>
      <c r="CYR312" s="60"/>
      <c r="CYS312" s="60"/>
      <c r="CYT312" s="60"/>
      <c r="CYU312" s="60"/>
      <c r="CYV312" s="60"/>
      <c r="CYW312" s="60"/>
      <c r="CYX312" s="60"/>
      <c r="CYY312" s="60"/>
      <c r="CYZ312" s="60"/>
      <c r="CZA312" s="60"/>
      <c r="CZB312" s="60"/>
      <c r="CZC312" s="60"/>
      <c r="CZD312" s="60"/>
      <c r="CZE312" s="60"/>
      <c r="CZF312" s="60"/>
      <c r="CZG312" s="60"/>
      <c r="CZH312" s="60"/>
      <c r="CZI312" s="60"/>
      <c r="CZJ312" s="60"/>
      <c r="CZK312" s="60"/>
      <c r="CZL312" s="60"/>
      <c r="CZM312" s="60"/>
      <c r="CZN312" s="60"/>
      <c r="CZO312" s="60"/>
      <c r="CZP312" s="60"/>
      <c r="CZQ312" s="60"/>
      <c r="CZR312" s="60"/>
      <c r="CZS312" s="60"/>
      <c r="CZT312" s="60"/>
      <c r="CZU312" s="60"/>
      <c r="CZV312" s="60"/>
      <c r="CZW312" s="60"/>
      <c r="CZX312" s="60"/>
      <c r="CZY312" s="60"/>
      <c r="CZZ312" s="60"/>
      <c r="DAA312" s="60"/>
      <c r="DAB312" s="60"/>
      <c r="DAC312" s="60"/>
      <c r="DAD312" s="60"/>
      <c r="DAE312" s="60"/>
      <c r="DAF312" s="60"/>
      <c r="DAG312" s="60"/>
      <c r="DAH312" s="60"/>
      <c r="DAI312" s="60"/>
      <c r="DAJ312" s="60"/>
      <c r="DAK312" s="60"/>
      <c r="DAL312" s="60"/>
      <c r="DAM312" s="60"/>
      <c r="DAN312" s="60"/>
      <c r="DAO312" s="60"/>
      <c r="DAP312" s="60"/>
      <c r="DAQ312" s="60"/>
      <c r="DAR312" s="60"/>
      <c r="DAS312" s="60"/>
      <c r="DAT312" s="60"/>
      <c r="DAU312" s="60"/>
      <c r="DAV312" s="60"/>
      <c r="DAW312" s="60"/>
      <c r="DAX312" s="60"/>
      <c r="DAY312" s="60"/>
      <c r="DAZ312" s="60"/>
      <c r="DBA312" s="60"/>
      <c r="DBB312" s="60"/>
      <c r="DBC312" s="60"/>
      <c r="DBD312" s="60"/>
      <c r="DBE312" s="60"/>
      <c r="DBF312" s="60"/>
      <c r="DBG312" s="60"/>
      <c r="DBH312" s="60"/>
      <c r="DBI312" s="60"/>
      <c r="DBJ312" s="60"/>
      <c r="DBK312" s="60"/>
      <c r="DBL312" s="60"/>
      <c r="DBM312" s="60"/>
      <c r="DBN312" s="60"/>
      <c r="DBO312" s="60"/>
      <c r="DBP312" s="60"/>
      <c r="DBQ312" s="60"/>
      <c r="DBR312" s="60"/>
      <c r="DBS312" s="60"/>
      <c r="DBT312" s="60"/>
      <c r="DBU312" s="60"/>
      <c r="DBV312" s="60"/>
      <c r="DBW312" s="60"/>
      <c r="DBX312" s="60"/>
      <c r="DBY312" s="60"/>
      <c r="DBZ312" s="60"/>
      <c r="DCA312" s="60"/>
      <c r="DCB312" s="60"/>
      <c r="DCC312" s="60"/>
      <c r="DCD312" s="60"/>
      <c r="DCE312" s="60"/>
      <c r="DCF312" s="60"/>
      <c r="DCG312" s="60"/>
      <c r="DCH312" s="60"/>
      <c r="DCI312" s="60"/>
      <c r="DCJ312" s="60"/>
      <c r="DCK312" s="60"/>
      <c r="DCL312" s="60"/>
      <c r="DCM312" s="60"/>
      <c r="DCN312" s="60"/>
      <c r="DCO312" s="60"/>
      <c r="DCP312" s="60"/>
      <c r="DCQ312" s="60"/>
      <c r="DCR312" s="60"/>
      <c r="DCS312" s="60"/>
      <c r="DCT312" s="60"/>
      <c r="DCU312" s="60"/>
      <c r="DCV312" s="60"/>
      <c r="DCW312" s="60"/>
      <c r="DCX312" s="60"/>
      <c r="DCY312" s="60"/>
      <c r="DCZ312" s="60"/>
      <c r="DDA312" s="60"/>
      <c r="DDB312" s="60"/>
      <c r="DDC312" s="60"/>
      <c r="DDD312" s="60"/>
      <c r="DDE312" s="60"/>
      <c r="DDF312" s="60"/>
      <c r="DDG312" s="60"/>
      <c r="DDH312" s="60"/>
      <c r="DDI312" s="60"/>
      <c r="DDJ312" s="60"/>
      <c r="DDK312" s="60"/>
      <c r="DDL312" s="60"/>
      <c r="DDM312" s="60"/>
      <c r="DDN312" s="60"/>
      <c r="DDO312" s="60"/>
      <c r="DDP312" s="60"/>
      <c r="DDQ312" s="60"/>
      <c r="DDR312" s="60"/>
      <c r="DDS312" s="60"/>
      <c r="DDT312" s="60"/>
      <c r="DDU312" s="60"/>
      <c r="DDV312" s="60"/>
      <c r="DDW312" s="60"/>
      <c r="DDX312" s="60"/>
      <c r="DDY312" s="60"/>
      <c r="DDZ312" s="60"/>
      <c r="DEA312" s="60"/>
      <c r="DEB312" s="60"/>
      <c r="DEC312" s="60"/>
      <c r="DED312" s="60"/>
      <c r="DEE312" s="60"/>
      <c r="DEF312" s="60"/>
      <c r="DEG312" s="60"/>
      <c r="DEH312" s="60"/>
      <c r="DEI312" s="60"/>
      <c r="DEJ312" s="60"/>
      <c r="DEK312" s="60"/>
      <c r="DEL312" s="60"/>
      <c r="DEM312" s="60"/>
      <c r="DEN312" s="60"/>
      <c r="DEO312" s="60"/>
      <c r="DEP312" s="60"/>
      <c r="DEQ312" s="60"/>
      <c r="DER312" s="60"/>
      <c r="DES312" s="60"/>
      <c r="DET312" s="60"/>
      <c r="DEU312" s="60"/>
      <c r="DEV312" s="60"/>
      <c r="DEW312" s="60"/>
      <c r="DEX312" s="60"/>
      <c r="DEY312" s="60"/>
      <c r="DEZ312" s="60"/>
      <c r="DFA312" s="60"/>
      <c r="DFB312" s="60"/>
      <c r="DFC312" s="60"/>
      <c r="DFD312" s="60"/>
      <c r="DFE312" s="60"/>
      <c r="DFF312" s="60"/>
      <c r="DFG312" s="60"/>
      <c r="DFH312" s="60"/>
      <c r="DFI312" s="60"/>
      <c r="DFJ312" s="60"/>
      <c r="DFK312" s="60"/>
      <c r="DFL312" s="60"/>
      <c r="DFM312" s="60"/>
      <c r="DFN312" s="60"/>
      <c r="DFO312" s="60"/>
      <c r="DFP312" s="60"/>
      <c r="DFQ312" s="60"/>
      <c r="DFR312" s="60"/>
      <c r="DFS312" s="60"/>
      <c r="DFT312" s="60"/>
      <c r="DFU312" s="60"/>
      <c r="DFV312" s="60"/>
      <c r="DFW312" s="60"/>
      <c r="DFX312" s="60"/>
      <c r="DFY312" s="60"/>
      <c r="DFZ312" s="60"/>
      <c r="DGA312" s="60"/>
      <c r="DGB312" s="60"/>
      <c r="DGC312" s="60"/>
      <c r="DGD312" s="60"/>
      <c r="DGE312" s="60"/>
      <c r="DGF312" s="60"/>
      <c r="DGG312" s="60"/>
      <c r="DGH312" s="60"/>
      <c r="DGI312" s="60"/>
      <c r="DGJ312" s="60"/>
      <c r="DGK312" s="60"/>
      <c r="DGL312" s="60"/>
      <c r="DGM312" s="60"/>
      <c r="DGN312" s="60"/>
      <c r="DGO312" s="60"/>
      <c r="DGP312" s="60"/>
      <c r="DGQ312" s="60"/>
      <c r="DGR312" s="60"/>
      <c r="DGS312" s="60"/>
      <c r="DGT312" s="60"/>
      <c r="DGU312" s="60"/>
      <c r="DGV312" s="60"/>
      <c r="DGW312" s="60"/>
      <c r="DGX312" s="60"/>
      <c r="DGY312" s="60"/>
      <c r="DGZ312" s="60"/>
      <c r="DHA312" s="60"/>
      <c r="DHB312" s="60"/>
      <c r="DHC312" s="60"/>
      <c r="DHD312" s="60"/>
      <c r="DHE312" s="60"/>
      <c r="DHF312" s="60"/>
      <c r="DHG312" s="60"/>
      <c r="DHH312" s="60"/>
      <c r="DHI312" s="60"/>
      <c r="DHJ312" s="60"/>
      <c r="DHK312" s="60"/>
      <c r="DHL312" s="60"/>
      <c r="DHM312" s="60"/>
      <c r="DHN312" s="60"/>
      <c r="DHO312" s="60"/>
      <c r="DHP312" s="60"/>
      <c r="DHQ312" s="60"/>
      <c r="DHR312" s="60"/>
      <c r="DHS312" s="60"/>
      <c r="DHT312" s="60"/>
      <c r="DHU312" s="60"/>
      <c r="DHV312" s="60"/>
      <c r="DHW312" s="60"/>
      <c r="DHX312" s="60"/>
      <c r="DHY312" s="60"/>
      <c r="DHZ312" s="60"/>
      <c r="DIA312" s="60"/>
      <c r="DIB312" s="60"/>
      <c r="DIC312" s="60"/>
      <c r="DID312" s="60"/>
      <c r="DIE312" s="60"/>
      <c r="DIF312" s="60"/>
      <c r="DIG312" s="60"/>
      <c r="DIH312" s="60"/>
      <c r="DII312" s="60"/>
      <c r="DIJ312" s="60"/>
      <c r="DIK312" s="60"/>
      <c r="DIL312" s="60"/>
      <c r="DIM312" s="60"/>
      <c r="DIN312" s="60"/>
      <c r="DIO312" s="60"/>
      <c r="DIP312" s="60"/>
      <c r="DIQ312" s="60"/>
      <c r="DIR312" s="60"/>
      <c r="DIS312" s="60"/>
      <c r="DIT312" s="60"/>
      <c r="DIU312" s="60"/>
      <c r="DIV312" s="60"/>
      <c r="DIW312" s="60"/>
      <c r="DIX312" s="60"/>
      <c r="DIY312" s="60"/>
      <c r="DIZ312" s="60"/>
      <c r="DJA312" s="60"/>
      <c r="DJB312" s="60"/>
      <c r="DJC312" s="60"/>
      <c r="DJD312" s="60"/>
      <c r="DJE312" s="60"/>
      <c r="DJF312" s="60"/>
      <c r="DJG312" s="60"/>
      <c r="DJH312" s="60"/>
      <c r="DJI312" s="60"/>
      <c r="DJJ312" s="60"/>
      <c r="DJK312" s="60"/>
      <c r="DJL312" s="60"/>
      <c r="DJM312" s="60"/>
      <c r="DJN312" s="60"/>
      <c r="DJO312" s="60"/>
      <c r="DJP312" s="60"/>
      <c r="DJQ312" s="60"/>
      <c r="DJR312" s="60"/>
      <c r="DJS312" s="60"/>
      <c r="DJT312" s="60"/>
      <c r="DJU312" s="60"/>
      <c r="DJV312" s="60"/>
      <c r="DJW312" s="60"/>
      <c r="DJX312" s="60"/>
      <c r="DJY312" s="60"/>
      <c r="DJZ312" s="60"/>
      <c r="DKA312" s="60"/>
      <c r="DKB312" s="60"/>
      <c r="DKC312" s="60"/>
      <c r="DKD312" s="60"/>
      <c r="DKE312" s="60"/>
      <c r="DKF312" s="60"/>
      <c r="DKG312" s="60"/>
      <c r="DKH312" s="60"/>
      <c r="DKI312" s="60"/>
      <c r="DKJ312" s="60"/>
      <c r="DKK312" s="60"/>
      <c r="DKL312" s="60"/>
      <c r="DKM312" s="60"/>
      <c r="DKN312" s="60"/>
      <c r="DKO312" s="60"/>
      <c r="DKP312" s="60"/>
      <c r="DKQ312" s="60"/>
      <c r="DKR312" s="60"/>
      <c r="DKS312" s="60"/>
      <c r="DKT312" s="60"/>
      <c r="DKU312" s="60"/>
      <c r="DKV312" s="60"/>
      <c r="DKW312" s="60"/>
      <c r="DKX312" s="60"/>
      <c r="DKY312" s="60"/>
      <c r="DKZ312" s="60"/>
      <c r="DLA312" s="60"/>
      <c r="DLB312" s="60"/>
      <c r="DLC312" s="60"/>
      <c r="DLD312" s="60"/>
      <c r="DLE312" s="60"/>
      <c r="DLF312" s="60"/>
      <c r="DLG312" s="60"/>
      <c r="DLH312" s="60"/>
      <c r="DLI312" s="60"/>
      <c r="DLJ312" s="60"/>
      <c r="DLK312" s="60"/>
      <c r="DLL312" s="60"/>
      <c r="DLM312" s="60"/>
      <c r="DLN312" s="60"/>
      <c r="DLO312" s="60"/>
      <c r="DLP312" s="60"/>
      <c r="DLQ312" s="60"/>
      <c r="DLR312" s="60"/>
      <c r="DLS312" s="60"/>
      <c r="DLT312" s="60"/>
      <c r="DLU312" s="60"/>
      <c r="DLV312" s="60"/>
      <c r="DLW312" s="60"/>
      <c r="DLX312" s="60"/>
      <c r="DLY312" s="60"/>
      <c r="DLZ312" s="60"/>
      <c r="DMA312" s="60"/>
      <c r="DMB312" s="60"/>
      <c r="DMC312" s="60"/>
      <c r="DMD312" s="60"/>
      <c r="DME312" s="60"/>
      <c r="DMF312" s="60"/>
      <c r="DMG312" s="60"/>
      <c r="DMH312" s="60"/>
      <c r="DMI312" s="60"/>
      <c r="DMJ312" s="60"/>
      <c r="DMK312" s="60"/>
      <c r="DML312" s="60"/>
      <c r="DMM312" s="60"/>
      <c r="DMN312" s="60"/>
      <c r="DMO312" s="60"/>
      <c r="DMP312" s="60"/>
      <c r="DMQ312" s="60"/>
      <c r="DMR312" s="60"/>
      <c r="DMS312" s="60"/>
      <c r="DMT312" s="60"/>
      <c r="DMU312" s="60"/>
      <c r="DMV312" s="60"/>
      <c r="DMW312" s="60"/>
      <c r="DMX312" s="60"/>
      <c r="DMY312" s="60"/>
      <c r="DMZ312" s="60"/>
      <c r="DNA312" s="60"/>
      <c r="DNB312" s="60"/>
      <c r="DNC312" s="60"/>
      <c r="DND312" s="60"/>
      <c r="DNE312" s="60"/>
      <c r="DNF312" s="60"/>
      <c r="DNG312" s="60"/>
      <c r="DNH312" s="60"/>
      <c r="DNI312" s="60"/>
      <c r="DNJ312" s="60"/>
      <c r="DNK312" s="60"/>
      <c r="DNL312" s="60"/>
      <c r="DNM312" s="60"/>
      <c r="DNN312" s="60"/>
      <c r="DNO312" s="60"/>
      <c r="DNP312" s="60"/>
      <c r="DNQ312" s="60"/>
      <c r="DNR312" s="60"/>
      <c r="DNS312" s="60"/>
      <c r="DNT312" s="60"/>
      <c r="DNU312" s="60"/>
      <c r="DNV312" s="60"/>
      <c r="DNW312" s="60"/>
      <c r="DNX312" s="60"/>
      <c r="DNY312" s="60"/>
      <c r="DNZ312" s="60"/>
      <c r="DOA312" s="60"/>
      <c r="DOB312" s="60"/>
      <c r="DOC312" s="60"/>
      <c r="DOD312" s="60"/>
      <c r="DOE312" s="60"/>
      <c r="DOF312" s="60"/>
      <c r="DOG312" s="60"/>
      <c r="DOH312" s="60"/>
      <c r="DOI312" s="60"/>
      <c r="DOJ312" s="60"/>
      <c r="DOK312" s="60"/>
      <c r="DOL312" s="60"/>
      <c r="DOM312" s="60"/>
      <c r="DON312" s="60"/>
      <c r="DOO312" s="60"/>
      <c r="DOP312" s="60"/>
      <c r="DOQ312" s="60"/>
      <c r="DOR312" s="60"/>
      <c r="DOS312" s="60"/>
      <c r="DOT312" s="60"/>
      <c r="DOU312" s="60"/>
      <c r="DOV312" s="60"/>
      <c r="DOW312" s="60"/>
      <c r="DOX312" s="60"/>
      <c r="DOY312" s="60"/>
      <c r="DOZ312" s="60"/>
      <c r="DPA312" s="60"/>
      <c r="DPB312" s="60"/>
      <c r="DPC312" s="60"/>
      <c r="DPD312" s="60"/>
      <c r="DPE312" s="60"/>
      <c r="DPF312" s="60"/>
      <c r="DPG312" s="60"/>
      <c r="DPH312" s="60"/>
      <c r="DPI312" s="60"/>
      <c r="DPJ312" s="60"/>
      <c r="DPK312" s="60"/>
      <c r="DPL312" s="60"/>
      <c r="DPM312" s="60"/>
      <c r="DPN312" s="60"/>
      <c r="DPO312" s="60"/>
      <c r="DPP312" s="60"/>
      <c r="DPQ312" s="60"/>
      <c r="DPR312" s="60"/>
      <c r="DPS312" s="60"/>
      <c r="DPT312" s="60"/>
      <c r="DPU312" s="60"/>
      <c r="DPV312" s="60"/>
      <c r="DPW312" s="60"/>
      <c r="DPX312" s="60"/>
      <c r="DPY312" s="60"/>
      <c r="DPZ312" s="60"/>
      <c r="DQA312" s="60"/>
      <c r="DQB312" s="60"/>
      <c r="DQC312" s="60"/>
      <c r="DQD312" s="60"/>
      <c r="DQE312" s="60"/>
      <c r="DQF312" s="60"/>
      <c r="DQG312" s="60"/>
      <c r="DQH312" s="60"/>
      <c r="DQI312" s="60"/>
      <c r="DQJ312" s="60"/>
      <c r="DQK312" s="60"/>
      <c r="DQL312" s="60"/>
      <c r="DQM312" s="60"/>
      <c r="DQN312" s="60"/>
      <c r="DQO312" s="60"/>
      <c r="DQP312" s="60"/>
      <c r="DQQ312" s="60"/>
      <c r="DQR312" s="60"/>
      <c r="DQS312" s="60"/>
      <c r="DQT312" s="60"/>
      <c r="DQU312" s="60"/>
      <c r="DQV312" s="60"/>
      <c r="DQW312" s="60"/>
      <c r="DQX312" s="60"/>
      <c r="DQY312" s="60"/>
      <c r="DQZ312" s="60"/>
      <c r="DRA312" s="60"/>
      <c r="DRB312" s="60"/>
      <c r="DRC312" s="60"/>
      <c r="DRD312" s="60"/>
      <c r="DRE312" s="60"/>
      <c r="DRF312" s="60"/>
      <c r="DRG312" s="60"/>
      <c r="DRH312" s="60"/>
      <c r="DRI312" s="60"/>
      <c r="DRJ312" s="60"/>
      <c r="DRK312" s="60"/>
      <c r="DRL312" s="60"/>
      <c r="DRM312" s="60"/>
      <c r="DRN312" s="60"/>
      <c r="DRO312" s="60"/>
      <c r="DRP312" s="60"/>
      <c r="DRQ312" s="60"/>
      <c r="DRR312" s="60"/>
      <c r="DRS312" s="60"/>
      <c r="DRT312" s="60"/>
      <c r="DRU312" s="60"/>
      <c r="DRV312" s="60"/>
      <c r="DRW312" s="60"/>
      <c r="DRX312" s="60"/>
      <c r="DRY312" s="60"/>
      <c r="DRZ312" s="60"/>
      <c r="DSA312" s="60"/>
      <c r="DSB312" s="60"/>
      <c r="DSC312" s="60"/>
      <c r="DSD312" s="60"/>
      <c r="DSE312" s="60"/>
      <c r="DSF312" s="60"/>
      <c r="DSG312" s="60"/>
      <c r="DSH312" s="60"/>
      <c r="DSI312" s="60"/>
      <c r="DSJ312" s="60"/>
      <c r="DSK312" s="60"/>
      <c r="DSL312" s="60"/>
      <c r="DSM312" s="60"/>
      <c r="DSN312" s="60"/>
      <c r="DSO312" s="60"/>
      <c r="DSP312" s="60"/>
      <c r="DSQ312" s="60"/>
      <c r="DSR312" s="60"/>
      <c r="DSS312" s="60"/>
      <c r="DST312" s="60"/>
      <c r="DSU312" s="60"/>
      <c r="DSV312" s="60"/>
      <c r="DSW312" s="60"/>
      <c r="DSX312" s="60"/>
      <c r="DSY312" s="60"/>
      <c r="DSZ312" s="60"/>
      <c r="DTA312" s="60"/>
      <c r="DTB312" s="60"/>
      <c r="DTC312" s="60"/>
      <c r="DTD312" s="60"/>
      <c r="DTE312" s="60"/>
      <c r="DTF312" s="60"/>
      <c r="DTG312" s="60"/>
      <c r="DTH312" s="60"/>
      <c r="DTI312" s="60"/>
      <c r="DTJ312" s="60"/>
      <c r="DTK312" s="60"/>
      <c r="DTL312" s="60"/>
      <c r="DTM312" s="60"/>
      <c r="DTN312" s="60"/>
      <c r="DTO312" s="60"/>
      <c r="DTP312" s="60"/>
      <c r="DTQ312" s="60"/>
      <c r="DTR312" s="60"/>
      <c r="DTS312" s="60"/>
      <c r="DTT312" s="60"/>
      <c r="DTU312" s="60"/>
      <c r="DTV312" s="60"/>
      <c r="DTW312" s="60"/>
      <c r="DTX312" s="60"/>
      <c r="DTY312" s="60"/>
      <c r="DTZ312" s="60"/>
      <c r="DUA312" s="60"/>
      <c r="DUB312" s="60"/>
      <c r="DUC312" s="60"/>
      <c r="DUD312" s="60"/>
      <c r="DUE312" s="60"/>
      <c r="DUF312" s="60"/>
      <c r="DUG312" s="60"/>
      <c r="DUH312" s="60"/>
      <c r="DUI312" s="60"/>
      <c r="DUJ312" s="60"/>
      <c r="DUK312" s="60"/>
      <c r="DUL312" s="60"/>
      <c r="DUM312" s="60"/>
      <c r="DUN312" s="60"/>
      <c r="DUO312" s="60"/>
      <c r="DUP312" s="60"/>
      <c r="DUQ312" s="60"/>
      <c r="DUR312" s="60"/>
      <c r="DUS312" s="60"/>
      <c r="DUT312" s="60"/>
      <c r="DUU312" s="60"/>
      <c r="DUV312" s="60"/>
      <c r="DUW312" s="60"/>
      <c r="DUX312" s="60"/>
      <c r="DUY312" s="60"/>
      <c r="DUZ312" s="60"/>
      <c r="DVA312" s="60"/>
      <c r="DVB312" s="60"/>
      <c r="DVC312" s="60"/>
      <c r="DVD312" s="60"/>
      <c r="DVE312" s="60"/>
      <c r="DVF312" s="60"/>
      <c r="DVG312" s="60"/>
      <c r="DVH312" s="60"/>
      <c r="DVI312" s="60"/>
      <c r="DVJ312" s="60"/>
      <c r="DVK312" s="60"/>
      <c r="DVL312" s="60"/>
      <c r="DVM312" s="60"/>
      <c r="DVN312" s="60"/>
      <c r="DVO312" s="60"/>
      <c r="DVP312" s="60"/>
      <c r="DVQ312" s="60"/>
      <c r="DVR312" s="60"/>
      <c r="DVS312" s="60"/>
      <c r="DVT312" s="60"/>
      <c r="DVU312" s="60"/>
      <c r="DVV312" s="60"/>
      <c r="DVW312" s="60"/>
      <c r="DVX312" s="60"/>
      <c r="DVY312" s="60"/>
      <c r="DVZ312" s="60"/>
      <c r="DWA312" s="60"/>
      <c r="DWB312" s="60"/>
      <c r="DWC312" s="60"/>
      <c r="DWD312" s="60"/>
      <c r="DWE312" s="60"/>
      <c r="DWF312" s="60"/>
      <c r="DWG312" s="60"/>
      <c r="DWH312" s="60"/>
      <c r="DWI312" s="60"/>
      <c r="DWJ312" s="60"/>
      <c r="DWK312" s="60"/>
      <c r="DWL312" s="60"/>
      <c r="DWM312" s="60"/>
      <c r="DWN312" s="60"/>
      <c r="DWO312" s="60"/>
      <c r="DWP312" s="60"/>
      <c r="DWQ312" s="60"/>
      <c r="DWR312" s="60"/>
      <c r="DWS312" s="60"/>
      <c r="DWT312" s="60"/>
      <c r="DWU312" s="60"/>
      <c r="DWV312" s="60"/>
      <c r="DWW312" s="60"/>
      <c r="DWX312" s="60"/>
      <c r="DWY312" s="60"/>
      <c r="DWZ312" s="60"/>
      <c r="DXA312" s="60"/>
      <c r="DXB312" s="60"/>
      <c r="DXC312" s="60"/>
      <c r="DXD312" s="60"/>
      <c r="DXE312" s="60"/>
      <c r="DXF312" s="60"/>
      <c r="DXG312" s="60"/>
      <c r="DXH312" s="60"/>
      <c r="DXI312" s="60"/>
      <c r="DXJ312" s="60"/>
      <c r="DXK312" s="60"/>
      <c r="DXL312" s="60"/>
      <c r="DXM312" s="60"/>
      <c r="DXN312" s="60"/>
      <c r="DXO312" s="60"/>
      <c r="DXP312" s="60"/>
      <c r="DXQ312" s="60"/>
      <c r="DXR312" s="60"/>
      <c r="DXS312" s="60"/>
      <c r="DXT312" s="60"/>
      <c r="DXU312" s="60"/>
      <c r="DXV312" s="60"/>
      <c r="DXW312" s="60"/>
      <c r="DXX312" s="60"/>
      <c r="DXY312" s="60"/>
      <c r="DXZ312" s="60"/>
      <c r="DYA312" s="60"/>
      <c r="DYB312" s="60"/>
      <c r="DYC312" s="60"/>
      <c r="DYD312" s="60"/>
      <c r="DYE312" s="60"/>
      <c r="DYF312" s="60"/>
      <c r="DYG312" s="60"/>
      <c r="DYH312" s="60"/>
      <c r="DYI312" s="60"/>
      <c r="DYJ312" s="60"/>
      <c r="DYK312" s="60"/>
      <c r="DYL312" s="60"/>
      <c r="DYM312" s="60"/>
      <c r="DYN312" s="60"/>
      <c r="DYO312" s="60"/>
      <c r="DYP312" s="60"/>
      <c r="DYQ312" s="60"/>
      <c r="DYR312" s="60"/>
      <c r="DYS312" s="60"/>
      <c r="DYT312" s="60"/>
      <c r="DYU312" s="60"/>
      <c r="DYV312" s="60"/>
      <c r="DYW312" s="60"/>
      <c r="DYX312" s="60"/>
      <c r="DYY312" s="60"/>
      <c r="DYZ312" s="60"/>
      <c r="DZA312" s="60"/>
      <c r="DZB312" s="60"/>
      <c r="DZC312" s="60"/>
      <c r="DZD312" s="60"/>
      <c r="DZE312" s="60"/>
      <c r="DZF312" s="60"/>
      <c r="DZG312" s="60"/>
      <c r="DZH312" s="60"/>
      <c r="DZI312" s="60"/>
      <c r="DZJ312" s="60"/>
      <c r="DZK312" s="60"/>
      <c r="DZL312" s="60"/>
      <c r="DZM312" s="60"/>
      <c r="DZN312" s="60"/>
      <c r="DZO312" s="60"/>
      <c r="DZP312" s="60"/>
      <c r="DZQ312" s="60"/>
      <c r="DZR312" s="60"/>
      <c r="DZS312" s="60"/>
      <c r="DZT312" s="60"/>
      <c r="DZU312" s="60"/>
      <c r="DZV312" s="60"/>
      <c r="DZW312" s="60"/>
      <c r="DZX312" s="60"/>
      <c r="DZY312" s="60"/>
      <c r="DZZ312" s="60"/>
      <c r="EAA312" s="60"/>
      <c r="EAB312" s="60"/>
      <c r="EAC312" s="60"/>
      <c r="EAD312" s="60"/>
      <c r="EAE312" s="60"/>
      <c r="EAF312" s="60"/>
      <c r="EAG312" s="60"/>
      <c r="EAH312" s="60"/>
      <c r="EAI312" s="60"/>
      <c r="EAJ312" s="60"/>
      <c r="EAK312" s="60"/>
      <c r="EAL312" s="60"/>
      <c r="EAM312" s="60"/>
      <c r="EAN312" s="60"/>
      <c r="EAO312" s="60"/>
      <c r="EAP312" s="60"/>
      <c r="EAQ312" s="60"/>
      <c r="EAR312" s="60"/>
      <c r="EAS312" s="60"/>
      <c r="EAT312" s="60"/>
      <c r="EAU312" s="60"/>
      <c r="EAV312" s="60"/>
      <c r="EAW312" s="60"/>
      <c r="EAX312" s="60"/>
      <c r="EAY312" s="60"/>
      <c r="EAZ312" s="60"/>
      <c r="EBA312" s="60"/>
      <c r="EBB312" s="60"/>
      <c r="EBC312" s="60"/>
      <c r="EBD312" s="60"/>
      <c r="EBE312" s="60"/>
      <c r="EBF312" s="60"/>
      <c r="EBG312" s="60"/>
      <c r="EBH312" s="60"/>
      <c r="EBI312" s="60"/>
      <c r="EBJ312" s="60"/>
      <c r="EBK312" s="60"/>
      <c r="EBL312" s="60"/>
      <c r="EBM312" s="60"/>
      <c r="EBN312" s="60"/>
      <c r="EBO312" s="60"/>
      <c r="EBP312" s="60"/>
      <c r="EBQ312" s="60"/>
      <c r="EBR312" s="60"/>
      <c r="EBS312" s="60"/>
      <c r="EBT312" s="60"/>
      <c r="EBU312" s="60"/>
      <c r="EBV312" s="60"/>
      <c r="EBW312" s="60"/>
      <c r="EBX312" s="60"/>
      <c r="EBY312" s="60"/>
      <c r="EBZ312" s="60"/>
      <c r="ECA312" s="60"/>
      <c r="ECB312" s="60"/>
      <c r="ECC312" s="60"/>
      <c r="ECD312" s="60"/>
      <c r="ECE312" s="60"/>
      <c r="ECF312" s="60"/>
      <c r="ECG312" s="60"/>
      <c r="ECH312" s="60"/>
      <c r="ECI312" s="60"/>
      <c r="ECJ312" s="60"/>
      <c r="ECK312" s="60"/>
      <c r="ECL312" s="60"/>
      <c r="ECM312" s="60"/>
      <c r="ECN312" s="60"/>
      <c r="ECO312" s="60"/>
      <c r="ECP312" s="60"/>
      <c r="ECQ312" s="60"/>
      <c r="ECR312" s="60"/>
      <c r="ECS312" s="60"/>
      <c r="ECT312" s="60"/>
      <c r="ECU312" s="60"/>
      <c r="ECV312" s="60"/>
      <c r="ECW312" s="60"/>
      <c r="ECX312" s="60"/>
      <c r="ECY312" s="60"/>
      <c r="ECZ312" s="60"/>
      <c r="EDA312" s="60"/>
      <c r="EDB312" s="60"/>
      <c r="EDC312" s="60"/>
      <c r="EDD312" s="60"/>
      <c r="EDE312" s="60"/>
      <c r="EDF312" s="60"/>
      <c r="EDG312" s="60"/>
      <c r="EDH312" s="60"/>
      <c r="EDI312" s="60"/>
      <c r="EDJ312" s="60"/>
      <c r="EDK312" s="60"/>
      <c r="EDL312" s="60"/>
      <c r="EDM312" s="60"/>
      <c r="EDN312" s="60"/>
      <c r="EDO312" s="60"/>
      <c r="EDP312" s="60"/>
      <c r="EDQ312" s="60"/>
      <c r="EDR312" s="60"/>
      <c r="EDS312" s="60"/>
      <c r="EDT312" s="60"/>
      <c r="EDU312" s="60"/>
      <c r="EDV312" s="60"/>
      <c r="EDW312" s="60"/>
      <c r="EDX312" s="60"/>
      <c r="EDY312" s="60"/>
      <c r="EDZ312" s="60"/>
      <c r="EEA312" s="60"/>
      <c r="EEB312" s="60"/>
      <c r="EEC312" s="60"/>
      <c r="EED312" s="60"/>
      <c r="EEE312" s="60"/>
      <c r="EEF312" s="60"/>
      <c r="EEG312" s="60"/>
      <c r="EEH312" s="60"/>
      <c r="EEI312" s="60"/>
      <c r="EEJ312" s="60"/>
      <c r="EEK312" s="60"/>
      <c r="EEL312" s="60"/>
      <c r="EEM312" s="60"/>
      <c r="EEN312" s="60"/>
      <c r="EEO312" s="60"/>
      <c r="EEP312" s="60"/>
      <c r="EEQ312" s="60"/>
      <c r="EER312" s="60"/>
      <c r="EES312" s="60"/>
      <c r="EET312" s="60"/>
      <c r="EEU312" s="60"/>
      <c r="EEV312" s="60"/>
      <c r="EEW312" s="60"/>
      <c r="EEX312" s="60"/>
      <c r="EEY312" s="60"/>
      <c r="EEZ312" s="60"/>
      <c r="EFA312" s="60"/>
      <c r="EFB312" s="60"/>
      <c r="EFC312" s="60"/>
      <c r="EFD312" s="60"/>
      <c r="EFE312" s="60"/>
      <c r="EFF312" s="60"/>
      <c r="EFG312" s="60"/>
      <c r="EFH312" s="60"/>
      <c r="EFI312" s="60"/>
      <c r="EFJ312" s="60"/>
      <c r="EFK312" s="60"/>
      <c r="EFL312" s="60"/>
      <c r="EFM312" s="60"/>
      <c r="EFN312" s="60"/>
      <c r="EFO312" s="60"/>
      <c r="EFP312" s="60"/>
      <c r="EFQ312" s="60"/>
      <c r="EFR312" s="60"/>
      <c r="EFS312" s="60"/>
      <c r="EFT312" s="60"/>
      <c r="EFU312" s="60"/>
      <c r="EFV312" s="60"/>
      <c r="EFW312" s="60"/>
      <c r="EFX312" s="60"/>
      <c r="EFY312" s="60"/>
      <c r="EFZ312" s="60"/>
      <c r="EGA312" s="60"/>
      <c r="EGB312" s="60"/>
      <c r="EGC312" s="60"/>
      <c r="EGD312" s="60"/>
      <c r="EGE312" s="60"/>
      <c r="EGF312" s="60"/>
      <c r="EGG312" s="60"/>
      <c r="EGH312" s="60"/>
      <c r="EGI312" s="60"/>
      <c r="EGJ312" s="60"/>
      <c r="EGK312" s="60"/>
      <c r="EGL312" s="60"/>
      <c r="EGM312" s="60"/>
      <c r="EGN312" s="60"/>
      <c r="EGO312" s="60"/>
      <c r="EGP312" s="60"/>
      <c r="EGQ312" s="60"/>
      <c r="EGR312" s="60"/>
      <c r="EGS312" s="60"/>
      <c r="EGT312" s="60"/>
      <c r="EGU312" s="60"/>
      <c r="EGV312" s="60"/>
      <c r="EGW312" s="60"/>
      <c r="EGX312" s="60"/>
      <c r="EGY312" s="60"/>
      <c r="EGZ312" s="60"/>
      <c r="EHA312" s="60"/>
      <c r="EHB312" s="60"/>
      <c r="EHC312" s="60"/>
      <c r="EHD312" s="60"/>
      <c r="EHE312" s="60"/>
      <c r="EHF312" s="60"/>
      <c r="EHG312" s="60"/>
      <c r="EHH312" s="60"/>
      <c r="EHI312" s="60"/>
      <c r="EHJ312" s="60"/>
      <c r="EHK312" s="60"/>
      <c r="EHL312" s="60"/>
      <c r="EHM312" s="60"/>
      <c r="EHN312" s="60"/>
      <c r="EHO312" s="60"/>
      <c r="EHP312" s="60"/>
      <c r="EHQ312" s="60"/>
      <c r="EHR312" s="60"/>
      <c r="EHS312" s="60"/>
      <c r="EHT312" s="60"/>
      <c r="EHU312" s="60"/>
      <c r="EHV312" s="60"/>
      <c r="EHW312" s="60"/>
      <c r="EHX312" s="60"/>
      <c r="EHY312" s="60"/>
      <c r="EHZ312" s="60"/>
      <c r="EIA312" s="60"/>
      <c r="EIB312" s="60"/>
      <c r="EIC312" s="60"/>
      <c r="EID312" s="60"/>
      <c r="EIE312" s="60"/>
      <c r="EIF312" s="60"/>
      <c r="EIG312" s="60"/>
      <c r="EIH312" s="60"/>
      <c r="EII312" s="60"/>
      <c r="EIJ312" s="60"/>
      <c r="EIK312" s="60"/>
      <c r="EIL312" s="60"/>
      <c r="EIM312" s="60"/>
      <c r="EIN312" s="60"/>
      <c r="EIO312" s="60"/>
      <c r="EIP312" s="60"/>
      <c r="EIQ312" s="60"/>
      <c r="EIR312" s="60"/>
      <c r="EIS312" s="60"/>
      <c r="EIT312" s="60"/>
      <c r="EIU312" s="60"/>
      <c r="EIV312" s="60"/>
      <c r="EIW312" s="60"/>
      <c r="EIX312" s="60"/>
      <c r="EIY312" s="60"/>
      <c r="EIZ312" s="60"/>
      <c r="EJA312" s="60"/>
      <c r="EJB312" s="60"/>
      <c r="EJC312" s="60"/>
      <c r="EJD312" s="60"/>
      <c r="EJE312" s="60"/>
      <c r="EJF312" s="60"/>
      <c r="EJG312" s="60"/>
      <c r="EJH312" s="60"/>
      <c r="EJI312" s="60"/>
      <c r="EJJ312" s="60"/>
      <c r="EJK312" s="60"/>
      <c r="EJL312" s="60"/>
      <c r="EJM312" s="60"/>
      <c r="EJN312" s="60"/>
      <c r="EJO312" s="60"/>
      <c r="EJP312" s="60"/>
      <c r="EJQ312" s="60"/>
      <c r="EJR312" s="60"/>
      <c r="EJS312" s="60"/>
      <c r="EJT312" s="60"/>
      <c r="EJU312" s="60"/>
      <c r="EJV312" s="60"/>
      <c r="EJW312" s="60"/>
      <c r="EJX312" s="60"/>
      <c r="EJY312" s="60"/>
      <c r="EJZ312" s="60"/>
      <c r="EKA312" s="60"/>
      <c r="EKB312" s="60"/>
      <c r="EKC312" s="60"/>
      <c r="EKD312" s="60"/>
      <c r="EKE312" s="60"/>
      <c r="EKF312" s="60"/>
      <c r="EKG312" s="60"/>
      <c r="EKH312" s="60"/>
      <c r="EKI312" s="60"/>
      <c r="EKJ312" s="60"/>
      <c r="EKK312" s="60"/>
      <c r="EKL312" s="60"/>
      <c r="EKM312" s="60"/>
      <c r="EKN312" s="60"/>
      <c r="EKO312" s="60"/>
      <c r="EKP312" s="60"/>
      <c r="EKQ312" s="60"/>
      <c r="EKR312" s="60"/>
      <c r="EKS312" s="60"/>
      <c r="EKT312" s="60"/>
      <c r="EKU312" s="60"/>
      <c r="EKV312" s="60"/>
      <c r="EKW312" s="60"/>
      <c r="EKX312" s="60"/>
      <c r="EKY312" s="60"/>
      <c r="EKZ312" s="60"/>
      <c r="ELA312" s="60"/>
      <c r="ELB312" s="60"/>
      <c r="ELC312" s="60"/>
      <c r="ELD312" s="60"/>
      <c r="ELE312" s="60"/>
      <c r="ELF312" s="60"/>
      <c r="ELG312" s="60"/>
      <c r="ELH312" s="60"/>
      <c r="ELI312" s="60"/>
      <c r="ELJ312" s="60"/>
      <c r="ELK312" s="60"/>
      <c r="ELL312" s="60"/>
      <c r="ELM312" s="60"/>
      <c r="ELN312" s="60"/>
      <c r="ELO312" s="60"/>
      <c r="ELP312" s="60"/>
      <c r="ELQ312" s="60"/>
      <c r="ELR312" s="60"/>
      <c r="ELS312" s="60"/>
      <c r="ELT312" s="60"/>
      <c r="ELU312" s="60"/>
      <c r="ELV312" s="60"/>
      <c r="ELW312" s="60"/>
      <c r="ELX312" s="60"/>
      <c r="ELY312" s="60"/>
      <c r="ELZ312" s="60"/>
      <c r="EMA312" s="60"/>
      <c r="EMB312" s="60"/>
      <c r="EMC312" s="60"/>
      <c r="EMD312" s="60"/>
      <c r="EME312" s="60"/>
      <c r="EMF312" s="60"/>
      <c r="EMG312" s="60"/>
      <c r="EMH312" s="60"/>
      <c r="EMI312" s="60"/>
      <c r="EMJ312" s="60"/>
      <c r="EMK312" s="60"/>
      <c r="EML312" s="60"/>
      <c r="EMM312" s="60"/>
      <c r="EMN312" s="60"/>
      <c r="EMO312" s="60"/>
      <c r="EMP312" s="60"/>
      <c r="EMQ312" s="60"/>
      <c r="EMR312" s="60"/>
      <c r="EMS312" s="60"/>
      <c r="EMT312" s="60"/>
      <c r="EMU312" s="60"/>
      <c r="EMV312" s="60"/>
      <c r="EMW312" s="60"/>
      <c r="EMX312" s="60"/>
      <c r="EMY312" s="60"/>
      <c r="EMZ312" s="60"/>
      <c r="ENA312" s="60"/>
      <c r="ENB312" s="60"/>
      <c r="ENC312" s="60"/>
      <c r="END312" s="60"/>
      <c r="ENE312" s="60"/>
      <c r="ENF312" s="60"/>
      <c r="ENG312" s="60"/>
      <c r="ENH312" s="60"/>
      <c r="ENI312" s="60"/>
      <c r="ENJ312" s="60"/>
      <c r="ENK312" s="60"/>
      <c r="ENL312" s="60"/>
      <c r="ENM312" s="60"/>
      <c r="ENN312" s="60"/>
      <c r="ENO312" s="60"/>
      <c r="ENP312" s="60"/>
      <c r="ENQ312" s="60"/>
      <c r="ENR312" s="60"/>
      <c r="ENS312" s="60"/>
      <c r="ENT312" s="60"/>
      <c r="ENU312" s="60"/>
      <c r="ENV312" s="60"/>
      <c r="ENW312" s="60"/>
      <c r="ENX312" s="60"/>
      <c r="ENY312" s="60"/>
      <c r="ENZ312" s="60"/>
      <c r="EOA312" s="60"/>
      <c r="EOB312" s="60"/>
      <c r="EOC312" s="60"/>
      <c r="EOD312" s="60"/>
      <c r="EOE312" s="60"/>
      <c r="EOF312" s="60"/>
      <c r="EOG312" s="60"/>
      <c r="EOH312" s="60"/>
      <c r="EOI312" s="60"/>
      <c r="EOJ312" s="60"/>
      <c r="EOK312" s="60"/>
      <c r="EOL312" s="60"/>
      <c r="EOM312" s="60"/>
      <c r="EON312" s="60"/>
      <c r="EOO312" s="60"/>
      <c r="EOP312" s="60"/>
      <c r="EOQ312" s="60"/>
      <c r="EOR312" s="60"/>
      <c r="EOS312" s="60"/>
      <c r="EOT312" s="60"/>
      <c r="EOU312" s="60"/>
      <c r="EOV312" s="60"/>
      <c r="EOW312" s="60"/>
      <c r="EOX312" s="60"/>
      <c r="EOY312" s="60"/>
      <c r="EOZ312" s="60"/>
      <c r="EPA312" s="60"/>
      <c r="EPB312" s="60"/>
      <c r="EPC312" s="60"/>
      <c r="EPD312" s="60"/>
      <c r="EPE312" s="60"/>
      <c r="EPF312" s="60"/>
      <c r="EPG312" s="60"/>
      <c r="EPH312" s="60"/>
      <c r="EPI312" s="60"/>
      <c r="EPJ312" s="60"/>
      <c r="EPK312" s="60"/>
      <c r="EPL312" s="60"/>
      <c r="EPM312" s="60"/>
      <c r="EPN312" s="60"/>
      <c r="EPO312" s="60"/>
      <c r="EPP312" s="60"/>
      <c r="EPQ312" s="60"/>
      <c r="EPR312" s="60"/>
      <c r="EPS312" s="60"/>
      <c r="EPT312" s="60"/>
      <c r="EPU312" s="60"/>
      <c r="EPV312" s="60"/>
      <c r="EPW312" s="60"/>
      <c r="EPX312" s="60"/>
      <c r="EPY312" s="60"/>
      <c r="EPZ312" s="60"/>
      <c r="EQA312" s="60"/>
      <c r="EQB312" s="60"/>
      <c r="EQC312" s="60"/>
      <c r="EQD312" s="60"/>
      <c r="EQE312" s="60"/>
      <c r="EQF312" s="60"/>
      <c r="EQG312" s="60"/>
      <c r="EQH312" s="60"/>
      <c r="EQI312" s="60"/>
      <c r="EQJ312" s="60"/>
      <c r="EQK312" s="60"/>
      <c r="EQL312" s="60"/>
      <c r="EQM312" s="60"/>
      <c r="EQN312" s="60"/>
      <c r="EQO312" s="60"/>
      <c r="EQP312" s="60"/>
      <c r="EQQ312" s="60"/>
      <c r="EQR312" s="60"/>
      <c r="EQS312" s="60"/>
      <c r="EQT312" s="60"/>
      <c r="EQU312" s="60"/>
      <c r="EQV312" s="60"/>
      <c r="EQW312" s="60"/>
      <c r="EQX312" s="60"/>
      <c r="EQY312" s="60"/>
      <c r="EQZ312" s="60"/>
      <c r="ERA312" s="60"/>
      <c r="ERB312" s="60"/>
      <c r="ERC312" s="60"/>
      <c r="ERD312" s="60"/>
      <c r="ERE312" s="60"/>
      <c r="ERF312" s="60"/>
      <c r="ERG312" s="60"/>
      <c r="ERH312" s="60"/>
      <c r="ERI312" s="60"/>
      <c r="ERJ312" s="60"/>
      <c r="ERK312" s="60"/>
      <c r="ERL312" s="60"/>
      <c r="ERM312" s="60"/>
      <c r="ERN312" s="60"/>
      <c r="ERO312" s="60"/>
      <c r="ERP312" s="60"/>
      <c r="ERQ312" s="60"/>
      <c r="ERR312" s="60"/>
      <c r="ERS312" s="60"/>
      <c r="ERT312" s="60"/>
      <c r="ERU312" s="60"/>
      <c r="ERV312" s="60"/>
      <c r="ERW312" s="60"/>
      <c r="ERX312" s="60"/>
      <c r="ERY312" s="60"/>
      <c r="ERZ312" s="60"/>
      <c r="ESA312" s="60"/>
      <c r="ESB312" s="60"/>
      <c r="ESC312" s="60"/>
      <c r="ESD312" s="60"/>
      <c r="ESE312" s="60"/>
      <c r="ESF312" s="60"/>
      <c r="ESG312" s="60"/>
      <c r="ESH312" s="60"/>
      <c r="ESI312" s="60"/>
      <c r="ESJ312" s="60"/>
      <c r="ESK312" s="60"/>
      <c r="ESL312" s="60"/>
      <c r="ESM312" s="60"/>
      <c r="ESN312" s="60"/>
      <c r="ESO312" s="60"/>
      <c r="ESP312" s="60"/>
      <c r="ESQ312" s="60"/>
      <c r="ESR312" s="60"/>
      <c r="ESS312" s="60"/>
      <c r="EST312" s="60"/>
      <c r="ESU312" s="60"/>
      <c r="ESV312" s="60"/>
      <c r="ESW312" s="60"/>
      <c r="ESX312" s="60"/>
      <c r="ESY312" s="60"/>
      <c r="ESZ312" s="60"/>
      <c r="ETA312" s="60"/>
      <c r="ETB312" s="60"/>
      <c r="ETC312" s="60"/>
      <c r="ETD312" s="60"/>
      <c r="ETE312" s="60"/>
      <c r="ETF312" s="60"/>
      <c r="ETG312" s="60"/>
      <c r="ETH312" s="60"/>
      <c r="ETI312" s="60"/>
      <c r="ETJ312" s="60"/>
      <c r="ETK312" s="60"/>
      <c r="ETL312" s="60"/>
      <c r="ETM312" s="60"/>
      <c r="ETN312" s="60"/>
      <c r="ETO312" s="60"/>
      <c r="ETP312" s="60"/>
      <c r="ETQ312" s="60"/>
      <c r="ETR312" s="60"/>
      <c r="ETS312" s="60"/>
      <c r="ETT312" s="60"/>
      <c r="ETU312" s="60"/>
      <c r="ETV312" s="60"/>
      <c r="ETW312" s="60"/>
      <c r="ETX312" s="60"/>
      <c r="ETY312" s="60"/>
      <c r="ETZ312" s="60"/>
      <c r="EUA312" s="60"/>
      <c r="EUB312" s="60"/>
      <c r="EUC312" s="60"/>
      <c r="EUD312" s="60"/>
      <c r="EUE312" s="60"/>
      <c r="EUF312" s="60"/>
      <c r="EUG312" s="60"/>
      <c r="EUH312" s="60"/>
      <c r="EUI312" s="60"/>
      <c r="EUJ312" s="60"/>
      <c r="EUK312" s="60"/>
      <c r="EUL312" s="60"/>
      <c r="EUM312" s="60"/>
      <c r="EUN312" s="60"/>
      <c r="EUO312" s="60"/>
      <c r="EUP312" s="60"/>
      <c r="EUQ312" s="60"/>
      <c r="EUR312" s="60"/>
      <c r="EUS312" s="60"/>
      <c r="EUT312" s="60"/>
      <c r="EUU312" s="60"/>
      <c r="EUV312" s="60"/>
      <c r="EUW312" s="60"/>
      <c r="EUX312" s="60"/>
      <c r="EUY312" s="60"/>
      <c r="EUZ312" s="60"/>
      <c r="EVA312" s="60"/>
      <c r="EVB312" s="60"/>
      <c r="EVC312" s="60"/>
      <c r="EVD312" s="60"/>
      <c r="EVE312" s="60"/>
      <c r="EVF312" s="60"/>
      <c r="EVG312" s="60"/>
      <c r="EVH312" s="60"/>
      <c r="EVI312" s="60"/>
      <c r="EVJ312" s="60"/>
      <c r="EVK312" s="60"/>
      <c r="EVL312" s="60"/>
      <c r="EVM312" s="60"/>
      <c r="EVN312" s="60"/>
      <c r="EVO312" s="60"/>
      <c r="EVP312" s="60"/>
      <c r="EVQ312" s="60"/>
      <c r="EVR312" s="60"/>
      <c r="EVS312" s="60"/>
      <c r="EVT312" s="60"/>
      <c r="EVU312" s="60"/>
      <c r="EVV312" s="60"/>
      <c r="EVW312" s="60"/>
      <c r="EVX312" s="60"/>
      <c r="EVY312" s="60"/>
      <c r="EVZ312" s="60"/>
      <c r="EWA312" s="60"/>
      <c r="EWB312" s="60"/>
      <c r="EWC312" s="60"/>
      <c r="EWD312" s="60"/>
      <c r="EWE312" s="60"/>
      <c r="EWF312" s="60"/>
      <c r="EWG312" s="60"/>
      <c r="EWH312" s="60"/>
      <c r="EWI312" s="60"/>
      <c r="EWJ312" s="60"/>
      <c r="EWK312" s="60"/>
      <c r="EWL312" s="60"/>
      <c r="EWM312" s="60"/>
      <c r="EWN312" s="60"/>
      <c r="EWO312" s="60"/>
      <c r="EWP312" s="60"/>
      <c r="EWQ312" s="60"/>
      <c r="EWR312" s="60"/>
      <c r="EWS312" s="60"/>
      <c r="EWT312" s="60"/>
      <c r="EWU312" s="60"/>
      <c r="EWV312" s="60"/>
      <c r="EWW312" s="60"/>
      <c r="EWX312" s="60"/>
      <c r="EWY312" s="60"/>
      <c r="EWZ312" s="60"/>
      <c r="EXA312" s="60"/>
      <c r="EXB312" s="60"/>
      <c r="EXC312" s="60"/>
      <c r="EXD312" s="60"/>
      <c r="EXE312" s="60"/>
      <c r="EXF312" s="60"/>
      <c r="EXG312" s="60"/>
      <c r="EXH312" s="60"/>
      <c r="EXI312" s="60"/>
      <c r="EXJ312" s="60"/>
      <c r="EXK312" s="60"/>
      <c r="EXL312" s="60"/>
      <c r="EXM312" s="60"/>
      <c r="EXN312" s="60"/>
      <c r="EXO312" s="60"/>
      <c r="EXP312" s="60"/>
      <c r="EXQ312" s="60"/>
      <c r="EXR312" s="60"/>
      <c r="EXS312" s="60"/>
      <c r="EXT312" s="60"/>
      <c r="EXU312" s="60"/>
      <c r="EXV312" s="60"/>
      <c r="EXW312" s="60"/>
      <c r="EXX312" s="60"/>
      <c r="EXY312" s="60"/>
      <c r="EXZ312" s="60"/>
      <c r="EYA312" s="60"/>
      <c r="EYB312" s="60"/>
      <c r="EYC312" s="60"/>
      <c r="EYD312" s="60"/>
      <c r="EYE312" s="60"/>
      <c r="EYF312" s="60"/>
      <c r="EYG312" s="60"/>
      <c r="EYH312" s="60"/>
      <c r="EYI312" s="60"/>
      <c r="EYJ312" s="60"/>
      <c r="EYK312" s="60"/>
      <c r="EYL312" s="60"/>
      <c r="EYM312" s="60"/>
      <c r="EYN312" s="60"/>
      <c r="EYO312" s="60"/>
      <c r="EYP312" s="60"/>
      <c r="EYQ312" s="60"/>
      <c r="EYR312" s="60"/>
      <c r="EYS312" s="60"/>
      <c r="EYT312" s="60"/>
      <c r="EYU312" s="60"/>
      <c r="EYV312" s="60"/>
      <c r="EYW312" s="60"/>
      <c r="EYX312" s="60"/>
      <c r="EYY312" s="60"/>
      <c r="EYZ312" s="60"/>
      <c r="EZA312" s="60"/>
      <c r="EZB312" s="60"/>
      <c r="EZC312" s="60"/>
      <c r="EZD312" s="60"/>
      <c r="EZE312" s="60"/>
      <c r="EZF312" s="60"/>
      <c r="EZG312" s="60"/>
      <c r="EZH312" s="60"/>
      <c r="EZI312" s="60"/>
      <c r="EZJ312" s="60"/>
      <c r="EZK312" s="60"/>
      <c r="EZL312" s="60"/>
      <c r="EZM312" s="60"/>
      <c r="EZN312" s="60"/>
      <c r="EZO312" s="60"/>
      <c r="EZP312" s="60"/>
      <c r="EZQ312" s="60"/>
      <c r="EZR312" s="60"/>
      <c r="EZS312" s="60"/>
      <c r="EZT312" s="60"/>
      <c r="EZU312" s="60"/>
      <c r="EZV312" s="60"/>
      <c r="EZW312" s="60"/>
      <c r="EZX312" s="60"/>
      <c r="EZY312" s="60"/>
      <c r="EZZ312" s="60"/>
      <c r="FAA312" s="60"/>
      <c r="FAB312" s="60"/>
      <c r="FAC312" s="60"/>
      <c r="FAD312" s="60"/>
      <c r="FAE312" s="60"/>
      <c r="FAF312" s="60"/>
      <c r="FAG312" s="60"/>
      <c r="FAH312" s="60"/>
      <c r="FAI312" s="60"/>
      <c r="FAJ312" s="60"/>
      <c r="FAK312" s="60"/>
      <c r="FAL312" s="60"/>
      <c r="FAM312" s="60"/>
      <c r="FAN312" s="60"/>
      <c r="FAO312" s="60"/>
      <c r="FAP312" s="60"/>
      <c r="FAQ312" s="60"/>
      <c r="FAR312" s="60"/>
      <c r="FAS312" s="60"/>
      <c r="FAT312" s="60"/>
      <c r="FAU312" s="60"/>
      <c r="FAV312" s="60"/>
      <c r="FAW312" s="60"/>
      <c r="FAX312" s="60"/>
      <c r="FAY312" s="60"/>
      <c r="FAZ312" s="60"/>
      <c r="FBA312" s="60"/>
      <c r="FBB312" s="60"/>
      <c r="FBC312" s="60"/>
      <c r="FBD312" s="60"/>
      <c r="FBE312" s="60"/>
      <c r="FBF312" s="60"/>
      <c r="FBG312" s="60"/>
      <c r="FBH312" s="60"/>
      <c r="FBI312" s="60"/>
      <c r="FBJ312" s="60"/>
      <c r="FBK312" s="60"/>
      <c r="FBL312" s="60"/>
      <c r="FBM312" s="60"/>
      <c r="FBN312" s="60"/>
      <c r="FBO312" s="60"/>
      <c r="FBP312" s="60"/>
      <c r="FBQ312" s="60"/>
      <c r="FBR312" s="60"/>
      <c r="FBS312" s="60"/>
      <c r="FBT312" s="60"/>
      <c r="FBU312" s="60"/>
      <c r="FBV312" s="60"/>
      <c r="FBW312" s="60"/>
      <c r="FBX312" s="60"/>
      <c r="FBY312" s="60"/>
      <c r="FBZ312" s="60"/>
      <c r="FCA312" s="60"/>
      <c r="FCB312" s="60"/>
      <c r="FCC312" s="60"/>
      <c r="FCD312" s="60"/>
      <c r="FCE312" s="60"/>
      <c r="FCF312" s="60"/>
      <c r="FCG312" s="60"/>
      <c r="FCH312" s="60"/>
      <c r="FCI312" s="60"/>
      <c r="FCJ312" s="60"/>
      <c r="FCK312" s="60"/>
      <c r="FCL312" s="60"/>
      <c r="FCM312" s="60"/>
      <c r="FCN312" s="60"/>
      <c r="FCO312" s="60"/>
      <c r="FCP312" s="60"/>
      <c r="FCQ312" s="60"/>
      <c r="FCR312" s="60"/>
      <c r="FCS312" s="60"/>
      <c r="FCT312" s="60"/>
      <c r="FCU312" s="60"/>
      <c r="FCV312" s="60"/>
      <c r="FCW312" s="60"/>
      <c r="FCX312" s="60"/>
      <c r="FCY312" s="60"/>
      <c r="FCZ312" s="60"/>
      <c r="FDA312" s="60"/>
      <c r="FDB312" s="60"/>
      <c r="FDC312" s="60"/>
      <c r="FDD312" s="60"/>
      <c r="FDE312" s="60"/>
      <c r="FDF312" s="60"/>
      <c r="FDG312" s="60"/>
      <c r="FDH312" s="60"/>
      <c r="FDI312" s="60"/>
      <c r="FDJ312" s="60"/>
      <c r="FDK312" s="60"/>
      <c r="FDL312" s="60"/>
      <c r="FDM312" s="60"/>
      <c r="FDN312" s="60"/>
      <c r="FDO312" s="60"/>
      <c r="FDP312" s="60"/>
      <c r="FDQ312" s="60"/>
      <c r="FDR312" s="60"/>
      <c r="FDS312" s="60"/>
      <c r="FDT312" s="60"/>
      <c r="FDU312" s="60"/>
      <c r="FDV312" s="60"/>
      <c r="FDW312" s="60"/>
      <c r="FDX312" s="60"/>
      <c r="FDY312" s="60"/>
      <c r="FDZ312" s="60"/>
      <c r="FEA312" s="60"/>
      <c r="FEB312" s="60"/>
      <c r="FEC312" s="60"/>
      <c r="FED312" s="60"/>
      <c r="FEE312" s="60"/>
      <c r="FEF312" s="60"/>
      <c r="FEG312" s="60"/>
      <c r="FEH312" s="60"/>
      <c r="FEI312" s="60"/>
      <c r="FEJ312" s="60"/>
      <c r="FEK312" s="60"/>
      <c r="FEL312" s="60"/>
      <c r="FEM312" s="60"/>
      <c r="FEN312" s="60"/>
      <c r="FEO312" s="60"/>
      <c r="FEP312" s="60"/>
      <c r="FEQ312" s="60"/>
      <c r="FER312" s="60"/>
      <c r="FES312" s="60"/>
      <c r="FET312" s="60"/>
      <c r="FEU312" s="60"/>
      <c r="FEV312" s="60"/>
      <c r="FEW312" s="60"/>
      <c r="FEX312" s="60"/>
      <c r="FEY312" s="60"/>
      <c r="FEZ312" s="60"/>
      <c r="FFA312" s="60"/>
      <c r="FFB312" s="60"/>
      <c r="FFC312" s="60"/>
      <c r="FFD312" s="60"/>
      <c r="FFE312" s="60"/>
      <c r="FFF312" s="60"/>
      <c r="FFG312" s="60"/>
      <c r="FFH312" s="60"/>
      <c r="FFI312" s="60"/>
      <c r="FFJ312" s="60"/>
      <c r="FFK312" s="60"/>
      <c r="FFL312" s="60"/>
      <c r="FFM312" s="60"/>
      <c r="FFN312" s="60"/>
      <c r="FFO312" s="60"/>
      <c r="FFP312" s="60"/>
      <c r="FFQ312" s="60"/>
      <c r="FFR312" s="60"/>
      <c r="FFS312" s="60"/>
      <c r="FFT312" s="60"/>
      <c r="FFU312" s="60"/>
      <c r="FFV312" s="60"/>
      <c r="FFW312" s="60"/>
      <c r="FFX312" s="60"/>
      <c r="FFY312" s="60"/>
      <c r="FFZ312" s="60"/>
      <c r="FGA312" s="60"/>
      <c r="FGB312" s="60"/>
      <c r="FGC312" s="60"/>
      <c r="FGD312" s="60"/>
      <c r="FGE312" s="60"/>
      <c r="FGF312" s="60"/>
      <c r="FGG312" s="60"/>
      <c r="FGH312" s="60"/>
      <c r="FGI312" s="60"/>
      <c r="FGJ312" s="60"/>
      <c r="FGK312" s="60"/>
      <c r="FGL312" s="60"/>
      <c r="FGM312" s="60"/>
      <c r="FGN312" s="60"/>
      <c r="FGO312" s="60"/>
      <c r="FGP312" s="60"/>
      <c r="FGQ312" s="60"/>
      <c r="FGR312" s="60"/>
      <c r="FGS312" s="60"/>
      <c r="FGT312" s="60"/>
      <c r="FGU312" s="60"/>
      <c r="FGV312" s="60"/>
      <c r="FGW312" s="60"/>
      <c r="FGX312" s="60"/>
      <c r="FGY312" s="60"/>
      <c r="FGZ312" s="60"/>
      <c r="FHA312" s="60"/>
      <c r="FHB312" s="60"/>
      <c r="FHC312" s="60"/>
      <c r="FHD312" s="60"/>
      <c r="FHE312" s="60"/>
      <c r="FHF312" s="60"/>
      <c r="FHG312" s="60"/>
      <c r="FHH312" s="60"/>
      <c r="FHI312" s="60"/>
      <c r="FHJ312" s="60"/>
      <c r="FHK312" s="60"/>
      <c r="FHL312" s="60"/>
      <c r="FHM312" s="60"/>
      <c r="FHN312" s="60"/>
      <c r="FHO312" s="60"/>
      <c r="FHP312" s="60"/>
      <c r="FHQ312" s="60"/>
      <c r="FHR312" s="60"/>
      <c r="FHS312" s="60"/>
      <c r="FHT312" s="60"/>
      <c r="FHU312" s="60"/>
      <c r="FHV312" s="60"/>
      <c r="FHW312" s="60"/>
      <c r="FHX312" s="60"/>
      <c r="FHY312" s="60"/>
      <c r="FHZ312" s="60"/>
      <c r="FIA312" s="60"/>
      <c r="FIB312" s="60"/>
      <c r="FIC312" s="60"/>
      <c r="FID312" s="60"/>
      <c r="FIE312" s="60"/>
      <c r="FIF312" s="60"/>
      <c r="FIG312" s="60"/>
      <c r="FIH312" s="60"/>
      <c r="FII312" s="60"/>
      <c r="FIJ312" s="60"/>
      <c r="FIK312" s="60"/>
      <c r="FIL312" s="60"/>
      <c r="FIM312" s="60"/>
      <c r="FIN312" s="60"/>
      <c r="FIO312" s="60"/>
      <c r="FIP312" s="60"/>
      <c r="FIQ312" s="60"/>
      <c r="FIR312" s="60"/>
      <c r="FIS312" s="60"/>
      <c r="FIT312" s="60"/>
      <c r="FIU312" s="60"/>
      <c r="FIV312" s="60"/>
      <c r="FIW312" s="60"/>
      <c r="FIX312" s="60"/>
      <c r="FIY312" s="60"/>
      <c r="FIZ312" s="60"/>
      <c r="FJA312" s="60"/>
      <c r="FJB312" s="60"/>
      <c r="FJC312" s="60"/>
      <c r="FJD312" s="60"/>
      <c r="FJE312" s="60"/>
      <c r="FJF312" s="60"/>
      <c r="FJG312" s="60"/>
      <c r="FJH312" s="60"/>
      <c r="FJI312" s="60"/>
      <c r="FJJ312" s="60"/>
      <c r="FJK312" s="60"/>
      <c r="FJL312" s="60"/>
      <c r="FJM312" s="60"/>
      <c r="FJN312" s="60"/>
      <c r="FJO312" s="60"/>
      <c r="FJP312" s="60"/>
      <c r="FJQ312" s="60"/>
      <c r="FJR312" s="60"/>
      <c r="FJS312" s="60"/>
      <c r="FJT312" s="60"/>
      <c r="FJU312" s="60"/>
      <c r="FJV312" s="60"/>
      <c r="FJW312" s="60"/>
      <c r="FJX312" s="60"/>
      <c r="FJY312" s="60"/>
      <c r="FJZ312" s="60"/>
      <c r="FKA312" s="60"/>
      <c r="FKB312" s="60"/>
      <c r="FKC312" s="60"/>
      <c r="FKD312" s="60"/>
      <c r="FKE312" s="60"/>
      <c r="FKF312" s="60"/>
      <c r="FKG312" s="60"/>
      <c r="FKH312" s="60"/>
      <c r="FKI312" s="60"/>
      <c r="FKJ312" s="60"/>
      <c r="FKK312" s="60"/>
      <c r="FKL312" s="60"/>
      <c r="FKM312" s="60"/>
      <c r="FKN312" s="60"/>
      <c r="FKO312" s="60"/>
      <c r="FKP312" s="60"/>
      <c r="FKQ312" s="60"/>
      <c r="FKR312" s="60"/>
      <c r="FKS312" s="60"/>
      <c r="FKT312" s="60"/>
      <c r="FKU312" s="60"/>
      <c r="FKV312" s="60"/>
      <c r="FKW312" s="60"/>
      <c r="FKX312" s="60"/>
      <c r="FKY312" s="60"/>
      <c r="FKZ312" s="60"/>
      <c r="FLA312" s="60"/>
      <c r="FLB312" s="60"/>
      <c r="FLC312" s="60"/>
      <c r="FLD312" s="60"/>
      <c r="FLE312" s="60"/>
      <c r="FLF312" s="60"/>
      <c r="FLG312" s="60"/>
      <c r="FLH312" s="60"/>
      <c r="FLI312" s="60"/>
      <c r="FLJ312" s="60"/>
      <c r="FLK312" s="60"/>
      <c r="FLL312" s="60"/>
      <c r="FLM312" s="60"/>
      <c r="FLN312" s="60"/>
      <c r="FLO312" s="60"/>
      <c r="FLP312" s="60"/>
      <c r="FLQ312" s="60"/>
      <c r="FLR312" s="60"/>
      <c r="FLS312" s="60"/>
      <c r="FLT312" s="60"/>
      <c r="FLU312" s="60"/>
      <c r="FLV312" s="60"/>
      <c r="FLW312" s="60"/>
      <c r="FLX312" s="60"/>
      <c r="FLY312" s="60"/>
      <c r="FLZ312" s="60"/>
      <c r="FMA312" s="60"/>
      <c r="FMB312" s="60"/>
      <c r="FMC312" s="60"/>
      <c r="FMD312" s="60"/>
      <c r="FME312" s="60"/>
      <c r="FMF312" s="60"/>
      <c r="FMG312" s="60"/>
      <c r="FMH312" s="60"/>
      <c r="FMI312" s="60"/>
      <c r="FMJ312" s="60"/>
      <c r="FMK312" s="60"/>
      <c r="FML312" s="60"/>
      <c r="FMM312" s="60"/>
      <c r="FMN312" s="60"/>
      <c r="FMO312" s="60"/>
      <c r="FMP312" s="60"/>
      <c r="FMQ312" s="60"/>
      <c r="FMR312" s="60"/>
      <c r="FMS312" s="60"/>
      <c r="FMT312" s="60"/>
      <c r="FMU312" s="60"/>
      <c r="FMV312" s="60"/>
      <c r="FMW312" s="60"/>
      <c r="FMX312" s="60"/>
      <c r="FMY312" s="60"/>
      <c r="FMZ312" s="60"/>
      <c r="FNA312" s="60"/>
      <c r="FNB312" s="60"/>
      <c r="FNC312" s="60"/>
      <c r="FND312" s="60"/>
      <c r="FNE312" s="60"/>
      <c r="FNF312" s="60"/>
      <c r="FNG312" s="60"/>
      <c r="FNH312" s="60"/>
      <c r="FNI312" s="60"/>
      <c r="FNJ312" s="60"/>
      <c r="FNK312" s="60"/>
      <c r="FNL312" s="60"/>
      <c r="FNM312" s="60"/>
      <c r="FNN312" s="60"/>
      <c r="FNO312" s="60"/>
      <c r="FNP312" s="60"/>
      <c r="FNQ312" s="60"/>
      <c r="FNR312" s="60"/>
      <c r="FNS312" s="60"/>
      <c r="FNT312" s="60"/>
      <c r="FNU312" s="60"/>
      <c r="FNV312" s="60"/>
      <c r="FNW312" s="60"/>
      <c r="FNX312" s="60"/>
      <c r="FNY312" s="60"/>
      <c r="FNZ312" s="60"/>
      <c r="FOA312" s="60"/>
      <c r="FOB312" s="60"/>
      <c r="FOC312" s="60"/>
      <c r="FOD312" s="60"/>
      <c r="FOE312" s="60"/>
      <c r="FOF312" s="60"/>
      <c r="FOG312" s="60"/>
      <c r="FOH312" s="60"/>
      <c r="FOI312" s="60"/>
      <c r="FOJ312" s="60"/>
      <c r="FOK312" s="60"/>
      <c r="FOL312" s="60"/>
      <c r="FOM312" s="60"/>
      <c r="FON312" s="60"/>
      <c r="FOO312" s="60"/>
      <c r="FOP312" s="60"/>
      <c r="FOQ312" s="60"/>
      <c r="FOR312" s="60"/>
      <c r="FOS312" s="60"/>
      <c r="FOT312" s="60"/>
      <c r="FOU312" s="60"/>
      <c r="FOV312" s="60"/>
      <c r="FOW312" s="60"/>
      <c r="FOX312" s="60"/>
      <c r="FOY312" s="60"/>
      <c r="FOZ312" s="60"/>
      <c r="FPA312" s="60"/>
      <c r="FPB312" s="60"/>
      <c r="FPC312" s="60"/>
      <c r="FPD312" s="60"/>
      <c r="FPE312" s="60"/>
      <c r="FPF312" s="60"/>
      <c r="FPG312" s="60"/>
      <c r="FPH312" s="60"/>
      <c r="FPI312" s="60"/>
      <c r="FPJ312" s="60"/>
      <c r="FPK312" s="60"/>
      <c r="FPL312" s="60"/>
      <c r="FPM312" s="60"/>
      <c r="FPN312" s="60"/>
      <c r="FPO312" s="60"/>
      <c r="FPP312" s="60"/>
      <c r="FPQ312" s="60"/>
      <c r="FPR312" s="60"/>
      <c r="FPS312" s="60"/>
      <c r="FPT312" s="60"/>
      <c r="FPU312" s="60"/>
      <c r="FPV312" s="60"/>
      <c r="FPW312" s="60"/>
      <c r="FPX312" s="60"/>
      <c r="FPY312" s="60"/>
      <c r="FPZ312" s="60"/>
      <c r="FQA312" s="60"/>
      <c r="FQB312" s="60"/>
      <c r="FQC312" s="60"/>
      <c r="FQD312" s="60"/>
      <c r="FQE312" s="60"/>
      <c r="FQF312" s="60"/>
      <c r="FQG312" s="60"/>
      <c r="FQH312" s="60"/>
      <c r="FQI312" s="60"/>
      <c r="FQJ312" s="60"/>
      <c r="FQK312" s="60"/>
      <c r="FQL312" s="60"/>
      <c r="FQM312" s="60"/>
      <c r="FQN312" s="60"/>
      <c r="FQO312" s="60"/>
      <c r="FQP312" s="60"/>
      <c r="FQQ312" s="60"/>
      <c r="FQR312" s="60"/>
      <c r="FQS312" s="60"/>
      <c r="FQT312" s="60"/>
      <c r="FQU312" s="60"/>
      <c r="FQV312" s="60"/>
      <c r="FQW312" s="60"/>
      <c r="FQX312" s="60"/>
      <c r="FQY312" s="60"/>
      <c r="FQZ312" s="60"/>
      <c r="FRA312" s="60"/>
      <c r="FRB312" s="60"/>
      <c r="FRC312" s="60"/>
      <c r="FRD312" s="60"/>
      <c r="FRE312" s="60"/>
      <c r="FRF312" s="60"/>
      <c r="FRG312" s="60"/>
      <c r="FRH312" s="60"/>
      <c r="FRI312" s="60"/>
      <c r="FRJ312" s="60"/>
      <c r="FRK312" s="60"/>
      <c r="FRL312" s="60"/>
      <c r="FRM312" s="60"/>
      <c r="FRN312" s="60"/>
      <c r="FRO312" s="60"/>
      <c r="FRP312" s="60"/>
      <c r="FRQ312" s="60"/>
      <c r="FRR312" s="60"/>
      <c r="FRS312" s="60"/>
      <c r="FRT312" s="60"/>
      <c r="FRU312" s="60"/>
      <c r="FRV312" s="60"/>
      <c r="FRW312" s="60"/>
      <c r="FRX312" s="60"/>
      <c r="FRY312" s="60"/>
      <c r="FRZ312" s="60"/>
      <c r="FSA312" s="60"/>
      <c r="FSB312" s="60"/>
      <c r="FSC312" s="60"/>
      <c r="FSD312" s="60"/>
      <c r="FSE312" s="60"/>
      <c r="FSF312" s="60"/>
      <c r="FSG312" s="60"/>
      <c r="FSH312" s="60"/>
      <c r="FSI312" s="60"/>
      <c r="FSJ312" s="60"/>
      <c r="FSK312" s="60"/>
      <c r="FSL312" s="60"/>
      <c r="FSM312" s="60"/>
      <c r="FSN312" s="60"/>
      <c r="FSO312" s="60"/>
      <c r="FSP312" s="60"/>
      <c r="FSQ312" s="60"/>
      <c r="FSR312" s="60"/>
      <c r="FSS312" s="60"/>
      <c r="FST312" s="60"/>
      <c r="FSU312" s="60"/>
      <c r="FSV312" s="60"/>
      <c r="FSW312" s="60"/>
      <c r="FSX312" s="60"/>
      <c r="FSY312" s="60"/>
      <c r="FSZ312" s="60"/>
      <c r="FTA312" s="60"/>
      <c r="FTB312" s="60"/>
      <c r="FTC312" s="60"/>
      <c r="FTD312" s="60"/>
      <c r="FTE312" s="60"/>
      <c r="FTF312" s="60"/>
      <c r="FTG312" s="60"/>
      <c r="FTH312" s="60"/>
      <c r="FTI312" s="60"/>
      <c r="FTJ312" s="60"/>
      <c r="FTK312" s="60"/>
      <c r="FTL312" s="60"/>
      <c r="FTM312" s="60"/>
      <c r="FTN312" s="60"/>
      <c r="FTO312" s="60"/>
      <c r="FTP312" s="60"/>
      <c r="FTQ312" s="60"/>
      <c r="FTR312" s="60"/>
      <c r="FTS312" s="60"/>
      <c r="FTT312" s="60"/>
      <c r="FTU312" s="60"/>
      <c r="FTV312" s="60"/>
      <c r="FTW312" s="60"/>
      <c r="FTX312" s="60"/>
      <c r="FTY312" s="60"/>
      <c r="FTZ312" s="60"/>
      <c r="FUA312" s="60"/>
      <c r="FUB312" s="60"/>
      <c r="FUC312" s="60"/>
      <c r="FUD312" s="60"/>
      <c r="FUE312" s="60"/>
      <c r="FUF312" s="60"/>
      <c r="FUG312" s="60"/>
      <c r="FUH312" s="60"/>
      <c r="FUI312" s="60"/>
      <c r="FUJ312" s="60"/>
      <c r="FUK312" s="60"/>
      <c r="FUL312" s="60"/>
      <c r="FUM312" s="60"/>
      <c r="FUN312" s="60"/>
      <c r="FUO312" s="60"/>
      <c r="FUP312" s="60"/>
      <c r="FUQ312" s="60"/>
      <c r="FUR312" s="60"/>
      <c r="FUS312" s="60"/>
      <c r="FUT312" s="60"/>
      <c r="FUU312" s="60"/>
      <c r="FUV312" s="60"/>
      <c r="FUW312" s="60"/>
      <c r="FUX312" s="60"/>
      <c r="FUY312" s="60"/>
      <c r="FUZ312" s="60"/>
      <c r="FVA312" s="60"/>
      <c r="FVB312" s="60"/>
      <c r="FVC312" s="60"/>
      <c r="FVD312" s="60"/>
      <c r="FVE312" s="60"/>
      <c r="FVF312" s="60"/>
      <c r="FVG312" s="60"/>
      <c r="FVH312" s="60"/>
      <c r="FVI312" s="60"/>
      <c r="FVJ312" s="60"/>
      <c r="FVK312" s="60"/>
      <c r="FVL312" s="60"/>
      <c r="FVM312" s="60"/>
      <c r="FVN312" s="60"/>
      <c r="FVO312" s="60"/>
      <c r="FVP312" s="60"/>
      <c r="FVQ312" s="60"/>
      <c r="FVR312" s="60"/>
      <c r="FVS312" s="60"/>
      <c r="FVT312" s="60"/>
      <c r="FVU312" s="60"/>
      <c r="FVV312" s="60"/>
      <c r="FVW312" s="60"/>
      <c r="FVX312" s="60"/>
      <c r="FVY312" s="60"/>
      <c r="FVZ312" s="60"/>
      <c r="FWA312" s="60"/>
      <c r="FWB312" s="60"/>
      <c r="FWC312" s="60"/>
      <c r="FWD312" s="60"/>
      <c r="FWE312" s="60"/>
      <c r="FWF312" s="60"/>
      <c r="FWG312" s="60"/>
      <c r="FWH312" s="60"/>
      <c r="FWI312" s="60"/>
      <c r="FWJ312" s="60"/>
      <c r="FWK312" s="60"/>
      <c r="FWL312" s="60"/>
      <c r="FWM312" s="60"/>
      <c r="FWN312" s="60"/>
      <c r="FWO312" s="60"/>
      <c r="FWP312" s="60"/>
      <c r="FWQ312" s="60"/>
      <c r="FWR312" s="60"/>
      <c r="FWS312" s="60"/>
      <c r="FWT312" s="60"/>
      <c r="FWU312" s="60"/>
      <c r="FWV312" s="60"/>
      <c r="FWW312" s="60"/>
      <c r="FWX312" s="60"/>
      <c r="FWY312" s="60"/>
      <c r="FWZ312" s="60"/>
      <c r="FXA312" s="60"/>
      <c r="FXB312" s="60"/>
      <c r="FXC312" s="60"/>
      <c r="FXD312" s="60"/>
      <c r="FXE312" s="60"/>
      <c r="FXF312" s="60"/>
      <c r="FXG312" s="60"/>
      <c r="FXH312" s="60"/>
      <c r="FXI312" s="60"/>
      <c r="FXJ312" s="60"/>
      <c r="FXK312" s="60"/>
      <c r="FXL312" s="60"/>
      <c r="FXM312" s="60"/>
      <c r="FXN312" s="60"/>
      <c r="FXO312" s="60"/>
      <c r="FXP312" s="60"/>
      <c r="FXQ312" s="60"/>
      <c r="FXR312" s="60"/>
      <c r="FXS312" s="60"/>
      <c r="FXT312" s="60"/>
      <c r="FXU312" s="60"/>
      <c r="FXV312" s="60"/>
      <c r="FXW312" s="60"/>
      <c r="FXX312" s="60"/>
      <c r="FXY312" s="60"/>
      <c r="FXZ312" s="60"/>
      <c r="FYA312" s="60"/>
      <c r="FYB312" s="60"/>
      <c r="FYC312" s="60"/>
      <c r="FYD312" s="60"/>
      <c r="FYE312" s="60"/>
      <c r="FYF312" s="60"/>
      <c r="FYG312" s="60"/>
      <c r="FYH312" s="60"/>
      <c r="FYI312" s="60"/>
      <c r="FYJ312" s="60"/>
      <c r="FYK312" s="60"/>
      <c r="FYL312" s="60"/>
      <c r="FYM312" s="60"/>
      <c r="FYN312" s="60"/>
      <c r="FYO312" s="60"/>
      <c r="FYP312" s="60"/>
      <c r="FYQ312" s="60"/>
      <c r="FYR312" s="60"/>
      <c r="FYS312" s="60"/>
      <c r="FYT312" s="60"/>
      <c r="FYU312" s="60"/>
      <c r="FYV312" s="60"/>
      <c r="FYW312" s="60"/>
      <c r="FYX312" s="60"/>
      <c r="FYY312" s="60"/>
      <c r="FYZ312" s="60"/>
      <c r="FZA312" s="60"/>
      <c r="FZB312" s="60"/>
      <c r="FZC312" s="60"/>
      <c r="FZD312" s="60"/>
      <c r="FZE312" s="60"/>
      <c r="FZF312" s="60"/>
      <c r="FZG312" s="60"/>
      <c r="FZH312" s="60"/>
      <c r="FZI312" s="60"/>
      <c r="FZJ312" s="60"/>
      <c r="FZK312" s="60"/>
      <c r="FZL312" s="60"/>
      <c r="FZM312" s="60"/>
      <c r="FZN312" s="60"/>
      <c r="FZO312" s="60"/>
      <c r="FZP312" s="60"/>
      <c r="FZQ312" s="60"/>
      <c r="FZR312" s="60"/>
      <c r="FZS312" s="60"/>
      <c r="FZT312" s="60"/>
      <c r="FZU312" s="60"/>
      <c r="FZV312" s="60"/>
      <c r="FZW312" s="60"/>
      <c r="FZX312" s="60"/>
      <c r="FZY312" s="60"/>
      <c r="FZZ312" s="60"/>
      <c r="GAA312" s="60"/>
      <c r="GAB312" s="60"/>
      <c r="GAC312" s="60"/>
      <c r="GAD312" s="60"/>
      <c r="GAE312" s="60"/>
      <c r="GAF312" s="60"/>
      <c r="GAG312" s="60"/>
      <c r="GAH312" s="60"/>
      <c r="GAI312" s="60"/>
      <c r="GAJ312" s="60"/>
      <c r="GAK312" s="60"/>
      <c r="GAL312" s="60"/>
      <c r="GAM312" s="60"/>
      <c r="GAN312" s="60"/>
      <c r="GAO312" s="60"/>
      <c r="GAP312" s="60"/>
      <c r="GAQ312" s="60"/>
      <c r="GAR312" s="60"/>
      <c r="GAS312" s="60"/>
      <c r="GAT312" s="60"/>
      <c r="GAU312" s="60"/>
      <c r="GAV312" s="60"/>
      <c r="GAW312" s="60"/>
      <c r="GAX312" s="60"/>
      <c r="GAY312" s="60"/>
      <c r="GAZ312" s="60"/>
      <c r="GBA312" s="60"/>
      <c r="GBB312" s="60"/>
      <c r="GBC312" s="60"/>
      <c r="GBD312" s="60"/>
      <c r="GBE312" s="60"/>
      <c r="GBF312" s="60"/>
      <c r="GBG312" s="60"/>
      <c r="GBH312" s="60"/>
      <c r="GBI312" s="60"/>
      <c r="GBJ312" s="60"/>
      <c r="GBK312" s="60"/>
      <c r="GBL312" s="60"/>
      <c r="GBM312" s="60"/>
      <c r="GBN312" s="60"/>
      <c r="GBO312" s="60"/>
      <c r="GBP312" s="60"/>
      <c r="GBQ312" s="60"/>
      <c r="GBR312" s="60"/>
      <c r="GBS312" s="60"/>
      <c r="GBT312" s="60"/>
      <c r="GBU312" s="60"/>
      <c r="GBV312" s="60"/>
      <c r="GBW312" s="60"/>
      <c r="GBX312" s="60"/>
      <c r="GBY312" s="60"/>
      <c r="GBZ312" s="60"/>
      <c r="GCA312" s="60"/>
      <c r="GCB312" s="60"/>
      <c r="GCC312" s="60"/>
      <c r="GCD312" s="60"/>
      <c r="GCE312" s="60"/>
      <c r="GCF312" s="60"/>
      <c r="GCG312" s="60"/>
      <c r="GCH312" s="60"/>
      <c r="GCI312" s="60"/>
      <c r="GCJ312" s="60"/>
      <c r="GCK312" s="60"/>
      <c r="GCL312" s="60"/>
      <c r="GCM312" s="60"/>
      <c r="GCN312" s="60"/>
      <c r="GCO312" s="60"/>
      <c r="GCP312" s="60"/>
      <c r="GCQ312" s="60"/>
      <c r="GCR312" s="60"/>
      <c r="GCS312" s="60"/>
      <c r="GCT312" s="60"/>
      <c r="GCU312" s="60"/>
      <c r="GCV312" s="60"/>
      <c r="GCW312" s="60"/>
      <c r="GCX312" s="60"/>
      <c r="GCY312" s="60"/>
      <c r="GCZ312" s="60"/>
      <c r="GDA312" s="60"/>
      <c r="GDB312" s="60"/>
      <c r="GDC312" s="60"/>
      <c r="GDD312" s="60"/>
      <c r="GDE312" s="60"/>
      <c r="GDF312" s="60"/>
      <c r="GDG312" s="60"/>
      <c r="GDH312" s="60"/>
      <c r="GDI312" s="60"/>
      <c r="GDJ312" s="60"/>
      <c r="GDK312" s="60"/>
      <c r="GDL312" s="60"/>
      <c r="GDM312" s="60"/>
      <c r="GDN312" s="60"/>
      <c r="GDO312" s="60"/>
      <c r="GDP312" s="60"/>
      <c r="GDQ312" s="60"/>
      <c r="GDR312" s="60"/>
      <c r="GDS312" s="60"/>
      <c r="GDT312" s="60"/>
      <c r="GDU312" s="60"/>
      <c r="GDV312" s="60"/>
      <c r="GDW312" s="60"/>
      <c r="GDX312" s="60"/>
      <c r="GDY312" s="60"/>
      <c r="GDZ312" s="60"/>
      <c r="GEA312" s="60"/>
      <c r="GEB312" s="60"/>
      <c r="GEC312" s="60"/>
      <c r="GED312" s="60"/>
      <c r="GEE312" s="60"/>
      <c r="GEF312" s="60"/>
      <c r="GEG312" s="60"/>
      <c r="GEH312" s="60"/>
      <c r="GEI312" s="60"/>
      <c r="GEJ312" s="60"/>
      <c r="GEK312" s="60"/>
      <c r="GEL312" s="60"/>
      <c r="GEM312" s="60"/>
      <c r="GEN312" s="60"/>
      <c r="GEO312" s="60"/>
      <c r="GEP312" s="60"/>
      <c r="GEQ312" s="60"/>
      <c r="GER312" s="60"/>
      <c r="GES312" s="60"/>
      <c r="GET312" s="60"/>
      <c r="GEU312" s="60"/>
      <c r="GEV312" s="60"/>
      <c r="GEW312" s="60"/>
      <c r="GEX312" s="60"/>
      <c r="GEY312" s="60"/>
      <c r="GEZ312" s="60"/>
      <c r="GFA312" s="60"/>
      <c r="GFB312" s="60"/>
      <c r="GFC312" s="60"/>
      <c r="GFD312" s="60"/>
      <c r="GFE312" s="60"/>
      <c r="GFF312" s="60"/>
      <c r="GFG312" s="60"/>
      <c r="GFH312" s="60"/>
      <c r="GFI312" s="60"/>
      <c r="GFJ312" s="60"/>
      <c r="GFK312" s="60"/>
      <c r="GFL312" s="60"/>
      <c r="GFM312" s="60"/>
      <c r="GFN312" s="60"/>
      <c r="GFO312" s="60"/>
      <c r="GFP312" s="60"/>
      <c r="GFQ312" s="60"/>
      <c r="GFR312" s="60"/>
      <c r="GFS312" s="60"/>
      <c r="GFT312" s="60"/>
      <c r="GFU312" s="60"/>
      <c r="GFV312" s="60"/>
      <c r="GFW312" s="60"/>
      <c r="GFX312" s="60"/>
      <c r="GFY312" s="60"/>
      <c r="GFZ312" s="60"/>
      <c r="GGA312" s="60"/>
      <c r="GGB312" s="60"/>
      <c r="GGC312" s="60"/>
      <c r="GGD312" s="60"/>
      <c r="GGE312" s="60"/>
      <c r="GGF312" s="60"/>
      <c r="GGG312" s="60"/>
      <c r="GGH312" s="60"/>
      <c r="GGI312" s="60"/>
      <c r="GGJ312" s="60"/>
      <c r="GGK312" s="60"/>
      <c r="GGL312" s="60"/>
      <c r="GGM312" s="60"/>
      <c r="GGN312" s="60"/>
      <c r="GGO312" s="60"/>
      <c r="GGP312" s="60"/>
      <c r="GGQ312" s="60"/>
      <c r="GGR312" s="60"/>
      <c r="GGS312" s="60"/>
      <c r="GGT312" s="60"/>
      <c r="GGU312" s="60"/>
      <c r="GGV312" s="60"/>
      <c r="GGW312" s="60"/>
      <c r="GGX312" s="60"/>
      <c r="GGY312" s="60"/>
      <c r="GGZ312" s="60"/>
      <c r="GHA312" s="60"/>
      <c r="GHB312" s="60"/>
      <c r="GHC312" s="60"/>
      <c r="GHD312" s="60"/>
      <c r="GHE312" s="60"/>
      <c r="GHF312" s="60"/>
      <c r="GHG312" s="60"/>
      <c r="GHH312" s="60"/>
      <c r="GHI312" s="60"/>
      <c r="GHJ312" s="60"/>
      <c r="GHK312" s="60"/>
      <c r="GHL312" s="60"/>
      <c r="GHM312" s="60"/>
      <c r="GHN312" s="60"/>
      <c r="GHO312" s="60"/>
      <c r="GHP312" s="60"/>
      <c r="GHQ312" s="60"/>
      <c r="GHR312" s="60"/>
      <c r="GHS312" s="60"/>
      <c r="GHT312" s="60"/>
      <c r="GHU312" s="60"/>
      <c r="GHV312" s="60"/>
      <c r="GHW312" s="60"/>
      <c r="GHX312" s="60"/>
      <c r="GHY312" s="60"/>
      <c r="GHZ312" s="60"/>
      <c r="GIA312" s="60"/>
      <c r="GIB312" s="60"/>
      <c r="GIC312" s="60"/>
      <c r="GID312" s="60"/>
      <c r="GIE312" s="60"/>
      <c r="GIF312" s="60"/>
      <c r="GIG312" s="60"/>
      <c r="GIH312" s="60"/>
      <c r="GII312" s="60"/>
      <c r="GIJ312" s="60"/>
      <c r="GIK312" s="60"/>
      <c r="GIL312" s="60"/>
      <c r="GIM312" s="60"/>
      <c r="GIN312" s="60"/>
      <c r="GIO312" s="60"/>
      <c r="GIP312" s="60"/>
      <c r="GIQ312" s="60"/>
      <c r="GIR312" s="60"/>
      <c r="GIS312" s="60"/>
      <c r="GIT312" s="60"/>
      <c r="GIU312" s="60"/>
      <c r="GIV312" s="60"/>
      <c r="GIW312" s="60"/>
      <c r="GIX312" s="60"/>
      <c r="GIY312" s="60"/>
      <c r="GIZ312" s="60"/>
      <c r="GJA312" s="60"/>
      <c r="GJB312" s="60"/>
      <c r="GJC312" s="60"/>
      <c r="GJD312" s="60"/>
      <c r="GJE312" s="60"/>
      <c r="GJF312" s="60"/>
      <c r="GJG312" s="60"/>
      <c r="GJH312" s="60"/>
      <c r="GJI312" s="60"/>
      <c r="GJJ312" s="60"/>
      <c r="GJK312" s="60"/>
      <c r="GJL312" s="60"/>
      <c r="GJM312" s="60"/>
      <c r="GJN312" s="60"/>
      <c r="GJO312" s="60"/>
      <c r="GJP312" s="60"/>
      <c r="GJQ312" s="60"/>
      <c r="GJR312" s="60"/>
      <c r="GJS312" s="60"/>
      <c r="GJT312" s="60"/>
      <c r="GJU312" s="60"/>
      <c r="GJV312" s="60"/>
      <c r="GJW312" s="60"/>
      <c r="GJX312" s="60"/>
      <c r="GJY312" s="60"/>
      <c r="GJZ312" s="60"/>
      <c r="GKA312" s="60"/>
      <c r="GKB312" s="60"/>
      <c r="GKC312" s="60"/>
      <c r="GKD312" s="60"/>
      <c r="GKE312" s="60"/>
      <c r="GKF312" s="60"/>
      <c r="GKG312" s="60"/>
      <c r="GKH312" s="60"/>
      <c r="GKI312" s="60"/>
      <c r="GKJ312" s="60"/>
      <c r="GKK312" s="60"/>
      <c r="GKL312" s="60"/>
      <c r="GKM312" s="60"/>
      <c r="GKN312" s="60"/>
      <c r="GKO312" s="60"/>
      <c r="GKP312" s="60"/>
      <c r="GKQ312" s="60"/>
      <c r="GKR312" s="60"/>
      <c r="GKS312" s="60"/>
      <c r="GKT312" s="60"/>
      <c r="GKU312" s="60"/>
      <c r="GKV312" s="60"/>
      <c r="GKW312" s="60"/>
      <c r="GKX312" s="60"/>
      <c r="GKY312" s="60"/>
      <c r="GKZ312" s="60"/>
      <c r="GLA312" s="60"/>
      <c r="GLB312" s="60"/>
      <c r="GLC312" s="60"/>
      <c r="GLD312" s="60"/>
      <c r="GLE312" s="60"/>
      <c r="GLF312" s="60"/>
      <c r="GLG312" s="60"/>
      <c r="GLH312" s="60"/>
      <c r="GLI312" s="60"/>
      <c r="GLJ312" s="60"/>
      <c r="GLK312" s="60"/>
      <c r="GLL312" s="60"/>
      <c r="GLM312" s="60"/>
      <c r="GLN312" s="60"/>
      <c r="GLO312" s="60"/>
      <c r="GLP312" s="60"/>
      <c r="GLQ312" s="60"/>
      <c r="GLR312" s="60"/>
      <c r="GLS312" s="60"/>
      <c r="GLT312" s="60"/>
      <c r="GLU312" s="60"/>
      <c r="GLV312" s="60"/>
      <c r="GLW312" s="60"/>
      <c r="GLX312" s="60"/>
      <c r="GLY312" s="60"/>
      <c r="GLZ312" s="60"/>
      <c r="GMA312" s="60"/>
      <c r="GMB312" s="60"/>
      <c r="GMC312" s="60"/>
      <c r="GMD312" s="60"/>
      <c r="GME312" s="60"/>
      <c r="GMF312" s="60"/>
      <c r="GMG312" s="60"/>
      <c r="GMH312" s="60"/>
      <c r="GMI312" s="60"/>
      <c r="GMJ312" s="60"/>
      <c r="GMK312" s="60"/>
      <c r="GML312" s="60"/>
      <c r="GMM312" s="60"/>
      <c r="GMN312" s="60"/>
      <c r="GMO312" s="60"/>
      <c r="GMP312" s="60"/>
      <c r="GMQ312" s="60"/>
      <c r="GMR312" s="60"/>
      <c r="GMS312" s="60"/>
      <c r="GMT312" s="60"/>
      <c r="GMU312" s="60"/>
      <c r="GMV312" s="60"/>
      <c r="GMW312" s="60"/>
      <c r="GMX312" s="60"/>
      <c r="GMY312" s="60"/>
      <c r="GMZ312" s="60"/>
      <c r="GNA312" s="60"/>
      <c r="GNB312" s="60"/>
      <c r="GNC312" s="60"/>
      <c r="GND312" s="60"/>
      <c r="GNE312" s="60"/>
      <c r="GNF312" s="60"/>
      <c r="GNG312" s="60"/>
      <c r="GNH312" s="60"/>
      <c r="GNI312" s="60"/>
      <c r="GNJ312" s="60"/>
      <c r="GNK312" s="60"/>
      <c r="GNL312" s="60"/>
      <c r="GNM312" s="60"/>
      <c r="GNN312" s="60"/>
      <c r="GNO312" s="60"/>
      <c r="GNP312" s="60"/>
      <c r="GNQ312" s="60"/>
      <c r="GNR312" s="60"/>
      <c r="GNS312" s="60"/>
      <c r="GNT312" s="60"/>
      <c r="GNU312" s="60"/>
      <c r="GNV312" s="60"/>
      <c r="GNW312" s="60"/>
      <c r="GNX312" s="60"/>
      <c r="GNY312" s="60"/>
      <c r="GNZ312" s="60"/>
      <c r="GOA312" s="60"/>
      <c r="GOB312" s="60"/>
      <c r="GOC312" s="60"/>
      <c r="GOD312" s="60"/>
      <c r="GOE312" s="60"/>
      <c r="GOF312" s="60"/>
      <c r="GOG312" s="60"/>
      <c r="GOH312" s="60"/>
      <c r="GOI312" s="60"/>
      <c r="GOJ312" s="60"/>
      <c r="GOK312" s="60"/>
      <c r="GOL312" s="60"/>
      <c r="GOM312" s="60"/>
      <c r="GON312" s="60"/>
      <c r="GOO312" s="60"/>
      <c r="GOP312" s="60"/>
      <c r="GOQ312" s="60"/>
      <c r="GOR312" s="60"/>
      <c r="GOS312" s="60"/>
      <c r="GOT312" s="60"/>
      <c r="GOU312" s="60"/>
      <c r="GOV312" s="60"/>
      <c r="GOW312" s="60"/>
      <c r="GOX312" s="60"/>
      <c r="GOY312" s="60"/>
      <c r="GOZ312" s="60"/>
      <c r="GPA312" s="60"/>
      <c r="GPB312" s="60"/>
      <c r="GPC312" s="60"/>
      <c r="GPD312" s="60"/>
      <c r="GPE312" s="60"/>
      <c r="GPF312" s="60"/>
      <c r="GPG312" s="60"/>
      <c r="GPH312" s="60"/>
      <c r="GPI312" s="60"/>
      <c r="GPJ312" s="60"/>
      <c r="GPK312" s="60"/>
      <c r="GPL312" s="60"/>
      <c r="GPM312" s="60"/>
      <c r="GPN312" s="60"/>
      <c r="GPO312" s="60"/>
      <c r="GPP312" s="60"/>
      <c r="GPQ312" s="60"/>
      <c r="GPR312" s="60"/>
      <c r="GPS312" s="60"/>
      <c r="GPT312" s="60"/>
      <c r="GPU312" s="60"/>
      <c r="GPV312" s="60"/>
      <c r="GPW312" s="60"/>
      <c r="GPX312" s="60"/>
      <c r="GPY312" s="60"/>
      <c r="GPZ312" s="60"/>
      <c r="GQA312" s="60"/>
      <c r="GQB312" s="60"/>
      <c r="GQC312" s="60"/>
      <c r="GQD312" s="60"/>
      <c r="GQE312" s="60"/>
      <c r="GQF312" s="60"/>
      <c r="GQG312" s="60"/>
      <c r="GQH312" s="60"/>
      <c r="GQI312" s="60"/>
      <c r="GQJ312" s="60"/>
      <c r="GQK312" s="60"/>
      <c r="GQL312" s="60"/>
      <c r="GQM312" s="60"/>
      <c r="GQN312" s="60"/>
      <c r="GQO312" s="60"/>
      <c r="GQP312" s="60"/>
      <c r="GQQ312" s="60"/>
      <c r="GQR312" s="60"/>
      <c r="GQS312" s="60"/>
      <c r="GQT312" s="60"/>
      <c r="GQU312" s="60"/>
      <c r="GQV312" s="60"/>
      <c r="GQW312" s="60"/>
      <c r="GQX312" s="60"/>
      <c r="GQY312" s="60"/>
      <c r="GQZ312" s="60"/>
      <c r="GRA312" s="60"/>
      <c r="GRB312" s="60"/>
      <c r="GRC312" s="60"/>
      <c r="GRD312" s="60"/>
      <c r="GRE312" s="60"/>
      <c r="GRF312" s="60"/>
      <c r="GRG312" s="60"/>
      <c r="GRH312" s="60"/>
      <c r="GRI312" s="60"/>
      <c r="GRJ312" s="60"/>
      <c r="GRK312" s="60"/>
      <c r="GRL312" s="60"/>
      <c r="GRM312" s="60"/>
      <c r="GRN312" s="60"/>
      <c r="GRO312" s="60"/>
      <c r="GRP312" s="60"/>
      <c r="GRQ312" s="60"/>
      <c r="GRR312" s="60"/>
      <c r="GRS312" s="60"/>
      <c r="GRT312" s="60"/>
      <c r="GRU312" s="60"/>
      <c r="GRV312" s="60"/>
      <c r="GRW312" s="60"/>
      <c r="GRX312" s="60"/>
      <c r="GRY312" s="60"/>
      <c r="GRZ312" s="60"/>
      <c r="GSA312" s="60"/>
      <c r="GSB312" s="60"/>
      <c r="GSC312" s="60"/>
      <c r="GSD312" s="60"/>
      <c r="GSE312" s="60"/>
      <c r="GSF312" s="60"/>
      <c r="GSG312" s="60"/>
      <c r="GSH312" s="60"/>
      <c r="GSI312" s="60"/>
      <c r="GSJ312" s="60"/>
      <c r="GSK312" s="60"/>
      <c r="GSL312" s="60"/>
      <c r="GSM312" s="60"/>
      <c r="GSN312" s="60"/>
      <c r="GSO312" s="60"/>
      <c r="GSP312" s="60"/>
      <c r="GSQ312" s="60"/>
      <c r="GSR312" s="60"/>
      <c r="GSS312" s="60"/>
      <c r="GST312" s="60"/>
      <c r="GSU312" s="60"/>
      <c r="GSV312" s="60"/>
      <c r="GSW312" s="60"/>
      <c r="GSX312" s="60"/>
      <c r="GSY312" s="60"/>
      <c r="GSZ312" s="60"/>
      <c r="GTA312" s="60"/>
      <c r="GTB312" s="60"/>
      <c r="GTC312" s="60"/>
      <c r="GTD312" s="60"/>
      <c r="GTE312" s="60"/>
      <c r="GTF312" s="60"/>
      <c r="GTG312" s="60"/>
      <c r="GTH312" s="60"/>
      <c r="GTI312" s="60"/>
      <c r="GTJ312" s="60"/>
      <c r="GTK312" s="60"/>
      <c r="GTL312" s="60"/>
      <c r="GTM312" s="60"/>
      <c r="GTN312" s="60"/>
      <c r="GTO312" s="60"/>
      <c r="GTP312" s="60"/>
      <c r="GTQ312" s="60"/>
      <c r="GTR312" s="60"/>
      <c r="GTS312" s="60"/>
      <c r="GTT312" s="60"/>
      <c r="GTU312" s="60"/>
      <c r="GTV312" s="60"/>
      <c r="GTW312" s="60"/>
      <c r="GTX312" s="60"/>
      <c r="GTY312" s="60"/>
      <c r="GTZ312" s="60"/>
      <c r="GUA312" s="60"/>
      <c r="GUB312" s="60"/>
      <c r="GUC312" s="60"/>
      <c r="GUD312" s="60"/>
      <c r="GUE312" s="60"/>
      <c r="GUF312" s="60"/>
      <c r="GUG312" s="60"/>
      <c r="GUH312" s="60"/>
      <c r="GUI312" s="60"/>
      <c r="GUJ312" s="60"/>
      <c r="GUK312" s="60"/>
      <c r="GUL312" s="60"/>
      <c r="GUM312" s="60"/>
      <c r="GUN312" s="60"/>
      <c r="GUO312" s="60"/>
      <c r="GUP312" s="60"/>
      <c r="GUQ312" s="60"/>
      <c r="GUR312" s="60"/>
      <c r="GUS312" s="60"/>
      <c r="GUT312" s="60"/>
      <c r="GUU312" s="60"/>
      <c r="GUV312" s="60"/>
      <c r="GUW312" s="60"/>
      <c r="GUX312" s="60"/>
      <c r="GUY312" s="60"/>
      <c r="GUZ312" s="60"/>
      <c r="GVA312" s="60"/>
      <c r="GVB312" s="60"/>
      <c r="GVC312" s="60"/>
      <c r="GVD312" s="60"/>
      <c r="GVE312" s="60"/>
      <c r="GVF312" s="60"/>
      <c r="GVG312" s="60"/>
      <c r="GVH312" s="60"/>
      <c r="GVI312" s="60"/>
      <c r="GVJ312" s="60"/>
      <c r="GVK312" s="60"/>
      <c r="GVL312" s="60"/>
      <c r="GVM312" s="60"/>
      <c r="GVN312" s="60"/>
      <c r="GVO312" s="60"/>
      <c r="GVP312" s="60"/>
      <c r="GVQ312" s="60"/>
      <c r="GVR312" s="60"/>
      <c r="GVS312" s="60"/>
      <c r="GVT312" s="60"/>
      <c r="GVU312" s="60"/>
      <c r="GVV312" s="60"/>
      <c r="GVW312" s="60"/>
      <c r="GVX312" s="60"/>
      <c r="GVY312" s="60"/>
      <c r="GVZ312" s="60"/>
      <c r="GWA312" s="60"/>
      <c r="GWB312" s="60"/>
      <c r="GWC312" s="60"/>
      <c r="GWD312" s="60"/>
      <c r="GWE312" s="60"/>
      <c r="GWF312" s="60"/>
      <c r="GWG312" s="60"/>
      <c r="GWH312" s="60"/>
      <c r="GWI312" s="60"/>
      <c r="GWJ312" s="60"/>
      <c r="GWK312" s="60"/>
      <c r="GWL312" s="60"/>
      <c r="GWM312" s="60"/>
      <c r="GWN312" s="60"/>
      <c r="GWO312" s="60"/>
      <c r="GWP312" s="60"/>
      <c r="GWQ312" s="60"/>
      <c r="GWR312" s="60"/>
      <c r="GWS312" s="60"/>
      <c r="GWT312" s="60"/>
      <c r="GWU312" s="60"/>
      <c r="GWV312" s="60"/>
      <c r="GWW312" s="60"/>
      <c r="GWX312" s="60"/>
      <c r="GWY312" s="60"/>
      <c r="GWZ312" s="60"/>
      <c r="GXA312" s="60"/>
      <c r="GXB312" s="60"/>
      <c r="GXC312" s="60"/>
      <c r="GXD312" s="60"/>
      <c r="GXE312" s="60"/>
      <c r="GXF312" s="60"/>
      <c r="GXG312" s="60"/>
      <c r="GXH312" s="60"/>
      <c r="GXI312" s="60"/>
      <c r="GXJ312" s="60"/>
      <c r="GXK312" s="60"/>
      <c r="GXL312" s="60"/>
      <c r="GXM312" s="60"/>
      <c r="GXN312" s="60"/>
      <c r="GXO312" s="60"/>
      <c r="GXP312" s="60"/>
      <c r="GXQ312" s="60"/>
      <c r="GXR312" s="60"/>
      <c r="GXS312" s="60"/>
      <c r="GXT312" s="60"/>
      <c r="GXU312" s="60"/>
      <c r="GXV312" s="60"/>
      <c r="GXW312" s="60"/>
      <c r="GXX312" s="60"/>
      <c r="GXY312" s="60"/>
      <c r="GXZ312" s="60"/>
      <c r="GYA312" s="60"/>
      <c r="GYB312" s="60"/>
      <c r="GYC312" s="60"/>
      <c r="GYD312" s="60"/>
      <c r="GYE312" s="60"/>
      <c r="GYF312" s="60"/>
      <c r="GYG312" s="60"/>
      <c r="GYH312" s="60"/>
      <c r="GYI312" s="60"/>
      <c r="GYJ312" s="60"/>
      <c r="GYK312" s="60"/>
      <c r="GYL312" s="60"/>
      <c r="GYM312" s="60"/>
      <c r="GYN312" s="60"/>
      <c r="GYO312" s="60"/>
      <c r="GYP312" s="60"/>
      <c r="GYQ312" s="60"/>
      <c r="GYR312" s="60"/>
      <c r="GYS312" s="60"/>
      <c r="GYT312" s="60"/>
      <c r="GYU312" s="60"/>
      <c r="GYV312" s="60"/>
      <c r="GYW312" s="60"/>
      <c r="GYX312" s="60"/>
      <c r="GYY312" s="60"/>
      <c r="GYZ312" s="60"/>
      <c r="GZA312" s="60"/>
      <c r="GZB312" s="60"/>
      <c r="GZC312" s="60"/>
      <c r="GZD312" s="60"/>
      <c r="GZE312" s="60"/>
      <c r="GZF312" s="60"/>
      <c r="GZG312" s="60"/>
      <c r="GZH312" s="60"/>
      <c r="GZI312" s="60"/>
      <c r="GZJ312" s="60"/>
      <c r="GZK312" s="60"/>
      <c r="GZL312" s="60"/>
      <c r="GZM312" s="60"/>
      <c r="GZN312" s="60"/>
      <c r="GZO312" s="60"/>
      <c r="GZP312" s="60"/>
      <c r="GZQ312" s="60"/>
      <c r="GZR312" s="60"/>
      <c r="GZS312" s="60"/>
      <c r="GZT312" s="60"/>
      <c r="GZU312" s="60"/>
      <c r="GZV312" s="60"/>
      <c r="GZW312" s="60"/>
      <c r="GZX312" s="60"/>
      <c r="GZY312" s="60"/>
      <c r="GZZ312" s="60"/>
      <c r="HAA312" s="60"/>
      <c r="HAB312" s="60"/>
      <c r="HAC312" s="60"/>
      <c r="HAD312" s="60"/>
      <c r="HAE312" s="60"/>
      <c r="HAF312" s="60"/>
      <c r="HAG312" s="60"/>
      <c r="HAH312" s="60"/>
      <c r="HAI312" s="60"/>
      <c r="HAJ312" s="60"/>
      <c r="HAK312" s="60"/>
      <c r="HAL312" s="60"/>
      <c r="HAM312" s="60"/>
      <c r="HAN312" s="60"/>
      <c r="HAO312" s="60"/>
      <c r="HAP312" s="60"/>
      <c r="HAQ312" s="60"/>
      <c r="HAR312" s="60"/>
      <c r="HAS312" s="60"/>
      <c r="HAT312" s="60"/>
      <c r="HAU312" s="60"/>
      <c r="HAV312" s="60"/>
      <c r="HAW312" s="60"/>
      <c r="HAX312" s="60"/>
      <c r="HAY312" s="60"/>
      <c r="HAZ312" s="60"/>
      <c r="HBA312" s="60"/>
      <c r="HBB312" s="60"/>
      <c r="HBC312" s="60"/>
      <c r="HBD312" s="60"/>
      <c r="HBE312" s="60"/>
      <c r="HBF312" s="60"/>
      <c r="HBG312" s="60"/>
      <c r="HBH312" s="60"/>
      <c r="HBI312" s="60"/>
      <c r="HBJ312" s="60"/>
      <c r="HBK312" s="60"/>
      <c r="HBL312" s="60"/>
      <c r="HBM312" s="60"/>
      <c r="HBN312" s="60"/>
      <c r="HBO312" s="60"/>
      <c r="HBP312" s="60"/>
      <c r="HBQ312" s="60"/>
      <c r="HBR312" s="60"/>
      <c r="HBS312" s="60"/>
      <c r="HBT312" s="60"/>
      <c r="HBU312" s="60"/>
      <c r="HBV312" s="60"/>
      <c r="HBW312" s="60"/>
      <c r="HBX312" s="60"/>
      <c r="HBY312" s="60"/>
      <c r="HBZ312" s="60"/>
      <c r="HCA312" s="60"/>
      <c r="HCB312" s="60"/>
      <c r="HCC312" s="60"/>
      <c r="HCD312" s="60"/>
      <c r="HCE312" s="60"/>
      <c r="HCF312" s="60"/>
      <c r="HCG312" s="60"/>
      <c r="HCH312" s="60"/>
      <c r="HCI312" s="60"/>
      <c r="HCJ312" s="60"/>
      <c r="HCK312" s="60"/>
      <c r="HCL312" s="60"/>
      <c r="HCM312" s="60"/>
      <c r="HCN312" s="60"/>
      <c r="HCO312" s="60"/>
      <c r="HCP312" s="60"/>
      <c r="HCQ312" s="60"/>
      <c r="HCR312" s="60"/>
      <c r="HCS312" s="60"/>
      <c r="HCT312" s="60"/>
      <c r="HCU312" s="60"/>
      <c r="HCV312" s="60"/>
      <c r="HCW312" s="60"/>
      <c r="HCX312" s="60"/>
      <c r="HCY312" s="60"/>
      <c r="HCZ312" s="60"/>
      <c r="HDA312" s="60"/>
      <c r="HDB312" s="60"/>
      <c r="HDC312" s="60"/>
      <c r="HDD312" s="60"/>
      <c r="HDE312" s="60"/>
      <c r="HDF312" s="60"/>
      <c r="HDG312" s="60"/>
      <c r="HDH312" s="60"/>
      <c r="HDI312" s="60"/>
      <c r="HDJ312" s="60"/>
      <c r="HDK312" s="60"/>
      <c r="HDL312" s="60"/>
      <c r="HDM312" s="60"/>
      <c r="HDN312" s="60"/>
      <c r="HDO312" s="60"/>
      <c r="HDP312" s="60"/>
      <c r="HDQ312" s="60"/>
      <c r="HDR312" s="60"/>
      <c r="HDS312" s="60"/>
      <c r="HDT312" s="60"/>
      <c r="HDU312" s="60"/>
      <c r="HDV312" s="60"/>
      <c r="HDW312" s="60"/>
      <c r="HDX312" s="60"/>
      <c r="HDY312" s="60"/>
      <c r="HDZ312" s="60"/>
      <c r="HEA312" s="60"/>
      <c r="HEB312" s="60"/>
      <c r="HEC312" s="60"/>
      <c r="HED312" s="60"/>
      <c r="HEE312" s="60"/>
      <c r="HEF312" s="60"/>
      <c r="HEG312" s="60"/>
      <c r="HEH312" s="60"/>
      <c r="HEI312" s="60"/>
      <c r="HEJ312" s="60"/>
      <c r="HEK312" s="60"/>
      <c r="HEL312" s="60"/>
      <c r="HEM312" s="60"/>
      <c r="HEN312" s="60"/>
      <c r="HEO312" s="60"/>
      <c r="HEP312" s="60"/>
      <c r="HEQ312" s="60"/>
      <c r="HER312" s="60"/>
      <c r="HES312" s="60"/>
      <c r="HET312" s="60"/>
      <c r="HEU312" s="60"/>
      <c r="HEV312" s="60"/>
      <c r="HEW312" s="60"/>
      <c r="HEX312" s="60"/>
      <c r="HEY312" s="60"/>
      <c r="HEZ312" s="60"/>
      <c r="HFA312" s="60"/>
      <c r="HFB312" s="60"/>
      <c r="HFC312" s="60"/>
      <c r="HFD312" s="60"/>
      <c r="HFE312" s="60"/>
      <c r="HFF312" s="60"/>
      <c r="HFG312" s="60"/>
      <c r="HFH312" s="60"/>
      <c r="HFI312" s="60"/>
      <c r="HFJ312" s="60"/>
      <c r="HFK312" s="60"/>
      <c r="HFL312" s="60"/>
      <c r="HFM312" s="60"/>
      <c r="HFN312" s="60"/>
      <c r="HFO312" s="60"/>
      <c r="HFP312" s="60"/>
      <c r="HFQ312" s="60"/>
      <c r="HFR312" s="60"/>
      <c r="HFS312" s="60"/>
      <c r="HFT312" s="60"/>
      <c r="HFU312" s="60"/>
      <c r="HFV312" s="60"/>
      <c r="HFW312" s="60"/>
      <c r="HFX312" s="60"/>
      <c r="HFY312" s="60"/>
      <c r="HFZ312" s="60"/>
      <c r="HGA312" s="60"/>
      <c r="HGB312" s="60"/>
      <c r="HGC312" s="60"/>
      <c r="HGD312" s="60"/>
      <c r="HGE312" s="60"/>
      <c r="HGF312" s="60"/>
      <c r="HGG312" s="60"/>
      <c r="HGH312" s="60"/>
      <c r="HGI312" s="60"/>
      <c r="HGJ312" s="60"/>
      <c r="HGK312" s="60"/>
      <c r="HGL312" s="60"/>
      <c r="HGM312" s="60"/>
      <c r="HGN312" s="60"/>
      <c r="HGO312" s="60"/>
      <c r="HGP312" s="60"/>
      <c r="HGQ312" s="60"/>
      <c r="HGR312" s="60"/>
      <c r="HGS312" s="60"/>
      <c r="HGT312" s="60"/>
      <c r="HGU312" s="60"/>
      <c r="HGV312" s="60"/>
      <c r="HGW312" s="60"/>
      <c r="HGX312" s="60"/>
      <c r="HGY312" s="60"/>
      <c r="HGZ312" s="60"/>
      <c r="HHA312" s="60"/>
      <c r="HHB312" s="60"/>
      <c r="HHC312" s="60"/>
      <c r="HHD312" s="60"/>
      <c r="HHE312" s="60"/>
      <c r="HHF312" s="60"/>
      <c r="HHG312" s="60"/>
      <c r="HHH312" s="60"/>
      <c r="HHI312" s="60"/>
      <c r="HHJ312" s="60"/>
      <c r="HHK312" s="60"/>
      <c r="HHL312" s="60"/>
      <c r="HHM312" s="60"/>
      <c r="HHN312" s="60"/>
      <c r="HHO312" s="60"/>
      <c r="HHP312" s="60"/>
      <c r="HHQ312" s="60"/>
      <c r="HHR312" s="60"/>
      <c r="HHS312" s="60"/>
      <c r="HHT312" s="60"/>
      <c r="HHU312" s="60"/>
      <c r="HHV312" s="60"/>
      <c r="HHW312" s="60"/>
      <c r="HHX312" s="60"/>
      <c r="HHY312" s="60"/>
      <c r="HHZ312" s="60"/>
      <c r="HIA312" s="60"/>
      <c r="HIB312" s="60"/>
      <c r="HIC312" s="60"/>
      <c r="HID312" s="60"/>
      <c r="HIE312" s="60"/>
      <c r="HIF312" s="60"/>
      <c r="HIG312" s="60"/>
      <c r="HIH312" s="60"/>
      <c r="HII312" s="60"/>
      <c r="HIJ312" s="60"/>
      <c r="HIK312" s="60"/>
      <c r="HIL312" s="60"/>
      <c r="HIM312" s="60"/>
      <c r="HIN312" s="60"/>
      <c r="HIO312" s="60"/>
      <c r="HIP312" s="60"/>
      <c r="HIQ312" s="60"/>
      <c r="HIR312" s="60"/>
      <c r="HIS312" s="60"/>
      <c r="HIT312" s="60"/>
      <c r="HIU312" s="60"/>
      <c r="HIV312" s="60"/>
      <c r="HIW312" s="60"/>
      <c r="HIX312" s="60"/>
      <c r="HIY312" s="60"/>
      <c r="HIZ312" s="60"/>
      <c r="HJA312" s="60"/>
      <c r="HJB312" s="60"/>
      <c r="HJC312" s="60"/>
      <c r="HJD312" s="60"/>
      <c r="HJE312" s="60"/>
      <c r="HJF312" s="60"/>
      <c r="HJG312" s="60"/>
      <c r="HJH312" s="60"/>
      <c r="HJI312" s="60"/>
      <c r="HJJ312" s="60"/>
      <c r="HJK312" s="60"/>
      <c r="HJL312" s="60"/>
      <c r="HJM312" s="60"/>
      <c r="HJN312" s="60"/>
      <c r="HJO312" s="60"/>
      <c r="HJP312" s="60"/>
      <c r="HJQ312" s="60"/>
      <c r="HJR312" s="60"/>
      <c r="HJS312" s="60"/>
      <c r="HJT312" s="60"/>
      <c r="HJU312" s="60"/>
      <c r="HJV312" s="60"/>
      <c r="HJW312" s="60"/>
      <c r="HJX312" s="60"/>
      <c r="HJY312" s="60"/>
      <c r="HJZ312" s="60"/>
      <c r="HKA312" s="60"/>
      <c r="HKB312" s="60"/>
      <c r="HKC312" s="60"/>
      <c r="HKD312" s="60"/>
      <c r="HKE312" s="60"/>
      <c r="HKF312" s="60"/>
      <c r="HKG312" s="60"/>
      <c r="HKH312" s="60"/>
      <c r="HKI312" s="60"/>
      <c r="HKJ312" s="60"/>
      <c r="HKK312" s="60"/>
      <c r="HKL312" s="60"/>
      <c r="HKM312" s="60"/>
      <c r="HKN312" s="60"/>
      <c r="HKO312" s="60"/>
      <c r="HKP312" s="60"/>
      <c r="HKQ312" s="60"/>
      <c r="HKR312" s="60"/>
      <c r="HKS312" s="60"/>
      <c r="HKT312" s="60"/>
      <c r="HKU312" s="60"/>
      <c r="HKV312" s="60"/>
      <c r="HKW312" s="60"/>
      <c r="HKX312" s="60"/>
      <c r="HKY312" s="60"/>
      <c r="HKZ312" s="60"/>
      <c r="HLA312" s="60"/>
      <c r="HLB312" s="60"/>
      <c r="HLC312" s="60"/>
      <c r="HLD312" s="60"/>
      <c r="HLE312" s="60"/>
      <c r="HLF312" s="60"/>
      <c r="HLG312" s="60"/>
      <c r="HLH312" s="60"/>
      <c r="HLI312" s="60"/>
      <c r="HLJ312" s="60"/>
      <c r="HLK312" s="60"/>
      <c r="HLL312" s="60"/>
      <c r="HLM312" s="60"/>
      <c r="HLN312" s="60"/>
      <c r="HLO312" s="60"/>
      <c r="HLP312" s="60"/>
      <c r="HLQ312" s="60"/>
      <c r="HLR312" s="60"/>
      <c r="HLS312" s="60"/>
      <c r="HLT312" s="60"/>
      <c r="HLU312" s="60"/>
      <c r="HLV312" s="60"/>
      <c r="HLW312" s="60"/>
      <c r="HLX312" s="60"/>
      <c r="HLY312" s="60"/>
      <c r="HLZ312" s="60"/>
      <c r="HMA312" s="60"/>
      <c r="HMB312" s="60"/>
      <c r="HMC312" s="60"/>
      <c r="HMD312" s="60"/>
      <c r="HME312" s="60"/>
      <c r="HMF312" s="60"/>
      <c r="HMG312" s="60"/>
      <c r="HMH312" s="60"/>
      <c r="HMI312" s="60"/>
      <c r="HMJ312" s="60"/>
      <c r="HMK312" s="60"/>
      <c r="HML312" s="60"/>
      <c r="HMM312" s="60"/>
      <c r="HMN312" s="60"/>
      <c r="HMO312" s="60"/>
      <c r="HMP312" s="60"/>
      <c r="HMQ312" s="60"/>
      <c r="HMR312" s="60"/>
      <c r="HMS312" s="60"/>
      <c r="HMT312" s="60"/>
      <c r="HMU312" s="60"/>
      <c r="HMV312" s="60"/>
      <c r="HMW312" s="60"/>
      <c r="HMX312" s="60"/>
      <c r="HMY312" s="60"/>
      <c r="HMZ312" s="60"/>
      <c r="HNA312" s="60"/>
      <c r="HNB312" s="60"/>
      <c r="HNC312" s="60"/>
      <c r="HND312" s="60"/>
      <c r="HNE312" s="60"/>
      <c r="HNF312" s="60"/>
      <c r="HNG312" s="60"/>
      <c r="HNH312" s="60"/>
      <c r="HNI312" s="60"/>
      <c r="HNJ312" s="60"/>
      <c r="HNK312" s="60"/>
      <c r="HNL312" s="60"/>
      <c r="HNM312" s="60"/>
      <c r="HNN312" s="60"/>
      <c r="HNO312" s="60"/>
      <c r="HNP312" s="60"/>
      <c r="HNQ312" s="60"/>
      <c r="HNR312" s="60"/>
      <c r="HNS312" s="60"/>
      <c r="HNT312" s="60"/>
      <c r="HNU312" s="60"/>
      <c r="HNV312" s="60"/>
      <c r="HNW312" s="60"/>
      <c r="HNX312" s="60"/>
      <c r="HNY312" s="60"/>
      <c r="HNZ312" s="60"/>
      <c r="HOA312" s="60"/>
      <c r="HOB312" s="60"/>
      <c r="HOC312" s="60"/>
      <c r="HOD312" s="60"/>
      <c r="HOE312" s="60"/>
      <c r="HOF312" s="60"/>
      <c r="HOG312" s="60"/>
      <c r="HOH312" s="60"/>
      <c r="HOI312" s="60"/>
      <c r="HOJ312" s="60"/>
      <c r="HOK312" s="60"/>
      <c r="HOL312" s="60"/>
      <c r="HOM312" s="60"/>
      <c r="HON312" s="60"/>
      <c r="HOO312" s="60"/>
      <c r="HOP312" s="60"/>
      <c r="HOQ312" s="60"/>
      <c r="HOR312" s="60"/>
      <c r="HOS312" s="60"/>
      <c r="HOT312" s="60"/>
      <c r="HOU312" s="60"/>
      <c r="HOV312" s="60"/>
      <c r="HOW312" s="60"/>
      <c r="HOX312" s="60"/>
      <c r="HOY312" s="60"/>
      <c r="HOZ312" s="60"/>
      <c r="HPA312" s="60"/>
      <c r="HPB312" s="60"/>
      <c r="HPC312" s="60"/>
      <c r="HPD312" s="60"/>
      <c r="HPE312" s="60"/>
      <c r="HPF312" s="60"/>
      <c r="HPG312" s="60"/>
      <c r="HPH312" s="60"/>
      <c r="HPI312" s="60"/>
      <c r="HPJ312" s="60"/>
      <c r="HPK312" s="60"/>
      <c r="HPL312" s="60"/>
      <c r="HPM312" s="60"/>
      <c r="HPN312" s="60"/>
      <c r="HPO312" s="60"/>
      <c r="HPP312" s="60"/>
      <c r="HPQ312" s="60"/>
      <c r="HPR312" s="60"/>
      <c r="HPS312" s="60"/>
      <c r="HPT312" s="60"/>
      <c r="HPU312" s="60"/>
      <c r="HPV312" s="60"/>
      <c r="HPW312" s="60"/>
      <c r="HPX312" s="60"/>
      <c r="HPY312" s="60"/>
      <c r="HPZ312" s="60"/>
      <c r="HQA312" s="60"/>
      <c r="HQB312" s="60"/>
      <c r="HQC312" s="60"/>
      <c r="HQD312" s="60"/>
      <c r="HQE312" s="60"/>
      <c r="HQF312" s="60"/>
      <c r="HQG312" s="60"/>
      <c r="HQH312" s="60"/>
      <c r="HQI312" s="60"/>
      <c r="HQJ312" s="60"/>
      <c r="HQK312" s="60"/>
      <c r="HQL312" s="60"/>
      <c r="HQM312" s="60"/>
      <c r="HQN312" s="60"/>
      <c r="HQO312" s="60"/>
      <c r="HQP312" s="60"/>
      <c r="HQQ312" s="60"/>
      <c r="HQR312" s="60"/>
      <c r="HQS312" s="60"/>
      <c r="HQT312" s="60"/>
      <c r="HQU312" s="60"/>
      <c r="HQV312" s="60"/>
      <c r="HQW312" s="60"/>
      <c r="HQX312" s="60"/>
      <c r="HQY312" s="60"/>
      <c r="HQZ312" s="60"/>
      <c r="HRA312" s="60"/>
      <c r="HRB312" s="60"/>
      <c r="HRC312" s="60"/>
      <c r="HRD312" s="60"/>
      <c r="HRE312" s="60"/>
      <c r="HRF312" s="60"/>
      <c r="HRG312" s="60"/>
      <c r="HRH312" s="60"/>
      <c r="HRI312" s="60"/>
      <c r="HRJ312" s="60"/>
      <c r="HRK312" s="60"/>
      <c r="HRL312" s="60"/>
      <c r="HRM312" s="60"/>
      <c r="HRN312" s="60"/>
      <c r="HRO312" s="60"/>
      <c r="HRP312" s="60"/>
      <c r="HRQ312" s="60"/>
      <c r="HRR312" s="60"/>
      <c r="HRS312" s="60"/>
      <c r="HRT312" s="60"/>
      <c r="HRU312" s="60"/>
      <c r="HRV312" s="60"/>
      <c r="HRW312" s="60"/>
      <c r="HRX312" s="60"/>
      <c r="HRY312" s="60"/>
      <c r="HRZ312" s="60"/>
      <c r="HSA312" s="60"/>
      <c r="HSB312" s="60"/>
      <c r="HSC312" s="60"/>
      <c r="HSD312" s="60"/>
      <c r="HSE312" s="60"/>
      <c r="HSF312" s="60"/>
      <c r="HSG312" s="60"/>
      <c r="HSH312" s="60"/>
      <c r="HSI312" s="60"/>
      <c r="HSJ312" s="60"/>
      <c r="HSK312" s="60"/>
      <c r="HSL312" s="60"/>
      <c r="HSM312" s="60"/>
      <c r="HSN312" s="60"/>
      <c r="HSO312" s="60"/>
      <c r="HSP312" s="60"/>
      <c r="HSQ312" s="60"/>
      <c r="HSR312" s="60"/>
      <c r="HSS312" s="60"/>
      <c r="HST312" s="60"/>
      <c r="HSU312" s="60"/>
      <c r="HSV312" s="60"/>
      <c r="HSW312" s="60"/>
      <c r="HSX312" s="60"/>
      <c r="HSY312" s="60"/>
      <c r="HSZ312" s="60"/>
      <c r="HTA312" s="60"/>
      <c r="HTB312" s="60"/>
      <c r="HTC312" s="60"/>
      <c r="HTD312" s="60"/>
      <c r="HTE312" s="60"/>
      <c r="HTF312" s="60"/>
      <c r="HTG312" s="60"/>
      <c r="HTH312" s="60"/>
      <c r="HTI312" s="60"/>
      <c r="HTJ312" s="60"/>
      <c r="HTK312" s="60"/>
      <c r="HTL312" s="60"/>
      <c r="HTM312" s="60"/>
      <c r="HTN312" s="60"/>
      <c r="HTO312" s="60"/>
      <c r="HTP312" s="60"/>
      <c r="HTQ312" s="60"/>
      <c r="HTR312" s="60"/>
      <c r="HTS312" s="60"/>
      <c r="HTT312" s="60"/>
      <c r="HTU312" s="60"/>
      <c r="HTV312" s="60"/>
      <c r="HTW312" s="60"/>
      <c r="HTX312" s="60"/>
      <c r="HTY312" s="60"/>
      <c r="HTZ312" s="60"/>
      <c r="HUA312" s="60"/>
      <c r="HUB312" s="60"/>
      <c r="HUC312" s="60"/>
      <c r="HUD312" s="60"/>
      <c r="HUE312" s="60"/>
      <c r="HUF312" s="60"/>
      <c r="HUG312" s="60"/>
      <c r="HUH312" s="60"/>
      <c r="HUI312" s="60"/>
      <c r="HUJ312" s="60"/>
      <c r="HUK312" s="60"/>
      <c r="HUL312" s="60"/>
      <c r="HUM312" s="60"/>
      <c r="HUN312" s="60"/>
      <c r="HUO312" s="60"/>
      <c r="HUP312" s="60"/>
      <c r="HUQ312" s="60"/>
      <c r="HUR312" s="60"/>
      <c r="HUS312" s="60"/>
      <c r="HUT312" s="60"/>
      <c r="HUU312" s="60"/>
      <c r="HUV312" s="60"/>
      <c r="HUW312" s="60"/>
      <c r="HUX312" s="60"/>
      <c r="HUY312" s="60"/>
      <c r="HUZ312" s="60"/>
      <c r="HVA312" s="60"/>
      <c r="HVB312" s="60"/>
      <c r="HVC312" s="60"/>
      <c r="HVD312" s="60"/>
      <c r="HVE312" s="60"/>
      <c r="HVF312" s="60"/>
      <c r="HVG312" s="60"/>
      <c r="HVH312" s="60"/>
      <c r="HVI312" s="60"/>
      <c r="HVJ312" s="60"/>
      <c r="HVK312" s="60"/>
      <c r="HVL312" s="60"/>
      <c r="HVM312" s="60"/>
      <c r="HVN312" s="60"/>
      <c r="HVO312" s="60"/>
      <c r="HVP312" s="60"/>
      <c r="HVQ312" s="60"/>
      <c r="HVR312" s="60"/>
      <c r="HVS312" s="60"/>
      <c r="HVT312" s="60"/>
      <c r="HVU312" s="60"/>
      <c r="HVV312" s="60"/>
      <c r="HVW312" s="60"/>
      <c r="HVX312" s="60"/>
      <c r="HVY312" s="60"/>
      <c r="HVZ312" s="60"/>
      <c r="HWA312" s="60"/>
      <c r="HWB312" s="60"/>
      <c r="HWC312" s="60"/>
      <c r="HWD312" s="60"/>
      <c r="HWE312" s="60"/>
      <c r="HWF312" s="60"/>
      <c r="HWG312" s="60"/>
      <c r="HWH312" s="60"/>
      <c r="HWI312" s="60"/>
      <c r="HWJ312" s="60"/>
      <c r="HWK312" s="60"/>
      <c r="HWL312" s="60"/>
      <c r="HWM312" s="60"/>
      <c r="HWN312" s="60"/>
      <c r="HWO312" s="60"/>
      <c r="HWP312" s="60"/>
      <c r="HWQ312" s="60"/>
      <c r="HWR312" s="60"/>
      <c r="HWS312" s="60"/>
      <c r="HWT312" s="60"/>
      <c r="HWU312" s="60"/>
      <c r="HWV312" s="60"/>
      <c r="HWW312" s="60"/>
      <c r="HWX312" s="60"/>
      <c r="HWY312" s="60"/>
      <c r="HWZ312" s="60"/>
      <c r="HXA312" s="60"/>
      <c r="HXB312" s="60"/>
      <c r="HXC312" s="60"/>
      <c r="HXD312" s="60"/>
      <c r="HXE312" s="60"/>
      <c r="HXF312" s="60"/>
      <c r="HXG312" s="60"/>
      <c r="HXH312" s="60"/>
      <c r="HXI312" s="60"/>
      <c r="HXJ312" s="60"/>
      <c r="HXK312" s="60"/>
      <c r="HXL312" s="60"/>
      <c r="HXM312" s="60"/>
      <c r="HXN312" s="60"/>
      <c r="HXO312" s="60"/>
      <c r="HXP312" s="60"/>
      <c r="HXQ312" s="60"/>
      <c r="HXR312" s="60"/>
      <c r="HXS312" s="60"/>
      <c r="HXT312" s="60"/>
      <c r="HXU312" s="60"/>
      <c r="HXV312" s="60"/>
      <c r="HXW312" s="60"/>
      <c r="HXX312" s="60"/>
      <c r="HXY312" s="60"/>
      <c r="HXZ312" s="60"/>
      <c r="HYA312" s="60"/>
      <c r="HYB312" s="60"/>
      <c r="HYC312" s="60"/>
      <c r="HYD312" s="60"/>
      <c r="HYE312" s="60"/>
      <c r="HYF312" s="60"/>
      <c r="HYG312" s="60"/>
      <c r="HYH312" s="60"/>
      <c r="HYI312" s="60"/>
      <c r="HYJ312" s="60"/>
      <c r="HYK312" s="60"/>
      <c r="HYL312" s="60"/>
      <c r="HYM312" s="60"/>
      <c r="HYN312" s="60"/>
      <c r="HYO312" s="60"/>
      <c r="HYP312" s="60"/>
      <c r="HYQ312" s="60"/>
      <c r="HYR312" s="60"/>
      <c r="HYS312" s="60"/>
      <c r="HYT312" s="60"/>
      <c r="HYU312" s="60"/>
      <c r="HYV312" s="60"/>
      <c r="HYW312" s="60"/>
      <c r="HYX312" s="60"/>
      <c r="HYY312" s="60"/>
      <c r="HYZ312" s="60"/>
      <c r="HZA312" s="60"/>
      <c r="HZB312" s="60"/>
      <c r="HZC312" s="60"/>
      <c r="HZD312" s="60"/>
      <c r="HZE312" s="60"/>
      <c r="HZF312" s="60"/>
      <c r="HZG312" s="60"/>
      <c r="HZH312" s="60"/>
      <c r="HZI312" s="60"/>
      <c r="HZJ312" s="60"/>
      <c r="HZK312" s="60"/>
      <c r="HZL312" s="60"/>
      <c r="HZM312" s="60"/>
      <c r="HZN312" s="60"/>
      <c r="HZO312" s="60"/>
      <c r="HZP312" s="60"/>
      <c r="HZQ312" s="60"/>
      <c r="HZR312" s="60"/>
      <c r="HZS312" s="60"/>
      <c r="HZT312" s="60"/>
      <c r="HZU312" s="60"/>
      <c r="HZV312" s="60"/>
      <c r="HZW312" s="60"/>
      <c r="HZX312" s="60"/>
      <c r="HZY312" s="60"/>
      <c r="HZZ312" s="60"/>
      <c r="IAA312" s="60"/>
      <c r="IAB312" s="60"/>
      <c r="IAC312" s="60"/>
      <c r="IAD312" s="60"/>
      <c r="IAE312" s="60"/>
      <c r="IAF312" s="60"/>
      <c r="IAG312" s="60"/>
      <c r="IAH312" s="60"/>
      <c r="IAI312" s="60"/>
      <c r="IAJ312" s="60"/>
      <c r="IAK312" s="60"/>
      <c r="IAL312" s="60"/>
      <c r="IAM312" s="60"/>
      <c r="IAN312" s="60"/>
      <c r="IAO312" s="60"/>
      <c r="IAP312" s="60"/>
      <c r="IAQ312" s="60"/>
      <c r="IAR312" s="60"/>
      <c r="IAS312" s="60"/>
      <c r="IAT312" s="60"/>
      <c r="IAU312" s="60"/>
      <c r="IAV312" s="60"/>
      <c r="IAW312" s="60"/>
      <c r="IAX312" s="60"/>
      <c r="IAY312" s="60"/>
      <c r="IAZ312" s="60"/>
      <c r="IBA312" s="60"/>
      <c r="IBB312" s="60"/>
      <c r="IBC312" s="60"/>
      <c r="IBD312" s="60"/>
      <c r="IBE312" s="60"/>
      <c r="IBF312" s="60"/>
      <c r="IBG312" s="60"/>
      <c r="IBH312" s="60"/>
      <c r="IBI312" s="60"/>
      <c r="IBJ312" s="60"/>
      <c r="IBK312" s="60"/>
      <c r="IBL312" s="60"/>
      <c r="IBM312" s="60"/>
      <c r="IBN312" s="60"/>
      <c r="IBO312" s="60"/>
      <c r="IBP312" s="60"/>
      <c r="IBQ312" s="60"/>
      <c r="IBR312" s="60"/>
      <c r="IBS312" s="60"/>
      <c r="IBT312" s="60"/>
      <c r="IBU312" s="60"/>
      <c r="IBV312" s="60"/>
      <c r="IBW312" s="60"/>
      <c r="IBX312" s="60"/>
      <c r="IBY312" s="60"/>
      <c r="IBZ312" s="60"/>
      <c r="ICA312" s="60"/>
      <c r="ICB312" s="60"/>
      <c r="ICC312" s="60"/>
      <c r="ICD312" s="60"/>
      <c r="ICE312" s="60"/>
      <c r="ICF312" s="60"/>
      <c r="ICG312" s="60"/>
      <c r="ICH312" s="60"/>
      <c r="ICI312" s="60"/>
      <c r="ICJ312" s="60"/>
      <c r="ICK312" s="60"/>
      <c r="ICL312" s="60"/>
      <c r="ICM312" s="60"/>
      <c r="ICN312" s="60"/>
      <c r="ICO312" s="60"/>
      <c r="ICP312" s="60"/>
      <c r="ICQ312" s="60"/>
      <c r="ICR312" s="60"/>
      <c r="ICS312" s="60"/>
      <c r="ICT312" s="60"/>
      <c r="ICU312" s="60"/>
      <c r="ICV312" s="60"/>
      <c r="ICW312" s="60"/>
      <c r="ICX312" s="60"/>
      <c r="ICY312" s="60"/>
      <c r="ICZ312" s="60"/>
      <c r="IDA312" s="60"/>
      <c r="IDB312" s="60"/>
      <c r="IDC312" s="60"/>
      <c r="IDD312" s="60"/>
      <c r="IDE312" s="60"/>
      <c r="IDF312" s="60"/>
      <c r="IDG312" s="60"/>
      <c r="IDH312" s="60"/>
      <c r="IDI312" s="60"/>
      <c r="IDJ312" s="60"/>
      <c r="IDK312" s="60"/>
      <c r="IDL312" s="60"/>
      <c r="IDM312" s="60"/>
      <c r="IDN312" s="60"/>
      <c r="IDO312" s="60"/>
      <c r="IDP312" s="60"/>
      <c r="IDQ312" s="60"/>
      <c r="IDR312" s="60"/>
      <c r="IDS312" s="60"/>
      <c r="IDT312" s="60"/>
      <c r="IDU312" s="60"/>
      <c r="IDV312" s="60"/>
      <c r="IDW312" s="60"/>
      <c r="IDX312" s="60"/>
      <c r="IDY312" s="60"/>
      <c r="IDZ312" s="60"/>
      <c r="IEA312" s="60"/>
      <c r="IEB312" s="60"/>
      <c r="IEC312" s="60"/>
      <c r="IED312" s="60"/>
      <c r="IEE312" s="60"/>
      <c r="IEF312" s="60"/>
      <c r="IEG312" s="60"/>
      <c r="IEH312" s="60"/>
      <c r="IEI312" s="60"/>
      <c r="IEJ312" s="60"/>
      <c r="IEK312" s="60"/>
      <c r="IEL312" s="60"/>
      <c r="IEM312" s="60"/>
      <c r="IEN312" s="60"/>
      <c r="IEO312" s="60"/>
      <c r="IEP312" s="60"/>
      <c r="IEQ312" s="60"/>
      <c r="IER312" s="60"/>
      <c r="IES312" s="60"/>
      <c r="IET312" s="60"/>
      <c r="IEU312" s="60"/>
      <c r="IEV312" s="60"/>
      <c r="IEW312" s="60"/>
      <c r="IEX312" s="60"/>
      <c r="IEY312" s="60"/>
      <c r="IEZ312" s="60"/>
      <c r="IFA312" s="60"/>
      <c r="IFB312" s="60"/>
      <c r="IFC312" s="60"/>
      <c r="IFD312" s="60"/>
      <c r="IFE312" s="60"/>
      <c r="IFF312" s="60"/>
      <c r="IFG312" s="60"/>
      <c r="IFH312" s="60"/>
      <c r="IFI312" s="60"/>
      <c r="IFJ312" s="60"/>
      <c r="IFK312" s="60"/>
      <c r="IFL312" s="60"/>
      <c r="IFM312" s="60"/>
      <c r="IFN312" s="60"/>
      <c r="IFO312" s="60"/>
      <c r="IFP312" s="60"/>
      <c r="IFQ312" s="60"/>
      <c r="IFR312" s="60"/>
      <c r="IFS312" s="60"/>
      <c r="IFT312" s="60"/>
      <c r="IFU312" s="60"/>
      <c r="IFV312" s="60"/>
      <c r="IFW312" s="60"/>
      <c r="IFX312" s="60"/>
      <c r="IFY312" s="60"/>
      <c r="IFZ312" s="60"/>
      <c r="IGA312" s="60"/>
      <c r="IGB312" s="60"/>
      <c r="IGC312" s="60"/>
      <c r="IGD312" s="60"/>
      <c r="IGE312" s="60"/>
      <c r="IGF312" s="60"/>
      <c r="IGG312" s="60"/>
      <c r="IGH312" s="60"/>
      <c r="IGI312" s="60"/>
      <c r="IGJ312" s="60"/>
      <c r="IGK312" s="60"/>
      <c r="IGL312" s="60"/>
      <c r="IGM312" s="60"/>
      <c r="IGN312" s="60"/>
      <c r="IGO312" s="60"/>
      <c r="IGP312" s="60"/>
      <c r="IGQ312" s="60"/>
      <c r="IGR312" s="60"/>
      <c r="IGS312" s="60"/>
      <c r="IGT312" s="60"/>
      <c r="IGU312" s="60"/>
      <c r="IGV312" s="60"/>
      <c r="IGW312" s="60"/>
      <c r="IGX312" s="60"/>
      <c r="IGY312" s="60"/>
      <c r="IGZ312" s="60"/>
      <c r="IHA312" s="60"/>
      <c r="IHB312" s="60"/>
      <c r="IHC312" s="60"/>
      <c r="IHD312" s="60"/>
      <c r="IHE312" s="60"/>
      <c r="IHF312" s="60"/>
      <c r="IHG312" s="60"/>
      <c r="IHH312" s="60"/>
      <c r="IHI312" s="60"/>
      <c r="IHJ312" s="60"/>
      <c r="IHK312" s="60"/>
      <c r="IHL312" s="60"/>
      <c r="IHM312" s="60"/>
      <c r="IHN312" s="60"/>
      <c r="IHO312" s="60"/>
      <c r="IHP312" s="60"/>
      <c r="IHQ312" s="60"/>
      <c r="IHR312" s="60"/>
      <c r="IHS312" s="60"/>
      <c r="IHT312" s="60"/>
      <c r="IHU312" s="60"/>
      <c r="IHV312" s="60"/>
      <c r="IHW312" s="60"/>
      <c r="IHX312" s="60"/>
      <c r="IHY312" s="60"/>
      <c r="IHZ312" s="60"/>
      <c r="IIA312" s="60"/>
      <c r="IIB312" s="60"/>
      <c r="IIC312" s="60"/>
      <c r="IID312" s="60"/>
      <c r="IIE312" s="60"/>
      <c r="IIF312" s="60"/>
      <c r="IIG312" s="60"/>
      <c r="IIH312" s="60"/>
      <c r="III312" s="60"/>
      <c r="IIJ312" s="60"/>
      <c r="IIK312" s="60"/>
      <c r="IIL312" s="60"/>
      <c r="IIM312" s="60"/>
      <c r="IIN312" s="60"/>
      <c r="IIO312" s="60"/>
      <c r="IIP312" s="60"/>
      <c r="IIQ312" s="60"/>
      <c r="IIR312" s="60"/>
      <c r="IIS312" s="60"/>
      <c r="IIT312" s="60"/>
      <c r="IIU312" s="60"/>
      <c r="IIV312" s="60"/>
      <c r="IIW312" s="60"/>
      <c r="IIX312" s="60"/>
      <c r="IIY312" s="60"/>
      <c r="IIZ312" s="60"/>
      <c r="IJA312" s="60"/>
      <c r="IJB312" s="60"/>
      <c r="IJC312" s="60"/>
      <c r="IJD312" s="60"/>
      <c r="IJE312" s="60"/>
      <c r="IJF312" s="60"/>
      <c r="IJG312" s="60"/>
      <c r="IJH312" s="60"/>
      <c r="IJI312" s="60"/>
      <c r="IJJ312" s="60"/>
      <c r="IJK312" s="60"/>
      <c r="IJL312" s="60"/>
      <c r="IJM312" s="60"/>
      <c r="IJN312" s="60"/>
      <c r="IJO312" s="60"/>
      <c r="IJP312" s="60"/>
      <c r="IJQ312" s="60"/>
      <c r="IJR312" s="60"/>
      <c r="IJS312" s="60"/>
      <c r="IJT312" s="60"/>
      <c r="IJU312" s="60"/>
      <c r="IJV312" s="60"/>
      <c r="IJW312" s="60"/>
      <c r="IJX312" s="60"/>
      <c r="IJY312" s="60"/>
      <c r="IJZ312" s="60"/>
      <c r="IKA312" s="60"/>
      <c r="IKB312" s="60"/>
      <c r="IKC312" s="60"/>
      <c r="IKD312" s="60"/>
      <c r="IKE312" s="60"/>
      <c r="IKF312" s="60"/>
      <c r="IKG312" s="60"/>
      <c r="IKH312" s="60"/>
      <c r="IKI312" s="60"/>
      <c r="IKJ312" s="60"/>
      <c r="IKK312" s="60"/>
      <c r="IKL312" s="60"/>
      <c r="IKM312" s="60"/>
      <c r="IKN312" s="60"/>
      <c r="IKO312" s="60"/>
      <c r="IKP312" s="60"/>
      <c r="IKQ312" s="60"/>
      <c r="IKR312" s="60"/>
      <c r="IKS312" s="60"/>
      <c r="IKT312" s="60"/>
      <c r="IKU312" s="60"/>
      <c r="IKV312" s="60"/>
      <c r="IKW312" s="60"/>
      <c r="IKX312" s="60"/>
      <c r="IKY312" s="60"/>
      <c r="IKZ312" s="60"/>
      <c r="ILA312" s="60"/>
      <c r="ILB312" s="60"/>
      <c r="ILC312" s="60"/>
      <c r="ILD312" s="60"/>
      <c r="ILE312" s="60"/>
      <c r="ILF312" s="60"/>
      <c r="ILG312" s="60"/>
      <c r="ILH312" s="60"/>
      <c r="ILI312" s="60"/>
      <c r="ILJ312" s="60"/>
      <c r="ILK312" s="60"/>
      <c r="ILL312" s="60"/>
      <c r="ILM312" s="60"/>
      <c r="ILN312" s="60"/>
      <c r="ILO312" s="60"/>
      <c r="ILP312" s="60"/>
      <c r="ILQ312" s="60"/>
      <c r="ILR312" s="60"/>
      <c r="ILS312" s="60"/>
      <c r="ILT312" s="60"/>
      <c r="ILU312" s="60"/>
      <c r="ILV312" s="60"/>
      <c r="ILW312" s="60"/>
      <c r="ILX312" s="60"/>
      <c r="ILY312" s="60"/>
      <c r="ILZ312" s="60"/>
      <c r="IMA312" s="60"/>
      <c r="IMB312" s="60"/>
      <c r="IMC312" s="60"/>
      <c r="IMD312" s="60"/>
      <c r="IME312" s="60"/>
      <c r="IMF312" s="60"/>
      <c r="IMG312" s="60"/>
      <c r="IMH312" s="60"/>
      <c r="IMI312" s="60"/>
      <c r="IMJ312" s="60"/>
      <c r="IMK312" s="60"/>
      <c r="IML312" s="60"/>
      <c r="IMM312" s="60"/>
      <c r="IMN312" s="60"/>
      <c r="IMO312" s="60"/>
      <c r="IMP312" s="60"/>
      <c r="IMQ312" s="60"/>
      <c r="IMR312" s="60"/>
      <c r="IMS312" s="60"/>
      <c r="IMT312" s="60"/>
      <c r="IMU312" s="60"/>
      <c r="IMV312" s="60"/>
      <c r="IMW312" s="60"/>
      <c r="IMX312" s="60"/>
      <c r="IMY312" s="60"/>
      <c r="IMZ312" s="60"/>
      <c r="INA312" s="60"/>
      <c r="INB312" s="60"/>
      <c r="INC312" s="60"/>
      <c r="IND312" s="60"/>
      <c r="INE312" s="60"/>
      <c r="INF312" s="60"/>
      <c r="ING312" s="60"/>
      <c r="INH312" s="60"/>
      <c r="INI312" s="60"/>
      <c r="INJ312" s="60"/>
      <c r="INK312" s="60"/>
      <c r="INL312" s="60"/>
      <c r="INM312" s="60"/>
      <c r="INN312" s="60"/>
      <c r="INO312" s="60"/>
      <c r="INP312" s="60"/>
      <c r="INQ312" s="60"/>
      <c r="INR312" s="60"/>
      <c r="INS312" s="60"/>
      <c r="INT312" s="60"/>
      <c r="INU312" s="60"/>
      <c r="INV312" s="60"/>
      <c r="INW312" s="60"/>
      <c r="INX312" s="60"/>
      <c r="INY312" s="60"/>
      <c r="INZ312" s="60"/>
      <c r="IOA312" s="60"/>
      <c r="IOB312" s="60"/>
      <c r="IOC312" s="60"/>
      <c r="IOD312" s="60"/>
      <c r="IOE312" s="60"/>
      <c r="IOF312" s="60"/>
      <c r="IOG312" s="60"/>
      <c r="IOH312" s="60"/>
      <c r="IOI312" s="60"/>
      <c r="IOJ312" s="60"/>
      <c r="IOK312" s="60"/>
      <c r="IOL312" s="60"/>
      <c r="IOM312" s="60"/>
      <c r="ION312" s="60"/>
      <c r="IOO312" s="60"/>
      <c r="IOP312" s="60"/>
      <c r="IOQ312" s="60"/>
      <c r="IOR312" s="60"/>
      <c r="IOS312" s="60"/>
      <c r="IOT312" s="60"/>
      <c r="IOU312" s="60"/>
      <c r="IOV312" s="60"/>
      <c r="IOW312" s="60"/>
      <c r="IOX312" s="60"/>
      <c r="IOY312" s="60"/>
      <c r="IOZ312" s="60"/>
      <c r="IPA312" s="60"/>
      <c r="IPB312" s="60"/>
      <c r="IPC312" s="60"/>
      <c r="IPD312" s="60"/>
      <c r="IPE312" s="60"/>
      <c r="IPF312" s="60"/>
      <c r="IPG312" s="60"/>
      <c r="IPH312" s="60"/>
      <c r="IPI312" s="60"/>
      <c r="IPJ312" s="60"/>
      <c r="IPK312" s="60"/>
      <c r="IPL312" s="60"/>
      <c r="IPM312" s="60"/>
      <c r="IPN312" s="60"/>
      <c r="IPO312" s="60"/>
      <c r="IPP312" s="60"/>
      <c r="IPQ312" s="60"/>
      <c r="IPR312" s="60"/>
      <c r="IPS312" s="60"/>
      <c r="IPT312" s="60"/>
      <c r="IPU312" s="60"/>
      <c r="IPV312" s="60"/>
      <c r="IPW312" s="60"/>
      <c r="IPX312" s="60"/>
      <c r="IPY312" s="60"/>
      <c r="IPZ312" s="60"/>
      <c r="IQA312" s="60"/>
      <c r="IQB312" s="60"/>
      <c r="IQC312" s="60"/>
      <c r="IQD312" s="60"/>
      <c r="IQE312" s="60"/>
      <c r="IQF312" s="60"/>
      <c r="IQG312" s="60"/>
      <c r="IQH312" s="60"/>
      <c r="IQI312" s="60"/>
      <c r="IQJ312" s="60"/>
      <c r="IQK312" s="60"/>
      <c r="IQL312" s="60"/>
      <c r="IQM312" s="60"/>
      <c r="IQN312" s="60"/>
      <c r="IQO312" s="60"/>
      <c r="IQP312" s="60"/>
      <c r="IQQ312" s="60"/>
      <c r="IQR312" s="60"/>
      <c r="IQS312" s="60"/>
      <c r="IQT312" s="60"/>
      <c r="IQU312" s="60"/>
      <c r="IQV312" s="60"/>
      <c r="IQW312" s="60"/>
      <c r="IQX312" s="60"/>
      <c r="IQY312" s="60"/>
      <c r="IQZ312" s="60"/>
      <c r="IRA312" s="60"/>
      <c r="IRB312" s="60"/>
      <c r="IRC312" s="60"/>
      <c r="IRD312" s="60"/>
      <c r="IRE312" s="60"/>
      <c r="IRF312" s="60"/>
      <c r="IRG312" s="60"/>
      <c r="IRH312" s="60"/>
      <c r="IRI312" s="60"/>
      <c r="IRJ312" s="60"/>
      <c r="IRK312" s="60"/>
      <c r="IRL312" s="60"/>
      <c r="IRM312" s="60"/>
      <c r="IRN312" s="60"/>
      <c r="IRO312" s="60"/>
      <c r="IRP312" s="60"/>
      <c r="IRQ312" s="60"/>
      <c r="IRR312" s="60"/>
      <c r="IRS312" s="60"/>
      <c r="IRT312" s="60"/>
      <c r="IRU312" s="60"/>
      <c r="IRV312" s="60"/>
      <c r="IRW312" s="60"/>
      <c r="IRX312" s="60"/>
      <c r="IRY312" s="60"/>
      <c r="IRZ312" s="60"/>
      <c r="ISA312" s="60"/>
      <c r="ISB312" s="60"/>
      <c r="ISC312" s="60"/>
      <c r="ISD312" s="60"/>
      <c r="ISE312" s="60"/>
      <c r="ISF312" s="60"/>
      <c r="ISG312" s="60"/>
      <c r="ISH312" s="60"/>
      <c r="ISI312" s="60"/>
      <c r="ISJ312" s="60"/>
      <c r="ISK312" s="60"/>
      <c r="ISL312" s="60"/>
      <c r="ISM312" s="60"/>
      <c r="ISN312" s="60"/>
      <c r="ISO312" s="60"/>
      <c r="ISP312" s="60"/>
      <c r="ISQ312" s="60"/>
      <c r="ISR312" s="60"/>
      <c r="ISS312" s="60"/>
      <c r="IST312" s="60"/>
      <c r="ISU312" s="60"/>
      <c r="ISV312" s="60"/>
      <c r="ISW312" s="60"/>
      <c r="ISX312" s="60"/>
      <c r="ISY312" s="60"/>
      <c r="ISZ312" s="60"/>
      <c r="ITA312" s="60"/>
      <c r="ITB312" s="60"/>
      <c r="ITC312" s="60"/>
      <c r="ITD312" s="60"/>
      <c r="ITE312" s="60"/>
      <c r="ITF312" s="60"/>
      <c r="ITG312" s="60"/>
      <c r="ITH312" s="60"/>
      <c r="ITI312" s="60"/>
      <c r="ITJ312" s="60"/>
      <c r="ITK312" s="60"/>
      <c r="ITL312" s="60"/>
      <c r="ITM312" s="60"/>
      <c r="ITN312" s="60"/>
      <c r="ITO312" s="60"/>
      <c r="ITP312" s="60"/>
      <c r="ITQ312" s="60"/>
      <c r="ITR312" s="60"/>
      <c r="ITS312" s="60"/>
      <c r="ITT312" s="60"/>
      <c r="ITU312" s="60"/>
      <c r="ITV312" s="60"/>
      <c r="ITW312" s="60"/>
      <c r="ITX312" s="60"/>
      <c r="ITY312" s="60"/>
      <c r="ITZ312" s="60"/>
      <c r="IUA312" s="60"/>
      <c r="IUB312" s="60"/>
      <c r="IUC312" s="60"/>
      <c r="IUD312" s="60"/>
      <c r="IUE312" s="60"/>
      <c r="IUF312" s="60"/>
      <c r="IUG312" s="60"/>
      <c r="IUH312" s="60"/>
      <c r="IUI312" s="60"/>
      <c r="IUJ312" s="60"/>
      <c r="IUK312" s="60"/>
      <c r="IUL312" s="60"/>
      <c r="IUM312" s="60"/>
      <c r="IUN312" s="60"/>
      <c r="IUO312" s="60"/>
      <c r="IUP312" s="60"/>
      <c r="IUQ312" s="60"/>
      <c r="IUR312" s="60"/>
      <c r="IUS312" s="60"/>
      <c r="IUT312" s="60"/>
      <c r="IUU312" s="60"/>
      <c r="IUV312" s="60"/>
      <c r="IUW312" s="60"/>
      <c r="IUX312" s="60"/>
      <c r="IUY312" s="60"/>
      <c r="IUZ312" s="60"/>
      <c r="IVA312" s="60"/>
      <c r="IVB312" s="60"/>
      <c r="IVC312" s="60"/>
      <c r="IVD312" s="60"/>
      <c r="IVE312" s="60"/>
      <c r="IVF312" s="60"/>
      <c r="IVG312" s="60"/>
      <c r="IVH312" s="60"/>
      <c r="IVI312" s="60"/>
      <c r="IVJ312" s="60"/>
      <c r="IVK312" s="60"/>
      <c r="IVL312" s="60"/>
      <c r="IVM312" s="60"/>
      <c r="IVN312" s="60"/>
      <c r="IVO312" s="60"/>
      <c r="IVP312" s="60"/>
      <c r="IVQ312" s="60"/>
      <c r="IVR312" s="60"/>
      <c r="IVS312" s="60"/>
      <c r="IVT312" s="60"/>
      <c r="IVU312" s="60"/>
      <c r="IVV312" s="60"/>
      <c r="IVW312" s="60"/>
      <c r="IVX312" s="60"/>
      <c r="IVY312" s="60"/>
      <c r="IVZ312" s="60"/>
      <c r="IWA312" s="60"/>
      <c r="IWB312" s="60"/>
      <c r="IWC312" s="60"/>
      <c r="IWD312" s="60"/>
      <c r="IWE312" s="60"/>
      <c r="IWF312" s="60"/>
      <c r="IWG312" s="60"/>
      <c r="IWH312" s="60"/>
      <c r="IWI312" s="60"/>
      <c r="IWJ312" s="60"/>
      <c r="IWK312" s="60"/>
      <c r="IWL312" s="60"/>
      <c r="IWM312" s="60"/>
      <c r="IWN312" s="60"/>
      <c r="IWO312" s="60"/>
      <c r="IWP312" s="60"/>
      <c r="IWQ312" s="60"/>
      <c r="IWR312" s="60"/>
      <c r="IWS312" s="60"/>
      <c r="IWT312" s="60"/>
      <c r="IWU312" s="60"/>
      <c r="IWV312" s="60"/>
      <c r="IWW312" s="60"/>
      <c r="IWX312" s="60"/>
      <c r="IWY312" s="60"/>
      <c r="IWZ312" s="60"/>
      <c r="IXA312" s="60"/>
      <c r="IXB312" s="60"/>
      <c r="IXC312" s="60"/>
      <c r="IXD312" s="60"/>
      <c r="IXE312" s="60"/>
      <c r="IXF312" s="60"/>
      <c r="IXG312" s="60"/>
      <c r="IXH312" s="60"/>
      <c r="IXI312" s="60"/>
      <c r="IXJ312" s="60"/>
      <c r="IXK312" s="60"/>
      <c r="IXL312" s="60"/>
      <c r="IXM312" s="60"/>
      <c r="IXN312" s="60"/>
      <c r="IXO312" s="60"/>
      <c r="IXP312" s="60"/>
      <c r="IXQ312" s="60"/>
      <c r="IXR312" s="60"/>
      <c r="IXS312" s="60"/>
      <c r="IXT312" s="60"/>
      <c r="IXU312" s="60"/>
      <c r="IXV312" s="60"/>
      <c r="IXW312" s="60"/>
      <c r="IXX312" s="60"/>
      <c r="IXY312" s="60"/>
      <c r="IXZ312" s="60"/>
      <c r="IYA312" s="60"/>
      <c r="IYB312" s="60"/>
      <c r="IYC312" s="60"/>
      <c r="IYD312" s="60"/>
      <c r="IYE312" s="60"/>
      <c r="IYF312" s="60"/>
      <c r="IYG312" s="60"/>
      <c r="IYH312" s="60"/>
      <c r="IYI312" s="60"/>
      <c r="IYJ312" s="60"/>
      <c r="IYK312" s="60"/>
      <c r="IYL312" s="60"/>
      <c r="IYM312" s="60"/>
      <c r="IYN312" s="60"/>
      <c r="IYO312" s="60"/>
      <c r="IYP312" s="60"/>
      <c r="IYQ312" s="60"/>
      <c r="IYR312" s="60"/>
      <c r="IYS312" s="60"/>
      <c r="IYT312" s="60"/>
      <c r="IYU312" s="60"/>
      <c r="IYV312" s="60"/>
      <c r="IYW312" s="60"/>
      <c r="IYX312" s="60"/>
      <c r="IYY312" s="60"/>
      <c r="IYZ312" s="60"/>
      <c r="IZA312" s="60"/>
      <c r="IZB312" s="60"/>
      <c r="IZC312" s="60"/>
      <c r="IZD312" s="60"/>
      <c r="IZE312" s="60"/>
      <c r="IZF312" s="60"/>
      <c r="IZG312" s="60"/>
      <c r="IZH312" s="60"/>
      <c r="IZI312" s="60"/>
      <c r="IZJ312" s="60"/>
      <c r="IZK312" s="60"/>
      <c r="IZL312" s="60"/>
      <c r="IZM312" s="60"/>
      <c r="IZN312" s="60"/>
      <c r="IZO312" s="60"/>
      <c r="IZP312" s="60"/>
      <c r="IZQ312" s="60"/>
      <c r="IZR312" s="60"/>
      <c r="IZS312" s="60"/>
      <c r="IZT312" s="60"/>
      <c r="IZU312" s="60"/>
      <c r="IZV312" s="60"/>
      <c r="IZW312" s="60"/>
      <c r="IZX312" s="60"/>
      <c r="IZY312" s="60"/>
      <c r="IZZ312" s="60"/>
      <c r="JAA312" s="60"/>
      <c r="JAB312" s="60"/>
      <c r="JAC312" s="60"/>
      <c r="JAD312" s="60"/>
      <c r="JAE312" s="60"/>
      <c r="JAF312" s="60"/>
      <c r="JAG312" s="60"/>
      <c r="JAH312" s="60"/>
      <c r="JAI312" s="60"/>
      <c r="JAJ312" s="60"/>
      <c r="JAK312" s="60"/>
      <c r="JAL312" s="60"/>
      <c r="JAM312" s="60"/>
      <c r="JAN312" s="60"/>
      <c r="JAO312" s="60"/>
      <c r="JAP312" s="60"/>
      <c r="JAQ312" s="60"/>
      <c r="JAR312" s="60"/>
      <c r="JAS312" s="60"/>
      <c r="JAT312" s="60"/>
      <c r="JAU312" s="60"/>
      <c r="JAV312" s="60"/>
      <c r="JAW312" s="60"/>
      <c r="JAX312" s="60"/>
      <c r="JAY312" s="60"/>
      <c r="JAZ312" s="60"/>
      <c r="JBA312" s="60"/>
      <c r="JBB312" s="60"/>
      <c r="JBC312" s="60"/>
      <c r="JBD312" s="60"/>
      <c r="JBE312" s="60"/>
      <c r="JBF312" s="60"/>
      <c r="JBG312" s="60"/>
      <c r="JBH312" s="60"/>
      <c r="JBI312" s="60"/>
      <c r="JBJ312" s="60"/>
      <c r="JBK312" s="60"/>
      <c r="JBL312" s="60"/>
      <c r="JBM312" s="60"/>
      <c r="JBN312" s="60"/>
      <c r="JBO312" s="60"/>
      <c r="JBP312" s="60"/>
      <c r="JBQ312" s="60"/>
      <c r="JBR312" s="60"/>
      <c r="JBS312" s="60"/>
      <c r="JBT312" s="60"/>
      <c r="JBU312" s="60"/>
      <c r="JBV312" s="60"/>
      <c r="JBW312" s="60"/>
      <c r="JBX312" s="60"/>
      <c r="JBY312" s="60"/>
      <c r="JBZ312" s="60"/>
      <c r="JCA312" s="60"/>
      <c r="JCB312" s="60"/>
      <c r="JCC312" s="60"/>
      <c r="JCD312" s="60"/>
      <c r="JCE312" s="60"/>
      <c r="JCF312" s="60"/>
      <c r="JCG312" s="60"/>
      <c r="JCH312" s="60"/>
      <c r="JCI312" s="60"/>
      <c r="JCJ312" s="60"/>
      <c r="JCK312" s="60"/>
      <c r="JCL312" s="60"/>
      <c r="JCM312" s="60"/>
      <c r="JCN312" s="60"/>
      <c r="JCO312" s="60"/>
      <c r="JCP312" s="60"/>
      <c r="JCQ312" s="60"/>
      <c r="JCR312" s="60"/>
      <c r="JCS312" s="60"/>
      <c r="JCT312" s="60"/>
      <c r="JCU312" s="60"/>
      <c r="JCV312" s="60"/>
      <c r="JCW312" s="60"/>
      <c r="JCX312" s="60"/>
      <c r="JCY312" s="60"/>
      <c r="JCZ312" s="60"/>
      <c r="JDA312" s="60"/>
      <c r="JDB312" s="60"/>
      <c r="JDC312" s="60"/>
      <c r="JDD312" s="60"/>
      <c r="JDE312" s="60"/>
      <c r="JDF312" s="60"/>
      <c r="JDG312" s="60"/>
      <c r="JDH312" s="60"/>
      <c r="JDI312" s="60"/>
      <c r="JDJ312" s="60"/>
      <c r="JDK312" s="60"/>
      <c r="JDL312" s="60"/>
      <c r="JDM312" s="60"/>
      <c r="JDN312" s="60"/>
      <c r="JDO312" s="60"/>
      <c r="JDP312" s="60"/>
      <c r="JDQ312" s="60"/>
      <c r="JDR312" s="60"/>
      <c r="JDS312" s="60"/>
      <c r="JDT312" s="60"/>
      <c r="JDU312" s="60"/>
      <c r="JDV312" s="60"/>
      <c r="JDW312" s="60"/>
      <c r="JDX312" s="60"/>
      <c r="JDY312" s="60"/>
      <c r="JDZ312" s="60"/>
      <c r="JEA312" s="60"/>
      <c r="JEB312" s="60"/>
      <c r="JEC312" s="60"/>
      <c r="JED312" s="60"/>
      <c r="JEE312" s="60"/>
      <c r="JEF312" s="60"/>
      <c r="JEG312" s="60"/>
      <c r="JEH312" s="60"/>
      <c r="JEI312" s="60"/>
      <c r="JEJ312" s="60"/>
      <c r="JEK312" s="60"/>
      <c r="JEL312" s="60"/>
      <c r="JEM312" s="60"/>
      <c r="JEN312" s="60"/>
      <c r="JEO312" s="60"/>
      <c r="JEP312" s="60"/>
      <c r="JEQ312" s="60"/>
      <c r="JER312" s="60"/>
      <c r="JES312" s="60"/>
      <c r="JET312" s="60"/>
      <c r="JEU312" s="60"/>
      <c r="JEV312" s="60"/>
      <c r="JEW312" s="60"/>
      <c r="JEX312" s="60"/>
      <c r="JEY312" s="60"/>
      <c r="JEZ312" s="60"/>
      <c r="JFA312" s="60"/>
      <c r="JFB312" s="60"/>
      <c r="JFC312" s="60"/>
      <c r="JFD312" s="60"/>
      <c r="JFE312" s="60"/>
      <c r="JFF312" s="60"/>
      <c r="JFG312" s="60"/>
      <c r="JFH312" s="60"/>
      <c r="JFI312" s="60"/>
      <c r="JFJ312" s="60"/>
      <c r="JFK312" s="60"/>
      <c r="JFL312" s="60"/>
      <c r="JFM312" s="60"/>
      <c r="JFN312" s="60"/>
      <c r="JFO312" s="60"/>
      <c r="JFP312" s="60"/>
      <c r="JFQ312" s="60"/>
      <c r="JFR312" s="60"/>
      <c r="JFS312" s="60"/>
      <c r="JFT312" s="60"/>
      <c r="JFU312" s="60"/>
      <c r="JFV312" s="60"/>
      <c r="JFW312" s="60"/>
      <c r="JFX312" s="60"/>
      <c r="JFY312" s="60"/>
      <c r="JFZ312" s="60"/>
      <c r="JGA312" s="60"/>
      <c r="JGB312" s="60"/>
      <c r="JGC312" s="60"/>
      <c r="JGD312" s="60"/>
      <c r="JGE312" s="60"/>
      <c r="JGF312" s="60"/>
      <c r="JGG312" s="60"/>
      <c r="JGH312" s="60"/>
      <c r="JGI312" s="60"/>
      <c r="JGJ312" s="60"/>
      <c r="JGK312" s="60"/>
      <c r="JGL312" s="60"/>
      <c r="JGM312" s="60"/>
      <c r="JGN312" s="60"/>
      <c r="JGO312" s="60"/>
      <c r="JGP312" s="60"/>
      <c r="JGQ312" s="60"/>
      <c r="JGR312" s="60"/>
      <c r="JGS312" s="60"/>
      <c r="JGT312" s="60"/>
      <c r="JGU312" s="60"/>
      <c r="JGV312" s="60"/>
      <c r="JGW312" s="60"/>
      <c r="JGX312" s="60"/>
      <c r="JGY312" s="60"/>
      <c r="JGZ312" s="60"/>
      <c r="JHA312" s="60"/>
      <c r="JHB312" s="60"/>
      <c r="JHC312" s="60"/>
      <c r="JHD312" s="60"/>
      <c r="JHE312" s="60"/>
      <c r="JHF312" s="60"/>
      <c r="JHG312" s="60"/>
      <c r="JHH312" s="60"/>
      <c r="JHI312" s="60"/>
      <c r="JHJ312" s="60"/>
      <c r="JHK312" s="60"/>
      <c r="JHL312" s="60"/>
      <c r="JHM312" s="60"/>
      <c r="JHN312" s="60"/>
      <c r="JHO312" s="60"/>
      <c r="JHP312" s="60"/>
      <c r="JHQ312" s="60"/>
      <c r="JHR312" s="60"/>
      <c r="JHS312" s="60"/>
      <c r="JHT312" s="60"/>
      <c r="JHU312" s="60"/>
      <c r="JHV312" s="60"/>
      <c r="JHW312" s="60"/>
      <c r="JHX312" s="60"/>
      <c r="JHY312" s="60"/>
      <c r="JHZ312" s="60"/>
      <c r="JIA312" s="60"/>
      <c r="JIB312" s="60"/>
      <c r="JIC312" s="60"/>
      <c r="JID312" s="60"/>
      <c r="JIE312" s="60"/>
      <c r="JIF312" s="60"/>
      <c r="JIG312" s="60"/>
      <c r="JIH312" s="60"/>
      <c r="JII312" s="60"/>
      <c r="JIJ312" s="60"/>
      <c r="JIK312" s="60"/>
      <c r="JIL312" s="60"/>
      <c r="JIM312" s="60"/>
      <c r="JIN312" s="60"/>
      <c r="JIO312" s="60"/>
      <c r="JIP312" s="60"/>
      <c r="JIQ312" s="60"/>
      <c r="JIR312" s="60"/>
      <c r="JIS312" s="60"/>
      <c r="JIT312" s="60"/>
      <c r="JIU312" s="60"/>
      <c r="JIV312" s="60"/>
      <c r="JIW312" s="60"/>
      <c r="JIX312" s="60"/>
      <c r="JIY312" s="60"/>
      <c r="JIZ312" s="60"/>
      <c r="JJA312" s="60"/>
      <c r="JJB312" s="60"/>
      <c r="JJC312" s="60"/>
      <c r="JJD312" s="60"/>
      <c r="JJE312" s="60"/>
      <c r="JJF312" s="60"/>
      <c r="JJG312" s="60"/>
      <c r="JJH312" s="60"/>
      <c r="JJI312" s="60"/>
      <c r="JJJ312" s="60"/>
      <c r="JJK312" s="60"/>
      <c r="JJL312" s="60"/>
      <c r="JJM312" s="60"/>
      <c r="JJN312" s="60"/>
      <c r="JJO312" s="60"/>
      <c r="JJP312" s="60"/>
      <c r="JJQ312" s="60"/>
      <c r="JJR312" s="60"/>
      <c r="JJS312" s="60"/>
      <c r="JJT312" s="60"/>
      <c r="JJU312" s="60"/>
      <c r="JJV312" s="60"/>
      <c r="JJW312" s="60"/>
      <c r="JJX312" s="60"/>
      <c r="JJY312" s="60"/>
      <c r="JJZ312" s="60"/>
      <c r="JKA312" s="60"/>
      <c r="JKB312" s="60"/>
      <c r="JKC312" s="60"/>
      <c r="JKD312" s="60"/>
      <c r="JKE312" s="60"/>
      <c r="JKF312" s="60"/>
      <c r="JKG312" s="60"/>
      <c r="JKH312" s="60"/>
      <c r="JKI312" s="60"/>
      <c r="JKJ312" s="60"/>
      <c r="JKK312" s="60"/>
      <c r="JKL312" s="60"/>
      <c r="JKM312" s="60"/>
      <c r="JKN312" s="60"/>
      <c r="JKO312" s="60"/>
      <c r="JKP312" s="60"/>
      <c r="JKQ312" s="60"/>
      <c r="JKR312" s="60"/>
      <c r="JKS312" s="60"/>
      <c r="JKT312" s="60"/>
      <c r="JKU312" s="60"/>
      <c r="JKV312" s="60"/>
      <c r="JKW312" s="60"/>
      <c r="JKX312" s="60"/>
      <c r="JKY312" s="60"/>
      <c r="JKZ312" s="60"/>
      <c r="JLA312" s="60"/>
      <c r="JLB312" s="60"/>
      <c r="JLC312" s="60"/>
      <c r="JLD312" s="60"/>
      <c r="JLE312" s="60"/>
      <c r="JLF312" s="60"/>
      <c r="JLG312" s="60"/>
      <c r="JLH312" s="60"/>
      <c r="JLI312" s="60"/>
      <c r="JLJ312" s="60"/>
      <c r="JLK312" s="60"/>
      <c r="JLL312" s="60"/>
      <c r="JLM312" s="60"/>
      <c r="JLN312" s="60"/>
      <c r="JLO312" s="60"/>
      <c r="JLP312" s="60"/>
      <c r="JLQ312" s="60"/>
      <c r="JLR312" s="60"/>
      <c r="JLS312" s="60"/>
      <c r="JLT312" s="60"/>
      <c r="JLU312" s="60"/>
      <c r="JLV312" s="60"/>
      <c r="JLW312" s="60"/>
      <c r="JLX312" s="60"/>
      <c r="JLY312" s="60"/>
      <c r="JLZ312" s="60"/>
      <c r="JMA312" s="60"/>
      <c r="JMB312" s="60"/>
      <c r="JMC312" s="60"/>
      <c r="JMD312" s="60"/>
      <c r="JME312" s="60"/>
      <c r="JMF312" s="60"/>
      <c r="JMG312" s="60"/>
      <c r="JMH312" s="60"/>
      <c r="JMI312" s="60"/>
      <c r="JMJ312" s="60"/>
      <c r="JMK312" s="60"/>
      <c r="JML312" s="60"/>
      <c r="JMM312" s="60"/>
      <c r="JMN312" s="60"/>
      <c r="JMO312" s="60"/>
      <c r="JMP312" s="60"/>
      <c r="JMQ312" s="60"/>
      <c r="JMR312" s="60"/>
      <c r="JMS312" s="60"/>
      <c r="JMT312" s="60"/>
      <c r="JMU312" s="60"/>
      <c r="JMV312" s="60"/>
      <c r="JMW312" s="60"/>
      <c r="JMX312" s="60"/>
      <c r="JMY312" s="60"/>
      <c r="JMZ312" s="60"/>
      <c r="JNA312" s="60"/>
      <c r="JNB312" s="60"/>
      <c r="JNC312" s="60"/>
      <c r="JND312" s="60"/>
      <c r="JNE312" s="60"/>
      <c r="JNF312" s="60"/>
      <c r="JNG312" s="60"/>
      <c r="JNH312" s="60"/>
      <c r="JNI312" s="60"/>
      <c r="JNJ312" s="60"/>
      <c r="JNK312" s="60"/>
      <c r="JNL312" s="60"/>
      <c r="JNM312" s="60"/>
      <c r="JNN312" s="60"/>
      <c r="JNO312" s="60"/>
      <c r="JNP312" s="60"/>
      <c r="JNQ312" s="60"/>
      <c r="JNR312" s="60"/>
      <c r="JNS312" s="60"/>
      <c r="JNT312" s="60"/>
      <c r="JNU312" s="60"/>
      <c r="JNV312" s="60"/>
      <c r="JNW312" s="60"/>
      <c r="JNX312" s="60"/>
      <c r="JNY312" s="60"/>
      <c r="JNZ312" s="60"/>
      <c r="JOA312" s="60"/>
      <c r="JOB312" s="60"/>
      <c r="JOC312" s="60"/>
      <c r="JOD312" s="60"/>
      <c r="JOE312" s="60"/>
      <c r="JOF312" s="60"/>
      <c r="JOG312" s="60"/>
      <c r="JOH312" s="60"/>
      <c r="JOI312" s="60"/>
      <c r="JOJ312" s="60"/>
      <c r="JOK312" s="60"/>
      <c r="JOL312" s="60"/>
      <c r="JOM312" s="60"/>
      <c r="JON312" s="60"/>
      <c r="JOO312" s="60"/>
      <c r="JOP312" s="60"/>
      <c r="JOQ312" s="60"/>
      <c r="JOR312" s="60"/>
      <c r="JOS312" s="60"/>
      <c r="JOT312" s="60"/>
      <c r="JOU312" s="60"/>
      <c r="JOV312" s="60"/>
      <c r="JOW312" s="60"/>
      <c r="JOX312" s="60"/>
      <c r="JOY312" s="60"/>
      <c r="JOZ312" s="60"/>
      <c r="JPA312" s="60"/>
      <c r="JPB312" s="60"/>
      <c r="JPC312" s="60"/>
      <c r="JPD312" s="60"/>
      <c r="JPE312" s="60"/>
      <c r="JPF312" s="60"/>
      <c r="JPG312" s="60"/>
      <c r="JPH312" s="60"/>
      <c r="JPI312" s="60"/>
      <c r="JPJ312" s="60"/>
      <c r="JPK312" s="60"/>
      <c r="JPL312" s="60"/>
      <c r="JPM312" s="60"/>
      <c r="JPN312" s="60"/>
      <c r="JPO312" s="60"/>
      <c r="JPP312" s="60"/>
      <c r="JPQ312" s="60"/>
      <c r="JPR312" s="60"/>
      <c r="JPS312" s="60"/>
      <c r="JPT312" s="60"/>
      <c r="JPU312" s="60"/>
      <c r="JPV312" s="60"/>
      <c r="JPW312" s="60"/>
      <c r="JPX312" s="60"/>
      <c r="JPY312" s="60"/>
      <c r="JPZ312" s="60"/>
      <c r="JQA312" s="60"/>
      <c r="JQB312" s="60"/>
      <c r="JQC312" s="60"/>
      <c r="JQD312" s="60"/>
      <c r="JQE312" s="60"/>
      <c r="JQF312" s="60"/>
      <c r="JQG312" s="60"/>
      <c r="JQH312" s="60"/>
      <c r="JQI312" s="60"/>
      <c r="JQJ312" s="60"/>
      <c r="JQK312" s="60"/>
      <c r="JQL312" s="60"/>
      <c r="JQM312" s="60"/>
      <c r="JQN312" s="60"/>
      <c r="JQO312" s="60"/>
      <c r="JQP312" s="60"/>
      <c r="JQQ312" s="60"/>
      <c r="JQR312" s="60"/>
      <c r="JQS312" s="60"/>
      <c r="JQT312" s="60"/>
      <c r="JQU312" s="60"/>
      <c r="JQV312" s="60"/>
      <c r="JQW312" s="60"/>
      <c r="JQX312" s="60"/>
      <c r="JQY312" s="60"/>
      <c r="JQZ312" s="60"/>
      <c r="JRA312" s="60"/>
      <c r="JRB312" s="60"/>
      <c r="JRC312" s="60"/>
      <c r="JRD312" s="60"/>
      <c r="JRE312" s="60"/>
      <c r="JRF312" s="60"/>
      <c r="JRG312" s="60"/>
      <c r="JRH312" s="60"/>
      <c r="JRI312" s="60"/>
      <c r="JRJ312" s="60"/>
      <c r="JRK312" s="60"/>
      <c r="JRL312" s="60"/>
      <c r="JRM312" s="60"/>
      <c r="JRN312" s="60"/>
      <c r="JRO312" s="60"/>
      <c r="JRP312" s="60"/>
      <c r="JRQ312" s="60"/>
      <c r="JRR312" s="60"/>
      <c r="JRS312" s="60"/>
      <c r="JRT312" s="60"/>
      <c r="JRU312" s="60"/>
      <c r="JRV312" s="60"/>
      <c r="JRW312" s="60"/>
      <c r="JRX312" s="60"/>
      <c r="JRY312" s="60"/>
      <c r="JRZ312" s="60"/>
      <c r="JSA312" s="60"/>
      <c r="JSB312" s="60"/>
      <c r="JSC312" s="60"/>
      <c r="JSD312" s="60"/>
      <c r="JSE312" s="60"/>
      <c r="JSF312" s="60"/>
      <c r="JSG312" s="60"/>
      <c r="JSH312" s="60"/>
      <c r="JSI312" s="60"/>
      <c r="JSJ312" s="60"/>
      <c r="JSK312" s="60"/>
      <c r="JSL312" s="60"/>
      <c r="JSM312" s="60"/>
      <c r="JSN312" s="60"/>
      <c r="JSO312" s="60"/>
      <c r="JSP312" s="60"/>
      <c r="JSQ312" s="60"/>
      <c r="JSR312" s="60"/>
      <c r="JSS312" s="60"/>
      <c r="JST312" s="60"/>
      <c r="JSU312" s="60"/>
      <c r="JSV312" s="60"/>
      <c r="JSW312" s="60"/>
      <c r="JSX312" s="60"/>
      <c r="JSY312" s="60"/>
      <c r="JSZ312" s="60"/>
      <c r="JTA312" s="60"/>
      <c r="JTB312" s="60"/>
      <c r="JTC312" s="60"/>
      <c r="JTD312" s="60"/>
      <c r="JTE312" s="60"/>
      <c r="JTF312" s="60"/>
      <c r="JTG312" s="60"/>
      <c r="JTH312" s="60"/>
      <c r="JTI312" s="60"/>
      <c r="JTJ312" s="60"/>
      <c r="JTK312" s="60"/>
      <c r="JTL312" s="60"/>
      <c r="JTM312" s="60"/>
      <c r="JTN312" s="60"/>
      <c r="JTO312" s="60"/>
      <c r="JTP312" s="60"/>
      <c r="JTQ312" s="60"/>
      <c r="JTR312" s="60"/>
      <c r="JTS312" s="60"/>
      <c r="JTT312" s="60"/>
      <c r="JTU312" s="60"/>
      <c r="JTV312" s="60"/>
      <c r="JTW312" s="60"/>
      <c r="JTX312" s="60"/>
      <c r="JTY312" s="60"/>
      <c r="JTZ312" s="60"/>
      <c r="JUA312" s="60"/>
      <c r="JUB312" s="60"/>
      <c r="JUC312" s="60"/>
      <c r="JUD312" s="60"/>
      <c r="JUE312" s="60"/>
      <c r="JUF312" s="60"/>
      <c r="JUG312" s="60"/>
      <c r="JUH312" s="60"/>
      <c r="JUI312" s="60"/>
      <c r="JUJ312" s="60"/>
      <c r="JUK312" s="60"/>
      <c r="JUL312" s="60"/>
      <c r="JUM312" s="60"/>
      <c r="JUN312" s="60"/>
      <c r="JUO312" s="60"/>
      <c r="JUP312" s="60"/>
      <c r="JUQ312" s="60"/>
      <c r="JUR312" s="60"/>
      <c r="JUS312" s="60"/>
      <c r="JUT312" s="60"/>
      <c r="JUU312" s="60"/>
      <c r="JUV312" s="60"/>
      <c r="JUW312" s="60"/>
      <c r="JUX312" s="60"/>
      <c r="JUY312" s="60"/>
      <c r="JUZ312" s="60"/>
      <c r="JVA312" s="60"/>
      <c r="JVB312" s="60"/>
      <c r="JVC312" s="60"/>
      <c r="JVD312" s="60"/>
      <c r="JVE312" s="60"/>
      <c r="JVF312" s="60"/>
      <c r="JVG312" s="60"/>
      <c r="JVH312" s="60"/>
      <c r="JVI312" s="60"/>
      <c r="JVJ312" s="60"/>
      <c r="JVK312" s="60"/>
      <c r="JVL312" s="60"/>
      <c r="JVM312" s="60"/>
      <c r="JVN312" s="60"/>
      <c r="JVO312" s="60"/>
      <c r="JVP312" s="60"/>
      <c r="JVQ312" s="60"/>
      <c r="JVR312" s="60"/>
      <c r="JVS312" s="60"/>
      <c r="JVT312" s="60"/>
      <c r="JVU312" s="60"/>
      <c r="JVV312" s="60"/>
      <c r="JVW312" s="60"/>
      <c r="JVX312" s="60"/>
      <c r="JVY312" s="60"/>
      <c r="JVZ312" s="60"/>
      <c r="JWA312" s="60"/>
      <c r="JWB312" s="60"/>
      <c r="JWC312" s="60"/>
      <c r="JWD312" s="60"/>
      <c r="JWE312" s="60"/>
      <c r="JWF312" s="60"/>
      <c r="JWG312" s="60"/>
      <c r="JWH312" s="60"/>
      <c r="JWI312" s="60"/>
      <c r="JWJ312" s="60"/>
      <c r="JWK312" s="60"/>
      <c r="JWL312" s="60"/>
      <c r="JWM312" s="60"/>
      <c r="JWN312" s="60"/>
      <c r="JWO312" s="60"/>
      <c r="JWP312" s="60"/>
      <c r="JWQ312" s="60"/>
      <c r="JWR312" s="60"/>
      <c r="JWS312" s="60"/>
      <c r="JWT312" s="60"/>
      <c r="JWU312" s="60"/>
      <c r="JWV312" s="60"/>
      <c r="JWW312" s="60"/>
      <c r="JWX312" s="60"/>
      <c r="JWY312" s="60"/>
      <c r="JWZ312" s="60"/>
      <c r="JXA312" s="60"/>
      <c r="JXB312" s="60"/>
      <c r="JXC312" s="60"/>
      <c r="JXD312" s="60"/>
      <c r="JXE312" s="60"/>
      <c r="JXF312" s="60"/>
      <c r="JXG312" s="60"/>
      <c r="JXH312" s="60"/>
      <c r="JXI312" s="60"/>
      <c r="JXJ312" s="60"/>
      <c r="JXK312" s="60"/>
      <c r="JXL312" s="60"/>
      <c r="JXM312" s="60"/>
      <c r="JXN312" s="60"/>
      <c r="JXO312" s="60"/>
      <c r="JXP312" s="60"/>
      <c r="JXQ312" s="60"/>
      <c r="JXR312" s="60"/>
      <c r="JXS312" s="60"/>
      <c r="JXT312" s="60"/>
      <c r="JXU312" s="60"/>
      <c r="JXV312" s="60"/>
      <c r="JXW312" s="60"/>
      <c r="JXX312" s="60"/>
      <c r="JXY312" s="60"/>
      <c r="JXZ312" s="60"/>
      <c r="JYA312" s="60"/>
      <c r="JYB312" s="60"/>
      <c r="JYC312" s="60"/>
      <c r="JYD312" s="60"/>
      <c r="JYE312" s="60"/>
      <c r="JYF312" s="60"/>
      <c r="JYG312" s="60"/>
      <c r="JYH312" s="60"/>
      <c r="JYI312" s="60"/>
      <c r="JYJ312" s="60"/>
      <c r="JYK312" s="60"/>
      <c r="JYL312" s="60"/>
      <c r="JYM312" s="60"/>
      <c r="JYN312" s="60"/>
      <c r="JYO312" s="60"/>
      <c r="JYP312" s="60"/>
      <c r="JYQ312" s="60"/>
      <c r="JYR312" s="60"/>
      <c r="JYS312" s="60"/>
      <c r="JYT312" s="60"/>
      <c r="JYU312" s="60"/>
      <c r="JYV312" s="60"/>
      <c r="JYW312" s="60"/>
      <c r="JYX312" s="60"/>
      <c r="JYY312" s="60"/>
      <c r="JYZ312" s="60"/>
      <c r="JZA312" s="60"/>
      <c r="JZB312" s="60"/>
      <c r="JZC312" s="60"/>
      <c r="JZD312" s="60"/>
      <c r="JZE312" s="60"/>
      <c r="JZF312" s="60"/>
      <c r="JZG312" s="60"/>
      <c r="JZH312" s="60"/>
      <c r="JZI312" s="60"/>
      <c r="JZJ312" s="60"/>
      <c r="JZK312" s="60"/>
      <c r="JZL312" s="60"/>
      <c r="JZM312" s="60"/>
      <c r="JZN312" s="60"/>
      <c r="JZO312" s="60"/>
      <c r="JZP312" s="60"/>
      <c r="JZQ312" s="60"/>
      <c r="JZR312" s="60"/>
      <c r="JZS312" s="60"/>
      <c r="JZT312" s="60"/>
      <c r="JZU312" s="60"/>
      <c r="JZV312" s="60"/>
      <c r="JZW312" s="60"/>
      <c r="JZX312" s="60"/>
      <c r="JZY312" s="60"/>
      <c r="JZZ312" s="60"/>
      <c r="KAA312" s="60"/>
      <c r="KAB312" s="60"/>
      <c r="KAC312" s="60"/>
      <c r="KAD312" s="60"/>
      <c r="KAE312" s="60"/>
      <c r="KAF312" s="60"/>
      <c r="KAG312" s="60"/>
      <c r="KAH312" s="60"/>
      <c r="KAI312" s="60"/>
      <c r="KAJ312" s="60"/>
      <c r="KAK312" s="60"/>
      <c r="KAL312" s="60"/>
      <c r="KAM312" s="60"/>
      <c r="KAN312" s="60"/>
      <c r="KAO312" s="60"/>
      <c r="KAP312" s="60"/>
      <c r="KAQ312" s="60"/>
      <c r="KAR312" s="60"/>
      <c r="KAS312" s="60"/>
      <c r="KAT312" s="60"/>
      <c r="KAU312" s="60"/>
      <c r="KAV312" s="60"/>
      <c r="KAW312" s="60"/>
      <c r="KAX312" s="60"/>
      <c r="KAY312" s="60"/>
      <c r="KAZ312" s="60"/>
      <c r="KBA312" s="60"/>
      <c r="KBB312" s="60"/>
      <c r="KBC312" s="60"/>
      <c r="KBD312" s="60"/>
      <c r="KBE312" s="60"/>
      <c r="KBF312" s="60"/>
      <c r="KBG312" s="60"/>
      <c r="KBH312" s="60"/>
      <c r="KBI312" s="60"/>
      <c r="KBJ312" s="60"/>
      <c r="KBK312" s="60"/>
      <c r="KBL312" s="60"/>
      <c r="KBM312" s="60"/>
      <c r="KBN312" s="60"/>
      <c r="KBO312" s="60"/>
      <c r="KBP312" s="60"/>
      <c r="KBQ312" s="60"/>
      <c r="KBR312" s="60"/>
      <c r="KBS312" s="60"/>
      <c r="KBT312" s="60"/>
      <c r="KBU312" s="60"/>
      <c r="KBV312" s="60"/>
      <c r="KBW312" s="60"/>
      <c r="KBX312" s="60"/>
      <c r="KBY312" s="60"/>
      <c r="KBZ312" s="60"/>
      <c r="KCA312" s="60"/>
      <c r="KCB312" s="60"/>
      <c r="KCC312" s="60"/>
      <c r="KCD312" s="60"/>
      <c r="KCE312" s="60"/>
      <c r="KCF312" s="60"/>
      <c r="KCG312" s="60"/>
      <c r="KCH312" s="60"/>
      <c r="KCI312" s="60"/>
      <c r="KCJ312" s="60"/>
      <c r="KCK312" s="60"/>
      <c r="KCL312" s="60"/>
      <c r="KCM312" s="60"/>
      <c r="KCN312" s="60"/>
      <c r="KCO312" s="60"/>
      <c r="KCP312" s="60"/>
      <c r="KCQ312" s="60"/>
      <c r="KCR312" s="60"/>
      <c r="KCS312" s="60"/>
      <c r="KCT312" s="60"/>
      <c r="KCU312" s="60"/>
      <c r="KCV312" s="60"/>
      <c r="KCW312" s="60"/>
      <c r="KCX312" s="60"/>
      <c r="KCY312" s="60"/>
      <c r="KCZ312" s="60"/>
      <c r="KDA312" s="60"/>
      <c r="KDB312" s="60"/>
      <c r="KDC312" s="60"/>
      <c r="KDD312" s="60"/>
      <c r="KDE312" s="60"/>
      <c r="KDF312" s="60"/>
      <c r="KDG312" s="60"/>
      <c r="KDH312" s="60"/>
      <c r="KDI312" s="60"/>
      <c r="KDJ312" s="60"/>
      <c r="KDK312" s="60"/>
      <c r="KDL312" s="60"/>
      <c r="KDM312" s="60"/>
      <c r="KDN312" s="60"/>
      <c r="KDO312" s="60"/>
      <c r="KDP312" s="60"/>
      <c r="KDQ312" s="60"/>
      <c r="KDR312" s="60"/>
      <c r="KDS312" s="60"/>
      <c r="KDT312" s="60"/>
      <c r="KDU312" s="60"/>
      <c r="KDV312" s="60"/>
      <c r="KDW312" s="60"/>
      <c r="KDX312" s="60"/>
      <c r="KDY312" s="60"/>
      <c r="KDZ312" s="60"/>
      <c r="KEA312" s="60"/>
      <c r="KEB312" s="60"/>
      <c r="KEC312" s="60"/>
      <c r="KED312" s="60"/>
      <c r="KEE312" s="60"/>
      <c r="KEF312" s="60"/>
      <c r="KEG312" s="60"/>
      <c r="KEH312" s="60"/>
      <c r="KEI312" s="60"/>
      <c r="KEJ312" s="60"/>
      <c r="KEK312" s="60"/>
      <c r="KEL312" s="60"/>
      <c r="KEM312" s="60"/>
      <c r="KEN312" s="60"/>
      <c r="KEO312" s="60"/>
      <c r="KEP312" s="60"/>
      <c r="KEQ312" s="60"/>
      <c r="KER312" s="60"/>
      <c r="KES312" s="60"/>
      <c r="KET312" s="60"/>
      <c r="KEU312" s="60"/>
      <c r="KEV312" s="60"/>
      <c r="KEW312" s="60"/>
      <c r="KEX312" s="60"/>
      <c r="KEY312" s="60"/>
      <c r="KEZ312" s="60"/>
      <c r="KFA312" s="60"/>
      <c r="KFB312" s="60"/>
      <c r="KFC312" s="60"/>
      <c r="KFD312" s="60"/>
      <c r="KFE312" s="60"/>
      <c r="KFF312" s="60"/>
      <c r="KFG312" s="60"/>
      <c r="KFH312" s="60"/>
      <c r="KFI312" s="60"/>
      <c r="KFJ312" s="60"/>
      <c r="KFK312" s="60"/>
      <c r="KFL312" s="60"/>
      <c r="KFM312" s="60"/>
      <c r="KFN312" s="60"/>
      <c r="KFO312" s="60"/>
      <c r="KFP312" s="60"/>
      <c r="KFQ312" s="60"/>
      <c r="KFR312" s="60"/>
      <c r="KFS312" s="60"/>
      <c r="KFT312" s="60"/>
      <c r="KFU312" s="60"/>
      <c r="KFV312" s="60"/>
      <c r="KFW312" s="60"/>
      <c r="KFX312" s="60"/>
      <c r="KFY312" s="60"/>
      <c r="KFZ312" s="60"/>
      <c r="KGA312" s="60"/>
      <c r="KGB312" s="60"/>
      <c r="KGC312" s="60"/>
      <c r="KGD312" s="60"/>
      <c r="KGE312" s="60"/>
      <c r="KGF312" s="60"/>
      <c r="KGG312" s="60"/>
      <c r="KGH312" s="60"/>
      <c r="KGI312" s="60"/>
      <c r="KGJ312" s="60"/>
      <c r="KGK312" s="60"/>
      <c r="KGL312" s="60"/>
      <c r="KGM312" s="60"/>
      <c r="KGN312" s="60"/>
      <c r="KGO312" s="60"/>
      <c r="KGP312" s="60"/>
      <c r="KGQ312" s="60"/>
      <c r="KGR312" s="60"/>
      <c r="KGS312" s="60"/>
      <c r="KGT312" s="60"/>
      <c r="KGU312" s="60"/>
      <c r="KGV312" s="60"/>
      <c r="KGW312" s="60"/>
      <c r="KGX312" s="60"/>
      <c r="KGY312" s="60"/>
      <c r="KGZ312" s="60"/>
      <c r="KHA312" s="60"/>
      <c r="KHB312" s="60"/>
      <c r="KHC312" s="60"/>
      <c r="KHD312" s="60"/>
      <c r="KHE312" s="60"/>
      <c r="KHF312" s="60"/>
      <c r="KHG312" s="60"/>
      <c r="KHH312" s="60"/>
      <c r="KHI312" s="60"/>
      <c r="KHJ312" s="60"/>
      <c r="KHK312" s="60"/>
      <c r="KHL312" s="60"/>
      <c r="KHM312" s="60"/>
      <c r="KHN312" s="60"/>
      <c r="KHO312" s="60"/>
      <c r="KHP312" s="60"/>
      <c r="KHQ312" s="60"/>
      <c r="KHR312" s="60"/>
      <c r="KHS312" s="60"/>
      <c r="KHT312" s="60"/>
      <c r="KHU312" s="60"/>
      <c r="KHV312" s="60"/>
      <c r="KHW312" s="60"/>
      <c r="KHX312" s="60"/>
      <c r="KHY312" s="60"/>
      <c r="KHZ312" s="60"/>
      <c r="KIA312" s="60"/>
      <c r="KIB312" s="60"/>
      <c r="KIC312" s="60"/>
      <c r="KID312" s="60"/>
      <c r="KIE312" s="60"/>
      <c r="KIF312" s="60"/>
      <c r="KIG312" s="60"/>
      <c r="KIH312" s="60"/>
      <c r="KII312" s="60"/>
      <c r="KIJ312" s="60"/>
      <c r="KIK312" s="60"/>
      <c r="KIL312" s="60"/>
      <c r="KIM312" s="60"/>
      <c r="KIN312" s="60"/>
      <c r="KIO312" s="60"/>
      <c r="KIP312" s="60"/>
      <c r="KIQ312" s="60"/>
      <c r="KIR312" s="60"/>
      <c r="KIS312" s="60"/>
      <c r="KIT312" s="60"/>
      <c r="KIU312" s="60"/>
      <c r="KIV312" s="60"/>
      <c r="KIW312" s="60"/>
      <c r="KIX312" s="60"/>
      <c r="KIY312" s="60"/>
      <c r="KIZ312" s="60"/>
      <c r="KJA312" s="60"/>
      <c r="KJB312" s="60"/>
      <c r="KJC312" s="60"/>
      <c r="KJD312" s="60"/>
      <c r="KJE312" s="60"/>
      <c r="KJF312" s="60"/>
      <c r="KJG312" s="60"/>
      <c r="KJH312" s="60"/>
      <c r="KJI312" s="60"/>
      <c r="KJJ312" s="60"/>
      <c r="KJK312" s="60"/>
      <c r="KJL312" s="60"/>
      <c r="KJM312" s="60"/>
      <c r="KJN312" s="60"/>
      <c r="KJO312" s="60"/>
      <c r="KJP312" s="60"/>
      <c r="KJQ312" s="60"/>
      <c r="KJR312" s="60"/>
      <c r="KJS312" s="60"/>
      <c r="KJT312" s="60"/>
      <c r="KJU312" s="60"/>
      <c r="KJV312" s="60"/>
      <c r="KJW312" s="60"/>
      <c r="KJX312" s="60"/>
      <c r="KJY312" s="60"/>
      <c r="KJZ312" s="60"/>
      <c r="KKA312" s="60"/>
      <c r="KKB312" s="60"/>
      <c r="KKC312" s="60"/>
      <c r="KKD312" s="60"/>
      <c r="KKE312" s="60"/>
      <c r="KKF312" s="60"/>
      <c r="KKG312" s="60"/>
      <c r="KKH312" s="60"/>
      <c r="KKI312" s="60"/>
      <c r="KKJ312" s="60"/>
      <c r="KKK312" s="60"/>
      <c r="KKL312" s="60"/>
      <c r="KKM312" s="60"/>
      <c r="KKN312" s="60"/>
      <c r="KKO312" s="60"/>
      <c r="KKP312" s="60"/>
      <c r="KKQ312" s="60"/>
      <c r="KKR312" s="60"/>
      <c r="KKS312" s="60"/>
      <c r="KKT312" s="60"/>
      <c r="KKU312" s="60"/>
      <c r="KKV312" s="60"/>
      <c r="KKW312" s="60"/>
      <c r="KKX312" s="60"/>
      <c r="KKY312" s="60"/>
      <c r="KKZ312" s="60"/>
      <c r="KLA312" s="60"/>
      <c r="KLB312" s="60"/>
      <c r="KLC312" s="60"/>
      <c r="KLD312" s="60"/>
      <c r="KLE312" s="60"/>
      <c r="KLF312" s="60"/>
      <c r="KLG312" s="60"/>
      <c r="KLH312" s="60"/>
      <c r="KLI312" s="60"/>
      <c r="KLJ312" s="60"/>
      <c r="KLK312" s="60"/>
      <c r="KLL312" s="60"/>
      <c r="KLM312" s="60"/>
      <c r="KLN312" s="60"/>
      <c r="KLO312" s="60"/>
      <c r="KLP312" s="60"/>
      <c r="KLQ312" s="60"/>
      <c r="KLR312" s="60"/>
      <c r="KLS312" s="60"/>
      <c r="KLT312" s="60"/>
      <c r="KLU312" s="60"/>
      <c r="KLV312" s="60"/>
      <c r="KLW312" s="60"/>
      <c r="KLX312" s="60"/>
      <c r="KLY312" s="60"/>
      <c r="KLZ312" s="60"/>
      <c r="KMA312" s="60"/>
      <c r="KMB312" s="60"/>
      <c r="KMC312" s="60"/>
      <c r="KMD312" s="60"/>
      <c r="KME312" s="60"/>
      <c r="KMF312" s="60"/>
      <c r="KMG312" s="60"/>
      <c r="KMH312" s="60"/>
      <c r="KMI312" s="60"/>
      <c r="KMJ312" s="60"/>
      <c r="KMK312" s="60"/>
      <c r="KML312" s="60"/>
      <c r="KMM312" s="60"/>
      <c r="KMN312" s="60"/>
      <c r="KMO312" s="60"/>
      <c r="KMP312" s="60"/>
      <c r="KMQ312" s="60"/>
      <c r="KMR312" s="60"/>
      <c r="KMS312" s="60"/>
      <c r="KMT312" s="60"/>
      <c r="KMU312" s="60"/>
      <c r="KMV312" s="60"/>
      <c r="KMW312" s="60"/>
      <c r="KMX312" s="60"/>
      <c r="KMY312" s="60"/>
      <c r="KMZ312" s="60"/>
      <c r="KNA312" s="60"/>
      <c r="KNB312" s="60"/>
      <c r="KNC312" s="60"/>
      <c r="KND312" s="60"/>
      <c r="KNE312" s="60"/>
      <c r="KNF312" s="60"/>
      <c r="KNG312" s="60"/>
      <c r="KNH312" s="60"/>
      <c r="KNI312" s="60"/>
      <c r="KNJ312" s="60"/>
      <c r="KNK312" s="60"/>
      <c r="KNL312" s="60"/>
      <c r="KNM312" s="60"/>
      <c r="KNN312" s="60"/>
      <c r="KNO312" s="60"/>
      <c r="KNP312" s="60"/>
      <c r="KNQ312" s="60"/>
      <c r="KNR312" s="60"/>
      <c r="KNS312" s="60"/>
      <c r="KNT312" s="60"/>
      <c r="KNU312" s="60"/>
      <c r="KNV312" s="60"/>
      <c r="KNW312" s="60"/>
      <c r="KNX312" s="60"/>
      <c r="KNY312" s="60"/>
      <c r="KNZ312" s="60"/>
      <c r="KOA312" s="60"/>
      <c r="KOB312" s="60"/>
      <c r="KOC312" s="60"/>
      <c r="KOD312" s="60"/>
      <c r="KOE312" s="60"/>
      <c r="KOF312" s="60"/>
      <c r="KOG312" s="60"/>
      <c r="KOH312" s="60"/>
      <c r="KOI312" s="60"/>
      <c r="KOJ312" s="60"/>
      <c r="KOK312" s="60"/>
      <c r="KOL312" s="60"/>
      <c r="KOM312" s="60"/>
      <c r="KON312" s="60"/>
      <c r="KOO312" s="60"/>
      <c r="KOP312" s="60"/>
      <c r="KOQ312" s="60"/>
      <c r="KOR312" s="60"/>
      <c r="KOS312" s="60"/>
      <c r="KOT312" s="60"/>
      <c r="KOU312" s="60"/>
      <c r="KOV312" s="60"/>
      <c r="KOW312" s="60"/>
      <c r="KOX312" s="60"/>
      <c r="KOY312" s="60"/>
      <c r="KOZ312" s="60"/>
      <c r="KPA312" s="60"/>
      <c r="KPB312" s="60"/>
      <c r="KPC312" s="60"/>
      <c r="KPD312" s="60"/>
      <c r="KPE312" s="60"/>
      <c r="KPF312" s="60"/>
      <c r="KPG312" s="60"/>
      <c r="KPH312" s="60"/>
      <c r="KPI312" s="60"/>
      <c r="KPJ312" s="60"/>
      <c r="KPK312" s="60"/>
      <c r="KPL312" s="60"/>
      <c r="KPM312" s="60"/>
      <c r="KPN312" s="60"/>
      <c r="KPO312" s="60"/>
      <c r="KPP312" s="60"/>
      <c r="KPQ312" s="60"/>
      <c r="KPR312" s="60"/>
      <c r="KPS312" s="60"/>
      <c r="KPT312" s="60"/>
      <c r="KPU312" s="60"/>
      <c r="KPV312" s="60"/>
      <c r="KPW312" s="60"/>
      <c r="KPX312" s="60"/>
      <c r="KPY312" s="60"/>
      <c r="KPZ312" s="60"/>
      <c r="KQA312" s="60"/>
      <c r="KQB312" s="60"/>
      <c r="KQC312" s="60"/>
      <c r="KQD312" s="60"/>
      <c r="KQE312" s="60"/>
      <c r="KQF312" s="60"/>
      <c r="KQG312" s="60"/>
      <c r="KQH312" s="60"/>
      <c r="KQI312" s="60"/>
      <c r="KQJ312" s="60"/>
      <c r="KQK312" s="60"/>
      <c r="KQL312" s="60"/>
      <c r="KQM312" s="60"/>
      <c r="KQN312" s="60"/>
      <c r="KQO312" s="60"/>
      <c r="KQP312" s="60"/>
      <c r="KQQ312" s="60"/>
      <c r="KQR312" s="60"/>
      <c r="KQS312" s="60"/>
      <c r="KQT312" s="60"/>
      <c r="KQU312" s="60"/>
      <c r="KQV312" s="60"/>
      <c r="KQW312" s="60"/>
      <c r="KQX312" s="60"/>
      <c r="KQY312" s="60"/>
      <c r="KQZ312" s="60"/>
      <c r="KRA312" s="60"/>
      <c r="KRB312" s="60"/>
      <c r="KRC312" s="60"/>
      <c r="KRD312" s="60"/>
      <c r="KRE312" s="60"/>
      <c r="KRF312" s="60"/>
      <c r="KRG312" s="60"/>
      <c r="KRH312" s="60"/>
      <c r="KRI312" s="60"/>
      <c r="KRJ312" s="60"/>
      <c r="KRK312" s="60"/>
      <c r="KRL312" s="60"/>
      <c r="KRM312" s="60"/>
      <c r="KRN312" s="60"/>
      <c r="KRO312" s="60"/>
      <c r="KRP312" s="60"/>
      <c r="KRQ312" s="60"/>
      <c r="KRR312" s="60"/>
      <c r="KRS312" s="60"/>
      <c r="KRT312" s="60"/>
      <c r="KRU312" s="60"/>
      <c r="KRV312" s="60"/>
      <c r="KRW312" s="60"/>
      <c r="KRX312" s="60"/>
      <c r="KRY312" s="60"/>
      <c r="KRZ312" s="60"/>
      <c r="KSA312" s="60"/>
      <c r="KSB312" s="60"/>
      <c r="KSC312" s="60"/>
      <c r="KSD312" s="60"/>
      <c r="KSE312" s="60"/>
      <c r="KSF312" s="60"/>
      <c r="KSG312" s="60"/>
      <c r="KSH312" s="60"/>
      <c r="KSI312" s="60"/>
      <c r="KSJ312" s="60"/>
      <c r="KSK312" s="60"/>
      <c r="KSL312" s="60"/>
      <c r="KSM312" s="60"/>
      <c r="KSN312" s="60"/>
      <c r="KSO312" s="60"/>
      <c r="KSP312" s="60"/>
      <c r="KSQ312" s="60"/>
      <c r="KSR312" s="60"/>
      <c r="KSS312" s="60"/>
      <c r="KST312" s="60"/>
      <c r="KSU312" s="60"/>
      <c r="KSV312" s="60"/>
      <c r="KSW312" s="60"/>
      <c r="KSX312" s="60"/>
      <c r="KSY312" s="60"/>
      <c r="KSZ312" s="60"/>
      <c r="KTA312" s="60"/>
      <c r="KTB312" s="60"/>
      <c r="KTC312" s="60"/>
      <c r="KTD312" s="60"/>
      <c r="KTE312" s="60"/>
      <c r="KTF312" s="60"/>
      <c r="KTG312" s="60"/>
      <c r="KTH312" s="60"/>
      <c r="KTI312" s="60"/>
      <c r="KTJ312" s="60"/>
      <c r="KTK312" s="60"/>
      <c r="KTL312" s="60"/>
      <c r="KTM312" s="60"/>
      <c r="KTN312" s="60"/>
      <c r="KTO312" s="60"/>
      <c r="KTP312" s="60"/>
      <c r="KTQ312" s="60"/>
      <c r="KTR312" s="60"/>
      <c r="KTS312" s="60"/>
      <c r="KTT312" s="60"/>
      <c r="KTU312" s="60"/>
      <c r="KTV312" s="60"/>
      <c r="KTW312" s="60"/>
      <c r="KTX312" s="60"/>
      <c r="KTY312" s="60"/>
      <c r="KTZ312" s="60"/>
      <c r="KUA312" s="60"/>
      <c r="KUB312" s="60"/>
      <c r="KUC312" s="60"/>
      <c r="KUD312" s="60"/>
      <c r="KUE312" s="60"/>
      <c r="KUF312" s="60"/>
      <c r="KUG312" s="60"/>
      <c r="KUH312" s="60"/>
      <c r="KUI312" s="60"/>
      <c r="KUJ312" s="60"/>
      <c r="KUK312" s="60"/>
      <c r="KUL312" s="60"/>
      <c r="KUM312" s="60"/>
      <c r="KUN312" s="60"/>
      <c r="KUO312" s="60"/>
      <c r="KUP312" s="60"/>
      <c r="KUQ312" s="60"/>
      <c r="KUR312" s="60"/>
      <c r="KUS312" s="60"/>
      <c r="KUT312" s="60"/>
      <c r="KUU312" s="60"/>
      <c r="KUV312" s="60"/>
      <c r="KUW312" s="60"/>
      <c r="KUX312" s="60"/>
      <c r="KUY312" s="60"/>
      <c r="KUZ312" s="60"/>
      <c r="KVA312" s="60"/>
      <c r="KVB312" s="60"/>
      <c r="KVC312" s="60"/>
      <c r="KVD312" s="60"/>
      <c r="KVE312" s="60"/>
      <c r="KVF312" s="60"/>
      <c r="KVG312" s="60"/>
      <c r="KVH312" s="60"/>
      <c r="KVI312" s="60"/>
      <c r="KVJ312" s="60"/>
      <c r="KVK312" s="60"/>
      <c r="KVL312" s="60"/>
      <c r="KVM312" s="60"/>
      <c r="KVN312" s="60"/>
      <c r="KVO312" s="60"/>
      <c r="KVP312" s="60"/>
      <c r="KVQ312" s="60"/>
      <c r="KVR312" s="60"/>
      <c r="KVS312" s="60"/>
      <c r="KVT312" s="60"/>
      <c r="KVU312" s="60"/>
      <c r="KVV312" s="60"/>
      <c r="KVW312" s="60"/>
      <c r="KVX312" s="60"/>
      <c r="KVY312" s="60"/>
      <c r="KVZ312" s="60"/>
      <c r="KWA312" s="60"/>
      <c r="KWB312" s="60"/>
      <c r="KWC312" s="60"/>
      <c r="KWD312" s="60"/>
      <c r="KWE312" s="60"/>
      <c r="KWF312" s="60"/>
      <c r="KWG312" s="60"/>
      <c r="KWH312" s="60"/>
      <c r="KWI312" s="60"/>
      <c r="KWJ312" s="60"/>
      <c r="KWK312" s="60"/>
      <c r="KWL312" s="60"/>
      <c r="KWM312" s="60"/>
      <c r="KWN312" s="60"/>
      <c r="KWO312" s="60"/>
      <c r="KWP312" s="60"/>
      <c r="KWQ312" s="60"/>
      <c r="KWR312" s="60"/>
      <c r="KWS312" s="60"/>
      <c r="KWT312" s="60"/>
      <c r="KWU312" s="60"/>
      <c r="KWV312" s="60"/>
      <c r="KWW312" s="60"/>
      <c r="KWX312" s="60"/>
      <c r="KWY312" s="60"/>
      <c r="KWZ312" s="60"/>
      <c r="KXA312" s="60"/>
      <c r="KXB312" s="60"/>
      <c r="KXC312" s="60"/>
      <c r="KXD312" s="60"/>
      <c r="KXE312" s="60"/>
      <c r="KXF312" s="60"/>
      <c r="KXG312" s="60"/>
      <c r="KXH312" s="60"/>
      <c r="KXI312" s="60"/>
      <c r="KXJ312" s="60"/>
      <c r="KXK312" s="60"/>
      <c r="KXL312" s="60"/>
      <c r="KXM312" s="60"/>
      <c r="KXN312" s="60"/>
      <c r="KXO312" s="60"/>
      <c r="KXP312" s="60"/>
      <c r="KXQ312" s="60"/>
      <c r="KXR312" s="60"/>
      <c r="KXS312" s="60"/>
      <c r="KXT312" s="60"/>
      <c r="KXU312" s="60"/>
      <c r="KXV312" s="60"/>
      <c r="KXW312" s="60"/>
      <c r="KXX312" s="60"/>
      <c r="KXY312" s="60"/>
      <c r="KXZ312" s="60"/>
      <c r="KYA312" s="60"/>
      <c r="KYB312" s="60"/>
      <c r="KYC312" s="60"/>
      <c r="KYD312" s="60"/>
      <c r="KYE312" s="60"/>
      <c r="KYF312" s="60"/>
      <c r="KYG312" s="60"/>
      <c r="KYH312" s="60"/>
      <c r="KYI312" s="60"/>
      <c r="KYJ312" s="60"/>
      <c r="KYK312" s="60"/>
      <c r="KYL312" s="60"/>
      <c r="KYM312" s="60"/>
      <c r="KYN312" s="60"/>
      <c r="KYO312" s="60"/>
      <c r="KYP312" s="60"/>
      <c r="KYQ312" s="60"/>
      <c r="KYR312" s="60"/>
      <c r="KYS312" s="60"/>
      <c r="KYT312" s="60"/>
      <c r="KYU312" s="60"/>
      <c r="KYV312" s="60"/>
      <c r="KYW312" s="60"/>
      <c r="KYX312" s="60"/>
      <c r="KYY312" s="60"/>
      <c r="KYZ312" s="60"/>
      <c r="KZA312" s="60"/>
      <c r="KZB312" s="60"/>
      <c r="KZC312" s="60"/>
      <c r="KZD312" s="60"/>
      <c r="KZE312" s="60"/>
      <c r="KZF312" s="60"/>
      <c r="KZG312" s="60"/>
      <c r="KZH312" s="60"/>
      <c r="KZI312" s="60"/>
      <c r="KZJ312" s="60"/>
      <c r="KZK312" s="60"/>
      <c r="KZL312" s="60"/>
      <c r="KZM312" s="60"/>
      <c r="KZN312" s="60"/>
      <c r="KZO312" s="60"/>
      <c r="KZP312" s="60"/>
      <c r="KZQ312" s="60"/>
      <c r="KZR312" s="60"/>
      <c r="KZS312" s="60"/>
      <c r="KZT312" s="60"/>
      <c r="KZU312" s="60"/>
      <c r="KZV312" s="60"/>
      <c r="KZW312" s="60"/>
      <c r="KZX312" s="60"/>
      <c r="KZY312" s="60"/>
      <c r="KZZ312" s="60"/>
      <c r="LAA312" s="60"/>
      <c r="LAB312" s="60"/>
      <c r="LAC312" s="60"/>
      <c r="LAD312" s="60"/>
      <c r="LAE312" s="60"/>
      <c r="LAF312" s="60"/>
      <c r="LAG312" s="60"/>
      <c r="LAH312" s="60"/>
      <c r="LAI312" s="60"/>
      <c r="LAJ312" s="60"/>
      <c r="LAK312" s="60"/>
      <c r="LAL312" s="60"/>
      <c r="LAM312" s="60"/>
      <c r="LAN312" s="60"/>
      <c r="LAO312" s="60"/>
      <c r="LAP312" s="60"/>
      <c r="LAQ312" s="60"/>
      <c r="LAR312" s="60"/>
      <c r="LAS312" s="60"/>
      <c r="LAT312" s="60"/>
      <c r="LAU312" s="60"/>
      <c r="LAV312" s="60"/>
      <c r="LAW312" s="60"/>
      <c r="LAX312" s="60"/>
      <c r="LAY312" s="60"/>
      <c r="LAZ312" s="60"/>
      <c r="LBA312" s="60"/>
      <c r="LBB312" s="60"/>
      <c r="LBC312" s="60"/>
      <c r="LBD312" s="60"/>
      <c r="LBE312" s="60"/>
      <c r="LBF312" s="60"/>
      <c r="LBG312" s="60"/>
      <c r="LBH312" s="60"/>
      <c r="LBI312" s="60"/>
      <c r="LBJ312" s="60"/>
      <c r="LBK312" s="60"/>
      <c r="LBL312" s="60"/>
      <c r="LBM312" s="60"/>
      <c r="LBN312" s="60"/>
      <c r="LBO312" s="60"/>
      <c r="LBP312" s="60"/>
      <c r="LBQ312" s="60"/>
      <c r="LBR312" s="60"/>
      <c r="LBS312" s="60"/>
      <c r="LBT312" s="60"/>
      <c r="LBU312" s="60"/>
      <c r="LBV312" s="60"/>
      <c r="LBW312" s="60"/>
      <c r="LBX312" s="60"/>
      <c r="LBY312" s="60"/>
      <c r="LBZ312" s="60"/>
      <c r="LCA312" s="60"/>
      <c r="LCB312" s="60"/>
      <c r="LCC312" s="60"/>
      <c r="LCD312" s="60"/>
      <c r="LCE312" s="60"/>
      <c r="LCF312" s="60"/>
      <c r="LCG312" s="60"/>
      <c r="LCH312" s="60"/>
      <c r="LCI312" s="60"/>
      <c r="LCJ312" s="60"/>
      <c r="LCK312" s="60"/>
      <c r="LCL312" s="60"/>
      <c r="LCM312" s="60"/>
      <c r="LCN312" s="60"/>
      <c r="LCO312" s="60"/>
      <c r="LCP312" s="60"/>
      <c r="LCQ312" s="60"/>
      <c r="LCR312" s="60"/>
      <c r="LCS312" s="60"/>
      <c r="LCT312" s="60"/>
      <c r="LCU312" s="60"/>
      <c r="LCV312" s="60"/>
      <c r="LCW312" s="60"/>
      <c r="LCX312" s="60"/>
      <c r="LCY312" s="60"/>
      <c r="LCZ312" s="60"/>
      <c r="LDA312" s="60"/>
      <c r="LDB312" s="60"/>
      <c r="LDC312" s="60"/>
      <c r="LDD312" s="60"/>
      <c r="LDE312" s="60"/>
      <c r="LDF312" s="60"/>
      <c r="LDG312" s="60"/>
      <c r="LDH312" s="60"/>
      <c r="LDI312" s="60"/>
      <c r="LDJ312" s="60"/>
      <c r="LDK312" s="60"/>
      <c r="LDL312" s="60"/>
      <c r="LDM312" s="60"/>
      <c r="LDN312" s="60"/>
      <c r="LDO312" s="60"/>
      <c r="LDP312" s="60"/>
      <c r="LDQ312" s="60"/>
      <c r="LDR312" s="60"/>
      <c r="LDS312" s="60"/>
      <c r="LDT312" s="60"/>
      <c r="LDU312" s="60"/>
      <c r="LDV312" s="60"/>
      <c r="LDW312" s="60"/>
      <c r="LDX312" s="60"/>
      <c r="LDY312" s="60"/>
      <c r="LDZ312" s="60"/>
      <c r="LEA312" s="60"/>
      <c r="LEB312" s="60"/>
      <c r="LEC312" s="60"/>
      <c r="LED312" s="60"/>
      <c r="LEE312" s="60"/>
      <c r="LEF312" s="60"/>
      <c r="LEG312" s="60"/>
      <c r="LEH312" s="60"/>
      <c r="LEI312" s="60"/>
      <c r="LEJ312" s="60"/>
      <c r="LEK312" s="60"/>
      <c r="LEL312" s="60"/>
      <c r="LEM312" s="60"/>
      <c r="LEN312" s="60"/>
      <c r="LEO312" s="60"/>
      <c r="LEP312" s="60"/>
      <c r="LEQ312" s="60"/>
      <c r="LER312" s="60"/>
      <c r="LES312" s="60"/>
      <c r="LET312" s="60"/>
      <c r="LEU312" s="60"/>
      <c r="LEV312" s="60"/>
      <c r="LEW312" s="60"/>
      <c r="LEX312" s="60"/>
      <c r="LEY312" s="60"/>
      <c r="LEZ312" s="60"/>
      <c r="LFA312" s="60"/>
      <c r="LFB312" s="60"/>
      <c r="LFC312" s="60"/>
      <c r="LFD312" s="60"/>
      <c r="LFE312" s="60"/>
      <c r="LFF312" s="60"/>
      <c r="LFG312" s="60"/>
      <c r="LFH312" s="60"/>
      <c r="LFI312" s="60"/>
      <c r="LFJ312" s="60"/>
      <c r="LFK312" s="60"/>
      <c r="LFL312" s="60"/>
      <c r="LFM312" s="60"/>
      <c r="LFN312" s="60"/>
      <c r="LFO312" s="60"/>
      <c r="LFP312" s="60"/>
      <c r="LFQ312" s="60"/>
      <c r="LFR312" s="60"/>
      <c r="LFS312" s="60"/>
      <c r="LFT312" s="60"/>
      <c r="LFU312" s="60"/>
      <c r="LFV312" s="60"/>
      <c r="LFW312" s="60"/>
      <c r="LFX312" s="60"/>
      <c r="LFY312" s="60"/>
      <c r="LFZ312" s="60"/>
      <c r="LGA312" s="60"/>
      <c r="LGB312" s="60"/>
      <c r="LGC312" s="60"/>
      <c r="LGD312" s="60"/>
      <c r="LGE312" s="60"/>
      <c r="LGF312" s="60"/>
      <c r="LGG312" s="60"/>
      <c r="LGH312" s="60"/>
      <c r="LGI312" s="60"/>
      <c r="LGJ312" s="60"/>
      <c r="LGK312" s="60"/>
      <c r="LGL312" s="60"/>
      <c r="LGM312" s="60"/>
      <c r="LGN312" s="60"/>
      <c r="LGO312" s="60"/>
      <c r="LGP312" s="60"/>
      <c r="LGQ312" s="60"/>
      <c r="LGR312" s="60"/>
      <c r="LGS312" s="60"/>
      <c r="LGT312" s="60"/>
      <c r="LGU312" s="60"/>
      <c r="LGV312" s="60"/>
      <c r="LGW312" s="60"/>
      <c r="LGX312" s="60"/>
      <c r="LGY312" s="60"/>
      <c r="LGZ312" s="60"/>
      <c r="LHA312" s="60"/>
      <c r="LHB312" s="60"/>
      <c r="LHC312" s="60"/>
      <c r="LHD312" s="60"/>
      <c r="LHE312" s="60"/>
      <c r="LHF312" s="60"/>
      <c r="LHG312" s="60"/>
      <c r="LHH312" s="60"/>
      <c r="LHI312" s="60"/>
      <c r="LHJ312" s="60"/>
      <c r="LHK312" s="60"/>
      <c r="LHL312" s="60"/>
      <c r="LHM312" s="60"/>
      <c r="LHN312" s="60"/>
      <c r="LHO312" s="60"/>
      <c r="LHP312" s="60"/>
      <c r="LHQ312" s="60"/>
      <c r="LHR312" s="60"/>
      <c r="LHS312" s="60"/>
      <c r="LHT312" s="60"/>
      <c r="LHU312" s="60"/>
      <c r="LHV312" s="60"/>
      <c r="LHW312" s="60"/>
      <c r="LHX312" s="60"/>
      <c r="LHY312" s="60"/>
      <c r="LHZ312" s="60"/>
      <c r="LIA312" s="60"/>
      <c r="LIB312" s="60"/>
      <c r="LIC312" s="60"/>
      <c r="LID312" s="60"/>
      <c r="LIE312" s="60"/>
      <c r="LIF312" s="60"/>
      <c r="LIG312" s="60"/>
      <c r="LIH312" s="60"/>
      <c r="LII312" s="60"/>
      <c r="LIJ312" s="60"/>
      <c r="LIK312" s="60"/>
      <c r="LIL312" s="60"/>
      <c r="LIM312" s="60"/>
      <c r="LIN312" s="60"/>
      <c r="LIO312" s="60"/>
      <c r="LIP312" s="60"/>
      <c r="LIQ312" s="60"/>
      <c r="LIR312" s="60"/>
      <c r="LIS312" s="60"/>
      <c r="LIT312" s="60"/>
      <c r="LIU312" s="60"/>
      <c r="LIV312" s="60"/>
      <c r="LIW312" s="60"/>
      <c r="LIX312" s="60"/>
      <c r="LIY312" s="60"/>
      <c r="LIZ312" s="60"/>
      <c r="LJA312" s="60"/>
      <c r="LJB312" s="60"/>
      <c r="LJC312" s="60"/>
      <c r="LJD312" s="60"/>
      <c r="LJE312" s="60"/>
      <c r="LJF312" s="60"/>
      <c r="LJG312" s="60"/>
      <c r="LJH312" s="60"/>
      <c r="LJI312" s="60"/>
      <c r="LJJ312" s="60"/>
      <c r="LJK312" s="60"/>
      <c r="LJL312" s="60"/>
      <c r="LJM312" s="60"/>
      <c r="LJN312" s="60"/>
      <c r="LJO312" s="60"/>
      <c r="LJP312" s="60"/>
      <c r="LJQ312" s="60"/>
      <c r="LJR312" s="60"/>
      <c r="LJS312" s="60"/>
      <c r="LJT312" s="60"/>
      <c r="LJU312" s="60"/>
      <c r="LJV312" s="60"/>
      <c r="LJW312" s="60"/>
      <c r="LJX312" s="60"/>
      <c r="LJY312" s="60"/>
      <c r="LJZ312" s="60"/>
      <c r="LKA312" s="60"/>
      <c r="LKB312" s="60"/>
      <c r="LKC312" s="60"/>
      <c r="LKD312" s="60"/>
      <c r="LKE312" s="60"/>
      <c r="LKF312" s="60"/>
      <c r="LKG312" s="60"/>
      <c r="LKH312" s="60"/>
      <c r="LKI312" s="60"/>
      <c r="LKJ312" s="60"/>
      <c r="LKK312" s="60"/>
      <c r="LKL312" s="60"/>
      <c r="LKM312" s="60"/>
      <c r="LKN312" s="60"/>
      <c r="LKO312" s="60"/>
      <c r="LKP312" s="60"/>
      <c r="LKQ312" s="60"/>
      <c r="LKR312" s="60"/>
      <c r="LKS312" s="60"/>
      <c r="LKT312" s="60"/>
      <c r="LKU312" s="60"/>
      <c r="LKV312" s="60"/>
      <c r="LKW312" s="60"/>
      <c r="LKX312" s="60"/>
      <c r="LKY312" s="60"/>
      <c r="LKZ312" s="60"/>
      <c r="LLA312" s="60"/>
      <c r="LLB312" s="60"/>
      <c r="LLC312" s="60"/>
      <c r="LLD312" s="60"/>
      <c r="LLE312" s="60"/>
      <c r="LLF312" s="60"/>
      <c r="LLG312" s="60"/>
      <c r="LLH312" s="60"/>
      <c r="LLI312" s="60"/>
      <c r="LLJ312" s="60"/>
      <c r="LLK312" s="60"/>
      <c r="LLL312" s="60"/>
      <c r="LLM312" s="60"/>
      <c r="LLN312" s="60"/>
      <c r="LLO312" s="60"/>
      <c r="LLP312" s="60"/>
      <c r="LLQ312" s="60"/>
      <c r="LLR312" s="60"/>
      <c r="LLS312" s="60"/>
      <c r="LLT312" s="60"/>
      <c r="LLU312" s="60"/>
      <c r="LLV312" s="60"/>
      <c r="LLW312" s="60"/>
      <c r="LLX312" s="60"/>
      <c r="LLY312" s="60"/>
      <c r="LLZ312" s="60"/>
      <c r="LMA312" s="60"/>
      <c r="LMB312" s="60"/>
      <c r="LMC312" s="60"/>
      <c r="LMD312" s="60"/>
      <c r="LME312" s="60"/>
      <c r="LMF312" s="60"/>
      <c r="LMG312" s="60"/>
      <c r="LMH312" s="60"/>
      <c r="LMI312" s="60"/>
      <c r="LMJ312" s="60"/>
      <c r="LMK312" s="60"/>
      <c r="LML312" s="60"/>
      <c r="LMM312" s="60"/>
      <c r="LMN312" s="60"/>
      <c r="LMO312" s="60"/>
      <c r="LMP312" s="60"/>
      <c r="LMQ312" s="60"/>
      <c r="LMR312" s="60"/>
      <c r="LMS312" s="60"/>
      <c r="LMT312" s="60"/>
      <c r="LMU312" s="60"/>
      <c r="LMV312" s="60"/>
      <c r="LMW312" s="60"/>
      <c r="LMX312" s="60"/>
      <c r="LMY312" s="60"/>
      <c r="LMZ312" s="60"/>
      <c r="LNA312" s="60"/>
      <c r="LNB312" s="60"/>
      <c r="LNC312" s="60"/>
      <c r="LND312" s="60"/>
      <c r="LNE312" s="60"/>
      <c r="LNF312" s="60"/>
      <c r="LNG312" s="60"/>
      <c r="LNH312" s="60"/>
      <c r="LNI312" s="60"/>
      <c r="LNJ312" s="60"/>
      <c r="LNK312" s="60"/>
      <c r="LNL312" s="60"/>
      <c r="LNM312" s="60"/>
      <c r="LNN312" s="60"/>
      <c r="LNO312" s="60"/>
      <c r="LNP312" s="60"/>
      <c r="LNQ312" s="60"/>
      <c r="LNR312" s="60"/>
      <c r="LNS312" s="60"/>
      <c r="LNT312" s="60"/>
      <c r="LNU312" s="60"/>
      <c r="LNV312" s="60"/>
      <c r="LNW312" s="60"/>
      <c r="LNX312" s="60"/>
      <c r="LNY312" s="60"/>
      <c r="LNZ312" s="60"/>
      <c r="LOA312" s="60"/>
      <c r="LOB312" s="60"/>
      <c r="LOC312" s="60"/>
      <c r="LOD312" s="60"/>
      <c r="LOE312" s="60"/>
      <c r="LOF312" s="60"/>
      <c r="LOG312" s="60"/>
      <c r="LOH312" s="60"/>
      <c r="LOI312" s="60"/>
      <c r="LOJ312" s="60"/>
      <c r="LOK312" s="60"/>
      <c r="LOL312" s="60"/>
      <c r="LOM312" s="60"/>
      <c r="LON312" s="60"/>
      <c r="LOO312" s="60"/>
      <c r="LOP312" s="60"/>
      <c r="LOQ312" s="60"/>
      <c r="LOR312" s="60"/>
      <c r="LOS312" s="60"/>
      <c r="LOT312" s="60"/>
      <c r="LOU312" s="60"/>
      <c r="LOV312" s="60"/>
      <c r="LOW312" s="60"/>
      <c r="LOX312" s="60"/>
      <c r="LOY312" s="60"/>
      <c r="LOZ312" s="60"/>
      <c r="LPA312" s="60"/>
      <c r="LPB312" s="60"/>
      <c r="LPC312" s="60"/>
      <c r="LPD312" s="60"/>
      <c r="LPE312" s="60"/>
      <c r="LPF312" s="60"/>
      <c r="LPG312" s="60"/>
      <c r="LPH312" s="60"/>
      <c r="LPI312" s="60"/>
      <c r="LPJ312" s="60"/>
      <c r="LPK312" s="60"/>
      <c r="LPL312" s="60"/>
      <c r="LPM312" s="60"/>
      <c r="LPN312" s="60"/>
      <c r="LPO312" s="60"/>
      <c r="LPP312" s="60"/>
      <c r="LPQ312" s="60"/>
      <c r="LPR312" s="60"/>
      <c r="LPS312" s="60"/>
      <c r="LPT312" s="60"/>
      <c r="LPU312" s="60"/>
      <c r="LPV312" s="60"/>
      <c r="LPW312" s="60"/>
      <c r="LPX312" s="60"/>
      <c r="LPY312" s="60"/>
      <c r="LPZ312" s="60"/>
      <c r="LQA312" s="60"/>
      <c r="LQB312" s="60"/>
      <c r="LQC312" s="60"/>
      <c r="LQD312" s="60"/>
      <c r="LQE312" s="60"/>
      <c r="LQF312" s="60"/>
      <c r="LQG312" s="60"/>
      <c r="LQH312" s="60"/>
      <c r="LQI312" s="60"/>
      <c r="LQJ312" s="60"/>
      <c r="LQK312" s="60"/>
      <c r="LQL312" s="60"/>
      <c r="LQM312" s="60"/>
      <c r="LQN312" s="60"/>
      <c r="LQO312" s="60"/>
      <c r="LQP312" s="60"/>
      <c r="LQQ312" s="60"/>
      <c r="LQR312" s="60"/>
      <c r="LQS312" s="60"/>
      <c r="LQT312" s="60"/>
      <c r="LQU312" s="60"/>
      <c r="LQV312" s="60"/>
      <c r="LQW312" s="60"/>
      <c r="LQX312" s="60"/>
      <c r="LQY312" s="60"/>
      <c r="LQZ312" s="60"/>
      <c r="LRA312" s="60"/>
      <c r="LRB312" s="60"/>
      <c r="LRC312" s="60"/>
      <c r="LRD312" s="60"/>
      <c r="LRE312" s="60"/>
      <c r="LRF312" s="60"/>
      <c r="LRG312" s="60"/>
      <c r="LRH312" s="60"/>
      <c r="LRI312" s="60"/>
      <c r="LRJ312" s="60"/>
      <c r="LRK312" s="60"/>
      <c r="LRL312" s="60"/>
      <c r="LRM312" s="60"/>
      <c r="LRN312" s="60"/>
      <c r="LRO312" s="60"/>
      <c r="LRP312" s="60"/>
      <c r="LRQ312" s="60"/>
      <c r="LRR312" s="60"/>
      <c r="LRS312" s="60"/>
      <c r="LRT312" s="60"/>
      <c r="LRU312" s="60"/>
      <c r="LRV312" s="60"/>
      <c r="LRW312" s="60"/>
      <c r="LRX312" s="60"/>
      <c r="LRY312" s="60"/>
      <c r="LRZ312" s="60"/>
      <c r="LSA312" s="60"/>
      <c r="LSB312" s="60"/>
      <c r="LSC312" s="60"/>
      <c r="LSD312" s="60"/>
      <c r="LSE312" s="60"/>
      <c r="LSF312" s="60"/>
      <c r="LSG312" s="60"/>
      <c r="LSH312" s="60"/>
      <c r="LSI312" s="60"/>
      <c r="LSJ312" s="60"/>
      <c r="LSK312" s="60"/>
      <c r="LSL312" s="60"/>
      <c r="LSM312" s="60"/>
      <c r="LSN312" s="60"/>
      <c r="LSO312" s="60"/>
      <c r="LSP312" s="60"/>
      <c r="LSQ312" s="60"/>
      <c r="LSR312" s="60"/>
      <c r="LSS312" s="60"/>
      <c r="LST312" s="60"/>
      <c r="LSU312" s="60"/>
      <c r="LSV312" s="60"/>
      <c r="LSW312" s="60"/>
      <c r="LSX312" s="60"/>
      <c r="LSY312" s="60"/>
      <c r="LSZ312" s="60"/>
      <c r="LTA312" s="60"/>
      <c r="LTB312" s="60"/>
      <c r="LTC312" s="60"/>
      <c r="LTD312" s="60"/>
      <c r="LTE312" s="60"/>
      <c r="LTF312" s="60"/>
      <c r="LTG312" s="60"/>
      <c r="LTH312" s="60"/>
      <c r="LTI312" s="60"/>
      <c r="LTJ312" s="60"/>
      <c r="LTK312" s="60"/>
      <c r="LTL312" s="60"/>
      <c r="LTM312" s="60"/>
      <c r="LTN312" s="60"/>
      <c r="LTO312" s="60"/>
      <c r="LTP312" s="60"/>
      <c r="LTQ312" s="60"/>
      <c r="LTR312" s="60"/>
      <c r="LTS312" s="60"/>
      <c r="LTT312" s="60"/>
      <c r="LTU312" s="60"/>
      <c r="LTV312" s="60"/>
      <c r="LTW312" s="60"/>
      <c r="LTX312" s="60"/>
      <c r="LTY312" s="60"/>
      <c r="LTZ312" s="60"/>
      <c r="LUA312" s="60"/>
      <c r="LUB312" s="60"/>
      <c r="LUC312" s="60"/>
      <c r="LUD312" s="60"/>
      <c r="LUE312" s="60"/>
      <c r="LUF312" s="60"/>
      <c r="LUG312" s="60"/>
      <c r="LUH312" s="60"/>
      <c r="LUI312" s="60"/>
      <c r="LUJ312" s="60"/>
      <c r="LUK312" s="60"/>
      <c r="LUL312" s="60"/>
      <c r="LUM312" s="60"/>
      <c r="LUN312" s="60"/>
      <c r="LUO312" s="60"/>
      <c r="LUP312" s="60"/>
      <c r="LUQ312" s="60"/>
      <c r="LUR312" s="60"/>
      <c r="LUS312" s="60"/>
      <c r="LUT312" s="60"/>
      <c r="LUU312" s="60"/>
      <c r="LUV312" s="60"/>
      <c r="LUW312" s="60"/>
      <c r="LUX312" s="60"/>
      <c r="LUY312" s="60"/>
      <c r="LUZ312" s="60"/>
      <c r="LVA312" s="60"/>
      <c r="LVB312" s="60"/>
      <c r="LVC312" s="60"/>
      <c r="LVD312" s="60"/>
      <c r="LVE312" s="60"/>
      <c r="LVF312" s="60"/>
      <c r="LVG312" s="60"/>
      <c r="LVH312" s="60"/>
      <c r="LVI312" s="60"/>
      <c r="LVJ312" s="60"/>
      <c r="LVK312" s="60"/>
      <c r="LVL312" s="60"/>
      <c r="LVM312" s="60"/>
      <c r="LVN312" s="60"/>
      <c r="LVO312" s="60"/>
      <c r="LVP312" s="60"/>
      <c r="LVQ312" s="60"/>
      <c r="LVR312" s="60"/>
      <c r="LVS312" s="60"/>
      <c r="LVT312" s="60"/>
      <c r="LVU312" s="60"/>
      <c r="LVV312" s="60"/>
      <c r="LVW312" s="60"/>
      <c r="LVX312" s="60"/>
      <c r="LVY312" s="60"/>
      <c r="LVZ312" s="60"/>
      <c r="LWA312" s="60"/>
      <c r="LWB312" s="60"/>
      <c r="LWC312" s="60"/>
      <c r="LWD312" s="60"/>
      <c r="LWE312" s="60"/>
      <c r="LWF312" s="60"/>
      <c r="LWG312" s="60"/>
      <c r="LWH312" s="60"/>
      <c r="LWI312" s="60"/>
      <c r="LWJ312" s="60"/>
      <c r="LWK312" s="60"/>
      <c r="LWL312" s="60"/>
      <c r="LWM312" s="60"/>
      <c r="LWN312" s="60"/>
      <c r="LWO312" s="60"/>
      <c r="LWP312" s="60"/>
      <c r="LWQ312" s="60"/>
      <c r="LWR312" s="60"/>
      <c r="LWS312" s="60"/>
      <c r="LWT312" s="60"/>
      <c r="LWU312" s="60"/>
      <c r="LWV312" s="60"/>
      <c r="LWW312" s="60"/>
      <c r="LWX312" s="60"/>
      <c r="LWY312" s="60"/>
      <c r="LWZ312" s="60"/>
      <c r="LXA312" s="60"/>
      <c r="LXB312" s="60"/>
      <c r="LXC312" s="60"/>
      <c r="LXD312" s="60"/>
      <c r="LXE312" s="60"/>
      <c r="LXF312" s="60"/>
      <c r="LXG312" s="60"/>
      <c r="LXH312" s="60"/>
      <c r="LXI312" s="60"/>
      <c r="LXJ312" s="60"/>
      <c r="LXK312" s="60"/>
      <c r="LXL312" s="60"/>
      <c r="LXM312" s="60"/>
      <c r="LXN312" s="60"/>
      <c r="LXO312" s="60"/>
      <c r="LXP312" s="60"/>
      <c r="LXQ312" s="60"/>
      <c r="LXR312" s="60"/>
      <c r="LXS312" s="60"/>
      <c r="LXT312" s="60"/>
      <c r="LXU312" s="60"/>
      <c r="LXV312" s="60"/>
      <c r="LXW312" s="60"/>
      <c r="LXX312" s="60"/>
      <c r="LXY312" s="60"/>
      <c r="LXZ312" s="60"/>
      <c r="LYA312" s="60"/>
      <c r="LYB312" s="60"/>
      <c r="LYC312" s="60"/>
      <c r="LYD312" s="60"/>
      <c r="LYE312" s="60"/>
      <c r="LYF312" s="60"/>
      <c r="LYG312" s="60"/>
      <c r="LYH312" s="60"/>
      <c r="LYI312" s="60"/>
      <c r="LYJ312" s="60"/>
      <c r="LYK312" s="60"/>
      <c r="LYL312" s="60"/>
      <c r="LYM312" s="60"/>
      <c r="LYN312" s="60"/>
      <c r="LYO312" s="60"/>
      <c r="LYP312" s="60"/>
      <c r="LYQ312" s="60"/>
      <c r="LYR312" s="60"/>
      <c r="LYS312" s="60"/>
      <c r="LYT312" s="60"/>
      <c r="LYU312" s="60"/>
      <c r="LYV312" s="60"/>
      <c r="LYW312" s="60"/>
      <c r="LYX312" s="60"/>
      <c r="LYY312" s="60"/>
      <c r="LYZ312" s="60"/>
      <c r="LZA312" s="60"/>
      <c r="LZB312" s="60"/>
      <c r="LZC312" s="60"/>
      <c r="LZD312" s="60"/>
      <c r="LZE312" s="60"/>
      <c r="LZF312" s="60"/>
      <c r="LZG312" s="60"/>
      <c r="LZH312" s="60"/>
      <c r="LZI312" s="60"/>
      <c r="LZJ312" s="60"/>
      <c r="LZK312" s="60"/>
      <c r="LZL312" s="60"/>
      <c r="LZM312" s="60"/>
      <c r="LZN312" s="60"/>
      <c r="LZO312" s="60"/>
      <c r="LZP312" s="60"/>
      <c r="LZQ312" s="60"/>
      <c r="LZR312" s="60"/>
      <c r="LZS312" s="60"/>
      <c r="LZT312" s="60"/>
      <c r="LZU312" s="60"/>
      <c r="LZV312" s="60"/>
      <c r="LZW312" s="60"/>
      <c r="LZX312" s="60"/>
      <c r="LZY312" s="60"/>
      <c r="LZZ312" s="60"/>
      <c r="MAA312" s="60"/>
      <c r="MAB312" s="60"/>
      <c r="MAC312" s="60"/>
      <c r="MAD312" s="60"/>
      <c r="MAE312" s="60"/>
      <c r="MAF312" s="60"/>
      <c r="MAG312" s="60"/>
      <c r="MAH312" s="60"/>
      <c r="MAI312" s="60"/>
      <c r="MAJ312" s="60"/>
      <c r="MAK312" s="60"/>
      <c r="MAL312" s="60"/>
      <c r="MAM312" s="60"/>
      <c r="MAN312" s="60"/>
      <c r="MAO312" s="60"/>
      <c r="MAP312" s="60"/>
      <c r="MAQ312" s="60"/>
      <c r="MAR312" s="60"/>
      <c r="MAS312" s="60"/>
      <c r="MAT312" s="60"/>
      <c r="MAU312" s="60"/>
      <c r="MAV312" s="60"/>
      <c r="MAW312" s="60"/>
      <c r="MAX312" s="60"/>
      <c r="MAY312" s="60"/>
      <c r="MAZ312" s="60"/>
      <c r="MBA312" s="60"/>
      <c r="MBB312" s="60"/>
      <c r="MBC312" s="60"/>
      <c r="MBD312" s="60"/>
      <c r="MBE312" s="60"/>
      <c r="MBF312" s="60"/>
      <c r="MBG312" s="60"/>
      <c r="MBH312" s="60"/>
      <c r="MBI312" s="60"/>
      <c r="MBJ312" s="60"/>
      <c r="MBK312" s="60"/>
      <c r="MBL312" s="60"/>
      <c r="MBM312" s="60"/>
      <c r="MBN312" s="60"/>
      <c r="MBO312" s="60"/>
      <c r="MBP312" s="60"/>
      <c r="MBQ312" s="60"/>
      <c r="MBR312" s="60"/>
      <c r="MBS312" s="60"/>
      <c r="MBT312" s="60"/>
      <c r="MBU312" s="60"/>
      <c r="MBV312" s="60"/>
      <c r="MBW312" s="60"/>
      <c r="MBX312" s="60"/>
      <c r="MBY312" s="60"/>
      <c r="MBZ312" s="60"/>
      <c r="MCA312" s="60"/>
      <c r="MCB312" s="60"/>
      <c r="MCC312" s="60"/>
      <c r="MCD312" s="60"/>
      <c r="MCE312" s="60"/>
      <c r="MCF312" s="60"/>
      <c r="MCG312" s="60"/>
      <c r="MCH312" s="60"/>
      <c r="MCI312" s="60"/>
      <c r="MCJ312" s="60"/>
      <c r="MCK312" s="60"/>
      <c r="MCL312" s="60"/>
      <c r="MCM312" s="60"/>
      <c r="MCN312" s="60"/>
      <c r="MCO312" s="60"/>
      <c r="MCP312" s="60"/>
      <c r="MCQ312" s="60"/>
      <c r="MCR312" s="60"/>
      <c r="MCS312" s="60"/>
      <c r="MCT312" s="60"/>
      <c r="MCU312" s="60"/>
      <c r="MCV312" s="60"/>
      <c r="MCW312" s="60"/>
      <c r="MCX312" s="60"/>
      <c r="MCY312" s="60"/>
      <c r="MCZ312" s="60"/>
      <c r="MDA312" s="60"/>
      <c r="MDB312" s="60"/>
      <c r="MDC312" s="60"/>
      <c r="MDD312" s="60"/>
      <c r="MDE312" s="60"/>
      <c r="MDF312" s="60"/>
      <c r="MDG312" s="60"/>
      <c r="MDH312" s="60"/>
      <c r="MDI312" s="60"/>
      <c r="MDJ312" s="60"/>
      <c r="MDK312" s="60"/>
      <c r="MDL312" s="60"/>
      <c r="MDM312" s="60"/>
      <c r="MDN312" s="60"/>
      <c r="MDO312" s="60"/>
      <c r="MDP312" s="60"/>
      <c r="MDQ312" s="60"/>
      <c r="MDR312" s="60"/>
      <c r="MDS312" s="60"/>
      <c r="MDT312" s="60"/>
      <c r="MDU312" s="60"/>
      <c r="MDV312" s="60"/>
      <c r="MDW312" s="60"/>
      <c r="MDX312" s="60"/>
      <c r="MDY312" s="60"/>
      <c r="MDZ312" s="60"/>
      <c r="MEA312" s="60"/>
      <c r="MEB312" s="60"/>
      <c r="MEC312" s="60"/>
      <c r="MED312" s="60"/>
      <c r="MEE312" s="60"/>
      <c r="MEF312" s="60"/>
      <c r="MEG312" s="60"/>
      <c r="MEH312" s="60"/>
      <c r="MEI312" s="60"/>
      <c r="MEJ312" s="60"/>
      <c r="MEK312" s="60"/>
      <c r="MEL312" s="60"/>
      <c r="MEM312" s="60"/>
      <c r="MEN312" s="60"/>
      <c r="MEO312" s="60"/>
      <c r="MEP312" s="60"/>
      <c r="MEQ312" s="60"/>
      <c r="MER312" s="60"/>
      <c r="MES312" s="60"/>
      <c r="MET312" s="60"/>
      <c r="MEU312" s="60"/>
      <c r="MEV312" s="60"/>
      <c r="MEW312" s="60"/>
      <c r="MEX312" s="60"/>
      <c r="MEY312" s="60"/>
      <c r="MEZ312" s="60"/>
      <c r="MFA312" s="60"/>
      <c r="MFB312" s="60"/>
      <c r="MFC312" s="60"/>
      <c r="MFD312" s="60"/>
      <c r="MFE312" s="60"/>
      <c r="MFF312" s="60"/>
      <c r="MFG312" s="60"/>
      <c r="MFH312" s="60"/>
      <c r="MFI312" s="60"/>
      <c r="MFJ312" s="60"/>
      <c r="MFK312" s="60"/>
      <c r="MFL312" s="60"/>
      <c r="MFM312" s="60"/>
      <c r="MFN312" s="60"/>
      <c r="MFO312" s="60"/>
      <c r="MFP312" s="60"/>
      <c r="MFQ312" s="60"/>
      <c r="MFR312" s="60"/>
      <c r="MFS312" s="60"/>
      <c r="MFT312" s="60"/>
      <c r="MFU312" s="60"/>
      <c r="MFV312" s="60"/>
      <c r="MFW312" s="60"/>
      <c r="MFX312" s="60"/>
      <c r="MFY312" s="60"/>
      <c r="MFZ312" s="60"/>
      <c r="MGA312" s="60"/>
      <c r="MGB312" s="60"/>
      <c r="MGC312" s="60"/>
      <c r="MGD312" s="60"/>
      <c r="MGE312" s="60"/>
      <c r="MGF312" s="60"/>
      <c r="MGG312" s="60"/>
      <c r="MGH312" s="60"/>
      <c r="MGI312" s="60"/>
      <c r="MGJ312" s="60"/>
      <c r="MGK312" s="60"/>
      <c r="MGL312" s="60"/>
      <c r="MGM312" s="60"/>
      <c r="MGN312" s="60"/>
      <c r="MGO312" s="60"/>
      <c r="MGP312" s="60"/>
      <c r="MGQ312" s="60"/>
      <c r="MGR312" s="60"/>
      <c r="MGS312" s="60"/>
      <c r="MGT312" s="60"/>
      <c r="MGU312" s="60"/>
      <c r="MGV312" s="60"/>
      <c r="MGW312" s="60"/>
      <c r="MGX312" s="60"/>
      <c r="MGY312" s="60"/>
      <c r="MGZ312" s="60"/>
      <c r="MHA312" s="60"/>
      <c r="MHB312" s="60"/>
      <c r="MHC312" s="60"/>
      <c r="MHD312" s="60"/>
      <c r="MHE312" s="60"/>
      <c r="MHF312" s="60"/>
      <c r="MHG312" s="60"/>
      <c r="MHH312" s="60"/>
      <c r="MHI312" s="60"/>
      <c r="MHJ312" s="60"/>
      <c r="MHK312" s="60"/>
      <c r="MHL312" s="60"/>
      <c r="MHM312" s="60"/>
      <c r="MHN312" s="60"/>
      <c r="MHO312" s="60"/>
      <c r="MHP312" s="60"/>
      <c r="MHQ312" s="60"/>
      <c r="MHR312" s="60"/>
      <c r="MHS312" s="60"/>
      <c r="MHT312" s="60"/>
      <c r="MHU312" s="60"/>
      <c r="MHV312" s="60"/>
      <c r="MHW312" s="60"/>
      <c r="MHX312" s="60"/>
      <c r="MHY312" s="60"/>
      <c r="MHZ312" s="60"/>
      <c r="MIA312" s="60"/>
      <c r="MIB312" s="60"/>
      <c r="MIC312" s="60"/>
      <c r="MID312" s="60"/>
      <c r="MIE312" s="60"/>
      <c r="MIF312" s="60"/>
      <c r="MIG312" s="60"/>
      <c r="MIH312" s="60"/>
      <c r="MII312" s="60"/>
      <c r="MIJ312" s="60"/>
      <c r="MIK312" s="60"/>
      <c r="MIL312" s="60"/>
      <c r="MIM312" s="60"/>
      <c r="MIN312" s="60"/>
      <c r="MIO312" s="60"/>
      <c r="MIP312" s="60"/>
      <c r="MIQ312" s="60"/>
      <c r="MIR312" s="60"/>
      <c r="MIS312" s="60"/>
      <c r="MIT312" s="60"/>
      <c r="MIU312" s="60"/>
      <c r="MIV312" s="60"/>
      <c r="MIW312" s="60"/>
      <c r="MIX312" s="60"/>
      <c r="MIY312" s="60"/>
      <c r="MIZ312" s="60"/>
      <c r="MJA312" s="60"/>
      <c r="MJB312" s="60"/>
      <c r="MJC312" s="60"/>
      <c r="MJD312" s="60"/>
      <c r="MJE312" s="60"/>
      <c r="MJF312" s="60"/>
      <c r="MJG312" s="60"/>
      <c r="MJH312" s="60"/>
      <c r="MJI312" s="60"/>
      <c r="MJJ312" s="60"/>
      <c r="MJK312" s="60"/>
      <c r="MJL312" s="60"/>
      <c r="MJM312" s="60"/>
      <c r="MJN312" s="60"/>
      <c r="MJO312" s="60"/>
      <c r="MJP312" s="60"/>
      <c r="MJQ312" s="60"/>
      <c r="MJR312" s="60"/>
      <c r="MJS312" s="60"/>
      <c r="MJT312" s="60"/>
      <c r="MJU312" s="60"/>
      <c r="MJV312" s="60"/>
      <c r="MJW312" s="60"/>
      <c r="MJX312" s="60"/>
      <c r="MJY312" s="60"/>
      <c r="MJZ312" s="60"/>
      <c r="MKA312" s="60"/>
      <c r="MKB312" s="60"/>
      <c r="MKC312" s="60"/>
      <c r="MKD312" s="60"/>
      <c r="MKE312" s="60"/>
      <c r="MKF312" s="60"/>
      <c r="MKG312" s="60"/>
      <c r="MKH312" s="60"/>
      <c r="MKI312" s="60"/>
      <c r="MKJ312" s="60"/>
      <c r="MKK312" s="60"/>
      <c r="MKL312" s="60"/>
      <c r="MKM312" s="60"/>
      <c r="MKN312" s="60"/>
      <c r="MKO312" s="60"/>
      <c r="MKP312" s="60"/>
      <c r="MKQ312" s="60"/>
      <c r="MKR312" s="60"/>
      <c r="MKS312" s="60"/>
      <c r="MKT312" s="60"/>
      <c r="MKU312" s="60"/>
      <c r="MKV312" s="60"/>
      <c r="MKW312" s="60"/>
      <c r="MKX312" s="60"/>
      <c r="MKY312" s="60"/>
      <c r="MKZ312" s="60"/>
      <c r="MLA312" s="60"/>
      <c r="MLB312" s="60"/>
      <c r="MLC312" s="60"/>
      <c r="MLD312" s="60"/>
      <c r="MLE312" s="60"/>
      <c r="MLF312" s="60"/>
      <c r="MLG312" s="60"/>
      <c r="MLH312" s="60"/>
      <c r="MLI312" s="60"/>
      <c r="MLJ312" s="60"/>
      <c r="MLK312" s="60"/>
      <c r="MLL312" s="60"/>
      <c r="MLM312" s="60"/>
      <c r="MLN312" s="60"/>
      <c r="MLO312" s="60"/>
      <c r="MLP312" s="60"/>
      <c r="MLQ312" s="60"/>
      <c r="MLR312" s="60"/>
      <c r="MLS312" s="60"/>
      <c r="MLT312" s="60"/>
      <c r="MLU312" s="60"/>
      <c r="MLV312" s="60"/>
      <c r="MLW312" s="60"/>
      <c r="MLX312" s="60"/>
      <c r="MLY312" s="60"/>
      <c r="MLZ312" s="60"/>
      <c r="MMA312" s="60"/>
      <c r="MMB312" s="60"/>
      <c r="MMC312" s="60"/>
      <c r="MMD312" s="60"/>
      <c r="MME312" s="60"/>
      <c r="MMF312" s="60"/>
      <c r="MMG312" s="60"/>
      <c r="MMH312" s="60"/>
      <c r="MMI312" s="60"/>
      <c r="MMJ312" s="60"/>
      <c r="MMK312" s="60"/>
      <c r="MML312" s="60"/>
      <c r="MMM312" s="60"/>
      <c r="MMN312" s="60"/>
      <c r="MMO312" s="60"/>
      <c r="MMP312" s="60"/>
      <c r="MMQ312" s="60"/>
      <c r="MMR312" s="60"/>
      <c r="MMS312" s="60"/>
      <c r="MMT312" s="60"/>
      <c r="MMU312" s="60"/>
      <c r="MMV312" s="60"/>
      <c r="MMW312" s="60"/>
      <c r="MMX312" s="60"/>
      <c r="MMY312" s="60"/>
      <c r="MMZ312" s="60"/>
      <c r="MNA312" s="60"/>
      <c r="MNB312" s="60"/>
      <c r="MNC312" s="60"/>
      <c r="MND312" s="60"/>
      <c r="MNE312" s="60"/>
      <c r="MNF312" s="60"/>
      <c r="MNG312" s="60"/>
      <c r="MNH312" s="60"/>
      <c r="MNI312" s="60"/>
      <c r="MNJ312" s="60"/>
      <c r="MNK312" s="60"/>
      <c r="MNL312" s="60"/>
      <c r="MNM312" s="60"/>
      <c r="MNN312" s="60"/>
      <c r="MNO312" s="60"/>
      <c r="MNP312" s="60"/>
      <c r="MNQ312" s="60"/>
      <c r="MNR312" s="60"/>
      <c r="MNS312" s="60"/>
      <c r="MNT312" s="60"/>
      <c r="MNU312" s="60"/>
      <c r="MNV312" s="60"/>
      <c r="MNW312" s="60"/>
      <c r="MNX312" s="60"/>
      <c r="MNY312" s="60"/>
      <c r="MNZ312" s="60"/>
      <c r="MOA312" s="60"/>
      <c r="MOB312" s="60"/>
      <c r="MOC312" s="60"/>
      <c r="MOD312" s="60"/>
      <c r="MOE312" s="60"/>
      <c r="MOF312" s="60"/>
      <c r="MOG312" s="60"/>
      <c r="MOH312" s="60"/>
      <c r="MOI312" s="60"/>
      <c r="MOJ312" s="60"/>
      <c r="MOK312" s="60"/>
      <c r="MOL312" s="60"/>
      <c r="MOM312" s="60"/>
      <c r="MON312" s="60"/>
      <c r="MOO312" s="60"/>
      <c r="MOP312" s="60"/>
      <c r="MOQ312" s="60"/>
      <c r="MOR312" s="60"/>
      <c r="MOS312" s="60"/>
      <c r="MOT312" s="60"/>
      <c r="MOU312" s="60"/>
      <c r="MOV312" s="60"/>
      <c r="MOW312" s="60"/>
      <c r="MOX312" s="60"/>
      <c r="MOY312" s="60"/>
      <c r="MOZ312" s="60"/>
      <c r="MPA312" s="60"/>
      <c r="MPB312" s="60"/>
      <c r="MPC312" s="60"/>
      <c r="MPD312" s="60"/>
      <c r="MPE312" s="60"/>
      <c r="MPF312" s="60"/>
      <c r="MPG312" s="60"/>
      <c r="MPH312" s="60"/>
      <c r="MPI312" s="60"/>
      <c r="MPJ312" s="60"/>
      <c r="MPK312" s="60"/>
      <c r="MPL312" s="60"/>
      <c r="MPM312" s="60"/>
      <c r="MPN312" s="60"/>
      <c r="MPO312" s="60"/>
      <c r="MPP312" s="60"/>
      <c r="MPQ312" s="60"/>
      <c r="MPR312" s="60"/>
      <c r="MPS312" s="60"/>
      <c r="MPT312" s="60"/>
      <c r="MPU312" s="60"/>
      <c r="MPV312" s="60"/>
      <c r="MPW312" s="60"/>
      <c r="MPX312" s="60"/>
      <c r="MPY312" s="60"/>
      <c r="MPZ312" s="60"/>
      <c r="MQA312" s="60"/>
      <c r="MQB312" s="60"/>
      <c r="MQC312" s="60"/>
      <c r="MQD312" s="60"/>
      <c r="MQE312" s="60"/>
      <c r="MQF312" s="60"/>
      <c r="MQG312" s="60"/>
      <c r="MQH312" s="60"/>
      <c r="MQI312" s="60"/>
      <c r="MQJ312" s="60"/>
      <c r="MQK312" s="60"/>
      <c r="MQL312" s="60"/>
      <c r="MQM312" s="60"/>
      <c r="MQN312" s="60"/>
      <c r="MQO312" s="60"/>
      <c r="MQP312" s="60"/>
      <c r="MQQ312" s="60"/>
      <c r="MQR312" s="60"/>
      <c r="MQS312" s="60"/>
      <c r="MQT312" s="60"/>
      <c r="MQU312" s="60"/>
      <c r="MQV312" s="60"/>
      <c r="MQW312" s="60"/>
      <c r="MQX312" s="60"/>
      <c r="MQY312" s="60"/>
      <c r="MQZ312" s="60"/>
      <c r="MRA312" s="60"/>
      <c r="MRB312" s="60"/>
      <c r="MRC312" s="60"/>
      <c r="MRD312" s="60"/>
      <c r="MRE312" s="60"/>
      <c r="MRF312" s="60"/>
      <c r="MRG312" s="60"/>
      <c r="MRH312" s="60"/>
      <c r="MRI312" s="60"/>
      <c r="MRJ312" s="60"/>
      <c r="MRK312" s="60"/>
      <c r="MRL312" s="60"/>
      <c r="MRM312" s="60"/>
      <c r="MRN312" s="60"/>
      <c r="MRO312" s="60"/>
      <c r="MRP312" s="60"/>
      <c r="MRQ312" s="60"/>
      <c r="MRR312" s="60"/>
      <c r="MRS312" s="60"/>
      <c r="MRT312" s="60"/>
      <c r="MRU312" s="60"/>
      <c r="MRV312" s="60"/>
      <c r="MRW312" s="60"/>
      <c r="MRX312" s="60"/>
      <c r="MRY312" s="60"/>
      <c r="MRZ312" s="60"/>
      <c r="MSA312" s="60"/>
      <c r="MSB312" s="60"/>
      <c r="MSC312" s="60"/>
      <c r="MSD312" s="60"/>
      <c r="MSE312" s="60"/>
      <c r="MSF312" s="60"/>
      <c r="MSG312" s="60"/>
      <c r="MSH312" s="60"/>
      <c r="MSI312" s="60"/>
      <c r="MSJ312" s="60"/>
      <c r="MSK312" s="60"/>
      <c r="MSL312" s="60"/>
      <c r="MSM312" s="60"/>
      <c r="MSN312" s="60"/>
      <c r="MSO312" s="60"/>
      <c r="MSP312" s="60"/>
      <c r="MSQ312" s="60"/>
      <c r="MSR312" s="60"/>
      <c r="MSS312" s="60"/>
      <c r="MST312" s="60"/>
      <c r="MSU312" s="60"/>
      <c r="MSV312" s="60"/>
      <c r="MSW312" s="60"/>
      <c r="MSX312" s="60"/>
      <c r="MSY312" s="60"/>
      <c r="MSZ312" s="60"/>
      <c r="MTA312" s="60"/>
      <c r="MTB312" s="60"/>
      <c r="MTC312" s="60"/>
      <c r="MTD312" s="60"/>
      <c r="MTE312" s="60"/>
      <c r="MTF312" s="60"/>
      <c r="MTG312" s="60"/>
      <c r="MTH312" s="60"/>
      <c r="MTI312" s="60"/>
      <c r="MTJ312" s="60"/>
      <c r="MTK312" s="60"/>
      <c r="MTL312" s="60"/>
      <c r="MTM312" s="60"/>
      <c r="MTN312" s="60"/>
      <c r="MTO312" s="60"/>
      <c r="MTP312" s="60"/>
      <c r="MTQ312" s="60"/>
      <c r="MTR312" s="60"/>
      <c r="MTS312" s="60"/>
      <c r="MTT312" s="60"/>
      <c r="MTU312" s="60"/>
      <c r="MTV312" s="60"/>
      <c r="MTW312" s="60"/>
      <c r="MTX312" s="60"/>
      <c r="MTY312" s="60"/>
      <c r="MTZ312" s="60"/>
      <c r="MUA312" s="60"/>
      <c r="MUB312" s="60"/>
      <c r="MUC312" s="60"/>
      <c r="MUD312" s="60"/>
      <c r="MUE312" s="60"/>
      <c r="MUF312" s="60"/>
      <c r="MUG312" s="60"/>
      <c r="MUH312" s="60"/>
      <c r="MUI312" s="60"/>
      <c r="MUJ312" s="60"/>
      <c r="MUK312" s="60"/>
      <c r="MUL312" s="60"/>
      <c r="MUM312" s="60"/>
      <c r="MUN312" s="60"/>
      <c r="MUO312" s="60"/>
      <c r="MUP312" s="60"/>
      <c r="MUQ312" s="60"/>
      <c r="MUR312" s="60"/>
      <c r="MUS312" s="60"/>
      <c r="MUT312" s="60"/>
      <c r="MUU312" s="60"/>
      <c r="MUV312" s="60"/>
      <c r="MUW312" s="60"/>
      <c r="MUX312" s="60"/>
      <c r="MUY312" s="60"/>
      <c r="MUZ312" s="60"/>
      <c r="MVA312" s="60"/>
      <c r="MVB312" s="60"/>
      <c r="MVC312" s="60"/>
      <c r="MVD312" s="60"/>
      <c r="MVE312" s="60"/>
      <c r="MVF312" s="60"/>
      <c r="MVG312" s="60"/>
      <c r="MVH312" s="60"/>
      <c r="MVI312" s="60"/>
      <c r="MVJ312" s="60"/>
      <c r="MVK312" s="60"/>
      <c r="MVL312" s="60"/>
      <c r="MVM312" s="60"/>
      <c r="MVN312" s="60"/>
      <c r="MVO312" s="60"/>
      <c r="MVP312" s="60"/>
      <c r="MVQ312" s="60"/>
      <c r="MVR312" s="60"/>
      <c r="MVS312" s="60"/>
      <c r="MVT312" s="60"/>
      <c r="MVU312" s="60"/>
      <c r="MVV312" s="60"/>
      <c r="MVW312" s="60"/>
      <c r="MVX312" s="60"/>
      <c r="MVY312" s="60"/>
      <c r="MVZ312" s="60"/>
      <c r="MWA312" s="60"/>
      <c r="MWB312" s="60"/>
      <c r="MWC312" s="60"/>
      <c r="MWD312" s="60"/>
      <c r="MWE312" s="60"/>
      <c r="MWF312" s="60"/>
      <c r="MWG312" s="60"/>
      <c r="MWH312" s="60"/>
      <c r="MWI312" s="60"/>
      <c r="MWJ312" s="60"/>
      <c r="MWK312" s="60"/>
      <c r="MWL312" s="60"/>
      <c r="MWM312" s="60"/>
      <c r="MWN312" s="60"/>
      <c r="MWO312" s="60"/>
      <c r="MWP312" s="60"/>
      <c r="MWQ312" s="60"/>
      <c r="MWR312" s="60"/>
      <c r="MWS312" s="60"/>
      <c r="MWT312" s="60"/>
      <c r="MWU312" s="60"/>
      <c r="MWV312" s="60"/>
      <c r="MWW312" s="60"/>
      <c r="MWX312" s="60"/>
      <c r="MWY312" s="60"/>
      <c r="MWZ312" s="60"/>
      <c r="MXA312" s="60"/>
      <c r="MXB312" s="60"/>
      <c r="MXC312" s="60"/>
      <c r="MXD312" s="60"/>
      <c r="MXE312" s="60"/>
      <c r="MXF312" s="60"/>
      <c r="MXG312" s="60"/>
      <c r="MXH312" s="60"/>
      <c r="MXI312" s="60"/>
      <c r="MXJ312" s="60"/>
      <c r="MXK312" s="60"/>
      <c r="MXL312" s="60"/>
      <c r="MXM312" s="60"/>
      <c r="MXN312" s="60"/>
      <c r="MXO312" s="60"/>
      <c r="MXP312" s="60"/>
      <c r="MXQ312" s="60"/>
      <c r="MXR312" s="60"/>
      <c r="MXS312" s="60"/>
      <c r="MXT312" s="60"/>
      <c r="MXU312" s="60"/>
      <c r="MXV312" s="60"/>
      <c r="MXW312" s="60"/>
      <c r="MXX312" s="60"/>
      <c r="MXY312" s="60"/>
      <c r="MXZ312" s="60"/>
      <c r="MYA312" s="60"/>
      <c r="MYB312" s="60"/>
      <c r="MYC312" s="60"/>
      <c r="MYD312" s="60"/>
      <c r="MYE312" s="60"/>
      <c r="MYF312" s="60"/>
      <c r="MYG312" s="60"/>
      <c r="MYH312" s="60"/>
      <c r="MYI312" s="60"/>
      <c r="MYJ312" s="60"/>
      <c r="MYK312" s="60"/>
      <c r="MYL312" s="60"/>
      <c r="MYM312" s="60"/>
      <c r="MYN312" s="60"/>
      <c r="MYO312" s="60"/>
      <c r="MYP312" s="60"/>
      <c r="MYQ312" s="60"/>
      <c r="MYR312" s="60"/>
      <c r="MYS312" s="60"/>
      <c r="MYT312" s="60"/>
      <c r="MYU312" s="60"/>
      <c r="MYV312" s="60"/>
      <c r="MYW312" s="60"/>
      <c r="MYX312" s="60"/>
      <c r="MYY312" s="60"/>
      <c r="MYZ312" s="60"/>
      <c r="MZA312" s="60"/>
      <c r="MZB312" s="60"/>
      <c r="MZC312" s="60"/>
      <c r="MZD312" s="60"/>
      <c r="MZE312" s="60"/>
      <c r="MZF312" s="60"/>
      <c r="MZG312" s="60"/>
      <c r="MZH312" s="60"/>
      <c r="MZI312" s="60"/>
      <c r="MZJ312" s="60"/>
      <c r="MZK312" s="60"/>
      <c r="MZL312" s="60"/>
      <c r="MZM312" s="60"/>
      <c r="MZN312" s="60"/>
      <c r="MZO312" s="60"/>
      <c r="MZP312" s="60"/>
      <c r="MZQ312" s="60"/>
      <c r="MZR312" s="60"/>
      <c r="MZS312" s="60"/>
      <c r="MZT312" s="60"/>
      <c r="MZU312" s="60"/>
      <c r="MZV312" s="60"/>
      <c r="MZW312" s="60"/>
      <c r="MZX312" s="60"/>
      <c r="MZY312" s="60"/>
      <c r="MZZ312" s="60"/>
      <c r="NAA312" s="60"/>
      <c r="NAB312" s="60"/>
      <c r="NAC312" s="60"/>
      <c r="NAD312" s="60"/>
      <c r="NAE312" s="60"/>
      <c r="NAF312" s="60"/>
      <c r="NAG312" s="60"/>
      <c r="NAH312" s="60"/>
      <c r="NAI312" s="60"/>
      <c r="NAJ312" s="60"/>
      <c r="NAK312" s="60"/>
      <c r="NAL312" s="60"/>
      <c r="NAM312" s="60"/>
      <c r="NAN312" s="60"/>
      <c r="NAO312" s="60"/>
      <c r="NAP312" s="60"/>
      <c r="NAQ312" s="60"/>
      <c r="NAR312" s="60"/>
      <c r="NAS312" s="60"/>
      <c r="NAT312" s="60"/>
      <c r="NAU312" s="60"/>
      <c r="NAV312" s="60"/>
      <c r="NAW312" s="60"/>
      <c r="NAX312" s="60"/>
      <c r="NAY312" s="60"/>
      <c r="NAZ312" s="60"/>
      <c r="NBA312" s="60"/>
      <c r="NBB312" s="60"/>
      <c r="NBC312" s="60"/>
      <c r="NBD312" s="60"/>
      <c r="NBE312" s="60"/>
      <c r="NBF312" s="60"/>
      <c r="NBG312" s="60"/>
      <c r="NBH312" s="60"/>
      <c r="NBI312" s="60"/>
      <c r="NBJ312" s="60"/>
      <c r="NBK312" s="60"/>
      <c r="NBL312" s="60"/>
      <c r="NBM312" s="60"/>
      <c r="NBN312" s="60"/>
      <c r="NBO312" s="60"/>
      <c r="NBP312" s="60"/>
      <c r="NBQ312" s="60"/>
      <c r="NBR312" s="60"/>
      <c r="NBS312" s="60"/>
      <c r="NBT312" s="60"/>
      <c r="NBU312" s="60"/>
      <c r="NBV312" s="60"/>
      <c r="NBW312" s="60"/>
      <c r="NBX312" s="60"/>
      <c r="NBY312" s="60"/>
      <c r="NBZ312" s="60"/>
      <c r="NCA312" s="60"/>
      <c r="NCB312" s="60"/>
      <c r="NCC312" s="60"/>
      <c r="NCD312" s="60"/>
      <c r="NCE312" s="60"/>
      <c r="NCF312" s="60"/>
      <c r="NCG312" s="60"/>
      <c r="NCH312" s="60"/>
      <c r="NCI312" s="60"/>
      <c r="NCJ312" s="60"/>
      <c r="NCK312" s="60"/>
      <c r="NCL312" s="60"/>
      <c r="NCM312" s="60"/>
      <c r="NCN312" s="60"/>
      <c r="NCO312" s="60"/>
      <c r="NCP312" s="60"/>
      <c r="NCQ312" s="60"/>
      <c r="NCR312" s="60"/>
      <c r="NCS312" s="60"/>
      <c r="NCT312" s="60"/>
      <c r="NCU312" s="60"/>
      <c r="NCV312" s="60"/>
      <c r="NCW312" s="60"/>
      <c r="NCX312" s="60"/>
      <c r="NCY312" s="60"/>
      <c r="NCZ312" s="60"/>
      <c r="NDA312" s="60"/>
      <c r="NDB312" s="60"/>
      <c r="NDC312" s="60"/>
      <c r="NDD312" s="60"/>
      <c r="NDE312" s="60"/>
      <c r="NDF312" s="60"/>
      <c r="NDG312" s="60"/>
      <c r="NDH312" s="60"/>
      <c r="NDI312" s="60"/>
      <c r="NDJ312" s="60"/>
      <c r="NDK312" s="60"/>
      <c r="NDL312" s="60"/>
      <c r="NDM312" s="60"/>
      <c r="NDN312" s="60"/>
      <c r="NDO312" s="60"/>
      <c r="NDP312" s="60"/>
      <c r="NDQ312" s="60"/>
      <c r="NDR312" s="60"/>
      <c r="NDS312" s="60"/>
      <c r="NDT312" s="60"/>
      <c r="NDU312" s="60"/>
      <c r="NDV312" s="60"/>
      <c r="NDW312" s="60"/>
      <c r="NDX312" s="60"/>
      <c r="NDY312" s="60"/>
      <c r="NDZ312" s="60"/>
      <c r="NEA312" s="60"/>
      <c r="NEB312" s="60"/>
      <c r="NEC312" s="60"/>
      <c r="NED312" s="60"/>
      <c r="NEE312" s="60"/>
      <c r="NEF312" s="60"/>
      <c r="NEG312" s="60"/>
      <c r="NEH312" s="60"/>
      <c r="NEI312" s="60"/>
      <c r="NEJ312" s="60"/>
      <c r="NEK312" s="60"/>
      <c r="NEL312" s="60"/>
      <c r="NEM312" s="60"/>
      <c r="NEN312" s="60"/>
      <c r="NEO312" s="60"/>
      <c r="NEP312" s="60"/>
      <c r="NEQ312" s="60"/>
      <c r="NER312" s="60"/>
      <c r="NES312" s="60"/>
      <c r="NET312" s="60"/>
      <c r="NEU312" s="60"/>
      <c r="NEV312" s="60"/>
      <c r="NEW312" s="60"/>
      <c r="NEX312" s="60"/>
      <c r="NEY312" s="60"/>
      <c r="NEZ312" s="60"/>
      <c r="NFA312" s="60"/>
      <c r="NFB312" s="60"/>
      <c r="NFC312" s="60"/>
      <c r="NFD312" s="60"/>
      <c r="NFE312" s="60"/>
      <c r="NFF312" s="60"/>
      <c r="NFG312" s="60"/>
      <c r="NFH312" s="60"/>
      <c r="NFI312" s="60"/>
      <c r="NFJ312" s="60"/>
      <c r="NFK312" s="60"/>
      <c r="NFL312" s="60"/>
      <c r="NFM312" s="60"/>
      <c r="NFN312" s="60"/>
      <c r="NFO312" s="60"/>
      <c r="NFP312" s="60"/>
      <c r="NFQ312" s="60"/>
      <c r="NFR312" s="60"/>
      <c r="NFS312" s="60"/>
      <c r="NFT312" s="60"/>
      <c r="NFU312" s="60"/>
      <c r="NFV312" s="60"/>
      <c r="NFW312" s="60"/>
      <c r="NFX312" s="60"/>
      <c r="NFY312" s="60"/>
      <c r="NFZ312" s="60"/>
      <c r="NGA312" s="60"/>
      <c r="NGB312" s="60"/>
      <c r="NGC312" s="60"/>
      <c r="NGD312" s="60"/>
      <c r="NGE312" s="60"/>
      <c r="NGF312" s="60"/>
      <c r="NGG312" s="60"/>
      <c r="NGH312" s="60"/>
      <c r="NGI312" s="60"/>
      <c r="NGJ312" s="60"/>
      <c r="NGK312" s="60"/>
      <c r="NGL312" s="60"/>
      <c r="NGM312" s="60"/>
      <c r="NGN312" s="60"/>
      <c r="NGO312" s="60"/>
      <c r="NGP312" s="60"/>
      <c r="NGQ312" s="60"/>
      <c r="NGR312" s="60"/>
      <c r="NGS312" s="60"/>
      <c r="NGT312" s="60"/>
      <c r="NGU312" s="60"/>
      <c r="NGV312" s="60"/>
      <c r="NGW312" s="60"/>
      <c r="NGX312" s="60"/>
      <c r="NGY312" s="60"/>
      <c r="NGZ312" s="60"/>
      <c r="NHA312" s="60"/>
      <c r="NHB312" s="60"/>
      <c r="NHC312" s="60"/>
      <c r="NHD312" s="60"/>
      <c r="NHE312" s="60"/>
      <c r="NHF312" s="60"/>
      <c r="NHG312" s="60"/>
      <c r="NHH312" s="60"/>
      <c r="NHI312" s="60"/>
      <c r="NHJ312" s="60"/>
      <c r="NHK312" s="60"/>
      <c r="NHL312" s="60"/>
      <c r="NHM312" s="60"/>
      <c r="NHN312" s="60"/>
      <c r="NHO312" s="60"/>
      <c r="NHP312" s="60"/>
      <c r="NHQ312" s="60"/>
      <c r="NHR312" s="60"/>
      <c r="NHS312" s="60"/>
      <c r="NHT312" s="60"/>
      <c r="NHU312" s="60"/>
      <c r="NHV312" s="60"/>
      <c r="NHW312" s="60"/>
      <c r="NHX312" s="60"/>
      <c r="NHY312" s="60"/>
      <c r="NHZ312" s="60"/>
      <c r="NIA312" s="60"/>
      <c r="NIB312" s="60"/>
      <c r="NIC312" s="60"/>
      <c r="NID312" s="60"/>
      <c r="NIE312" s="60"/>
      <c r="NIF312" s="60"/>
      <c r="NIG312" s="60"/>
      <c r="NIH312" s="60"/>
      <c r="NII312" s="60"/>
      <c r="NIJ312" s="60"/>
      <c r="NIK312" s="60"/>
      <c r="NIL312" s="60"/>
      <c r="NIM312" s="60"/>
      <c r="NIN312" s="60"/>
      <c r="NIO312" s="60"/>
      <c r="NIP312" s="60"/>
      <c r="NIQ312" s="60"/>
      <c r="NIR312" s="60"/>
      <c r="NIS312" s="60"/>
      <c r="NIT312" s="60"/>
      <c r="NIU312" s="60"/>
      <c r="NIV312" s="60"/>
      <c r="NIW312" s="60"/>
      <c r="NIX312" s="60"/>
      <c r="NIY312" s="60"/>
      <c r="NIZ312" s="60"/>
      <c r="NJA312" s="60"/>
      <c r="NJB312" s="60"/>
      <c r="NJC312" s="60"/>
      <c r="NJD312" s="60"/>
      <c r="NJE312" s="60"/>
      <c r="NJF312" s="60"/>
      <c r="NJG312" s="60"/>
      <c r="NJH312" s="60"/>
      <c r="NJI312" s="60"/>
      <c r="NJJ312" s="60"/>
      <c r="NJK312" s="60"/>
      <c r="NJL312" s="60"/>
      <c r="NJM312" s="60"/>
      <c r="NJN312" s="60"/>
      <c r="NJO312" s="60"/>
      <c r="NJP312" s="60"/>
      <c r="NJQ312" s="60"/>
      <c r="NJR312" s="60"/>
      <c r="NJS312" s="60"/>
      <c r="NJT312" s="60"/>
      <c r="NJU312" s="60"/>
      <c r="NJV312" s="60"/>
      <c r="NJW312" s="60"/>
      <c r="NJX312" s="60"/>
      <c r="NJY312" s="60"/>
      <c r="NJZ312" s="60"/>
      <c r="NKA312" s="60"/>
      <c r="NKB312" s="60"/>
      <c r="NKC312" s="60"/>
      <c r="NKD312" s="60"/>
      <c r="NKE312" s="60"/>
      <c r="NKF312" s="60"/>
      <c r="NKG312" s="60"/>
      <c r="NKH312" s="60"/>
      <c r="NKI312" s="60"/>
      <c r="NKJ312" s="60"/>
      <c r="NKK312" s="60"/>
      <c r="NKL312" s="60"/>
      <c r="NKM312" s="60"/>
      <c r="NKN312" s="60"/>
      <c r="NKO312" s="60"/>
      <c r="NKP312" s="60"/>
      <c r="NKQ312" s="60"/>
      <c r="NKR312" s="60"/>
      <c r="NKS312" s="60"/>
      <c r="NKT312" s="60"/>
      <c r="NKU312" s="60"/>
      <c r="NKV312" s="60"/>
      <c r="NKW312" s="60"/>
      <c r="NKX312" s="60"/>
      <c r="NKY312" s="60"/>
      <c r="NKZ312" s="60"/>
      <c r="NLA312" s="60"/>
      <c r="NLB312" s="60"/>
      <c r="NLC312" s="60"/>
      <c r="NLD312" s="60"/>
      <c r="NLE312" s="60"/>
      <c r="NLF312" s="60"/>
      <c r="NLG312" s="60"/>
      <c r="NLH312" s="60"/>
      <c r="NLI312" s="60"/>
      <c r="NLJ312" s="60"/>
      <c r="NLK312" s="60"/>
      <c r="NLL312" s="60"/>
      <c r="NLM312" s="60"/>
      <c r="NLN312" s="60"/>
      <c r="NLO312" s="60"/>
      <c r="NLP312" s="60"/>
      <c r="NLQ312" s="60"/>
      <c r="NLR312" s="60"/>
      <c r="NLS312" s="60"/>
      <c r="NLT312" s="60"/>
      <c r="NLU312" s="60"/>
      <c r="NLV312" s="60"/>
      <c r="NLW312" s="60"/>
      <c r="NLX312" s="60"/>
      <c r="NLY312" s="60"/>
      <c r="NLZ312" s="60"/>
      <c r="NMA312" s="60"/>
      <c r="NMB312" s="60"/>
      <c r="NMC312" s="60"/>
      <c r="NMD312" s="60"/>
      <c r="NME312" s="60"/>
      <c r="NMF312" s="60"/>
      <c r="NMG312" s="60"/>
      <c r="NMH312" s="60"/>
      <c r="NMI312" s="60"/>
      <c r="NMJ312" s="60"/>
      <c r="NMK312" s="60"/>
      <c r="NML312" s="60"/>
      <c r="NMM312" s="60"/>
      <c r="NMN312" s="60"/>
      <c r="NMO312" s="60"/>
      <c r="NMP312" s="60"/>
      <c r="NMQ312" s="60"/>
      <c r="NMR312" s="60"/>
      <c r="NMS312" s="60"/>
      <c r="NMT312" s="60"/>
      <c r="NMU312" s="60"/>
      <c r="NMV312" s="60"/>
      <c r="NMW312" s="60"/>
      <c r="NMX312" s="60"/>
      <c r="NMY312" s="60"/>
      <c r="NMZ312" s="60"/>
      <c r="NNA312" s="60"/>
      <c r="NNB312" s="60"/>
      <c r="NNC312" s="60"/>
      <c r="NND312" s="60"/>
      <c r="NNE312" s="60"/>
      <c r="NNF312" s="60"/>
      <c r="NNG312" s="60"/>
      <c r="NNH312" s="60"/>
      <c r="NNI312" s="60"/>
      <c r="NNJ312" s="60"/>
      <c r="NNK312" s="60"/>
      <c r="NNL312" s="60"/>
      <c r="NNM312" s="60"/>
      <c r="NNN312" s="60"/>
      <c r="NNO312" s="60"/>
      <c r="NNP312" s="60"/>
      <c r="NNQ312" s="60"/>
      <c r="NNR312" s="60"/>
      <c r="NNS312" s="60"/>
      <c r="NNT312" s="60"/>
      <c r="NNU312" s="60"/>
      <c r="NNV312" s="60"/>
      <c r="NNW312" s="60"/>
      <c r="NNX312" s="60"/>
      <c r="NNY312" s="60"/>
      <c r="NNZ312" s="60"/>
      <c r="NOA312" s="60"/>
      <c r="NOB312" s="60"/>
      <c r="NOC312" s="60"/>
      <c r="NOD312" s="60"/>
      <c r="NOE312" s="60"/>
      <c r="NOF312" s="60"/>
      <c r="NOG312" s="60"/>
      <c r="NOH312" s="60"/>
      <c r="NOI312" s="60"/>
      <c r="NOJ312" s="60"/>
      <c r="NOK312" s="60"/>
      <c r="NOL312" s="60"/>
      <c r="NOM312" s="60"/>
      <c r="NON312" s="60"/>
      <c r="NOO312" s="60"/>
      <c r="NOP312" s="60"/>
      <c r="NOQ312" s="60"/>
      <c r="NOR312" s="60"/>
      <c r="NOS312" s="60"/>
      <c r="NOT312" s="60"/>
      <c r="NOU312" s="60"/>
      <c r="NOV312" s="60"/>
      <c r="NOW312" s="60"/>
      <c r="NOX312" s="60"/>
      <c r="NOY312" s="60"/>
      <c r="NOZ312" s="60"/>
      <c r="NPA312" s="60"/>
      <c r="NPB312" s="60"/>
      <c r="NPC312" s="60"/>
      <c r="NPD312" s="60"/>
      <c r="NPE312" s="60"/>
      <c r="NPF312" s="60"/>
      <c r="NPG312" s="60"/>
      <c r="NPH312" s="60"/>
      <c r="NPI312" s="60"/>
      <c r="NPJ312" s="60"/>
      <c r="NPK312" s="60"/>
      <c r="NPL312" s="60"/>
      <c r="NPM312" s="60"/>
      <c r="NPN312" s="60"/>
      <c r="NPO312" s="60"/>
      <c r="NPP312" s="60"/>
      <c r="NPQ312" s="60"/>
      <c r="NPR312" s="60"/>
      <c r="NPS312" s="60"/>
      <c r="NPT312" s="60"/>
      <c r="NPU312" s="60"/>
      <c r="NPV312" s="60"/>
      <c r="NPW312" s="60"/>
      <c r="NPX312" s="60"/>
      <c r="NPY312" s="60"/>
      <c r="NPZ312" s="60"/>
      <c r="NQA312" s="60"/>
      <c r="NQB312" s="60"/>
      <c r="NQC312" s="60"/>
      <c r="NQD312" s="60"/>
      <c r="NQE312" s="60"/>
      <c r="NQF312" s="60"/>
      <c r="NQG312" s="60"/>
      <c r="NQH312" s="60"/>
      <c r="NQI312" s="60"/>
      <c r="NQJ312" s="60"/>
      <c r="NQK312" s="60"/>
      <c r="NQL312" s="60"/>
      <c r="NQM312" s="60"/>
      <c r="NQN312" s="60"/>
      <c r="NQO312" s="60"/>
      <c r="NQP312" s="60"/>
      <c r="NQQ312" s="60"/>
      <c r="NQR312" s="60"/>
      <c r="NQS312" s="60"/>
      <c r="NQT312" s="60"/>
      <c r="NQU312" s="60"/>
      <c r="NQV312" s="60"/>
      <c r="NQW312" s="60"/>
      <c r="NQX312" s="60"/>
      <c r="NQY312" s="60"/>
      <c r="NQZ312" s="60"/>
      <c r="NRA312" s="60"/>
      <c r="NRB312" s="60"/>
      <c r="NRC312" s="60"/>
      <c r="NRD312" s="60"/>
      <c r="NRE312" s="60"/>
      <c r="NRF312" s="60"/>
      <c r="NRG312" s="60"/>
      <c r="NRH312" s="60"/>
      <c r="NRI312" s="60"/>
      <c r="NRJ312" s="60"/>
      <c r="NRK312" s="60"/>
      <c r="NRL312" s="60"/>
      <c r="NRM312" s="60"/>
      <c r="NRN312" s="60"/>
      <c r="NRO312" s="60"/>
      <c r="NRP312" s="60"/>
      <c r="NRQ312" s="60"/>
      <c r="NRR312" s="60"/>
      <c r="NRS312" s="60"/>
      <c r="NRT312" s="60"/>
      <c r="NRU312" s="60"/>
      <c r="NRV312" s="60"/>
      <c r="NRW312" s="60"/>
      <c r="NRX312" s="60"/>
      <c r="NRY312" s="60"/>
      <c r="NRZ312" s="60"/>
      <c r="NSA312" s="60"/>
      <c r="NSB312" s="60"/>
      <c r="NSC312" s="60"/>
      <c r="NSD312" s="60"/>
      <c r="NSE312" s="60"/>
      <c r="NSF312" s="60"/>
      <c r="NSG312" s="60"/>
      <c r="NSH312" s="60"/>
      <c r="NSI312" s="60"/>
      <c r="NSJ312" s="60"/>
      <c r="NSK312" s="60"/>
      <c r="NSL312" s="60"/>
      <c r="NSM312" s="60"/>
      <c r="NSN312" s="60"/>
      <c r="NSO312" s="60"/>
      <c r="NSP312" s="60"/>
      <c r="NSQ312" s="60"/>
      <c r="NSR312" s="60"/>
      <c r="NSS312" s="60"/>
      <c r="NST312" s="60"/>
      <c r="NSU312" s="60"/>
      <c r="NSV312" s="60"/>
      <c r="NSW312" s="60"/>
      <c r="NSX312" s="60"/>
      <c r="NSY312" s="60"/>
      <c r="NSZ312" s="60"/>
      <c r="NTA312" s="60"/>
      <c r="NTB312" s="60"/>
      <c r="NTC312" s="60"/>
      <c r="NTD312" s="60"/>
      <c r="NTE312" s="60"/>
      <c r="NTF312" s="60"/>
      <c r="NTG312" s="60"/>
      <c r="NTH312" s="60"/>
      <c r="NTI312" s="60"/>
      <c r="NTJ312" s="60"/>
      <c r="NTK312" s="60"/>
      <c r="NTL312" s="60"/>
      <c r="NTM312" s="60"/>
      <c r="NTN312" s="60"/>
      <c r="NTO312" s="60"/>
      <c r="NTP312" s="60"/>
      <c r="NTQ312" s="60"/>
      <c r="NTR312" s="60"/>
      <c r="NTS312" s="60"/>
      <c r="NTT312" s="60"/>
      <c r="NTU312" s="60"/>
      <c r="NTV312" s="60"/>
      <c r="NTW312" s="60"/>
      <c r="NTX312" s="60"/>
      <c r="NTY312" s="60"/>
      <c r="NTZ312" s="60"/>
      <c r="NUA312" s="60"/>
      <c r="NUB312" s="60"/>
      <c r="NUC312" s="60"/>
      <c r="NUD312" s="60"/>
      <c r="NUE312" s="60"/>
      <c r="NUF312" s="60"/>
      <c r="NUG312" s="60"/>
      <c r="NUH312" s="60"/>
      <c r="NUI312" s="60"/>
      <c r="NUJ312" s="60"/>
      <c r="NUK312" s="60"/>
      <c r="NUL312" s="60"/>
      <c r="NUM312" s="60"/>
      <c r="NUN312" s="60"/>
      <c r="NUO312" s="60"/>
      <c r="NUP312" s="60"/>
      <c r="NUQ312" s="60"/>
      <c r="NUR312" s="60"/>
      <c r="NUS312" s="60"/>
      <c r="NUT312" s="60"/>
      <c r="NUU312" s="60"/>
      <c r="NUV312" s="60"/>
      <c r="NUW312" s="60"/>
      <c r="NUX312" s="60"/>
      <c r="NUY312" s="60"/>
      <c r="NUZ312" s="60"/>
      <c r="NVA312" s="60"/>
      <c r="NVB312" s="60"/>
      <c r="NVC312" s="60"/>
      <c r="NVD312" s="60"/>
      <c r="NVE312" s="60"/>
      <c r="NVF312" s="60"/>
      <c r="NVG312" s="60"/>
      <c r="NVH312" s="60"/>
      <c r="NVI312" s="60"/>
      <c r="NVJ312" s="60"/>
      <c r="NVK312" s="60"/>
      <c r="NVL312" s="60"/>
      <c r="NVM312" s="60"/>
      <c r="NVN312" s="60"/>
      <c r="NVO312" s="60"/>
      <c r="NVP312" s="60"/>
      <c r="NVQ312" s="60"/>
      <c r="NVR312" s="60"/>
      <c r="NVS312" s="60"/>
      <c r="NVT312" s="60"/>
      <c r="NVU312" s="60"/>
      <c r="NVV312" s="60"/>
      <c r="NVW312" s="60"/>
      <c r="NVX312" s="60"/>
      <c r="NVY312" s="60"/>
      <c r="NVZ312" s="60"/>
      <c r="NWA312" s="60"/>
      <c r="NWB312" s="60"/>
      <c r="NWC312" s="60"/>
      <c r="NWD312" s="60"/>
      <c r="NWE312" s="60"/>
      <c r="NWF312" s="60"/>
      <c r="NWG312" s="60"/>
      <c r="NWH312" s="60"/>
      <c r="NWI312" s="60"/>
      <c r="NWJ312" s="60"/>
      <c r="NWK312" s="60"/>
      <c r="NWL312" s="60"/>
      <c r="NWM312" s="60"/>
      <c r="NWN312" s="60"/>
      <c r="NWO312" s="60"/>
      <c r="NWP312" s="60"/>
      <c r="NWQ312" s="60"/>
      <c r="NWR312" s="60"/>
      <c r="NWS312" s="60"/>
      <c r="NWT312" s="60"/>
      <c r="NWU312" s="60"/>
      <c r="NWV312" s="60"/>
      <c r="NWW312" s="60"/>
      <c r="NWX312" s="60"/>
      <c r="NWY312" s="60"/>
      <c r="NWZ312" s="60"/>
      <c r="NXA312" s="60"/>
      <c r="NXB312" s="60"/>
      <c r="NXC312" s="60"/>
      <c r="NXD312" s="60"/>
      <c r="NXE312" s="60"/>
      <c r="NXF312" s="60"/>
      <c r="NXG312" s="60"/>
      <c r="NXH312" s="60"/>
      <c r="NXI312" s="60"/>
      <c r="NXJ312" s="60"/>
      <c r="NXK312" s="60"/>
      <c r="NXL312" s="60"/>
      <c r="NXM312" s="60"/>
      <c r="NXN312" s="60"/>
      <c r="NXO312" s="60"/>
      <c r="NXP312" s="60"/>
      <c r="NXQ312" s="60"/>
      <c r="NXR312" s="60"/>
      <c r="NXS312" s="60"/>
      <c r="NXT312" s="60"/>
      <c r="NXU312" s="60"/>
      <c r="NXV312" s="60"/>
      <c r="NXW312" s="60"/>
      <c r="NXX312" s="60"/>
      <c r="NXY312" s="60"/>
      <c r="NXZ312" s="60"/>
      <c r="NYA312" s="60"/>
      <c r="NYB312" s="60"/>
      <c r="NYC312" s="60"/>
      <c r="NYD312" s="60"/>
      <c r="NYE312" s="60"/>
      <c r="NYF312" s="60"/>
      <c r="NYG312" s="60"/>
      <c r="NYH312" s="60"/>
      <c r="NYI312" s="60"/>
      <c r="NYJ312" s="60"/>
      <c r="NYK312" s="60"/>
      <c r="NYL312" s="60"/>
      <c r="NYM312" s="60"/>
      <c r="NYN312" s="60"/>
      <c r="NYO312" s="60"/>
      <c r="NYP312" s="60"/>
      <c r="NYQ312" s="60"/>
      <c r="NYR312" s="60"/>
      <c r="NYS312" s="60"/>
      <c r="NYT312" s="60"/>
      <c r="NYU312" s="60"/>
      <c r="NYV312" s="60"/>
      <c r="NYW312" s="60"/>
      <c r="NYX312" s="60"/>
      <c r="NYY312" s="60"/>
      <c r="NYZ312" s="60"/>
      <c r="NZA312" s="60"/>
      <c r="NZB312" s="60"/>
      <c r="NZC312" s="60"/>
      <c r="NZD312" s="60"/>
      <c r="NZE312" s="60"/>
      <c r="NZF312" s="60"/>
      <c r="NZG312" s="60"/>
      <c r="NZH312" s="60"/>
      <c r="NZI312" s="60"/>
      <c r="NZJ312" s="60"/>
      <c r="NZK312" s="60"/>
      <c r="NZL312" s="60"/>
      <c r="NZM312" s="60"/>
      <c r="NZN312" s="60"/>
      <c r="NZO312" s="60"/>
      <c r="NZP312" s="60"/>
      <c r="NZQ312" s="60"/>
      <c r="NZR312" s="60"/>
      <c r="NZS312" s="60"/>
      <c r="NZT312" s="60"/>
      <c r="NZU312" s="60"/>
      <c r="NZV312" s="60"/>
      <c r="NZW312" s="60"/>
      <c r="NZX312" s="60"/>
      <c r="NZY312" s="60"/>
      <c r="NZZ312" s="60"/>
      <c r="OAA312" s="60"/>
      <c r="OAB312" s="60"/>
      <c r="OAC312" s="60"/>
      <c r="OAD312" s="60"/>
      <c r="OAE312" s="60"/>
      <c r="OAF312" s="60"/>
      <c r="OAG312" s="60"/>
      <c r="OAH312" s="60"/>
      <c r="OAI312" s="60"/>
      <c r="OAJ312" s="60"/>
      <c r="OAK312" s="60"/>
      <c r="OAL312" s="60"/>
      <c r="OAM312" s="60"/>
      <c r="OAN312" s="60"/>
      <c r="OAO312" s="60"/>
      <c r="OAP312" s="60"/>
      <c r="OAQ312" s="60"/>
      <c r="OAR312" s="60"/>
      <c r="OAS312" s="60"/>
      <c r="OAT312" s="60"/>
      <c r="OAU312" s="60"/>
      <c r="OAV312" s="60"/>
      <c r="OAW312" s="60"/>
      <c r="OAX312" s="60"/>
      <c r="OAY312" s="60"/>
      <c r="OAZ312" s="60"/>
      <c r="OBA312" s="60"/>
      <c r="OBB312" s="60"/>
      <c r="OBC312" s="60"/>
      <c r="OBD312" s="60"/>
      <c r="OBE312" s="60"/>
      <c r="OBF312" s="60"/>
      <c r="OBG312" s="60"/>
      <c r="OBH312" s="60"/>
      <c r="OBI312" s="60"/>
      <c r="OBJ312" s="60"/>
      <c r="OBK312" s="60"/>
      <c r="OBL312" s="60"/>
      <c r="OBM312" s="60"/>
      <c r="OBN312" s="60"/>
      <c r="OBO312" s="60"/>
      <c r="OBP312" s="60"/>
      <c r="OBQ312" s="60"/>
      <c r="OBR312" s="60"/>
      <c r="OBS312" s="60"/>
      <c r="OBT312" s="60"/>
      <c r="OBU312" s="60"/>
      <c r="OBV312" s="60"/>
      <c r="OBW312" s="60"/>
      <c r="OBX312" s="60"/>
      <c r="OBY312" s="60"/>
      <c r="OBZ312" s="60"/>
      <c r="OCA312" s="60"/>
      <c r="OCB312" s="60"/>
      <c r="OCC312" s="60"/>
      <c r="OCD312" s="60"/>
      <c r="OCE312" s="60"/>
      <c r="OCF312" s="60"/>
      <c r="OCG312" s="60"/>
      <c r="OCH312" s="60"/>
      <c r="OCI312" s="60"/>
      <c r="OCJ312" s="60"/>
      <c r="OCK312" s="60"/>
      <c r="OCL312" s="60"/>
      <c r="OCM312" s="60"/>
      <c r="OCN312" s="60"/>
      <c r="OCO312" s="60"/>
      <c r="OCP312" s="60"/>
      <c r="OCQ312" s="60"/>
      <c r="OCR312" s="60"/>
      <c r="OCS312" s="60"/>
      <c r="OCT312" s="60"/>
      <c r="OCU312" s="60"/>
      <c r="OCV312" s="60"/>
      <c r="OCW312" s="60"/>
      <c r="OCX312" s="60"/>
      <c r="OCY312" s="60"/>
      <c r="OCZ312" s="60"/>
      <c r="ODA312" s="60"/>
      <c r="ODB312" s="60"/>
      <c r="ODC312" s="60"/>
      <c r="ODD312" s="60"/>
      <c r="ODE312" s="60"/>
      <c r="ODF312" s="60"/>
      <c r="ODG312" s="60"/>
      <c r="ODH312" s="60"/>
      <c r="ODI312" s="60"/>
      <c r="ODJ312" s="60"/>
      <c r="ODK312" s="60"/>
      <c r="ODL312" s="60"/>
      <c r="ODM312" s="60"/>
      <c r="ODN312" s="60"/>
      <c r="ODO312" s="60"/>
      <c r="ODP312" s="60"/>
      <c r="ODQ312" s="60"/>
      <c r="ODR312" s="60"/>
      <c r="ODS312" s="60"/>
      <c r="ODT312" s="60"/>
      <c r="ODU312" s="60"/>
      <c r="ODV312" s="60"/>
      <c r="ODW312" s="60"/>
      <c r="ODX312" s="60"/>
      <c r="ODY312" s="60"/>
      <c r="ODZ312" s="60"/>
      <c r="OEA312" s="60"/>
      <c r="OEB312" s="60"/>
      <c r="OEC312" s="60"/>
      <c r="OED312" s="60"/>
      <c r="OEE312" s="60"/>
      <c r="OEF312" s="60"/>
      <c r="OEG312" s="60"/>
      <c r="OEH312" s="60"/>
      <c r="OEI312" s="60"/>
      <c r="OEJ312" s="60"/>
      <c r="OEK312" s="60"/>
      <c r="OEL312" s="60"/>
      <c r="OEM312" s="60"/>
      <c r="OEN312" s="60"/>
      <c r="OEO312" s="60"/>
      <c r="OEP312" s="60"/>
      <c r="OEQ312" s="60"/>
      <c r="OER312" s="60"/>
      <c r="OES312" s="60"/>
      <c r="OET312" s="60"/>
      <c r="OEU312" s="60"/>
      <c r="OEV312" s="60"/>
      <c r="OEW312" s="60"/>
      <c r="OEX312" s="60"/>
      <c r="OEY312" s="60"/>
      <c r="OEZ312" s="60"/>
      <c r="OFA312" s="60"/>
      <c r="OFB312" s="60"/>
      <c r="OFC312" s="60"/>
      <c r="OFD312" s="60"/>
      <c r="OFE312" s="60"/>
      <c r="OFF312" s="60"/>
      <c r="OFG312" s="60"/>
      <c r="OFH312" s="60"/>
      <c r="OFI312" s="60"/>
      <c r="OFJ312" s="60"/>
      <c r="OFK312" s="60"/>
      <c r="OFL312" s="60"/>
      <c r="OFM312" s="60"/>
      <c r="OFN312" s="60"/>
      <c r="OFO312" s="60"/>
      <c r="OFP312" s="60"/>
      <c r="OFQ312" s="60"/>
      <c r="OFR312" s="60"/>
      <c r="OFS312" s="60"/>
      <c r="OFT312" s="60"/>
      <c r="OFU312" s="60"/>
      <c r="OFV312" s="60"/>
      <c r="OFW312" s="60"/>
      <c r="OFX312" s="60"/>
      <c r="OFY312" s="60"/>
      <c r="OFZ312" s="60"/>
      <c r="OGA312" s="60"/>
      <c r="OGB312" s="60"/>
      <c r="OGC312" s="60"/>
      <c r="OGD312" s="60"/>
      <c r="OGE312" s="60"/>
      <c r="OGF312" s="60"/>
      <c r="OGG312" s="60"/>
      <c r="OGH312" s="60"/>
      <c r="OGI312" s="60"/>
      <c r="OGJ312" s="60"/>
      <c r="OGK312" s="60"/>
      <c r="OGL312" s="60"/>
      <c r="OGM312" s="60"/>
      <c r="OGN312" s="60"/>
      <c r="OGO312" s="60"/>
      <c r="OGP312" s="60"/>
      <c r="OGQ312" s="60"/>
      <c r="OGR312" s="60"/>
      <c r="OGS312" s="60"/>
      <c r="OGT312" s="60"/>
      <c r="OGU312" s="60"/>
      <c r="OGV312" s="60"/>
      <c r="OGW312" s="60"/>
      <c r="OGX312" s="60"/>
      <c r="OGY312" s="60"/>
      <c r="OGZ312" s="60"/>
      <c r="OHA312" s="60"/>
      <c r="OHB312" s="60"/>
      <c r="OHC312" s="60"/>
      <c r="OHD312" s="60"/>
      <c r="OHE312" s="60"/>
      <c r="OHF312" s="60"/>
      <c r="OHG312" s="60"/>
      <c r="OHH312" s="60"/>
      <c r="OHI312" s="60"/>
      <c r="OHJ312" s="60"/>
      <c r="OHK312" s="60"/>
      <c r="OHL312" s="60"/>
      <c r="OHM312" s="60"/>
      <c r="OHN312" s="60"/>
      <c r="OHO312" s="60"/>
      <c r="OHP312" s="60"/>
      <c r="OHQ312" s="60"/>
      <c r="OHR312" s="60"/>
      <c r="OHS312" s="60"/>
      <c r="OHT312" s="60"/>
      <c r="OHU312" s="60"/>
      <c r="OHV312" s="60"/>
      <c r="OHW312" s="60"/>
      <c r="OHX312" s="60"/>
      <c r="OHY312" s="60"/>
      <c r="OHZ312" s="60"/>
      <c r="OIA312" s="60"/>
      <c r="OIB312" s="60"/>
      <c r="OIC312" s="60"/>
      <c r="OID312" s="60"/>
      <c r="OIE312" s="60"/>
      <c r="OIF312" s="60"/>
      <c r="OIG312" s="60"/>
      <c r="OIH312" s="60"/>
      <c r="OII312" s="60"/>
      <c r="OIJ312" s="60"/>
      <c r="OIK312" s="60"/>
      <c r="OIL312" s="60"/>
      <c r="OIM312" s="60"/>
      <c r="OIN312" s="60"/>
      <c r="OIO312" s="60"/>
      <c r="OIP312" s="60"/>
      <c r="OIQ312" s="60"/>
      <c r="OIR312" s="60"/>
      <c r="OIS312" s="60"/>
      <c r="OIT312" s="60"/>
      <c r="OIU312" s="60"/>
      <c r="OIV312" s="60"/>
      <c r="OIW312" s="60"/>
      <c r="OIX312" s="60"/>
      <c r="OIY312" s="60"/>
      <c r="OIZ312" s="60"/>
      <c r="OJA312" s="60"/>
      <c r="OJB312" s="60"/>
      <c r="OJC312" s="60"/>
      <c r="OJD312" s="60"/>
      <c r="OJE312" s="60"/>
      <c r="OJF312" s="60"/>
      <c r="OJG312" s="60"/>
      <c r="OJH312" s="60"/>
      <c r="OJI312" s="60"/>
      <c r="OJJ312" s="60"/>
      <c r="OJK312" s="60"/>
      <c r="OJL312" s="60"/>
      <c r="OJM312" s="60"/>
      <c r="OJN312" s="60"/>
      <c r="OJO312" s="60"/>
      <c r="OJP312" s="60"/>
      <c r="OJQ312" s="60"/>
      <c r="OJR312" s="60"/>
      <c r="OJS312" s="60"/>
      <c r="OJT312" s="60"/>
      <c r="OJU312" s="60"/>
      <c r="OJV312" s="60"/>
      <c r="OJW312" s="60"/>
      <c r="OJX312" s="60"/>
      <c r="OJY312" s="60"/>
      <c r="OJZ312" s="60"/>
      <c r="OKA312" s="60"/>
      <c r="OKB312" s="60"/>
      <c r="OKC312" s="60"/>
      <c r="OKD312" s="60"/>
      <c r="OKE312" s="60"/>
      <c r="OKF312" s="60"/>
      <c r="OKG312" s="60"/>
      <c r="OKH312" s="60"/>
      <c r="OKI312" s="60"/>
      <c r="OKJ312" s="60"/>
      <c r="OKK312" s="60"/>
      <c r="OKL312" s="60"/>
      <c r="OKM312" s="60"/>
      <c r="OKN312" s="60"/>
      <c r="OKO312" s="60"/>
      <c r="OKP312" s="60"/>
      <c r="OKQ312" s="60"/>
      <c r="OKR312" s="60"/>
      <c r="OKS312" s="60"/>
      <c r="OKT312" s="60"/>
      <c r="OKU312" s="60"/>
      <c r="OKV312" s="60"/>
      <c r="OKW312" s="60"/>
      <c r="OKX312" s="60"/>
      <c r="OKY312" s="60"/>
      <c r="OKZ312" s="60"/>
      <c r="OLA312" s="60"/>
      <c r="OLB312" s="60"/>
      <c r="OLC312" s="60"/>
      <c r="OLD312" s="60"/>
      <c r="OLE312" s="60"/>
      <c r="OLF312" s="60"/>
      <c r="OLG312" s="60"/>
      <c r="OLH312" s="60"/>
      <c r="OLI312" s="60"/>
      <c r="OLJ312" s="60"/>
      <c r="OLK312" s="60"/>
      <c r="OLL312" s="60"/>
      <c r="OLM312" s="60"/>
      <c r="OLN312" s="60"/>
      <c r="OLO312" s="60"/>
      <c r="OLP312" s="60"/>
      <c r="OLQ312" s="60"/>
      <c r="OLR312" s="60"/>
      <c r="OLS312" s="60"/>
      <c r="OLT312" s="60"/>
      <c r="OLU312" s="60"/>
      <c r="OLV312" s="60"/>
      <c r="OLW312" s="60"/>
      <c r="OLX312" s="60"/>
      <c r="OLY312" s="60"/>
      <c r="OLZ312" s="60"/>
      <c r="OMA312" s="60"/>
      <c r="OMB312" s="60"/>
      <c r="OMC312" s="60"/>
      <c r="OMD312" s="60"/>
      <c r="OME312" s="60"/>
      <c r="OMF312" s="60"/>
      <c r="OMG312" s="60"/>
      <c r="OMH312" s="60"/>
      <c r="OMI312" s="60"/>
      <c r="OMJ312" s="60"/>
      <c r="OMK312" s="60"/>
      <c r="OML312" s="60"/>
      <c r="OMM312" s="60"/>
      <c r="OMN312" s="60"/>
      <c r="OMO312" s="60"/>
      <c r="OMP312" s="60"/>
      <c r="OMQ312" s="60"/>
      <c r="OMR312" s="60"/>
      <c r="OMS312" s="60"/>
      <c r="OMT312" s="60"/>
      <c r="OMU312" s="60"/>
      <c r="OMV312" s="60"/>
      <c r="OMW312" s="60"/>
      <c r="OMX312" s="60"/>
      <c r="OMY312" s="60"/>
      <c r="OMZ312" s="60"/>
      <c r="ONA312" s="60"/>
      <c r="ONB312" s="60"/>
      <c r="ONC312" s="60"/>
      <c r="OND312" s="60"/>
      <c r="ONE312" s="60"/>
      <c r="ONF312" s="60"/>
      <c r="ONG312" s="60"/>
      <c r="ONH312" s="60"/>
      <c r="ONI312" s="60"/>
      <c r="ONJ312" s="60"/>
      <c r="ONK312" s="60"/>
      <c r="ONL312" s="60"/>
      <c r="ONM312" s="60"/>
      <c r="ONN312" s="60"/>
      <c r="ONO312" s="60"/>
      <c r="ONP312" s="60"/>
      <c r="ONQ312" s="60"/>
      <c r="ONR312" s="60"/>
      <c r="ONS312" s="60"/>
      <c r="ONT312" s="60"/>
      <c r="ONU312" s="60"/>
      <c r="ONV312" s="60"/>
      <c r="ONW312" s="60"/>
      <c r="ONX312" s="60"/>
      <c r="ONY312" s="60"/>
      <c r="ONZ312" s="60"/>
      <c r="OOA312" s="60"/>
      <c r="OOB312" s="60"/>
      <c r="OOC312" s="60"/>
      <c r="OOD312" s="60"/>
      <c r="OOE312" s="60"/>
      <c r="OOF312" s="60"/>
      <c r="OOG312" s="60"/>
      <c r="OOH312" s="60"/>
      <c r="OOI312" s="60"/>
      <c r="OOJ312" s="60"/>
      <c r="OOK312" s="60"/>
      <c r="OOL312" s="60"/>
      <c r="OOM312" s="60"/>
      <c r="OON312" s="60"/>
      <c r="OOO312" s="60"/>
      <c r="OOP312" s="60"/>
      <c r="OOQ312" s="60"/>
      <c r="OOR312" s="60"/>
      <c r="OOS312" s="60"/>
      <c r="OOT312" s="60"/>
      <c r="OOU312" s="60"/>
      <c r="OOV312" s="60"/>
      <c r="OOW312" s="60"/>
      <c r="OOX312" s="60"/>
      <c r="OOY312" s="60"/>
      <c r="OOZ312" s="60"/>
      <c r="OPA312" s="60"/>
      <c r="OPB312" s="60"/>
      <c r="OPC312" s="60"/>
      <c r="OPD312" s="60"/>
      <c r="OPE312" s="60"/>
      <c r="OPF312" s="60"/>
      <c r="OPG312" s="60"/>
      <c r="OPH312" s="60"/>
      <c r="OPI312" s="60"/>
      <c r="OPJ312" s="60"/>
      <c r="OPK312" s="60"/>
      <c r="OPL312" s="60"/>
      <c r="OPM312" s="60"/>
      <c r="OPN312" s="60"/>
      <c r="OPO312" s="60"/>
      <c r="OPP312" s="60"/>
      <c r="OPQ312" s="60"/>
      <c r="OPR312" s="60"/>
      <c r="OPS312" s="60"/>
      <c r="OPT312" s="60"/>
      <c r="OPU312" s="60"/>
      <c r="OPV312" s="60"/>
      <c r="OPW312" s="60"/>
      <c r="OPX312" s="60"/>
      <c r="OPY312" s="60"/>
      <c r="OPZ312" s="60"/>
      <c r="OQA312" s="60"/>
      <c r="OQB312" s="60"/>
      <c r="OQC312" s="60"/>
      <c r="OQD312" s="60"/>
      <c r="OQE312" s="60"/>
      <c r="OQF312" s="60"/>
      <c r="OQG312" s="60"/>
      <c r="OQH312" s="60"/>
      <c r="OQI312" s="60"/>
      <c r="OQJ312" s="60"/>
      <c r="OQK312" s="60"/>
      <c r="OQL312" s="60"/>
      <c r="OQM312" s="60"/>
      <c r="OQN312" s="60"/>
      <c r="OQO312" s="60"/>
      <c r="OQP312" s="60"/>
      <c r="OQQ312" s="60"/>
      <c r="OQR312" s="60"/>
      <c r="OQS312" s="60"/>
      <c r="OQT312" s="60"/>
      <c r="OQU312" s="60"/>
      <c r="OQV312" s="60"/>
      <c r="OQW312" s="60"/>
      <c r="OQX312" s="60"/>
      <c r="OQY312" s="60"/>
      <c r="OQZ312" s="60"/>
      <c r="ORA312" s="60"/>
      <c r="ORB312" s="60"/>
      <c r="ORC312" s="60"/>
      <c r="ORD312" s="60"/>
      <c r="ORE312" s="60"/>
      <c r="ORF312" s="60"/>
      <c r="ORG312" s="60"/>
      <c r="ORH312" s="60"/>
      <c r="ORI312" s="60"/>
      <c r="ORJ312" s="60"/>
      <c r="ORK312" s="60"/>
      <c r="ORL312" s="60"/>
      <c r="ORM312" s="60"/>
      <c r="ORN312" s="60"/>
      <c r="ORO312" s="60"/>
      <c r="ORP312" s="60"/>
      <c r="ORQ312" s="60"/>
      <c r="ORR312" s="60"/>
      <c r="ORS312" s="60"/>
      <c r="ORT312" s="60"/>
      <c r="ORU312" s="60"/>
      <c r="ORV312" s="60"/>
      <c r="ORW312" s="60"/>
      <c r="ORX312" s="60"/>
      <c r="ORY312" s="60"/>
      <c r="ORZ312" s="60"/>
      <c r="OSA312" s="60"/>
      <c r="OSB312" s="60"/>
      <c r="OSC312" s="60"/>
      <c r="OSD312" s="60"/>
      <c r="OSE312" s="60"/>
      <c r="OSF312" s="60"/>
      <c r="OSG312" s="60"/>
      <c r="OSH312" s="60"/>
      <c r="OSI312" s="60"/>
      <c r="OSJ312" s="60"/>
      <c r="OSK312" s="60"/>
      <c r="OSL312" s="60"/>
      <c r="OSM312" s="60"/>
      <c r="OSN312" s="60"/>
      <c r="OSO312" s="60"/>
      <c r="OSP312" s="60"/>
      <c r="OSQ312" s="60"/>
      <c r="OSR312" s="60"/>
      <c r="OSS312" s="60"/>
      <c r="OST312" s="60"/>
      <c r="OSU312" s="60"/>
      <c r="OSV312" s="60"/>
      <c r="OSW312" s="60"/>
      <c r="OSX312" s="60"/>
      <c r="OSY312" s="60"/>
      <c r="OSZ312" s="60"/>
      <c r="OTA312" s="60"/>
      <c r="OTB312" s="60"/>
      <c r="OTC312" s="60"/>
      <c r="OTD312" s="60"/>
      <c r="OTE312" s="60"/>
      <c r="OTF312" s="60"/>
      <c r="OTG312" s="60"/>
      <c r="OTH312" s="60"/>
      <c r="OTI312" s="60"/>
      <c r="OTJ312" s="60"/>
      <c r="OTK312" s="60"/>
      <c r="OTL312" s="60"/>
      <c r="OTM312" s="60"/>
      <c r="OTN312" s="60"/>
      <c r="OTO312" s="60"/>
      <c r="OTP312" s="60"/>
      <c r="OTQ312" s="60"/>
      <c r="OTR312" s="60"/>
      <c r="OTS312" s="60"/>
      <c r="OTT312" s="60"/>
      <c r="OTU312" s="60"/>
      <c r="OTV312" s="60"/>
      <c r="OTW312" s="60"/>
      <c r="OTX312" s="60"/>
      <c r="OTY312" s="60"/>
      <c r="OTZ312" s="60"/>
      <c r="OUA312" s="60"/>
      <c r="OUB312" s="60"/>
      <c r="OUC312" s="60"/>
      <c r="OUD312" s="60"/>
      <c r="OUE312" s="60"/>
      <c r="OUF312" s="60"/>
      <c r="OUG312" s="60"/>
      <c r="OUH312" s="60"/>
      <c r="OUI312" s="60"/>
      <c r="OUJ312" s="60"/>
      <c r="OUK312" s="60"/>
      <c r="OUL312" s="60"/>
      <c r="OUM312" s="60"/>
      <c r="OUN312" s="60"/>
      <c r="OUO312" s="60"/>
      <c r="OUP312" s="60"/>
      <c r="OUQ312" s="60"/>
      <c r="OUR312" s="60"/>
      <c r="OUS312" s="60"/>
      <c r="OUT312" s="60"/>
      <c r="OUU312" s="60"/>
      <c r="OUV312" s="60"/>
      <c r="OUW312" s="60"/>
      <c r="OUX312" s="60"/>
      <c r="OUY312" s="60"/>
      <c r="OUZ312" s="60"/>
      <c r="OVA312" s="60"/>
      <c r="OVB312" s="60"/>
      <c r="OVC312" s="60"/>
      <c r="OVD312" s="60"/>
      <c r="OVE312" s="60"/>
      <c r="OVF312" s="60"/>
      <c r="OVG312" s="60"/>
      <c r="OVH312" s="60"/>
      <c r="OVI312" s="60"/>
      <c r="OVJ312" s="60"/>
      <c r="OVK312" s="60"/>
      <c r="OVL312" s="60"/>
      <c r="OVM312" s="60"/>
      <c r="OVN312" s="60"/>
      <c r="OVO312" s="60"/>
      <c r="OVP312" s="60"/>
      <c r="OVQ312" s="60"/>
      <c r="OVR312" s="60"/>
      <c r="OVS312" s="60"/>
      <c r="OVT312" s="60"/>
      <c r="OVU312" s="60"/>
      <c r="OVV312" s="60"/>
      <c r="OVW312" s="60"/>
      <c r="OVX312" s="60"/>
      <c r="OVY312" s="60"/>
      <c r="OVZ312" s="60"/>
      <c r="OWA312" s="60"/>
      <c r="OWB312" s="60"/>
      <c r="OWC312" s="60"/>
      <c r="OWD312" s="60"/>
      <c r="OWE312" s="60"/>
      <c r="OWF312" s="60"/>
      <c r="OWG312" s="60"/>
      <c r="OWH312" s="60"/>
      <c r="OWI312" s="60"/>
      <c r="OWJ312" s="60"/>
      <c r="OWK312" s="60"/>
      <c r="OWL312" s="60"/>
      <c r="OWM312" s="60"/>
      <c r="OWN312" s="60"/>
      <c r="OWO312" s="60"/>
      <c r="OWP312" s="60"/>
      <c r="OWQ312" s="60"/>
      <c r="OWR312" s="60"/>
      <c r="OWS312" s="60"/>
      <c r="OWT312" s="60"/>
      <c r="OWU312" s="60"/>
      <c r="OWV312" s="60"/>
      <c r="OWW312" s="60"/>
      <c r="OWX312" s="60"/>
      <c r="OWY312" s="60"/>
      <c r="OWZ312" s="60"/>
      <c r="OXA312" s="60"/>
      <c r="OXB312" s="60"/>
      <c r="OXC312" s="60"/>
      <c r="OXD312" s="60"/>
      <c r="OXE312" s="60"/>
      <c r="OXF312" s="60"/>
      <c r="OXG312" s="60"/>
      <c r="OXH312" s="60"/>
      <c r="OXI312" s="60"/>
      <c r="OXJ312" s="60"/>
      <c r="OXK312" s="60"/>
      <c r="OXL312" s="60"/>
      <c r="OXM312" s="60"/>
      <c r="OXN312" s="60"/>
      <c r="OXO312" s="60"/>
      <c r="OXP312" s="60"/>
      <c r="OXQ312" s="60"/>
      <c r="OXR312" s="60"/>
      <c r="OXS312" s="60"/>
      <c r="OXT312" s="60"/>
      <c r="OXU312" s="60"/>
      <c r="OXV312" s="60"/>
      <c r="OXW312" s="60"/>
      <c r="OXX312" s="60"/>
      <c r="OXY312" s="60"/>
      <c r="OXZ312" s="60"/>
      <c r="OYA312" s="60"/>
      <c r="OYB312" s="60"/>
      <c r="OYC312" s="60"/>
      <c r="OYD312" s="60"/>
      <c r="OYE312" s="60"/>
      <c r="OYF312" s="60"/>
      <c r="OYG312" s="60"/>
      <c r="OYH312" s="60"/>
      <c r="OYI312" s="60"/>
      <c r="OYJ312" s="60"/>
      <c r="OYK312" s="60"/>
      <c r="OYL312" s="60"/>
      <c r="OYM312" s="60"/>
      <c r="OYN312" s="60"/>
      <c r="OYO312" s="60"/>
      <c r="OYP312" s="60"/>
      <c r="OYQ312" s="60"/>
      <c r="OYR312" s="60"/>
      <c r="OYS312" s="60"/>
      <c r="OYT312" s="60"/>
      <c r="OYU312" s="60"/>
      <c r="OYV312" s="60"/>
      <c r="OYW312" s="60"/>
      <c r="OYX312" s="60"/>
      <c r="OYY312" s="60"/>
      <c r="OYZ312" s="60"/>
      <c r="OZA312" s="60"/>
      <c r="OZB312" s="60"/>
      <c r="OZC312" s="60"/>
      <c r="OZD312" s="60"/>
      <c r="OZE312" s="60"/>
      <c r="OZF312" s="60"/>
      <c r="OZG312" s="60"/>
      <c r="OZH312" s="60"/>
      <c r="OZI312" s="60"/>
      <c r="OZJ312" s="60"/>
      <c r="OZK312" s="60"/>
      <c r="OZL312" s="60"/>
      <c r="OZM312" s="60"/>
      <c r="OZN312" s="60"/>
      <c r="OZO312" s="60"/>
      <c r="OZP312" s="60"/>
      <c r="OZQ312" s="60"/>
      <c r="OZR312" s="60"/>
      <c r="OZS312" s="60"/>
      <c r="OZT312" s="60"/>
      <c r="OZU312" s="60"/>
      <c r="OZV312" s="60"/>
      <c r="OZW312" s="60"/>
      <c r="OZX312" s="60"/>
      <c r="OZY312" s="60"/>
      <c r="OZZ312" s="60"/>
      <c r="PAA312" s="60"/>
      <c r="PAB312" s="60"/>
      <c r="PAC312" s="60"/>
      <c r="PAD312" s="60"/>
      <c r="PAE312" s="60"/>
      <c r="PAF312" s="60"/>
      <c r="PAG312" s="60"/>
      <c r="PAH312" s="60"/>
      <c r="PAI312" s="60"/>
      <c r="PAJ312" s="60"/>
      <c r="PAK312" s="60"/>
      <c r="PAL312" s="60"/>
      <c r="PAM312" s="60"/>
      <c r="PAN312" s="60"/>
      <c r="PAO312" s="60"/>
      <c r="PAP312" s="60"/>
      <c r="PAQ312" s="60"/>
      <c r="PAR312" s="60"/>
      <c r="PAS312" s="60"/>
      <c r="PAT312" s="60"/>
      <c r="PAU312" s="60"/>
      <c r="PAV312" s="60"/>
      <c r="PAW312" s="60"/>
      <c r="PAX312" s="60"/>
      <c r="PAY312" s="60"/>
      <c r="PAZ312" s="60"/>
      <c r="PBA312" s="60"/>
      <c r="PBB312" s="60"/>
      <c r="PBC312" s="60"/>
      <c r="PBD312" s="60"/>
      <c r="PBE312" s="60"/>
      <c r="PBF312" s="60"/>
      <c r="PBG312" s="60"/>
      <c r="PBH312" s="60"/>
      <c r="PBI312" s="60"/>
      <c r="PBJ312" s="60"/>
      <c r="PBK312" s="60"/>
      <c r="PBL312" s="60"/>
      <c r="PBM312" s="60"/>
      <c r="PBN312" s="60"/>
      <c r="PBO312" s="60"/>
      <c r="PBP312" s="60"/>
      <c r="PBQ312" s="60"/>
      <c r="PBR312" s="60"/>
      <c r="PBS312" s="60"/>
      <c r="PBT312" s="60"/>
      <c r="PBU312" s="60"/>
      <c r="PBV312" s="60"/>
      <c r="PBW312" s="60"/>
      <c r="PBX312" s="60"/>
      <c r="PBY312" s="60"/>
      <c r="PBZ312" s="60"/>
      <c r="PCA312" s="60"/>
      <c r="PCB312" s="60"/>
      <c r="PCC312" s="60"/>
      <c r="PCD312" s="60"/>
      <c r="PCE312" s="60"/>
      <c r="PCF312" s="60"/>
      <c r="PCG312" s="60"/>
      <c r="PCH312" s="60"/>
      <c r="PCI312" s="60"/>
      <c r="PCJ312" s="60"/>
      <c r="PCK312" s="60"/>
      <c r="PCL312" s="60"/>
      <c r="PCM312" s="60"/>
      <c r="PCN312" s="60"/>
      <c r="PCO312" s="60"/>
      <c r="PCP312" s="60"/>
      <c r="PCQ312" s="60"/>
      <c r="PCR312" s="60"/>
      <c r="PCS312" s="60"/>
      <c r="PCT312" s="60"/>
      <c r="PCU312" s="60"/>
      <c r="PCV312" s="60"/>
      <c r="PCW312" s="60"/>
      <c r="PCX312" s="60"/>
      <c r="PCY312" s="60"/>
      <c r="PCZ312" s="60"/>
      <c r="PDA312" s="60"/>
      <c r="PDB312" s="60"/>
      <c r="PDC312" s="60"/>
      <c r="PDD312" s="60"/>
      <c r="PDE312" s="60"/>
      <c r="PDF312" s="60"/>
      <c r="PDG312" s="60"/>
      <c r="PDH312" s="60"/>
      <c r="PDI312" s="60"/>
      <c r="PDJ312" s="60"/>
      <c r="PDK312" s="60"/>
      <c r="PDL312" s="60"/>
      <c r="PDM312" s="60"/>
      <c r="PDN312" s="60"/>
      <c r="PDO312" s="60"/>
      <c r="PDP312" s="60"/>
      <c r="PDQ312" s="60"/>
      <c r="PDR312" s="60"/>
      <c r="PDS312" s="60"/>
      <c r="PDT312" s="60"/>
      <c r="PDU312" s="60"/>
      <c r="PDV312" s="60"/>
      <c r="PDW312" s="60"/>
      <c r="PDX312" s="60"/>
      <c r="PDY312" s="60"/>
      <c r="PDZ312" s="60"/>
      <c r="PEA312" s="60"/>
      <c r="PEB312" s="60"/>
      <c r="PEC312" s="60"/>
      <c r="PED312" s="60"/>
      <c r="PEE312" s="60"/>
      <c r="PEF312" s="60"/>
      <c r="PEG312" s="60"/>
      <c r="PEH312" s="60"/>
      <c r="PEI312" s="60"/>
      <c r="PEJ312" s="60"/>
      <c r="PEK312" s="60"/>
      <c r="PEL312" s="60"/>
      <c r="PEM312" s="60"/>
      <c r="PEN312" s="60"/>
      <c r="PEO312" s="60"/>
      <c r="PEP312" s="60"/>
      <c r="PEQ312" s="60"/>
      <c r="PER312" s="60"/>
      <c r="PES312" s="60"/>
      <c r="PET312" s="60"/>
      <c r="PEU312" s="60"/>
      <c r="PEV312" s="60"/>
      <c r="PEW312" s="60"/>
      <c r="PEX312" s="60"/>
      <c r="PEY312" s="60"/>
      <c r="PEZ312" s="60"/>
      <c r="PFA312" s="60"/>
      <c r="PFB312" s="60"/>
      <c r="PFC312" s="60"/>
      <c r="PFD312" s="60"/>
      <c r="PFE312" s="60"/>
      <c r="PFF312" s="60"/>
      <c r="PFG312" s="60"/>
      <c r="PFH312" s="60"/>
      <c r="PFI312" s="60"/>
      <c r="PFJ312" s="60"/>
      <c r="PFK312" s="60"/>
      <c r="PFL312" s="60"/>
      <c r="PFM312" s="60"/>
      <c r="PFN312" s="60"/>
      <c r="PFO312" s="60"/>
      <c r="PFP312" s="60"/>
      <c r="PFQ312" s="60"/>
      <c r="PFR312" s="60"/>
      <c r="PFS312" s="60"/>
      <c r="PFT312" s="60"/>
      <c r="PFU312" s="60"/>
      <c r="PFV312" s="60"/>
      <c r="PFW312" s="60"/>
      <c r="PFX312" s="60"/>
      <c r="PFY312" s="60"/>
      <c r="PFZ312" s="60"/>
      <c r="PGA312" s="60"/>
      <c r="PGB312" s="60"/>
      <c r="PGC312" s="60"/>
      <c r="PGD312" s="60"/>
      <c r="PGE312" s="60"/>
      <c r="PGF312" s="60"/>
      <c r="PGG312" s="60"/>
      <c r="PGH312" s="60"/>
      <c r="PGI312" s="60"/>
      <c r="PGJ312" s="60"/>
      <c r="PGK312" s="60"/>
      <c r="PGL312" s="60"/>
      <c r="PGM312" s="60"/>
      <c r="PGN312" s="60"/>
      <c r="PGO312" s="60"/>
      <c r="PGP312" s="60"/>
      <c r="PGQ312" s="60"/>
      <c r="PGR312" s="60"/>
      <c r="PGS312" s="60"/>
      <c r="PGT312" s="60"/>
      <c r="PGU312" s="60"/>
      <c r="PGV312" s="60"/>
      <c r="PGW312" s="60"/>
      <c r="PGX312" s="60"/>
      <c r="PGY312" s="60"/>
      <c r="PGZ312" s="60"/>
      <c r="PHA312" s="60"/>
      <c r="PHB312" s="60"/>
      <c r="PHC312" s="60"/>
      <c r="PHD312" s="60"/>
      <c r="PHE312" s="60"/>
      <c r="PHF312" s="60"/>
      <c r="PHG312" s="60"/>
      <c r="PHH312" s="60"/>
      <c r="PHI312" s="60"/>
      <c r="PHJ312" s="60"/>
      <c r="PHK312" s="60"/>
      <c r="PHL312" s="60"/>
      <c r="PHM312" s="60"/>
      <c r="PHN312" s="60"/>
      <c r="PHO312" s="60"/>
      <c r="PHP312" s="60"/>
      <c r="PHQ312" s="60"/>
      <c r="PHR312" s="60"/>
      <c r="PHS312" s="60"/>
      <c r="PHT312" s="60"/>
      <c r="PHU312" s="60"/>
      <c r="PHV312" s="60"/>
      <c r="PHW312" s="60"/>
      <c r="PHX312" s="60"/>
      <c r="PHY312" s="60"/>
      <c r="PHZ312" s="60"/>
      <c r="PIA312" s="60"/>
      <c r="PIB312" s="60"/>
      <c r="PIC312" s="60"/>
      <c r="PID312" s="60"/>
      <c r="PIE312" s="60"/>
      <c r="PIF312" s="60"/>
      <c r="PIG312" s="60"/>
      <c r="PIH312" s="60"/>
      <c r="PII312" s="60"/>
      <c r="PIJ312" s="60"/>
      <c r="PIK312" s="60"/>
      <c r="PIL312" s="60"/>
      <c r="PIM312" s="60"/>
      <c r="PIN312" s="60"/>
      <c r="PIO312" s="60"/>
      <c r="PIP312" s="60"/>
      <c r="PIQ312" s="60"/>
      <c r="PIR312" s="60"/>
      <c r="PIS312" s="60"/>
      <c r="PIT312" s="60"/>
      <c r="PIU312" s="60"/>
      <c r="PIV312" s="60"/>
      <c r="PIW312" s="60"/>
      <c r="PIX312" s="60"/>
      <c r="PIY312" s="60"/>
      <c r="PIZ312" s="60"/>
      <c r="PJA312" s="60"/>
      <c r="PJB312" s="60"/>
      <c r="PJC312" s="60"/>
      <c r="PJD312" s="60"/>
      <c r="PJE312" s="60"/>
      <c r="PJF312" s="60"/>
      <c r="PJG312" s="60"/>
      <c r="PJH312" s="60"/>
      <c r="PJI312" s="60"/>
      <c r="PJJ312" s="60"/>
      <c r="PJK312" s="60"/>
      <c r="PJL312" s="60"/>
      <c r="PJM312" s="60"/>
      <c r="PJN312" s="60"/>
      <c r="PJO312" s="60"/>
      <c r="PJP312" s="60"/>
      <c r="PJQ312" s="60"/>
      <c r="PJR312" s="60"/>
      <c r="PJS312" s="60"/>
      <c r="PJT312" s="60"/>
      <c r="PJU312" s="60"/>
      <c r="PJV312" s="60"/>
      <c r="PJW312" s="60"/>
      <c r="PJX312" s="60"/>
      <c r="PJY312" s="60"/>
      <c r="PJZ312" s="60"/>
      <c r="PKA312" s="60"/>
      <c r="PKB312" s="60"/>
      <c r="PKC312" s="60"/>
      <c r="PKD312" s="60"/>
      <c r="PKE312" s="60"/>
      <c r="PKF312" s="60"/>
      <c r="PKG312" s="60"/>
      <c r="PKH312" s="60"/>
      <c r="PKI312" s="60"/>
      <c r="PKJ312" s="60"/>
      <c r="PKK312" s="60"/>
      <c r="PKL312" s="60"/>
      <c r="PKM312" s="60"/>
      <c r="PKN312" s="60"/>
      <c r="PKO312" s="60"/>
      <c r="PKP312" s="60"/>
      <c r="PKQ312" s="60"/>
      <c r="PKR312" s="60"/>
      <c r="PKS312" s="60"/>
      <c r="PKT312" s="60"/>
      <c r="PKU312" s="60"/>
      <c r="PKV312" s="60"/>
      <c r="PKW312" s="60"/>
      <c r="PKX312" s="60"/>
      <c r="PKY312" s="60"/>
      <c r="PKZ312" s="60"/>
      <c r="PLA312" s="60"/>
      <c r="PLB312" s="60"/>
      <c r="PLC312" s="60"/>
      <c r="PLD312" s="60"/>
      <c r="PLE312" s="60"/>
      <c r="PLF312" s="60"/>
      <c r="PLG312" s="60"/>
      <c r="PLH312" s="60"/>
      <c r="PLI312" s="60"/>
      <c r="PLJ312" s="60"/>
      <c r="PLK312" s="60"/>
      <c r="PLL312" s="60"/>
      <c r="PLM312" s="60"/>
      <c r="PLN312" s="60"/>
      <c r="PLO312" s="60"/>
      <c r="PLP312" s="60"/>
      <c r="PLQ312" s="60"/>
      <c r="PLR312" s="60"/>
      <c r="PLS312" s="60"/>
      <c r="PLT312" s="60"/>
      <c r="PLU312" s="60"/>
      <c r="PLV312" s="60"/>
      <c r="PLW312" s="60"/>
      <c r="PLX312" s="60"/>
      <c r="PLY312" s="60"/>
      <c r="PLZ312" s="60"/>
      <c r="PMA312" s="60"/>
      <c r="PMB312" s="60"/>
      <c r="PMC312" s="60"/>
      <c r="PMD312" s="60"/>
      <c r="PME312" s="60"/>
      <c r="PMF312" s="60"/>
      <c r="PMG312" s="60"/>
      <c r="PMH312" s="60"/>
      <c r="PMI312" s="60"/>
      <c r="PMJ312" s="60"/>
      <c r="PMK312" s="60"/>
      <c r="PML312" s="60"/>
      <c r="PMM312" s="60"/>
      <c r="PMN312" s="60"/>
      <c r="PMO312" s="60"/>
      <c r="PMP312" s="60"/>
      <c r="PMQ312" s="60"/>
      <c r="PMR312" s="60"/>
      <c r="PMS312" s="60"/>
      <c r="PMT312" s="60"/>
      <c r="PMU312" s="60"/>
      <c r="PMV312" s="60"/>
      <c r="PMW312" s="60"/>
      <c r="PMX312" s="60"/>
      <c r="PMY312" s="60"/>
      <c r="PMZ312" s="60"/>
      <c r="PNA312" s="60"/>
      <c r="PNB312" s="60"/>
      <c r="PNC312" s="60"/>
      <c r="PND312" s="60"/>
      <c r="PNE312" s="60"/>
      <c r="PNF312" s="60"/>
      <c r="PNG312" s="60"/>
      <c r="PNH312" s="60"/>
      <c r="PNI312" s="60"/>
      <c r="PNJ312" s="60"/>
      <c r="PNK312" s="60"/>
      <c r="PNL312" s="60"/>
      <c r="PNM312" s="60"/>
      <c r="PNN312" s="60"/>
      <c r="PNO312" s="60"/>
      <c r="PNP312" s="60"/>
      <c r="PNQ312" s="60"/>
      <c r="PNR312" s="60"/>
      <c r="PNS312" s="60"/>
      <c r="PNT312" s="60"/>
      <c r="PNU312" s="60"/>
      <c r="PNV312" s="60"/>
      <c r="PNW312" s="60"/>
      <c r="PNX312" s="60"/>
      <c r="PNY312" s="60"/>
      <c r="PNZ312" s="60"/>
      <c r="POA312" s="60"/>
      <c r="POB312" s="60"/>
      <c r="POC312" s="60"/>
      <c r="POD312" s="60"/>
      <c r="POE312" s="60"/>
      <c r="POF312" s="60"/>
      <c r="POG312" s="60"/>
      <c r="POH312" s="60"/>
      <c r="POI312" s="60"/>
      <c r="POJ312" s="60"/>
      <c r="POK312" s="60"/>
      <c r="POL312" s="60"/>
      <c r="POM312" s="60"/>
      <c r="PON312" s="60"/>
      <c r="POO312" s="60"/>
      <c r="POP312" s="60"/>
      <c r="POQ312" s="60"/>
      <c r="POR312" s="60"/>
      <c r="POS312" s="60"/>
      <c r="POT312" s="60"/>
      <c r="POU312" s="60"/>
      <c r="POV312" s="60"/>
      <c r="POW312" s="60"/>
      <c r="POX312" s="60"/>
      <c r="POY312" s="60"/>
      <c r="POZ312" s="60"/>
      <c r="PPA312" s="60"/>
      <c r="PPB312" s="60"/>
      <c r="PPC312" s="60"/>
      <c r="PPD312" s="60"/>
      <c r="PPE312" s="60"/>
      <c r="PPF312" s="60"/>
      <c r="PPG312" s="60"/>
      <c r="PPH312" s="60"/>
      <c r="PPI312" s="60"/>
      <c r="PPJ312" s="60"/>
      <c r="PPK312" s="60"/>
      <c r="PPL312" s="60"/>
      <c r="PPM312" s="60"/>
      <c r="PPN312" s="60"/>
      <c r="PPO312" s="60"/>
      <c r="PPP312" s="60"/>
      <c r="PPQ312" s="60"/>
      <c r="PPR312" s="60"/>
      <c r="PPS312" s="60"/>
      <c r="PPT312" s="60"/>
      <c r="PPU312" s="60"/>
      <c r="PPV312" s="60"/>
      <c r="PPW312" s="60"/>
      <c r="PPX312" s="60"/>
      <c r="PPY312" s="60"/>
      <c r="PPZ312" s="60"/>
      <c r="PQA312" s="60"/>
      <c r="PQB312" s="60"/>
      <c r="PQC312" s="60"/>
      <c r="PQD312" s="60"/>
      <c r="PQE312" s="60"/>
      <c r="PQF312" s="60"/>
      <c r="PQG312" s="60"/>
      <c r="PQH312" s="60"/>
      <c r="PQI312" s="60"/>
      <c r="PQJ312" s="60"/>
      <c r="PQK312" s="60"/>
      <c r="PQL312" s="60"/>
      <c r="PQM312" s="60"/>
      <c r="PQN312" s="60"/>
      <c r="PQO312" s="60"/>
      <c r="PQP312" s="60"/>
      <c r="PQQ312" s="60"/>
      <c r="PQR312" s="60"/>
      <c r="PQS312" s="60"/>
      <c r="PQT312" s="60"/>
      <c r="PQU312" s="60"/>
      <c r="PQV312" s="60"/>
      <c r="PQW312" s="60"/>
      <c r="PQX312" s="60"/>
      <c r="PQY312" s="60"/>
      <c r="PQZ312" s="60"/>
      <c r="PRA312" s="60"/>
      <c r="PRB312" s="60"/>
      <c r="PRC312" s="60"/>
      <c r="PRD312" s="60"/>
      <c r="PRE312" s="60"/>
      <c r="PRF312" s="60"/>
      <c r="PRG312" s="60"/>
      <c r="PRH312" s="60"/>
      <c r="PRI312" s="60"/>
      <c r="PRJ312" s="60"/>
      <c r="PRK312" s="60"/>
      <c r="PRL312" s="60"/>
      <c r="PRM312" s="60"/>
      <c r="PRN312" s="60"/>
      <c r="PRO312" s="60"/>
      <c r="PRP312" s="60"/>
      <c r="PRQ312" s="60"/>
      <c r="PRR312" s="60"/>
      <c r="PRS312" s="60"/>
      <c r="PRT312" s="60"/>
      <c r="PRU312" s="60"/>
      <c r="PRV312" s="60"/>
      <c r="PRW312" s="60"/>
      <c r="PRX312" s="60"/>
      <c r="PRY312" s="60"/>
      <c r="PRZ312" s="60"/>
      <c r="PSA312" s="60"/>
      <c r="PSB312" s="60"/>
      <c r="PSC312" s="60"/>
      <c r="PSD312" s="60"/>
      <c r="PSE312" s="60"/>
      <c r="PSF312" s="60"/>
      <c r="PSG312" s="60"/>
      <c r="PSH312" s="60"/>
      <c r="PSI312" s="60"/>
      <c r="PSJ312" s="60"/>
      <c r="PSK312" s="60"/>
      <c r="PSL312" s="60"/>
      <c r="PSM312" s="60"/>
      <c r="PSN312" s="60"/>
      <c r="PSO312" s="60"/>
      <c r="PSP312" s="60"/>
      <c r="PSQ312" s="60"/>
      <c r="PSR312" s="60"/>
      <c r="PSS312" s="60"/>
      <c r="PST312" s="60"/>
      <c r="PSU312" s="60"/>
      <c r="PSV312" s="60"/>
      <c r="PSW312" s="60"/>
      <c r="PSX312" s="60"/>
      <c r="PSY312" s="60"/>
      <c r="PSZ312" s="60"/>
      <c r="PTA312" s="60"/>
      <c r="PTB312" s="60"/>
      <c r="PTC312" s="60"/>
      <c r="PTD312" s="60"/>
      <c r="PTE312" s="60"/>
      <c r="PTF312" s="60"/>
      <c r="PTG312" s="60"/>
      <c r="PTH312" s="60"/>
      <c r="PTI312" s="60"/>
      <c r="PTJ312" s="60"/>
      <c r="PTK312" s="60"/>
      <c r="PTL312" s="60"/>
      <c r="PTM312" s="60"/>
      <c r="PTN312" s="60"/>
      <c r="PTO312" s="60"/>
      <c r="PTP312" s="60"/>
      <c r="PTQ312" s="60"/>
      <c r="PTR312" s="60"/>
      <c r="PTS312" s="60"/>
      <c r="PTT312" s="60"/>
      <c r="PTU312" s="60"/>
      <c r="PTV312" s="60"/>
      <c r="PTW312" s="60"/>
      <c r="PTX312" s="60"/>
      <c r="PTY312" s="60"/>
      <c r="PTZ312" s="60"/>
      <c r="PUA312" s="60"/>
      <c r="PUB312" s="60"/>
      <c r="PUC312" s="60"/>
      <c r="PUD312" s="60"/>
      <c r="PUE312" s="60"/>
      <c r="PUF312" s="60"/>
      <c r="PUG312" s="60"/>
      <c r="PUH312" s="60"/>
      <c r="PUI312" s="60"/>
      <c r="PUJ312" s="60"/>
      <c r="PUK312" s="60"/>
      <c r="PUL312" s="60"/>
      <c r="PUM312" s="60"/>
      <c r="PUN312" s="60"/>
      <c r="PUO312" s="60"/>
      <c r="PUP312" s="60"/>
      <c r="PUQ312" s="60"/>
      <c r="PUR312" s="60"/>
      <c r="PUS312" s="60"/>
      <c r="PUT312" s="60"/>
      <c r="PUU312" s="60"/>
      <c r="PUV312" s="60"/>
      <c r="PUW312" s="60"/>
      <c r="PUX312" s="60"/>
      <c r="PUY312" s="60"/>
      <c r="PUZ312" s="60"/>
      <c r="PVA312" s="60"/>
      <c r="PVB312" s="60"/>
      <c r="PVC312" s="60"/>
      <c r="PVD312" s="60"/>
      <c r="PVE312" s="60"/>
      <c r="PVF312" s="60"/>
      <c r="PVG312" s="60"/>
      <c r="PVH312" s="60"/>
      <c r="PVI312" s="60"/>
      <c r="PVJ312" s="60"/>
      <c r="PVK312" s="60"/>
      <c r="PVL312" s="60"/>
      <c r="PVM312" s="60"/>
      <c r="PVN312" s="60"/>
      <c r="PVO312" s="60"/>
      <c r="PVP312" s="60"/>
      <c r="PVQ312" s="60"/>
      <c r="PVR312" s="60"/>
      <c r="PVS312" s="60"/>
      <c r="PVT312" s="60"/>
      <c r="PVU312" s="60"/>
      <c r="PVV312" s="60"/>
      <c r="PVW312" s="60"/>
      <c r="PVX312" s="60"/>
      <c r="PVY312" s="60"/>
      <c r="PVZ312" s="60"/>
      <c r="PWA312" s="60"/>
      <c r="PWB312" s="60"/>
      <c r="PWC312" s="60"/>
      <c r="PWD312" s="60"/>
      <c r="PWE312" s="60"/>
      <c r="PWF312" s="60"/>
      <c r="PWG312" s="60"/>
      <c r="PWH312" s="60"/>
      <c r="PWI312" s="60"/>
      <c r="PWJ312" s="60"/>
      <c r="PWK312" s="60"/>
      <c r="PWL312" s="60"/>
      <c r="PWM312" s="60"/>
      <c r="PWN312" s="60"/>
      <c r="PWO312" s="60"/>
      <c r="PWP312" s="60"/>
      <c r="PWQ312" s="60"/>
      <c r="PWR312" s="60"/>
      <c r="PWS312" s="60"/>
      <c r="PWT312" s="60"/>
      <c r="PWU312" s="60"/>
      <c r="PWV312" s="60"/>
      <c r="PWW312" s="60"/>
      <c r="PWX312" s="60"/>
      <c r="PWY312" s="60"/>
      <c r="PWZ312" s="60"/>
      <c r="PXA312" s="60"/>
      <c r="PXB312" s="60"/>
      <c r="PXC312" s="60"/>
      <c r="PXD312" s="60"/>
      <c r="PXE312" s="60"/>
      <c r="PXF312" s="60"/>
      <c r="PXG312" s="60"/>
      <c r="PXH312" s="60"/>
      <c r="PXI312" s="60"/>
      <c r="PXJ312" s="60"/>
      <c r="PXK312" s="60"/>
      <c r="PXL312" s="60"/>
      <c r="PXM312" s="60"/>
      <c r="PXN312" s="60"/>
      <c r="PXO312" s="60"/>
      <c r="PXP312" s="60"/>
      <c r="PXQ312" s="60"/>
      <c r="PXR312" s="60"/>
      <c r="PXS312" s="60"/>
      <c r="PXT312" s="60"/>
      <c r="PXU312" s="60"/>
      <c r="PXV312" s="60"/>
      <c r="PXW312" s="60"/>
      <c r="PXX312" s="60"/>
      <c r="PXY312" s="60"/>
      <c r="PXZ312" s="60"/>
      <c r="PYA312" s="60"/>
      <c r="PYB312" s="60"/>
      <c r="PYC312" s="60"/>
      <c r="PYD312" s="60"/>
      <c r="PYE312" s="60"/>
      <c r="PYF312" s="60"/>
      <c r="PYG312" s="60"/>
      <c r="PYH312" s="60"/>
      <c r="PYI312" s="60"/>
      <c r="PYJ312" s="60"/>
      <c r="PYK312" s="60"/>
      <c r="PYL312" s="60"/>
      <c r="PYM312" s="60"/>
      <c r="PYN312" s="60"/>
      <c r="PYO312" s="60"/>
      <c r="PYP312" s="60"/>
      <c r="PYQ312" s="60"/>
      <c r="PYR312" s="60"/>
      <c r="PYS312" s="60"/>
      <c r="PYT312" s="60"/>
      <c r="PYU312" s="60"/>
      <c r="PYV312" s="60"/>
      <c r="PYW312" s="60"/>
      <c r="PYX312" s="60"/>
      <c r="PYY312" s="60"/>
      <c r="PYZ312" s="60"/>
      <c r="PZA312" s="60"/>
      <c r="PZB312" s="60"/>
      <c r="PZC312" s="60"/>
      <c r="PZD312" s="60"/>
      <c r="PZE312" s="60"/>
      <c r="PZF312" s="60"/>
      <c r="PZG312" s="60"/>
      <c r="PZH312" s="60"/>
      <c r="PZI312" s="60"/>
      <c r="PZJ312" s="60"/>
      <c r="PZK312" s="60"/>
      <c r="PZL312" s="60"/>
      <c r="PZM312" s="60"/>
      <c r="PZN312" s="60"/>
      <c r="PZO312" s="60"/>
      <c r="PZP312" s="60"/>
      <c r="PZQ312" s="60"/>
      <c r="PZR312" s="60"/>
      <c r="PZS312" s="60"/>
      <c r="PZT312" s="60"/>
      <c r="PZU312" s="60"/>
      <c r="PZV312" s="60"/>
      <c r="PZW312" s="60"/>
      <c r="PZX312" s="60"/>
      <c r="PZY312" s="60"/>
      <c r="PZZ312" s="60"/>
      <c r="QAA312" s="60"/>
      <c r="QAB312" s="60"/>
      <c r="QAC312" s="60"/>
      <c r="QAD312" s="60"/>
      <c r="QAE312" s="60"/>
      <c r="QAF312" s="60"/>
      <c r="QAG312" s="60"/>
      <c r="QAH312" s="60"/>
      <c r="QAI312" s="60"/>
      <c r="QAJ312" s="60"/>
      <c r="QAK312" s="60"/>
      <c r="QAL312" s="60"/>
      <c r="QAM312" s="60"/>
      <c r="QAN312" s="60"/>
      <c r="QAO312" s="60"/>
      <c r="QAP312" s="60"/>
      <c r="QAQ312" s="60"/>
      <c r="QAR312" s="60"/>
      <c r="QAS312" s="60"/>
      <c r="QAT312" s="60"/>
      <c r="QAU312" s="60"/>
      <c r="QAV312" s="60"/>
      <c r="QAW312" s="60"/>
      <c r="QAX312" s="60"/>
      <c r="QAY312" s="60"/>
      <c r="QAZ312" s="60"/>
      <c r="QBA312" s="60"/>
      <c r="QBB312" s="60"/>
      <c r="QBC312" s="60"/>
      <c r="QBD312" s="60"/>
      <c r="QBE312" s="60"/>
      <c r="QBF312" s="60"/>
      <c r="QBG312" s="60"/>
      <c r="QBH312" s="60"/>
      <c r="QBI312" s="60"/>
      <c r="QBJ312" s="60"/>
      <c r="QBK312" s="60"/>
      <c r="QBL312" s="60"/>
      <c r="QBM312" s="60"/>
      <c r="QBN312" s="60"/>
      <c r="QBO312" s="60"/>
      <c r="QBP312" s="60"/>
      <c r="QBQ312" s="60"/>
      <c r="QBR312" s="60"/>
      <c r="QBS312" s="60"/>
      <c r="QBT312" s="60"/>
      <c r="QBU312" s="60"/>
      <c r="QBV312" s="60"/>
      <c r="QBW312" s="60"/>
      <c r="QBX312" s="60"/>
      <c r="QBY312" s="60"/>
      <c r="QBZ312" s="60"/>
      <c r="QCA312" s="60"/>
      <c r="QCB312" s="60"/>
      <c r="QCC312" s="60"/>
      <c r="QCD312" s="60"/>
      <c r="QCE312" s="60"/>
      <c r="QCF312" s="60"/>
      <c r="QCG312" s="60"/>
      <c r="QCH312" s="60"/>
      <c r="QCI312" s="60"/>
      <c r="QCJ312" s="60"/>
      <c r="QCK312" s="60"/>
      <c r="QCL312" s="60"/>
      <c r="QCM312" s="60"/>
      <c r="QCN312" s="60"/>
      <c r="QCO312" s="60"/>
      <c r="QCP312" s="60"/>
      <c r="QCQ312" s="60"/>
      <c r="QCR312" s="60"/>
      <c r="QCS312" s="60"/>
      <c r="QCT312" s="60"/>
      <c r="QCU312" s="60"/>
      <c r="QCV312" s="60"/>
      <c r="QCW312" s="60"/>
      <c r="QCX312" s="60"/>
      <c r="QCY312" s="60"/>
      <c r="QCZ312" s="60"/>
      <c r="QDA312" s="60"/>
      <c r="QDB312" s="60"/>
      <c r="QDC312" s="60"/>
      <c r="QDD312" s="60"/>
      <c r="QDE312" s="60"/>
      <c r="QDF312" s="60"/>
      <c r="QDG312" s="60"/>
      <c r="QDH312" s="60"/>
      <c r="QDI312" s="60"/>
      <c r="QDJ312" s="60"/>
      <c r="QDK312" s="60"/>
      <c r="QDL312" s="60"/>
      <c r="QDM312" s="60"/>
      <c r="QDN312" s="60"/>
      <c r="QDO312" s="60"/>
      <c r="QDP312" s="60"/>
      <c r="QDQ312" s="60"/>
      <c r="QDR312" s="60"/>
      <c r="QDS312" s="60"/>
      <c r="QDT312" s="60"/>
      <c r="QDU312" s="60"/>
      <c r="QDV312" s="60"/>
      <c r="QDW312" s="60"/>
      <c r="QDX312" s="60"/>
      <c r="QDY312" s="60"/>
      <c r="QDZ312" s="60"/>
      <c r="QEA312" s="60"/>
      <c r="QEB312" s="60"/>
      <c r="QEC312" s="60"/>
      <c r="QED312" s="60"/>
      <c r="QEE312" s="60"/>
      <c r="QEF312" s="60"/>
      <c r="QEG312" s="60"/>
      <c r="QEH312" s="60"/>
      <c r="QEI312" s="60"/>
      <c r="QEJ312" s="60"/>
      <c r="QEK312" s="60"/>
      <c r="QEL312" s="60"/>
      <c r="QEM312" s="60"/>
      <c r="QEN312" s="60"/>
      <c r="QEO312" s="60"/>
      <c r="QEP312" s="60"/>
      <c r="QEQ312" s="60"/>
      <c r="QER312" s="60"/>
      <c r="QES312" s="60"/>
      <c r="QET312" s="60"/>
      <c r="QEU312" s="60"/>
      <c r="QEV312" s="60"/>
      <c r="QEW312" s="60"/>
      <c r="QEX312" s="60"/>
      <c r="QEY312" s="60"/>
      <c r="QEZ312" s="60"/>
      <c r="QFA312" s="60"/>
      <c r="QFB312" s="60"/>
      <c r="QFC312" s="60"/>
      <c r="QFD312" s="60"/>
      <c r="QFE312" s="60"/>
      <c r="QFF312" s="60"/>
      <c r="QFG312" s="60"/>
      <c r="QFH312" s="60"/>
      <c r="QFI312" s="60"/>
      <c r="QFJ312" s="60"/>
      <c r="QFK312" s="60"/>
      <c r="QFL312" s="60"/>
      <c r="QFM312" s="60"/>
      <c r="QFN312" s="60"/>
      <c r="QFO312" s="60"/>
      <c r="QFP312" s="60"/>
      <c r="QFQ312" s="60"/>
      <c r="QFR312" s="60"/>
      <c r="QFS312" s="60"/>
      <c r="QFT312" s="60"/>
      <c r="QFU312" s="60"/>
      <c r="QFV312" s="60"/>
      <c r="QFW312" s="60"/>
      <c r="QFX312" s="60"/>
      <c r="QFY312" s="60"/>
      <c r="QFZ312" s="60"/>
      <c r="QGA312" s="60"/>
      <c r="QGB312" s="60"/>
      <c r="QGC312" s="60"/>
      <c r="QGD312" s="60"/>
      <c r="QGE312" s="60"/>
      <c r="QGF312" s="60"/>
      <c r="QGG312" s="60"/>
      <c r="QGH312" s="60"/>
      <c r="QGI312" s="60"/>
      <c r="QGJ312" s="60"/>
      <c r="QGK312" s="60"/>
      <c r="QGL312" s="60"/>
      <c r="QGM312" s="60"/>
      <c r="QGN312" s="60"/>
      <c r="QGO312" s="60"/>
      <c r="QGP312" s="60"/>
      <c r="QGQ312" s="60"/>
      <c r="QGR312" s="60"/>
      <c r="QGS312" s="60"/>
      <c r="QGT312" s="60"/>
      <c r="QGU312" s="60"/>
      <c r="QGV312" s="60"/>
      <c r="QGW312" s="60"/>
      <c r="QGX312" s="60"/>
      <c r="QGY312" s="60"/>
      <c r="QGZ312" s="60"/>
      <c r="QHA312" s="60"/>
      <c r="QHB312" s="60"/>
      <c r="QHC312" s="60"/>
      <c r="QHD312" s="60"/>
      <c r="QHE312" s="60"/>
      <c r="QHF312" s="60"/>
      <c r="QHG312" s="60"/>
      <c r="QHH312" s="60"/>
      <c r="QHI312" s="60"/>
      <c r="QHJ312" s="60"/>
      <c r="QHK312" s="60"/>
      <c r="QHL312" s="60"/>
      <c r="QHM312" s="60"/>
      <c r="QHN312" s="60"/>
      <c r="QHO312" s="60"/>
      <c r="QHP312" s="60"/>
      <c r="QHQ312" s="60"/>
      <c r="QHR312" s="60"/>
      <c r="QHS312" s="60"/>
      <c r="QHT312" s="60"/>
      <c r="QHU312" s="60"/>
      <c r="QHV312" s="60"/>
      <c r="QHW312" s="60"/>
      <c r="QHX312" s="60"/>
      <c r="QHY312" s="60"/>
      <c r="QHZ312" s="60"/>
      <c r="QIA312" s="60"/>
      <c r="QIB312" s="60"/>
      <c r="QIC312" s="60"/>
      <c r="QID312" s="60"/>
      <c r="QIE312" s="60"/>
      <c r="QIF312" s="60"/>
      <c r="QIG312" s="60"/>
      <c r="QIH312" s="60"/>
      <c r="QII312" s="60"/>
      <c r="QIJ312" s="60"/>
      <c r="QIK312" s="60"/>
      <c r="QIL312" s="60"/>
      <c r="QIM312" s="60"/>
      <c r="QIN312" s="60"/>
      <c r="QIO312" s="60"/>
      <c r="QIP312" s="60"/>
      <c r="QIQ312" s="60"/>
      <c r="QIR312" s="60"/>
      <c r="QIS312" s="60"/>
      <c r="QIT312" s="60"/>
      <c r="QIU312" s="60"/>
      <c r="QIV312" s="60"/>
      <c r="QIW312" s="60"/>
      <c r="QIX312" s="60"/>
      <c r="QIY312" s="60"/>
      <c r="QIZ312" s="60"/>
      <c r="QJA312" s="60"/>
      <c r="QJB312" s="60"/>
      <c r="QJC312" s="60"/>
      <c r="QJD312" s="60"/>
      <c r="QJE312" s="60"/>
      <c r="QJF312" s="60"/>
      <c r="QJG312" s="60"/>
      <c r="QJH312" s="60"/>
      <c r="QJI312" s="60"/>
      <c r="QJJ312" s="60"/>
      <c r="QJK312" s="60"/>
      <c r="QJL312" s="60"/>
      <c r="QJM312" s="60"/>
      <c r="QJN312" s="60"/>
      <c r="QJO312" s="60"/>
      <c r="QJP312" s="60"/>
      <c r="QJQ312" s="60"/>
      <c r="QJR312" s="60"/>
      <c r="QJS312" s="60"/>
      <c r="QJT312" s="60"/>
      <c r="QJU312" s="60"/>
      <c r="QJV312" s="60"/>
      <c r="QJW312" s="60"/>
      <c r="QJX312" s="60"/>
      <c r="QJY312" s="60"/>
      <c r="QJZ312" s="60"/>
      <c r="QKA312" s="60"/>
      <c r="QKB312" s="60"/>
      <c r="QKC312" s="60"/>
      <c r="QKD312" s="60"/>
      <c r="QKE312" s="60"/>
      <c r="QKF312" s="60"/>
      <c r="QKG312" s="60"/>
      <c r="QKH312" s="60"/>
      <c r="QKI312" s="60"/>
      <c r="QKJ312" s="60"/>
      <c r="QKK312" s="60"/>
      <c r="QKL312" s="60"/>
      <c r="QKM312" s="60"/>
      <c r="QKN312" s="60"/>
      <c r="QKO312" s="60"/>
      <c r="QKP312" s="60"/>
      <c r="QKQ312" s="60"/>
      <c r="QKR312" s="60"/>
      <c r="QKS312" s="60"/>
      <c r="QKT312" s="60"/>
      <c r="QKU312" s="60"/>
      <c r="QKV312" s="60"/>
      <c r="QKW312" s="60"/>
      <c r="QKX312" s="60"/>
      <c r="QKY312" s="60"/>
      <c r="QKZ312" s="60"/>
      <c r="QLA312" s="60"/>
      <c r="QLB312" s="60"/>
      <c r="QLC312" s="60"/>
      <c r="QLD312" s="60"/>
      <c r="QLE312" s="60"/>
      <c r="QLF312" s="60"/>
      <c r="QLG312" s="60"/>
      <c r="QLH312" s="60"/>
      <c r="QLI312" s="60"/>
      <c r="QLJ312" s="60"/>
      <c r="QLK312" s="60"/>
      <c r="QLL312" s="60"/>
      <c r="QLM312" s="60"/>
      <c r="QLN312" s="60"/>
      <c r="QLO312" s="60"/>
      <c r="QLP312" s="60"/>
      <c r="QLQ312" s="60"/>
      <c r="QLR312" s="60"/>
      <c r="QLS312" s="60"/>
      <c r="QLT312" s="60"/>
      <c r="QLU312" s="60"/>
      <c r="QLV312" s="60"/>
      <c r="QLW312" s="60"/>
      <c r="QLX312" s="60"/>
      <c r="QLY312" s="60"/>
      <c r="QLZ312" s="60"/>
      <c r="QMA312" s="60"/>
      <c r="QMB312" s="60"/>
      <c r="QMC312" s="60"/>
      <c r="QMD312" s="60"/>
      <c r="QME312" s="60"/>
      <c r="QMF312" s="60"/>
      <c r="QMG312" s="60"/>
      <c r="QMH312" s="60"/>
      <c r="QMI312" s="60"/>
      <c r="QMJ312" s="60"/>
      <c r="QMK312" s="60"/>
      <c r="QML312" s="60"/>
      <c r="QMM312" s="60"/>
      <c r="QMN312" s="60"/>
      <c r="QMO312" s="60"/>
      <c r="QMP312" s="60"/>
      <c r="QMQ312" s="60"/>
      <c r="QMR312" s="60"/>
      <c r="QMS312" s="60"/>
      <c r="QMT312" s="60"/>
      <c r="QMU312" s="60"/>
      <c r="QMV312" s="60"/>
      <c r="QMW312" s="60"/>
      <c r="QMX312" s="60"/>
      <c r="QMY312" s="60"/>
      <c r="QMZ312" s="60"/>
      <c r="QNA312" s="60"/>
      <c r="QNB312" s="60"/>
      <c r="QNC312" s="60"/>
      <c r="QND312" s="60"/>
      <c r="QNE312" s="60"/>
      <c r="QNF312" s="60"/>
      <c r="QNG312" s="60"/>
      <c r="QNH312" s="60"/>
      <c r="QNI312" s="60"/>
      <c r="QNJ312" s="60"/>
      <c r="QNK312" s="60"/>
      <c r="QNL312" s="60"/>
      <c r="QNM312" s="60"/>
      <c r="QNN312" s="60"/>
      <c r="QNO312" s="60"/>
      <c r="QNP312" s="60"/>
      <c r="QNQ312" s="60"/>
      <c r="QNR312" s="60"/>
      <c r="QNS312" s="60"/>
      <c r="QNT312" s="60"/>
      <c r="QNU312" s="60"/>
      <c r="QNV312" s="60"/>
      <c r="QNW312" s="60"/>
      <c r="QNX312" s="60"/>
      <c r="QNY312" s="60"/>
      <c r="QNZ312" s="60"/>
      <c r="QOA312" s="60"/>
      <c r="QOB312" s="60"/>
      <c r="QOC312" s="60"/>
      <c r="QOD312" s="60"/>
      <c r="QOE312" s="60"/>
      <c r="QOF312" s="60"/>
      <c r="QOG312" s="60"/>
      <c r="QOH312" s="60"/>
      <c r="QOI312" s="60"/>
      <c r="QOJ312" s="60"/>
      <c r="QOK312" s="60"/>
      <c r="QOL312" s="60"/>
      <c r="QOM312" s="60"/>
      <c r="QON312" s="60"/>
      <c r="QOO312" s="60"/>
      <c r="QOP312" s="60"/>
      <c r="QOQ312" s="60"/>
      <c r="QOR312" s="60"/>
      <c r="QOS312" s="60"/>
      <c r="QOT312" s="60"/>
      <c r="QOU312" s="60"/>
      <c r="QOV312" s="60"/>
      <c r="QOW312" s="60"/>
      <c r="QOX312" s="60"/>
      <c r="QOY312" s="60"/>
      <c r="QOZ312" s="60"/>
      <c r="QPA312" s="60"/>
      <c r="QPB312" s="60"/>
      <c r="QPC312" s="60"/>
      <c r="QPD312" s="60"/>
      <c r="QPE312" s="60"/>
      <c r="QPF312" s="60"/>
      <c r="QPG312" s="60"/>
      <c r="QPH312" s="60"/>
      <c r="QPI312" s="60"/>
      <c r="QPJ312" s="60"/>
      <c r="QPK312" s="60"/>
      <c r="QPL312" s="60"/>
      <c r="QPM312" s="60"/>
      <c r="QPN312" s="60"/>
      <c r="QPO312" s="60"/>
      <c r="QPP312" s="60"/>
      <c r="QPQ312" s="60"/>
      <c r="QPR312" s="60"/>
      <c r="QPS312" s="60"/>
      <c r="QPT312" s="60"/>
      <c r="QPU312" s="60"/>
      <c r="QPV312" s="60"/>
      <c r="QPW312" s="60"/>
      <c r="QPX312" s="60"/>
      <c r="QPY312" s="60"/>
      <c r="QPZ312" s="60"/>
      <c r="QQA312" s="60"/>
      <c r="QQB312" s="60"/>
      <c r="QQC312" s="60"/>
      <c r="QQD312" s="60"/>
      <c r="QQE312" s="60"/>
      <c r="QQF312" s="60"/>
      <c r="QQG312" s="60"/>
      <c r="QQH312" s="60"/>
      <c r="QQI312" s="60"/>
      <c r="QQJ312" s="60"/>
      <c r="QQK312" s="60"/>
      <c r="QQL312" s="60"/>
      <c r="QQM312" s="60"/>
      <c r="QQN312" s="60"/>
      <c r="QQO312" s="60"/>
      <c r="QQP312" s="60"/>
      <c r="QQQ312" s="60"/>
      <c r="QQR312" s="60"/>
      <c r="QQS312" s="60"/>
      <c r="QQT312" s="60"/>
      <c r="QQU312" s="60"/>
      <c r="QQV312" s="60"/>
      <c r="QQW312" s="60"/>
      <c r="QQX312" s="60"/>
      <c r="QQY312" s="60"/>
      <c r="QQZ312" s="60"/>
      <c r="QRA312" s="60"/>
      <c r="QRB312" s="60"/>
      <c r="QRC312" s="60"/>
      <c r="QRD312" s="60"/>
      <c r="QRE312" s="60"/>
      <c r="QRF312" s="60"/>
      <c r="QRG312" s="60"/>
      <c r="QRH312" s="60"/>
      <c r="QRI312" s="60"/>
      <c r="QRJ312" s="60"/>
      <c r="QRK312" s="60"/>
      <c r="QRL312" s="60"/>
      <c r="QRM312" s="60"/>
      <c r="QRN312" s="60"/>
      <c r="QRO312" s="60"/>
      <c r="QRP312" s="60"/>
      <c r="QRQ312" s="60"/>
      <c r="QRR312" s="60"/>
      <c r="QRS312" s="60"/>
      <c r="QRT312" s="60"/>
      <c r="QRU312" s="60"/>
      <c r="QRV312" s="60"/>
      <c r="QRW312" s="60"/>
      <c r="QRX312" s="60"/>
      <c r="QRY312" s="60"/>
      <c r="QRZ312" s="60"/>
      <c r="QSA312" s="60"/>
      <c r="QSB312" s="60"/>
      <c r="QSC312" s="60"/>
      <c r="QSD312" s="60"/>
      <c r="QSE312" s="60"/>
      <c r="QSF312" s="60"/>
      <c r="QSG312" s="60"/>
      <c r="QSH312" s="60"/>
      <c r="QSI312" s="60"/>
      <c r="QSJ312" s="60"/>
      <c r="QSK312" s="60"/>
      <c r="QSL312" s="60"/>
      <c r="QSM312" s="60"/>
      <c r="QSN312" s="60"/>
      <c r="QSO312" s="60"/>
      <c r="QSP312" s="60"/>
      <c r="QSQ312" s="60"/>
      <c r="QSR312" s="60"/>
      <c r="QSS312" s="60"/>
      <c r="QST312" s="60"/>
      <c r="QSU312" s="60"/>
      <c r="QSV312" s="60"/>
      <c r="QSW312" s="60"/>
      <c r="QSX312" s="60"/>
      <c r="QSY312" s="60"/>
      <c r="QSZ312" s="60"/>
      <c r="QTA312" s="60"/>
      <c r="QTB312" s="60"/>
      <c r="QTC312" s="60"/>
      <c r="QTD312" s="60"/>
      <c r="QTE312" s="60"/>
      <c r="QTF312" s="60"/>
      <c r="QTG312" s="60"/>
      <c r="QTH312" s="60"/>
      <c r="QTI312" s="60"/>
      <c r="QTJ312" s="60"/>
      <c r="QTK312" s="60"/>
      <c r="QTL312" s="60"/>
      <c r="QTM312" s="60"/>
      <c r="QTN312" s="60"/>
      <c r="QTO312" s="60"/>
      <c r="QTP312" s="60"/>
      <c r="QTQ312" s="60"/>
      <c r="QTR312" s="60"/>
      <c r="QTS312" s="60"/>
      <c r="QTT312" s="60"/>
      <c r="QTU312" s="60"/>
      <c r="QTV312" s="60"/>
      <c r="QTW312" s="60"/>
      <c r="QTX312" s="60"/>
      <c r="QTY312" s="60"/>
      <c r="QTZ312" s="60"/>
      <c r="QUA312" s="60"/>
      <c r="QUB312" s="60"/>
      <c r="QUC312" s="60"/>
      <c r="QUD312" s="60"/>
      <c r="QUE312" s="60"/>
      <c r="QUF312" s="60"/>
      <c r="QUG312" s="60"/>
      <c r="QUH312" s="60"/>
      <c r="QUI312" s="60"/>
      <c r="QUJ312" s="60"/>
      <c r="QUK312" s="60"/>
      <c r="QUL312" s="60"/>
      <c r="QUM312" s="60"/>
      <c r="QUN312" s="60"/>
      <c r="QUO312" s="60"/>
      <c r="QUP312" s="60"/>
      <c r="QUQ312" s="60"/>
      <c r="QUR312" s="60"/>
      <c r="QUS312" s="60"/>
      <c r="QUT312" s="60"/>
      <c r="QUU312" s="60"/>
      <c r="QUV312" s="60"/>
      <c r="QUW312" s="60"/>
      <c r="QUX312" s="60"/>
      <c r="QUY312" s="60"/>
      <c r="QUZ312" s="60"/>
      <c r="QVA312" s="60"/>
      <c r="QVB312" s="60"/>
      <c r="QVC312" s="60"/>
      <c r="QVD312" s="60"/>
      <c r="QVE312" s="60"/>
      <c r="QVF312" s="60"/>
      <c r="QVG312" s="60"/>
      <c r="QVH312" s="60"/>
      <c r="QVI312" s="60"/>
      <c r="QVJ312" s="60"/>
      <c r="QVK312" s="60"/>
      <c r="QVL312" s="60"/>
      <c r="QVM312" s="60"/>
      <c r="QVN312" s="60"/>
      <c r="QVO312" s="60"/>
      <c r="QVP312" s="60"/>
      <c r="QVQ312" s="60"/>
      <c r="QVR312" s="60"/>
      <c r="QVS312" s="60"/>
      <c r="QVT312" s="60"/>
      <c r="QVU312" s="60"/>
      <c r="QVV312" s="60"/>
      <c r="QVW312" s="60"/>
      <c r="QVX312" s="60"/>
      <c r="QVY312" s="60"/>
      <c r="QVZ312" s="60"/>
      <c r="QWA312" s="60"/>
      <c r="QWB312" s="60"/>
      <c r="QWC312" s="60"/>
      <c r="QWD312" s="60"/>
      <c r="QWE312" s="60"/>
      <c r="QWF312" s="60"/>
      <c r="QWG312" s="60"/>
      <c r="QWH312" s="60"/>
      <c r="QWI312" s="60"/>
      <c r="QWJ312" s="60"/>
      <c r="QWK312" s="60"/>
      <c r="QWL312" s="60"/>
      <c r="QWM312" s="60"/>
      <c r="QWN312" s="60"/>
      <c r="QWO312" s="60"/>
      <c r="QWP312" s="60"/>
      <c r="QWQ312" s="60"/>
      <c r="QWR312" s="60"/>
      <c r="QWS312" s="60"/>
      <c r="QWT312" s="60"/>
      <c r="QWU312" s="60"/>
      <c r="QWV312" s="60"/>
      <c r="QWW312" s="60"/>
      <c r="QWX312" s="60"/>
      <c r="QWY312" s="60"/>
      <c r="QWZ312" s="60"/>
      <c r="QXA312" s="60"/>
      <c r="QXB312" s="60"/>
      <c r="QXC312" s="60"/>
      <c r="QXD312" s="60"/>
      <c r="QXE312" s="60"/>
      <c r="QXF312" s="60"/>
      <c r="QXG312" s="60"/>
      <c r="QXH312" s="60"/>
      <c r="QXI312" s="60"/>
      <c r="QXJ312" s="60"/>
      <c r="QXK312" s="60"/>
      <c r="QXL312" s="60"/>
      <c r="QXM312" s="60"/>
      <c r="QXN312" s="60"/>
      <c r="QXO312" s="60"/>
      <c r="QXP312" s="60"/>
      <c r="QXQ312" s="60"/>
      <c r="QXR312" s="60"/>
      <c r="QXS312" s="60"/>
      <c r="QXT312" s="60"/>
      <c r="QXU312" s="60"/>
      <c r="QXV312" s="60"/>
      <c r="QXW312" s="60"/>
      <c r="QXX312" s="60"/>
      <c r="QXY312" s="60"/>
      <c r="QXZ312" s="60"/>
      <c r="QYA312" s="60"/>
      <c r="QYB312" s="60"/>
      <c r="QYC312" s="60"/>
      <c r="QYD312" s="60"/>
      <c r="QYE312" s="60"/>
      <c r="QYF312" s="60"/>
      <c r="QYG312" s="60"/>
      <c r="QYH312" s="60"/>
      <c r="QYI312" s="60"/>
      <c r="QYJ312" s="60"/>
      <c r="QYK312" s="60"/>
      <c r="QYL312" s="60"/>
      <c r="QYM312" s="60"/>
      <c r="QYN312" s="60"/>
      <c r="QYO312" s="60"/>
      <c r="QYP312" s="60"/>
      <c r="QYQ312" s="60"/>
      <c r="QYR312" s="60"/>
      <c r="QYS312" s="60"/>
      <c r="QYT312" s="60"/>
      <c r="QYU312" s="60"/>
      <c r="QYV312" s="60"/>
      <c r="QYW312" s="60"/>
      <c r="QYX312" s="60"/>
      <c r="QYY312" s="60"/>
      <c r="QYZ312" s="60"/>
      <c r="QZA312" s="60"/>
      <c r="QZB312" s="60"/>
      <c r="QZC312" s="60"/>
      <c r="QZD312" s="60"/>
      <c r="QZE312" s="60"/>
      <c r="QZF312" s="60"/>
      <c r="QZG312" s="60"/>
      <c r="QZH312" s="60"/>
      <c r="QZI312" s="60"/>
      <c r="QZJ312" s="60"/>
      <c r="QZK312" s="60"/>
      <c r="QZL312" s="60"/>
      <c r="QZM312" s="60"/>
      <c r="QZN312" s="60"/>
      <c r="QZO312" s="60"/>
      <c r="QZP312" s="60"/>
      <c r="QZQ312" s="60"/>
      <c r="QZR312" s="60"/>
      <c r="QZS312" s="60"/>
      <c r="QZT312" s="60"/>
      <c r="QZU312" s="60"/>
      <c r="QZV312" s="60"/>
      <c r="QZW312" s="60"/>
      <c r="QZX312" s="60"/>
      <c r="QZY312" s="60"/>
      <c r="QZZ312" s="60"/>
      <c r="RAA312" s="60"/>
      <c r="RAB312" s="60"/>
      <c r="RAC312" s="60"/>
      <c r="RAD312" s="60"/>
      <c r="RAE312" s="60"/>
      <c r="RAF312" s="60"/>
      <c r="RAG312" s="60"/>
      <c r="RAH312" s="60"/>
      <c r="RAI312" s="60"/>
      <c r="RAJ312" s="60"/>
      <c r="RAK312" s="60"/>
      <c r="RAL312" s="60"/>
      <c r="RAM312" s="60"/>
      <c r="RAN312" s="60"/>
      <c r="RAO312" s="60"/>
      <c r="RAP312" s="60"/>
      <c r="RAQ312" s="60"/>
      <c r="RAR312" s="60"/>
      <c r="RAS312" s="60"/>
      <c r="RAT312" s="60"/>
      <c r="RAU312" s="60"/>
      <c r="RAV312" s="60"/>
      <c r="RAW312" s="60"/>
      <c r="RAX312" s="60"/>
      <c r="RAY312" s="60"/>
      <c r="RAZ312" s="60"/>
      <c r="RBA312" s="60"/>
      <c r="RBB312" s="60"/>
      <c r="RBC312" s="60"/>
      <c r="RBD312" s="60"/>
      <c r="RBE312" s="60"/>
      <c r="RBF312" s="60"/>
      <c r="RBG312" s="60"/>
      <c r="RBH312" s="60"/>
      <c r="RBI312" s="60"/>
      <c r="RBJ312" s="60"/>
      <c r="RBK312" s="60"/>
      <c r="RBL312" s="60"/>
      <c r="RBM312" s="60"/>
      <c r="RBN312" s="60"/>
      <c r="RBO312" s="60"/>
      <c r="RBP312" s="60"/>
      <c r="RBQ312" s="60"/>
      <c r="RBR312" s="60"/>
      <c r="RBS312" s="60"/>
      <c r="RBT312" s="60"/>
      <c r="RBU312" s="60"/>
      <c r="RBV312" s="60"/>
      <c r="RBW312" s="60"/>
      <c r="RBX312" s="60"/>
      <c r="RBY312" s="60"/>
      <c r="RBZ312" s="60"/>
      <c r="RCA312" s="60"/>
      <c r="RCB312" s="60"/>
      <c r="RCC312" s="60"/>
      <c r="RCD312" s="60"/>
      <c r="RCE312" s="60"/>
      <c r="RCF312" s="60"/>
      <c r="RCG312" s="60"/>
      <c r="RCH312" s="60"/>
      <c r="RCI312" s="60"/>
      <c r="RCJ312" s="60"/>
      <c r="RCK312" s="60"/>
      <c r="RCL312" s="60"/>
      <c r="RCM312" s="60"/>
      <c r="RCN312" s="60"/>
      <c r="RCO312" s="60"/>
      <c r="RCP312" s="60"/>
      <c r="RCQ312" s="60"/>
      <c r="RCR312" s="60"/>
      <c r="RCS312" s="60"/>
      <c r="RCT312" s="60"/>
      <c r="RCU312" s="60"/>
      <c r="RCV312" s="60"/>
      <c r="RCW312" s="60"/>
      <c r="RCX312" s="60"/>
      <c r="RCY312" s="60"/>
      <c r="RCZ312" s="60"/>
      <c r="RDA312" s="60"/>
      <c r="RDB312" s="60"/>
      <c r="RDC312" s="60"/>
      <c r="RDD312" s="60"/>
      <c r="RDE312" s="60"/>
      <c r="RDF312" s="60"/>
      <c r="RDG312" s="60"/>
      <c r="RDH312" s="60"/>
      <c r="RDI312" s="60"/>
      <c r="RDJ312" s="60"/>
      <c r="RDK312" s="60"/>
      <c r="RDL312" s="60"/>
      <c r="RDM312" s="60"/>
      <c r="RDN312" s="60"/>
      <c r="RDO312" s="60"/>
      <c r="RDP312" s="60"/>
      <c r="RDQ312" s="60"/>
      <c r="RDR312" s="60"/>
      <c r="RDS312" s="60"/>
      <c r="RDT312" s="60"/>
      <c r="RDU312" s="60"/>
      <c r="RDV312" s="60"/>
      <c r="RDW312" s="60"/>
      <c r="RDX312" s="60"/>
      <c r="RDY312" s="60"/>
      <c r="RDZ312" s="60"/>
      <c r="REA312" s="60"/>
      <c r="REB312" s="60"/>
      <c r="REC312" s="60"/>
      <c r="RED312" s="60"/>
      <c r="REE312" s="60"/>
      <c r="REF312" s="60"/>
      <c r="REG312" s="60"/>
      <c r="REH312" s="60"/>
      <c r="REI312" s="60"/>
      <c r="REJ312" s="60"/>
      <c r="REK312" s="60"/>
      <c r="REL312" s="60"/>
      <c r="REM312" s="60"/>
      <c r="REN312" s="60"/>
      <c r="REO312" s="60"/>
      <c r="REP312" s="60"/>
      <c r="REQ312" s="60"/>
      <c r="RER312" s="60"/>
      <c r="RES312" s="60"/>
      <c r="RET312" s="60"/>
      <c r="REU312" s="60"/>
      <c r="REV312" s="60"/>
      <c r="REW312" s="60"/>
      <c r="REX312" s="60"/>
      <c r="REY312" s="60"/>
      <c r="REZ312" s="60"/>
      <c r="RFA312" s="60"/>
      <c r="RFB312" s="60"/>
      <c r="RFC312" s="60"/>
      <c r="RFD312" s="60"/>
      <c r="RFE312" s="60"/>
      <c r="RFF312" s="60"/>
      <c r="RFG312" s="60"/>
      <c r="RFH312" s="60"/>
      <c r="RFI312" s="60"/>
      <c r="RFJ312" s="60"/>
      <c r="RFK312" s="60"/>
      <c r="RFL312" s="60"/>
      <c r="RFM312" s="60"/>
      <c r="RFN312" s="60"/>
      <c r="RFO312" s="60"/>
      <c r="RFP312" s="60"/>
      <c r="RFQ312" s="60"/>
      <c r="RFR312" s="60"/>
      <c r="RFS312" s="60"/>
      <c r="RFT312" s="60"/>
      <c r="RFU312" s="60"/>
      <c r="RFV312" s="60"/>
      <c r="RFW312" s="60"/>
      <c r="RFX312" s="60"/>
      <c r="RFY312" s="60"/>
      <c r="RFZ312" s="60"/>
      <c r="RGA312" s="60"/>
      <c r="RGB312" s="60"/>
      <c r="RGC312" s="60"/>
      <c r="RGD312" s="60"/>
      <c r="RGE312" s="60"/>
      <c r="RGF312" s="60"/>
      <c r="RGG312" s="60"/>
      <c r="RGH312" s="60"/>
      <c r="RGI312" s="60"/>
      <c r="RGJ312" s="60"/>
      <c r="RGK312" s="60"/>
      <c r="RGL312" s="60"/>
      <c r="RGM312" s="60"/>
      <c r="RGN312" s="60"/>
      <c r="RGO312" s="60"/>
      <c r="RGP312" s="60"/>
      <c r="RGQ312" s="60"/>
      <c r="RGR312" s="60"/>
      <c r="RGS312" s="60"/>
      <c r="RGT312" s="60"/>
      <c r="RGU312" s="60"/>
      <c r="RGV312" s="60"/>
      <c r="RGW312" s="60"/>
      <c r="RGX312" s="60"/>
      <c r="RGY312" s="60"/>
      <c r="RGZ312" s="60"/>
      <c r="RHA312" s="60"/>
      <c r="RHB312" s="60"/>
      <c r="RHC312" s="60"/>
      <c r="RHD312" s="60"/>
      <c r="RHE312" s="60"/>
      <c r="RHF312" s="60"/>
      <c r="RHG312" s="60"/>
      <c r="RHH312" s="60"/>
      <c r="RHI312" s="60"/>
      <c r="RHJ312" s="60"/>
      <c r="RHK312" s="60"/>
      <c r="RHL312" s="60"/>
      <c r="RHM312" s="60"/>
      <c r="RHN312" s="60"/>
      <c r="RHO312" s="60"/>
      <c r="RHP312" s="60"/>
      <c r="RHQ312" s="60"/>
      <c r="RHR312" s="60"/>
      <c r="RHS312" s="60"/>
      <c r="RHT312" s="60"/>
      <c r="RHU312" s="60"/>
      <c r="RHV312" s="60"/>
      <c r="RHW312" s="60"/>
      <c r="RHX312" s="60"/>
      <c r="RHY312" s="60"/>
      <c r="RHZ312" s="60"/>
      <c r="RIA312" s="60"/>
      <c r="RIB312" s="60"/>
      <c r="RIC312" s="60"/>
      <c r="RID312" s="60"/>
      <c r="RIE312" s="60"/>
      <c r="RIF312" s="60"/>
      <c r="RIG312" s="60"/>
      <c r="RIH312" s="60"/>
      <c r="RII312" s="60"/>
      <c r="RIJ312" s="60"/>
      <c r="RIK312" s="60"/>
      <c r="RIL312" s="60"/>
      <c r="RIM312" s="60"/>
      <c r="RIN312" s="60"/>
      <c r="RIO312" s="60"/>
      <c r="RIP312" s="60"/>
      <c r="RIQ312" s="60"/>
      <c r="RIR312" s="60"/>
      <c r="RIS312" s="60"/>
      <c r="RIT312" s="60"/>
      <c r="RIU312" s="60"/>
      <c r="RIV312" s="60"/>
      <c r="RIW312" s="60"/>
      <c r="RIX312" s="60"/>
      <c r="RIY312" s="60"/>
      <c r="RIZ312" s="60"/>
      <c r="RJA312" s="60"/>
      <c r="RJB312" s="60"/>
      <c r="RJC312" s="60"/>
      <c r="RJD312" s="60"/>
      <c r="RJE312" s="60"/>
      <c r="RJF312" s="60"/>
      <c r="RJG312" s="60"/>
      <c r="RJH312" s="60"/>
      <c r="RJI312" s="60"/>
      <c r="RJJ312" s="60"/>
      <c r="RJK312" s="60"/>
      <c r="RJL312" s="60"/>
      <c r="RJM312" s="60"/>
      <c r="RJN312" s="60"/>
      <c r="RJO312" s="60"/>
      <c r="RJP312" s="60"/>
      <c r="RJQ312" s="60"/>
      <c r="RJR312" s="60"/>
      <c r="RJS312" s="60"/>
      <c r="RJT312" s="60"/>
      <c r="RJU312" s="60"/>
      <c r="RJV312" s="60"/>
      <c r="RJW312" s="60"/>
      <c r="RJX312" s="60"/>
      <c r="RJY312" s="60"/>
      <c r="RJZ312" s="60"/>
      <c r="RKA312" s="60"/>
      <c r="RKB312" s="60"/>
      <c r="RKC312" s="60"/>
      <c r="RKD312" s="60"/>
      <c r="RKE312" s="60"/>
      <c r="RKF312" s="60"/>
      <c r="RKG312" s="60"/>
      <c r="RKH312" s="60"/>
      <c r="RKI312" s="60"/>
      <c r="RKJ312" s="60"/>
      <c r="RKK312" s="60"/>
      <c r="RKL312" s="60"/>
      <c r="RKM312" s="60"/>
      <c r="RKN312" s="60"/>
      <c r="RKO312" s="60"/>
      <c r="RKP312" s="60"/>
      <c r="RKQ312" s="60"/>
      <c r="RKR312" s="60"/>
      <c r="RKS312" s="60"/>
      <c r="RKT312" s="60"/>
      <c r="RKU312" s="60"/>
      <c r="RKV312" s="60"/>
      <c r="RKW312" s="60"/>
      <c r="RKX312" s="60"/>
      <c r="RKY312" s="60"/>
      <c r="RKZ312" s="60"/>
      <c r="RLA312" s="60"/>
      <c r="RLB312" s="60"/>
      <c r="RLC312" s="60"/>
      <c r="RLD312" s="60"/>
      <c r="RLE312" s="60"/>
      <c r="RLF312" s="60"/>
      <c r="RLG312" s="60"/>
      <c r="RLH312" s="60"/>
      <c r="RLI312" s="60"/>
      <c r="RLJ312" s="60"/>
      <c r="RLK312" s="60"/>
      <c r="RLL312" s="60"/>
      <c r="RLM312" s="60"/>
      <c r="RLN312" s="60"/>
      <c r="RLO312" s="60"/>
      <c r="RLP312" s="60"/>
      <c r="RLQ312" s="60"/>
      <c r="RLR312" s="60"/>
      <c r="RLS312" s="60"/>
      <c r="RLT312" s="60"/>
      <c r="RLU312" s="60"/>
      <c r="RLV312" s="60"/>
      <c r="RLW312" s="60"/>
      <c r="RLX312" s="60"/>
      <c r="RLY312" s="60"/>
      <c r="RLZ312" s="60"/>
      <c r="RMA312" s="60"/>
      <c r="RMB312" s="60"/>
      <c r="RMC312" s="60"/>
      <c r="RMD312" s="60"/>
      <c r="RME312" s="60"/>
      <c r="RMF312" s="60"/>
      <c r="RMG312" s="60"/>
      <c r="RMH312" s="60"/>
      <c r="RMI312" s="60"/>
      <c r="RMJ312" s="60"/>
      <c r="RMK312" s="60"/>
      <c r="RML312" s="60"/>
      <c r="RMM312" s="60"/>
      <c r="RMN312" s="60"/>
      <c r="RMO312" s="60"/>
      <c r="RMP312" s="60"/>
      <c r="RMQ312" s="60"/>
      <c r="RMR312" s="60"/>
      <c r="RMS312" s="60"/>
      <c r="RMT312" s="60"/>
      <c r="RMU312" s="60"/>
      <c r="RMV312" s="60"/>
      <c r="RMW312" s="60"/>
      <c r="RMX312" s="60"/>
      <c r="RMY312" s="60"/>
      <c r="RMZ312" s="60"/>
      <c r="RNA312" s="60"/>
      <c r="RNB312" s="60"/>
      <c r="RNC312" s="60"/>
      <c r="RND312" s="60"/>
      <c r="RNE312" s="60"/>
      <c r="RNF312" s="60"/>
      <c r="RNG312" s="60"/>
      <c r="RNH312" s="60"/>
      <c r="RNI312" s="60"/>
      <c r="RNJ312" s="60"/>
      <c r="RNK312" s="60"/>
      <c r="RNL312" s="60"/>
      <c r="RNM312" s="60"/>
      <c r="RNN312" s="60"/>
      <c r="RNO312" s="60"/>
      <c r="RNP312" s="60"/>
      <c r="RNQ312" s="60"/>
      <c r="RNR312" s="60"/>
      <c r="RNS312" s="60"/>
      <c r="RNT312" s="60"/>
      <c r="RNU312" s="60"/>
      <c r="RNV312" s="60"/>
      <c r="RNW312" s="60"/>
      <c r="RNX312" s="60"/>
      <c r="RNY312" s="60"/>
      <c r="RNZ312" s="60"/>
      <c r="ROA312" s="60"/>
      <c r="ROB312" s="60"/>
      <c r="ROC312" s="60"/>
      <c r="ROD312" s="60"/>
      <c r="ROE312" s="60"/>
      <c r="ROF312" s="60"/>
      <c r="ROG312" s="60"/>
      <c r="ROH312" s="60"/>
      <c r="ROI312" s="60"/>
      <c r="ROJ312" s="60"/>
      <c r="ROK312" s="60"/>
      <c r="ROL312" s="60"/>
      <c r="ROM312" s="60"/>
      <c r="RON312" s="60"/>
      <c r="ROO312" s="60"/>
      <c r="ROP312" s="60"/>
      <c r="ROQ312" s="60"/>
      <c r="ROR312" s="60"/>
      <c r="ROS312" s="60"/>
      <c r="ROT312" s="60"/>
      <c r="ROU312" s="60"/>
      <c r="ROV312" s="60"/>
      <c r="ROW312" s="60"/>
      <c r="ROX312" s="60"/>
      <c r="ROY312" s="60"/>
      <c r="ROZ312" s="60"/>
      <c r="RPA312" s="60"/>
      <c r="RPB312" s="60"/>
      <c r="RPC312" s="60"/>
      <c r="RPD312" s="60"/>
      <c r="RPE312" s="60"/>
      <c r="RPF312" s="60"/>
      <c r="RPG312" s="60"/>
      <c r="RPH312" s="60"/>
      <c r="RPI312" s="60"/>
      <c r="RPJ312" s="60"/>
      <c r="RPK312" s="60"/>
      <c r="RPL312" s="60"/>
      <c r="RPM312" s="60"/>
      <c r="RPN312" s="60"/>
      <c r="RPO312" s="60"/>
      <c r="RPP312" s="60"/>
      <c r="RPQ312" s="60"/>
      <c r="RPR312" s="60"/>
      <c r="RPS312" s="60"/>
      <c r="RPT312" s="60"/>
      <c r="RPU312" s="60"/>
      <c r="RPV312" s="60"/>
      <c r="RPW312" s="60"/>
      <c r="RPX312" s="60"/>
      <c r="RPY312" s="60"/>
      <c r="RPZ312" s="60"/>
      <c r="RQA312" s="60"/>
      <c r="RQB312" s="60"/>
      <c r="RQC312" s="60"/>
      <c r="RQD312" s="60"/>
      <c r="RQE312" s="60"/>
      <c r="RQF312" s="60"/>
      <c r="RQG312" s="60"/>
      <c r="RQH312" s="60"/>
      <c r="RQI312" s="60"/>
      <c r="RQJ312" s="60"/>
      <c r="RQK312" s="60"/>
      <c r="RQL312" s="60"/>
      <c r="RQM312" s="60"/>
      <c r="RQN312" s="60"/>
      <c r="RQO312" s="60"/>
      <c r="RQP312" s="60"/>
      <c r="RQQ312" s="60"/>
      <c r="RQR312" s="60"/>
      <c r="RQS312" s="60"/>
      <c r="RQT312" s="60"/>
      <c r="RQU312" s="60"/>
      <c r="RQV312" s="60"/>
      <c r="RQW312" s="60"/>
      <c r="RQX312" s="60"/>
      <c r="RQY312" s="60"/>
      <c r="RQZ312" s="60"/>
      <c r="RRA312" s="60"/>
      <c r="RRB312" s="60"/>
      <c r="RRC312" s="60"/>
      <c r="RRD312" s="60"/>
      <c r="RRE312" s="60"/>
      <c r="RRF312" s="60"/>
      <c r="RRG312" s="60"/>
      <c r="RRH312" s="60"/>
      <c r="RRI312" s="60"/>
      <c r="RRJ312" s="60"/>
      <c r="RRK312" s="60"/>
      <c r="RRL312" s="60"/>
      <c r="RRM312" s="60"/>
      <c r="RRN312" s="60"/>
      <c r="RRO312" s="60"/>
      <c r="RRP312" s="60"/>
      <c r="RRQ312" s="60"/>
      <c r="RRR312" s="60"/>
      <c r="RRS312" s="60"/>
      <c r="RRT312" s="60"/>
      <c r="RRU312" s="60"/>
      <c r="RRV312" s="60"/>
      <c r="RRW312" s="60"/>
      <c r="RRX312" s="60"/>
      <c r="RRY312" s="60"/>
      <c r="RRZ312" s="60"/>
      <c r="RSA312" s="60"/>
      <c r="RSB312" s="60"/>
      <c r="RSC312" s="60"/>
      <c r="RSD312" s="60"/>
      <c r="RSE312" s="60"/>
      <c r="RSF312" s="60"/>
      <c r="RSG312" s="60"/>
      <c r="RSH312" s="60"/>
      <c r="RSI312" s="60"/>
      <c r="RSJ312" s="60"/>
      <c r="RSK312" s="60"/>
      <c r="RSL312" s="60"/>
      <c r="RSM312" s="60"/>
      <c r="RSN312" s="60"/>
      <c r="RSO312" s="60"/>
      <c r="RSP312" s="60"/>
      <c r="RSQ312" s="60"/>
      <c r="RSR312" s="60"/>
      <c r="RSS312" s="60"/>
      <c r="RST312" s="60"/>
      <c r="RSU312" s="60"/>
      <c r="RSV312" s="60"/>
      <c r="RSW312" s="60"/>
      <c r="RSX312" s="60"/>
      <c r="RSY312" s="60"/>
      <c r="RSZ312" s="60"/>
      <c r="RTA312" s="60"/>
      <c r="RTB312" s="60"/>
      <c r="RTC312" s="60"/>
      <c r="RTD312" s="60"/>
      <c r="RTE312" s="60"/>
      <c r="RTF312" s="60"/>
      <c r="RTG312" s="60"/>
      <c r="RTH312" s="60"/>
      <c r="RTI312" s="60"/>
      <c r="RTJ312" s="60"/>
      <c r="RTK312" s="60"/>
      <c r="RTL312" s="60"/>
      <c r="RTM312" s="60"/>
      <c r="RTN312" s="60"/>
      <c r="RTO312" s="60"/>
      <c r="RTP312" s="60"/>
      <c r="RTQ312" s="60"/>
      <c r="RTR312" s="60"/>
      <c r="RTS312" s="60"/>
      <c r="RTT312" s="60"/>
      <c r="RTU312" s="60"/>
      <c r="RTV312" s="60"/>
      <c r="RTW312" s="60"/>
      <c r="RTX312" s="60"/>
      <c r="RTY312" s="60"/>
      <c r="RTZ312" s="60"/>
      <c r="RUA312" s="60"/>
      <c r="RUB312" s="60"/>
      <c r="RUC312" s="60"/>
      <c r="RUD312" s="60"/>
      <c r="RUE312" s="60"/>
      <c r="RUF312" s="60"/>
      <c r="RUG312" s="60"/>
      <c r="RUH312" s="60"/>
      <c r="RUI312" s="60"/>
      <c r="RUJ312" s="60"/>
      <c r="RUK312" s="60"/>
      <c r="RUL312" s="60"/>
      <c r="RUM312" s="60"/>
      <c r="RUN312" s="60"/>
      <c r="RUO312" s="60"/>
      <c r="RUP312" s="60"/>
      <c r="RUQ312" s="60"/>
      <c r="RUR312" s="60"/>
      <c r="RUS312" s="60"/>
      <c r="RUT312" s="60"/>
      <c r="RUU312" s="60"/>
      <c r="RUV312" s="60"/>
      <c r="RUW312" s="60"/>
      <c r="RUX312" s="60"/>
      <c r="RUY312" s="60"/>
      <c r="RUZ312" s="60"/>
      <c r="RVA312" s="60"/>
      <c r="RVB312" s="60"/>
      <c r="RVC312" s="60"/>
      <c r="RVD312" s="60"/>
      <c r="RVE312" s="60"/>
      <c r="RVF312" s="60"/>
      <c r="RVG312" s="60"/>
      <c r="RVH312" s="60"/>
      <c r="RVI312" s="60"/>
      <c r="RVJ312" s="60"/>
      <c r="RVK312" s="60"/>
      <c r="RVL312" s="60"/>
      <c r="RVM312" s="60"/>
      <c r="RVN312" s="60"/>
      <c r="RVO312" s="60"/>
      <c r="RVP312" s="60"/>
      <c r="RVQ312" s="60"/>
      <c r="RVR312" s="60"/>
      <c r="RVS312" s="60"/>
      <c r="RVT312" s="60"/>
      <c r="RVU312" s="60"/>
      <c r="RVV312" s="60"/>
      <c r="RVW312" s="60"/>
      <c r="RVX312" s="60"/>
      <c r="RVY312" s="60"/>
      <c r="RVZ312" s="60"/>
      <c r="RWA312" s="60"/>
      <c r="RWB312" s="60"/>
      <c r="RWC312" s="60"/>
      <c r="RWD312" s="60"/>
      <c r="RWE312" s="60"/>
      <c r="RWF312" s="60"/>
      <c r="RWG312" s="60"/>
      <c r="RWH312" s="60"/>
      <c r="RWI312" s="60"/>
      <c r="RWJ312" s="60"/>
      <c r="RWK312" s="60"/>
      <c r="RWL312" s="60"/>
      <c r="RWM312" s="60"/>
      <c r="RWN312" s="60"/>
      <c r="RWO312" s="60"/>
      <c r="RWP312" s="60"/>
      <c r="RWQ312" s="60"/>
      <c r="RWR312" s="60"/>
      <c r="RWS312" s="60"/>
      <c r="RWT312" s="60"/>
      <c r="RWU312" s="60"/>
      <c r="RWV312" s="60"/>
      <c r="RWW312" s="60"/>
      <c r="RWX312" s="60"/>
      <c r="RWY312" s="60"/>
      <c r="RWZ312" s="60"/>
      <c r="RXA312" s="60"/>
      <c r="RXB312" s="60"/>
      <c r="RXC312" s="60"/>
      <c r="RXD312" s="60"/>
      <c r="RXE312" s="60"/>
      <c r="RXF312" s="60"/>
      <c r="RXG312" s="60"/>
      <c r="RXH312" s="60"/>
      <c r="RXI312" s="60"/>
      <c r="RXJ312" s="60"/>
      <c r="RXK312" s="60"/>
      <c r="RXL312" s="60"/>
      <c r="RXM312" s="60"/>
      <c r="RXN312" s="60"/>
      <c r="RXO312" s="60"/>
      <c r="RXP312" s="60"/>
      <c r="RXQ312" s="60"/>
      <c r="RXR312" s="60"/>
      <c r="RXS312" s="60"/>
      <c r="RXT312" s="60"/>
      <c r="RXU312" s="60"/>
      <c r="RXV312" s="60"/>
      <c r="RXW312" s="60"/>
      <c r="RXX312" s="60"/>
      <c r="RXY312" s="60"/>
      <c r="RXZ312" s="60"/>
      <c r="RYA312" s="60"/>
      <c r="RYB312" s="60"/>
      <c r="RYC312" s="60"/>
      <c r="RYD312" s="60"/>
      <c r="RYE312" s="60"/>
      <c r="RYF312" s="60"/>
      <c r="RYG312" s="60"/>
      <c r="RYH312" s="60"/>
      <c r="RYI312" s="60"/>
      <c r="RYJ312" s="60"/>
      <c r="RYK312" s="60"/>
      <c r="RYL312" s="60"/>
      <c r="RYM312" s="60"/>
      <c r="RYN312" s="60"/>
      <c r="RYO312" s="60"/>
      <c r="RYP312" s="60"/>
      <c r="RYQ312" s="60"/>
      <c r="RYR312" s="60"/>
      <c r="RYS312" s="60"/>
      <c r="RYT312" s="60"/>
      <c r="RYU312" s="60"/>
      <c r="RYV312" s="60"/>
      <c r="RYW312" s="60"/>
      <c r="RYX312" s="60"/>
      <c r="RYY312" s="60"/>
      <c r="RYZ312" s="60"/>
      <c r="RZA312" s="60"/>
      <c r="RZB312" s="60"/>
      <c r="RZC312" s="60"/>
      <c r="RZD312" s="60"/>
      <c r="RZE312" s="60"/>
      <c r="RZF312" s="60"/>
      <c r="RZG312" s="60"/>
      <c r="RZH312" s="60"/>
      <c r="RZI312" s="60"/>
      <c r="RZJ312" s="60"/>
      <c r="RZK312" s="60"/>
      <c r="RZL312" s="60"/>
      <c r="RZM312" s="60"/>
      <c r="RZN312" s="60"/>
      <c r="RZO312" s="60"/>
      <c r="RZP312" s="60"/>
      <c r="RZQ312" s="60"/>
      <c r="RZR312" s="60"/>
      <c r="RZS312" s="60"/>
      <c r="RZT312" s="60"/>
      <c r="RZU312" s="60"/>
      <c r="RZV312" s="60"/>
      <c r="RZW312" s="60"/>
      <c r="RZX312" s="60"/>
      <c r="RZY312" s="60"/>
      <c r="RZZ312" s="60"/>
      <c r="SAA312" s="60"/>
      <c r="SAB312" s="60"/>
      <c r="SAC312" s="60"/>
      <c r="SAD312" s="60"/>
      <c r="SAE312" s="60"/>
      <c r="SAF312" s="60"/>
      <c r="SAG312" s="60"/>
      <c r="SAH312" s="60"/>
      <c r="SAI312" s="60"/>
      <c r="SAJ312" s="60"/>
      <c r="SAK312" s="60"/>
      <c r="SAL312" s="60"/>
      <c r="SAM312" s="60"/>
      <c r="SAN312" s="60"/>
      <c r="SAO312" s="60"/>
      <c r="SAP312" s="60"/>
      <c r="SAQ312" s="60"/>
      <c r="SAR312" s="60"/>
      <c r="SAS312" s="60"/>
      <c r="SAT312" s="60"/>
      <c r="SAU312" s="60"/>
      <c r="SAV312" s="60"/>
      <c r="SAW312" s="60"/>
      <c r="SAX312" s="60"/>
      <c r="SAY312" s="60"/>
      <c r="SAZ312" s="60"/>
      <c r="SBA312" s="60"/>
      <c r="SBB312" s="60"/>
      <c r="SBC312" s="60"/>
      <c r="SBD312" s="60"/>
      <c r="SBE312" s="60"/>
      <c r="SBF312" s="60"/>
      <c r="SBG312" s="60"/>
      <c r="SBH312" s="60"/>
      <c r="SBI312" s="60"/>
      <c r="SBJ312" s="60"/>
      <c r="SBK312" s="60"/>
      <c r="SBL312" s="60"/>
      <c r="SBM312" s="60"/>
      <c r="SBN312" s="60"/>
      <c r="SBO312" s="60"/>
      <c r="SBP312" s="60"/>
      <c r="SBQ312" s="60"/>
      <c r="SBR312" s="60"/>
      <c r="SBS312" s="60"/>
      <c r="SBT312" s="60"/>
      <c r="SBU312" s="60"/>
      <c r="SBV312" s="60"/>
      <c r="SBW312" s="60"/>
      <c r="SBX312" s="60"/>
      <c r="SBY312" s="60"/>
      <c r="SBZ312" s="60"/>
      <c r="SCA312" s="60"/>
      <c r="SCB312" s="60"/>
      <c r="SCC312" s="60"/>
      <c r="SCD312" s="60"/>
      <c r="SCE312" s="60"/>
      <c r="SCF312" s="60"/>
      <c r="SCG312" s="60"/>
      <c r="SCH312" s="60"/>
      <c r="SCI312" s="60"/>
      <c r="SCJ312" s="60"/>
      <c r="SCK312" s="60"/>
      <c r="SCL312" s="60"/>
      <c r="SCM312" s="60"/>
      <c r="SCN312" s="60"/>
      <c r="SCO312" s="60"/>
      <c r="SCP312" s="60"/>
      <c r="SCQ312" s="60"/>
      <c r="SCR312" s="60"/>
      <c r="SCS312" s="60"/>
      <c r="SCT312" s="60"/>
      <c r="SCU312" s="60"/>
      <c r="SCV312" s="60"/>
      <c r="SCW312" s="60"/>
      <c r="SCX312" s="60"/>
      <c r="SCY312" s="60"/>
      <c r="SCZ312" s="60"/>
      <c r="SDA312" s="60"/>
      <c r="SDB312" s="60"/>
      <c r="SDC312" s="60"/>
      <c r="SDD312" s="60"/>
      <c r="SDE312" s="60"/>
      <c r="SDF312" s="60"/>
      <c r="SDG312" s="60"/>
      <c r="SDH312" s="60"/>
      <c r="SDI312" s="60"/>
      <c r="SDJ312" s="60"/>
      <c r="SDK312" s="60"/>
      <c r="SDL312" s="60"/>
      <c r="SDM312" s="60"/>
      <c r="SDN312" s="60"/>
      <c r="SDO312" s="60"/>
      <c r="SDP312" s="60"/>
      <c r="SDQ312" s="60"/>
      <c r="SDR312" s="60"/>
      <c r="SDS312" s="60"/>
      <c r="SDT312" s="60"/>
      <c r="SDU312" s="60"/>
      <c r="SDV312" s="60"/>
      <c r="SDW312" s="60"/>
      <c r="SDX312" s="60"/>
      <c r="SDY312" s="60"/>
      <c r="SDZ312" s="60"/>
      <c r="SEA312" s="60"/>
      <c r="SEB312" s="60"/>
      <c r="SEC312" s="60"/>
      <c r="SED312" s="60"/>
      <c r="SEE312" s="60"/>
      <c r="SEF312" s="60"/>
      <c r="SEG312" s="60"/>
      <c r="SEH312" s="60"/>
      <c r="SEI312" s="60"/>
      <c r="SEJ312" s="60"/>
      <c r="SEK312" s="60"/>
      <c r="SEL312" s="60"/>
      <c r="SEM312" s="60"/>
      <c r="SEN312" s="60"/>
      <c r="SEO312" s="60"/>
      <c r="SEP312" s="60"/>
      <c r="SEQ312" s="60"/>
      <c r="SER312" s="60"/>
      <c r="SES312" s="60"/>
      <c r="SET312" s="60"/>
      <c r="SEU312" s="60"/>
      <c r="SEV312" s="60"/>
      <c r="SEW312" s="60"/>
      <c r="SEX312" s="60"/>
      <c r="SEY312" s="60"/>
      <c r="SEZ312" s="60"/>
      <c r="SFA312" s="60"/>
      <c r="SFB312" s="60"/>
      <c r="SFC312" s="60"/>
      <c r="SFD312" s="60"/>
      <c r="SFE312" s="60"/>
      <c r="SFF312" s="60"/>
      <c r="SFG312" s="60"/>
      <c r="SFH312" s="60"/>
      <c r="SFI312" s="60"/>
      <c r="SFJ312" s="60"/>
      <c r="SFK312" s="60"/>
      <c r="SFL312" s="60"/>
      <c r="SFM312" s="60"/>
      <c r="SFN312" s="60"/>
      <c r="SFO312" s="60"/>
      <c r="SFP312" s="60"/>
      <c r="SFQ312" s="60"/>
      <c r="SFR312" s="60"/>
      <c r="SFS312" s="60"/>
      <c r="SFT312" s="60"/>
      <c r="SFU312" s="60"/>
      <c r="SFV312" s="60"/>
      <c r="SFW312" s="60"/>
      <c r="SFX312" s="60"/>
      <c r="SFY312" s="60"/>
      <c r="SFZ312" s="60"/>
      <c r="SGA312" s="60"/>
      <c r="SGB312" s="60"/>
      <c r="SGC312" s="60"/>
      <c r="SGD312" s="60"/>
      <c r="SGE312" s="60"/>
      <c r="SGF312" s="60"/>
      <c r="SGG312" s="60"/>
      <c r="SGH312" s="60"/>
      <c r="SGI312" s="60"/>
      <c r="SGJ312" s="60"/>
      <c r="SGK312" s="60"/>
      <c r="SGL312" s="60"/>
      <c r="SGM312" s="60"/>
      <c r="SGN312" s="60"/>
      <c r="SGO312" s="60"/>
      <c r="SGP312" s="60"/>
      <c r="SGQ312" s="60"/>
      <c r="SGR312" s="60"/>
      <c r="SGS312" s="60"/>
      <c r="SGT312" s="60"/>
      <c r="SGU312" s="60"/>
      <c r="SGV312" s="60"/>
      <c r="SGW312" s="60"/>
      <c r="SGX312" s="60"/>
      <c r="SGY312" s="60"/>
      <c r="SGZ312" s="60"/>
      <c r="SHA312" s="60"/>
      <c r="SHB312" s="60"/>
      <c r="SHC312" s="60"/>
      <c r="SHD312" s="60"/>
      <c r="SHE312" s="60"/>
      <c r="SHF312" s="60"/>
      <c r="SHG312" s="60"/>
      <c r="SHH312" s="60"/>
      <c r="SHI312" s="60"/>
      <c r="SHJ312" s="60"/>
      <c r="SHK312" s="60"/>
      <c r="SHL312" s="60"/>
      <c r="SHM312" s="60"/>
      <c r="SHN312" s="60"/>
      <c r="SHO312" s="60"/>
      <c r="SHP312" s="60"/>
      <c r="SHQ312" s="60"/>
      <c r="SHR312" s="60"/>
      <c r="SHS312" s="60"/>
      <c r="SHT312" s="60"/>
      <c r="SHU312" s="60"/>
      <c r="SHV312" s="60"/>
      <c r="SHW312" s="60"/>
      <c r="SHX312" s="60"/>
      <c r="SHY312" s="60"/>
      <c r="SHZ312" s="60"/>
      <c r="SIA312" s="60"/>
      <c r="SIB312" s="60"/>
      <c r="SIC312" s="60"/>
      <c r="SID312" s="60"/>
      <c r="SIE312" s="60"/>
      <c r="SIF312" s="60"/>
      <c r="SIG312" s="60"/>
      <c r="SIH312" s="60"/>
      <c r="SII312" s="60"/>
      <c r="SIJ312" s="60"/>
      <c r="SIK312" s="60"/>
      <c r="SIL312" s="60"/>
      <c r="SIM312" s="60"/>
      <c r="SIN312" s="60"/>
      <c r="SIO312" s="60"/>
      <c r="SIP312" s="60"/>
      <c r="SIQ312" s="60"/>
      <c r="SIR312" s="60"/>
      <c r="SIS312" s="60"/>
      <c r="SIT312" s="60"/>
      <c r="SIU312" s="60"/>
      <c r="SIV312" s="60"/>
      <c r="SIW312" s="60"/>
      <c r="SIX312" s="60"/>
      <c r="SIY312" s="60"/>
      <c r="SIZ312" s="60"/>
      <c r="SJA312" s="60"/>
      <c r="SJB312" s="60"/>
      <c r="SJC312" s="60"/>
      <c r="SJD312" s="60"/>
      <c r="SJE312" s="60"/>
      <c r="SJF312" s="60"/>
      <c r="SJG312" s="60"/>
      <c r="SJH312" s="60"/>
      <c r="SJI312" s="60"/>
      <c r="SJJ312" s="60"/>
      <c r="SJK312" s="60"/>
      <c r="SJL312" s="60"/>
      <c r="SJM312" s="60"/>
      <c r="SJN312" s="60"/>
      <c r="SJO312" s="60"/>
      <c r="SJP312" s="60"/>
      <c r="SJQ312" s="60"/>
      <c r="SJR312" s="60"/>
      <c r="SJS312" s="60"/>
      <c r="SJT312" s="60"/>
      <c r="SJU312" s="60"/>
      <c r="SJV312" s="60"/>
      <c r="SJW312" s="60"/>
      <c r="SJX312" s="60"/>
      <c r="SJY312" s="60"/>
      <c r="SJZ312" s="60"/>
      <c r="SKA312" s="60"/>
      <c r="SKB312" s="60"/>
      <c r="SKC312" s="60"/>
      <c r="SKD312" s="60"/>
      <c r="SKE312" s="60"/>
      <c r="SKF312" s="60"/>
      <c r="SKG312" s="60"/>
      <c r="SKH312" s="60"/>
      <c r="SKI312" s="60"/>
      <c r="SKJ312" s="60"/>
      <c r="SKK312" s="60"/>
      <c r="SKL312" s="60"/>
      <c r="SKM312" s="60"/>
      <c r="SKN312" s="60"/>
      <c r="SKO312" s="60"/>
      <c r="SKP312" s="60"/>
      <c r="SKQ312" s="60"/>
      <c r="SKR312" s="60"/>
      <c r="SKS312" s="60"/>
      <c r="SKT312" s="60"/>
      <c r="SKU312" s="60"/>
      <c r="SKV312" s="60"/>
      <c r="SKW312" s="60"/>
      <c r="SKX312" s="60"/>
      <c r="SKY312" s="60"/>
      <c r="SKZ312" s="60"/>
      <c r="SLA312" s="60"/>
      <c r="SLB312" s="60"/>
      <c r="SLC312" s="60"/>
      <c r="SLD312" s="60"/>
      <c r="SLE312" s="60"/>
      <c r="SLF312" s="60"/>
      <c r="SLG312" s="60"/>
      <c r="SLH312" s="60"/>
      <c r="SLI312" s="60"/>
      <c r="SLJ312" s="60"/>
      <c r="SLK312" s="60"/>
      <c r="SLL312" s="60"/>
      <c r="SLM312" s="60"/>
      <c r="SLN312" s="60"/>
      <c r="SLO312" s="60"/>
      <c r="SLP312" s="60"/>
      <c r="SLQ312" s="60"/>
      <c r="SLR312" s="60"/>
      <c r="SLS312" s="60"/>
      <c r="SLT312" s="60"/>
      <c r="SLU312" s="60"/>
      <c r="SLV312" s="60"/>
      <c r="SLW312" s="60"/>
      <c r="SLX312" s="60"/>
      <c r="SLY312" s="60"/>
      <c r="SLZ312" s="60"/>
      <c r="SMA312" s="60"/>
      <c r="SMB312" s="60"/>
      <c r="SMC312" s="60"/>
      <c r="SMD312" s="60"/>
      <c r="SME312" s="60"/>
      <c r="SMF312" s="60"/>
      <c r="SMG312" s="60"/>
      <c r="SMH312" s="60"/>
      <c r="SMI312" s="60"/>
      <c r="SMJ312" s="60"/>
      <c r="SMK312" s="60"/>
      <c r="SML312" s="60"/>
      <c r="SMM312" s="60"/>
      <c r="SMN312" s="60"/>
      <c r="SMO312" s="60"/>
      <c r="SMP312" s="60"/>
      <c r="SMQ312" s="60"/>
      <c r="SMR312" s="60"/>
      <c r="SMS312" s="60"/>
      <c r="SMT312" s="60"/>
      <c r="SMU312" s="60"/>
      <c r="SMV312" s="60"/>
      <c r="SMW312" s="60"/>
      <c r="SMX312" s="60"/>
      <c r="SMY312" s="60"/>
      <c r="SMZ312" s="60"/>
      <c r="SNA312" s="60"/>
      <c r="SNB312" s="60"/>
      <c r="SNC312" s="60"/>
      <c r="SND312" s="60"/>
      <c r="SNE312" s="60"/>
      <c r="SNF312" s="60"/>
      <c r="SNG312" s="60"/>
      <c r="SNH312" s="60"/>
      <c r="SNI312" s="60"/>
      <c r="SNJ312" s="60"/>
      <c r="SNK312" s="60"/>
      <c r="SNL312" s="60"/>
      <c r="SNM312" s="60"/>
      <c r="SNN312" s="60"/>
      <c r="SNO312" s="60"/>
      <c r="SNP312" s="60"/>
      <c r="SNQ312" s="60"/>
      <c r="SNR312" s="60"/>
      <c r="SNS312" s="60"/>
      <c r="SNT312" s="60"/>
      <c r="SNU312" s="60"/>
      <c r="SNV312" s="60"/>
      <c r="SNW312" s="60"/>
      <c r="SNX312" s="60"/>
      <c r="SNY312" s="60"/>
      <c r="SNZ312" s="60"/>
      <c r="SOA312" s="60"/>
      <c r="SOB312" s="60"/>
      <c r="SOC312" s="60"/>
      <c r="SOD312" s="60"/>
      <c r="SOE312" s="60"/>
      <c r="SOF312" s="60"/>
      <c r="SOG312" s="60"/>
      <c r="SOH312" s="60"/>
      <c r="SOI312" s="60"/>
      <c r="SOJ312" s="60"/>
      <c r="SOK312" s="60"/>
      <c r="SOL312" s="60"/>
      <c r="SOM312" s="60"/>
      <c r="SON312" s="60"/>
      <c r="SOO312" s="60"/>
      <c r="SOP312" s="60"/>
      <c r="SOQ312" s="60"/>
      <c r="SOR312" s="60"/>
      <c r="SOS312" s="60"/>
      <c r="SOT312" s="60"/>
      <c r="SOU312" s="60"/>
      <c r="SOV312" s="60"/>
      <c r="SOW312" s="60"/>
      <c r="SOX312" s="60"/>
      <c r="SOY312" s="60"/>
      <c r="SOZ312" s="60"/>
      <c r="SPA312" s="60"/>
      <c r="SPB312" s="60"/>
      <c r="SPC312" s="60"/>
      <c r="SPD312" s="60"/>
      <c r="SPE312" s="60"/>
      <c r="SPF312" s="60"/>
      <c r="SPG312" s="60"/>
      <c r="SPH312" s="60"/>
      <c r="SPI312" s="60"/>
      <c r="SPJ312" s="60"/>
      <c r="SPK312" s="60"/>
      <c r="SPL312" s="60"/>
      <c r="SPM312" s="60"/>
      <c r="SPN312" s="60"/>
      <c r="SPO312" s="60"/>
      <c r="SPP312" s="60"/>
      <c r="SPQ312" s="60"/>
      <c r="SPR312" s="60"/>
      <c r="SPS312" s="60"/>
      <c r="SPT312" s="60"/>
      <c r="SPU312" s="60"/>
      <c r="SPV312" s="60"/>
      <c r="SPW312" s="60"/>
      <c r="SPX312" s="60"/>
      <c r="SPY312" s="60"/>
      <c r="SPZ312" s="60"/>
      <c r="SQA312" s="60"/>
      <c r="SQB312" s="60"/>
      <c r="SQC312" s="60"/>
      <c r="SQD312" s="60"/>
      <c r="SQE312" s="60"/>
      <c r="SQF312" s="60"/>
      <c r="SQG312" s="60"/>
      <c r="SQH312" s="60"/>
      <c r="SQI312" s="60"/>
      <c r="SQJ312" s="60"/>
      <c r="SQK312" s="60"/>
      <c r="SQL312" s="60"/>
      <c r="SQM312" s="60"/>
      <c r="SQN312" s="60"/>
      <c r="SQO312" s="60"/>
      <c r="SQP312" s="60"/>
      <c r="SQQ312" s="60"/>
      <c r="SQR312" s="60"/>
      <c r="SQS312" s="60"/>
      <c r="SQT312" s="60"/>
      <c r="SQU312" s="60"/>
      <c r="SQV312" s="60"/>
      <c r="SQW312" s="60"/>
      <c r="SQX312" s="60"/>
      <c r="SQY312" s="60"/>
      <c r="SQZ312" s="60"/>
      <c r="SRA312" s="60"/>
      <c r="SRB312" s="60"/>
      <c r="SRC312" s="60"/>
      <c r="SRD312" s="60"/>
      <c r="SRE312" s="60"/>
      <c r="SRF312" s="60"/>
      <c r="SRG312" s="60"/>
      <c r="SRH312" s="60"/>
      <c r="SRI312" s="60"/>
      <c r="SRJ312" s="60"/>
      <c r="SRK312" s="60"/>
      <c r="SRL312" s="60"/>
      <c r="SRM312" s="60"/>
      <c r="SRN312" s="60"/>
      <c r="SRO312" s="60"/>
      <c r="SRP312" s="60"/>
      <c r="SRQ312" s="60"/>
      <c r="SRR312" s="60"/>
      <c r="SRS312" s="60"/>
      <c r="SRT312" s="60"/>
      <c r="SRU312" s="60"/>
      <c r="SRV312" s="60"/>
      <c r="SRW312" s="60"/>
      <c r="SRX312" s="60"/>
      <c r="SRY312" s="60"/>
      <c r="SRZ312" s="60"/>
      <c r="SSA312" s="60"/>
      <c r="SSB312" s="60"/>
      <c r="SSC312" s="60"/>
      <c r="SSD312" s="60"/>
      <c r="SSE312" s="60"/>
      <c r="SSF312" s="60"/>
      <c r="SSG312" s="60"/>
      <c r="SSH312" s="60"/>
      <c r="SSI312" s="60"/>
      <c r="SSJ312" s="60"/>
      <c r="SSK312" s="60"/>
      <c r="SSL312" s="60"/>
      <c r="SSM312" s="60"/>
      <c r="SSN312" s="60"/>
      <c r="SSO312" s="60"/>
      <c r="SSP312" s="60"/>
      <c r="SSQ312" s="60"/>
      <c r="SSR312" s="60"/>
      <c r="SSS312" s="60"/>
      <c r="SST312" s="60"/>
      <c r="SSU312" s="60"/>
      <c r="SSV312" s="60"/>
      <c r="SSW312" s="60"/>
      <c r="SSX312" s="60"/>
      <c r="SSY312" s="60"/>
      <c r="SSZ312" s="60"/>
      <c r="STA312" s="60"/>
      <c r="STB312" s="60"/>
      <c r="STC312" s="60"/>
      <c r="STD312" s="60"/>
      <c r="STE312" s="60"/>
      <c r="STF312" s="60"/>
      <c r="STG312" s="60"/>
      <c r="STH312" s="60"/>
      <c r="STI312" s="60"/>
      <c r="STJ312" s="60"/>
      <c r="STK312" s="60"/>
      <c r="STL312" s="60"/>
      <c r="STM312" s="60"/>
      <c r="STN312" s="60"/>
      <c r="STO312" s="60"/>
      <c r="STP312" s="60"/>
      <c r="STQ312" s="60"/>
      <c r="STR312" s="60"/>
      <c r="STS312" s="60"/>
      <c r="STT312" s="60"/>
      <c r="STU312" s="60"/>
      <c r="STV312" s="60"/>
      <c r="STW312" s="60"/>
      <c r="STX312" s="60"/>
      <c r="STY312" s="60"/>
      <c r="STZ312" s="60"/>
      <c r="SUA312" s="60"/>
      <c r="SUB312" s="60"/>
      <c r="SUC312" s="60"/>
      <c r="SUD312" s="60"/>
      <c r="SUE312" s="60"/>
      <c r="SUF312" s="60"/>
      <c r="SUG312" s="60"/>
      <c r="SUH312" s="60"/>
      <c r="SUI312" s="60"/>
      <c r="SUJ312" s="60"/>
      <c r="SUK312" s="60"/>
      <c r="SUL312" s="60"/>
      <c r="SUM312" s="60"/>
      <c r="SUN312" s="60"/>
      <c r="SUO312" s="60"/>
      <c r="SUP312" s="60"/>
      <c r="SUQ312" s="60"/>
      <c r="SUR312" s="60"/>
      <c r="SUS312" s="60"/>
      <c r="SUT312" s="60"/>
      <c r="SUU312" s="60"/>
      <c r="SUV312" s="60"/>
      <c r="SUW312" s="60"/>
      <c r="SUX312" s="60"/>
      <c r="SUY312" s="60"/>
      <c r="SUZ312" s="60"/>
      <c r="SVA312" s="60"/>
      <c r="SVB312" s="60"/>
      <c r="SVC312" s="60"/>
      <c r="SVD312" s="60"/>
      <c r="SVE312" s="60"/>
      <c r="SVF312" s="60"/>
      <c r="SVG312" s="60"/>
      <c r="SVH312" s="60"/>
      <c r="SVI312" s="60"/>
      <c r="SVJ312" s="60"/>
      <c r="SVK312" s="60"/>
      <c r="SVL312" s="60"/>
      <c r="SVM312" s="60"/>
      <c r="SVN312" s="60"/>
      <c r="SVO312" s="60"/>
      <c r="SVP312" s="60"/>
      <c r="SVQ312" s="60"/>
      <c r="SVR312" s="60"/>
      <c r="SVS312" s="60"/>
      <c r="SVT312" s="60"/>
      <c r="SVU312" s="60"/>
      <c r="SVV312" s="60"/>
      <c r="SVW312" s="60"/>
      <c r="SVX312" s="60"/>
      <c r="SVY312" s="60"/>
      <c r="SVZ312" s="60"/>
      <c r="SWA312" s="60"/>
      <c r="SWB312" s="60"/>
      <c r="SWC312" s="60"/>
      <c r="SWD312" s="60"/>
      <c r="SWE312" s="60"/>
      <c r="SWF312" s="60"/>
      <c r="SWG312" s="60"/>
      <c r="SWH312" s="60"/>
      <c r="SWI312" s="60"/>
      <c r="SWJ312" s="60"/>
      <c r="SWK312" s="60"/>
      <c r="SWL312" s="60"/>
      <c r="SWM312" s="60"/>
      <c r="SWN312" s="60"/>
      <c r="SWO312" s="60"/>
      <c r="SWP312" s="60"/>
      <c r="SWQ312" s="60"/>
      <c r="SWR312" s="60"/>
      <c r="SWS312" s="60"/>
      <c r="SWT312" s="60"/>
      <c r="SWU312" s="60"/>
      <c r="SWV312" s="60"/>
      <c r="SWW312" s="60"/>
      <c r="SWX312" s="60"/>
      <c r="SWY312" s="60"/>
      <c r="SWZ312" s="60"/>
      <c r="SXA312" s="60"/>
      <c r="SXB312" s="60"/>
      <c r="SXC312" s="60"/>
      <c r="SXD312" s="60"/>
      <c r="SXE312" s="60"/>
      <c r="SXF312" s="60"/>
      <c r="SXG312" s="60"/>
      <c r="SXH312" s="60"/>
      <c r="SXI312" s="60"/>
      <c r="SXJ312" s="60"/>
      <c r="SXK312" s="60"/>
      <c r="SXL312" s="60"/>
      <c r="SXM312" s="60"/>
      <c r="SXN312" s="60"/>
      <c r="SXO312" s="60"/>
      <c r="SXP312" s="60"/>
      <c r="SXQ312" s="60"/>
      <c r="SXR312" s="60"/>
      <c r="SXS312" s="60"/>
      <c r="SXT312" s="60"/>
      <c r="SXU312" s="60"/>
      <c r="SXV312" s="60"/>
      <c r="SXW312" s="60"/>
      <c r="SXX312" s="60"/>
      <c r="SXY312" s="60"/>
      <c r="SXZ312" s="60"/>
      <c r="SYA312" s="60"/>
      <c r="SYB312" s="60"/>
      <c r="SYC312" s="60"/>
      <c r="SYD312" s="60"/>
      <c r="SYE312" s="60"/>
      <c r="SYF312" s="60"/>
      <c r="SYG312" s="60"/>
      <c r="SYH312" s="60"/>
      <c r="SYI312" s="60"/>
      <c r="SYJ312" s="60"/>
      <c r="SYK312" s="60"/>
      <c r="SYL312" s="60"/>
      <c r="SYM312" s="60"/>
      <c r="SYN312" s="60"/>
      <c r="SYO312" s="60"/>
      <c r="SYP312" s="60"/>
      <c r="SYQ312" s="60"/>
      <c r="SYR312" s="60"/>
      <c r="SYS312" s="60"/>
      <c r="SYT312" s="60"/>
      <c r="SYU312" s="60"/>
      <c r="SYV312" s="60"/>
      <c r="SYW312" s="60"/>
      <c r="SYX312" s="60"/>
      <c r="SYY312" s="60"/>
      <c r="SYZ312" s="60"/>
      <c r="SZA312" s="60"/>
      <c r="SZB312" s="60"/>
      <c r="SZC312" s="60"/>
      <c r="SZD312" s="60"/>
      <c r="SZE312" s="60"/>
      <c r="SZF312" s="60"/>
      <c r="SZG312" s="60"/>
      <c r="SZH312" s="60"/>
      <c r="SZI312" s="60"/>
      <c r="SZJ312" s="60"/>
      <c r="SZK312" s="60"/>
      <c r="SZL312" s="60"/>
      <c r="SZM312" s="60"/>
      <c r="SZN312" s="60"/>
      <c r="SZO312" s="60"/>
      <c r="SZP312" s="60"/>
      <c r="SZQ312" s="60"/>
      <c r="SZR312" s="60"/>
      <c r="SZS312" s="60"/>
      <c r="SZT312" s="60"/>
      <c r="SZU312" s="60"/>
      <c r="SZV312" s="60"/>
      <c r="SZW312" s="60"/>
      <c r="SZX312" s="60"/>
      <c r="SZY312" s="60"/>
      <c r="SZZ312" s="60"/>
      <c r="TAA312" s="60"/>
      <c r="TAB312" s="60"/>
      <c r="TAC312" s="60"/>
      <c r="TAD312" s="60"/>
      <c r="TAE312" s="60"/>
      <c r="TAF312" s="60"/>
      <c r="TAG312" s="60"/>
      <c r="TAH312" s="60"/>
      <c r="TAI312" s="60"/>
      <c r="TAJ312" s="60"/>
      <c r="TAK312" s="60"/>
      <c r="TAL312" s="60"/>
      <c r="TAM312" s="60"/>
      <c r="TAN312" s="60"/>
      <c r="TAO312" s="60"/>
      <c r="TAP312" s="60"/>
      <c r="TAQ312" s="60"/>
      <c r="TAR312" s="60"/>
      <c r="TAS312" s="60"/>
      <c r="TAT312" s="60"/>
      <c r="TAU312" s="60"/>
      <c r="TAV312" s="60"/>
      <c r="TAW312" s="60"/>
      <c r="TAX312" s="60"/>
      <c r="TAY312" s="60"/>
      <c r="TAZ312" s="60"/>
      <c r="TBA312" s="60"/>
      <c r="TBB312" s="60"/>
      <c r="TBC312" s="60"/>
      <c r="TBD312" s="60"/>
      <c r="TBE312" s="60"/>
      <c r="TBF312" s="60"/>
      <c r="TBG312" s="60"/>
      <c r="TBH312" s="60"/>
      <c r="TBI312" s="60"/>
      <c r="TBJ312" s="60"/>
      <c r="TBK312" s="60"/>
      <c r="TBL312" s="60"/>
      <c r="TBM312" s="60"/>
      <c r="TBN312" s="60"/>
      <c r="TBO312" s="60"/>
      <c r="TBP312" s="60"/>
      <c r="TBQ312" s="60"/>
      <c r="TBR312" s="60"/>
      <c r="TBS312" s="60"/>
      <c r="TBT312" s="60"/>
      <c r="TBU312" s="60"/>
      <c r="TBV312" s="60"/>
      <c r="TBW312" s="60"/>
      <c r="TBX312" s="60"/>
      <c r="TBY312" s="60"/>
      <c r="TBZ312" s="60"/>
      <c r="TCA312" s="60"/>
      <c r="TCB312" s="60"/>
      <c r="TCC312" s="60"/>
      <c r="TCD312" s="60"/>
      <c r="TCE312" s="60"/>
      <c r="TCF312" s="60"/>
      <c r="TCG312" s="60"/>
      <c r="TCH312" s="60"/>
      <c r="TCI312" s="60"/>
      <c r="TCJ312" s="60"/>
      <c r="TCK312" s="60"/>
      <c r="TCL312" s="60"/>
      <c r="TCM312" s="60"/>
      <c r="TCN312" s="60"/>
      <c r="TCO312" s="60"/>
      <c r="TCP312" s="60"/>
      <c r="TCQ312" s="60"/>
      <c r="TCR312" s="60"/>
      <c r="TCS312" s="60"/>
      <c r="TCT312" s="60"/>
      <c r="TCU312" s="60"/>
      <c r="TCV312" s="60"/>
      <c r="TCW312" s="60"/>
      <c r="TCX312" s="60"/>
      <c r="TCY312" s="60"/>
      <c r="TCZ312" s="60"/>
      <c r="TDA312" s="60"/>
      <c r="TDB312" s="60"/>
      <c r="TDC312" s="60"/>
      <c r="TDD312" s="60"/>
      <c r="TDE312" s="60"/>
      <c r="TDF312" s="60"/>
      <c r="TDG312" s="60"/>
      <c r="TDH312" s="60"/>
      <c r="TDI312" s="60"/>
      <c r="TDJ312" s="60"/>
      <c r="TDK312" s="60"/>
      <c r="TDL312" s="60"/>
      <c r="TDM312" s="60"/>
      <c r="TDN312" s="60"/>
      <c r="TDO312" s="60"/>
      <c r="TDP312" s="60"/>
      <c r="TDQ312" s="60"/>
      <c r="TDR312" s="60"/>
      <c r="TDS312" s="60"/>
      <c r="TDT312" s="60"/>
      <c r="TDU312" s="60"/>
      <c r="TDV312" s="60"/>
      <c r="TDW312" s="60"/>
      <c r="TDX312" s="60"/>
      <c r="TDY312" s="60"/>
      <c r="TDZ312" s="60"/>
      <c r="TEA312" s="60"/>
      <c r="TEB312" s="60"/>
      <c r="TEC312" s="60"/>
      <c r="TED312" s="60"/>
      <c r="TEE312" s="60"/>
      <c r="TEF312" s="60"/>
      <c r="TEG312" s="60"/>
      <c r="TEH312" s="60"/>
      <c r="TEI312" s="60"/>
      <c r="TEJ312" s="60"/>
      <c r="TEK312" s="60"/>
      <c r="TEL312" s="60"/>
      <c r="TEM312" s="60"/>
      <c r="TEN312" s="60"/>
      <c r="TEO312" s="60"/>
      <c r="TEP312" s="60"/>
      <c r="TEQ312" s="60"/>
      <c r="TER312" s="60"/>
      <c r="TES312" s="60"/>
      <c r="TET312" s="60"/>
      <c r="TEU312" s="60"/>
      <c r="TEV312" s="60"/>
      <c r="TEW312" s="60"/>
      <c r="TEX312" s="60"/>
      <c r="TEY312" s="60"/>
      <c r="TEZ312" s="60"/>
      <c r="TFA312" s="60"/>
      <c r="TFB312" s="60"/>
      <c r="TFC312" s="60"/>
      <c r="TFD312" s="60"/>
      <c r="TFE312" s="60"/>
      <c r="TFF312" s="60"/>
      <c r="TFG312" s="60"/>
      <c r="TFH312" s="60"/>
      <c r="TFI312" s="60"/>
      <c r="TFJ312" s="60"/>
      <c r="TFK312" s="60"/>
      <c r="TFL312" s="60"/>
      <c r="TFM312" s="60"/>
      <c r="TFN312" s="60"/>
      <c r="TFO312" s="60"/>
      <c r="TFP312" s="60"/>
      <c r="TFQ312" s="60"/>
      <c r="TFR312" s="60"/>
      <c r="TFS312" s="60"/>
      <c r="TFT312" s="60"/>
      <c r="TFU312" s="60"/>
      <c r="TFV312" s="60"/>
      <c r="TFW312" s="60"/>
      <c r="TFX312" s="60"/>
      <c r="TFY312" s="60"/>
      <c r="TFZ312" s="60"/>
      <c r="TGA312" s="60"/>
      <c r="TGB312" s="60"/>
      <c r="TGC312" s="60"/>
      <c r="TGD312" s="60"/>
      <c r="TGE312" s="60"/>
      <c r="TGF312" s="60"/>
      <c r="TGG312" s="60"/>
      <c r="TGH312" s="60"/>
      <c r="TGI312" s="60"/>
      <c r="TGJ312" s="60"/>
      <c r="TGK312" s="60"/>
      <c r="TGL312" s="60"/>
      <c r="TGM312" s="60"/>
      <c r="TGN312" s="60"/>
      <c r="TGO312" s="60"/>
      <c r="TGP312" s="60"/>
      <c r="TGQ312" s="60"/>
      <c r="TGR312" s="60"/>
      <c r="TGS312" s="60"/>
      <c r="TGT312" s="60"/>
      <c r="TGU312" s="60"/>
      <c r="TGV312" s="60"/>
      <c r="TGW312" s="60"/>
      <c r="TGX312" s="60"/>
      <c r="TGY312" s="60"/>
      <c r="TGZ312" s="60"/>
      <c r="THA312" s="60"/>
      <c r="THB312" s="60"/>
      <c r="THC312" s="60"/>
      <c r="THD312" s="60"/>
      <c r="THE312" s="60"/>
      <c r="THF312" s="60"/>
      <c r="THG312" s="60"/>
      <c r="THH312" s="60"/>
      <c r="THI312" s="60"/>
      <c r="THJ312" s="60"/>
      <c r="THK312" s="60"/>
      <c r="THL312" s="60"/>
      <c r="THM312" s="60"/>
      <c r="THN312" s="60"/>
      <c r="THO312" s="60"/>
      <c r="THP312" s="60"/>
      <c r="THQ312" s="60"/>
      <c r="THR312" s="60"/>
      <c r="THS312" s="60"/>
      <c r="THT312" s="60"/>
      <c r="THU312" s="60"/>
      <c r="THV312" s="60"/>
      <c r="THW312" s="60"/>
      <c r="THX312" s="60"/>
      <c r="THY312" s="60"/>
      <c r="THZ312" s="60"/>
      <c r="TIA312" s="60"/>
      <c r="TIB312" s="60"/>
      <c r="TIC312" s="60"/>
      <c r="TID312" s="60"/>
      <c r="TIE312" s="60"/>
      <c r="TIF312" s="60"/>
      <c r="TIG312" s="60"/>
      <c r="TIH312" s="60"/>
      <c r="TII312" s="60"/>
      <c r="TIJ312" s="60"/>
      <c r="TIK312" s="60"/>
      <c r="TIL312" s="60"/>
      <c r="TIM312" s="60"/>
      <c r="TIN312" s="60"/>
      <c r="TIO312" s="60"/>
      <c r="TIP312" s="60"/>
      <c r="TIQ312" s="60"/>
      <c r="TIR312" s="60"/>
      <c r="TIS312" s="60"/>
      <c r="TIT312" s="60"/>
      <c r="TIU312" s="60"/>
      <c r="TIV312" s="60"/>
      <c r="TIW312" s="60"/>
      <c r="TIX312" s="60"/>
      <c r="TIY312" s="60"/>
      <c r="TIZ312" s="60"/>
      <c r="TJA312" s="60"/>
      <c r="TJB312" s="60"/>
      <c r="TJC312" s="60"/>
      <c r="TJD312" s="60"/>
      <c r="TJE312" s="60"/>
      <c r="TJF312" s="60"/>
      <c r="TJG312" s="60"/>
      <c r="TJH312" s="60"/>
      <c r="TJI312" s="60"/>
      <c r="TJJ312" s="60"/>
      <c r="TJK312" s="60"/>
      <c r="TJL312" s="60"/>
      <c r="TJM312" s="60"/>
      <c r="TJN312" s="60"/>
      <c r="TJO312" s="60"/>
      <c r="TJP312" s="60"/>
      <c r="TJQ312" s="60"/>
      <c r="TJR312" s="60"/>
      <c r="TJS312" s="60"/>
      <c r="TJT312" s="60"/>
      <c r="TJU312" s="60"/>
      <c r="TJV312" s="60"/>
      <c r="TJW312" s="60"/>
      <c r="TJX312" s="60"/>
      <c r="TJY312" s="60"/>
      <c r="TJZ312" s="60"/>
      <c r="TKA312" s="60"/>
      <c r="TKB312" s="60"/>
      <c r="TKC312" s="60"/>
      <c r="TKD312" s="60"/>
      <c r="TKE312" s="60"/>
      <c r="TKF312" s="60"/>
      <c r="TKG312" s="60"/>
      <c r="TKH312" s="60"/>
      <c r="TKI312" s="60"/>
      <c r="TKJ312" s="60"/>
      <c r="TKK312" s="60"/>
      <c r="TKL312" s="60"/>
      <c r="TKM312" s="60"/>
      <c r="TKN312" s="60"/>
      <c r="TKO312" s="60"/>
      <c r="TKP312" s="60"/>
      <c r="TKQ312" s="60"/>
      <c r="TKR312" s="60"/>
      <c r="TKS312" s="60"/>
      <c r="TKT312" s="60"/>
      <c r="TKU312" s="60"/>
      <c r="TKV312" s="60"/>
      <c r="TKW312" s="60"/>
      <c r="TKX312" s="60"/>
      <c r="TKY312" s="60"/>
      <c r="TKZ312" s="60"/>
      <c r="TLA312" s="60"/>
      <c r="TLB312" s="60"/>
      <c r="TLC312" s="60"/>
      <c r="TLD312" s="60"/>
      <c r="TLE312" s="60"/>
      <c r="TLF312" s="60"/>
      <c r="TLG312" s="60"/>
      <c r="TLH312" s="60"/>
      <c r="TLI312" s="60"/>
      <c r="TLJ312" s="60"/>
      <c r="TLK312" s="60"/>
      <c r="TLL312" s="60"/>
      <c r="TLM312" s="60"/>
      <c r="TLN312" s="60"/>
      <c r="TLO312" s="60"/>
      <c r="TLP312" s="60"/>
      <c r="TLQ312" s="60"/>
      <c r="TLR312" s="60"/>
      <c r="TLS312" s="60"/>
      <c r="TLT312" s="60"/>
      <c r="TLU312" s="60"/>
      <c r="TLV312" s="60"/>
      <c r="TLW312" s="60"/>
      <c r="TLX312" s="60"/>
      <c r="TLY312" s="60"/>
      <c r="TLZ312" s="60"/>
      <c r="TMA312" s="60"/>
      <c r="TMB312" s="60"/>
      <c r="TMC312" s="60"/>
      <c r="TMD312" s="60"/>
      <c r="TME312" s="60"/>
      <c r="TMF312" s="60"/>
      <c r="TMG312" s="60"/>
      <c r="TMH312" s="60"/>
      <c r="TMI312" s="60"/>
      <c r="TMJ312" s="60"/>
      <c r="TMK312" s="60"/>
      <c r="TML312" s="60"/>
      <c r="TMM312" s="60"/>
      <c r="TMN312" s="60"/>
      <c r="TMO312" s="60"/>
      <c r="TMP312" s="60"/>
      <c r="TMQ312" s="60"/>
      <c r="TMR312" s="60"/>
      <c r="TMS312" s="60"/>
      <c r="TMT312" s="60"/>
      <c r="TMU312" s="60"/>
      <c r="TMV312" s="60"/>
      <c r="TMW312" s="60"/>
      <c r="TMX312" s="60"/>
      <c r="TMY312" s="60"/>
      <c r="TMZ312" s="60"/>
      <c r="TNA312" s="60"/>
      <c r="TNB312" s="60"/>
      <c r="TNC312" s="60"/>
      <c r="TND312" s="60"/>
      <c r="TNE312" s="60"/>
      <c r="TNF312" s="60"/>
      <c r="TNG312" s="60"/>
      <c r="TNH312" s="60"/>
      <c r="TNI312" s="60"/>
      <c r="TNJ312" s="60"/>
      <c r="TNK312" s="60"/>
      <c r="TNL312" s="60"/>
      <c r="TNM312" s="60"/>
      <c r="TNN312" s="60"/>
      <c r="TNO312" s="60"/>
      <c r="TNP312" s="60"/>
      <c r="TNQ312" s="60"/>
      <c r="TNR312" s="60"/>
      <c r="TNS312" s="60"/>
      <c r="TNT312" s="60"/>
      <c r="TNU312" s="60"/>
      <c r="TNV312" s="60"/>
      <c r="TNW312" s="60"/>
      <c r="TNX312" s="60"/>
      <c r="TNY312" s="60"/>
      <c r="TNZ312" s="60"/>
      <c r="TOA312" s="60"/>
      <c r="TOB312" s="60"/>
      <c r="TOC312" s="60"/>
      <c r="TOD312" s="60"/>
      <c r="TOE312" s="60"/>
      <c r="TOF312" s="60"/>
      <c r="TOG312" s="60"/>
      <c r="TOH312" s="60"/>
      <c r="TOI312" s="60"/>
      <c r="TOJ312" s="60"/>
      <c r="TOK312" s="60"/>
      <c r="TOL312" s="60"/>
      <c r="TOM312" s="60"/>
      <c r="TON312" s="60"/>
      <c r="TOO312" s="60"/>
      <c r="TOP312" s="60"/>
      <c r="TOQ312" s="60"/>
      <c r="TOR312" s="60"/>
      <c r="TOS312" s="60"/>
      <c r="TOT312" s="60"/>
      <c r="TOU312" s="60"/>
      <c r="TOV312" s="60"/>
      <c r="TOW312" s="60"/>
      <c r="TOX312" s="60"/>
      <c r="TOY312" s="60"/>
      <c r="TOZ312" s="60"/>
      <c r="TPA312" s="60"/>
      <c r="TPB312" s="60"/>
      <c r="TPC312" s="60"/>
      <c r="TPD312" s="60"/>
      <c r="TPE312" s="60"/>
      <c r="TPF312" s="60"/>
      <c r="TPG312" s="60"/>
      <c r="TPH312" s="60"/>
      <c r="TPI312" s="60"/>
      <c r="TPJ312" s="60"/>
      <c r="TPK312" s="60"/>
      <c r="TPL312" s="60"/>
      <c r="TPM312" s="60"/>
      <c r="TPN312" s="60"/>
      <c r="TPO312" s="60"/>
      <c r="TPP312" s="60"/>
      <c r="TPQ312" s="60"/>
      <c r="TPR312" s="60"/>
      <c r="TPS312" s="60"/>
      <c r="TPT312" s="60"/>
      <c r="TPU312" s="60"/>
      <c r="TPV312" s="60"/>
      <c r="TPW312" s="60"/>
      <c r="TPX312" s="60"/>
      <c r="TPY312" s="60"/>
      <c r="TPZ312" s="60"/>
      <c r="TQA312" s="60"/>
      <c r="TQB312" s="60"/>
      <c r="TQC312" s="60"/>
      <c r="TQD312" s="60"/>
      <c r="TQE312" s="60"/>
      <c r="TQF312" s="60"/>
      <c r="TQG312" s="60"/>
      <c r="TQH312" s="60"/>
      <c r="TQI312" s="60"/>
      <c r="TQJ312" s="60"/>
      <c r="TQK312" s="60"/>
      <c r="TQL312" s="60"/>
      <c r="TQM312" s="60"/>
      <c r="TQN312" s="60"/>
      <c r="TQO312" s="60"/>
      <c r="TQP312" s="60"/>
      <c r="TQQ312" s="60"/>
      <c r="TQR312" s="60"/>
      <c r="TQS312" s="60"/>
      <c r="TQT312" s="60"/>
      <c r="TQU312" s="60"/>
      <c r="TQV312" s="60"/>
      <c r="TQW312" s="60"/>
      <c r="TQX312" s="60"/>
      <c r="TQY312" s="60"/>
      <c r="TQZ312" s="60"/>
      <c r="TRA312" s="60"/>
      <c r="TRB312" s="60"/>
      <c r="TRC312" s="60"/>
      <c r="TRD312" s="60"/>
      <c r="TRE312" s="60"/>
      <c r="TRF312" s="60"/>
      <c r="TRG312" s="60"/>
      <c r="TRH312" s="60"/>
      <c r="TRI312" s="60"/>
      <c r="TRJ312" s="60"/>
      <c r="TRK312" s="60"/>
      <c r="TRL312" s="60"/>
      <c r="TRM312" s="60"/>
      <c r="TRN312" s="60"/>
      <c r="TRO312" s="60"/>
      <c r="TRP312" s="60"/>
      <c r="TRQ312" s="60"/>
      <c r="TRR312" s="60"/>
      <c r="TRS312" s="60"/>
      <c r="TRT312" s="60"/>
      <c r="TRU312" s="60"/>
      <c r="TRV312" s="60"/>
      <c r="TRW312" s="60"/>
      <c r="TRX312" s="60"/>
      <c r="TRY312" s="60"/>
      <c r="TRZ312" s="60"/>
      <c r="TSA312" s="60"/>
      <c r="TSB312" s="60"/>
      <c r="TSC312" s="60"/>
      <c r="TSD312" s="60"/>
      <c r="TSE312" s="60"/>
      <c r="TSF312" s="60"/>
      <c r="TSG312" s="60"/>
      <c r="TSH312" s="60"/>
      <c r="TSI312" s="60"/>
      <c r="TSJ312" s="60"/>
      <c r="TSK312" s="60"/>
      <c r="TSL312" s="60"/>
      <c r="TSM312" s="60"/>
      <c r="TSN312" s="60"/>
      <c r="TSO312" s="60"/>
      <c r="TSP312" s="60"/>
      <c r="TSQ312" s="60"/>
      <c r="TSR312" s="60"/>
      <c r="TSS312" s="60"/>
      <c r="TST312" s="60"/>
      <c r="TSU312" s="60"/>
      <c r="TSV312" s="60"/>
      <c r="TSW312" s="60"/>
      <c r="TSX312" s="60"/>
      <c r="TSY312" s="60"/>
      <c r="TSZ312" s="60"/>
      <c r="TTA312" s="60"/>
      <c r="TTB312" s="60"/>
      <c r="TTC312" s="60"/>
      <c r="TTD312" s="60"/>
      <c r="TTE312" s="60"/>
      <c r="TTF312" s="60"/>
      <c r="TTG312" s="60"/>
      <c r="TTH312" s="60"/>
      <c r="TTI312" s="60"/>
      <c r="TTJ312" s="60"/>
      <c r="TTK312" s="60"/>
      <c r="TTL312" s="60"/>
      <c r="TTM312" s="60"/>
      <c r="TTN312" s="60"/>
      <c r="TTO312" s="60"/>
      <c r="TTP312" s="60"/>
      <c r="TTQ312" s="60"/>
      <c r="TTR312" s="60"/>
      <c r="TTS312" s="60"/>
      <c r="TTT312" s="60"/>
      <c r="TTU312" s="60"/>
      <c r="TTV312" s="60"/>
      <c r="TTW312" s="60"/>
      <c r="TTX312" s="60"/>
      <c r="TTY312" s="60"/>
      <c r="TTZ312" s="60"/>
      <c r="TUA312" s="60"/>
      <c r="TUB312" s="60"/>
      <c r="TUC312" s="60"/>
      <c r="TUD312" s="60"/>
      <c r="TUE312" s="60"/>
      <c r="TUF312" s="60"/>
      <c r="TUG312" s="60"/>
      <c r="TUH312" s="60"/>
      <c r="TUI312" s="60"/>
      <c r="TUJ312" s="60"/>
      <c r="TUK312" s="60"/>
      <c r="TUL312" s="60"/>
      <c r="TUM312" s="60"/>
      <c r="TUN312" s="60"/>
      <c r="TUO312" s="60"/>
      <c r="TUP312" s="60"/>
      <c r="TUQ312" s="60"/>
      <c r="TUR312" s="60"/>
      <c r="TUS312" s="60"/>
      <c r="TUT312" s="60"/>
      <c r="TUU312" s="60"/>
      <c r="TUV312" s="60"/>
      <c r="TUW312" s="60"/>
      <c r="TUX312" s="60"/>
      <c r="TUY312" s="60"/>
      <c r="TUZ312" s="60"/>
      <c r="TVA312" s="60"/>
      <c r="TVB312" s="60"/>
      <c r="TVC312" s="60"/>
      <c r="TVD312" s="60"/>
      <c r="TVE312" s="60"/>
      <c r="TVF312" s="60"/>
      <c r="TVG312" s="60"/>
      <c r="TVH312" s="60"/>
      <c r="TVI312" s="60"/>
      <c r="TVJ312" s="60"/>
      <c r="TVK312" s="60"/>
      <c r="TVL312" s="60"/>
      <c r="TVM312" s="60"/>
      <c r="TVN312" s="60"/>
      <c r="TVO312" s="60"/>
      <c r="TVP312" s="60"/>
      <c r="TVQ312" s="60"/>
      <c r="TVR312" s="60"/>
      <c r="TVS312" s="60"/>
      <c r="TVT312" s="60"/>
      <c r="TVU312" s="60"/>
      <c r="TVV312" s="60"/>
      <c r="TVW312" s="60"/>
      <c r="TVX312" s="60"/>
      <c r="TVY312" s="60"/>
      <c r="TVZ312" s="60"/>
      <c r="TWA312" s="60"/>
      <c r="TWB312" s="60"/>
      <c r="TWC312" s="60"/>
      <c r="TWD312" s="60"/>
      <c r="TWE312" s="60"/>
      <c r="TWF312" s="60"/>
      <c r="TWG312" s="60"/>
      <c r="TWH312" s="60"/>
      <c r="TWI312" s="60"/>
      <c r="TWJ312" s="60"/>
      <c r="TWK312" s="60"/>
      <c r="TWL312" s="60"/>
      <c r="TWM312" s="60"/>
      <c r="TWN312" s="60"/>
      <c r="TWO312" s="60"/>
      <c r="TWP312" s="60"/>
      <c r="TWQ312" s="60"/>
      <c r="TWR312" s="60"/>
      <c r="TWS312" s="60"/>
      <c r="TWT312" s="60"/>
      <c r="TWU312" s="60"/>
      <c r="TWV312" s="60"/>
      <c r="TWW312" s="60"/>
      <c r="TWX312" s="60"/>
      <c r="TWY312" s="60"/>
      <c r="TWZ312" s="60"/>
      <c r="TXA312" s="60"/>
      <c r="TXB312" s="60"/>
      <c r="TXC312" s="60"/>
      <c r="TXD312" s="60"/>
      <c r="TXE312" s="60"/>
      <c r="TXF312" s="60"/>
      <c r="TXG312" s="60"/>
      <c r="TXH312" s="60"/>
      <c r="TXI312" s="60"/>
      <c r="TXJ312" s="60"/>
      <c r="TXK312" s="60"/>
      <c r="TXL312" s="60"/>
      <c r="TXM312" s="60"/>
      <c r="TXN312" s="60"/>
      <c r="TXO312" s="60"/>
      <c r="TXP312" s="60"/>
      <c r="TXQ312" s="60"/>
      <c r="TXR312" s="60"/>
      <c r="TXS312" s="60"/>
      <c r="TXT312" s="60"/>
      <c r="TXU312" s="60"/>
      <c r="TXV312" s="60"/>
      <c r="TXW312" s="60"/>
      <c r="TXX312" s="60"/>
      <c r="TXY312" s="60"/>
      <c r="TXZ312" s="60"/>
      <c r="TYA312" s="60"/>
      <c r="TYB312" s="60"/>
      <c r="TYC312" s="60"/>
      <c r="TYD312" s="60"/>
      <c r="TYE312" s="60"/>
      <c r="TYF312" s="60"/>
      <c r="TYG312" s="60"/>
      <c r="TYH312" s="60"/>
      <c r="TYI312" s="60"/>
      <c r="TYJ312" s="60"/>
      <c r="TYK312" s="60"/>
      <c r="TYL312" s="60"/>
      <c r="TYM312" s="60"/>
      <c r="TYN312" s="60"/>
      <c r="TYO312" s="60"/>
      <c r="TYP312" s="60"/>
      <c r="TYQ312" s="60"/>
      <c r="TYR312" s="60"/>
      <c r="TYS312" s="60"/>
      <c r="TYT312" s="60"/>
      <c r="TYU312" s="60"/>
      <c r="TYV312" s="60"/>
      <c r="TYW312" s="60"/>
      <c r="TYX312" s="60"/>
      <c r="TYY312" s="60"/>
      <c r="TYZ312" s="60"/>
      <c r="TZA312" s="60"/>
      <c r="TZB312" s="60"/>
      <c r="TZC312" s="60"/>
      <c r="TZD312" s="60"/>
      <c r="TZE312" s="60"/>
      <c r="TZF312" s="60"/>
      <c r="TZG312" s="60"/>
      <c r="TZH312" s="60"/>
      <c r="TZI312" s="60"/>
      <c r="TZJ312" s="60"/>
      <c r="TZK312" s="60"/>
      <c r="TZL312" s="60"/>
      <c r="TZM312" s="60"/>
      <c r="TZN312" s="60"/>
      <c r="TZO312" s="60"/>
      <c r="TZP312" s="60"/>
      <c r="TZQ312" s="60"/>
      <c r="TZR312" s="60"/>
      <c r="TZS312" s="60"/>
      <c r="TZT312" s="60"/>
      <c r="TZU312" s="60"/>
      <c r="TZV312" s="60"/>
      <c r="TZW312" s="60"/>
      <c r="TZX312" s="60"/>
      <c r="TZY312" s="60"/>
      <c r="TZZ312" s="60"/>
      <c r="UAA312" s="60"/>
      <c r="UAB312" s="60"/>
      <c r="UAC312" s="60"/>
      <c r="UAD312" s="60"/>
      <c r="UAE312" s="60"/>
      <c r="UAF312" s="60"/>
      <c r="UAG312" s="60"/>
      <c r="UAH312" s="60"/>
      <c r="UAI312" s="60"/>
      <c r="UAJ312" s="60"/>
      <c r="UAK312" s="60"/>
      <c r="UAL312" s="60"/>
      <c r="UAM312" s="60"/>
      <c r="UAN312" s="60"/>
      <c r="UAO312" s="60"/>
      <c r="UAP312" s="60"/>
      <c r="UAQ312" s="60"/>
      <c r="UAR312" s="60"/>
      <c r="UAS312" s="60"/>
      <c r="UAT312" s="60"/>
      <c r="UAU312" s="60"/>
      <c r="UAV312" s="60"/>
      <c r="UAW312" s="60"/>
      <c r="UAX312" s="60"/>
      <c r="UAY312" s="60"/>
      <c r="UAZ312" s="60"/>
      <c r="UBA312" s="60"/>
      <c r="UBB312" s="60"/>
      <c r="UBC312" s="60"/>
      <c r="UBD312" s="60"/>
      <c r="UBE312" s="60"/>
      <c r="UBF312" s="60"/>
      <c r="UBG312" s="60"/>
      <c r="UBH312" s="60"/>
      <c r="UBI312" s="60"/>
      <c r="UBJ312" s="60"/>
      <c r="UBK312" s="60"/>
      <c r="UBL312" s="60"/>
      <c r="UBM312" s="60"/>
      <c r="UBN312" s="60"/>
      <c r="UBO312" s="60"/>
      <c r="UBP312" s="60"/>
      <c r="UBQ312" s="60"/>
      <c r="UBR312" s="60"/>
      <c r="UBS312" s="60"/>
      <c r="UBT312" s="60"/>
      <c r="UBU312" s="60"/>
      <c r="UBV312" s="60"/>
      <c r="UBW312" s="60"/>
      <c r="UBX312" s="60"/>
      <c r="UBY312" s="60"/>
      <c r="UBZ312" s="60"/>
      <c r="UCA312" s="60"/>
      <c r="UCB312" s="60"/>
      <c r="UCC312" s="60"/>
      <c r="UCD312" s="60"/>
      <c r="UCE312" s="60"/>
      <c r="UCF312" s="60"/>
      <c r="UCG312" s="60"/>
      <c r="UCH312" s="60"/>
      <c r="UCI312" s="60"/>
      <c r="UCJ312" s="60"/>
      <c r="UCK312" s="60"/>
      <c r="UCL312" s="60"/>
      <c r="UCM312" s="60"/>
      <c r="UCN312" s="60"/>
      <c r="UCO312" s="60"/>
      <c r="UCP312" s="60"/>
      <c r="UCQ312" s="60"/>
      <c r="UCR312" s="60"/>
      <c r="UCS312" s="60"/>
      <c r="UCT312" s="60"/>
      <c r="UCU312" s="60"/>
      <c r="UCV312" s="60"/>
      <c r="UCW312" s="60"/>
      <c r="UCX312" s="60"/>
      <c r="UCY312" s="60"/>
      <c r="UCZ312" s="60"/>
      <c r="UDA312" s="60"/>
      <c r="UDB312" s="60"/>
      <c r="UDC312" s="60"/>
      <c r="UDD312" s="60"/>
      <c r="UDE312" s="60"/>
      <c r="UDF312" s="60"/>
      <c r="UDG312" s="60"/>
      <c r="UDH312" s="60"/>
      <c r="UDI312" s="60"/>
      <c r="UDJ312" s="60"/>
      <c r="UDK312" s="60"/>
      <c r="UDL312" s="60"/>
      <c r="UDM312" s="60"/>
      <c r="UDN312" s="60"/>
      <c r="UDO312" s="60"/>
      <c r="UDP312" s="60"/>
      <c r="UDQ312" s="60"/>
      <c r="UDR312" s="60"/>
      <c r="UDS312" s="60"/>
      <c r="UDT312" s="60"/>
      <c r="UDU312" s="60"/>
      <c r="UDV312" s="60"/>
      <c r="UDW312" s="60"/>
      <c r="UDX312" s="60"/>
      <c r="UDY312" s="60"/>
      <c r="UDZ312" s="60"/>
      <c r="UEA312" s="60"/>
      <c r="UEB312" s="60"/>
      <c r="UEC312" s="60"/>
      <c r="UED312" s="60"/>
      <c r="UEE312" s="60"/>
      <c r="UEF312" s="60"/>
      <c r="UEG312" s="60"/>
      <c r="UEH312" s="60"/>
      <c r="UEI312" s="60"/>
      <c r="UEJ312" s="60"/>
      <c r="UEK312" s="60"/>
      <c r="UEL312" s="60"/>
      <c r="UEM312" s="60"/>
      <c r="UEN312" s="60"/>
      <c r="UEO312" s="60"/>
      <c r="UEP312" s="60"/>
      <c r="UEQ312" s="60"/>
      <c r="UER312" s="60"/>
      <c r="UES312" s="60"/>
      <c r="UET312" s="60"/>
      <c r="UEU312" s="60"/>
      <c r="UEV312" s="60"/>
      <c r="UEW312" s="60"/>
      <c r="UEX312" s="60"/>
      <c r="UEY312" s="60"/>
      <c r="UEZ312" s="60"/>
      <c r="UFA312" s="60"/>
      <c r="UFB312" s="60"/>
      <c r="UFC312" s="60"/>
      <c r="UFD312" s="60"/>
      <c r="UFE312" s="60"/>
      <c r="UFF312" s="60"/>
      <c r="UFG312" s="60"/>
      <c r="UFH312" s="60"/>
      <c r="UFI312" s="60"/>
      <c r="UFJ312" s="60"/>
      <c r="UFK312" s="60"/>
      <c r="UFL312" s="60"/>
      <c r="UFM312" s="60"/>
      <c r="UFN312" s="60"/>
      <c r="UFO312" s="60"/>
      <c r="UFP312" s="60"/>
      <c r="UFQ312" s="60"/>
      <c r="UFR312" s="60"/>
      <c r="UFS312" s="60"/>
      <c r="UFT312" s="60"/>
      <c r="UFU312" s="60"/>
      <c r="UFV312" s="60"/>
      <c r="UFW312" s="60"/>
      <c r="UFX312" s="60"/>
      <c r="UFY312" s="60"/>
      <c r="UFZ312" s="60"/>
      <c r="UGA312" s="60"/>
      <c r="UGB312" s="60"/>
      <c r="UGC312" s="60"/>
      <c r="UGD312" s="60"/>
      <c r="UGE312" s="60"/>
      <c r="UGF312" s="60"/>
      <c r="UGG312" s="60"/>
      <c r="UGH312" s="60"/>
      <c r="UGI312" s="60"/>
      <c r="UGJ312" s="60"/>
      <c r="UGK312" s="60"/>
      <c r="UGL312" s="60"/>
      <c r="UGM312" s="60"/>
      <c r="UGN312" s="60"/>
      <c r="UGO312" s="60"/>
      <c r="UGP312" s="60"/>
      <c r="UGQ312" s="60"/>
      <c r="UGR312" s="60"/>
      <c r="UGS312" s="60"/>
      <c r="UGT312" s="60"/>
      <c r="UGU312" s="60"/>
      <c r="UGV312" s="60"/>
      <c r="UGW312" s="60"/>
      <c r="UGX312" s="60"/>
      <c r="UGY312" s="60"/>
      <c r="UGZ312" s="60"/>
      <c r="UHA312" s="60"/>
      <c r="UHB312" s="60"/>
      <c r="UHC312" s="60"/>
      <c r="UHD312" s="60"/>
      <c r="UHE312" s="60"/>
      <c r="UHF312" s="60"/>
      <c r="UHG312" s="60"/>
      <c r="UHH312" s="60"/>
      <c r="UHI312" s="60"/>
      <c r="UHJ312" s="60"/>
      <c r="UHK312" s="60"/>
      <c r="UHL312" s="60"/>
      <c r="UHM312" s="60"/>
      <c r="UHN312" s="60"/>
      <c r="UHO312" s="60"/>
      <c r="UHP312" s="60"/>
      <c r="UHQ312" s="60"/>
      <c r="UHR312" s="60"/>
      <c r="UHS312" s="60"/>
      <c r="UHT312" s="60"/>
      <c r="UHU312" s="60"/>
      <c r="UHV312" s="60"/>
      <c r="UHW312" s="60"/>
      <c r="UHX312" s="60"/>
      <c r="UHY312" s="60"/>
      <c r="UHZ312" s="60"/>
      <c r="UIA312" s="60"/>
      <c r="UIB312" s="60"/>
      <c r="UIC312" s="60"/>
      <c r="UID312" s="60"/>
      <c r="UIE312" s="60"/>
      <c r="UIF312" s="60"/>
      <c r="UIG312" s="60"/>
      <c r="UIH312" s="60"/>
      <c r="UII312" s="60"/>
      <c r="UIJ312" s="60"/>
      <c r="UIK312" s="60"/>
      <c r="UIL312" s="60"/>
      <c r="UIM312" s="60"/>
      <c r="UIN312" s="60"/>
      <c r="UIO312" s="60"/>
      <c r="UIP312" s="60"/>
      <c r="UIQ312" s="60"/>
      <c r="UIR312" s="60"/>
      <c r="UIS312" s="60"/>
      <c r="UIT312" s="60"/>
      <c r="UIU312" s="60"/>
      <c r="UIV312" s="60"/>
      <c r="UIW312" s="60"/>
      <c r="UIX312" s="60"/>
      <c r="UIY312" s="60"/>
      <c r="UIZ312" s="60"/>
      <c r="UJA312" s="60"/>
      <c r="UJB312" s="60"/>
      <c r="UJC312" s="60"/>
      <c r="UJD312" s="60"/>
      <c r="UJE312" s="60"/>
      <c r="UJF312" s="60"/>
      <c r="UJG312" s="60"/>
      <c r="UJH312" s="60"/>
      <c r="UJI312" s="60"/>
      <c r="UJJ312" s="60"/>
      <c r="UJK312" s="60"/>
      <c r="UJL312" s="60"/>
      <c r="UJM312" s="60"/>
      <c r="UJN312" s="60"/>
      <c r="UJO312" s="60"/>
      <c r="UJP312" s="60"/>
      <c r="UJQ312" s="60"/>
      <c r="UJR312" s="60"/>
      <c r="UJS312" s="60"/>
      <c r="UJT312" s="60"/>
      <c r="UJU312" s="60"/>
      <c r="UJV312" s="60"/>
      <c r="UJW312" s="60"/>
      <c r="UJX312" s="60"/>
      <c r="UJY312" s="60"/>
      <c r="UJZ312" s="60"/>
      <c r="UKA312" s="60"/>
      <c r="UKB312" s="60"/>
      <c r="UKC312" s="60"/>
      <c r="UKD312" s="60"/>
      <c r="UKE312" s="60"/>
      <c r="UKF312" s="60"/>
      <c r="UKG312" s="60"/>
      <c r="UKH312" s="60"/>
      <c r="UKI312" s="60"/>
      <c r="UKJ312" s="60"/>
      <c r="UKK312" s="60"/>
      <c r="UKL312" s="60"/>
      <c r="UKM312" s="60"/>
      <c r="UKN312" s="60"/>
      <c r="UKO312" s="60"/>
      <c r="UKP312" s="60"/>
      <c r="UKQ312" s="60"/>
      <c r="UKR312" s="60"/>
      <c r="UKS312" s="60"/>
      <c r="UKT312" s="60"/>
      <c r="UKU312" s="60"/>
      <c r="UKV312" s="60"/>
      <c r="UKW312" s="60"/>
      <c r="UKX312" s="60"/>
      <c r="UKY312" s="60"/>
      <c r="UKZ312" s="60"/>
      <c r="ULA312" s="60"/>
      <c r="ULB312" s="60"/>
      <c r="ULC312" s="60"/>
      <c r="ULD312" s="60"/>
      <c r="ULE312" s="60"/>
      <c r="ULF312" s="60"/>
      <c r="ULG312" s="60"/>
      <c r="ULH312" s="60"/>
      <c r="ULI312" s="60"/>
      <c r="ULJ312" s="60"/>
      <c r="ULK312" s="60"/>
      <c r="ULL312" s="60"/>
      <c r="ULM312" s="60"/>
      <c r="ULN312" s="60"/>
      <c r="ULO312" s="60"/>
      <c r="ULP312" s="60"/>
      <c r="ULQ312" s="60"/>
      <c r="ULR312" s="60"/>
      <c r="ULS312" s="60"/>
      <c r="ULT312" s="60"/>
      <c r="ULU312" s="60"/>
      <c r="ULV312" s="60"/>
      <c r="ULW312" s="60"/>
      <c r="ULX312" s="60"/>
      <c r="ULY312" s="60"/>
      <c r="ULZ312" s="60"/>
      <c r="UMA312" s="60"/>
      <c r="UMB312" s="60"/>
      <c r="UMC312" s="60"/>
      <c r="UMD312" s="60"/>
      <c r="UME312" s="60"/>
      <c r="UMF312" s="60"/>
      <c r="UMG312" s="60"/>
      <c r="UMH312" s="60"/>
      <c r="UMI312" s="60"/>
      <c r="UMJ312" s="60"/>
      <c r="UMK312" s="60"/>
      <c r="UML312" s="60"/>
      <c r="UMM312" s="60"/>
      <c r="UMN312" s="60"/>
      <c r="UMO312" s="60"/>
      <c r="UMP312" s="60"/>
      <c r="UMQ312" s="60"/>
      <c r="UMR312" s="60"/>
      <c r="UMS312" s="60"/>
      <c r="UMT312" s="60"/>
      <c r="UMU312" s="60"/>
      <c r="UMV312" s="60"/>
      <c r="UMW312" s="60"/>
      <c r="UMX312" s="60"/>
      <c r="UMY312" s="60"/>
      <c r="UMZ312" s="60"/>
      <c r="UNA312" s="60"/>
      <c r="UNB312" s="60"/>
      <c r="UNC312" s="60"/>
      <c r="UND312" s="60"/>
      <c r="UNE312" s="60"/>
      <c r="UNF312" s="60"/>
      <c r="UNG312" s="60"/>
      <c r="UNH312" s="60"/>
      <c r="UNI312" s="60"/>
      <c r="UNJ312" s="60"/>
      <c r="UNK312" s="60"/>
      <c r="UNL312" s="60"/>
      <c r="UNM312" s="60"/>
      <c r="UNN312" s="60"/>
      <c r="UNO312" s="60"/>
      <c r="UNP312" s="60"/>
      <c r="UNQ312" s="60"/>
      <c r="UNR312" s="60"/>
      <c r="UNS312" s="60"/>
      <c r="UNT312" s="60"/>
      <c r="UNU312" s="60"/>
      <c r="UNV312" s="60"/>
      <c r="UNW312" s="60"/>
      <c r="UNX312" s="60"/>
      <c r="UNY312" s="60"/>
      <c r="UNZ312" s="60"/>
      <c r="UOA312" s="60"/>
      <c r="UOB312" s="60"/>
      <c r="UOC312" s="60"/>
      <c r="UOD312" s="60"/>
      <c r="UOE312" s="60"/>
      <c r="UOF312" s="60"/>
      <c r="UOG312" s="60"/>
      <c r="UOH312" s="60"/>
      <c r="UOI312" s="60"/>
      <c r="UOJ312" s="60"/>
      <c r="UOK312" s="60"/>
      <c r="UOL312" s="60"/>
      <c r="UOM312" s="60"/>
      <c r="UON312" s="60"/>
      <c r="UOO312" s="60"/>
      <c r="UOP312" s="60"/>
      <c r="UOQ312" s="60"/>
      <c r="UOR312" s="60"/>
      <c r="UOS312" s="60"/>
      <c r="UOT312" s="60"/>
      <c r="UOU312" s="60"/>
      <c r="UOV312" s="60"/>
      <c r="UOW312" s="60"/>
      <c r="UOX312" s="60"/>
      <c r="UOY312" s="60"/>
      <c r="UOZ312" s="60"/>
      <c r="UPA312" s="60"/>
      <c r="UPB312" s="60"/>
      <c r="UPC312" s="60"/>
      <c r="UPD312" s="60"/>
      <c r="UPE312" s="60"/>
      <c r="UPF312" s="60"/>
      <c r="UPG312" s="60"/>
      <c r="UPH312" s="60"/>
      <c r="UPI312" s="60"/>
      <c r="UPJ312" s="60"/>
      <c r="UPK312" s="60"/>
      <c r="UPL312" s="60"/>
      <c r="UPM312" s="60"/>
      <c r="UPN312" s="60"/>
      <c r="UPO312" s="60"/>
      <c r="UPP312" s="60"/>
      <c r="UPQ312" s="60"/>
      <c r="UPR312" s="60"/>
      <c r="UPS312" s="60"/>
      <c r="UPT312" s="60"/>
      <c r="UPU312" s="60"/>
      <c r="UPV312" s="60"/>
      <c r="UPW312" s="60"/>
      <c r="UPX312" s="60"/>
      <c r="UPY312" s="60"/>
      <c r="UPZ312" s="60"/>
      <c r="UQA312" s="60"/>
      <c r="UQB312" s="60"/>
      <c r="UQC312" s="60"/>
      <c r="UQD312" s="60"/>
      <c r="UQE312" s="60"/>
      <c r="UQF312" s="60"/>
      <c r="UQG312" s="60"/>
      <c r="UQH312" s="60"/>
      <c r="UQI312" s="60"/>
      <c r="UQJ312" s="60"/>
      <c r="UQK312" s="60"/>
      <c r="UQL312" s="60"/>
      <c r="UQM312" s="60"/>
      <c r="UQN312" s="60"/>
      <c r="UQO312" s="60"/>
      <c r="UQP312" s="60"/>
      <c r="UQQ312" s="60"/>
      <c r="UQR312" s="60"/>
      <c r="UQS312" s="60"/>
      <c r="UQT312" s="60"/>
      <c r="UQU312" s="60"/>
      <c r="UQV312" s="60"/>
      <c r="UQW312" s="60"/>
      <c r="UQX312" s="60"/>
      <c r="UQY312" s="60"/>
      <c r="UQZ312" s="60"/>
      <c r="URA312" s="60"/>
      <c r="URB312" s="60"/>
      <c r="URC312" s="60"/>
      <c r="URD312" s="60"/>
      <c r="URE312" s="60"/>
      <c r="URF312" s="60"/>
      <c r="URG312" s="60"/>
      <c r="URH312" s="60"/>
      <c r="URI312" s="60"/>
      <c r="URJ312" s="60"/>
      <c r="URK312" s="60"/>
      <c r="URL312" s="60"/>
      <c r="URM312" s="60"/>
      <c r="URN312" s="60"/>
      <c r="URO312" s="60"/>
      <c r="URP312" s="60"/>
      <c r="URQ312" s="60"/>
      <c r="URR312" s="60"/>
      <c r="URS312" s="60"/>
      <c r="URT312" s="60"/>
      <c r="URU312" s="60"/>
      <c r="URV312" s="60"/>
      <c r="URW312" s="60"/>
      <c r="URX312" s="60"/>
      <c r="URY312" s="60"/>
      <c r="URZ312" s="60"/>
      <c r="USA312" s="60"/>
      <c r="USB312" s="60"/>
      <c r="USC312" s="60"/>
      <c r="USD312" s="60"/>
      <c r="USE312" s="60"/>
      <c r="USF312" s="60"/>
      <c r="USG312" s="60"/>
      <c r="USH312" s="60"/>
      <c r="USI312" s="60"/>
      <c r="USJ312" s="60"/>
      <c r="USK312" s="60"/>
      <c r="USL312" s="60"/>
      <c r="USM312" s="60"/>
      <c r="USN312" s="60"/>
      <c r="USO312" s="60"/>
      <c r="USP312" s="60"/>
      <c r="USQ312" s="60"/>
      <c r="USR312" s="60"/>
      <c r="USS312" s="60"/>
      <c r="UST312" s="60"/>
      <c r="USU312" s="60"/>
      <c r="USV312" s="60"/>
      <c r="USW312" s="60"/>
      <c r="USX312" s="60"/>
      <c r="USY312" s="60"/>
      <c r="USZ312" s="60"/>
      <c r="UTA312" s="60"/>
      <c r="UTB312" s="60"/>
      <c r="UTC312" s="60"/>
      <c r="UTD312" s="60"/>
      <c r="UTE312" s="60"/>
      <c r="UTF312" s="60"/>
      <c r="UTG312" s="60"/>
      <c r="UTH312" s="60"/>
      <c r="UTI312" s="60"/>
      <c r="UTJ312" s="60"/>
      <c r="UTK312" s="60"/>
      <c r="UTL312" s="60"/>
      <c r="UTM312" s="60"/>
      <c r="UTN312" s="60"/>
      <c r="UTO312" s="60"/>
      <c r="UTP312" s="60"/>
      <c r="UTQ312" s="60"/>
      <c r="UTR312" s="60"/>
      <c r="UTS312" s="60"/>
      <c r="UTT312" s="60"/>
      <c r="UTU312" s="60"/>
      <c r="UTV312" s="60"/>
      <c r="UTW312" s="60"/>
      <c r="UTX312" s="60"/>
      <c r="UTY312" s="60"/>
      <c r="UTZ312" s="60"/>
      <c r="UUA312" s="60"/>
      <c r="UUB312" s="60"/>
      <c r="UUC312" s="60"/>
      <c r="UUD312" s="60"/>
      <c r="UUE312" s="60"/>
      <c r="UUF312" s="60"/>
      <c r="UUG312" s="60"/>
      <c r="UUH312" s="60"/>
      <c r="UUI312" s="60"/>
      <c r="UUJ312" s="60"/>
      <c r="UUK312" s="60"/>
      <c r="UUL312" s="60"/>
      <c r="UUM312" s="60"/>
      <c r="UUN312" s="60"/>
      <c r="UUO312" s="60"/>
      <c r="UUP312" s="60"/>
      <c r="UUQ312" s="60"/>
      <c r="UUR312" s="60"/>
      <c r="UUS312" s="60"/>
      <c r="UUT312" s="60"/>
      <c r="UUU312" s="60"/>
      <c r="UUV312" s="60"/>
      <c r="UUW312" s="60"/>
      <c r="UUX312" s="60"/>
      <c r="UUY312" s="60"/>
      <c r="UUZ312" s="60"/>
      <c r="UVA312" s="60"/>
      <c r="UVB312" s="60"/>
      <c r="UVC312" s="60"/>
      <c r="UVD312" s="60"/>
      <c r="UVE312" s="60"/>
      <c r="UVF312" s="60"/>
      <c r="UVG312" s="60"/>
      <c r="UVH312" s="60"/>
      <c r="UVI312" s="60"/>
      <c r="UVJ312" s="60"/>
      <c r="UVK312" s="60"/>
      <c r="UVL312" s="60"/>
      <c r="UVM312" s="60"/>
      <c r="UVN312" s="60"/>
      <c r="UVO312" s="60"/>
      <c r="UVP312" s="60"/>
      <c r="UVQ312" s="60"/>
      <c r="UVR312" s="60"/>
      <c r="UVS312" s="60"/>
      <c r="UVT312" s="60"/>
      <c r="UVU312" s="60"/>
      <c r="UVV312" s="60"/>
      <c r="UVW312" s="60"/>
      <c r="UVX312" s="60"/>
      <c r="UVY312" s="60"/>
      <c r="UVZ312" s="60"/>
      <c r="UWA312" s="60"/>
      <c r="UWB312" s="60"/>
      <c r="UWC312" s="60"/>
      <c r="UWD312" s="60"/>
      <c r="UWE312" s="60"/>
      <c r="UWF312" s="60"/>
      <c r="UWG312" s="60"/>
      <c r="UWH312" s="60"/>
      <c r="UWI312" s="60"/>
      <c r="UWJ312" s="60"/>
      <c r="UWK312" s="60"/>
      <c r="UWL312" s="60"/>
      <c r="UWM312" s="60"/>
      <c r="UWN312" s="60"/>
      <c r="UWO312" s="60"/>
      <c r="UWP312" s="60"/>
      <c r="UWQ312" s="60"/>
      <c r="UWR312" s="60"/>
      <c r="UWS312" s="60"/>
      <c r="UWT312" s="60"/>
      <c r="UWU312" s="60"/>
      <c r="UWV312" s="60"/>
      <c r="UWW312" s="60"/>
      <c r="UWX312" s="60"/>
      <c r="UWY312" s="60"/>
      <c r="UWZ312" s="60"/>
      <c r="UXA312" s="60"/>
      <c r="UXB312" s="60"/>
      <c r="UXC312" s="60"/>
      <c r="UXD312" s="60"/>
      <c r="UXE312" s="60"/>
      <c r="UXF312" s="60"/>
      <c r="UXG312" s="60"/>
      <c r="UXH312" s="60"/>
      <c r="UXI312" s="60"/>
      <c r="UXJ312" s="60"/>
      <c r="UXK312" s="60"/>
      <c r="UXL312" s="60"/>
      <c r="UXM312" s="60"/>
      <c r="UXN312" s="60"/>
      <c r="UXO312" s="60"/>
      <c r="UXP312" s="60"/>
      <c r="UXQ312" s="60"/>
      <c r="UXR312" s="60"/>
      <c r="UXS312" s="60"/>
      <c r="UXT312" s="60"/>
      <c r="UXU312" s="60"/>
      <c r="UXV312" s="60"/>
      <c r="UXW312" s="60"/>
      <c r="UXX312" s="60"/>
      <c r="UXY312" s="60"/>
      <c r="UXZ312" s="60"/>
      <c r="UYA312" s="60"/>
      <c r="UYB312" s="60"/>
      <c r="UYC312" s="60"/>
      <c r="UYD312" s="60"/>
      <c r="UYE312" s="60"/>
      <c r="UYF312" s="60"/>
      <c r="UYG312" s="60"/>
      <c r="UYH312" s="60"/>
      <c r="UYI312" s="60"/>
      <c r="UYJ312" s="60"/>
      <c r="UYK312" s="60"/>
      <c r="UYL312" s="60"/>
      <c r="UYM312" s="60"/>
      <c r="UYN312" s="60"/>
      <c r="UYO312" s="60"/>
      <c r="UYP312" s="60"/>
      <c r="UYQ312" s="60"/>
      <c r="UYR312" s="60"/>
      <c r="UYS312" s="60"/>
      <c r="UYT312" s="60"/>
      <c r="UYU312" s="60"/>
      <c r="UYV312" s="60"/>
      <c r="UYW312" s="60"/>
      <c r="UYX312" s="60"/>
      <c r="UYY312" s="60"/>
      <c r="UYZ312" s="60"/>
      <c r="UZA312" s="60"/>
      <c r="UZB312" s="60"/>
      <c r="UZC312" s="60"/>
      <c r="UZD312" s="60"/>
      <c r="UZE312" s="60"/>
      <c r="UZF312" s="60"/>
      <c r="UZG312" s="60"/>
      <c r="UZH312" s="60"/>
      <c r="UZI312" s="60"/>
      <c r="UZJ312" s="60"/>
      <c r="UZK312" s="60"/>
      <c r="UZL312" s="60"/>
      <c r="UZM312" s="60"/>
      <c r="UZN312" s="60"/>
      <c r="UZO312" s="60"/>
      <c r="UZP312" s="60"/>
      <c r="UZQ312" s="60"/>
      <c r="UZR312" s="60"/>
      <c r="UZS312" s="60"/>
      <c r="UZT312" s="60"/>
      <c r="UZU312" s="60"/>
      <c r="UZV312" s="60"/>
      <c r="UZW312" s="60"/>
      <c r="UZX312" s="60"/>
      <c r="UZY312" s="60"/>
      <c r="UZZ312" s="60"/>
      <c r="VAA312" s="60"/>
      <c r="VAB312" s="60"/>
      <c r="VAC312" s="60"/>
      <c r="VAD312" s="60"/>
      <c r="VAE312" s="60"/>
      <c r="VAF312" s="60"/>
      <c r="VAG312" s="60"/>
      <c r="VAH312" s="60"/>
      <c r="VAI312" s="60"/>
      <c r="VAJ312" s="60"/>
      <c r="VAK312" s="60"/>
      <c r="VAL312" s="60"/>
      <c r="VAM312" s="60"/>
      <c r="VAN312" s="60"/>
      <c r="VAO312" s="60"/>
      <c r="VAP312" s="60"/>
      <c r="VAQ312" s="60"/>
      <c r="VAR312" s="60"/>
      <c r="VAS312" s="60"/>
      <c r="VAT312" s="60"/>
      <c r="VAU312" s="60"/>
      <c r="VAV312" s="60"/>
      <c r="VAW312" s="60"/>
      <c r="VAX312" s="60"/>
      <c r="VAY312" s="60"/>
      <c r="VAZ312" s="60"/>
      <c r="VBA312" s="60"/>
      <c r="VBB312" s="60"/>
      <c r="VBC312" s="60"/>
      <c r="VBD312" s="60"/>
      <c r="VBE312" s="60"/>
      <c r="VBF312" s="60"/>
      <c r="VBG312" s="60"/>
      <c r="VBH312" s="60"/>
      <c r="VBI312" s="60"/>
      <c r="VBJ312" s="60"/>
      <c r="VBK312" s="60"/>
      <c r="VBL312" s="60"/>
      <c r="VBM312" s="60"/>
      <c r="VBN312" s="60"/>
      <c r="VBO312" s="60"/>
      <c r="VBP312" s="60"/>
      <c r="VBQ312" s="60"/>
      <c r="VBR312" s="60"/>
      <c r="VBS312" s="60"/>
      <c r="VBT312" s="60"/>
      <c r="VBU312" s="60"/>
      <c r="VBV312" s="60"/>
      <c r="VBW312" s="60"/>
      <c r="VBX312" s="60"/>
      <c r="VBY312" s="60"/>
      <c r="VBZ312" s="60"/>
      <c r="VCA312" s="60"/>
      <c r="VCB312" s="60"/>
      <c r="VCC312" s="60"/>
      <c r="VCD312" s="60"/>
      <c r="VCE312" s="60"/>
      <c r="VCF312" s="60"/>
      <c r="VCG312" s="60"/>
      <c r="VCH312" s="60"/>
      <c r="VCI312" s="60"/>
      <c r="VCJ312" s="60"/>
      <c r="VCK312" s="60"/>
      <c r="VCL312" s="60"/>
      <c r="VCM312" s="60"/>
      <c r="VCN312" s="60"/>
      <c r="VCO312" s="60"/>
      <c r="VCP312" s="60"/>
      <c r="VCQ312" s="60"/>
      <c r="VCR312" s="60"/>
      <c r="VCS312" s="60"/>
      <c r="VCT312" s="60"/>
      <c r="VCU312" s="60"/>
      <c r="VCV312" s="60"/>
      <c r="VCW312" s="60"/>
      <c r="VCX312" s="60"/>
      <c r="VCY312" s="60"/>
      <c r="VCZ312" s="60"/>
      <c r="VDA312" s="60"/>
      <c r="VDB312" s="60"/>
      <c r="VDC312" s="60"/>
      <c r="VDD312" s="60"/>
      <c r="VDE312" s="60"/>
      <c r="VDF312" s="60"/>
      <c r="VDG312" s="60"/>
      <c r="VDH312" s="60"/>
      <c r="VDI312" s="60"/>
      <c r="VDJ312" s="60"/>
      <c r="VDK312" s="60"/>
      <c r="VDL312" s="60"/>
      <c r="VDM312" s="60"/>
      <c r="VDN312" s="60"/>
      <c r="VDO312" s="60"/>
      <c r="VDP312" s="60"/>
      <c r="VDQ312" s="60"/>
      <c r="VDR312" s="60"/>
      <c r="VDS312" s="60"/>
      <c r="VDT312" s="60"/>
      <c r="VDU312" s="60"/>
      <c r="VDV312" s="60"/>
      <c r="VDW312" s="60"/>
      <c r="VDX312" s="60"/>
      <c r="VDY312" s="60"/>
      <c r="VDZ312" s="60"/>
      <c r="VEA312" s="60"/>
      <c r="VEB312" s="60"/>
      <c r="VEC312" s="60"/>
      <c r="VED312" s="60"/>
      <c r="VEE312" s="60"/>
      <c r="VEF312" s="60"/>
      <c r="VEG312" s="60"/>
      <c r="VEH312" s="60"/>
      <c r="VEI312" s="60"/>
      <c r="VEJ312" s="60"/>
      <c r="VEK312" s="60"/>
      <c r="VEL312" s="60"/>
      <c r="VEM312" s="60"/>
      <c r="VEN312" s="60"/>
      <c r="VEO312" s="60"/>
      <c r="VEP312" s="60"/>
      <c r="VEQ312" s="60"/>
      <c r="VER312" s="60"/>
      <c r="VES312" s="60"/>
      <c r="VET312" s="60"/>
      <c r="VEU312" s="60"/>
      <c r="VEV312" s="60"/>
      <c r="VEW312" s="60"/>
      <c r="VEX312" s="60"/>
      <c r="VEY312" s="60"/>
      <c r="VEZ312" s="60"/>
      <c r="VFA312" s="60"/>
      <c r="VFB312" s="60"/>
      <c r="VFC312" s="60"/>
      <c r="VFD312" s="60"/>
      <c r="VFE312" s="60"/>
      <c r="VFF312" s="60"/>
      <c r="VFG312" s="60"/>
      <c r="VFH312" s="60"/>
      <c r="VFI312" s="60"/>
      <c r="VFJ312" s="60"/>
      <c r="VFK312" s="60"/>
      <c r="VFL312" s="60"/>
      <c r="VFM312" s="60"/>
      <c r="VFN312" s="60"/>
      <c r="VFO312" s="60"/>
      <c r="VFP312" s="60"/>
      <c r="VFQ312" s="60"/>
      <c r="VFR312" s="60"/>
      <c r="VFS312" s="60"/>
      <c r="VFT312" s="60"/>
      <c r="VFU312" s="60"/>
      <c r="VFV312" s="60"/>
      <c r="VFW312" s="60"/>
      <c r="VFX312" s="60"/>
      <c r="VFY312" s="60"/>
      <c r="VFZ312" s="60"/>
      <c r="VGA312" s="60"/>
      <c r="VGB312" s="60"/>
      <c r="VGC312" s="60"/>
      <c r="VGD312" s="60"/>
      <c r="VGE312" s="60"/>
      <c r="VGF312" s="60"/>
      <c r="VGG312" s="60"/>
      <c r="VGH312" s="60"/>
      <c r="VGI312" s="60"/>
      <c r="VGJ312" s="60"/>
      <c r="VGK312" s="60"/>
      <c r="VGL312" s="60"/>
      <c r="VGM312" s="60"/>
      <c r="VGN312" s="60"/>
      <c r="VGO312" s="60"/>
      <c r="VGP312" s="60"/>
      <c r="VGQ312" s="60"/>
      <c r="VGR312" s="60"/>
      <c r="VGS312" s="60"/>
      <c r="VGT312" s="60"/>
      <c r="VGU312" s="60"/>
      <c r="VGV312" s="60"/>
      <c r="VGW312" s="60"/>
      <c r="VGX312" s="60"/>
      <c r="VGY312" s="60"/>
      <c r="VGZ312" s="60"/>
      <c r="VHA312" s="60"/>
      <c r="VHB312" s="60"/>
      <c r="VHC312" s="60"/>
      <c r="VHD312" s="60"/>
      <c r="VHE312" s="60"/>
      <c r="VHF312" s="60"/>
      <c r="VHG312" s="60"/>
      <c r="VHH312" s="60"/>
      <c r="VHI312" s="60"/>
      <c r="VHJ312" s="60"/>
      <c r="VHK312" s="60"/>
      <c r="VHL312" s="60"/>
      <c r="VHM312" s="60"/>
      <c r="VHN312" s="60"/>
      <c r="VHO312" s="60"/>
      <c r="VHP312" s="60"/>
      <c r="VHQ312" s="60"/>
      <c r="VHR312" s="60"/>
      <c r="VHS312" s="60"/>
      <c r="VHT312" s="60"/>
      <c r="VHU312" s="60"/>
      <c r="VHV312" s="60"/>
      <c r="VHW312" s="60"/>
      <c r="VHX312" s="60"/>
      <c r="VHY312" s="60"/>
      <c r="VHZ312" s="60"/>
      <c r="VIA312" s="60"/>
      <c r="VIB312" s="60"/>
      <c r="VIC312" s="60"/>
      <c r="VID312" s="60"/>
      <c r="VIE312" s="60"/>
      <c r="VIF312" s="60"/>
      <c r="VIG312" s="60"/>
      <c r="VIH312" s="60"/>
      <c r="VII312" s="60"/>
      <c r="VIJ312" s="60"/>
      <c r="VIK312" s="60"/>
      <c r="VIL312" s="60"/>
      <c r="VIM312" s="60"/>
      <c r="VIN312" s="60"/>
      <c r="VIO312" s="60"/>
      <c r="VIP312" s="60"/>
      <c r="VIQ312" s="60"/>
      <c r="VIR312" s="60"/>
      <c r="VIS312" s="60"/>
      <c r="VIT312" s="60"/>
      <c r="VIU312" s="60"/>
      <c r="VIV312" s="60"/>
      <c r="VIW312" s="60"/>
      <c r="VIX312" s="60"/>
      <c r="VIY312" s="60"/>
      <c r="VIZ312" s="60"/>
      <c r="VJA312" s="60"/>
      <c r="VJB312" s="60"/>
      <c r="VJC312" s="60"/>
      <c r="VJD312" s="60"/>
      <c r="VJE312" s="60"/>
      <c r="VJF312" s="60"/>
      <c r="VJG312" s="60"/>
      <c r="VJH312" s="60"/>
      <c r="VJI312" s="60"/>
      <c r="VJJ312" s="60"/>
      <c r="VJK312" s="60"/>
      <c r="VJL312" s="60"/>
      <c r="VJM312" s="60"/>
      <c r="VJN312" s="60"/>
      <c r="VJO312" s="60"/>
      <c r="VJP312" s="60"/>
      <c r="VJQ312" s="60"/>
      <c r="VJR312" s="60"/>
      <c r="VJS312" s="60"/>
      <c r="VJT312" s="60"/>
      <c r="VJU312" s="60"/>
      <c r="VJV312" s="60"/>
      <c r="VJW312" s="60"/>
      <c r="VJX312" s="60"/>
      <c r="VJY312" s="60"/>
      <c r="VJZ312" s="60"/>
      <c r="VKA312" s="60"/>
      <c r="VKB312" s="60"/>
      <c r="VKC312" s="60"/>
      <c r="VKD312" s="60"/>
      <c r="VKE312" s="60"/>
      <c r="VKF312" s="60"/>
      <c r="VKG312" s="60"/>
      <c r="VKH312" s="60"/>
      <c r="VKI312" s="60"/>
      <c r="VKJ312" s="60"/>
      <c r="VKK312" s="60"/>
      <c r="VKL312" s="60"/>
      <c r="VKM312" s="60"/>
      <c r="VKN312" s="60"/>
      <c r="VKO312" s="60"/>
      <c r="VKP312" s="60"/>
      <c r="VKQ312" s="60"/>
      <c r="VKR312" s="60"/>
      <c r="VKS312" s="60"/>
      <c r="VKT312" s="60"/>
      <c r="VKU312" s="60"/>
      <c r="VKV312" s="60"/>
      <c r="VKW312" s="60"/>
      <c r="VKX312" s="60"/>
      <c r="VKY312" s="60"/>
      <c r="VKZ312" s="60"/>
      <c r="VLA312" s="60"/>
      <c r="VLB312" s="60"/>
      <c r="VLC312" s="60"/>
      <c r="VLD312" s="60"/>
      <c r="VLE312" s="60"/>
      <c r="VLF312" s="60"/>
      <c r="VLG312" s="60"/>
      <c r="VLH312" s="60"/>
      <c r="VLI312" s="60"/>
      <c r="VLJ312" s="60"/>
      <c r="VLK312" s="60"/>
      <c r="VLL312" s="60"/>
      <c r="VLM312" s="60"/>
      <c r="VLN312" s="60"/>
      <c r="VLO312" s="60"/>
      <c r="VLP312" s="60"/>
      <c r="VLQ312" s="60"/>
      <c r="VLR312" s="60"/>
      <c r="VLS312" s="60"/>
      <c r="VLT312" s="60"/>
      <c r="VLU312" s="60"/>
      <c r="VLV312" s="60"/>
      <c r="VLW312" s="60"/>
      <c r="VLX312" s="60"/>
      <c r="VLY312" s="60"/>
      <c r="VLZ312" s="60"/>
      <c r="VMA312" s="60"/>
      <c r="VMB312" s="60"/>
      <c r="VMC312" s="60"/>
      <c r="VMD312" s="60"/>
      <c r="VME312" s="60"/>
      <c r="VMF312" s="60"/>
      <c r="VMG312" s="60"/>
      <c r="VMH312" s="60"/>
      <c r="VMI312" s="60"/>
      <c r="VMJ312" s="60"/>
      <c r="VMK312" s="60"/>
      <c r="VML312" s="60"/>
      <c r="VMM312" s="60"/>
      <c r="VMN312" s="60"/>
      <c r="VMO312" s="60"/>
      <c r="VMP312" s="60"/>
      <c r="VMQ312" s="60"/>
      <c r="VMR312" s="60"/>
      <c r="VMS312" s="60"/>
      <c r="VMT312" s="60"/>
      <c r="VMU312" s="60"/>
      <c r="VMV312" s="60"/>
      <c r="VMW312" s="60"/>
      <c r="VMX312" s="60"/>
      <c r="VMY312" s="60"/>
      <c r="VMZ312" s="60"/>
      <c r="VNA312" s="60"/>
      <c r="VNB312" s="60"/>
      <c r="VNC312" s="60"/>
      <c r="VND312" s="60"/>
      <c r="VNE312" s="60"/>
      <c r="VNF312" s="60"/>
      <c r="VNG312" s="60"/>
      <c r="VNH312" s="60"/>
      <c r="VNI312" s="60"/>
      <c r="VNJ312" s="60"/>
      <c r="VNK312" s="60"/>
      <c r="VNL312" s="60"/>
      <c r="VNM312" s="60"/>
      <c r="VNN312" s="60"/>
      <c r="VNO312" s="60"/>
      <c r="VNP312" s="60"/>
      <c r="VNQ312" s="60"/>
      <c r="VNR312" s="60"/>
      <c r="VNS312" s="60"/>
      <c r="VNT312" s="60"/>
      <c r="VNU312" s="60"/>
      <c r="VNV312" s="60"/>
      <c r="VNW312" s="60"/>
      <c r="VNX312" s="60"/>
      <c r="VNY312" s="60"/>
      <c r="VNZ312" s="60"/>
      <c r="VOA312" s="60"/>
      <c r="VOB312" s="60"/>
      <c r="VOC312" s="60"/>
      <c r="VOD312" s="60"/>
      <c r="VOE312" s="60"/>
      <c r="VOF312" s="60"/>
      <c r="VOG312" s="60"/>
      <c r="VOH312" s="60"/>
      <c r="VOI312" s="60"/>
      <c r="VOJ312" s="60"/>
      <c r="VOK312" s="60"/>
      <c r="VOL312" s="60"/>
      <c r="VOM312" s="60"/>
      <c r="VON312" s="60"/>
      <c r="VOO312" s="60"/>
      <c r="VOP312" s="60"/>
      <c r="VOQ312" s="60"/>
      <c r="VOR312" s="60"/>
      <c r="VOS312" s="60"/>
      <c r="VOT312" s="60"/>
      <c r="VOU312" s="60"/>
      <c r="VOV312" s="60"/>
      <c r="VOW312" s="60"/>
      <c r="VOX312" s="60"/>
      <c r="VOY312" s="60"/>
      <c r="VOZ312" s="60"/>
      <c r="VPA312" s="60"/>
      <c r="VPB312" s="60"/>
      <c r="VPC312" s="60"/>
      <c r="VPD312" s="60"/>
      <c r="VPE312" s="60"/>
      <c r="VPF312" s="60"/>
      <c r="VPG312" s="60"/>
      <c r="VPH312" s="60"/>
      <c r="VPI312" s="60"/>
      <c r="VPJ312" s="60"/>
      <c r="VPK312" s="60"/>
      <c r="VPL312" s="60"/>
      <c r="VPM312" s="60"/>
      <c r="VPN312" s="60"/>
      <c r="VPO312" s="60"/>
      <c r="VPP312" s="60"/>
      <c r="VPQ312" s="60"/>
      <c r="VPR312" s="60"/>
      <c r="VPS312" s="60"/>
      <c r="VPT312" s="60"/>
      <c r="VPU312" s="60"/>
      <c r="VPV312" s="60"/>
      <c r="VPW312" s="60"/>
      <c r="VPX312" s="60"/>
      <c r="VPY312" s="60"/>
      <c r="VPZ312" s="60"/>
      <c r="VQA312" s="60"/>
      <c r="VQB312" s="60"/>
      <c r="VQC312" s="60"/>
      <c r="VQD312" s="60"/>
      <c r="VQE312" s="60"/>
      <c r="VQF312" s="60"/>
      <c r="VQG312" s="60"/>
      <c r="VQH312" s="60"/>
      <c r="VQI312" s="60"/>
      <c r="VQJ312" s="60"/>
      <c r="VQK312" s="60"/>
      <c r="VQL312" s="60"/>
      <c r="VQM312" s="60"/>
      <c r="VQN312" s="60"/>
      <c r="VQO312" s="60"/>
      <c r="VQP312" s="60"/>
      <c r="VQQ312" s="60"/>
      <c r="VQR312" s="60"/>
      <c r="VQS312" s="60"/>
      <c r="VQT312" s="60"/>
      <c r="VQU312" s="60"/>
      <c r="VQV312" s="60"/>
      <c r="VQW312" s="60"/>
      <c r="VQX312" s="60"/>
      <c r="VQY312" s="60"/>
      <c r="VQZ312" s="60"/>
      <c r="VRA312" s="60"/>
      <c r="VRB312" s="60"/>
      <c r="VRC312" s="60"/>
      <c r="VRD312" s="60"/>
      <c r="VRE312" s="60"/>
      <c r="VRF312" s="60"/>
      <c r="VRG312" s="60"/>
      <c r="VRH312" s="60"/>
      <c r="VRI312" s="60"/>
      <c r="VRJ312" s="60"/>
      <c r="VRK312" s="60"/>
      <c r="VRL312" s="60"/>
      <c r="VRM312" s="60"/>
      <c r="VRN312" s="60"/>
      <c r="VRO312" s="60"/>
      <c r="VRP312" s="60"/>
      <c r="VRQ312" s="60"/>
      <c r="VRR312" s="60"/>
      <c r="VRS312" s="60"/>
      <c r="VRT312" s="60"/>
      <c r="VRU312" s="60"/>
      <c r="VRV312" s="60"/>
      <c r="VRW312" s="60"/>
      <c r="VRX312" s="60"/>
      <c r="VRY312" s="60"/>
      <c r="VRZ312" s="60"/>
      <c r="VSA312" s="60"/>
      <c r="VSB312" s="60"/>
      <c r="VSC312" s="60"/>
      <c r="VSD312" s="60"/>
      <c r="VSE312" s="60"/>
      <c r="VSF312" s="60"/>
      <c r="VSG312" s="60"/>
      <c r="VSH312" s="60"/>
      <c r="VSI312" s="60"/>
      <c r="VSJ312" s="60"/>
      <c r="VSK312" s="60"/>
      <c r="VSL312" s="60"/>
      <c r="VSM312" s="60"/>
      <c r="VSN312" s="60"/>
      <c r="VSO312" s="60"/>
      <c r="VSP312" s="60"/>
      <c r="VSQ312" s="60"/>
      <c r="VSR312" s="60"/>
      <c r="VSS312" s="60"/>
      <c r="VST312" s="60"/>
      <c r="VSU312" s="60"/>
      <c r="VSV312" s="60"/>
      <c r="VSW312" s="60"/>
      <c r="VSX312" s="60"/>
      <c r="VSY312" s="60"/>
      <c r="VSZ312" s="60"/>
      <c r="VTA312" s="60"/>
      <c r="VTB312" s="60"/>
      <c r="VTC312" s="60"/>
      <c r="VTD312" s="60"/>
      <c r="VTE312" s="60"/>
      <c r="VTF312" s="60"/>
      <c r="VTG312" s="60"/>
      <c r="VTH312" s="60"/>
      <c r="VTI312" s="60"/>
      <c r="VTJ312" s="60"/>
      <c r="VTK312" s="60"/>
      <c r="VTL312" s="60"/>
      <c r="VTM312" s="60"/>
      <c r="VTN312" s="60"/>
      <c r="VTO312" s="60"/>
      <c r="VTP312" s="60"/>
      <c r="VTQ312" s="60"/>
      <c r="VTR312" s="60"/>
      <c r="VTS312" s="60"/>
      <c r="VTT312" s="60"/>
      <c r="VTU312" s="60"/>
      <c r="VTV312" s="60"/>
      <c r="VTW312" s="60"/>
      <c r="VTX312" s="60"/>
      <c r="VTY312" s="60"/>
      <c r="VTZ312" s="60"/>
      <c r="VUA312" s="60"/>
      <c r="VUB312" s="60"/>
      <c r="VUC312" s="60"/>
      <c r="VUD312" s="60"/>
      <c r="VUE312" s="60"/>
      <c r="VUF312" s="60"/>
      <c r="VUG312" s="60"/>
      <c r="VUH312" s="60"/>
      <c r="VUI312" s="60"/>
      <c r="VUJ312" s="60"/>
      <c r="VUK312" s="60"/>
      <c r="VUL312" s="60"/>
      <c r="VUM312" s="60"/>
      <c r="VUN312" s="60"/>
      <c r="VUO312" s="60"/>
      <c r="VUP312" s="60"/>
      <c r="VUQ312" s="60"/>
      <c r="VUR312" s="60"/>
      <c r="VUS312" s="60"/>
      <c r="VUT312" s="60"/>
      <c r="VUU312" s="60"/>
      <c r="VUV312" s="60"/>
      <c r="VUW312" s="60"/>
      <c r="VUX312" s="60"/>
      <c r="VUY312" s="60"/>
      <c r="VUZ312" s="60"/>
      <c r="VVA312" s="60"/>
      <c r="VVB312" s="60"/>
      <c r="VVC312" s="60"/>
      <c r="VVD312" s="60"/>
      <c r="VVE312" s="60"/>
      <c r="VVF312" s="60"/>
      <c r="VVG312" s="60"/>
      <c r="VVH312" s="60"/>
      <c r="VVI312" s="60"/>
      <c r="VVJ312" s="60"/>
      <c r="VVK312" s="60"/>
      <c r="VVL312" s="60"/>
      <c r="VVM312" s="60"/>
      <c r="VVN312" s="60"/>
      <c r="VVO312" s="60"/>
      <c r="VVP312" s="60"/>
      <c r="VVQ312" s="60"/>
      <c r="VVR312" s="60"/>
      <c r="VVS312" s="60"/>
      <c r="VVT312" s="60"/>
      <c r="VVU312" s="60"/>
      <c r="VVV312" s="60"/>
      <c r="VVW312" s="60"/>
      <c r="VVX312" s="60"/>
      <c r="VVY312" s="60"/>
      <c r="VVZ312" s="60"/>
      <c r="VWA312" s="60"/>
      <c r="VWB312" s="60"/>
      <c r="VWC312" s="60"/>
      <c r="VWD312" s="60"/>
      <c r="VWE312" s="60"/>
      <c r="VWF312" s="60"/>
      <c r="VWG312" s="60"/>
      <c r="VWH312" s="60"/>
      <c r="VWI312" s="60"/>
      <c r="VWJ312" s="60"/>
      <c r="VWK312" s="60"/>
      <c r="VWL312" s="60"/>
      <c r="VWM312" s="60"/>
      <c r="VWN312" s="60"/>
      <c r="VWO312" s="60"/>
      <c r="VWP312" s="60"/>
      <c r="VWQ312" s="60"/>
      <c r="VWR312" s="60"/>
      <c r="VWS312" s="60"/>
      <c r="VWT312" s="60"/>
      <c r="VWU312" s="60"/>
      <c r="VWV312" s="60"/>
      <c r="VWW312" s="60"/>
      <c r="VWX312" s="60"/>
      <c r="VWY312" s="60"/>
      <c r="VWZ312" s="60"/>
      <c r="VXA312" s="60"/>
      <c r="VXB312" s="60"/>
      <c r="VXC312" s="60"/>
      <c r="VXD312" s="60"/>
      <c r="VXE312" s="60"/>
      <c r="VXF312" s="60"/>
      <c r="VXG312" s="60"/>
      <c r="VXH312" s="60"/>
      <c r="VXI312" s="60"/>
      <c r="VXJ312" s="60"/>
      <c r="VXK312" s="60"/>
      <c r="VXL312" s="60"/>
      <c r="VXM312" s="60"/>
      <c r="VXN312" s="60"/>
      <c r="VXO312" s="60"/>
      <c r="VXP312" s="60"/>
      <c r="VXQ312" s="60"/>
      <c r="VXR312" s="60"/>
      <c r="VXS312" s="60"/>
      <c r="VXT312" s="60"/>
      <c r="VXU312" s="60"/>
      <c r="VXV312" s="60"/>
      <c r="VXW312" s="60"/>
      <c r="VXX312" s="60"/>
      <c r="VXY312" s="60"/>
      <c r="VXZ312" s="60"/>
      <c r="VYA312" s="60"/>
      <c r="VYB312" s="60"/>
      <c r="VYC312" s="60"/>
      <c r="VYD312" s="60"/>
      <c r="VYE312" s="60"/>
      <c r="VYF312" s="60"/>
      <c r="VYG312" s="60"/>
      <c r="VYH312" s="60"/>
      <c r="VYI312" s="60"/>
      <c r="VYJ312" s="60"/>
      <c r="VYK312" s="60"/>
      <c r="VYL312" s="60"/>
      <c r="VYM312" s="60"/>
      <c r="VYN312" s="60"/>
      <c r="VYO312" s="60"/>
      <c r="VYP312" s="60"/>
      <c r="VYQ312" s="60"/>
      <c r="VYR312" s="60"/>
      <c r="VYS312" s="60"/>
      <c r="VYT312" s="60"/>
      <c r="VYU312" s="60"/>
      <c r="VYV312" s="60"/>
      <c r="VYW312" s="60"/>
      <c r="VYX312" s="60"/>
      <c r="VYY312" s="60"/>
      <c r="VYZ312" s="60"/>
      <c r="VZA312" s="60"/>
      <c r="VZB312" s="60"/>
      <c r="VZC312" s="60"/>
      <c r="VZD312" s="60"/>
      <c r="VZE312" s="60"/>
      <c r="VZF312" s="60"/>
      <c r="VZG312" s="60"/>
      <c r="VZH312" s="60"/>
      <c r="VZI312" s="60"/>
      <c r="VZJ312" s="60"/>
      <c r="VZK312" s="60"/>
      <c r="VZL312" s="60"/>
      <c r="VZM312" s="60"/>
      <c r="VZN312" s="60"/>
      <c r="VZO312" s="60"/>
      <c r="VZP312" s="60"/>
      <c r="VZQ312" s="60"/>
      <c r="VZR312" s="60"/>
      <c r="VZS312" s="60"/>
      <c r="VZT312" s="60"/>
      <c r="VZU312" s="60"/>
      <c r="VZV312" s="60"/>
      <c r="VZW312" s="60"/>
      <c r="VZX312" s="60"/>
      <c r="VZY312" s="60"/>
      <c r="VZZ312" s="60"/>
      <c r="WAA312" s="60"/>
      <c r="WAB312" s="60"/>
      <c r="WAC312" s="60"/>
      <c r="WAD312" s="60"/>
      <c r="WAE312" s="60"/>
      <c r="WAF312" s="60"/>
      <c r="WAG312" s="60"/>
      <c r="WAH312" s="60"/>
      <c r="WAI312" s="60"/>
      <c r="WAJ312" s="60"/>
      <c r="WAK312" s="60"/>
      <c r="WAL312" s="60"/>
      <c r="WAM312" s="60"/>
      <c r="WAN312" s="60"/>
      <c r="WAO312" s="60"/>
      <c r="WAP312" s="60"/>
      <c r="WAQ312" s="60"/>
      <c r="WAR312" s="60"/>
      <c r="WAS312" s="60"/>
      <c r="WAT312" s="60"/>
      <c r="WAU312" s="60"/>
      <c r="WAV312" s="60"/>
      <c r="WAW312" s="60"/>
      <c r="WAX312" s="60"/>
      <c r="WAY312" s="60"/>
      <c r="WAZ312" s="60"/>
      <c r="WBA312" s="60"/>
      <c r="WBB312" s="60"/>
      <c r="WBC312" s="60"/>
      <c r="WBD312" s="60"/>
      <c r="WBE312" s="60"/>
      <c r="WBF312" s="60"/>
      <c r="WBG312" s="60"/>
      <c r="WBH312" s="60"/>
      <c r="WBI312" s="60"/>
      <c r="WBJ312" s="60"/>
      <c r="WBK312" s="60"/>
      <c r="WBL312" s="60"/>
      <c r="WBM312" s="60"/>
      <c r="WBN312" s="60"/>
      <c r="WBO312" s="60"/>
      <c r="WBP312" s="60"/>
      <c r="WBQ312" s="60"/>
      <c r="WBR312" s="60"/>
      <c r="WBS312" s="60"/>
      <c r="WBT312" s="60"/>
      <c r="WBU312" s="60"/>
      <c r="WBV312" s="60"/>
      <c r="WBW312" s="60"/>
      <c r="WBX312" s="60"/>
      <c r="WBY312" s="60"/>
      <c r="WBZ312" s="60"/>
      <c r="WCA312" s="60"/>
      <c r="WCB312" s="60"/>
      <c r="WCC312" s="60"/>
      <c r="WCD312" s="60"/>
      <c r="WCE312" s="60"/>
      <c r="WCF312" s="60"/>
      <c r="WCG312" s="60"/>
      <c r="WCH312" s="60"/>
      <c r="WCI312" s="60"/>
      <c r="WCJ312" s="60"/>
      <c r="WCK312" s="60"/>
      <c r="WCL312" s="60"/>
      <c r="WCM312" s="60"/>
      <c r="WCN312" s="60"/>
      <c r="WCO312" s="60"/>
      <c r="WCP312" s="60"/>
      <c r="WCQ312" s="60"/>
      <c r="WCR312" s="60"/>
      <c r="WCS312" s="60"/>
      <c r="WCT312" s="60"/>
      <c r="WCU312" s="60"/>
      <c r="WCV312" s="60"/>
      <c r="WCW312" s="60"/>
      <c r="WCX312" s="60"/>
      <c r="WCY312" s="60"/>
      <c r="WCZ312" s="60"/>
      <c r="WDA312" s="60"/>
      <c r="WDB312" s="60"/>
      <c r="WDC312" s="60"/>
      <c r="WDD312" s="60"/>
      <c r="WDE312" s="60"/>
      <c r="WDF312" s="60"/>
      <c r="WDG312" s="60"/>
      <c r="WDH312" s="60"/>
      <c r="WDI312" s="60"/>
      <c r="WDJ312" s="60"/>
      <c r="WDK312" s="60"/>
      <c r="WDL312" s="60"/>
      <c r="WDM312" s="60"/>
      <c r="WDN312" s="60"/>
      <c r="WDO312" s="60"/>
      <c r="WDP312" s="60"/>
      <c r="WDQ312" s="60"/>
      <c r="WDR312" s="60"/>
      <c r="WDS312" s="60"/>
      <c r="WDT312" s="60"/>
      <c r="WDU312" s="60"/>
      <c r="WDV312" s="60"/>
      <c r="WDW312" s="60"/>
      <c r="WDX312" s="60"/>
      <c r="WDY312" s="60"/>
      <c r="WDZ312" s="60"/>
      <c r="WEA312" s="60"/>
      <c r="WEB312" s="60"/>
      <c r="WEC312" s="60"/>
      <c r="WED312" s="60"/>
      <c r="WEE312" s="60"/>
      <c r="WEF312" s="60"/>
      <c r="WEG312" s="60"/>
      <c r="WEH312" s="60"/>
      <c r="WEI312" s="60"/>
      <c r="WEJ312" s="60"/>
      <c r="WEK312" s="60"/>
      <c r="WEL312" s="60"/>
      <c r="WEM312" s="60"/>
      <c r="WEN312" s="60"/>
      <c r="WEO312" s="60"/>
      <c r="WEP312" s="60"/>
      <c r="WEQ312" s="60"/>
      <c r="WER312" s="60"/>
      <c r="WES312" s="60"/>
      <c r="WET312" s="60"/>
      <c r="WEU312" s="60"/>
      <c r="WEV312" s="60"/>
      <c r="WEW312" s="60"/>
      <c r="WEX312" s="60"/>
      <c r="WEY312" s="60"/>
      <c r="WEZ312" s="60"/>
      <c r="WFA312" s="60"/>
      <c r="WFB312" s="60"/>
      <c r="WFC312" s="60"/>
      <c r="WFD312" s="60"/>
      <c r="WFE312" s="60"/>
      <c r="WFF312" s="60"/>
      <c r="WFG312" s="60"/>
      <c r="WFH312" s="60"/>
      <c r="WFI312" s="60"/>
      <c r="WFJ312" s="60"/>
      <c r="WFK312" s="60"/>
      <c r="WFL312" s="60"/>
      <c r="WFM312" s="60"/>
      <c r="WFN312" s="60"/>
      <c r="WFO312" s="60"/>
      <c r="WFP312" s="60"/>
      <c r="WFQ312" s="60"/>
      <c r="WFR312" s="60"/>
      <c r="WFS312" s="60"/>
      <c r="WFT312" s="60"/>
      <c r="WFU312" s="60"/>
      <c r="WFV312" s="60"/>
      <c r="WFW312" s="60"/>
      <c r="WFX312" s="60"/>
      <c r="WFY312" s="60"/>
      <c r="WFZ312" s="60"/>
      <c r="WGA312" s="60"/>
      <c r="WGB312" s="60"/>
      <c r="WGC312" s="60"/>
      <c r="WGD312" s="60"/>
      <c r="WGE312" s="60"/>
      <c r="WGF312" s="60"/>
      <c r="WGG312" s="60"/>
      <c r="WGH312" s="60"/>
      <c r="WGI312" s="60"/>
      <c r="WGJ312" s="60"/>
      <c r="WGK312" s="60"/>
      <c r="WGL312" s="60"/>
      <c r="WGM312" s="60"/>
      <c r="WGN312" s="60"/>
      <c r="WGO312" s="60"/>
      <c r="WGP312" s="60"/>
      <c r="WGQ312" s="60"/>
      <c r="WGR312" s="60"/>
      <c r="WGS312" s="60"/>
      <c r="WGT312" s="60"/>
      <c r="WGU312" s="60"/>
      <c r="WGV312" s="60"/>
      <c r="WGW312" s="60"/>
      <c r="WGX312" s="60"/>
      <c r="WGY312" s="60"/>
      <c r="WGZ312" s="60"/>
      <c r="WHA312" s="60"/>
      <c r="WHB312" s="60"/>
      <c r="WHC312" s="60"/>
      <c r="WHD312" s="60"/>
      <c r="WHE312" s="60"/>
      <c r="WHF312" s="60"/>
      <c r="WHG312" s="60"/>
      <c r="WHH312" s="60"/>
      <c r="WHI312" s="60"/>
      <c r="WHJ312" s="60"/>
      <c r="WHK312" s="60"/>
      <c r="WHL312" s="60"/>
      <c r="WHM312" s="60"/>
      <c r="WHN312" s="60"/>
      <c r="WHO312" s="60"/>
      <c r="WHP312" s="60"/>
      <c r="WHQ312" s="60"/>
      <c r="WHR312" s="60"/>
      <c r="WHS312" s="60"/>
      <c r="WHT312" s="60"/>
      <c r="WHU312" s="60"/>
      <c r="WHV312" s="60"/>
      <c r="WHW312" s="60"/>
      <c r="WHX312" s="60"/>
      <c r="WHY312" s="60"/>
      <c r="WHZ312" s="60"/>
      <c r="WIA312" s="60"/>
      <c r="WIB312" s="60"/>
      <c r="WIC312" s="60"/>
      <c r="WID312" s="60"/>
      <c r="WIE312" s="60"/>
      <c r="WIF312" s="60"/>
      <c r="WIG312" s="60"/>
      <c r="WIH312" s="60"/>
      <c r="WII312" s="60"/>
      <c r="WIJ312" s="60"/>
      <c r="WIK312" s="60"/>
      <c r="WIL312" s="60"/>
      <c r="WIM312" s="60"/>
      <c r="WIN312" s="60"/>
      <c r="WIO312" s="60"/>
      <c r="WIP312" s="60"/>
      <c r="WIQ312" s="60"/>
      <c r="WIR312" s="60"/>
      <c r="WIS312" s="60"/>
      <c r="WIT312" s="60"/>
      <c r="WIU312" s="60"/>
      <c r="WIV312" s="60"/>
      <c r="WIW312" s="60"/>
      <c r="WIX312" s="60"/>
      <c r="WIY312" s="60"/>
      <c r="WIZ312" s="60"/>
      <c r="WJA312" s="60"/>
      <c r="WJB312" s="60"/>
      <c r="WJC312" s="60"/>
      <c r="WJD312" s="60"/>
      <c r="WJE312" s="60"/>
      <c r="WJF312" s="60"/>
      <c r="WJG312" s="60"/>
      <c r="WJH312" s="60"/>
      <c r="WJI312" s="60"/>
      <c r="WJJ312" s="60"/>
      <c r="WJK312" s="60"/>
      <c r="WJL312" s="60"/>
      <c r="WJM312" s="60"/>
      <c r="WJN312" s="60"/>
      <c r="WJO312" s="60"/>
      <c r="WJP312" s="60"/>
      <c r="WJQ312" s="60"/>
      <c r="WJR312" s="60"/>
      <c r="WJS312" s="60"/>
      <c r="WJT312" s="60"/>
      <c r="WJU312" s="60"/>
      <c r="WJV312" s="60"/>
      <c r="WJW312" s="60"/>
      <c r="WJX312" s="60"/>
      <c r="WJY312" s="60"/>
      <c r="WJZ312" s="60"/>
      <c r="WKA312" s="60"/>
      <c r="WKB312" s="60"/>
      <c r="WKC312" s="60"/>
      <c r="WKD312" s="60"/>
      <c r="WKE312" s="60"/>
      <c r="WKF312" s="60"/>
      <c r="WKG312" s="60"/>
      <c r="WKH312" s="60"/>
      <c r="WKI312" s="60"/>
      <c r="WKJ312" s="60"/>
      <c r="WKK312" s="60"/>
      <c r="WKL312" s="60"/>
      <c r="WKM312" s="60"/>
      <c r="WKN312" s="60"/>
      <c r="WKO312" s="60"/>
      <c r="WKP312" s="60"/>
      <c r="WKQ312" s="60"/>
      <c r="WKR312" s="60"/>
      <c r="WKS312" s="60"/>
      <c r="WKT312" s="60"/>
      <c r="WKU312" s="60"/>
      <c r="WKV312" s="60"/>
      <c r="WKW312" s="60"/>
      <c r="WKX312" s="60"/>
      <c r="WKY312" s="60"/>
      <c r="WKZ312" s="60"/>
      <c r="WLA312" s="60"/>
      <c r="WLB312" s="60"/>
      <c r="WLC312" s="60"/>
      <c r="WLD312" s="60"/>
      <c r="WLE312" s="60"/>
      <c r="WLF312" s="60"/>
      <c r="WLG312" s="60"/>
      <c r="WLH312" s="60"/>
      <c r="WLI312" s="60"/>
      <c r="WLJ312" s="60"/>
      <c r="WLK312" s="60"/>
      <c r="WLL312" s="60"/>
      <c r="WLM312" s="60"/>
      <c r="WLN312" s="60"/>
      <c r="WLO312" s="60"/>
      <c r="WLP312" s="60"/>
      <c r="WLQ312" s="60"/>
      <c r="WLR312" s="60"/>
      <c r="WLS312" s="60"/>
      <c r="WLT312" s="60"/>
      <c r="WLU312" s="60"/>
      <c r="WLV312" s="60"/>
      <c r="WLW312" s="60"/>
      <c r="WLX312" s="60"/>
      <c r="WLY312" s="60"/>
      <c r="WLZ312" s="60"/>
      <c r="WMA312" s="60"/>
      <c r="WMB312" s="60"/>
      <c r="WMC312" s="60"/>
      <c r="WMD312" s="60"/>
      <c r="WME312" s="60"/>
      <c r="WMF312" s="60"/>
      <c r="WMG312" s="60"/>
      <c r="WMH312" s="60"/>
      <c r="WMI312" s="60"/>
      <c r="WMJ312" s="60"/>
      <c r="WMK312" s="60"/>
      <c r="WML312" s="60"/>
      <c r="WMM312" s="60"/>
      <c r="WMN312" s="60"/>
      <c r="WMO312" s="60"/>
      <c r="WMP312" s="60"/>
      <c r="WMQ312" s="60"/>
      <c r="WMR312" s="60"/>
      <c r="WMS312" s="60"/>
      <c r="WMT312" s="60"/>
      <c r="WMU312" s="60"/>
      <c r="WMV312" s="60"/>
      <c r="WMW312" s="60"/>
      <c r="WMX312" s="60"/>
      <c r="WMY312" s="60"/>
      <c r="WMZ312" s="60"/>
      <c r="WNA312" s="60"/>
      <c r="WNB312" s="60"/>
      <c r="WNC312" s="60"/>
      <c r="WND312" s="60"/>
      <c r="WNE312" s="60"/>
      <c r="WNF312" s="60"/>
      <c r="WNG312" s="60"/>
      <c r="WNH312" s="60"/>
      <c r="WNI312" s="60"/>
      <c r="WNJ312" s="60"/>
      <c r="WNK312" s="60"/>
      <c r="WNL312" s="60"/>
      <c r="WNM312" s="60"/>
      <c r="WNN312" s="60"/>
      <c r="WNO312" s="60"/>
      <c r="WNP312" s="60"/>
      <c r="WNQ312" s="60"/>
      <c r="WNR312" s="60"/>
      <c r="WNS312" s="60"/>
      <c r="WNT312" s="60"/>
      <c r="WNU312" s="60"/>
      <c r="WNV312" s="60"/>
      <c r="WNW312" s="60"/>
      <c r="WNX312" s="60"/>
      <c r="WNY312" s="60"/>
      <c r="WNZ312" s="60"/>
      <c r="WOA312" s="60"/>
      <c r="WOB312" s="60"/>
      <c r="WOC312" s="60"/>
      <c r="WOD312" s="60"/>
      <c r="WOE312" s="60"/>
      <c r="WOF312" s="60"/>
      <c r="WOG312" s="60"/>
      <c r="WOH312" s="60"/>
      <c r="WOI312" s="60"/>
      <c r="WOJ312" s="60"/>
      <c r="WOK312" s="60"/>
      <c r="WOL312" s="60"/>
      <c r="WOM312" s="60"/>
      <c r="WON312" s="60"/>
      <c r="WOO312" s="60"/>
      <c r="WOP312" s="60"/>
      <c r="WOQ312" s="60"/>
      <c r="WOR312" s="60"/>
      <c r="WOS312" s="60"/>
      <c r="WOT312" s="60"/>
      <c r="WOU312" s="60"/>
      <c r="WOV312" s="60"/>
      <c r="WOW312" s="60"/>
      <c r="WOX312" s="60"/>
      <c r="WOY312" s="60"/>
      <c r="WOZ312" s="60"/>
      <c r="WPA312" s="60"/>
      <c r="WPB312" s="60"/>
      <c r="WPC312" s="60"/>
      <c r="WPD312" s="60"/>
      <c r="WPE312" s="60"/>
      <c r="WPF312" s="60"/>
      <c r="WPG312" s="60"/>
      <c r="WPH312" s="60"/>
      <c r="WPI312" s="60"/>
      <c r="WPJ312" s="60"/>
      <c r="WPK312" s="60"/>
      <c r="WPL312" s="60"/>
      <c r="WPM312" s="60"/>
      <c r="WPN312" s="60"/>
      <c r="WPO312" s="60"/>
      <c r="WPP312" s="60"/>
      <c r="WPQ312" s="60"/>
      <c r="WPR312" s="60"/>
      <c r="WPS312" s="60"/>
      <c r="WPT312" s="60"/>
      <c r="WPU312" s="60"/>
      <c r="WPV312" s="60"/>
      <c r="WPW312" s="60"/>
      <c r="WPX312" s="60"/>
      <c r="WPY312" s="60"/>
      <c r="WPZ312" s="60"/>
      <c r="WQA312" s="60"/>
      <c r="WQB312" s="60"/>
      <c r="WQC312" s="60"/>
      <c r="WQD312" s="60"/>
      <c r="WQE312" s="60"/>
      <c r="WQF312" s="60"/>
      <c r="WQG312" s="60"/>
      <c r="WQH312" s="60"/>
      <c r="WQI312" s="60"/>
      <c r="WQJ312" s="60"/>
      <c r="WQK312" s="60"/>
      <c r="WQL312" s="60"/>
      <c r="WQM312" s="60"/>
      <c r="WQN312" s="60"/>
      <c r="WQO312" s="60"/>
      <c r="WQP312" s="60"/>
      <c r="WQQ312" s="60"/>
      <c r="WQR312" s="60"/>
      <c r="WQS312" s="60"/>
      <c r="WQT312" s="60"/>
      <c r="WQU312" s="60"/>
      <c r="WQV312" s="60"/>
      <c r="WQW312" s="60"/>
      <c r="WQX312" s="60"/>
      <c r="WQY312" s="60"/>
      <c r="WQZ312" s="60"/>
      <c r="WRA312" s="60"/>
      <c r="WRB312" s="60"/>
      <c r="WRC312" s="60"/>
      <c r="WRD312" s="60"/>
      <c r="WRE312" s="60"/>
      <c r="WRF312" s="60"/>
      <c r="WRG312" s="60"/>
      <c r="WRH312" s="60"/>
      <c r="WRI312" s="60"/>
      <c r="WRJ312" s="60"/>
      <c r="WRK312" s="60"/>
      <c r="WRL312" s="60"/>
      <c r="WRM312" s="60"/>
      <c r="WRN312" s="60"/>
      <c r="WRO312" s="60"/>
      <c r="WRP312" s="60"/>
      <c r="WRQ312" s="60"/>
      <c r="WRR312" s="60"/>
      <c r="WRS312" s="60"/>
      <c r="WRT312" s="60"/>
      <c r="WRU312" s="60"/>
      <c r="WRV312" s="60"/>
      <c r="WRW312" s="60"/>
      <c r="WRX312" s="60"/>
      <c r="WRY312" s="60"/>
      <c r="WRZ312" s="60"/>
      <c r="WSA312" s="60"/>
      <c r="WSB312" s="60"/>
      <c r="WSC312" s="60"/>
      <c r="WSD312" s="60"/>
      <c r="WSE312" s="60"/>
      <c r="WSF312" s="60"/>
      <c r="WSG312" s="60"/>
      <c r="WSH312" s="60"/>
      <c r="WSI312" s="60"/>
      <c r="WSJ312" s="60"/>
      <c r="WSK312" s="60"/>
      <c r="WSL312" s="60"/>
      <c r="WSM312" s="60"/>
      <c r="WSN312" s="60"/>
      <c r="WSO312" s="60"/>
      <c r="WSP312" s="60"/>
      <c r="WSQ312" s="60"/>
      <c r="WSR312" s="60"/>
      <c r="WSS312" s="60"/>
      <c r="WST312" s="60"/>
      <c r="WSU312" s="60"/>
      <c r="WSV312" s="60"/>
      <c r="WSW312" s="60"/>
      <c r="WSX312" s="60"/>
      <c r="WSY312" s="60"/>
      <c r="WSZ312" s="60"/>
      <c r="WTA312" s="60"/>
      <c r="WTB312" s="60"/>
      <c r="WTC312" s="60"/>
      <c r="WTD312" s="60"/>
      <c r="WTE312" s="60"/>
      <c r="WTF312" s="60"/>
      <c r="WTG312" s="60"/>
      <c r="WTH312" s="60"/>
      <c r="WTI312" s="60"/>
      <c r="WTJ312" s="60"/>
      <c r="WTK312" s="60"/>
      <c r="WTL312" s="60"/>
      <c r="WTM312" s="60"/>
      <c r="WTN312" s="60"/>
      <c r="WTO312" s="60"/>
      <c r="WTP312" s="60"/>
      <c r="WTQ312" s="60"/>
      <c r="WTR312" s="60"/>
      <c r="WTS312" s="60"/>
      <c r="WTT312" s="60"/>
      <c r="WTU312" s="60"/>
      <c r="WTV312" s="60"/>
      <c r="WTW312" s="60"/>
      <c r="WTX312" s="60"/>
      <c r="WTY312" s="60"/>
      <c r="WTZ312" s="60"/>
      <c r="WUA312" s="60"/>
      <c r="WUB312" s="60"/>
      <c r="WUC312" s="60"/>
      <c r="WUD312" s="60"/>
      <c r="WUE312" s="60"/>
      <c r="WUF312" s="60"/>
      <c r="WUG312" s="60"/>
      <c r="WUH312" s="60"/>
      <c r="WUI312" s="60"/>
      <c r="WUJ312" s="60"/>
      <c r="WUK312" s="60"/>
      <c r="WUL312" s="60"/>
      <c r="WUM312" s="60"/>
      <c r="WUN312" s="60"/>
      <c r="WUO312" s="60"/>
      <c r="WUP312" s="60"/>
      <c r="WUQ312" s="60"/>
      <c r="WUR312" s="60"/>
      <c r="WUS312" s="60"/>
      <c r="WUT312" s="60"/>
      <c r="WUU312" s="60"/>
      <c r="WUV312" s="60"/>
      <c r="WUW312" s="60"/>
      <c r="WUX312" s="60"/>
      <c r="WUY312" s="60"/>
      <c r="WUZ312" s="60"/>
      <c r="WVA312" s="60"/>
      <c r="WVB312" s="60"/>
      <c r="WVC312" s="60"/>
      <c r="WVD312" s="60"/>
      <c r="WVE312" s="60"/>
      <c r="WVF312" s="60"/>
      <c r="WVG312" s="60"/>
      <c r="WVH312" s="60"/>
      <c r="WVI312" s="60"/>
      <c r="WVJ312" s="60"/>
      <c r="WVK312" s="60"/>
      <c r="WVL312" s="60"/>
      <c r="WVM312" s="60"/>
      <c r="WVN312" s="60"/>
      <c r="WVO312" s="60"/>
      <c r="WVP312" s="60"/>
      <c r="WVQ312" s="60"/>
      <c r="WVR312" s="60"/>
      <c r="WVS312" s="60"/>
      <c r="WVT312" s="60"/>
      <c r="WVU312" s="60"/>
      <c r="WVV312" s="60"/>
      <c r="WVW312" s="60"/>
      <c r="WVX312" s="60"/>
      <c r="WVY312" s="60"/>
      <c r="WVZ312" s="60"/>
      <c r="WWA312" s="60"/>
      <c r="WWB312" s="60"/>
      <c r="WWC312" s="60"/>
      <c r="WWD312" s="60"/>
      <c r="WWE312" s="60"/>
      <c r="WWF312" s="60"/>
      <c r="WWG312" s="60"/>
      <c r="WWH312" s="60"/>
      <c r="WWI312" s="60"/>
      <c r="WWJ312" s="60"/>
      <c r="WWK312" s="60"/>
      <c r="WWL312" s="60"/>
      <c r="WWM312" s="60"/>
      <c r="WWN312" s="60"/>
      <c r="WWO312" s="60"/>
      <c r="WWP312" s="60"/>
      <c r="WWQ312" s="60"/>
      <c r="WWR312" s="60"/>
      <c r="WWS312" s="60"/>
      <c r="WWT312" s="60"/>
      <c r="WWU312" s="60"/>
      <c r="WWV312" s="60"/>
      <c r="WWW312" s="60"/>
      <c r="WWX312" s="60"/>
      <c r="WWY312" s="60"/>
      <c r="WWZ312" s="60"/>
      <c r="WXA312" s="60"/>
      <c r="WXB312" s="60"/>
      <c r="WXC312" s="60"/>
      <c r="WXD312" s="60"/>
      <c r="WXE312" s="60"/>
      <c r="WXF312" s="60"/>
      <c r="WXG312" s="60"/>
      <c r="WXH312" s="60"/>
      <c r="WXI312" s="60"/>
      <c r="WXJ312" s="60"/>
      <c r="WXK312" s="60"/>
      <c r="WXL312" s="60"/>
      <c r="WXM312" s="60"/>
      <c r="WXN312" s="60"/>
      <c r="WXO312" s="60"/>
      <c r="WXP312" s="60"/>
      <c r="WXQ312" s="60"/>
      <c r="WXR312" s="60"/>
      <c r="WXS312" s="60"/>
      <c r="WXT312" s="60"/>
      <c r="WXU312" s="60"/>
      <c r="WXV312" s="60"/>
      <c r="WXW312" s="60"/>
      <c r="WXX312" s="60"/>
      <c r="WXY312" s="60"/>
      <c r="WXZ312" s="60"/>
      <c r="WYA312" s="60"/>
      <c r="WYB312" s="60"/>
      <c r="WYC312" s="60"/>
      <c r="WYD312" s="60"/>
      <c r="WYE312" s="60"/>
      <c r="WYF312" s="60"/>
      <c r="WYG312" s="60"/>
      <c r="WYH312" s="60"/>
      <c r="WYI312" s="60"/>
      <c r="WYJ312" s="60"/>
      <c r="WYK312" s="60"/>
      <c r="WYL312" s="60"/>
      <c r="WYM312" s="60"/>
      <c r="WYN312" s="60"/>
      <c r="WYO312" s="60"/>
      <c r="WYP312" s="60"/>
      <c r="WYQ312" s="60"/>
      <c r="WYR312" s="60"/>
      <c r="WYS312" s="60"/>
      <c r="WYT312" s="60"/>
      <c r="WYU312" s="60"/>
      <c r="WYV312" s="60"/>
      <c r="WYW312" s="60"/>
      <c r="WYX312" s="60"/>
      <c r="WYY312" s="60"/>
      <c r="WYZ312" s="60"/>
      <c r="WZA312" s="60"/>
      <c r="WZB312" s="60"/>
      <c r="WZC312" s="60"/>
      <c r="WZD312" s="60"/>
      <c r="WZE312" s="60"/>
      <c r="WZF312" s="60"/>
      <c r="WZG312" s="60"/>
      <c r="WZH312" s="60"/>
      <c r="WZI312" s="60"/>
      <c r="WZJ312" s="60"/>
      <c r="WZK312" s="60"/>
      <c r="WZL312" s="60"/>
      <c r="WZM312" s="60"/>
      <c r="WZN312" s="60"/>
      <c r="WZO312" s="60"/>
      <c r="WZP312" s="60"/>
      <c r="WZQ312" s="60"/>
      <c r="WZR312" s="60"/>
      <c r="WZS312" s="60"/>
      <c r="WZT312" s="60"/>
      <c r="WZU312" s="60"/>
      <c r="WZV312" s="60"/>
      <c r="WZW312" s="60"/>
      <c r="WZX312" s="60"/>
      <c r="WZY312" s="60"/>
      <c r="WZZ312" s="60"/>
      <c r="XAA312" s="60"/>
      <c r="XAB312" s="60"/>
      <c r="XAC312" s="60"/>
      <c r="XAD312" s="60"/>
      <c r="XAE312" s="60"/>
      <c r="XAF312" s="60"/>
      <c r="XAG312" s="60"/>
      <c r="XAH312" s="60"/>
      <c r="XAI312" s="60"/>
      <c r="XAJ312" s="60"/>
      <c r="XAK312" s="60"/>
      <c r="XAL312" s="60"/>
      <c r="XAM312" s="60"/>
      <c r="XAN312" s="60"/>
      <c r="XAO312" s="60"/>
      <c r="XAP312" s="60"/>
      <c r="XAQ312" s="60"/>
      <c r="XAR312" s="60"/>
      <c r="XAS312" s="60"/>
      <c r="XAT312" s="60"/>
      <c r="XAU312" s="60"/>
      <c r="XAV312" s="60"/>
      <c r="XAW312" s="60"/>
      <c r="XAX312" s="60"/>
      <c r="XAY312" s="60"/>
      <c r="XAZ312" s="60"/>
      <c r="XBA312" s="60"/>
      <c r="XBB312" s="60"/>
      <c r="XBC312" s="60"/>
      <c r="XBD312" s="60"/>
      <c r="XBE312" s="60"/>
      <c r="XBF312" s="60"/>
      <c r="XBG312" s="60"/>
      <c r="XBH312" s="60"/>
      <c r="XBI312" s="60"/>
      <c r="XBJ312" s="60"/>
      <c r="XBK312" s="60"/>
      <c r="XBL312" s="60"/>
      <c r="XBM312" s="60"/>
      <c r="XBN312" s="60"/>
      <c r="XBO312" s="60"/>
      <c r="XBP312" s="60"/>
      <c r="XBQ312" s="60"/>
      <c r="XBR312" s="60"/>
      <c r="XBS312" s="60"/>
      <c r="XBT312" s="60"/>
      <c r="XBU312" s="60"/>
      <c r="XBV312" s="60"/>
      <c r="XBW312" s="60"/>
      <c r="XBX312" s="60"/>
      <c r="XBY312" s="60"/>
      <c r="XBZ312" s="60"/>
      <c r="XCA312" s="60"/>
      <c r="XCB312" s="60"/>
      <c r="XCC312" s="60"/>
      <c r="XCD312" s="60"/>
      <c r="XCE312" s="60"/>
      <c r="XCF312" s="60"/>
      <c r="XCG312" s="60"/>
      <c r="XCH312" s="60"/>
      <c r="XCI312" s="60"/>
      <c r="XCJ312" s="60"/>
      <c r="XCK312" s="60"/>
      <c r="XCL312" s="60"/>
      <c r="XCM312" s="60"/>
      <c r="XCN312" s="60"/>
      <c r="XCO312" s="60"/>
      <c r="XCP312" s="60"/>
      <c r="XCQ312" s="60"/>
      <c r="XCR312" s="60"/>
      <c r="XCS312" s="60"/>
      <c r="XCT312" s="60"/>
      <c r="XCU312" s="60"/>
      <c r="XCV312" s="60"/>
      <c r="XCW312" s="60"/>
      <c r="XCX312" s="60"/>
      <c r="XCY312" s="60"/>
      <c r="XCZ312" s="60"/>
      <c r="XDA312" s="60"/>
      <c r="XDB312" s="60"/>
      <c r="XDC312" s="60"/>
      <c r="XDD312" s="60"/>
      <c r="XDE312" s="60"/>
      <c r="XDF312" s="60"/>
      <c r="XDG312" s="60"/>
      <c r="XDH312" s="60"/>
      <c r="XDI312" s="60"/>
      <c r="XDJ312" s="60"/>
      <c r="XDK312" s="60"/>
      <c r="XDL312" s="60"/>
      <c r="XDM312" s="60"/>
      <c r="XDN312" s="60"/>
      <c r="XDO312" s="60"/>
      <c r="XDP312" s="60"/>
      <c r="XDQ312" s="60"/>
      <c r="XDR312" s="60"/>
      <c r="XDS312" s="60"/>
      <c r="XDT312" s="60"/>
      <c r="XDU312" s="60"/>
      <c r="XDV312" s="60"/>
      <c r="XDW312" s="60"/>
      <c r="XDX312" s="60"/>
      <c r="XDY312" s="60"/>
      <c r="XDZ312" s="60"/>
      <c r="XEA312" s="60"/>
      <c r="XEB312" s="60"/>
      <c r="XEC312" s="60"/>
      <c r="XED312" s="60"/>
      <c r="XEE312" s="60"/>
      <c r="XEF312" s="60"/>
      <c r="XEG312" s="60"/>
      <c r="XEH312" s="60"/>
      <c r="XEI312" s="60"/>
      <c r="XEJ312" s="60"/>
      <c r="XEK312" s="60"/>
      <c r="XEL312" s="60"/>
      <c r="XEM312" s="60"/>
      <c r="XEN312" s="60"/>
      <c r="XEO312" s="60"/>
      <c r="XEP312" s="60"/>
      <c r="XEQ312" s="60"/>
      <c r="XER312" s="60"/>
      <c r="XES312" s="60"/>
      <c r="XET312" s="60"/>
      <c r="XEU312" s="60"/>
      <c r="XEV312" s="60"/>
      <c r="XEW312" s="60"/>
      <c r="XEX312" s="60"/>
      <c r="XEY312" s="60"/>
      <c r="XEZ312" s="60"/>
      <c r="XFA312" s="60"/>
      <c r="XFB312" s="60"/>
      <c r="XFC312" s="60"/>
    </row>
    <row r="313" spans="1:16383" ht="15" x14ac:dyDescent="0.2">
      <c r="A313" s="122"/>
      <c r="B313" s="120"/>
      <c r="C313" s="415"/>
      <c r="D313" s="19"/>
      <c r="E313" s="19"/>
      <c r="F313" s="204"/>
      <c r="G313" s="416"/>
      <c r="H313" s="417"/>
      <c r="I313" s="120"/>
      <c r="J313" s="120"/>
      <c r="K313" s="120"/>
      <c r="L313" s="120"/>
      <c r="M313" s="120"/>
      <c r="N313" s="418"/>
      <c r="O313" s="120"/>
      <c r="P313" s="120"/>
      <c r="Q313" s="419"/>
      <c r="R313" s="120"/>
      <c r="S313" s="345"/>
      <c r="T313" s="42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c r="CB313" s="60"/>
      <c r="CC313" s="60"/>
      <c r="CD313" s="60"/>
      <c r="CE313" s="60"/>
      <c r="CF313" s="60"/>
      <c r="CG313" s="60"/>
      <c r="CH313" s="60"/>
      <c r="CI313" s="60"/>
      <c r="CJ313" s="60"/>
      <c r="CK313" s="60"/>
      <c r="CL313" s="60"/>
      <c r="CM313" s="60"/>
      <c r="CN313" s="60"/>
      <c r="CO313" s="60"/>
      <c r="CP313" s="60"/>
      <c r="CQ313" s="60"/>
      <c r="CR313" s="60"/>
      <c r="CS313" s="60"/>
      <c r="CT313" s="60"/>
      <c r="CU313" s="60"/>
      <c r="CV313" s="60"/>
      <c r="CW313" s="60"/>
      <c r="CX313" s="60"/>
      <c r="CY313" s="60"/>
      <c r="CZ313" s="60"/>
      <c r="DA313" s="60"/>
      <c r="DB313" s="60"/>
      <c r="DC313" s="60"/>
      <c r="DD313" s="60"/>
      <c r="DE313" s="60"/>
      <c r="DF313" s="60"/>
      <c r="DG313" s="60"/>
      <c r="DH313" s="60"/>
      <c r="DI313" s="60"/>
      <c r="DJ313" s="60"/>
      <c r="DK313" s="60"/>
      <c r="DL313" s="60"/>
      <c r="DM313" s="60"/>
      <c r="DN313" s="60"/>
      <c r="DO313" s="60"/>
      <c r="DP313" s="60"/>
      <c r="DQ313" s="60"/>
      <c r="DR313" s="60"/>
      <c r="DS313" s="60"/>
      <c r="DT313" s="60"/>
      <c r="DU313" s="60"/>
      <c r="DV313" s="60"/>
      <c r="DW313" s="60"/>
      <c r="DX313" s="60"/>
      <c r="DY313" s="60"/>
      <c r="DZ313" s="60"/>
      <c r="EA313" s="60"/>
      <c r="EB313" s="60"/>
      <c r="EC313" s="60"/>
      <c r="ED313" s="60"/>
      <c r="EE313" s="60"/>
      <c r="EF313" s="60"/>
      <c r="EG313" s="60"/>
      <c r="EH313" s="60"/>
      <c r="EI313" s="60"/>
      <c r="EJ313" s="60"/>
      <c r="EK313" s="60"/>
      <c r="EL313" s="60"/>
      <c r="EM313" s="60"/>
      <c r="EN313" s="60"/>
      <c r="EO313" s="60"/>
      <c r="EP313" s="60"/>
      <c r="EQ313" s="60"/>
      <c r="ER313" s="60"/>
      <c r="ES313" s="60"/>
      <c r="ET313" s="60"/>
      <c r="EU313" s="60"/>
      <c r="EV313" s="60"/>
      <c r="EW313" s="60"/>
      <c r="EX313" s="60"/>
      <c r="EY313" s="60"/>
      <c r="EZ313" s="60"/>
      <c r="FA313" s="60"/>
      <c r="FB313" s="60"/>
      <c r="FC313" s="60"/>
      <c r="FD313" s="60"/>
      <c r="FE313" s="60"/>
      <c r="FF313" s="60"/>
      <c r="FG313" s="60"/>
      <c r="FH313" s="60"/>
      <c r="FI313" s="60"/>
      <c r="FJ313" s="60"/>
      <c r="FK313" s="60"/>
      <c r="FL313" s="60"/>
      <c r="FM313" s="60"/>
      <c r="FN313" s="60"/>
      <c r="FO313" s="60"/>
      <c r="FP313" s="60"/>
      <c r="FQ313" s="60"/>
      <c r="FR313" s="60"/>
      <c r="FS313" s="60"/>
      <c r="FT313" s="60"/>
      <c r="FU313" s="60"/>
      <c r="FV313" s="60"/>
      <c r="FW313" s="60"/>
      <c r="FX313" s="60"/>
      <c r="FY313" s="60"/>
      <c r="FZ313" s="60"/>
      <c r="GA313" s="60"/>
      <c r="GB313" s="60"/>
      <c r="GC313" s="60"/>
      <c r="GD313" s="60"/>
      <c r="GE313" s="60"/>
      <c r="GF313" s="60"/>
      <c r="GG313" s="60"/>
      <c r="GH313" s="60"/>
      <c r="GI313" s="60"/>
      <c r="GJ313" s="60"/>
      <c r="GK313" s="60"/>
      <c r="GL313" s="60"/>
      <c r="GM313" s="60"/>
      <c r="GN313" s="60"/>
      <c r="GO313" s="60"/>
      <c r="GP313" s="60"/>
      <c r="GQ313" s="60"/>
      <c r="GR313" s="60"/>
      <c r="GS313" s="60"/>
      <c r="GT313" s="60"/>
      <c r="GU313" s="60"/>
      <c r="GV313" s="60"/>
      <c r="GW313" s="60"/>
      <c r="GX313" s="60"/>
      <c r="GY313" s="60"/>
      <c r="GZ313" s="60"/>
      <c r="HA313" s="60"/>
      <c r="HB313" s="60"/>
      <c r="HC313" s="60"/>
      <c r="HD313" s="60"/>
      <c r="HE313" s="60"/>
      <c r="HF313" s="60"/>
      <c r="HG313" s="60"/>
      <c r="HH313" s="60"/>
      <c r="HI313" s="60"/>
      <c r="HJ313" s="60"/>
      <c r="HK313" s="60"/>
      <c r="HL313" s="60"/>
      <c r="HM313" s="60"/>
      <c r="HN313" s="60"/>
      <c r="HO313" s="60"/>
      <c r="HP313" s="60"/>
      <c r="HQ313" s="60"/>
      <c r="HR313" s="60"/>
      <c r="HS313" s="60"/>
      <c r="HT313" s="60"/>
      <c r="HU313" s="60"/>
      <c r="HV313" s="60"/>
      <c r="HW313" s="60"/>
      <c r="HX313" s="60"/>
      <c r="HY313" s="60"/>
      <c r="HZ313" s="60"/>
      <c r="IA313" s="60"/>
      <c r="IB313" s="60"/>
      <c r="IC313" s="60"/>
      <c r="ID313" s="60"/>
      <c r="IE313" s="60"/>
      <c r="IF313" s="60"/>
      <c r="IG313" s="60"/>
      <c r="IH313" s="60"/>
      <c r="II313" s="60"/>
      <c r="IJ313" s="60"/>
      <c r="IK313" s="60"/>
      <c r="IL313" s="60"/>
      <c r="IM313" s="60"/>
      <c r="IN313" s="60"/>
      <c r="IO313" s="60"/>
      <c r="IP313" s="60"/>
      <c r="IQ313" s="60"/>
      <c r="IR313" s="60"/>
      <c r="IS313" s="60"/>
      <c r="IT313" s="60"/>
      <c r="IU313" s="60"/>
      <c r="IV313" s="60"/>
      <c r="IW313" s="60"/>
      <c r="IX313" s="60"/>
      <c r="IY313" s="60"/>
      <c r="IZ313" s="60"/>
      <c r="JA313" s="60"/>
      <c r="JB313" s="60"/>
      <c r="JC313" s="60"/>
      <c r="JD313" s="60"/>
      <c r="JE313" s="60"/>
      <c r="JF313" s="60"/>
      <c r="JG313" s="60"/>
      <c r="JH313" s="60"/>
      <c r="JI313" s="60"/>
      <c r="JJ313" s="60"/>
      <c r="JK313" s="60"/>
      <c r="JL313" s="60"/>
      <c r="JM313" s="60"/>
      <c r="JN313" s="60"/>
      <c r="JO313" s="60"/>
      <c r="JP313" s="60"/>
      <c r="JQ313" s="60"/>
      <c r="JR313" s="60"/>
      <c r="JS313" s="60"/>
      <c r="JT313" s="60"/>
      <c r="JU313" s="60"/>
      <c r="JV313" s="60"/>
      <c r="JW313" s="60"/>
      <c r="JX313" s="60"/>
      <c r="JY313" s="60"/>
      <c r="JZ313" s="60"/>
      <c r="KA313" s="60"/>
      <c r="KB313" s="60"/>
      <c r="KC313" s="60"/>
      <c r="KD313" s="60"/>
      <c r="KE313" s="60"/>
      <c r="KF313" s="60"/>
      <c r="KG313" s="60"/>
      <c r="KH313" s="60"/>
      <c r="KI313" s="60"/>
      <c r="KJ313" s="60"/>
      <c r="KK313" s="60"/>
      <c r="KL313" s="60"/>
      <c r="KM313" s="60"/>
      <c r="KN313" s="60"/>
      <c r="KO313" s="60"/>
      <c r="KP313" s="60"/>
      <c r="KQ313" s="60"/>
      <c r="KR313" s="60"/>
      <c r="KS313" s="60"/>
      <c r="KT313" s="60"/>
      <c r="KU313" s="60"/>
      <c r="KV313" s="60"/>
      <c r="KW313" s="60"/>
      <c r="KX313" s="60"/>
      <c r="KY313" s="60"/>
      <c r="KZ313" s="60"/>
      <c r="LA313" s="60"/>
      <c r="LB313" s="60"/>
      <c r="LC313" s="60"/>
      <c r="LD313" s="60"/>
      <c r="LE313" s="60"/>
      <c r="LF313" s="60"/>
      <c r="LG313" s="60"/>
      <c r="LH313" s="60"/>
      <c r="LI313" s="60"/>
      <c r="LJ313" s="60"/>
      <c r="LK313" s="60"/>
      <c r="LL313" s="60"/>
      <c r="LM313" s="60"/>
      <c r="LN313" s="60"/>
      <c r="LO313" s="60"/>
      <c r="LP313" s="60"/>
      <c r="LQ313" s="60"/>
      <c r="LR313" s="60"/>
      <c r="LS313" s="60"/>
      <c r="LT313" s="60"/>
      <c r="LU313" s="60"/>
      <c r="LV313" s="60"/>
      <c r="LW313" s="60"/>
      <c r="LX313" s="60"/>
      <c r="LY313" s="60"/>
      <c r="LZ313" s="60"/>
      <c r="MA313" s="60"/>
      <c r="MB313" s="60"/>
      <c r="MC313" s="60"/>
      <c r="MD313" s="60"/>
      <c r="ME313" s="60"/>
      <c r="MF313" s="60"/>
      <c r="MG313" s="60"/>
      <c r="MH313" s="60"/>
      <c r="MI313" s="60"/>
      <c r="MJ313" s="60"/>
      <c r="MK313" s="60"/>
      <c r="ML313" s="60"/>
      <c r="MM313" s="60"/>
      <c r="MN313" s="60"/>
      <c r="MO313" s="60"/>
      <c r="MP313" s="60"/>
      <c r="MQ313" s="60"/>
      <c r="MR313" s="60"/>
      <c r="MS313" s="60"/>
      <c r="MT313" s="60"/>
      <c r="MU313" s="60"/>
      <c r="MV313" s="60"/>
      <c r="MW313" s="60"/>
      <c r="MX313" s="60"/>
      <c r="MY313" s="60"/>
      <c r="MZ313" s="60"/>
      <c r="NA313" s="60"/>
      <c r="NB313" s="60"/>
      <c r="NC313" s="60"/>
      <c r="ND313" s="60"/>
      <c r="NE313" s="60"/>
      <c r="NF313" s="60"/>
      <c r="NG313" s="60"/>
      <c r="NH313" s="60"/>
      <c r="NI313" s="60"/>
      <c r="NJ313" s="60"/>
      <c r="NK313" s="60"/>
      <c r="NL313" s="60"/>
      <c r="NM313" s="60"/>
      <c r="NN313" s="60"/>
      <c r="NO313" s="60"/>
      <c r="NP313" s="60"/>
      <c r="NQ313" s="60"/>
      <c r="NR313" s="60"/>
      <c r="NS313" s="60"/>
      <c r="NT313" s="60"/>
      <c r="NU313" s="60"/>
      <c r="NV313" s="60"/>
      <c r="NW313" s="60"/>
      <c r="NX313" s="60"/>
      <c r="NY313" s="60"/>
      <c r="NZ313" s="60"/>
      <c r="OA313" s="60"/>
      <c r="OB313" s="60"/>
      <c r="OC313" s="60"/>
      <c r="OD313" s="60"/>
      <c r="OE313" s="60"/>
      <c r="OF313" s="60"/>
      <c r="OG313" s="60"/>
      <c r="OH313" s="60"/>
      <c r="OI313" s="60"/>
      <c r="OJ313" s="60"/>
      <c r="OK313" s="60"/>
      <c r="OL313" s="60"/>
      <c r="OM313" s="60"/>
      <c r="ON313" s="60"/>
      <c r="OO313" s="60"/>
      <c r="OP313" s="60"/>
      <c r="OQ313" s="60"/>
      <c r="OR313" s="60"/>
      <c r="OS313" s="60"/>
      <c r="OT313" s="60"/>
      <c r="OU313" s="60"/>
      <c r="OV313" s="60"/>
      <c r="OW313" s="60"/>
      <c r="OX313" s="60"/>
      <c r="OY313" s="60"/>
      <c r="OZ313" s="60"/>
      <c r="PA313" s="60"/>
      <c r="PB313" s="60"/>
      <c r="PC313" s="60"/>
      <c r="PD313" s="60"/>
      <c r="PE313" s="60"/>
      <c r="PF313" s="60"/>
      <c r="PG313" s="60"/>
      <c r="PH313" s="60"/>
      <c r="PI313" s="60"/>
      <c r="PJ313" s="60"/>
      <c r="PK313" s="60"/>
      <c r="PL313" s="60"/>
      <c r="PM313" s="60"/>
      <c r="PN313" s="60"/>
      <c r="PO313" s="60"/>
      <c r="PP313" s="60"/>
      <c r="PQ313" s="60"/>
      <c r="PR313" s="60"/>
      <c r="PS313" s="60"/>
      <c r="PT313" s="60"/>
      <c r="PU313" s="60"/>
      <c r="PV313" s="60"/>
      <c r="PW313" s="60"/>
      <c r="PX313" s="60"/>
      <c r="PY313" s="60"/>
      <c r="PZ313" s="60"/>
      <c r="QA313" s="60"/>
      <c r="QB313" s="60"/>
      <c r="QC313" s="60"/>
      <c r="QD313" s="60"/>
      <c r="QE313" s="60"/>
      <c r="QF313" s="60"/>
      <c r="QG313" s="60"/>
      <c r="QH313" s="60"/>
      <c r="QI313" s="60"/>
      <c r="QJ313" s="60"/>
      <c r="QK313" s="60"/>
      <c r="QL313" s="60"/>
      <c r="QM313" s="60"/>
      <c r="QN313" s="60"/>
      <c r="QO313" s="60"/>
      <c r="QP313" s="60"/>
      <c r="QQ313" s="60"/>
      <c r="QR313" s="60"/>
      <c r="QS313" s="60"/>
      <c r="QT313" s="60"/>
      <c r="QU313" s="60"/>
      <c r="QV313" s="60"/>
      <c r="QW313" s="60"/>
      <c r="QX313" s="60"/>
      <c r="QY313" s="60"/>
      <c r="QZ313" s="60"/>
      <c r="RA313" s="60"/>
      <c r="RB313" s="60"/>
      <c r="RC313" s="60"/>
      <c r="RD313" s="60"/>
      <c r="RE313" s="60"/>
      <c r="RF313" s="60"/>
      <c r="RG313" s="60"/>
      <c r="RH313" s="60"/>
      <c r="RI313" s="60"/>
      <c r="RJ313" s="60"/>
      <c r="RK313" s="60"/>
      <c r="RL313" s="60"/>
      <c r="RM313" s="60"/>
      <c r="RN313" s="60"/>
      <c r="RO313" s="60"/>
      <c r="RP313" s="60"/>
      <c r="RQ313" s="60"/>
      <c r="RR313" s="60"/>
      <c r="RS313" s="60"/>
      <c r="RT313" s="60"/>
      <c r="RU313" s="60"/>
      <c r="RV313" s="60"/>
      <c r="RW313" s="60"/>
      <c r="RX313" s="60"/>
      <c r="RY313" s="60"/>
      <c r="RZ313" s="60"/>
      <c r="SA313" s="60"/>
      <c r="SB313" s="60"/>
      <c r="SC313" s="60"/>
      <c r="SD313" s="60"/>
      <c r="SE313" s="60"/>
      <c r="SF313" s="60"/>
      <c r="SG313" s="60"/>
      <c r="SH313" s="60"/>
      <c r="SI313" s="60"/>
      <c r="SJ313" s="60"/>
      <c r="SK313" s="60"/>
      <c r="SL313" s="60"/>
      <c r="SM313" s="60"/>
      <c r="SN313" s="60"/>
      <c r="SO313" s="60"/>
      <c r="SP313" s="60"/>
      <c r="SQ313" s="60"/>
      <c r="SR313" s="60"/>
      <c r="SS313" s="60"/>
      <c r="ST313" s="60"/>
      <c r="SU313" s="60"/>
      <c r="SV313" s="60"/>
      <c r="SW313" s="60"/>
      <c r="SX313" s="60"/>
      <c r="SY313" s="60"/>
      <c r="SZ313" s="60"/>
      <c r="TA313" s="60"/>
      <c r="TB313" s="60"/>
      <c r="TC313" s="60"/>
      <c r="TD313" s="60"/>
      <c r="TE313" s="60"/>
      <c r="TF313" s="60"/>
      <c r="TG313" s="60"/>
      <c r="TH313" s="60"/>
      <c r="TI313" s="60"/>
      <c r="TJ313" s="60"/>
      <c r="TK313" s="60"/>
      <c r="TL313" s="60"/>
      <c r="TM313" s="60"/>
      <c r="TN313" s="60"/>
      <c r="TO313" s="60"/>
      <c r="TP313" s="60"/>
      <c r="TQ313" s="60"/>
      <c r="TR313" s="60"/>
      <c r="TS313" s="60"/>
      <c r="TT313" s="60"/>
      <c r="TU313" s="60"/>
      <c r="TV313" s="60"/>
      <c r="TW313" s="60"/>
      <c r="TX313" s="60"/>
      <c r="TY313" s="60"/>
      <c r="TZ313" s="60"/>
      <c r="UA313" s="60"/>
      <c r="UB313" s="60"/>
      <c r="UC313" s="60"/>
      <c r="UD313" s="60"/>
      <c r="UE313" s="60"/>
      <c r="UF313" s="60"/>
      <c r="UG313" s="60"/>
      <c r="UH313" s="60"/>
      <c r="UI313" s="60"/>
      <c r="UJ313" s="60"/>
      <c r="UK313" s="60"/>
      <c r="UL313" s="60"/>
      <c r="UM313" s="60"/>
      <c r="UN313" s="60"/>
      <c r="UO313" s="60"/>
      <c r="UP313" s="60"/>
      <c r="UQ313" s="60"/>
      <c r="UR313" s="60"/>
      <c r="US313" s="60"/>
      <c r="UT313" s="60"/>
      <c r="UU313" s="60"/>
      <c r="UV313" s="60"/>
      <c r="UW313" s="60"/>
      <c r="UX313" s="60"/>
      <c r="UY313" s="60"/>
      <c r="UZ313" s="60"/>
      <c r="VA313" s="60"/>
      <c r="VB313" s="60"/>
      <c r="VC313" s="60"/>
      <c r="VD313" s="60"/>
      <c r="VE313" s="60"/>
      <c r="VF313" s="60"/>
      <c r="VG313" s="60"/>
      <c r="VH313" s="60"/>
      <c r="VI313" s="60"/>
      <c r="VJ313" s="60"/>
      <c r="VK313" s="60"/>
      <c r="VL313" s="60"/>
      <c r="VM313" s="60"/>
      <c r="VN313" s="60"/>
      <c r="VO313" s="60"/>
      <c r="VP313" s="60"/>
      <c r="VQ313" s="60"/>
      <c r="VR313" s="60"/>
      <c r="VS313" s="60"/>
      <c r="VT313" s="60"/>
      <c r="VU313" s="60"/>
      <c r="VV313" s="60"/>
      <c r="VW313" s="60"/>
      <c r="VX313" s="60"/>
      <c r="VY313" s="60"/>
      <c r="VZ313" s="60"/>
      <c r="WA313" s="60"/>
      <c r="WB313" s="60"/>
      <c r="WC313" s="60"/>
      <c r="WD313" s="60"/>
      <c r="WE313" s="60"/>
      <c r="WF313" s="60"/>
      <c r="WG313" s="60"/>
      <c r="WH313" s="60"/>
      <c r="WI313" s="60"/>
      <c r="WJ313" s="60"/>
      <c r="WK313" s="60"/>
      <c r="WL313" s="60"/>
      <c r="WM313" s="60"/>
      <c r="WN313" s="60"/>
      <c r="WO313" s="60"/>
      <c r="WP313" s="60"/>
      <c r="WQ313" s="60"/>
      <c r="WR313" s="60"/>
      <c r="WS313" s="60"/>
      <c r="WT313" s="60"/>
      <c r="WU313" s="60"/>
      <c r="WV313" s="60"/>
      <c r="WW313" s="60"/>
      <c r="WX313" s="60"/>
      <c r="WY313" s="60"/>
      <c r="WZ313" s="60"/>
      <c r="XA313" s="60"/>
      <c r="XB313" s="60"/>
      <c r="XC313" s="60"/>
      <c r="XD313" s="60"/>
      <c r="XE313" s="60"/>
      <c r="XF313" s="60"/>
      <c r="XG313" s="60"/>
      <c r="XH313" s="60"/>
      <c r="XI313" s="60"/>
      <c r="XJ313" s="60"/>
      <c r="XK313" s="60"/>
      <c r="XL313" s="60"/>
      <c r="XM313" s="60"/>
      <c r="XN313" s="60"/>
      <c r="XO313" s="60"/>
      <c r="XP313" s="60"/>
      <c r="XQ313" s="60"/>
      <c r="XR313" s="60"/>
      <c r="XS313" s="60"/>
      <c r="XT313" s="60"/>
      <c r="XU313" s="60"/>
      <c r="XV313" s="60"/>
      <c r="XW313" s="60"/>
      <c r="XX313" s="60"/>
      <c r="XY313" s="60"/>
      <c r="XZ313" s="60"/>
      <c r="YA313" s="60"/>
      <c r="YB313" s="60"/>
      <c r="YC313" s="60"/>
      <c r="YD313" s="60"/>
      <c r="YE313" s="60"/>
      <c r="YF313" s="60"/>
      <c r="YG313" s="60"/>
      <c r="YH313" s="60"/>
      <c r="YI313" s="60"/>
      <c r="YJ313" s="60"/>
      <c r="YK313" s="60"/>
      <c r="YL313" s="60"/>
      <c r="YM313" s="60"/>
      <c r="YN313" s="60"/>
      <c r="YO313" s="60"/>
      <c r="YP313" s="60"/>
      <c r="YQ313" s="60"/>
      <c r="YR313" s="60"/>
      <c r="YS313" s="60"/>
      <c r="YT313" s="60"/>
      <c r="YU313" s="60"/>
      <c r="YV313" s="60"/>
      <c r="YW313" s="60"/>
      <c r="YX313" s="60"/>
      <c r="YY313" s="60"/>
      <c r="YZ313" s="60"/>
      <c r="ZA313" s="60"/>
      <c r="ZB313" s="60"/>
      <c r="ZC313" s="60"/>
      <c r="ZD313" s="60"/>
      <c r="ZE313" s="60"/>
      <c r="ZF313" s="60"/>
      <c r="ZG313" s="60"/>
      <c r="ZH313" s="60"/>
      <c r="ZI313" s="60"/>
      <c r="ZJ313" s="60"/>
      <c r="ZK313" s="60"/>
      <c r="ZL313" s="60"/>
      <c r="ZM313" s="60"/>
      <c r="ZN313" s="60"/>
      <c r="ZO313" s="60"/>
      <c r="ZP313" s="60"/>
      <c r="ZQ313" s="60"/>
      <c r="ZR313" s="60"/>
      <c r="ZS313" s="60"/>
      <c r="ZT313" s="60"/>
      <c r="ZU313" s="60"/>
      <c r="ZV313" s="60"/>
      <c r="ZW313" s="60"/>
      <c r="ZX313" s="60"/>
      <c r="ZY313" s="60"/>
      <c r="ZZ313" s="60"/>
      <c r="AAA313" s="60"/>
      <c r="AAB313" s="60"/>
      <c r="AAC313" s="60"/>
      <c r="AAD313" s="60"/>
      <c r="AAE313" s="60"/>
      <c r="AAF313" s="60"/>
      <c r="AAG313" s="60"/>
      <c r="AAH313" s="60"/>
      <c r="AAI313" s="60"/>
      <c r="AAJ313" s="60"/>
      <c r="AAK313" s="60"/>
      <c r="AAL313" s="60"/>
      <c r="AAM313" s="60"/>
      <c r="AAN313" s="60"/>
      <c r="AAO313" s="60"/>
      <c r="AAP313" s="60"/>
      <c r="AAQ313" s="60"/>
      <c r="AAR313" s="60"/>
      <c r="AAS313" s="60"/>
      <c r="AAT313" s="60"/>
      <c r="AAU313" s="60"/>
      <c r="AAV313" s="60"/>
      <c r="AAW313" s="60"/>
      <c r="AAX313" s="60"/>
      <c r="AAY313" s="60"/>
      <c r="AAZ313" s="60"/>
      <c r="ABA313" s="60"/>
      <c r="ABB313" s="60"/>
      <c r="ABC313" s="60"/>
      <c r="ABD313" s="60"/>
      <c r="ABE313" s="60"/>
      <c r="ABF313" s="60"/>
      <c r="ABG313" s="60"/>
      <c r="ABH313" s="60"/>
      <c r="ABI313" s="60"/>
      <c r="ABJ313" s="60"/>
      <c r="ABK313" s="60"/>
      <c r="ABL313" s="60"/>
      <c r="ABM313" s="60"/>
      <c r="ABN313" s="60"/>
      <c r="ABO313" s="60"/>
      <c r="ABP313" s="60"/>
      <c r="ABQ313" s="60"/>
      <c r="ABR313" s="60"/>
      <c r="ABS313" s="60"/>
      <c r="ABT313" s="60"/>
      <c r="ABU313" s="60"/>
      <c r="ABV313" s="60"/>
      <c r="ABW313" s="60"/>
      <c r="ABX313" s="60"/>
      <c r="ABY313" s="60"/>
      <c r="ABZ313" s="60"/>
      <c r="ACA313" s="60"/>
      <c r="ACB313" s="60"/>
      <c r="ACC313" s="60"/>
      <c r="ACD313" s="60"/>
      <c r="ACE313" s="60"/>
      <c r="ACF313" s="60"/>
      <c r="ACG313" s="60"/>
      <c r="ACH313" s="60"/>
      <c r="ACI313" s="60"/>
      <c r="ACJ313" s="60"/>
      <c r="ACK313" s="60"/>
      <c r="ACL313" s="60"/>
      <c r="ACM313" s="60"/>
      <c r="ACN313" s="60"/>
      <c r="ACO313" s="60"/>
      <c r="ACP313" s="60"/>
      <c r="ACQ313" s="60"/>
      <c r="ACR313" s="60"/>
      <c r="ACS313" s="60"/>
      <c r="ACT313" s="60"/>
      <c r="ACU313" s="60"/>
      <c r="ACV313" s="60"/>
      <c r="ACW313" s="60"/>
      <c r="ACX313" s="60"/>
      <c r="ACY313" s="60"/>
      <c r="ACZ313" s="60"/>
      <c r="ADA313" s="60"/>
      <c r="ADB313" s="60"/>
      <c r="ADC313" s="60"/>
      <c r="ADD313" s="60"/>
      <c r="ADE313" s="60"/>
      <c r="ADF313" s="60"/>
      <c r="ADG313" s="60"/>
      <c r="ADH313" s="60"/>
      <c r="ADI313" s="60"/>
      <c r="ADJ313" s="60"/>
      <c r="ADK313" s="60"/>
      <c r="ADL313" s="60"/>
      <c r="ADM313" s="60"/>
      <c r="ADN313" s="60"/>
      <c r="ADO313" s="60"/>
      <c r="ADP313" s="60"/>
      <c r="ADQ313" s="60"/>
      <c r="ADR313" s="60"/>
      <c r="ADS313" s="60"/>
      <c r="ADT313" s="60"/>
      <c r="ADU313" s="60"/>
      <c r="ADV313" s="60"/>
      <c r="ADW313" s="60"/>
      <c r="ADX313" s="60"/>
      <c r="ADY313" s="60"/>
      <c r="ADZ313" s="60"/>
      <c r="AEA313" s="60"/>
      <c r="AEB313" s="60"/>
      <c r="AEC313" s="60"/>
      <c r="AED313" s="60"/>
      <c r="AEE313" s="60"/>
      <c r="AEF313" s="60"/>
      <c r="AEG313" s="60"/>
      <c r="AEH313" s="60"/>
      <c r="AEI313" s="60"/>
      <c r="AEJ313" s="60"/>
      <c r="AEK313" s="60"/>
      <c r="AEL313" s="60"/>
      <c r="AEM313" s="60"/>
      <c r="AEN313" s="60"/>
      <c r="AEO313" s="60"/>
      <c r="AEP313" s="60"/>
      <c r="AEQ313" s="60"/>
      <c r="AER313" s="60"/>
      <c r="AES313" s="60"/>
      <c r="AET313" s="60"/>
      <c r="AEU313" s="60"/>
      <c r="AEV313" s="60"/>
      <c r="AEW313" s="60"/>
      <c r="AEX313" s="60"/>
      <c r="AEY313" s="60"/>
      <c r="AEZ313" s="60"/>
      <c r="AFA313" s="60"/>
      <c r="AFB313" s="60"/>
      <c r="AFC313" s="60"/>
      <c r="AFD313" s="60"/>
      <c r="AFE313" s="60"/>
      <c r="AFF313" s="60"/>
      <c r="AFG313" s="60"/>
      <c r="AFH313" s="60"/>
      <c r="AFI313" s="60"/>
      <c r="AFJ313" s="60"/>
      <c r="AFK313" s="60"/>
      <c r="AFL313" s="60"/>
      <c r="AFM313" s="60"/>
      <c r="AFN313" s="60"/>
      <c r="AFO313" s="60"/>
      <c r="AFP313" s="60"/>
      <c r="AFQ313" s="60"/>
      <c r="AFR313" s="60"/>
      <c r="AFS313" s="60"/>
      <c r="AFT313" s="60"/>
      <c r="AFU313" s="60"/>
      <c r="AFV313" s="60"/>
      <c r="AFW313" s="60"/>
      <c r="AFX313" s="60"/>
      <c r="AFY313" s="60"/>
      <c r="AFZ313" s="60"/>
      <c r="AGA313" s="60"/>
      <c r="AGB313" s="60"/>
      <c r="AGC313" s="60"/>
      <c r="AGD313" s="60"/>
      <c r="AGE313" s="60"/>
      <c r="AGF313" s="60"/>
      <c r="AGG313" s="60"/>
      <c r="AGH313" s="60"/>
      <c r="AGI313" s="60"/>
      <c r="AGJ313" s="60"/>
      <c r="AGK313" s="60"/>
      <c r="AGL313" s="60"/>
      <c r="AGM313" s="60"/>
      <c r="AGN313" s="60"/>
      <c r="AGO313" s="60"/>
      <c r="AGP313" s="60"/>
      <c r="AGQ313" s="60"/>
      <c r="AGR313" s="60"/>
      <c r="AGS313" s="60"/>
      <c r="AGT313" s="60"/>
      <c r="AGU313" s="60"/>
      <c r="AGV313" s="60"/>
      <c r="AGW313" s="60"/>
      <c r="AGX313" s="60"/>
      <c r="AGY313" s="60"/>
      <c r="AGZ313" s="60"/>
      <c r="AHA313" s="60"/>
      <c r="AHB313" s="60"/>
      <c r="AHC313" s="60"/>
      <c r="AHD313" s="60"/>
      <c r="AHE313" s="60"/>
      <c r="AHF313" s="60"/>
      <c r="AHG313" s="60"/>
      <c r="AHH313" s="60"/>
      <c r="AHI313" s="60"/>
      <c r="AHJ313" s="60"/>
      <c r="AHK313" s="60"/>
      <c r="AHL313" s="60"/>
      <c r="AHM313" s="60"/>
      <c r="AHN313" s="60"/>
      <c r="AHO313" s="60"/>
      <c r="AHP313" s="60"/>
      <c r="AHQ313" s="60"/>
      <c r="AHR313" s="60"/>
      <c r="AHS313" s="60"/>
      <c r="AHT313" s="60"/>
      <c r="AHU313" s="60"/>
      <c r="AHV313" s="60"/>
      <c r="AHW313" s="60"/>
      <c r="AHX313" s="60"/>
      <c r="AHY313" s="60"/>
      <c r="AHZ313" s="60"/>
      <c r="AIA313" s="60"/>
      <c r="AIB313" s="60"/>
      <c r="AIC313" s="60"/>
      <c r="AID313" s="60"/>
      <c r="AIE313" s="60"/>
      <c r="AIF313" s="60"/>
      <c r="AIG313" s="60"/>
      <c r="AIH313" s="60"/>
      <c r="AII313" s="60"/>
      <c r="AIJ313" s="60"/>
      <c r="AIK313" s="60"/>
      <c r="AIL313" s="60"/>
      <c r="AIM313" s="60"/>
      <c r="AIN313" s="60"/>
      <c r="AIO313" s="60"/>
      <c r="AIP313" s="60"/>
      <c r="AIQ313" s="60"/>
      <c r="AIR313" s="60"/>
      <c r="AIS313" s="60"/>
      <c r="AIT313" s="60"/>
      <c r="AIU313" s="60"/>
      <c r="AIV313" s="60"/>
      <c r="AIW313" s="60"/>
      <c r="AIX313" s="60"/>
      <c r="AIY313" s="60"/>
      <c r="AIZ313" s="60"/>
      <c r="AJA313" s="60"/>
      <c r="AJB313" s="60"/>
      <c r="AJC313" s="60"/>
      <c r="AJD313" s="60"/>
      <c r="AJE313" s="60"/>
      <c r="AJF313" s="60"/>
      <c r="AJG313" s="60"/>
      <c r="AJH313" s="60"/>
      <c r="AJI313" s="60"/>
      <c r="AJJ313" s="60"/>
      <c r="AJK313" s="60"/>
      <c r="AJL313" s="60"/>
      <c r="AJM313" s="60"/>
      <c r="AJN313" s="60"/>
      <c r="AJO313" s="60"/>
      <c r="AJP313" s="60"/>
      <c r="AJQ313" s="60"/>
      <c r="AJR313" s="60"/>
      <c r="AJS313" s="60"/>
      <c r="AJT313" s="60"/>
      <c r="AJU313" s="60"/>
      <c r="AJV313" s="60"/>
      <c r="AJW313" s="60"/>
      <c r="AJX313" s="60"/>
      <c r="AJY313" s="60"/>
      <c r="AJZ313" s="60"/>
      <c r="AKA313" s="60"/>
      <c r="AKB313" s="60"/>
      <c r="AKC313" s="60"/>
      <c r="AKD313" s="60"/>
      <c r="AKE313" s="60"/>
      <c r="AKF313" s="60"/>
      <c r="AKG313" s="60"/>
      <c r="AKH313" s="60"/>
      <c r="AKI313" s="60"/>
      <c r="AKJ313" s="60"/>
      <c r="AKK313" s="60"/>
      <c r="AKL313" s="60"/>
      <c r="AKM313" s="60"/>
      <c r="AKN313" s="60"/>
      <c r="AKO313" s="60"/>
      <c r="AKP313" s="60"/>
      <c r="AKQ313" s="60"/>
      <c r="AKR313" s="60"/>
      <c r="AKS313" s="60"/>
      <c r="AKT313" s="60"/>
      <c r="AKU313" s="60"/>
      <c r="AKV313" s="60"/>
      <c r="AKW313" s="60"/>
      <c r="AKX313" s="60"/>
      <c r="AKY313" s="60"/>
      <c r="AKZ313" s="60"/>
      <c r="ALA313" s="60"/>
      <c r="ALB313" s="60"/>
      <c r="ALC313" s="60"/>
      <c r="ALD313" s="60"/>
      <c r="ALE313" s="60"/>
      <c r="ALF313" s="60"/>
      <c r="ALG313" s="60"/>
      <c r="ALH313" s="60"/>
      <c r="ALI313" s="60"/>
      <c r="ALJ313" s="60"/>
      <c r="ALK313" s="60"/>
      <c r="ALL313" s="60"/>
      <c r="ALM313" s="60"/>
      <c r="ALN313" s="60"/>
      <c r="ALO313" s="60"/>
      <c r="ALP313" s="60"/>
      <c r="ALQ313" s="60"/>
      <c r="ALR313" s="60"/>
      <c r="ALS313" s="60"/>
      <c r="ALT313" s="60"/>
      <c r="ALU313" s="60"/>
      <c r="ALV313" s="60"/>
      <c r="ALW313" s="60"/>
      <c r="ALX313" s="60"/>
      <c r="ALY313" s="60"/>
      <c r="ALZ313" s="60"/>
      <c r="AMA313" s="60"/>
      <c r="AMB313" s="60"/>
      <c r="AMC313" s="60"/>
      <c r="AMD313" s="60"/>
      <c r="AME313" s="60"/>
      <c r="AMF313" s="60"/>
      <c r="AMG313" s="60"/>
      <c r="AMH313" s="60"/>
      <c r="AMI313" s="60"/>
      <c r="AMJ313" s="60"/>
      <c r="AMK313" s="60"/>
      <c r="AML313" s="60"/>
      <c r="AMM313" s="60"/>
      <c r="AMN313" s="60"/>
      <c r="AMO313" s="60"/>
      <c r="AMP313" s="60"/>
      <c r="AMQ313" s="60"/>
      <c r="AMR313" s="60"/>
      <c r="AMS313" s="60"/>
      <c r="AMT313" s="60"/>
      <c r="AMU313" s="60"/>
      <c r="AMV313" s="60"/>
      <c r="AMW313" s="60"/>
      <c r="AMX313" s="60"/>
      <c r="AMY313" s="60"/>
      <c r="AMZ313" s="60"/>
      <c r="ANA313" s="60"/>
      <c r="ANB313" s="60"/>
      <c r="ANC313" s="60"/>
      <c r="AND313" s="60"/>
      <c r="ANE313" s="60"/>
      <c r="ANF313" s="60"/>
      <c r="ANG313" s="60"/>
      <c r="ANH313" s="60"/>
      <c r="ANI313" s="60"/>
      <c r="ANJ313" s="60"/>
      <c r="ANK313" s="60"/>
      <c r="ANL313" s="60"/>
      <c r="ANM313" s="60"/>
      <c r="ANN313" s="60"/>
      <c r="ANO313" s="60"/>
      <c r="ANP313" s="60"/>
      <c r="ANQ313" s="60"/>
      <c r="ANR313" s="60"/>
      <c r="ANS313" s="60"/>
      <c r="ANT313" s="60"/>
      <c r="ANU313" s="60"/>
      <c r="ANV313" s="60"/>
      <c r="ANW313" s="60"/>
      <c r="ANX313" s="60"/>
      <c r="ANY313" s="60"/>
      <c r="ANZ313" s="60"/>
      <c r="AOA313" s="60"/>
      <c r="AOB313" s="60"/>
      <c r="AOC313" s="60"/>
      <c r="AOD313" s="60"/>
      <c r="AOE313" s="60"/>
      <c r="AOF313" s="60"/>
      <c r="AOG313" s="60"/>
      <c r="AOH313" s="60"/>
      <c r="AOI313" s="60"/>
      <c r="AOJ313" s="60"/>
      <c r="AOK313" s="60"/>
      <c r="AOL313" s="60"/>
      <c r="AOM313" s="60"/>
      <c r="AON313" s="60"/>
      <c r="AOO313" s="60"/>
      <c r="AOP313" s="60"/>
      <c r="AOQ313" s="60"/>
      <c r="AOR313" s="60"/>
      <c r="AOS313" s="60"/>
      <c r="AOT313" s="60"/>
      <c r="AOU313" s="60"/>
      <c r="AOV313" s="60"/>
      <c r="AOW313" s="60"/>
      <c r="AOX313" s="60"/>
      <c r="AOY313" s="60"/>
      <c r="AOZ313" s="60"/>
      <c r="APA313" s="60"/>
      <c r="APB313" s="60"/>
      <c r="APC313" s="60"/>
      <c r="APD313" s="60"/>
      <c r="APE313" s="60"/>
      <c r="APF313" s="60"/>
      <c r="APG313" s="60"/>
      <c r="APH313" s="60"/>
      <c r="API313" s="60"/>
      <c r="APJ313" s="60"/>
      <c r="APK313" s="60"/>
      <c r="APL313" s="60"/>
      <c r="APM313" s="60"/>
      <c r="APN313" s="60"/>
      <c r="APO313" s="60"/>
      <c r="APP313" s="60"/>
      <c r="APQ313" s="60"/>
      <c r="APR313" s="60"/>
      <c r="APS313" s="60"/>
      <c r="APT313" s="60"/>
      <c r="APU313" s="60"/>
      <c r="APV313" s="60"/>
      <c r="APW313" s="60"/>
      <c r="APX313" s="60"/>
      <c r="APY313" s="60"/>
      <c r="APZ313" s="60"/>
      <c r="AQA313" s="60"/>
      <c r="AQB313" s="60"/>
      <c r="AQC313" s="60"/>
      <c r="AQD313" s="60"/>
      <c r="AQE313" s="60"/>
      <c r="AQF313" s="60"/>
      <c r="AQG313" s="60"/>
      <c r="AQH313" s="60"/>
      <c r="AQI313" s="60"/>
      <c r="AQJ313" s="60"/>
      <c r="AQK313" s="60"/>
      <c r="AQL313" s="60"/>
      <c r="AQM313" s="60"/>
      <c r="AQN313" s="60"/>
      <c r="AQO313" s="60"/>
      <c r="AQP313" s="60"/>
      <c r="AQQ313" s="60"/>
      <c r="AQR313" s="60"/>
      <c r="AQS313" s="60"/>
      <c r="AQT313" s="60"/>
      <c r="AQU313" s="60"/>
      <c r="AQV313" s="60"/>
      <c r="AQW313" s="60"/>
      <c r="AQX313" s="60"/>
      <c r="AQY313" s="60"/>
      <c r="AQZ313" s="60"/>
      <c r="ARA313" s="60"/>
      <c r="ARB313" s="60"/>
      <c r="ARC313" s="60"/>
      <c r="ARD313" s="60"/>
      <c r="ARE313" s="60"/>
      <c r="ARF313" s="60"/>
      <c r="ARG313" s="60"/>
      <c r="ARH313" s="60"/>
      <c r="ARI313" s="60"/>
      <c r="ARJ313" s="60"/>
      <c r="ARK313" s="60"/>
      <c r="ARL313" s="60"/>
      <c r="ARM313" s="60"/>
      <c r="ARN313" s="60"/>
      <c r="ARO313" s="60"/>
      <c r="ARP313" s="60"/>
      <c r="ARQ313" s="60"/>
      <c r="ARR313" s="60"/>
      <c r="ARS313" s="60"/>
      <c r="ART313" s="60"/>
      <c r="ARU313" s="60"/>
      <c r="ARV313" s="60"/>
      <c r="ARW313" s="60"/>
      <c r="ARX313" s="60"/>
      <c r="ARY313" s="60"/>
      <c r="ARZ313" s="60"/>
      <c r="ASA313" s="60"/>
      <c r="ASB313" s="60"/>
      <c r="ASC313" s="60"/>
      <c r="ASD313" s="60"/>
      <c r="ASE313" s="60"/>
      <c r="ASF313" s="60"/>
      <c r="ASG313" s="60"/>
      <c r="ASH313" s="60"/>
      <c r="ASI313" s="60"/>
      <c r="ASJ313" s="60"/>
      <c r="ASK313" s="60"/>
      <c r="ASL313" s="60"/>
      <c r="ASM313" s="60"/>
      <c r="ASN313" s="60"/>
      <c r="ASO313" s="60"/>
      <c r="ASP313" s="60"/>
      <c r="ASQ313" s="60"/>
      <c r="ASR313" s="60"/>
      <c r="ASS313" s="60"/>
      <c r="AST313" s="60"/>
      <c r="ASU313" s="60"/>
      <c r="ASV313" s="60"/>
      <c r="ASW313" s="60"/>
      <c r="ASX313" s="60"/>
      <c r="ASY313" s="60"/>
      <c r="ASZ313" s="60"/>
      <c r="ATA313" s="60"/>
      <c r="ATB313" s="60"/>
      <c r="ATC313" s="60"/>
      <c r="ATD313" s="60"/>
      <c r="ATE313" s="60"/>
      <c r="ATF313" s="60"/>
      <c r="ATG313" s="60"/>
      <c r="ATH313" s="60"/>
      <c r="ATI313" s="60"/>
      <c r="ATJ313" s="60"/>
      <c r="ATK313" s="60"/>
      <c r="ATL313" s="60"/>
      <c r="ATM313" s="60"/>
      <c r="ATN313" s="60"/>
      <c r="ATO313" s="60"/>
      <c r="ATP313" s="60"/>
      <c r="ATQ313" s="60"/>
      <c r="ATR313" s="60"/>
      <c r="ATS313" s="60"/>
      <c r="ATT313" s="60"/>
      <c r="ATU313" s="60"/>
      <c r="ATV313" s="60"/>
      <c r="ATW313" s="60"/>
      <c r="ATX313" s="60"/>
      <c r="ATY313" s="60"/>
      <c r="ATZ313" s="60"/>
      <c r="AUA313" s="60"/>
      <c r="AUB313" s="60"/>
      <c r="AUC313" s="60"/>
      <c r="AUD313" s="60"/>
      <c r="AUE313" s="60"/>
      <c r="AUF313" s="60"/>
      <c r="AUG313" s="60"/>
      <c r="AUH313" s="60"/>
      <c r="AUI313" s="60"/>
      <c r="AUJ313" s="60"/>
      <c r="AUK313" s="60"/>
      <c r="AUL313" s="60"/>
      <c r="AUM313" s="60"/>
      <c r="AUN313" s="60"/>
      <c r="AUO313" s="60"/>
      <c r="AUP313" s="60"/>
      <c r="AUQ313" s="60"/>
      <c r="AUR313" s="60"/>
      <c r="AUS313" s="60"/>
      <c r="AUT313" s="60"/>
      <c r="AUU313" s="60"/>
      <c r="AUV313" s="60"/>
      <c r="AUW313" s="60"/>
      <c r="AUX313" s="60"/>
      <c r="AUY313" s="60"/>
      <c r="AUZ313" s="60"/>
      <c r="AVA313" s="60"/>
      <c r="AVB313" s="60"/>
      <c r="AVC313" s="60"/>
      <c r="AVD313" s="60"/>
      <c r="AVE313" s="60"/>
      <c r="AVF313" s="60"/>
      <c r="AVG313" s="60"/>
      <c r="AVH313" s="60"/>
      <c r="AVI313" s="60"/>
      <c r="AVJ313" s="60"/>
      <c r="AVK313" s="60"/>
      <c r="AVL313" s="60"/>
      <c r="AVM313" s="60"/>
      <c r="AVN313" s="60"/>
      <c r="AVO313" s="60"/>
      <c r="AVP313" s="60"/>
      <c r="AVQ313" s="60"/>
      <c r="AVR313" s="60"/>
      <c r="AVS313" s="60"/>
      <c r="AVT313" s="60"/>
      <c r="AVU313" s="60"/>
      <c r="AVV313" s="60"/>
      <c r="AVW313" s="60"/>
      <c r="AVX313" s="60"/>
      <c r="AVY313" s="60"/>
      <c r="AVZ313" s="60"/>
      <c r="AWA313" s="60"/>
      <c r="AWB313" s="60"/>
      <c r="AWC313" s="60"/>
      <c r="AWD313" s="60"/>
      <c r="AWE313" s="60"/>
      <c r="AWF313" s="60"/>
      <c r="AWG313" s="60"/>
      <c r="AWH313" s="60"/>
      <c r="AWI313" s="60"/>
      <c r="AWJ313" s="60"/>
      <c r="AWK313" s="60"/>
      <c r="AWL313" s="60"/>
      <c r="AWM313" s="60"/>
      <c r="AWN313" s="60"/>
      <c r="AWO313" s="60"/>
      <c r="AWP313" s="60"/>
      <c r="AWQ313" s="60"/>
      <c r="AWR313" s="60"/>
      <c r="AWS313" s="60"/>
      <c r="AWT313" s="60"/>
      <c r="AWU313" s="60"/>
      <c r="AWV313" s="60"/>
      <c r="AWW313" s="60"/>
      <c r="AWX313" s="60"/>
      <c r="AWY313" s="60"/>
      <c r="AWZ313" s="60"/>
      <c r="AXA313" s="60"/>
      <c r="AXB313" s="60"/>
      <c r="AXC313" s="60"/>
      <c r="AXD313" s="60"/>
      <c r="AXE313" s="60"/>
      <c r="AXF313" s="60"/>
      <c r="AXG313" s="60"/>
      <c r="AXH313" s="60"/>
      <c r="AXI313" s="60"/>
      <c r="AXJ313" s="60"/>
      <c r="AXK313" s="60"/>
      <c r="AXL313" s="60"/>
      <c r="AXM313" s="60"/>
      <c r="AXN313" s="60"/>
      <c r="AXO313" s="60"/>
      <c r="AXP313" s="60"/>
      <c r="AXQ313" s="60"/>
      <c r="AXR313" s="60"/>
      <c r="AXS313" s="60"/>
      <c r="AXT313" s="60"/>
      <c r="AXU313" s="60"/>
      <c r="AXV313" s="60"/>
      <c r="AXW313" s="60"/>
      <c r="AXX313" s="60"/>
      <c r="AXY313" s="60"/>
      <c r="AXZ313" s="60"/>
      <c r="AYA313" s="60"/>
      <c r="AYB313" s="60"/>
      <c r="AYC313" s="60"/>
      <c r="AYD313" s="60"/>
      <c r="AYE313" s="60"/>
      <c r="AYF313" s="60"/>
      <c r="AYG313" s="60"/>
      <c r="AYH313" s="60"/>
      <c r="AYI313" s="60"/>
      <c r="AYJ313" s="60"/>
      <c r="AYK313" s="60"/>
      <c r="AYL313" s="60"/>
      <c r="AYM313" s="60"/>
      <c r="AYN313" s="60"/>
      <c r="AYO313" s="60"/>
      <c r="AYP313" s="60"/>
      <c r="AYQ313" s="60"/>
      <c r="AYR313" s="60"/>
      <c r="AYS313" s="60"/>
      <c r="AYT313" s="60"/>
      <c r="AYU313" s="60"/>
      <c r="AYV313" s="60"/>
      <c r="AYW313" s="60"/>
      <c r="AYX313" s="60"/>
      <c r="AYY313" s="60"/>
      <c r="AYZ313" s="60"/>
      <c r="AZA313" s="60"/>
      <c r="AZB313" s="60"/>
      <c r="AZC313" s="60"/>
      <c r="AZD313" s="60"/>
      <c r="AZE313" s="60"/>
      <c r="AZF313" s="60"/>
      <c r="AZG313" s="60"/>
      <c r="AZH313" s="60"/>
      <c r="AZI313" s="60"/>
      <c r="AZJ313" s="60"/>
      <c r="AZK313" s="60"/>
      <c r="AZL313" s="60"/>
      <c r="AZM313" s="60"/>
      <c r="AZN313" s="60"/>
      <c r="AZO313" s="60"/>
      <c r="AZP313" s="60"/>
      <c r="AZQ313" s="60"/>
      <c r="AZR313" s="60"/>
      <c r="AZS313" s="60"/>
      <c r="AZT313" s="60"/>
      <c r="AZU313" s="60"/>
      <c r="AZV313" s="60"/>
      <c r="AZW313" s="60"/>
      <c r="AZX313" s="60"/>
      <c r="AZY313" s="60"/>
      <c r="AZZ313" s="60"/>
      <c r="BAA313" s="60"/>
      <c r="BAB313" s="60"/>
      <c r="BAC313" s="60"/>
      <c r="BAD313" s="60"/>
      <c r="BAE313" s="60"/>
      <c r="BAF313" s="60"/>
      <c r="BAG313" s="60"/>
      <c r="BAH313" s="60"/>
      <c r="BAI313" s="60"/>
      <c r="BAJ313" s="60"/>
      <c r="BAK313" s="60"/>
      <c r="BAL313" s="60"/>
      <c r="BAM313" s="60"/>
      <c r="BAN313" s="60"/>
      <c r="BAO313" s="60"/>
      <c r="BAP313" s="60"/>
      <c r="BAQ313" s="60"/>
      <c r="BAR313" s="60"/>
      <c r="BAS313" s="60"/>
      <c r="BAT313" s="60"/>
      <c r="BAU313" s="60"/>
      <c r="BAV313" s="60"/>
      <c r="BAW313" s="60"/>
      <c r="BAX313" s="60"/>
      <c r="BAY313" s="60"/>
      <c r="BAZ313" s="60"/>
      <c r="BBA313" s="60"/>
      <c r="BBB313" s="60"/>
      <c r="BBC313" s="60"/>
      <c r="BBD313" s="60"/>
      <c r="BBE313" s="60"/>
      <c r="BBF313" s="60"/>
      <c r="BBG313" s="60"/>
      <c r="BBH313" s="60"/>
      <c r="BBI313" s="60"/>
      <c r="BBJ313" s="60"/>
      <c r="BBK313" s="60"/>
      <c r="BBL313" s="60"/>
      <c r="BBM313" s="60"/>
      <c r="BBN313" s="60"/>
      <c r="BBO313" s="60"/>
      <c r="BBP313" s="60"/>
      <c r="BBQ313" s="60"/>
      <c r="BBR313" s="60"/>
      <c r="BBS313" s="60"/>
      <c r="BBT313" s="60"/>
      <c r="BBU313" s="60"/>
      <c r="BBV313" s="60"/>
      <c r="BBW313" s="60"/>
      <c r="BBX313" s="60"/>
      <c r="BBY313" s="60"/>
      <c r="BBZ313" s="60"/>
      <c r="BCA313" s="60"/>
      <c r="BCB313" s="60"/>
      <c r="BCC313" s="60"/>
      <c r="BCD313" s="60"/>
      <c r="BCE313" s="60"/>
      <c r="BCF313" s="60"/>
      <c r="BCG313" s="60"/>
      <c r="BCH313" s="60"/>
      <c r="BCI313" s="60"/>
      <c r="BCJ313" s="60"/>
      <c r="BCK313" s="60"/>
      <c r="BCL313" s="60"/>
      <c r="BCM313" s="60"/>
      <c r="BCN313" s="60"/>
      <c r="BCO313" s="60"/>
      <c r="BCP313" s="60"/>
      <c r="BCQ313" s="60"/>
      <c r="BCR313" s="60"/>
      <c r="BCS313" s="60"/>
      <c r="BCT313" s="60"/>
      <c r="BCU313" s="60"/>
      <c r="BCV313" s="60"/>
      <c r="BCW313" s="60"/>
      <c r="BCX313" s="60"/>
      <c r="BCY313" s="60"/>
      <c r="BCZ313" s="60"/>
      <c r="BDA313" s="60"/>
      <c r="BDB313" s="60"/>
      <c r="BDC313" s="60"/>
      <c r="BDD313" s="60"/>
      <c r="BDE313" s="60"/>
      <c r="BDF313" s="60"/>
      <c r="BDG313" s="60"/>
      <c r="BDH313" s="60"/>
      <c r="BDI313" s="60"/>
      <c r="BDJ313" s="60"/>
      <c r="BDK313" s="60"/>
      <c r="BDL313" s="60"/>
      <c r="BDM313" s="60"/>
      <c r="BDN313" s="60"/>
      <c r="BDO313" s="60"/>
      <c r="BDP313" s="60"/>
      <c r="BDQ313" s="60"/>
      <c r="BDR313" s="60"/>
      <c r="BDS313" s="60"/>
      <c r="BDT313" s="60"/>
      <c r="BDU313" s="60"/>
      <c r="BDV313" s="60"/>
      <c r="BDW313" s="60"/>
      <c r="BDX313" s="60"/>
      <c r="BDY313" s="60"/>
      <c r="BDZ313" s="60"/>
      <c r="BEA313" s="60"/>
      <c r="BEB313" s="60"/>
      <c r="BEC313" s="60"/>
      <c r="BED313" s="60"/>
      <c r="BEE313" s="60"/>
      <c r="BEF313" s="60"/>
      <c r="BEG313" s="60"/>
      <c r="BEH313" s="60"/>
      <c r="BEI313" s="60"/>
      <c r="BEJ313" s="60"/>
      <c r="BEK313" s="60"/>
      <c r="BEL313" s="60"/>
      <c r="BEM313" s="60"/>
      <c r="BEN313" s="60"/>
      <c r="BEO313" s="60"/>
      <c r="BEP313" s="60"/>
      <c r="BEQ313" s="60"/>
      <c r="BER313" s="60"/>
      <c r="BES313" s="60"/>
      <c r="BET313" s="60"/>
      <c r="BEU313" s="60"/>
      <c r="BEV313" s="60"/>
      <c r="BEW313" s="60"/>
      <c r="BEX313" s="60"/>
      <c r="BEY313" s="60"/>
      <c r="BEZ313" s="60"/>
      <c r="BFA313" s="60"/>
      <c r="BFB313" s="60"/>
      <c r="BFC313" s="60"/>
      <c r="BFD313" s="60"/>
      <c r="BFE313" s="60"/>
      <c r="BFF313" s="60"/>
      <c r="BFG313" s="60"/>
      <c r="BFH313" s="60"/>
      <c r="BFI313" s="60"/>
      <c r="BFJ313" s="60"/>
      <c r="BFK313" s="60"/>
      <c r="BFL313" s="60"/>
      <c r="BFM313" s="60"/>
      <c r="BFN313" s="60"/>
      <c r="BFO313" s="60"/>
      <c r="BFP313" s="60"/>
      <c r="BFQ313" s="60"/>
      <c r="BFR313" s="60"/>
      <c r="BFS313" s="60"/>
      <c r="BFT313" s="60"/>
      <c r="BFU313" s="60"/>
      <c r="BFV313" s="60"/>
      <c r="BFW313" s="60"/>
      <c r="BFX313" s="60"/>
      <c r="BFY313" s="60"/>
      <c r="BFZ313" s="60"/>
      <c r="BGA313" s="60"/>
      <c r="BGB313" s="60"/>
      <c r="BGC313" s="60"/>
      <c r="BGD313" s="60"/>
      <c r="BGE313" s="60"/>
      <c r="BGF313" s="60"/>
      <c r="BGG313" s="60"/>
      <c r="BGH313" s="60"/>
      <c r="BGI313" s="60"/>
      <c r="BGJ313" s="60"/>
      <c r="BGK313" s="60"/>
      <c r="BGL313" s="60"/>
      <c r="BGM313" s="60"/>
      <c r="BGN313" s="60"/>
      <c r="BGO313" s="60"/>
      <c r="BGP313" s="60"/>
      <c r="BGQ313" s="60"/>
      <c r="BGR313" s="60"/>
      <c r="BGS313" s="60"/>
      <c r="BGT313" s="60"/>
      <c r="BGU313" s="60"/>
      <c r="BGV313" s="60"/>
      <c r="BGW313" s="60"/>
      <c r="BGX313" s="60"/>
      <c r="BGY313" s="60"/>
      <c r="BGZ313" s="60"/>
      <c r="BHA313" s="60"/>
      <c r="BHB313" s="60"/>
      <c r="BHC313" s="60"/>
      <c r="BHD313" s="60"/>
      <c r="BHE313" s="60"/>
      <c r="BHF313" s="60"/>
      <c r="BHG313" s="60"/>
      <c r="BHH313" s="60"/>
      <c r="BHI313" s="60"/>
      <c r="BHJ313" s="60"/>
      <c r="BHK313" s="60"/>
      <c r="BHL313" s="60"/>
      <c r="BHM313" s="60"/>
      <c r="BHN313" s="60"/>
      <c r="BHO313" s="60"/>
      <c r="BHP313" s="60"/>
      <c r="BHQ313" s="60"/>
      <c r="BHR313" s="60"/>
      <c r="BHS313" s="60"/>
      <c r="BHT313" s="60"/>
      <c r="BHU313" s="60"/>
      <c r="BHV313" s="60"/>
      <c r="BHW313" s="60"/>
      <c r="BHX313" s="60"/>
      <c r="BHY313" s="60"/>
      <c r="BHZ313" s="60"/>
      <c r="BIA313" s="60"/>
      <c r="BIB313" s="60"/>
      <c r="BIC313" s="60"/>
      <c r="BID313" s="60"/>
      <c r="BIE313" s="60"/>
      <c r="BIF313" s="60"/>
      <c r="BIG313" s="60"/>
      <c r="BIH313" s="60"/>
      <c r="BII313" s="60"/>
      <c r="BIJ313" s="60"/>
      <c r="BIK313" s="60"/>
      <c r="BIL313" s="60"/>
      <c r="BIM313" s="60"/>
      <c r="BIN313" s="60"/>
      <c r="BIO313" s="60"/>
      <c r="BIP313" s="60"/>
      <c r="BIQ313" s="60"/>
      <c r="BIR313" s="60"/>
      <c r="BIS313" s="60"/>
      <c r="BIT313" s="60"/>
      <c r="BIU313" s="60"/>
      <c r="BIV313" s="60"/>
      <c r="BIW313" s="60"/>
      <c r="BIX313" s="60"/>
      <c r="BIY313" s="60"/>
      <c r="BIZ313" s="60"/>
      <c r="BJA313" s="60"/>
      <c r="BJB313" s="60"/>
      <c r="BJC313" s="60"/>
      <c r="BJD313" s="60"/>
      <c r="BJE313" s="60"/>
      <c r="BJF313" s="60"/>
      <c r="BJG313" s="60"/>
      <c r="BJH313" s="60"/>
      <c r="BJI313" s="60"/>
      <c r="BJJ313" s="60"/>
      <c r="BJK313" s="60"/>
      <c r="BJL313" s="60"/>
      <c r="BJM313" s="60"/>
      <c r="BJN313" s="60"/>
      <c r="BJO313" s="60"/>
      <c r="BJP313" s="60"/>
      <c r="BJQ313" s="60"/>
      <c r="BJR313" s="60"/>
      <c r="BJS313" s="60"/>
      <c r="BJT313" s="60"/>
      <c r="BJU313" s="60"/>
      <c r="BJV313" s="60"/>
      <c r="BJW313" s="60"/>
      <c r="BJX313" s="60"/>
      <c r="BJY313" s="60"/>
      <c r="BJZ313" s="60"/>
      <c r="BKA313" s="60"/>
      <c r="BKB313" s="60"/>
      <c r="BKC313" s="60"/>
      <c r="BKD313" s="60"/>
      <c r="BKE313" s="60"/>
      <c r="BKF313" s="60"/>
      <c r="BKG313" s="60"/>
      <c r="BKH313" s="60"/>
      <c r="BKI313" s="60"/>
      <c r="BKJ313" s="60"/>
      <c r="BKK313" s="60"/>
      <c r="BKL313" s="60"/>
      <c r="BKM313" s="60"/>
      <c r="BKN313" s="60"/>
      <c r="BKO313" s="60"/>
      <c r="BKP313" s="60"/>
      <c r="BKQ313" s="60"/>
      <c r="BKR313" s="60"/>
      <c r="BKS313" s="60"/>
      <c r="BKT313" s="60"/>
      <c r="BKU313" s="60"/>
      <c r="BKV313" s="60"/>
      <c r="BKW313" s="60"/>
      <c r="BKX313" s="60"/>
      <c r="BKY313" s="60"/>
      <c r="BKZ313" s="60"/>
      <c r="BLA313" s="60"/>
      <c r="BLB313" s="60"/>
      <c r="BLC313" s="60"/>
      <c r="BLD313" s="60"/>
      <c r="BLE313" s="60"/>
      <c r="BLF313" s="60"/>
      <c r="BLG313" s="60"/>
      <c r="BLH313" s="60"/>
      <c r="BLI313" s="60"/>
      <c r="BLJ313" s="60"/>
      <c r="BLK313" s="60"/>
      <c r="BLL313" s="60"/>
      <c r="BLM313" s="60"/>
      <c r="BLN313" s="60"/>
      <c r="BLO313" s="60"/>
      <c r="BLP313" s="60"/>
      <c r="BLQ313" s="60"/>
      <c r="BLR313" s="60"/>
      <c r="BLS313" s="60"/>
      <c r="BLT313" s="60"/>
      <c r="BLU313" s="60"/>
      <c r="BLV313" s="60"/>
      <c r="BLW313" s="60"/>
      <c r="BLX313" s="60"/>
      <c r="BLY313" s="60"/>
      <c r="BLZ313" s="60"/>
      <c r="BMA313" s="60"/>
      <c r="BMB313" s="60"/>
      <c r="BMC313" s="60"/>
      <c r="BMD313" s="60"/>
      <c r="BME313" s="60"/>
      <c r="BMF313" s="60"/>
      <c r="BMG313" s="60"/>
      <c r="BMH313" s="60"/>
      <c r="BMI313" s="60"/>
      <c r="BMJ313" s="60"/>
      <c r="BMK313" s="60"/>
      <c r="BML313" s="60"/>
      <c r="BMM313" s="60"/>
      <c r="BMN313" s="60"/>
      <c r="BMO313" s="60"/>
      <c r="BMP313" s="60"/>
      <c r="BMQ313" s="60"/>
      <c r="BMR313" s="60"/>
      <c r="BMS313" s="60"/>
      <c r="BMT313" s="60"/>
      <c r="BMU313" s="60"/>
      <c r="BMV313" s="60"/>
      <c r="BMW313" s="60"/>
      <c r="BMX313" s="60"/>
      <c r="BMY313" s="60"/>
      <c r="BMZ313" s="60"/>
      <c r="BNA313" s="60"/>
      <c r="BNB313" s="60"/>
      <c r="BNC313" s="60"/>
      <c r="BND313" s="60"/>
      <c r="BNE313" s="60"/>
      <c r="BNF313" s="60"/>
      <c r="BNG313" s="60"/>
      <c r="BNH313" s="60"/>
      <c r="BNI313" s="60"/>
      <c r="BNJ313" s="60"/>
      <c r="BNK313" s="60"/>
      <c r="BNL313" s="60"/>
      <c r="BNM313" s="60"/>
      <c r="BNN313" s="60"/>
      <c r="BNO313" s="60"/>
      <c r="BNP313" s="60"/>
      <c r="BNQ313" s="60"/>
      <c r="BNR313" s="60"/>
      <c r="BNS313" s="60"/>
      <c r="BNT313" s="60"/>
      <c r="BNU313" s="60"/>
      <c r="BNV313" s="60"/>
      <c r="BNW313" s="60"/>
      <c r="BNX313" s="60"/>
      <c r="BNY313" s="60"/>
      <c r="BNZ313" s="60"/>
      <c r="BOA313" s="60"/>
      <c r="BOB313" s="60"/>
      <c r="BOC313" s="60"/>
      <c r="BOD313" s="60"/>
      <c r="BOE313" s="60"/>
      <c r="BOF313" s="60"/>
      <c r="BOG313" s="60"/>
      <c r="BOH313" s="60"/>
      <c r="BOI313" s="60"/>
      <c r="BOJ313" s="60"/>
      <c r="BOK313" s="60"/>
      <c r="BOL313" s="60"/>
      <c r="BOM313" s="60"/>
      <c r="BON313" s="60"/>
      <c r="BOO313" s="60"/>
      <c r="BOP313" s="60"/>
      <c r="BOQ313" s="60"/>
      <c r="BOR313" s="60"/>
      <c r="BOS313" s="60"/>
      <c r="BOT313" s="60"/>
      <c r="BOU313" s="60"/>
      <c r="BOV313" s="60"/>
      <c r="BOW313" s="60"/>
      <c r="BOX313" s="60"/>
      <c r="BOY313" s="60"/>
      <c r="BOZ313" s="60"/>
      <c r="BPA313" s="60"/>
      <c r="BPB313" s="60"/>
      <c r="BPC313" s="60"/>
      <c r="BPD313" s="60"/>
      <c r="BPE313" s="60"/>
      <c r="BPF313" s="60"/>
      <c r="BPG313" s="60"/>
      <c r="BPH313" s="60"/>
      <c r="BPI313" s="60"/>
      <c r="BPJ313" s="60"/>
      <c r="BPK313" s="60"/>
      <c r="BPL313" s="60"/>
      <c r="BPM313" s="60"/>
      <c r="BPN313" s="60"/>
      <c r="BPO313" s="60"/>
      <c r="BPP313" s="60"/>
      <c r="BPQ313" s="60"/>
      <c r="BPR313" s="60"/>
      <c r="BPS313" s="60"/>
      <c r="BPT313" s="60"/>
      <c r="BPU313" s="60"/>
      <c r="BPV313" s="60"/>
      <c r="BPW313" s="60"/>
      <c r="BPX313" s="60"/>
      <c r="BPY313" s="60"/>
      <c r="BPZ313" s="60"/>
      <c r="BQA313" s="60"/>
      <c r="BQB313" s="60"/>
      <c r="BQC313" s="60"/>
      <c r="BQD313" s="60"/>
      <c r="BQE313" s="60"/>
      <c r="BQF313" s="60"/>
      <c r="BQG313" s="60"/>
      <c r="BQH313" s="60"/>
      <c r="BQI313" s="60"/>
      <c r="BQJ313" s="60"/>
      <c r="BQK313" s="60"/>
      <c r="BQL313" s="60"/>
      <c r="BQM313" s="60"/>
      <c r="BQN313" s="60"/>
      <c r="BQO313" s="60"/>
      <c r="BQP313" s="60"/>
      <c r="BQQ313" s="60"/>
      <c r="BQR313" s="60"/>
      <c r="BQS313" s="60"/>
      <c r="BQT313" s="60"/>
      <c r="BQU313" s="60"/>
      <c r="BQV313" s="60"/>
      <c r="BQW313" s="60"/>
      <c r="BQX313" s="60"/>
      <c r="BQY313" s="60"/>
      <c r="BQZ313" s="60"/>
      <c r="BRA313" s="60"/>
      <c r="BRB313" s="60"/>
      <c r="BRC313" s="60"/>
      <c r="BRD313" s="60"/>
      <c r="BRE313" s="60"/>
      <c r="BRF313" s="60"/>
      <c r="BRG313" s="60"/>
      <c r="BRH313" s="60"/>
      <c r="BRI313" s="60"/>
      <c r="BRJ313" s="60"/>
      <c r="BRK313" s="60"/>
      <c r="BRL313" s="60"/>
      <c r="BRM313" s="60"/>
      <c r="BRN313" s="60"/>
      <c r="BRO313" s="60"/>
      <c r="BRP313" s="60"/>
      <c r="BRQ313" s="60"/>
      <c r="BRR313" s="60"/>
      <c r="BRS313" s="60"/>
      <c r="BRT313" s="60"/>
      <c r="BRU313" s="60"/>
      <c r="BRV313" s="60"/>
      <c r="BRW313" s="60"/>
      <c r="BRX313" s="60"/>
      <c r="BRY313" s="60"/>
      <c r="BRZ313" s="60"/>
      <c r="BSA313" s="60"/>
      <c r="BSB313" s="60"/>
      <c r="BSC313" s="60"/>
      <c r="BSD313" s="60"/>
      <c r="BSE313" s="60"/>
      <c r="BSF313" s="60"/>
      <c r="BSG313" s="60"/>
      <c r="BSH313" s="60"/>
      <c r="BSI313" s="60"/>
      <c r="BSJ313" s="60"/>
      <c r="BSK313" s="60"/>
      <c r="BSL313" s="60"/>
      <c r="BSM313" s="60"/>
      <c r="BSN313" s="60"/>
      <c r="BSO313" s="60"/>
      <c r="BSP313" s="60"/>
      <c r="BSQ313" s="60"/>
      <c r="BSR313" s="60"/>
      <c r="BSS313" s="60"/>
      <c r="BST313" s="60"/>
      <c r="BSU313" s="60"/>
      <c r="BSV313" s="60"/>
      <c r="BSW313" s="60"/>
      <c r="BSX313" s="60"/>
      <c r="BSY313" s="60"/>
      <c r="BSZ313" s="60"/>
      <c r="BTA313" s="60"/>
      <c r="BTB313" s="60"/>
      <c r="BTC313" s="60"/>
      <c r="BTD313" s="60"/>
      <c r="BTE313" s="60"/>
      <c r="BTF313" s="60"/>
      <c r="BTG313" s="60"/>
      <c r="BTH313" s="60"/>
      <c r="BTI313" s="60"/>
      <c r="BTJ313" s="60"/>
      <c r="BTK313" s="60"/>
      <c r="BTL313" s="60"/>
      <c r="BTM313" s="60"/>
      <c r="BTN313" s="60"/>
      <c r="BTO313" s="60"/>
      <c r="BTP313" s="60"/>
      <c r="BTQ313" s="60"/>
      <c r="BTR313" s="60"/>
      <c r="BTS313" s="60"/>
      <c r="BTT313" s="60"/>
      <c r="BTU313" s="60"/>
      <c r="BTV313" s="60"/>
      <c r="BTW313" s="60"/>
      <c r="BTX313" s="60"/>
      <c r="BTY313" s="60"/>
      <c r="BTZ313" s="60"/>
      <c r="BUA313" s="60"/>
      <c r="BUB313" s="60"/>
      <c r="BUC313" s="60"/>
      <c r="BUD313" s="60"/>
      <c r="BUE313" s="60"/>
      <c r="BUF313" s="60"/>
      <c r="BUG313" s="60"/>
      <c r="BUH313" s="60"/>
      <c r="BUI313" s="60"/>
      <c r="BUJ313" s="60"/>
      <c r="BUK313" s="60"/>
      <c r="BUL313" s="60"/>
      <c r="BUM313" s="60"/>
      <c r="BUN313" s="60"/>
      <c r="BUO313" s="60"/>
      <c r="BUP313" s="60"/>
      <c r="BUQ313" s="60"/>
      <c r="BUR313" s="60"/>
      <c r="BUS313" s="60"/>
      <c r="BUT313" s="60"/>
      <c r="BUU313" s="60"/>
      <c r="BUV313" s="60"/>
      <c r="BUW313" s="60"/>
      <c r="BUX313" s="60"/>
      <c r="BUY313" s="60"/>
      <c r="BUZ313" s="60"/>
      <c r="BVA313" s="60"/>
      <c r="BVB313" s="60"/>
      <c r="BVC313" s="60"/>
      <c r="BVD313" s="60"/>
      <c r="BVE313" s="60"/>
      <c r="BVF313" s="60"/>
      <c r="BVG313" s="60"/>
      <c r="BVH313" s="60"/>
      <c r="BVI313" s="60"/>
      <c r="BVJ313" s="60"/>
      <c r="BVK313" s="60"/>
      <c r="BVL313" s="60"/>
      <c r="BVM313" s="60"/>
      <c r="BVN313" s="60"/>
      <c r="BVO313" s="60"/>
      <c r="BVP313" s="60"/>
      <c r="BVQ313" s="60"/>
      <c r="BVR313" s="60"/>
      <c r="BVS313" s="60"/>
      <c r="BVT313" s="60"/>
      <c r="BVU313" s="60"/>
      <c r="BVV313" s="60"/>
      <c r="BVW313" s="60"/>
      <c r="BVX313" s="60"/>
      <c r="BVY313" s="60"/>
      <c r="BVZ313" s="60"/>
      <c r="BWA313" s="60"/>
      <c r="BWB313" s="60"/>
      <c r="BWC313" s="60"/>
      <c r="BWD313" s="60"/>
      <c r="BWE313" s="60"/>
      <c r="BWF313" s="60"/>
      <c r="BWG313" s="60"/>
      <c r="BWH313" s="60"/>
      <c r="BWI313" s="60"/>
      <c r="BWJ313" s="60"/>
      <c r="BWK313" s="60"/>
      <c r="BWL313" s="60"/>
      <c r="BWM313" s="60"/>
      <c r="BWN313" s="60"/>
      <c r="BWO313" s="60"/>
      <c r="BWP313" s="60"/>
      <c r="BWQ313" s="60"/>
      <c r="BWR313" s="60"/>
      <c r="BWS313" s="60"/>
      <c r="BWT313" s="60"/>
      <c r="BWU313" s="60"/>
      <c r="BWV313" s="60"/>
      <c r="BWW313" s="60"/>
      <c r="BWX313" s="60"/>
      <c r="BWY313" s="60"/>
      <c r="BWZ313" s="60"/>
      <c r="BXA313" s="60"/>
      <c r="BXB313" s="60"/>
      <c r="BXC313" s="60"/>
      <c r="BXD313" s="60"/>
      <c r="BXE313" s="60"/>
      <c r="BXF313" s="60"/>
      <c r="BXG313" s="60"/>
      <c r="BXH313" s="60"/>
      <c r="BXI313" s="60"/>
      <c r="BXJ313" s="60"/>
      <c r="BXK313" s="60"/>
      <c r="BXL313" s="60"/>
      <c r="BXM313" s="60"/>
      <c r="BXN313" s="60"/>
      <c r="BXO313" s="60"/>
      <c r="BXP313" s="60"/>
      <c r="BXQ313" s="60"/>
      <c r="BXR313" s="60"/>
      <c r="BXS313" s="60"/>
      <c r="BXT313" s="60"/>
      <c r="BXU313" s="60"/>
      <c r="BXV313" s="60"/>
      <c r="BXW313" s="60"/>
      <c r="BXX313" s="60"/>
      <c r="BXY313" s="60"/>
      <c r="BXZ313" s="60"/>
      <c r="BYA313" s="60"/>
      <c r="BYB313" s="60"/>
      <c r="BYC313" s="60"/>
      <c r="BYD313" s="60"/>
      <c r="BYE313" s="60"/>
      <c r="BYF313" s="60"/>
      <c r="BYG313" s="60"/>
      <c r="BYH313" s="60"/>
      <c r="BYI313" s="60"/>
      <c r="BYJ313" s="60"/>
      <c r="BYK313" s="60"/>
      <c r="BYL313" s="60"/>
      <c r="BYM313" s="60"/>
      <c r="BYN313" s="60"/>
      <c r="BYO313" s="60"/>
      <c r="BYP313" s="60"/>
      <c r="BYQ313" s="60"/>
      <c r="BYR313" s="60"/>
      <c r="BYS313" s="60"/>
      <c r="BYT313" s="60"/>
      <c r="BYU313" s="60"/>
      <c r="BYV313" s="60"/>
      <c r="BYW313" s="60"/>
      <c r="BYX313" s="60"/>
      <c r="BYY313" s="60"/>
      <c r="BYZ313" s="60"/>
      <c r="BZA313" s="60"/>
      <c r="BZB313" s="60"/>
      <c r="BZC313" s="60"/>
      <c r="BZD313" s="60"/>
      <c r="BZE313" s="60"/>
      <c r="BZF313" s="60"/>
      <c r="BZG313" s="60"/>
      <c r="BZH313" s="60"/>
      <c r="BZI313" s="60"/>
      <c r="BZJ313" s="60"/>
      <c r="BZK313" s="60"/>
      <c r="BZL313" s="60"/>
      <c r="BZM313" s="60"/>
      <c r="BZN313" s="60"/>
      <c r="BZO313" s="60"/>
      <c r="BZP313" s="60"/>
      <c r="BZQ313" s="60"/>
      <c r="BZR313" s="60"/>
      <c r="BZS313" s="60"/>
      <c r="BZT313" s="60"/>
      <c r="BZU313" s="60"/>
      <c r="BZV313" s="60"/>
      <c r="BZW313" s="60"/>
      <c r="BZX313" s="60"/>
      <c r="BZY313" s="60"/>
      <c r="BZZ313" s="60"/>
      <c r="CAA313" s="60"/>
      <c r="CAB313" s="60"/>
      <c r="CAC313" s="60"/>
      <c r="CAD313" s="60"/>
      <c r="CAE313" s="60"/>
      <c r="CAF313" s="60"/>
      <c r="CAG313" s="60"/>
      <c r="CAH313" s="60"/>
      <c r="CAI313" s="60"/>
      <c r="CAJ313" s="60"/>
      <c r="CAK313" s="60"/>
      <c r="CAL313" s="60"/>
      <c r="CAM313" s="60"/>
      <c r="CAN313" s="60"/>
      <c r="CAO313" s="60"/>
      <c r="CAP313" s="60"/>
      <c r="CAQ313" s="60"/>
      <c r="CAR313" s="60"/>
      <c r="CAS313" s="60"/>
      <c r="CAT313" s="60"/>
      <c r="CAU313" s="60"/>
      <c r="CAV313" s="60"/>
      <c r="CAW313" s="60"/>
      <c r="CAX313" s="60"/>
      <c r="CAY313" s="60"/>
      <c r="CAZ313" s="60"/>
      <c r="CBA313" s="60"/>
      <c r="CBB313" s="60"/>
      <c r="CBC313" s="60"/>
      <c r="CBD313" s="60"/>
      <c r="CBE313" s="60"/>
      <c r="CBF313" s="60"/>
      <c r="CBG313" s="60"/>
      <c r="CBH313" s="60"/>
      <c r="CBI313" s="60"/>
      <c r="CBJ313" s="60"/>
      <c r="CBK313" s="60"/>
      <c r="CBL313" s="60"/>
      <c r="CBM313" s="60"/>
      <c r="CBN313" s="60"/>
      <c r="CBO313" s="60"/>
      <c r="CBP313" s="60"/>
      <c r="CBQ313" s="60"/>
      <c r="CBR313" s="60"/>
      <c r="CBS313" s="60"/>
      <c r="CBT313" s="60"/>
      <c r="CBU313" s="60"/>
      <c r="CBV313" s="60"/>
      <c r="CBW313" s="60"/>
      <c r="CBX313" s="60"/>
      <c r="CBY313" s="60"/>
      <c r="CBZ313" s="60"/>
      <c r="CCA313" s="60"/>
      <c r="CCB313" s="60"/>
      <c r="CCC313" s="60"/>
      <c r="CCD313" s="60"/>
      <c r="CCE313" s="60"/>
      <c r="CCF313" s="60"/>
      <c r="CCG313" s="60"/>
      <c r="CCH313" s="60"/>
      <c r="CCI313" s="60"/>
      <c r="CCJ313" s="60"/>
      <c r="CCK313" s="60"/>
      <c r="CCL313" s="60"/>
      <c r="CCM313" s="60"/>
      <c r="CCN313" s="60"/>
      <c r="CCO313" s="60"/>
      <c r="CCP313" s="60"/>
      <c r="CCQ313" s="60"/>
      <c r="CCR313" s="60"/>
      <c r="CCS313" s="60"/>
      <c r="CCT313" s="60"/>
      <c r="CCU313" s="60"/>
      <c r="CCV313" s="60"/>
      <c r="CCW313" s="60"/>
      <c r="CCX313" s="60"/>
      <c r="CCY313" s="60"/>
      <c r="CCZ313" s="60"/>
      <c r="CDA313" s="60"/>
      <c r="CDB313" s="60"/>
      <c r="CDC313" s="60"/>
      <c r="CDD313" s="60"/>
      <c r="CDE313" s="60"/>
      <c r="CDF313" s="60"/>
      <c r="CDG313" s="60"/>
      <c r="CDH313" s="60"/>
      <c r="CDI313" s="60"/>
      <c r="CDJ313" s="60"/>
      <c r="CDK313" s="60"/>
      <c r="CDL313" s="60"/>
      <c r="CDM313" s="60"/>
      <c r="CDN313" s="60"/>
      <c r="CDO313" s="60"/>
      <c r="CDP313" s="60"/>
      <c r="CDQ313" s="60"/>
      <c r="CDR313" s="60"/>
      <c r="CDS313" s="60"/>
      <c r="CDT313" s="60"/>
      <c r="CDU313" s="60"/>
      <c r="CDV313" s="60"/>
      <c r="CDW313" s="60"/>
      <c r="CDX313" s="60"/>
      <c r="CDY313" s="60"/>
      <c r="CDZ313" s="60"/>
      <c r="CEA313" s="60"/>
      <c r="CEB313" s="60"/>
      <c r="CEC313" s="60"/>
      <c r="CED313" s="60"/>
      <c r="CEE313" s="60"/>
      <c r="CEF313" s="60"/>
      <c r="CEG313" s="60"/>
      <c r="CEH313" s="60"/>
      <c r="CEI313" s="60"/>
      <c r="CEJ313" s="60"/>
      <c r="CEK313" s="60"/>
      <c r="CEL313" s="60"/>
      <c r="CEM313" s="60"/>
      <c r="CEN313" s="60"/>
      <c r="CEO313" s="60"/>
      <c r="CEP313" s="60"/>
      <c r="CEQ313" s="60"/>
      <c r="CER313" s="60"/>
      <c r="CES313" s="60"/>
      <c r="CET313" s="60"/>
      <c r="CEU313" s="60"/>
      <c r="CEV313" s="60"/>
      <c r="CEW313" s="60"/>
      <c r="CEX313" s="60"/>
      <c r="CEY313" s="60"/>
      <c r="CEZ313" s="60"/>
      <c r="CFA313" s="60"/>
      <c r="CFB313" s="60"/>
      <c r="CFC313" s="60"/>
      <c r="CFD313" s="60"/>
      <c r="CFE313" s="60"/>
      <c r="CFF313" s="60"/>
      <c r="CFG313" s="60"/>
      <c r="CFH313" s="60"/>
      <c r="CFI313" s="60"/>
      <c r="CFJ313" s="60"/>
      <c r="CFK313" s="60"/>
      <c r="CFL313" s="60"/>
      <c r="CFM313" s="60"/>
      <c r="CFN313" s="60"/>
      <c r="CFO313" s="60"/>
      <c r="CFP313" s="60"/>
      <c r="CFQ313" s="60"/>
      <c r="CFR313" s="60"/>
      <c r="CFS313" s="60"/>
      <c r="CFT313" s="60"/>
      <c r="CFU313" s="60"/>
      <c r="CFV313" s="60"/>
      <c r="CFW313" s="60"/>
      <c r="CFX313" s="60"/>
      <c r="CFY313" s="60"/>
      <c r="CFZ313" s="60"/>
      <c r="CGA313" s="60"/>
      <c r="CGB313" s="60"/>
      <c r="CGC313" s="60"/>
      <c r="CGD313" s="60"/>
      <c r="CGE313" s="60"/>
      <c r="CGF313" s="60"/>
      <c r="CGG313" s="60"/>
      <c r="CGH313" s="60"/>
      <c r="CGI313" s="60"/>
      <c r="CGJ313" s="60"/>
      <c r="CGK313" s="60"/>
      <c r="CGL313" s="60"/>
      <c r="CGM313" s="60"/>
      <c r="CGN313" s="60"/>
      <c r="CGO313" s="60"/>
      <c r="CGP313" s="60"/>
      <c r="CGQ313" s="60"/>
      <c r="CGR313" s="60"/>
      <c r="CGS313" s="60"/>
      <c r="CGT313" s="60"/>
      <c r="CGU313" s="60"/>
      <c r="CGV313" s="60"/>
      <c r="CGW313" s="60"/>
      <c r="CGX313" s="60"/>
      <c r="CGY313" s="60"/>
      <c r="CGZ313" s="60"/>
      <c r="CHA313" s="60"/>
      <c r="CHB313" s="60"/>
      <c r="CHC313" s="60"/>
      <c r="CHD313" s="60"/>
      <c r="CHE313" s="60"/>
      <c r="CHF313" s="60"/>
      <c r="CHG313" s="60"/>
      <c r="CHH313" s="60"/>
      <c r="CHI313" s="60"/>
      <c r="CHJ313" s="60"/>
      <c r="CHK313" s="60"/>
      <c r="CHL313" s="60"/>
      <c r="CHM313" s="60"/>
      <c r="CHN313" s="60"/>
      <c r="CHO313" s="60"/>
      <c r="CHP313" s="60"/>
      <c r="CHQ313" s="60"/>
      <c r="CHR313" s="60"/>
      <c r="CHS313" s="60"/>
      <c r="CHT313" s="60"/>
      <c r="CHU313" s="60"/>
      <c r="CHV313" s="60"/>
      <c r="CHW313" s="60"/>
      <c r="CHX313" s="60"/>
      <c r="CHY313" s="60"/>
      <c r="CHZ313" s="60"/>
      <c r="CIA313" s="60"/>
      <c r="CIB313" s="60"/>
      <c r="CIC313" s="60"/>
      <c r="CID313" s="60"/>
      <c r="CIE313" s="60"/>
      <c r="CIF313" s="60"/>
      <c r="CIG313" s="60"/>
      <c r="CIH313" s="60"/>
      <c r="CII313" s="60"/>
      <c r="CIJ313" s="60"/>
      <c r="CIK313" s="60"/>
      <c r="CIL313" s="60"/>
      <c r="CIM313" s="60"/>
      <c r="CIN313" s="60"/>
      <c r="CIO313" s="60"/>
      <c r="CIP313" s="60"/>
      <c r="CIQ313" s="60"/>
      <c r="CIR313" s="60"/>
      <c r="CIS313" s="60"/>
      <c r="CIT313" s="60"/>
      <c r="CIU313" s="60"/>
      <c r="CIV313" s="60"/>
      <c r="CIW313" s="60"/>
      <c r="CIX313" s="60"/>
      <c r="CIY313" s="60"/>
      <c r="CIZ313" s="60"/>
      <c r="CJA313" s="60"/>
      <c r="CJB313" s="60"/>
      <c r="CJC313" s="60"/>
      <c r="CJD313" s="60"/>
      <c r="CJE313" s="60"/>
      <c r="CJF313" s="60"/>
      <c r="CJG313" s="60"/>
      <c r="CJH313" s="60"/>
      <c r="CJI313" s="60"/>
      <c r="CJJ313" s="60"/>
      <c r="CJK313" s="60"/>
      <c r="CJL313" s="60"/>
      <c r="CJM313" s="60"/>
      <c r="CJN313" s="60"/>
      <c r="CJO313" s="60"/>
      <c r="CJP313" s="60"/>
      <c r="CJQ313" s="60"/>
      <c r="CJR313" s="60"/>
      <c r="CJS313" s="60"/>
      <c r="CJT313" s="60"/>
      <c r="CJU313" s="60"/>
      <c r="CJV313" s="60"/>
      <c r="CJW313" s="60"/>
      <c r="CJX313" s="60"/>
      <c r="CJY313" s="60"/>
      <c r="CJZ313" s="60"/>
      <c r="CKA313" s="60"/>
      <c r="CKB313" s="60"/>
      <c r="CKC313" s="60"/>
      <c r="CKD313" s="60"/>
      <c r="CKE313" s="60"/>
      <c r="CKF313" s="60"/>
      <c r="CKG313" s="60"/>
      <c r="CKH313" s="60"/>
      <c r="CKI313" s="60"/>
      <c r="CKJ313" s="60"/>
      <c r="CKK313" s="60"/>
      <c r="CKL313" s="60"/>
      <c r="CKM313" s="60"/>
      <c r="CKN313" s="60"/>
      <c r="CKO313" s="60"/>
      <c r="CKP313" s="60"/>
      <c r="CKQ313" s="60"/>
      <c r="CKR313" s="60"/>
      <c r="CKS313" s="60"/>
      <c r="CKT313" s="60"/>
      <c r="CKU313" s="60"/>
      <c r="CKV313" s="60"/>
      <c r="CKW313" s="60"/>
      <c r="CKX313" s="60"/>
      <c r="CKY313" s="60"/>
      <c r="CKZ313" s="60"/>
      <c r="CLA313" s="60"/>
      <c r="CLB313" s="60"/>
      <c r="CLC313" s="60"/>
      <c r="CLD313" s="60"/>
      <c r="CLE313" s="60"/>
      <c r="CLF313" s="60"/>
      <c r="CLG313" s="60"/>
      <c r="CLH313" s="60"/>
      <c r="CLI313" s="60"/>
      <c r="CLJ313" s="60"/>
      <c r="CLK313" s="60"/>
      <c r="CLL313" s="60"/>
      <c r="CLM313" s="60"/>
      <c r="CLN313" s="60"/>
      <c r="CLO313" s="60"/>
      <c r="CLP313" s="60"/>
      <c r="CLQ313" s="60"/>
      <c r="CLR313" s="60"/>
      <c r="CLS313" s="60"/>
      <c r="CLT313" s="60"/>
      <c r="CLU313" s="60"/>
      <c r="CLV313" s="60"/>
      <c r="CLW313" s="60"/>
      <c r="CLX313" s="60"/>
      <c r="CLY313" s="60"/>
      <c r="CLZ313" s="60"/>
      <c r="CMA313" s="60"/>
      <c r="CMB313" s="60"/>
      <c r="CMC313" s="60"/>
      <c r="CMD313" s="60"/>
      <c r="CME313" s="60"/>
      <c r="CMF313" s="60"/>
      <c r="CMG313" s="60"/>
      <c r="CMH313" s="60"/>
      <c r="CMI313" s="60"/>
      <c r="CMJ313" s="60"/>
      <c r="CMK313" s="60"/>
      <c r="CML313" s="60"/>
      <c r="CMM313" s="60"/>
      <c r="CMN313" s="60"/>
      <c r="CMO313" s="60"/>
      <c r="CMP313" s="60"/>
      <c r="CMQ313" s="60"/>
      <c r="CMR313" s="60"/>
      <c r="CMS313" s="60"/>
      <c r="CMT313" s="60"/>
      <c r="CMU313" s="60"/>
      <c r="CMV313" s="60"/>
      <c r="CMW313" s="60"/>
      <c r="CMX313" s="60"/>
      <c r="CMY313" s="60"/>
      <c r="CMZ313" s="60"/>
      <c r="CNA313" s="60"/>
      <c r="CNB313" s="60"/>
      <c r="CNC313" s="60"/>
      <c r="CND313" s="60"/>
      <c r="CNE313" s="60"/>
      <c r="CNF313" s="60"/>
      <c r="CNG313" s="60"/>
      <c r="CNH313" s="60"/>
      <c r="CNI313" s="60"/>
      <c r="CNJ313" s="60"/>
      <c r="CNK313" s="60"/>
      <c r="CNL313" s="60"/>
      <c r="CNM313" s="60"/>
      <c r="CNN313" s="60"/>
      <c r="CNO313" s="60"/>
      <c r="CNP313" s="60"/>
      <c r="CNQ313" s="60"/>
      <c r="CNR313" s="60"/>
      <c r="CNS313" s="60"/>
      <c r="CNT313" s="60"/>
      <c r="CNU313" s="60"/>
      <c r="CNV313" s="60"/>
      <c r="CNW313" s="60"/>
      <c r="CNX313" s="60"/>
      <c r="CNY313" s="60"/>
      <c r="CNZ313" s="60"/>
      <c r="COA313" s="60"/>
      <c r="COB313" s="60"/>
      <c r="COC313" s="60"/>
      <c r="COD313" s="60"/>
      <c r="COE313" s="60"/>
      <c r="COF313" s="60"/>
      <c r="COG313" s="60"/>
      <c r="COH313" s="60"/>
      <c r="COI313" s="60"/>
      <c r="COJ313" s="60"/>
      <c r="COK313" s="60"/>
      <c r="COL313" s="60"/>
      <c r="COM313" s="60"/>
      <c r="CON313" s="60"/>
      <c r="COO313" s="60"/>
      <c r="COP313" s="60"/>
      <c r="COQ313" s="60"/>
      <c r="COR313" s="60"/>
      <c r="COS313" s="60"/>
      <c r="COT313" s="60"/>
      <c r="COU313" s="60"/>
      <c r="COV313" s="60"/>
      <c r="COW313" s="60"/>
      <c r="COX313" s="60"/>
      <c r="COY313" s="60"/>
      <c r="COZ313" s="60"/>
      <c r="CPA313" s="60"/>
      <c r="CPB313" s="60"/>
      <c r="CPC313" s="60"/>
      <c r="CPD313" s="60"/>
      <c r="CPE313" s="60"/>
      <c r="CPF313" s="60"/>
      <c r="CPG313" s="60"/>
      <c r="CPH313" s="60"/>
      <c r="CPI313" s="60"/>
      <c r="CPJ313" s="60"/>
      <c r="CPK313" s="60"/>
      <c r="CPL313" s="60"/>
      <c r="CPM313" s="60"/>
      <c r="CPN313" s="60"/>
      <c r="CPO313" s="60"/>
      <c r="CPP313" s="60"/>
      <c r="CPQ313" s="60"/>
      <c r="CPR313" s="60"/>
      <c r="CPS313" s="60"/>
      <c r="CPT313" s="60"/>
      <c r="CPU313" s="60"/>
      <c r="CPV313" s="60"/>
      <c r="CPW313" s="60"/>
      <c r="CPX313" s="60"/>
      <c r="CPY313" s="60"/>
      <c r="CPZ313" s="60"/>
      <c r="CQA313" s="60"/>
      <c r="CQB313" s="60"/>
      <c r="CQC313" s="60"/>
      <c r="CQD313" s="60"/>
      <c r="CQE313" s="60"/>
      <c r="CQF313" s="60"/>
      <c r="CQG313" s="60"/>
      <c r="CQH313" s="60"/>
      <c r="CQI313" s="60"/>
      <c r="CQJ313" s="60"/>
      <c r="CQK313" s="60"/>
      <c r="CQL313" s="60"/>
      <c r="CQM313" s="60"/>
      <c r="CQN313" s="60"/>
      <c r="CQO313" s="60"/>
      <c r="CQP313" s="60"/>
      <c r="CQQ313" s="60"/>
      <c r="CQR313" s="60"/>
      <c r="CQS313" s="60"/>
      <c r="CQT313" s="60"/>
      <c r="CQU313" s="60"/>
      <c r="CQV313" s="60"/>
      <c r="CQW313" s="60"/>
      <c r="CQX313" s="60"/>
      <c r="CQY313" s="60"/>
      <c r="CQZ313" s="60"/>
      <c r="CRA313" s="60"/>
      <c r="CRB313" s="60"/>
      <c r="CRC313" s="60"/>
      <c r="CRD313" s="60"/>
      <c r="CRE313" s="60"/>
      <c r="CRF313" s="60"/>
      <c r="CRG313" s="60"/>
      <c r="CRH313" s="60"/>
      <c r="CRI313" s="60"/>
      <c r="CRJ313" s="60"/>
      <c r="CRK313" s="60"/>
      <c r="CRL313" s="60"/>
      <c r="CRM313" s="60"/>
      <c r="CRN313" s="60"/>
      <c r="CRO313" s="60"/>
      <c r="CRP313" s="60"/>
      <c r="CRQ313" s="60"/>
      <c r="CRR313" s="60"/>
      <c r="CRS313" s="60"/>
      <c r="CRT313" s="60"/>
      <c r="CRU313" s="60"/>
      <c r="CRV313" s="60"/>
      <c r="CRW313" s="60"/>
      <c r="CRX313" s="60"/>
      <c r="CRY313" s="60"/>
      <c r="CRZ313" s="60"/>
      <c r="CSA313" s="60"/>
      <c r="CSB313" s="60"/>
      <c r="CSC313" s="60"/>
      <c r="CSD313" s="60"/>
      <c r="CSE313" s="60"/>
      <c r="CSF313" s="60"/>
      <c r="CSG313" s="60"/>
      <c r="CSH313" s="60"/>
      <c r="CSI313" s="60"/>
      <c r="CSJ313" s="60"/>
      <c r="CSK313" s="60"/>
      <c r="CSL313" s="60"/>
      <c r="CSM313" s="60"/>
      <c r="CSN313" s="60"/>
      <c r="CSO313" s="60"/>
      <c r="CSP313" s="60"/>
      <c r="CSQ313" s="60"/>
      <c r="CSR313" s="60"/>
      <c r="CSS313" s="60"/>
      <c r="CST313" s="60"/>
      <c r="CSU313" s="60"/>
      <c r="CSV313" s="60"/>
      <c r="CSW313" s="60"/>
      <c r="CSX313" s="60"/>
      <c r="CSY313" s="60"/>
      <c r="CSZ313" s="60"/>
      <c r="CTA313" s="60"/>
      <c r="CTB313" s="60"/>
      <c r="CTC313" s="60"/>
      <c r="CTD313" s="60"/>
      <c r="CTE313" s="60"/>
      <c r="CTF313" s="60"/>
      <c r="CTG313" s="60"/>
      <c r="CTH313" s="60"/>
      <c r="CTI313" s="60"/>
      <c r="CTJ313" s="60"/>
      <c r="CTK313" s="60"/>
      <c r="CTL313" s="60"/>
      <c r="CTM313" s="60"/>
      <c r="CTN313" s="60"/>
      <c r="CTO313" s="60"/>
      <c r="CTP313" s="60"/>
      <c r="CTQ313" s="60"/>
      <c r="CTR313" s="60"/>
      <c r="CTS313" s="60"/>
      <c r="CTT313" s="60"/>
      <c r="CTU313" s="60"/>
      <c r="CTV313" s="60"/>
      <c r="CTW313" s="60"/>
      <c r="CTX313" s="60"/>
      <c r="CTY313" s="60"/>
      <c r="CTZ313" s="60"/>
      <c r="CUA313" s="60"/>
      <c r="CUB313" s="60"/>
      <c r="CUC313" s="60"/>
      <c r="CUD313" s="60"/>
      <c r="CUE313" s="60"/>
      <c r="CUF313" s="60"/>
      <c r="CUG313" s="60"/>
      <c r="CUH313" s="60"/>
      <c r="CUI313" s="60"/>
      <c r="CUJ313" s="60"/>
      <c r="CUK313" s="60"/>
      <c r="CUL313" s="60"/>
      <c r="CUM313" s="60"/>
      <c r="CUN313" s="60"/>
      <c r="CUO313" s="60"/>
      <c r="CUP313" s="60"/>
      <c r="CUQ313" s="60"/>
      <c r="CUR313" s="60"/>
      <c r="CUS313" s="60"/>
      <c r="CUT313" s="60"/>
      <c r="CUU313" s="60"/>
      <c r="CUV313" s="60"/>
      <c r="CUW313" s="60"/>
      <c r="CUX313" s="60"/>
      <c r="CUY313" s="60"/>
      <c r="CUZ313" s="60"/>
      <c r="CVA313" s="60"/>
      <c r="CVB313" s="60"/>
      <c r="CVC313" s="60"/>
      <c r="CVD313" s="60"/>
      <c r="CVE313" s="60"/>
      <c r="CVF313" s="60"/>
      <c r="CVG313" s="60"/>
      <c r="CVH313" s="60"/>
      <c r="CVI313" s="60"/>
      <c r="CVJ313" s="60"/>
      <c r="CVK313" s="60"/>
      <c r="CVL313" s="60"/>
      <c r="CVM313" s="60"/>
      <c r="CVN313" s="60"/>
      <c r="CVO313" s="60"/>
      <c r="CVP313" s="60"/>
      <c r="CVQ313" s="60"/>
      <c r="CVR313" s="60"/>
      <c r="CVS313" s="60"/>
      <c r="CVT313" s="60"/>
      <c r="CVU313" s="60"/>
      <c r="CVV313" s="60"/>
      <c r="CVW313" s="60"/>
      <c r="CVX313" s="60"/>
      <c r="CVY313" s="60"/>
      <c r="CVZ313" s="60"/>
      <c r="CWA313" s="60"/>
      <c r="CWB313" s="60"/>
      <c r="CWC313" s="60"/>
      <c r="CWD313" s="60"/>
      <c r="CWE313" s="60"/>
      <c r="CWF313" s="60"/>
      <c r="CWG313" s="60"/>
      <c r="CWH313" s="60"/>
      <c r="CWI313" s="60"/>
      <c r="CWJ313" s="60"/>
      <c r="CWK313" s="60"/>
      <c r="CWL313" s="60"/>
      <c r="CWM313" s="60"/>
      <c r="CWN313" s="60"/>
      <c r="CWO313" s="60"/>
      <c r="CWP313" s="60"/>
      <c r="CWQ313" s="60"/>
      <c r="CWR313" s="60"/>
      <c r="CWS313" s="60"/>
      <c r="CWT313" s="60"/>
      <c r="CWU313" s="60"/>
      <c r="CWV313" s="60"/>
      <c r="CWW313" s="60"/>
      <c r="CWX313" s="60"/>
      <c r="CWY313" s="60"/>
      <c r="CWZ313" s="60"/>
      <c r="CXA313" s="60"/>
      <c r="CXB313" s="60"/>
      <c r="CXC313" s="60"/>
      <c r="CXD313" s="60"/>
      <c r="CXE313" s="60"/>
      <c r="CXF313" s="60"/>
      <c r="CXG313" s="60"/>
      <c r="CXH313" s="60"/>
      <c r="CXI313" s="60"/>
      <c r="CXJ313" s="60"/>
      <c r="CXK313" s="60"/>
      <c r="CXL313" s="60"/>
      <c r="CXM313" s="60"/>
      <c r="CXN313" s="60"/>
      <c r="CXO313" s="60"/>
      <c r="CXP313" s="60"/>
      <c r="CXQ313" s="60"/>
      <c r="CXR313" s="60"/>
      <c r="CXS313" s="60"/>
      <c r="CXT313" s="60"/>
      <c r="CXU313" s="60"/>
      <c r="CXV313" s="60"/>
      <c r="CXW313" s="60"/>
      <c r="CXX313" s="60"/>
      <c r="CXY313" s="60"/>
      <c r="CXZ313" s="60"/>
      <c r="CYA313" s="60"/>
      <c r="CYB313" s="60"/>
      <c r="CYC313" s="60"/>
      <c r="CYD313" s="60"/>
      <c r="CYE313" s="60"/>
      <c r="CYF313" s="60"/>
      <c r="CYG313" s="60"/>
      <c r="CYH313" s="60"/>
      <c r="CYI313" s="60"/>
      <c r="CYJ313" s="60"/>
      <c r="CYK313" s="60"/>
      <c r="CYL313" s="60"/>
      <c r="CYM313" s="60"/>
      <c r="CYN313" s="60"/>
      <c r="CYO313" s="60"/>
      <c r="CYP313" s="60"/>
      <c r="CYQ313" s="60"/>
      <c r="CYR313" s="60"/>
      <c r="CYS313" s="60"/>
      <c r="CYT313" s="60"/>
      <c r="CYU313" s="60"/>
      <c r="CYV313" s="60"/>
      <c r="CYW313" s="60"/>
      <c r="CYX313" s="60"/>
      <c r="CYY313" s="60"/>
      <c r="CYZ313" s="60"/>
      <c r="CZA313" s="60"/>
      <c r="CZB313" s="60"/>
      <c r="CZC313" s="60"/>
      <c r="CZD313" s="60"/>
      <c r="CZE313" s="60"/>
      <c r="CZF313" s="60"/>
      <c r="CZG313" s="60"/>
      <c r="CZH313" s="60"/>
      <c r="CZI313" s="60"/>
      <c r="CZJ313" s="60"/>
      <c r="CZK313" s="60"/>
      <c r="CZL313" s="60"/>
      <c r="CZM313" s="60"/>
      <c r="CZN313" s="60"/>
      <c r="CZO313" s="60"/>
      <c r="CZP313" s="60"/>
      <c r="CZQ313" s="60"/>
      <c r="CZR313" s="60"/>
      <c r="CZS313" s="60"/>
      <c r="CZT313" s="60"/>
      <c r="CZU313" s="60"/>
      <c r="CZV313" s="60"/>
      <c r="CZW313" s="60"/>
      <c r="CZX313" s="60"/>
      <c r="CZY313" s="60"/>
      <c r="CZZ313" s="60"/>
      <c r="DAA313" s="60"/>
      <c r="DAB313" s="60"/>
      <c r="DAC313" s="60"/>
      <c r="DAD313" s="60"/>
      <c r="DAE313" s="60"/>
      <c r="DAF313" s="60"/>
      <c r="DAG313" s="60"/>
      <c r="DAH313" s="60"/>
      <c r="DAI313" s="60"/>
      <c r="DAJ313" s="60"/>
      <c r="DAK313" s="60"/>
      <c r="DAL313" s="60"/>
      <c r="DAM313" s="60"/>
      <c r="DAN313" s="60"/>
      <c r="DAO313" s="60"/>
      <c r="DAP313" s="60"/>
      <c r="DAQ313" s="60"/>
      <c r="DAR313" s="60"/>
      <c r="DAS313" s="60"/>
      <c r="DAT313" s="60"/>
      <c r="DAU313" s="60"/>
      <c r="DAV313" s="60"/>
      <c r="DAW313" s="60"/>
      <c r="DAX313" s="60"/>
      <c r="DAY313" s="60"/>
      <c r="DAZ313" s="60"/>
      <c r="DBA313" s="60"/>
      <c r="DBB313" s="60"/>
      <c r="DBC313" s="60"/>
      <c r="DBD313" s="60"/>
      <c r="DBE313" s="60"/>
      <c r="DBF313" s="60"/>
      <c r="DBG313" s="60"/>
      <c r="DBH313" s="60"/>
      <c r="DBI313" s="60"/>
      <c r="DBJ313" s="60"/>
      <c r="DBK313" s="60"/>
      <c r="DBL313" s="60"/>
      <c r="DBM313" s="60"/>
      <c r="DBN313" s="60"/>
      <c r="DBO313" s="60"/>
      <c r="DBP313" s="60"/>
      <c r="DBQ313" s="60"/>
      <c r="DBR313" s="60"/>
      <c r="DBS313" s="60"/>
      <c r="DBT313" s="60"/>
      <c r="DBU313" s="60"/>
      <c r="DBV313" s="60"/>
      <c r="DBW313" s="60"/>
      <c r="DBX313" s="60"/>
      <c r="DBY313" s="60"/>
      <c r="DBZ313" s="60"/>
      <c r="DCA313" s="60"/>
      <c r="DCB313" s="60"/>
      <c r="DCC313" s="60"/>
      <c r="DCD313" s="60"/>
      <c r="DCE313" s="60"/>
      <c r="DCF313" s="60"/>
      <c r="DCG313" s="60"/>
      <c r="DCH313" s="60"/>
      <c r="DCI313" s="60"/>
      <c r="DCJ313" s="60"/>
      <c r="DCK313" s="60"/>
      <c r="DCL313" s="60"/>
      <c r="DCM313" s="60"/>
      <c r="DCN313" s="60"/>
      <c r="DCO313" s="60"/>
      <c r="DCP313" s="60"/>
      <c r="DCQ313" s="60"/>
      <c r="DCR313" s="60"/>
      <c r="DCS313" s="60"/>
      <c r="DCT313" s="60"/>
      <c r="DCU313" s="60"/>
      <c r="DCV313" s="60"/>
      <c r="DCW313" s="60"/>
      <c r="DCX313" s="60"/>
      <c r="DCY313" s="60"/>
      <c r="DCZ313" s="60"/>
      <c r="DDA313" s="60"/>
      <c r="DDB313" s="60"/>
      <c r="DDC313" s="60"/>
      <c r="DDD313" s="60"/>
      <c r="DDE313" s="60"/>
      <c r="DDF313" s="60"/>
      <c r="DDG313" s="60"/>
      <c r="DDH313" s="60"/>
      <c r="DDI313" s="60"/>
      <c r="DDJ313" s="60"/>
      <c r="DDK313" s="60"/>
      <c r="DDL313" s="60"/>
      <c r="DDM313" s="60"/>
      <c r="DDN313" s="60"/>
      <c r="DDO313" s="60"/>
      <c r="DDP313" s="60"/>
      <c r="DDQ313" s="60"/>
      <c r="DDR313" s="60"/>
      <c r="DDS313" s="60"/>
      <c r="DDT313" s="60"/>
      <c r="DDU313" s="60"/>
      <c r="DDV313" s="60"/>
      <c r="DDW313" s="60"/>
      <c r="DDX313" s="60"/>
      <c r="DDY313" s="60"/>
      <c r="DDZ313" s="60"/>
      <c r="DEA313" s="60"/>
      <c r="DEB313" s="60"/>
      <c r="DEC313" s="60"/>
      <c r="DED313" s="60"/>
      <c r="DEE313" s="60"/>
      <c r="DEF313" s="60"/>
      <c r="DEG313" s="60"/>
      <c r="DEH313" s="60"/>
      <c r="DEI313" s="60"/>
      <c r="DEJ313" s="60"/>
      <c r="DEK313" s="60"/>
      <c r="DEL313" s="60"/>
      <c r="DEM313" s="60"/>
      <c r="DEN313" s="60"/>
      <c r="DEO313" s="60"/>
      <c r="DEP313" s="60"/>
      <c r="DEQ313" s="60"/>
      <c r="DER313" s="60"/>
      <c r="DES313" s="60"/>
      <c r="DET313" s="60"/>
      <c r="DEU313" s="60"/>
      <c r="DEV313" s="60"/>
      <c r="DEW313" s="60"/>
      <c r="DEX313" s="60"/>
      <c r="DEY313" s="60"/>
      <c r="DEZ313" s="60"/>
      <c r="DFA313" s="60"/>
      <c r="DFB313" s="60"/>
      <c r="DFC313" s="60"/>
      <c r="DFD313" s="60"/>
      <c r="DFE313" s="60"/>
      <c r="DFF313" s="60"/>
      <c r="DFG313" s="60"/>
      <c r="DFH313" s="60"/>
      <c r="DFI313" s="60"/>
      <c r="DFJ313" s="60"/>
      <c r="DFK313" s="60"/>
      <c r="DFL313" s="60"/>
      <c r="DFM313" s="60"/>
      <c r="DFN313" s="60"/>
      <c r="DFO313" s="60"/>
      <c r="DFP313" s="60"/>
      <c r="DFQ313" s="60"/>
      <c r="DFR313" s="60"/>
      <c r="DFS313" s="60"/>
      <c r="DFT313" s="60"/>
      <c r="DFU313" s="60"/>
      <c r="DFV313" s="60"/>
      <c r="DFW313" s="60"/>
      <c r="DFX313" s="60"/>
      <c r="DFY313" s="60"/>
      <c r="DFZ313" s="60"/>
      <c r="DGA313" s="60"/>
      <c r="DGB313" s="60"/>
      <c r="DGC313" s="60"/>
      <c r="DGD313" s="60"/>
      <c r="DGE313" s="60"/>
      <c r="DGF313" s="60"/>
      <c r="DGG313" s="60"/>
      <c r="DGH313" s="60"/>
      <c r="DGI313" s="60"/>
      <c r="DGJ313" s="60"/>
      <c r="DGK313" s="60"/>
      <c r="DGL313" s="60"/>
      <c r="DGM313" s="60"/>
      <c r="DGN313" s="60"/>
      <c r="DGO313" s="60"/>
      <c r="DGP313" s="60"/>
      <c r="DGQ313" s="60"/>
      <c r="DGR313" s="60"/>
      <c r="DGS313" s="60"/>
      <c r="DGT313" s="60"/>
      <c r="DGU313" s="60"/>
      <c r="DGV313" s="60"/>
      <c r="DGW313" s="60"/>
      <c r="DGX313" s="60"/>
      <c r="DGY313" s="60"/>
      <c r="DGZ313" s="60"/>
      <c r="DHA313" s="60"/>
      <c r="DHB313" s="60"/>
      <c r="DHC313" s="60"/>
      <c r="DHD313" s="60"/>
      <c r="DHE313" s="60"/>
      <c r="DHF313" s="60"/>
      <c r="DHG313" s="60"/>
      <c r="DHH313" s="60"/>
      <c r="DHI313" s="60"/>
      <c r="DHJ313" s="60"/>
      <c r="DHK313" s="60"/>
      <c r="DHL313" s="60"/>
      <c r="DHM313" s="60"/>
      <c r="DHN313" s="60"/>
      <c r="DHO313" s="60"/>
      <c r="DHP313" s="60"/>
      <c r="DHQ313" s="60"/>
      <c r="DHR313" s="60"/>
      <c r="DHS313" s="60"/>
      <c r="DHT313" s="60"/>
      <c r="DHU313" s="60"/>
      <c r="DHV313" s="60"/>
      <c r="DHW313" s="60"/>
      <c r="DHX313" s="60"/>
      <c r="DHY313" s="60"/>
      <c r="DHZ313" s="60"/>
      <c r="DIA313" s="60"/>
      <c r="DIB313" s="60"/>
      <c r="DIC313" s="60"/>
      <c r="DID313" s="60"/>
      <c r="DIE313" s="60"/>
      <c r="DIF313" s="60"/>
      <c r="DIG313" s="60"/>
      <c r="DIH313" s="60"/>
      <c r="DII313" s="60"/>
      <c r="DIJ313" s="60"/>
      <c r="DIK313" s="60"/>
      <c r="DIL313" s="60"/>
      <c r="DIM313" s="60"/>
      <c r="DIN313" s="60"/>
      <c r="DIO313" s="60"/>
      <c r="DIP313" s="60"/>
      <c r="DIQ313" s="60"/>
      <c r="DIR313" s="60"/>
      <c r="DIS313" s="60"/>
      <c r="DIT313" s="60"/>
      <c r="DIU313" s="60"/>
      <c r="DIV313" s="60"/>
      <c r="DIW313" s="60"/>
      <c r="DIX313" s="60"/>
      <c r="DIY313" s="60"/>
      <c r="DIZ313" s="60"/>
      <c r="DJA313" s="60"/>
      <c r="DJB313" s="60"/>
      <c r="DJC313" s="60"/>
      <c r="DJD313" s="60"/>
      <c r="DJE313" s="60"/>
      <c r="DJF313" s="60"/>
      <c r="DJG313" s="60"/>
      <c r="DJH313" s="60"/>
      <c r="DJI313" s="60"/>
      <c r="DJJ313" s="60"/>
      <c r="DJK313" s="60"/>
      <c r="DJL313" s="60"/>
      <c r="DJM313" s="60"/>
      <c r="DJN313" s="60"/>
      <c r="DJO313" s="60"/>
      <c r="DJP313" s="60"/>
      <c r="DJQ313" s="60"/>
      <c r="DJR313" s="60"/>
      <c r="DJS313" s="60"/>
      <c r="DJT313" s="60"/>
      <c r="DJU313" s="60"/>
      <c r="DJV313" s="60"/>
      <c r="DJW313" s="60"/>
      <c r="DJX313" s="60"/>
      <c r="DJY313" s="60"/>
      <c r="DJZ313" s="60"/>
      <c r="DKA313" s="60"/>
      <c r="DKB313" s="60"/>
      <c r="DKC313" s="60"/>
      <c r="DKD313" s="60"/>
      <c r="DKE313" s="60"/>
      <c r="DKF313" s="60"/>
      <c r="DKG313" s="60"/>
      <c r="DKH313" s="60"/>
      <c r="DKI313" s="60"/>
      <c r="DKJ313" s="60"/>
      <c r="DKK313" s="60"/>
      <c r="DKL313" s="60"/>
      <c r="DKM313" s="60"/>
      <c r="DKN313" s="60"/>
      <c r="DKO313" s="60"/>
      <c r="DKP313" s="60"/>
      <c r="DKQ313" s="60"/>
      <c r="DKR313" s="60"/>
      <c r="DKS313" s="60"/>
      <c r="DKT313" s="60"/>
      <c r="DKU313" s="60"/>
      <c r="DKV313" s="60"/>
      <c r="DKW313" s="60"/>
      <c r="DKX313" s="60"/>
      <c r="DKY313" s="60"/>
      <c r="DKZ313" s="60"/>
      <c r="DLA313" s="60"/>
      <c r="DLB313" s="60"/>
      <c r="DLC313" s="60"/>
      <c r="DLD313" s="60"/>
      <c r="DLE313" s="60"/>
      <c r="DLF313" s="60"/>
      <c r="DLG313" s="60"/>
      <c r="DLH313" s="60"/>
      <c r="DLI313" s="60"/>
      <c r="DLJ313" s="60"/>
      <c r="DLK313" s="60"/>
      <c r="DLL313" s="60"/>
      <c r="DLM313" s="60"/>
      <c r="DLN313" s="60"/>
      <c r="DLO313" s="60"/>
      <c r="DLP313" s="60"/>
      <c r="DLQ313" s="60"/>
      <c r="DLR313" s="60"/>
      <c r="DLS313" s="60"/>
      <c r="DLT313" s="60"/>
      <c r="DLU313" s="60"/>
      <c r="DLV313" s="60"/>
      <c r="DLW313" s="60"/>
      <c r="DLX313" s="60"/>
      <c r="DLY313" s="60"/>
      <c r="DLZ313" s="60"/>
      <c r="DMA313" s="60"/>
      <c r="DMB313" s="60"/>
      <c r="DMC313" s="60"/>
      <c r="DMD313" s="60"/>
      <c r="DME313" s="60"/>
      <c r="DMF313" s="60"/>
      <c r="DMG313" s="60"/>
      <c r="DMH313" s="60"/>
      <c r="DMI313" s="60"/>
      <c r="DMJ313" s="60"/>
      <c r="DMK313" s="60"/>
      <c r="DML313" s="60"/>
      <c r="DMM313" s="60"/>
      <c r="DMN313" s="60"/>
      <c r="DMO313" s="60"/>
      <c r="DMP313" s="60"/>
      <c r="DMQ313" s="60"/>
      <c r="DMR313" s="60"/>
      <c r="DMS313" s="60"/>
      <c r="DMT313" s="60"/>
      <c r="DMU313" s="60"/>
      <c r="DMV313" s="60"/>
      <c r="DMW313" s="60"/>
      <c r="DMX313" s="60"/>
      <c r="DMY313" s="60"/>
      <c r="DMZ313" s="60"/>
      <c r="DNA313" s="60"/>
      <c r="DNB313" s="60"/>
      <c r="DNC313" s="60"/>
      <c r="DND313" s="60"/>
      <c r="DNE313" s="60"/>
      <c r="DNF313" s="60"/>
      <c r="DNG313" s="60"/>
      <c r="DNH313" s="60"/>
      <c r="DNI313" s="60"/>
      <c r="DNJ313" s="60"/>
      <c r="DNK313" s="60"/>
      <c r="DNL313" s="60"/>
      <c r="DNM313" s="60"/>
      <c r="DNN313" s="60"/>
      <c r="DNO313" s="60"/>
      <c r="DNP313" s="60"/>
      <c r="DNQ313" s="60"/>
      <c r="DNR313" s="60"/>
      <c r="DNS313" s="60"/>
      <c r="DNT313" s="60"/>
      <c r="DNU313" s="60"/>
      <c r="DNV313" s="60"/>
      <c r="DNW313" s="60"/>
      <c r="DNX313" s="60"/>
      <c r="DNY313" s="60"/>
      <c r="DNZ313" s="60"/>
      <c r="DOA313" s="60"/>
      <c r="DOB313" s="60"/>
      <c r="DOC313" s="60"/>
      <c r="DOD313" s="60"/>
      <c r="DOE313" s="60"/>
      <c r="DOF313" s="60"/>
      <c r="DOG313" s="60"/>
      <c r="DOH313" s="60"/>
      <c r="DOI313" s="60"/>
      <c r="DOJ313" s="60"/>
      <c r="DOK313" s="60"/>
      <c r="DOL313" s="60"/>
      <c r="DOM313" s="60"/>
      <c r="DON313" s="60"/>
      <c r="DOO313" s="60"/>
      <c r="DOP313" s="60"/>
      <c r="DOQ313" s="60"/>
      <c r="DOR313" s="60"/>
      <c r="DOS313" s="60"/>
      <c r="DOT313" s="60"/>
      <c r="DOU313" s="60"/>
      <c r="DOV313" s="60"/>
      <c r="DOW313" s="60"/>
      <c r="DOX313" s="60"/>
      <c r="DOY313" s="60"/>
      <c r="DOZ313" s="60"/>
      <c r="DPA313" s="60"/>
      <c r="DPB313" s="60"/>
      <c r="DPC313" s="60"/>
      <c r="DPD313" s="60"/>
      <c r="DPE313" s="60"/>
      <c r="DPF313" s="60"/>
      <c r="DPG313" s="60"/>
      <c r="DPH313" s="60"/>
      <c r="DPI313" s="60"/>
      <c r="DPJ313" s="60"/>
      <c r="DPK313" s="60"/>
      <c r="DPL313" s="60"/>
      <c r="DPM313" s="60"/>
      <c r="DPN313" s="60"/>
      <c r="DPO313" s="60"/>
      <c r="DPP313" s="60"/>
      <c r="DPQ313" s="60"/>
      <c r="DPR313" s="60"/>
      <c r="DPS313" s="60"/>
      <c r="DPT313" s="60"/>
      <c r="DPU313" s="60"/>
      <c r="DPV313" s="60"/>
      <c r="DPW313" s="60"/>
      <c r="DPX313" s="60"/>
      <c r="DPY313" s="60"/>
      <c r="DPZ313" s="60"/>
      <c r="DQA313" s="60"/>
      <c r="DQB313" s="60"/>
      <c r="DQC313" s="60"/>
      <c r="DQD313" s="60"/>
      <c r="DQE313" s="60"/>
      <c r="DQF313" s="60"/>
      <c r="DQG313" s="60"/>
      <c r="DQH313" s="60"/>
      <c r="DQI313" s="60"/>
      <c r="DQJ313" s="60"/>
      <c r="DQK313" s="60"/>
      <c r="DQL313" s="60"/>
      <c r="DQM313" s="60"/>
      <c r="DQN313" s="60"/>
      <c r="DQO313" s="60"/>
      <c r="DQP313" s="60"/>
      <c r="DQQ313" s="60"/>
      <c r="DQR313" s="60"/>
      <c r="DQS313" s="60"/>
      <c r="DQT313" s="60"/>
      <c r="DQU313" s="60"/>
      <c r="DQV313" s="60"/>
      <c r="DQW313" s="60"/>
      <c r="DQX313" s="60"/>
      <c r="DQY313" s="60"/>
      <c r="DQZ313" s="60"/>
      <c r="DRA313" s="60"/>
      <c r="DRB313" s="60"/>
      <c r="DRC313" s="60"/>
      <c r="DRD313" s="60"/>
      <c r="DRE313" s="60"/>
      <c r="DRF313" s="60"/>
      <c r="DRG313" s="60"/>
      <c r="DRH313" s="60"/>
      <c r="DRI313" s="60"/>
      <c r="DRJ313" s="60"/>
      <c r="DRK313" s="60"/>
      <c r="DRL313" s="60"/>
      <c r="DRM313" s="60"/>
      <c r="DRN313" s="60"/>
      <c r="DRO313" s="60"/>
      <c r="DRP313" s="60"/>
      <c r="DRQ313" s="60"/>
      <c r="DRR313" s="60"/>
      <c r="DRS313" s="60"/>
      <c r="DRT313" s="60"/>
      <c r="DRU313" s="60"/>
      <c r="DRV313" s="60"/>
      <c r="DRW313" s="60"/>
      <c r="DRX313" s="60"/>
      <c r="DRY313" s="60"/>
      <c r="DRZ313" s="60"/>
      <c r="DSA313" s="60"/>
      <c r="DSB313" s="60"/>
      <c r="DSC313" s="60"/>
      <c r="DSD313" s="60"/>
      <c r="DSE313" s="60"/>
      <c r="DSF313" s="60"/>
      <c r="DSG313" s="60"/>
      <c r="DSH313" s="60"/>
      <c r="DSI313" s="60"/>
      <c r="DSJ313" s="60"/>
      <c r="DSK313" s="60"/>
      <c r="DSL313" s="60"/>
      <c r="DSM313" s="60"/>
      <c r="DSN313" s="60"/>
      <c r="DSO313" s="60"/>
      <c r="DSP313" s="60"/>
      <c r="DSQ313" s="60"/>
      <c r="DSR313" s="60"/>
      <c r="DSS313" s="60"/>
      <c r="DST313" s="60"/>
      <c r="DSU313" s="60"/>
      <c r="DSV313" s="60"/>
      <c r="DSW313" s="60"/>
      <c r="DSX313" s="60"/>
      <c r="DSY313" s="60"/>
      <c r="DSZ313" s="60"/>
      <c r="DTA313" s="60"/>
      <c r="DTB313" s="60"/>
      <c r="DTC313" s="60"/>
      <c r="DTD313" s="60"/>
      <c r="DTE313" s="60"/>
      <c r="DTF313" s="60"/>
      <c r="DTG313" s="60"/>
      <c r="DTH313" s="60"/>
      <c r="DTI313" s="60"/>
      <c r="DTJ313" s="60"/>
      <c r="DTK313" s="60"/>
      <c r="DTL313" s="60"/>
      <c r="DTM313" s="60"/>
      <c r="DTN313" s="60"/>
      <c r="DTO313" s="60"/>
      <c r="DTP313" s="60"/>
      <c r="DTQ313" s="60"/>
      <c r="DTR313" s="60"/>
      <c r="DTS313" s="60"/>
      <c r="DTT313" s="60"/>
      <c r="DTU313" s="60"/>
      <c r="DTV313" s="60"/>
      <c r="DTW313" s="60"/>
      <c r="DTX313" s="60"/>
      <c r="DTY313" s="60"/>
      <c r="DTZ313" s="60"/>
      <c r="DUA313" s="60"/>
      <c r="DUB313" s="60"/>
      <c r="DUC313" s="60"/>
      <c r="DUD313" s="60"/>
      <c r="DUE313" s="60"/>
      <c r="DUF313" s="60"/>
      <c r="DUG313" s="60"/>
      <c r="DUH313" s="60"/>
      <c r="DUI313" s="60"/>
      <c r="DUJ313" s="60"/>
      <c r="DUK313" s="60"/>
      <c r="DUL313" s="60"/>
      <c r="DUM313" s="60"/>
      <c r="DUN313" s="60"/>
      <c r="DUO313" s="60"/>
      <c r="DUP313" s="60"/>
      <c r="DUQ313" s="60"/>
      <c r="DUR313" s="60"/>
      <c r="DUS313" s="60"/>
      <c r="DUT313" s="60"/>
      <c r="DUU313" s="60"/>
      <c r="DUV313" s="60"/>
      <c r="DUW313" s="60"/>
      <c r="DUX313" s="60"/>
      <c r="DUY313" s="60"/>
      <c r="DUZ313" s="60"/>
      <c r="DVA313" s="60"/>
      <c r="DVB313" s="60"/>
      <c r="DVC313" s="60"/>
      <c r="DVD313" s="60"/>
      <c r="DVE313" s="60"/>
      <c r="DVF313" s="60"/>
      <c r="DVG313" s="60"/>
      <c r="DVH313" s="60"/>
      <c r="DVI313" s="60"/>
      <c r="DVJ313" s="60"/>
      <c r="DVK313" s="60"/>
      <c r="DVL313" s="60"/>
      <c r="DVM313" s="60"/>
      <c r="DVN313" s="60"/>
      <c r="DVO313" s="60"/>
      <c r="DVP313" s="60"/>
      <c r="DVQ313" s="60"/>
      <c r="DVR313" s="60"/>
      <c r="DVS313" s="60"/>
      <c r="DVT313" s="60"/>
      <c r="DVU313" s="60"/>
      <c r="DVV313" s="60"/>
      <c r="DVW313" s="60"/>
      <c r="DVX313" s="60"/>
      <c r="DVY313" s="60"/>
      <c r="DVZ313" s="60"/>
      <c r="DWA313" s="60"/>
      <c r="DWB313" s="60"/>
      <c r="DWC313" s="60"/>
      <c r="DWD313" s="60"/>
      <c r="DWE313" s="60"/>
      <c r="DWF313" s="60"/>
      <c r="DWG313" s="60"/>
      <c r="DWH313" s="60"/>
      <c r="DWI313" s="60"/>
      <c r="DWJ313" s="60"/>
      <c r="DWK313" s="60"/>
      <c r="DWL313" s="60"/>
      <c r="DWM313" s="60"/>
      <c r="DWN313" s="60"/>
      <c r="DWO313" s="60"/>
      <c r="DWP313" s="60"/>
      <c r="DWQ313" s="60"/>
      <c r="DWR313" s="60"/>
      <c r="DWS313" s="60"/>
      <c r="DWT313" s="60"/>
      <c r="DWU313" s="60"/>
      <c r="DWV313" s="60"/>
      <c r="DWW313" s="60"/>
      <c r="DWX313" s="60"/>
      <c r="DWY313" s="60"/>
      <c r="DWZ313" s="60"/>
      <c r="DXA313" s="60"/>
      <c r="DXB313" s="60"/>
      <c r="DXC313" s="60"/>
      <c r="DXD313" s="60"/>
      <c r="DXE313" s="60"/>
      <c r="DXF313" s="60"/>
      <c r="DXG313" s="60"/>
      <c r="DXH313" s="60"/>
      <c r="DXI313" s="60"/>
      <c r="DXJ313" s="60"/>
      <c r="DXK313" s="60"/>
      <c r="DXL313" s="60"/>
      <c r="DXM313" s="60"/>
      <c r="DXN313" s="60"/>
      <c r="DXO313" s="60"/>
      <c r="DXP313" s="60"/>
      <c r="DXQ313" s="60"/>
      <c r="DXR313" s="60"/>
      <c r="DXS313" s="60"/>
      <c r="DXT313" s="60"/>
      <c r="DXU313" s="60"/>
      <c r="DXV313" s="60"/>
      <c r="DXW313" s="60"/>
      <c r="DXX313" s="60"/>
      <c r="DXY313" s="60"/>
      <c r="DXZ313" s="60"/>
      <c r="DYA313" s="60"/>
      <c r="DYB313" s="60"/>
      <c r="DYC313" s="60"/>
      <c r="DYD313" s="60"/>
      <c r="DYE313" s="60"/>
      <c r="DYF313" s="60"/>
      <c r="DYG313" s="60"/>
      <c r="DYH313" s="60"/>
      <c r="DYI313" s="60"/>
      <c r="DYJ313" s="60"/>
      <c r="DYK313" s="60"/>
      <c r="DYL313" s="60"/>
      <c r="DYM313" s="60"/>
      <c r="DYN313" s="60"/>
      <c r="DYO313" s="60"/>
      <c r="DYP313" s="60"/>
      <c r="DYQ313" s="60"/>
      <c r="DYR313" s="60"/>
      <c r="DYS313" s="60"/>
      <c r="DYT313" s="60"/>
      <c r="DYU313" s="60"/>
      <c r="DYV313" s="60"/>
      <c r="DYW313" s="60"/>
      <c r="DYX313" s="60"/>
      <c r="DYY313" s="60"/>
      <c r="DYZ313" s="60"/>
      <c r="DZA313" s="60"/>
      <c r="DZB313" s="60"/>
      <c r="DZC313" s="60"/>
      <c r="DZD313" s="60"/>
      <c r="DZE313" s="60"/>
      <c r="DZF313" s="60"/>
      <c r="DZG313" s="60"/>
      <c r="DZH313" s="60"/>
      <c r="DZI313" s="60"/>
      <c r="DZJ313" s="60"/>
      <c r="DZK313" s="60"/>
      <c r="DZL313" s="60"/>
      <c r="DZM313" s="60"/>
      <c r="DZN313" s="60"/>
      <c r="DZO313" s="60"/>
      <c r="DZP313" s="60"/>
      <c r="DZQ313" s="60"/>
      <c r="DZR313" s="60"/>
      <c r="DZS313" s="60"/>
      <c r="DZT313" s="60"/>
      <c r="DZU313" s="60"/>
      <c r="DZV313" s="60"/>
      <c r="DZW313" s="60"/>
      <c r="DZX313" s="60"/>
      <c r="DZY313" s="60"/>
      <c r="DZZ313" s="60"/>
      <c r="EAA313" s="60"/>
      <c r="EAB313" s="60"/>
      <c r="EAC313" s="60"/>
      <c r="EAD313" s="60"/>
      <c r="EAE313" s="60"/>
      <c r="EAF313" s="60"/>
      <c r="EAG313" s="60"/>
      <c r="EAH313" s="60"/>
      <c r="EAI313" s="60"/>
      <c r="EAJ313" s="60"/>
      <c r="EAK313" s="60"/>
      <c r="EAL313" s="60"/>
      <c r="EAM313" s="60"/>
      <c r="EAN313" s="60"/>
      <c r="EAO313" s="60"/>
      <c r="EAP313" s="60"/>
      <c r="EAQ313" s="60"/>
      <c r="EAR313" s="60"/>
      <c r="EAS313" s="60"/>
      <c r="EAT313" s="60"/>
      <c r="EAU313" s="60"/>
      <c r="EAV313" s="60"/>
      <c r="EAW313" s="60"/>
      <c r="EAX313" s="60"/>
      <c r="EAY313" s="60"/>
      <c r="EAZ313" s="60"/>
      <c r="EBA313" s="60"/>
      <c r="EBB313" s="60"/>
      <c r="EBC313" s="60"/>
      <c r="EBD313" s="60"/>
      <c r="EBE313" s="60"/>
      <c r="EBF313" s="60"/>
      <c r="EBG313" s="60"/>
      <c r="EBH313" s="60"/>
      <c r="EBI313" s="60"/>
      <c r="EBJ313" s="60"/>
      <c r="EBK313" s="60"/>
      <c r="EBL313" s="60"/>
      <c r="EBM313" s="60"/>
      <c r="EBN313" s="60"/>
      <c r="EBO313" s="60"/>
      <c r="EBP313" s="60"/>
      <c r="EBQ313" s="60"/>
      <c r="EBR313" s="60"/>
      <c r="EBS313" s="60"/>
      <c r="EBT313" s="60"/>
      <c r="EBU313" s="60"/>
      <c r="EBV313" s="60"/>
      <c r="EBW313" s="60"/>
      <c r="EBX313" s="60"/>
      <c r="EBY313" s="60"/>
      <c r="EBZ313" s="60"/>
      <c r="ECA313" s="60"/>
      <c r="ECB313" s="60"/>
      <c r="ECC313" s="60"/>
      <c r="ECD313" s="60"/>
      <c r="ECE313" s="60"/>
      <c r="ECF313" s="60"/>
      <c r="ECG313" s="60"/>
      <c r="ECH313" s="60"/>
      <c r="ECI313" s="60"/>
      <c r="ECJ313" s="60"/>
      <c r="ECK313" s="60"/>
      <c r="ECL313" s="60"/>
      <c r="ECM313" s="60"/>
      <c r="ECN313" s="60"/>
      <c r="ECO313" s="60"/>
      <c r="ECP313" s="60"/>
      <c r="ECQ313" s="60"/>
      <c r="ECR313" s="60"/>
      <c r="ECS313" s="60"/>
      <c r="ECT313" s="60"/>
      <c r="ECU313" s="60"/>
      <c r="ECV313" s="60"/>
      <c r="ECW313" s="60"/>
      <c r="ECX313" s="60"/>
      <c r="ECY313" s="60"/>
      <c r="ECZ313" s="60"/>
      <c r="EDA313" s="60"/>
      <c r="EDB313" s="60"/>
      <c r="EDC313" s="60"/>
      <c r="EDD313" s="60"/>
      <c r="EDE313" s="60"/>
      <c r="EDF313" s="60"/>
      <c r="EDG313" s="60"/>
      <c r="EDH313" s="60"/>
      <c r="EDI313" s="60"/>
      <c r="EDJ313" s="60"/>
      <c r="EDK313" s="60"/>
      <c r="EDL313" s="60"/>
      <c r="EDM313" s="60"/>
      <c r="EDN313" s="60"/>
      <c r="EDO313" s="60"/>
      <c r="EDP313" s="60"/>
      <c r="EDQ313" s="60"/>
      <c r="EDR313" s="60"/>
      <c r="EDS313" s="60"/>
      <c r="EDT313" s="60"/>
      <c r="EDU313" s="60"/>
      <c r="EDV313" s="60"/>
      <c r="EDW313" s="60"/>
      <c r="EDX313" s="60"/>
      <c r="EDY313" s="60"/>
      <c r="EDZ313" s="60"/>
      <c r="EEA313" s="60"/>
      <c r="EEB313" s="60"/>
      <c r="EEC313" s="60"/>
      <c r="EED313" s="60"/>
      <c r="EEE313" s="60"/>
      <c r="EEF313" s="60"/>
      <c r="EEG313" s="60"/>
      <c r="EEH313" s="60"/>
      <c r="EEI313" s="60"/>
      <c r="EEJ313" s="60"/>
      <c r="EEK313" s="60"/>
      <c r="EEL313" s="60"/>
      <c r="EEM313" s="60"/>
      <c r="EEN313" s="60"/>
      <c r="EEO313" s="60"/>
      <c r="EEP313" s="60"/>
      <c r="EEQ313" s="60"/>
      <c r="EER313" s="60"/>
      <c r="EES313" s="60"/>
      <c r="EET313" s="60"/>
      <c r="EEU313" s="60"/>
      <c r="EEV313" s="60"/>
      <c r="EEW313" s="60"/>
      <c r="EEX313" s="60"/>
      <c r="EEY313" s="60"/>
      <c r="EEZ313" s="60"/>
      <c r="EFA313" s="60"/>
      <c r="EFB313" s="60"/>
      <c r="EFC313" s="60"/>
      <c r="EFD313" s="60"/>
      <c r="EFE313" s="60"/>
      <c r="EFF313" s="60"/>
      <c r="EFG313" s="60"/>
      <c r="EFH313" s="60"/>
      <c r="EFI313" s="60"/>
      <c r="EFJ313" s="60"/>
      <c r="EFK313" s="60"/>
      <c r="EFL313" s="60"/>
      <c r="EFM313" s="60"/>
      <c r="EFN313" s="60"/>
      <c r="EFO313" s="60"/>
      <c r="EFP313" s="60"/>
      <c r="EFQ313" s="60"/>
      <c r="EFR313" s="60"/>
      <c r="EFS313" s="60"/>
      <c r="EFT313" s="60"/>
      <c r="EFU313" s="60"/>
      <c r="EFV313" s="60"/>
      <c r="EFW313" s="60"/>
      <c r="EFX313" s="60"/>
      <c r="EFY313" s="60"/>
      <c r="EFZ313" s="60"/>
      <c r="EGA313" s="60"/>
      <c r="EGB313" s="60"/>
      <c r="EGC313" s="60"/>
      <c r="EGD313" s="60"/>
      <c r="EGE313" s="60"/>
      <c r="EGF313" s="60"/>
      <c r="EGG313" s="60"/>
      <c r="EGH313" s="60"/>
      <c r="EGI313" s="60"/>
      <c r="EGJ313" s="60"/>
      <c r="EGK313" s="60"/>
      <c r="EGL313" s="60"/>
      <c r="EGM313" s="60"/>
      <c r="EGN313" s="60"/>
      <c r="EGO313" s="60"/>
      <c r="EGP313" s="60"/>
      <c r="EGQ313" s="60"/>
      <c r="EGR313" s="60"/>
      <c r="EGS313" s="60"/>
      <c r="EGT313" s="60"/>
      <c r="EGU313" s="60"/>
      <c r="EGV313" s="60"/>
      <c r="EGW313" s="60"/>
      <c r="EGX313" s="60"/>
      <c r="EGY313" s="60"/>
      <c r="EGZ313" s="60"/>
      <c r="EHA313" s="60"/>
      <c r="EHB313" s="60"/>
      <c r="EHC313" s="60"/>
      <c r="EHD313" s="60"/>
      <c r="EHE313" s="60"/>
      <c r="EHF313" s="60"/>
      <c r="EHG313" s="60"/>
      <c r="EHH313" s="60"/>
      <c r="EHI313" s="60"/>
      <c r="EHJ313" s="60"/>
      <c r="EHK313" s="60"/>
      <c r="EHL313" s="60"/>
      <c r="EHM313" s="60"/>
      <c r="EHN313" s="60"/>
      <c r="EHO313" s="60"/>
      <c r="EHP313" s="60"/>
      <c r="EHQ313" s="60"/>
      <c r="EHR313" s="60"/>
      <c r="EHS313" s="60"/>
      <c r="EHT313" s="60"/>
      <c r="EHU313" s="60"/>
      <c r="EHV313" s="60"/>
      <c r="EHW313" s="60"/>
      <c r="EHX313" s="60"/>
      <c r="EHY313" s="60"/>
      <c r="EHZ313" s="60"/>
      <c r="EIA313" s="60"/>
      <c r="EIB313" s="60"/>
      <c r="EIC313" s="60"/>
      <c r="EID313" s="60"/>
      <c r="EIE313" s="60"/>
      <c r="EIF313" s="60"/>
      <c r="EIG313" s="60"/>
      <c r="EIH313" s="60"/>
      <c r="EII313" s="60"/>
      <c r="EIJ313" s="60"/>
      <c r="EIK313" s="60"/>
      <c r="EIL313" s="60"/>
      <c r="EIM313" s="60"/>
      <c r="EIN313" s="60"/>
      <c r="EIO313" s="60"/>
      <c r="EIP313" s="60"/>
      <c r="EIQ313" s="60"/>
      <c r="EIR313" s="60"/>
      <c r="EIS313" s="60"/>
      <c r="EIT313" s="60"/>
      <c r="EIU313" s="60"/>
      <c r="EIV313" s="60"/>
      <c r="EIW313" s="60"/>
      <c r="EIX313" s="60"/>
      <c r="EIY313" s="60"/>
      <c r="EIZ313" s="60"/>
      <c r="EJA313" s="60"/>
      <c r="EJB313" s="60"/>
      <c r="EJC313" s="60"/>
      <c r="EJD313" s="60"/>
      <c r="EJE313" s="60"/>
      <c r="EJF313" s="60"/>
      <c r="EJG313" s="60"/>
      <c r="EJH313" s="60"/>
      <c r="EJI313" s="60"/>
      <c r="EJJ313" s="60"/>
      <c r="EJK313" s="60"/>
      <c r="EJL313" s="60"/>
      <c r="EJM313" s="60"/>
      <c r="EJN313" s="60"/>
      <c r="EJO313" s="60"/>
      <c r="EJP313" s="60"/>
      <c r="EJQ313" s="60"/>
      <c r="EJR313" s="60"/>
      <c r="EJS313" s="60"/>
      <c r="EJT313" s="60"/>
      <c r="EJU313" s="60"/>
      <c r="EJV313" s="60"/>
      <c r="EJW313" s="60"/>
      <c r="EJX313" s="60"/>
      <c r="EJY313" s="60"/>
      <c r="EJZ313" s="60"/>
      <c r="EKA313" s="60"/>
      <c r="EKB313" s="60"/>
      <c r="EKC313" s="60"/>
      <c r="EKD313" s="60"/>
      <c r="EKE313" s="60"/>
      <c r="EKF313" s="60"/>
      <c r="EKG313" s="60"/>
      <c r="EKH313" s="60"/>
      <c r="EKI313" s="60"/>
      <c r="EKJ313" s="60"/>
      <c r="EKK313" s="60"/>
      <c r="EKL313" s="60"/>
      <c r="EKM313" s="60"/>
      <c r="EKN313" s="60"/>
      <c r="EKO313" s="60"/>
      <c r="EKP313" s="60"/>
      <c r="EKQ313" s="60"/>
      <c r="EKR313" s="60"/>
      <c r="EKS313" s="60"/>
      <c r="EKT313" s="60"/>
      <c r="EKU313" s="60"/>
      <c r="EKV313" s="60"/>
      <c r="EKW313" s="60"/>
      <c r="EKX313" s="60"/>
      <c r="EKY313" s="60"/>
      <c r="EKZ313" s="60"/>
      <c r="ELA313" s="60"/>
      <c r="ELB313" s="60"/>
      <c r="ELC313" s="60"/>
      <c r="ELD313" s="60"/>
      <c r="ELE313" s="60"/>
      <c r="ELF313" s="60"/>
      <c r="ELG313" s="60"/>
      <c r="ELH313" s="60"/>
      <c r="ELI313" s="60"/>
      <c r="ELJ313" s="60"/>
      <c r="ELK313" s="60"/>
      <c r="ELL313" s="60"/>
      <c r="ELM313" s="60"/>
      <c r="ELN313" s="60"/>
      <c r="ELO313" s="60"/>
      <c r="ELP313" s="60"/>
      <c r="ELQ313" s="60"/>
      <c r="ELR313" s="60"/>
      <c r="ELS313" s="60"/>
      <c r="ELT313" s="60"/>
      <c r="ELU313" s="60"/>
      <c r="ELV313" s="60"/>
      <c r="ELW313" s="60"/>
      <c r="ELX313" s="60"/>
      <c r="ELY313" s="60"/>
      <c r="ELZ313" s="60"/>
      <c r="EMA313" s="60"/>
      <c r="EMB313" s="60"/>
      <c r="EMC313" s="60"/>
      <c r="EMD313" s="60"/>
      <c r="EME313" s="60"/>
      <c r="EMF313" s="60"/>
      <c r="EMG313" s="60"/>
      <c r="EMH313" s="60"/>
      <c r="EMI313" s="60"/>
      <c r="EMJ313" s="60"/>
      <c r="EMK313" s="60"/>
      <c r="EML313" s="60"/>
      <c r="EMM313" s="60"/>
      <c r="EMN313" s="60"/>
      <c r="EMO313" s="60"/>
      <c r="EMP313" s="60"/>
      <c r="EMQ313" s="60"/>
      <c r="EMR313" s="60"/>
      <c r="EMS313" s="60"/>
      <c r="EMT313" s="60"/>
      <c r="EMU313" s="60"/>
      <c r="EMV313" s="60"/>
      <c r="EMW313" s="60"/>
      <c r="EMX313" s="60"/>
      <c r="EMY313" s="60"/>
      <c r="EMZ313" s="60"/>
      <c r="ENA313" s="60"/>
      <c r="ENB313" s="60"/>
      <c r="ENC313" s="60"/>
      <c r="END313" s="60"/>
      <c r="ENE313" s="60"/>
      <c r="ENF313" s="60"/>
      <c r="ENG313" s="60"/>
      <c r="ENH313" s="60"/>
      <c r="ENI313" s="60"/>
      <c r="ENJ313" s="60"/>
      <c r="ENK313" s="60"/>
      <c r="ENL313" s="60"/>
      <c r="ENM313" s="60"/>
      <c r="ENN313" s="60"/>
      <c r="ENO313" s="60"/>
      <c r="ENP313" s="60"/>
      <c r="ENQ313" s="60"/>
      <c r="ENR313" s="60"/>
      <c r="ENS313" s="60"/>
      <c r="ENT313" s="60"/>
      <c r="ENU313" s="60"/>
      <c r="ENV313" s="60"/>
      <c r="ENW313" s="60"/>
      <c r="ENX313" s="60"/>
      <c r="ENY313" s="60"/>
      <c r="ENZ313" s="60"/>
      <c r="EOA313" s="60"/>
      <c r="EOB313" s="60"/>
      <c r="EOC313" s="60"/>
      <c r="EOD313" s="60"/>
      <c r="EOE313" s="60"/>
      <c r="EOF313" s="60"/>
      <c r="EOG313" s="60"/>
      <c r="EOH313" s="60"/>
      <c r="EOI313" s="60"/>
      <c r="EOJ313" s="60"/>
      <c r="EOK313" s="60"/>
      <c r="EOL313" s="60"/>
      <c r="EOM313" s="60"/>
      <c r="EON313" s="60"/>
      <c r="EOO313" s="60"/>
      <c r="EOP313" s="60"/>
      <c r="EOQ313" s="60"/>
      <c r="EOR313" s="60"/>
      <c r="EOS313" s="60"/>
      <c r="EOT313" s="60"/>
      <c r="EOU313" s="60"/>
      <c r="EOV313" s="60"/>
      <c r="EOW313" s="60"/>
      <c r="EOX313" s="60"/>
      <c r="EOY313" s="60"/>
      <c r="EOZ313" s="60"/>
      <c r="EPA313" s="60"/>
      <c r="EPB313" s="60"/>
      <c r="EPC313" s="60"/>
      <c r="EPD313" s="60"/>
      <c r="EPE313" s="60"/>
      <c r="EPF313" s="60"/>
      <c r="EPG313" s="60"/>
      <c r="EPH313" s="60"/>
      <c r="EPI313" s="60"/>
      <c r="EPJ313" s="60"/>
      <c r="EPK313" s="60"/>
      <c r="EPL313" s="60"/>
      <c r="EPM313" s="60"/>
      <c r="EPN313" s="60"/>
      <c r="EPO313" s="60"/>
      <c r="EPP313" s="60"/>
      <c r="EPQ313" s="60"/>
      <c r="EPR313" s="60"/>
      <c r="EPS313" s="60"/>
      <c r="EPT313" s="60"/>
      <c r="EPU313" s="60"/>
      <c r="EPV313" s="60"/>
      <c r="EPW313" s="60"/>
      <c r="EPX313" s="60"/>
      <c r="EPY313" s="60"/>
      <c r="EPZ313" s="60"/>
      <c r="EQA313" s="60"/>
      <c r="EQB313" s="60"/>
      <c r="EQC313" s="60"/>
      <c r="EQD313" s="60"/>
      <c r="EQE313" s="60"/>
      <c r="EQF313" s="60"/>
      <c r="EQG313" s="60"/>
      <c r="EQH313" s="60"/>
      <c r="EQI313" s="60"/>
      <c r="EQJ313" s="60"/>
      <c r="EQK313" s="60"/>
      <c r="EQL313" s="60"/>
      <c r="EQM313" s="60"/>
      <c r="EQN313" s="60"/>
      <c r="EQO313" s="60"/>
      <c r="EQP313" s="60"/>
      <c r="EQQ313" s="60"/>
      <c r="EQR313" s="60"/>
      <c r="EQS313" s="60"/>
      <c r="EQT313" s="60"/>
      <c r="EQU313" s="60"/>
      <c r="EQV313" s="60"/>
      <c r="EQW313" s="60"/>
      <c r="EQX313" s="60"/>
      <c r="EQY313" s="60"/>
      <c r="EQZ313" s="60"/>
      <c r="ERA313" s="60"/>
      <c r="ERB313" s="60"/>
      <c r="ERC313" s="60"/>
      <c r="ERD313" s="60"/>
      <c r="ERE313" s="60"/>
      <c r="ERF313" s="60"/>
      <c r="ERG313" s="60"/>
      <c r="ERH313" s="60"/>
      <c r="ERI313" s="60"/>
      <c r="ERJ313" s="60"/>
      <c r="ERK313" s="60"/>
      <c r="ERL313" s="60"/>
      <c r="ERM313" s="60"/>
      <c r="ERN313" s="60"/>
      <c r="ERO313" s="60"/>
      <c r="ERP313" s="60"/>
      <c r="ERQ313" s="60"/>
      <c r="ERR313" s="60"/>
      <c r="ERS313" s="60"/>
      <c r="ERT313" s="60"/>
      <c r="ERU313" s="60"/>
      <c r="ERV313" s="60"/>
      <c r="ERW313" s="60"/>
      <c r="ERX313" s="60"/>
      <c r="ERY313" s="60"/>
      <c r="ERZ313" s="60"/>
      <c r="ESA313" s="60"/>
      <c r="ESB313" s="60"/>
      <c r="ESC313" s="60"/>
      <c r="ESD313" s="60"/>
      <c r="ESE313" s="60"/>
      <c r="ESF313" s="60"/>
      <c r="ESG313" s="60"/>
      <c r="ESH313" s="60"/>
      <c r="ESI313" s="60"/>
      <c r="ESJ313" s="60"/>
      <c r="ESK313" s="60"/>
      <c r="ESL313" s="60"/>
      <c r="ESM313" s="60"/>
      <c r="ESN313" s="60"/>
      <c r="ESO313" s="60"/>
      <c r="ESP313" s="60"/>
      <c r="ESQ313" s="60"/>
      <c r="ESR313" s="60"/>
      <c r="ESS313" s="60"/>
      <c r="EST313" s="60"/>
      <c r="ESU313" s="60"/>
      <c r="ESV313" s="60"/>
      <c r="ESW313" s="60"/>
      <c r="ESX313" s="60"/>
      <c r="ESY313" s="60"/>
      <c r="ESZ313" s="60"/>
      <c r="ETA313" s="60"/>
      <c r="ETB313" s="60"/>
      <c r="ETC313" s="60"/>
      <c r="ETD313" s="60"/>
      <c r="ETE313" s="60"/>
      <c r="ETF313" s="60"/>
      <c r="ETG313" s="60"/>
      <c r="ETH313" s="60"/>
      <c r="ETI313" s="60"/>
      <c r="ETJ313" s="60"/>
      <c r="ETK313" s="60"/>
      <c r="ETL313" s="60"/>
      <c r="ETM313" s="60"/>
      <c r="ETN313" s="60"/>
      <c r="ETO313" s="60"/>
      <c r="ETP313" s="60"/>
      <c r="ETQ313" s="60"/>
      <c r="ETR313" s="60"/>
      <c r="ETS313" s="60"/>
      <c r="ETT313" s="60"/>
      <c r="ETU313" s="60"/>
      <c r="ETV313" s="60"/>
      <c r="ETW313" s="60"/>
      <c r="ETX313" s="60"/>
      <c r="ETY313" s="60"/>
      <c r="ETZ313" s="60"/>
      <c r="EUA313" s="60"/>
      <c r="EUB313" s="60"/>
      <c r="EUC313" s="60"/>
      <c r="EUD313" s="60"/>
      <c r="EUE313" s="60"/>
      <c r="EUF313" s="60"/>
      <c r="EUG313" s="60"/>
      <c r="EUH313" s="60"/>
      <c r="EUI313" s="60"/>
      <c r="EUJ313" s="60"/>
      <c r="EUK313" s="60"/>
      <c r="EUL313" s="60"/>
      <c r="EUM313" s="60"/>
      <c r="EUN313" s="60"/>
      <c r="EUO313" s="60"/>
      <c r="EUP313" s="60"/>
      <c r="EUQ313" s="60"/>
      <c r="EUR313" s="60"/>
      <c r="EUS313" s="60"/>
      <c r="EUT313" s="60"/>
      <c r="EUU313" s="60"/>
      <c r="EUV313" s="60"/>
      <c r="EUW313" s="60"/>
      <c r="EUX313" s="60"/>
      <c r="EUY313" s="60"/>
      <c r="EUZ313" s="60"/>
      <c r="EVA313" s="60"/>
      <c r="EVB313" s="60"/>
      <c r="EVC313" s="60"/>
      <c r="EVD313" s="60"/>
      <c r="EVE313" s="60"/>
      <c r="EVF313" s="60"/>
      <c r="EVG313" s="60"/>
      <c r="EVH313" s="60"/>
      <c r="EVI313" s="60"/>
      <c r="EVJ313" s="60"/>
      <c r="EVK313" s="60"/>
      <c r="EVL313" s="60"/>
      <c r="EVM313" s="60"/>
      <c r="EVN313" s="60"/>
      <c r="EVO313" s="60"/>
      <c r="EVP313" s="60"/>
      <c r="EVQ313" s="60"/>
      <c r="EVR313" s="60"/>
      <c r="EVS313" s="60"/>
      <c r="EVT313" s="60"/>
      <c r="EVU313" s="60"/>
      <c r="EVV313" s="60"/>
      <c r="EVW313" s="60"/>
      <c r="EVX313" s="60"/>
      <c r="EVY313" s="60"/>
      <c r="EVZ313" s="60"/>
      <c r="EWA313" s="60"/>
      <c r="EWB313" s="60"/>
      <c r="EWC313" s="60"/>
      <c r="EWD313" s="60"/>
      <c r="EWE313" s="60"/>
      <c r="EWF313" s="60"/>
      <c r="EWG313" s="60"/>
      <c r="EWH313" s="60"/>
      <c r="EWI313" s="60"/>
      <c r="EWJ313" s="60"/>
      <c r="EWK313" s="60"/>
      <c r="EWL313" s="60"/>
      <c r="EWM313" s="60"/>
      <c r="EWN313" s="60"/>
      <c r="EWO313" s="60"/>
      <c r="EWP313" s="60"/>
      <c r="EWQ313" s="60"/>
      <c r="EWR313" s="60"/>
      <c r="EWS313" s="60"/>
      <c r="EWT313" s="60"/>
      <c r="EWU313" s="60"/>
      <c r="EWV313" s="60"/>
      <c r="EWW313" s="60"/>
      <c r="EWX313" s="60"/>
      <c r="EWY313" s="60"/>
      <c r="EWZ313" s="60"/>
      <c r="EXA313" s="60"/>
      <c r="EXB313" s="60"/>
      <c r="EXC313" s="60"/>
      <c r="EXD313" s="60"/>
      <c r="EXE313" s="60"/>
      <c r="EXF313" s="60"/>
      <c r="EXG313" s="60"/>
      <c r="EXH313" s="60"/>
      <c r="EXI313" s="60"/>
      <c r="EXJ313" s="60"/>
      <c r="EXK313" s="60"/>
      <c r="EXL313" s="60"/>
      <c r="EXM313" s="60"/>
      <c r="EXN313" s="60"/>
      <c r="EXO313" s="60"/>
      <c r="EXP313" s="60"/>
      <c r="EXQ313" s="60"/>
      <c r="EXR313" s="60"/>
      <c r="EXS313" s="60"/>
      <c r="EXT313" s="60"/>
      <c r="EXU313" s="60"/>
      <c r="EXV313" s="60"/>
      <c r="EXW313" s="60"/>
      <c r="EXX313" s="60"/>
      <c r="EXY313" s="60"/>
      <c r="EXZ313" s="60"/>
      <c r="EYA313" s="60"/>
      <c r="EYB313" s="60"/>
      <c r="EYC313" s="60"/>
      <c r="EYD313" s="60"/>
      <c r="EYE313" s="60"/>
      <c r="EYF313" s="60"/>
      <c r="EYG313" s="60"/>
      <c r="EYH313" s="60"/>
      <c r="EYI313" s="60"/>
      <c r="EYJ313" s="60"/>
      <c r="EYK313" s="60"/>
      <c r="EYL313" s="60"/>
      <c r="EYM313" s="60"/>
      <c r="EYN313" s="60"/>
      <c r="EYO313" s="60"/>
      <c r="EYP313" s="60"/>
      <c r="EYQ313" s="60"/>
      <c r="EYR313" s="60"/>
      <c r="EYS313" s="60"/>
      <c r="EYT313" s="60"/>
      <c r="EYU313" s="60"/>
      <c r="EYV313" s="60"/>
      <c r="EYW313" s="60"/>
      <c r="EYX313" s="60"/>
      <c r="EYY313" s="60"/>
      <c r="EYZ313" s="60"/>
      <c r="EZA313" s="60"/>
      <c r="EZB313" s="60"/>
      <c r="EZC313" s="60"/>
      <c r="EZD313" s="60"/>
      <c r="EZE313" s="60"/>
      <c r="EZF313" s="60"/>
      <c r="EZG313" s="60"/>
      <c r="EZH313" s="60"/>
      <c r="EZI313" s="60"/>
      <c r="EZJ313" s="60"/>
      <c r="EZK313" s="60"/>
      <c r="EZL313" s="60"/>
      <c r="EZM313" s="60"/>
      <c r="EZN313" s="60"/>
      <c r="EZO313" s="60"/>
      <c r="EZP313" s="60"/>
      <c r="EZQ313" s="60"/>
      <c r="EZR313" s="60"/>
      <c r="EZS313" s="60"/>
      <c r="EZT313" s="60"/>
      <c r="EZU313" s="60"/>
      <c r="EZV313" s="60"/>
      <c r="EZW313" s="60"/>
      <c r="EZX313" s="60"/>
      <c r="EZY313" s="60"/>
      <c r="EZZ313" s="60"/>
      <c r="FAA313" s="60"/>
      <c r="FAB313" s="60"/>
      <c r="FAC313" s="60"/>
      <c r="FAD313" s="60"/>
      <c r="FAE313" s="60"/>
      <c r="FAF313" s="60"/>
      <c r="FAG313" s="60"/>
      <c r="FAH313" s="60"/>
      <c r="FAI313" s="60"/>
      <c r="FAJ313" s="60"/>
      <c r="FAK313" s="60"/>
      <c r="FAL313" s="60"/>
      <c r="FAM313" s="60"/>
      <c r="FAN313" s="60"/>
      <c r="FAO313" s="60"/>
      <c r="FAP313" s="60"/>
      <c r="FAQ313" s="60"/>
      <c r="FAR313" s="60"/>
      <c r="FAS313" s="60"/>
      <c r="FAT313" s="60"/>
      <c r="FAU313" s="60"/>
      <c r="FAV313" s="60"/>
      <c r="FAW313" s="60"/>
      <c r="FAX313" s="60"/>
      <c r="FAY313" s="60"/>
      <c r="FAZ313" s="60"/>
      <c r="FBA313" s="60"/>
      <c r="FBB313" s="60"/>
      <c r="FBC313" s="60"/>
      <c r="FBD313" s="60"/>
      <c r="FBE313" s="60"/>
      <c r="FBF313" s="60"/>
      <c r="FBG313" s="60"/>
      <c r="FBH313" s="60"/>
      <c r="FBI313" s="60"/>
      <c r="FBJ313" s="60"/>
      <c r="FBK313" s="60"/>
      <c r="FBL313" s="60"/>
      <c r="FBM313" s="60"/>
      <c r="FBN313" s="60"/>
      <c r="FBO313" s="60"/>
      <c r="FBP313" s="60"/>
      <c r="FBQ313" s="60"/>
      <c r="FBR313" s="60"/>
      <c r="FBS313" s="60"/>
      <c r="FBT313" s="60"/>
      <c r="FBU313" s="60"/>
      <c r="FBV313" s="60"/>
      <c r="FBW313" s="60"/>
      <c r="FBX313" s="60"/>
      <c r="FBY313" s="60"/>
      <c r="FBZ313" s="60"/>
      <c r="FCA313" s="60"/>
      <c r="FCB313" s="60"/>
      <c r="FCC313" s="60"/>
      <c r="FCD313" s="60"/>
      <c r="FCE313" s="60"/>
      <c r="FCF313" s="60"/>
      <c r="FCG313" s="60"/>
      <c r="FCH313" s="60"/>
      <c r="FCI313" s="60"/>
      <c r="FCJ313" s="60"/>
      <c r="FCK313" s="60"/>
      <c r="FCL313" s="60"/>
      <c r="FCM313" s="60"/>
      <c r="FCN313" s="60"/>
      <c r="FCO313" s="60"/>
      <c r="FCP313" s="60"/>
      <c r="FCQ313" s="60"/>
      <c r="FCR313" s="60"/>
      <c r="FCS313" s="60"/>
      <c r="FCT313" s="60"/>
      <c r="FCU313" s="60"/>
      <c r="FCV313" s="60"/>
      <c r="FCW313" s="60"/>
      <c r="FCX313" s="60"/>
      <c r="FCY313" s="60"/>
      <c r="FCZ313" s="60"/>
      <c r="FDA313" s="60"/>
      <c r="FDB313" s="60"/>
      <c r="FDC313" s="60"/>
      <c r="FDD313" s="60"/>
      <c r="FDE313" s="60"/>
      <c r="FDF313" s="60"/>
      <c r="FDG313" s="60"/>
      <c r="FDH313" s="60"/>
      <c r="FDI313" s="60"/>
      <c r="FDJ313" s="60"/>
      <c r="FDK313" s="60"/>
      <c r="FDL313" s="60"/>
      <c r="FDM313" s="60"/>
      <c r="FDN313" s="60"/>
      <c r="FDO313" s="60"/>
      <c r="FDP313" s="60"/>
      <c r="FDQ313" s="60"/>
      <c r="FDR313" s="60"/>
      <c r="FDS313" s="60"/>
      <c r="FDT313" s="60"/>
      <c r="FDU313" s="60"/>
      <c r="FDV313" s="60"/>
      <c r="FDW313" s="60"/>
      <c r="FDX313" s="60"/>
      <c r="FDY313" s="60"/>
      <c r="FDZ313" s="60"/>
      <c r="FEA313" s="60"/>
      <c r="FEB313" s="60"/>
      <c r="FEC313" s="60"/>
      <c r="FED313" s="60"/>
      <c r="FEE313" s="60"/>
      <c r="FEF313" s="60"/>
      <c r="FEG313" s="60"/>
      <c r="FEH313" s="60"/>
      <c r="FEI313" s="60"/>
      <c r="FEJ313" s="60"/>
      <c r="FEK313" s="60"/>
      <c r="FEL313" s="60"/>
      <c r="FEM313" s="60"/>
      <c r="FEN313" s="60"/>
      <c r="FEO313" s="60"/>
      <c r="FEP313" s="60"/>
      <c r="FEQ313" s="60"/>
      <c r="FER313" s="60"/>
      <c r="FES313" s="60"/>
      <c r="FET313" s="60"/>
      <c r="FEU313" s="60"/>
      <c r="FEV313" s="60"/>
      <c r="FEW313" s="60"/>
      <c r="FEX313" s="60"/>
      <c r="FEY313" s="60"/>
      <c r="FEZ313" s="60"/>
      <c r="FFA313" s="60"/>
      <c r="FFB313" s="60"/>
      <c r="FFC313" s="60"/>
      <c r="FFD313" s="60"/>
      <c r="FFE313" s="60"/>
      <c r="FFF313" s="60"/>
      <c r="FFG313" s="60"/>
      <c r="FFH313" s="60"/>
      <c r="FFI313" s="60"/>
      <c r="FFJ313" s="60"/>
      <c r="FFK313" s="60"/>
      <c r="FFL313" s="60"/>
      <c r="FFM313" s="60"/>
      <c r="FFN313" s="60"/>
      <c r="FFO313" s="60"/>
      <c r="FFP313" s="60"/>
      <c r="FFQ313" s="60"/>
      <c r="FFR313" s="60"/>
      <c r="FFS313" s="60"/>
      <c r="FFT313" s="60"/>
      <c r="FFU313" s="60"/>
      <c r="FFV313" s="60"/>
      <c r="FFW313" s="60"/>
      <c r="FFX313" s="60"/>
      <c r="FFY313" s="60"/>
      <c r="FFZ313" s="60"/>
      <c r="FGA313" s="60"/>
      <c r="FGB313" s="60"/>
      <c r="FGC313" s="60"/>
      <c r="FGD313" s="60"/>
      <c r="FGE313" s="60"/>
      <c r="FGF313" s="60"/>
      <c r="FGG313" s="60"/>
      <c r="FGH313" s="60"/>
      <c r="FGI313" s="60"/>
      <c r="FGJ313" s="60"/>
      <c r="FGK313" s="60"/>
      <c r="FGL313" s="60"/>
      <c r="FGM313" s="60"/>
      <c r="FGN313" s="60"/>
      <c r="FGO313" s="60"/>
      <c r="FGP313" s="60"/>
      <c r="FGQ313" s="60"/>
      <c r="FGR313" s="60"/>
      <c r="FGS313" s="60"/>
      <c r="FGT313" s="60"/>
      <c r="FGU313" s="60"/>
      <c r="FGV313" s="60"/>
      <c r="FGW313" s="60"/>
      <c r="FGX313" s="60"/>
      <c r="FGY313" s="60"/>
      <c r="FGZ313" s="60"/>
      <c r="FHA313" s="60"/>
      <c r="FHB313" s="60"/>
      <c r="FHC313" s="60"/>
      <c r="FHD313" s="60"/>
      <c r="FHE313" s="60"/>
      <c r="FHF313" s="60"/>
      <c r="FHG313" s="60"/>
      <c r="FHH313" s="60"/>
      <c r="FHI313" s="60"/>
      <c r="FHJ313" s="60"/>
      <c r="FHK313" s="60"/>
      <c r="FHL313" s="60"/>
      <c r="FHM313" s="60"/>
      <c r="FHN313" s="60"/>
      <c r="FHO313" s="60"/>
      <c r="FHP313" s="60"/>
      <c r="FHQ313" s="60"/>
      <c r="FHR313" s="60"/>
      <c r="FHS313" s="60"/>
      <c r="FHT313" s="60"/>
      <c r="FHU313" s="60"/>
      <c r="FHV313" s="60"/>
      <c r="FHW313" s="60"/>
      <c r="FHX313" s="60"/>
      <c r="FHY313" s="60"/>
      <c r="FHZ313" s="60"/>
      <c r="FIA313" s="60"/>
      <c r="FIB313" s="60"/>
      <c r="FIC313" s="60"/>
      <c r="FID313" s="60"/>
      <c r="FIE313" s="60"/>
      <c r="FIF313" s="60"/>
      <c r="FIG313" s="60"/>
      <c r="FIH313" s="60"/>
      <c r="FII313" s="60"/>
      <c r="FIJ313" s="60"/>
      <c r="FIK313" s="60"/>
      <c r="FIL313" s="60"/>
      <c r="FIM313" s="60"/>
      <c r="FIN313" s="60"/>
      <c r="FIO313" s="60"/>
      <c r="FIP313" s="60"/>
      <c r="FIQ313" s="60"/>
      <c r="FIR313" s="60"/>
      <c r="FIS313" s="60"/>
      <c r="FIT313" s="60"/>
      <c r="FIU313" s="60"/>
      <c r="FIV313" s="60"/>
      <c r="FIW313" s="60"/>
      <c r="FIX313" s="60"/>
      <c r="FIY313" s="60"/>
      <c r="FIZ313" s="60"/>
      <c r="FJA313" s="60"/>
      <c r="FJB313" s="60"/>
      <c r="FJC313" s="60"/>
      <c r="FJD313" s="60"/>
      <c r="FJE313" s="60"/>
      <c r="FJF313" s="60"/>
      <c r="FJG313" s="60"/>
      <c r="FJH313" s="60"/>
      <c r="FJI313" s="60"/>
      <c r="FJJ313" s="60"/>
      <c r="FJK313" s="60"/>
      <c r="FJL313" s="60"/>
      <c r="FJM313" s="60"/>
      <c r="FJN313" s="60"/>
      <c r="FJO313" s="60"/>
      <c r="FJP313" s="60"/>
      <c r="FJQ313" s="60"/>
      <c r="FJR313" s="60"/>
      <c r="FJS313" s="60"/>
      <c r="FJT313" s="60"/>
      <c r="FJU313" s="60"/>
      <c r="FJV313" s="60"/>
      <c r="FJW313" s="60"/>
      <c r="FJX313" s="60"/>
      <c r="FJY313" s="60"/>
      <c r="FJZ313" s="60"/>
      <c r="FKA313" s="60"/>
      <c r="FKB313" s="60"/>
      <c r="FKC313" s="60"/>
      <c r="FKD313" s="60"/>
      <c r="FKE313" s="60"/>
      <c r="FKF313" s="60"/>
      <c r="FKG313" s="60"/>
      <c r="FKH313" s="60"/>
      <c r="FKI313" s="60"/>
      <c r="FKJ313" s="60"/>
      <c r="FKK313" s="60"/>
      <c r="FKL313" s="60"/>
      <c r="FKM313" s="60"/>
      <c r="FKN313" s="60"/>
      <c r="FKO313" s="60"/>
      <c r="FKP313" s="60"/>
      <c r="FKQ313" s="60"/>
      <c r="FKR313" s="60"/>
      <c r="FKS313" s="60"/>
      <c r="FKT313" s="60"/>
      <c r="FKU313" s="60"/>
      <c r="FKV313" s="60"/>
      <c r="FKW313" s="60"/>
      <c r="FKX313" s="60"/>
      <c r="FKY313" s="60"/>
      <c r="FKZ313" s="60"/>
      <c r="FLA313" s="60"/>
      <c r="FLB313" s="60"/>
      <c r="FLC313" s="60"/>
      <c r="FLD313" s="60"/>
      <c r="FLE313" s="60"/>
      <c r="FLF313" s="60"/>
      <c r="FLG313" s="60"/>
      <c r="FLH313" s="60"/>
      <c r="FLI313" s="60"/>
      <c r="FLJ313" s="60"/>
      <c r="FLK313" s="60"/>
      <c r="FLL313" s="60"/>
      <c r="FLM313" s="60"/>
      <c r="FLN313" s="60"/>
      <c r="FLO313" s="60"/>
      <c r="FLP313" s="60"/>
      <c r="FLQ313" s="60"/>
      <c r="FLR313" s="60"/>
      <c r="FLS313" s="60"/>
      <c r="FLT313" s="60"/>
      <c r="FLU313" s="60"/>
      <c r="FLV313" s="60"/>
      <c r="FLW313" s="60"/>
      <c r="FLX313" s="60"/>
      <c r="FLY313" s="60"/>
      <c r="FLZ313" s="60"/>
      <c r="FMA313" s="60"/>
      <c r="FMB313" s="60"/>
      <c r="FMC313" s="60"/>
      <c r="FMD313" s="60"/>
      <c r="FME313" s="60"/>
      <c r="FMF313" s="60"/>
      <c r="FMG313" s="60"/>
      <c r="FMH313" s="60"/>
      <c r="FMI313" s="60"/>
      <c r="FMJ313" s="60"/>
      <c r="FMK313" s="60"/>
      <c r="FML313" s="60"/>
      <c r="FMM313" s="60"/>
      <c r="FMN313" s="60"/>
      <c r="FMO313" s="60"/>
      <c r="FMP313" s="60"/>
      <c r="FMQ313" s="60"/>
      <c r="FMR313" s="60"/>
      <c r="FMS313" s="60"/>
      <c r="FMT313" s="60"/>
      <c r="FMU313" s="60"/>
      <c r="FMV313" s="60"/>
      <c r="FMW313" s="60"/>
      <c r="FMX313" s="60"/>
      <c r="FMY313" s="60"/>
      <c r="FMZ313" s="60"/>
      <c r="FNA313" s="60"/>
      <c r="FNB313" s="60"/>
      <c r="FNC313" s="60"/>
      <c r="FND313" s="60"/>
      <c r="FNE313" s="60"/>
      <c r="FNF313" s="60"/>
      <c r="FNG313" s="60"/>
      <c r="FNH313" s="60"/>
      <c r="FNI313" s="60"/>
      <c r="FNJ313" s="60"/>
      <c r="FNK313" s="60"/>
      <c r="FNL313" s="60"/>
      <c r="FNM313" s="60"/>
      <c r="FNN313" s="60"/>
      <c r="FNO313" s="60"/>
      <c r="FNP313" s="60"/>
      <c r="FNQ313" s="60"/>
      <c r="FNR313" s="60"/>
      <c r="FNS313" s="60"/>
      <c r="FNT313" s="60"/>
      <c r="FNU313" s="60"/>
      <c r="FNV313" s="60"/>
      <c r="FNW313" s="60"/>
      <c r="FNX313" s="60"/>
      <c r="FNY313" s="60"/>
      <c r="FNZ313" s="60"/>
      <c r="FOA313" s="60"/>
      <c r="FOB313" s="60"/>
      <c r="FOC313" s="60"/>
      <c r="FOD313" s="60"/>
      <c r="FOE313" s="60"/>
      <c r="FOF313" s="60"/>
      <c r="FOG313" s="60"/>
      <c r="FOH313" s="60"/>
      <c r="FOI313" s="60"/>
      <c r="FOJ313" s="60"/>
      <c r="FOK313" s="60"/>
      <c r="FOL313" s="60"/>
      <c r="FOM313" s="60"/>
      <c r="FON313" s="60"/>
      <c r="FOO313" s="60"/>
      <c r="FOP313" s="60"/>
      <c r="FOQ313" s="60"/>
      <c r="FOR313" s="60"/>
      <c r="FOS313" s="60"/>
      <c r="FOT313" s="60"/>
      <c r="FOU313" s="60"/>
      <c r="FOV313" s="60"/>
      <c r="FOW313" s="60"/>
      <c r="FOX313" s="60"/>
      <c r="FOY313" s="60"/>
      <c r="FOZ313" s="60"/>
      <c r="FPA313" s="60"/>
      <c r="FPB313" s="60"/>
      <c r="FPC313" s="60"/>
      <c r="FPD313" s="60"/>
      <c r="FPE313" s="60"/>
      <c r="FPF313" s="60"/>
      <c r="FPG313" s="60"/>
      <c r="FPH313" s="60"/>
      <c r="FPI313" s="60"/>
      <c r="FPJ313" s="60"/>
      <c r="FPK313" s="60"/>
      <c r="FPL313" s="60"/>
      <c r="FPM313" s="60"/>
      <c r="FPN313" s="60"/>
      <c r="FPO313" s="60"/>
      <c r="FPP313" s="60"/>
      <c r="FPQ313" s="60"/>
      <c r="FPR313" s="60"/>
      <c r="FPS313" s="60"/>
      <c r="FPT313" s="60"/>
      <c r="FPU313" s="60"/>
      <c r="FPV313" s="60"/>
      <c r="FPW313" s="60"/>
      <c r="FPX313" s="60"/>
      <c r="FPY313" s="60"/>
      <c r="FPZ313" s="60"/>
      <c r="FQA313" s="60"/>
      <c r="FQB313" s="60"/>
      <c r="FQC313" s="60"/>
      <c r="FQD313" s="60"/>
      <c r="FQE313" s="60"/>
      <c r="FQF313" s="60"/>
      <c r="FQG313" s="60"/>
      <c r="FQH313" s="60"/>
      <c r="FQI313" s="60"/>
      <c r="FQJ313" s="60"/>
      <c r="FQK313" s="60"/>
      <c r="FQL313" s="60"/>
      <c r="FQM313" s="60"/>
      <c r="FQN313" s="60"/>
      <c r="FQO313" s="60"/>
      <c r="FQP313" s="60"/>
      <c r="FQQ313" s="60"/>
      <c r="FQR313" s="60"/>
      <c r="FQS313" s="60"/>
      <c r="FQT313" s="60"/>
      <c r="FQU313" s="60"/>
      <c r="FQV313" s="60"/>
      <c r="FQW313" s="60"/>
      <c r="FQX313" s="60"/>
      <c r="FQY313" s="60"/>
      <c r="FQZ313" s="60"/>
      <c r="FRA313" s="60"/>
      <c r="FRB313" s="60"/>
      <c r="FRC313" s="60"/>
      <c r="FRD313" s="60"/>
      <c r="FRE313" s="60"/>
      <c r="FRF313" s="60"/>
      <c r="FRG313" s="60"/>
      <c r="FRH313" s="60"/>
      <c r="FRI313" s="60"/>
      <c r="FRJ313" s="60"/>
      <c r="FRK313" s="60"/>
      <c r="FRL313" s="60"/>
      <c r="FRM313" s="60"/>
      <c r="FRN313" s="60"/>
      <c r="FRO313" s="60"/>
      <c r="FRP313" s="60"/>
      <c r="FRQ313" s="60"/>
      <c r="FRR313" s="60"/>
      <c r="FRS313" s="60"/>
      <c r="FRT313" s="60"/>
      <c r="FRU313" s="60"/>
      <c r="FRV313" s="60"/>
      <c r="FRW313" s="60"/>
      <c r="FRX313" s="60"/>
      <c r="FRY313" s="60"/>
      <c r="FRZ313" s="60"/>
      <c r="FSA313" s="60"/>
      <c r="FSB313" s="60"/>
      <c r="FSC313" s="60"/>
      <c r="FSD313" s="60"/>
      <c r="FSE313" s="60"/>
      <c r="FSF313" s="60"/>
      <c r="FSG313" s="60"/>
      <c r="FSH313" s="60"/>
      <c r="FSI313" s="60"/>
      <c r="FSJ313" s="60"/>
      <c r="FSK313" s="60"/>
      <c r="FSL313" s="60"/>
      <c r="FSM313" s="60"/>
      <c r="FSN313" s="60"/>
      <c r="FSO313" s="60"/>
      <c r="FSP313" s="60"/>
      <c r="FSQ313" s="60"/>
      <c r="FSR313" s="60"/>
      <c r="FSS313" s="60"/>
      <c r="FST313" s="60"/>
      <c r="FSU313" s="60"/>
      <c r="FSV313" s="60"/>
      <c r="FSW313" s="60"/>
      <c r="FSX313" s="60"/>
      <c r="FSY313" s="60"/>
      <c r="FSZ313" s="60"/>
      <c r="FTA313" s="60"/>
      <c r="FTB313" s="60"/>
      <c r="FTC313" s="60"/>
      <c r="FTD313" s="60"/>
      <c r="FTE313" s="60"/>
      <c r="FTF313" s="60"/>
      <c r="FTG313" s="60"/>
      <c r="FTH313" s="60"/>
      <c r="FTI313" s="60"/>
      <c r="FTJ313" s="60"/>
      <c r="FTK313" s="60"/>
      <c r="FTL313" s="60"/>
      <c r="FTM313" s="60"/>
      <c r="FTN313" s="60"/>
      <c r="FTO313" s="60"/>
      <c r="FTP313" s="60"/>
      <c r="FTQ313" s="60"/>
      <c r="FTR313" s="60"/>
      <c r="FTS313" s="60"/>
      <c r="FTT313" s="60"/>
      <c r="FTU313" s="60"/>
      <c r="FTV313" s="60"/>
      <c r="FTW313" s="60"/>
      <c r="FTX313" s="60"/>
      <c r="FTY313" s="60"/>
      <c r="FTZ313" s="60"/>
      <c r="FUA313" s="60"/>
      <c r="FUB313" s="60"/>
      <c r="FUC313" s="60"/>
      <c r="FUD313" s="60"/>
      <c r="FUE313" s="60"/>
      <c r="FUF313" s="60"/>
      <c r="FUG313" s="60"/>
      <c r="FUH313" s="60"/>
      <c r="FUI313" s="60"/>
      <c r="FUJ313" s="60"/>
      <c r="FUK313" s="60"/>
      <c r="FUL313" s="60"/>
      <c r="FUM313" s="60"/>
      <c r="FUN313" s="60"/>
      <c r="FUO313" s="60"/>
      <c r="FUP313" s="60"/>
      <c r="FUQ313" s="60"/>
      <c r="FUR313" s="60"/>
      <c r="FUS313" s="60"/>
      <c r="FUT313" s="60"/>
      <c r="FUU313" s="60"/>
      <c r="FUV313" s="60"/>
      <c r="FUW313" s="60"/>
      <c r="FUX313" s="60"/>
      <c r="FUY313" s="60"/>
      <c r="FUZ313" s="60"/>
      <c r="FVA313" s="60"/>
      <c r="FVB313" s="60"/>
      <c r="FVC313" s="60"/>
      <c r="FVD313" s="60"/>
      <c r="FVE313" s="60"/>
      <c r="FVF313" s="60"/>
      <c r="FVG313" s="60"/>
      <c r="FVH313" s="60"/>
      <c r="FVI313" s="60"/>
      <c r="FVJ313" s="60"/>
      <c r="FVK313" s="60"/>
      <c r="FVL313" s="60"/>
      <c r="FVM313" s="60"/>
      <c r="FVN313" s="60"/>
      <c r="FVO313" s="60"/>
      <c r="FVP313" s="60"/>
      <c r="FVQ313" s="60"/>
      <c r="FVR313" s="60"/>
      <c r="FVS313" s="60"/>
      <c r="FVT313" s="60"/>
      <c r="FVU313" s="60"/>
      <c r="FVV313" s="60"/>
      <c r="FVW313" s="60"/>
      <c r="FVX313" s="60"/>
      <c r="FVY313" s="60"/>
      <c r="FVZ313" s="60"/>
      <c r="FWA313" s="60"/>
      <c r="FWB313" s="60"/>
      <c r="FWC313" s="60"/>
      <c r="FWD313" s="60"/>
      <c r="FWE313" s="60"/>
      <c r="FWF313" s="60"/>
      <c r="FWG313" s="60"/>
      <c r="FWH313" s="60"/>
      <c r="FWI313" s="60"/>
      <c r="FWJ313" s="60"/>
      <c r="FWK313" s="60"/>
      <c r="FWL313" s="60"/>
      <c r="FWM313" s="60"/>
      <c r="FWN313" s="60"/>
      <c r="FWO313" s="60"/>
      <c r="FWP313" s="60"/>
      <c r="FWQ313" s="60"/>
      <c r="FWR313" s="60"/>
      <c r="FWS313" s="60"/>
      <c r="FWT313" s="60"/>
      <c r="FWU313" s="60"/>
      <c r="FWV313" s="60"/>
      <c r="FWW313" s="60"/>
      <c r="FWX313" s="60"/>
      <c r="FWY313" s="60"/>
      <c r="FWZ313" s="60"/>
      <c r="FXA313" s="60"/>
      <c r="FXB313" s="60"/>
      <c r="FXC313" s="60"/>
      <c r="FXD313" s="60"/>
      <c r="FXE313" s="60"/>
      <c r="FXF313" s="60"/>
      <c r="FXG313" s="60"/>
      <c r="FXH313" s="60"/>
      <c r="FXI313" s="60"/>
      <c r="FXJ313" s="60"/>
      <c r="FXK313" s="60"/>
      <c r="FXL313" s="60"/>
      <c r="FXM313" s="60"/>
      <c r="FXN313" s="60"/>
      <c r="FXO313" s="60"/>
      <c r="FXP313" s="60"/>
      <c r="FXQ313" s="60"/>
      <c r="FXR313" s="60"/>
      <c r="FXS313" s="60"/>
      <c r="FXT313" s="60"/>
      <c r="FXU313" s="60"/>
      <c r="FXV313" s="60"/>
      <c r="FXW313" s="60"/>
      <c r="FXX313" s="60"/>
      <c r="FXY313" s="60"/>
      <c r="FXZ313" s="60"/>
      <c r="FYA313" s="60"/>
      <c r="FYB313" s="60"/>
      <c r="FYC313" s="60"/>
      <c r="FYD313" s="60"/>
      <c r="FYE313" s="60"/>
      <c r="FYF313" s="60"/>
      <c r="FYG313" s="60"/>
      <c r="FYH313" s="60"/>
      <c r="FYI313" s="60"/>
      <c r="FYJ313" s="60"/>
      <c r="FYK313" s="60"/>
      <c r="FYL313" s="60"/>
      <c r="FYM313" s="60"/>
      <c r="FYN313" s="60"/>
      <c r="FYO313" s="60"/>
      <c r="FYP313" s="60"/>
      <c r="FYQ313" s="60"/>
      <c r="FYR313" s="60"/>
      <c r="FYS313" s="60"/>
      <c r="FYT313" s="60"/>
      <c r="FYU313" s="60"/>
      <c r="FYV313" s="60"/>
      <c r="FYW313" s="60"/>
      <c r="FYX313" s="60"/>
      <c r="FYY313" s="60"/>
      <c r="FYZ313" s="60"/>
      <c r="FZA313" s="60"/>
      <c r="FZB313" s="60"/>
      <c r="FZC313" s="60"/>
      <c r="FZD313" s="60"/>
      <c r="FZE313" s="60"/>
      <c r="FZF313" s="60"/>
      <c r="FZG313" s="60"/>
      <c r="FZH313" s="60"/>
      <c r="FZI313" s="60"/>
      <c r="FZJ313" s="60"/>
      <c r="FZK313" s="60"/>
      <c r="FZL313" s="60"/>
      <c r="FZM313" s="60"/>
      <c r="FZN313" s="60"/>
      <c r="FZO313" s="60"/>
      <c r="FZP313" s="60"/>
      <c r="FZQ313" s="60"/>
      <c r="FZR313" s="60"/>
      <c r="FZS313" s="60"/>
      <c r="FZT313" s="60"/>
      <c r="FZU313" s="60"/>
      <c r="FZV313" s="60"/>
      <c r="FZW313" s="60"/>
      <c r="FZX313" s="60"/>
      <c r="FZY313" s="60"/>
      <c r="FZZ313" s="60"/>
      <c r="GAA313" s="60"/>
      <c r="GAB313" s="60"/>
      <c r="GAC313" s="60"/>
      <c r="GAD313" s="60"/>
      <c r="GAE313" s="60"/>
      <c r="GAF313" s="60"/>
      <c r="GAG313" s="60"/>
      <c r="GAH313" s="60"/>
      <c r="GAI313" s="60"/>
      <c r="GAJ313" s="60"/>
      <c r="GAK313" s="60"/>
      <c r="GAL313" s="60"/>
      <c r="GAM313" s="60"/>
      <c r="GAN313" s="60"/>
      <c r="GAO313" s="60"/>
      <c r="GAP313" s="60"/>
      <c r="GAQ313" s="60"/>
      <c r="GAR313" s="60"/>
      <c r="GAS313" s="60"/>
      <c r="GAT313" s="60"/>
      <c r="GAU313" s="60"/>
      <c r="GAV313" s="60"/>
      <c r="GAW313" s="60"/>
      <c r="GAX313" s="60"/>
      <c r="GAY313" s="60"/>
      <c r="GAZ313" s="60"/>
      <c r="GBA313" s="60"/>
      <c r="GBB313" s="60"/>
      <c r="GBC313" s="60"/>
      <c r="GBD313" s="60"/>
      <c r="GBE313" s="60"/>
      <c r="GBF313" s="60"/>
      <c r="GBG313" s="60"/>
      <c r="GBH313" s="60"/>
      <c r="GBI313" s="60"/>
      <c r="GBJ313" s="60"/>
      <c r="GBK313" s="60"/>
      <c r="GBL313" s="60"/>
      <c r="GBM313" s="60"/>
      <c r="GBN313" s="60"/>
      <c r="GBO313" s="60"/>
      <c r="GBP313" s="60"/>
      <c r="GBQ313" s="60"/>
      <c r="GBR313" s="60"/>
      <c r="GBS313" s="60"/>
      <c r="GBT313" s="60"/>
      <c r="GBU313" s="60"/>
      <c r="GBV313" s="60"/>
      <c r="GBW313" s="60"/>
      <c r="GBX313" s="60"/>
      <c r="GBY313" s="60"/>
      <c r="GBZ313" s="60"/>
      <c r="GCA313" s="60"/>
      <c r="GCB313" s="60"/>
      <c r="GCC313" s="60"/>
      <c r="GCD313" s="60"/>
      <c r="GCE313" s="60"/>
      <c r="GCF313" s="60"/>
      <c r="GCG313" s="60"/>
      <c r="GCH313" s="60"/>
      <c r="GCI313" s="60"/>
      <c r="GCJ313" s="60"/>
      <c r="GCK313" s="60"/>
      <c r="GCL313" s="60"/>
      <c r="GCM313" s="60"/>
      <c r="GCN313" s="60"/>
      <c r="GCO313" s="60"/>
      <c r="GCP313" s="60"/>
      <c r="GCQ313" s="60"/>
      <c r="GCR313" s="60"/>
      <c r="GCS313" s="60"/>
      <c r="GCT313" s="60"/>
      <c r="GCU313" s="60"/>
      <c r="GCV313" s="60"/>
      <c r="GCW313" s="60"/>
      <c r="GCX313" s="60"/>
      <c r="GCY313" s="60"/>
      <c r="GCZ313" s="60"/>
      <c r="GDA313" s="60"/>
      <c r="GDB313" s="60"/>
      <c r="GDC313" s="60"/>
      <c r="GDD313" s="60"/>
      <c r="GDE313" s="60"/>
      <c r="GDF313" s="60"/>
      <c r="GDG313" s="60"/>
      <c r="GDH313" s="60"/>
      <c r="GDI313" s="60"/>
      <c r="GDJ313" s="60"/>
      <c r="GDK313" s="60"/>
      <c r="GDL313" s="60"/>
      <c r="GDM313" s="60"/>
      <c r="GDN313" s="60"/>
      <c r="GDO313" s="60"/>
      <c r="GDP313" s="60"/>
      <c r="GDQ313" s="60"/>
      <c r="GDR313" s="60"/>
      <c r="GDS313" s="60"/>
      <c r="GDT313" s="60"/>
      <c r="GDU313" s="60"/>
      <c r="GDV313" s="60"/>
      <c r="GDW313" s="60"/>
      <c r="GDX313" s="60"/>
      <c r="GDY313" s="60"/>
      <c r="GDZ313" s="60"/>
      <c r="GEA313" s="60"/>
      <c r="GEB313" s="60"/>
      <c r="GEC313" s="60"/>
      <c r="GED313" s="60"/>
      <c r="GEE313" s="60"/>
      <c r="GEF313" s="60"/>
      <c r="GEG313" s="60"/>
      <c r="GEH313" s="60"/>
      <c r="GEI313" s="60"/>
      <c r="GEJ313" s="60"/>
      <c r="GEK313" s="60"/>
      <c r="GEL313" s="60"/>
      <c r="GEM313" s="60"/>
      <c r="GEN313" s="60"/>
      <c r="GEO313" s="60"/>
      <c r="GEP313" s="60"/>
      <c r="GEQ313" s="60"/>
      <c r="GER313" s="60"/>
      <c r="GES313" s="60"/>
      <c r="GET313" s="60"/>
      <c r="GEU313" s="60"/>
      <c r="GEV313" s="60"/>
      <c r="GEW313" s="60"/>
      <c r="GEX313" s="60"/>
      <c r="GEY313" s="60"/>
      <c r="GEZ313" s="60"/>
      <c r="GFA313" s="60"/>
      <c r="GFB313" s="60"/>
      <c r="GFC313" s="60"/>
      <c r="GFD313" s="60"/>
      <c r="GFE313" s="60"/>
      <c r="GFF313" s="60"/>
      <c r="GFG313" s="60"/>
      <c r="GFH313" s="60"/>
      <c r="GFI313" s="60"/>
      <c r="GFJ313" s="60"/>
      <c r="GFK313" s="60"/>
      <c r="GFL313" s="60"/>
      <c r="GFM313" s="60"/>
      <c r="GFN313" s="60"/>
      <c r="GFO313" s="60"/>
      <c r="GFP313" s="60"/>
      <c r="GFQ313" s="60"/>
      <c r="GFR313" s="60"/>
      <c r="GFS313" s="60"/>
      <c r="GFT313" s="60"/>
      <c r="GFU313" s="60"/>
      <c r="GFV313" s="60"/>
      <c r="GFW313" s="60"/>
      <c r="GFX313" s="60"/>
      <c r="GFY313" s="60"/>
      <c r="GFZ313" s="60"/>
      <c r="GGA313" s="60"/>
      <c r="GGB313" s="60"/>
      <c r="GGC313" s="60"/>
      <c r="GGD313" s="60"/>
      <c r="GGE313" s="60"/>
      <c r="GGF313" s="60"/>
      <c r="GGG313" s="60"/>
      <c r="GGH313" s="60"/>
      <c r="GGI313" s="60"/>
      <c r="GGJ313" s="60"/>
      <c r="GGK313" s="60"/>
      <c r="GGL313" s="60"/>
      <c r="GGM313" s="60"/>
      <c r="GGN313" s="60"/>
      <c r="GGO313" s="60"/>
      <c r="GGP313" s="60"/>
      <c r="GGQ313" s="60"/>
      <c r="GGR313" s="60"/>
      <c r="GGS313" s="60"/>
      <c r="GGT313" s="60"/>
      <c r="GGU313" s="60"/>
      <c r="GGV313" s="60"/>
      <c r="GGW313" s="60"/>
      <c r="GGX313" s="60"/>
      <c r="GGY313" s="60"/>
      <c r="GGZ313" s="60"/>
      <c r="GHA313" s="60"/>
      <c r="GHB313" s="60"/>
      <c r="GHC313" s="60"/>
      <c r="GHD313" s="60"/>
      <c r="GHE313" s="60"/>
      <c r="GHF313" s="60"/>
      <c r="GHG313" s="60"/>
      <c r="GHH313" s="60"/>
      <c r="GHI313" s="60"/>
      <c r="GHJ313" s="60"/>
      <c r="GHK313" s="60"/>
      <c r="GHL313" s="60"/>
      <c r="GHM313" s="60"/>
      <c r="GHN313" s="60"/>
      <c r="GHO313" s="60"/>
      <c r="GHP313" s="60"/>
      <c r="GHQ313" s="60"/>
      <c r="GHR313" s="60"/>
      <c r="GHS313" s="60"/>
      <c r="GHT313" s="60"/>
      <c r="GHU313" s="60"/>
      <c r="GHV313" s="60"/>
      <c r="GHW313" s="60"/>
      <c r="GHX313" s="60"/>
      <c r="GHY313" s="60"/>
      <c r="GHZ313" s="60"/>
      <c r="GIA313" s="60"/>
      <c r="GIB313" s="60"/>
      <c r="GIC313" s="60"/>
      <c r="GID313" s="60"/>
      <c r="GIE313" s="60"/>
      <c r="GIF313" s="60"/>
      <c r="GIG313" s="60"/>
      <c r="GIH313" s="60"/>
      <c r="GII313" s="60"/>
      <c r="GIJ313" s="60"/>
      <c r="GIK313" s="60"/>
      <c r="GIL313" s="60"/>
      <c r="GIM313" s="60"/>
      <c r="GIN313" s="60"/>
      <c r="GIO313" s="60"/>
      <c r="GIP313" s="60"/>
      <c r="GIQ313" s="60"/>
      <c r="GIR313" s="60"/>
      <c r="GIS313" s="60"/>
      <c r="GIT313" s="60"/>
      <c r="GIU313" s="60"/>
      <c r="GIV313" s="60"/>
      <c r="GIW313" s="60"/>
      <c r="GIX313" s="60"/>
      <c r="GIY313" s="60"/>
      <c r="GIZ313" s="60"/>
      <c r="GJA313" s="60"/>
      <c r="GJB313" s="60"/>
      <c r="GJC313" s="60"/>
      <c r="GJD313" s="60"/>
      <c r="GJE313" s="60"/>
      <c r="GJF313" s="60"/>
      <c r="GJG313" s="60"/>
      <c r="GJH313" s="60"/>
      <c r="GJI313" s="60"/>
      <c r="GJJ313" s="60"/>
      <c r="GJK313" s="60"/>
      <c r="GJL313" s="60"/>
      <c r="GJM313" s="60"/>
      <c r="GJN313" s="60"/>
      <c r="GJO313" s="60"/>
      <c r="GJP313" s="60"/>
      <c r="GJQ313" s="60"/>
      <c r="GJR313" s="60"/>
      <c r="GJS313" s="60"/>
      <c r="GJT313" s="60"/>
      <c r="GJU313" s="60"/>
      <c r="GJV313" s="60"/>
      <c r="GJW313" s="60"/>
      <c r="GJX313" s="60"/>
      <c r="GJY313" s="60"/>
      <c r="GJZ313" s="60"/>
      <c r="GKA313" s="60"/>
      <c r="GKB313" s="60"/>
      <c r="GKC313" s="60"/>
      <c r="GKD313" s="60"/>
      <c r="GKE313" s="60"/>
      <c r="GKF313" s="60"/>
      <c r="GKG313" s="60"/>
      <c r="GKH313" s="60"/>
      <c r="GKI313" s="60"/>
      <c r="GKJ313" s="60"/>
      <c r="GKK313" s="60"/>
      <c r="GKL313" s="60"/>
      <c r="GKM313" s="60"/>
      <c r="GKN313" s="60"/>
      <c r="GKO313" s="60"/>
      <c r="GKP313" s="60"/>
      <c r="GKQ313" s="60"/>
      <c r="GKR313" s="60"/>
      <c r="GKS313" s="60"/>
      <c r="GKT313" s="60"/>
      <c r="GKU313" s="60"/>
      <c r="GKV313" s="60"/>
      <c r="GKW313" s="60"/>
      <c r="GKX313" s="60"/>
      <c r="GKY313" s="60"/>
      <c r="GKZ313" s="60"/>
      <c r="GLA313" s="60"/>
      <c r="GLB313" s="60"/>
      <c r="GLC313" s="60"/>
      <c r="GLD313" s="60"/>
      <c r="GLE313" s="60"/>
      <c r="GLF313" s="60"/>
      <c r="GLG313" s="60"/>
      <c r="GLH313" s="60"/>
      <c r="GLI313" s="60"/>
      <c r="GLJ313" s="60"/>
      <c r="GLK313" s="60"/>
      <c r="GLL313" s="60"/>
      <c r="GLM313" s="60"/>
      <c r="GLN313" s="60"/>
      <c r="GLO313" s="60"/>
      <c r="GLP313" s="60"/>
      <c r="GLQ313" s="60"/>
      <c r="GLR313" s="60"/>
      <c r="GLS313" s="60"/>
      <c r="GLT313" s="60"/>
      <c r="GLU313" s="60"/>
      <c r="GLV313" s="60"/>
      <c r="GLW313" s="60"/>
      <c r="GLX313" s="60"/>
      <c r="GLY313" s="60"/>
      <c r="GLZ313" s="60"/>
      <c r="GMA313" s="60"/>
      <c r="GMB313" s="60"/>
      <c r="GMC313" s="60"/>
      <c r="GMD313" s="60"/>
      <c r="GME313" s="60"/>
      <c r="GMF313" s="60"/>
      <c r="GMG313" s="60"/>
      <c r="GMH313" s="60"/>
      <c r="GMI313" s="60"/>
      <c r="GMJ313" s="60"/>
      <c r="GMK313" s="60"/>
      <c r="GML313" s="60"/>
      <c r="GMM313" s="60"/>
      <c r="GMN313" s="60"/>
      <c r="GMO313" s="60"/>
      <c r="GMP313" s="60"/>
      <c r="GMQ313" s="60"/>
      <c r="GMR313" s="60"/>
      <c r="GMS313" s="60"/>
      <c r="GMT313" s="60"/>
      <c r="GMU313" s="60"/>
      <c r="GMV313" s="60"/>
      <c r="GMW313" s="60"/>
      <c r="GMX313" s="60"/>
      <c r="GMY313" s="60"/>
      <c r="GMZ313" s="60"/>
      <c r="GNA313" s="60"/>
      <c r="GNB313" s="60"/>
      <c r="GNC313" s="60"/>
      <c r="GND313" s="60"/>
      <c r="GNE313" s="60"/>
      <c r="GNF313" s="60"/>
      <c r="GNG313" s="60"/>
      <c r="GNH313" s="60"/>
      <c r="GNI313" s="60"/>
      <c r="GNJ313" s="60"/>
      <c r="GNK313" s="60"/>
      <c r="GNL313" s="60"/>
      <c r="GNM313" s="60"/>
      <c r="GNN313" s="60"/>
      <c r="GNO313" s="60"/>
      <c r="GNP313" s="60"/>
      <c r="GNQ313" s="60"/>
      <c r="GNR313" s="60"/>
      <c r="GNS313" s="60"/>
      <c r="GNT313" s="60"/>
      <c r="GNU313" s="60"/>
      <c r="GNV313" s="60"/>
      <c r="GNW313" s="60"/>
      <c r="GNX313" s="60"/>
      <c r="GNY313" s="60"/>
      <c r="GNZ313" s="60"/>
      <c r="GOA313" s="60"/>
      <c r="GOB313" s="60"/>
      <c r="GOC313" s="60"/>
      <c r="GOD313" s="60"/>
      <c r="GOE313" s="60"/>
      <c r="GOF313" s="60"/>
      <c r="GOG313" s="60"/>
      <c r="GOH313" s="60"/>
      <c r="GOI313" s="60"/>
      <c r="GOJ313" s="60"/>
      <c r="GOK313" s="60"/>
      <c r="GOL313" s="60"/>
      <c r="GOM313" s="60"/>
      <c r="GON313" s="60"/>
      <c r="GOO313" s="60"/>
      <c r="GOP313" s="60"/>
      <c r="GOQ313" s="60"/>
      <c r="GOR313" s="60"/>
      <c r="GOS313" s="60"/>
      <c r="GOT313" s="60"/>
      <c r="GOU313" s="60"/>
      <c r="GOV313" s="60"/>
      <c r="GOW313" s="60"/>
      <c r="GOX313" s="60"/>
      <c r="GOY313" s="60"/>
      <c r="GOZ313" s="60"/>
      <c r="GPA313" s="60"/>
      <c r="GPB313" s="60"/>
      <c r="GPC313" s="60"/>
      <c r="GPD313" s="60"/>
      <c r="GPE313" s="60"/>
      <c r="GPF313" s="60"/>
      <c r="GPG313" s="60"/>
      <c r="GPH313" s="60"/>
      <c r="GPI313" s="60"/>
      <c r="GPJ313" s="60"/>
      <c r="GPK313" s="60"/>
      <c r="GPL313" s="60"/>
      <c r="GPM313" s="60"/>
      <c r="GPN313" s="60"/>
      <c r="GPO313" s="60"/>
      <c r="GPP313" s="60"/>
      <c r="GPQ313" s="60"/>
      <c r="GPR313" s="60"/>
      <c r="GPS313" s="60"/>
      <c r="GPT313" s="60"/>
      <c r="GPU313" s="60"/>
      <c r="GPV313" s="60"/>
      <c r="GPW313" s="60"/>
      <c r="GPX313" s="60"/>
      <c r="GPY313" s="60"/>
      <c r="GPZ313" s="60"/>
      <c r="GQA313" s="60"/>
      <c r="GQB313" s="60"/>
      <c r="GQC313" s="60"/>
      <c r="GQD313" s="60"/>
      <c r="GQE313" s="60"/>
      <c r="GQF313" s="60"/>
      <c r="GQG313" s="60"/>
      <c r="GQH313" s="60"/>
      <c r="GQI313" s="60"/>
      <c r="GQJ313" s="60"/>
      <c r="GQK313" s="60"/>
      <c r="GQL313" s="60"/>
      <c r="GQM313" s="60"/>
      <c r="GQN313" s="60"/>
      <c r="GQO313" s="60"/>
      <c r="GQP313" s="60"/>
      <c r="GQQ313" s="60"/>
      <c r="GQR313" s="60"/>
      <c r="GQS313" s="60"/>
      <c r="GQT313" s="60"/>
      <c r="GQU313" s="60"/>
      <c r="GQV313" s="60"/>
      <c r="GQW313" s="60"/>
      <c r="GQX313" s="60"/>
      <c r="GQY313" s="60"/>
      <c r="GQZ313" s="60"/>
      <c r="GRA313" s="60"/>
      <c r="GRB313" s="60"/>
      <c r="GRC313" s="60"/>
      <c r="GRD313" s="60"/>
      <c r="GRE313" s="60"/>
      <c r="GRF313" s="60"/>
      <c r="GRG313" s="60"/>
      <c r="GRH313" s="60"/>
      <c r="GRI313" s="60"/>
      <c r="GRJ313" s="60"/>
      <c r="GRK313" s="60"/>
      <c r="GRL313" s="60"/>
      <c r="GRM313" s="60"/>
      <c r="GRN313" s="60"/>
      <c r="GRO313" s="60"/>
      <c r="GRP313" s="60"/>
      <c r="GRQ313" s="60"/>
      <c r="GRR313" s="60"/>
      <c r="GRS313" s="60"/>
      <c r="GRT313" s="60"/>
      <c r="GRU313" s="60"/>
      <c r="GRV313" s="60"/>
      <c r="GRW313" s="60"/>
      <c r="GRX313" s="60"/>
      <c r="GRY313" s="60"/>
      <c r="GRZ313" s="60"/>
      <c r="GSA313" s="60"/>
      <c r="GSB313" s="60"/>
      <c r="GSC313" s="60"/>
      <c r="GSD313" s="60"/>
      <c r="GSE313" s="60"/>
      <c r="GSF313" s="60"/>
      <c r="GSG313" s="60"/>
      <c r="GSH313" s="60"/>
      <c r="GSI313" s="60"/>
      <c r="GSJ313" s="60"/>
      <c r="GSK313" s="60"/>
      <c r="GSL313" s="60"/>
      <c r="GSM313" s="60"/>
      <c r="GSN313" s="60"/>
      <c r="GSO313" s="60"/>
      <c r="GSP313" s="60"/>
      <c r="GSQ313" s="60"/>
      <c r="GSR313" s="60"/>
      <c r="GSS313" s="60"/>
      <c r="GST313" s="60"/>
      <c r="GSU313" s="60"/>
      <c r="GSV313" s="60"/>
      <c r="GSW313" s="60"/>
      <c r="GSX313" s="60"/>
      <c r="GSY313" s="60"/>
      <c r="GSZ313" s="60"/>
      <c r="GTA313" s="60"/>
      <c r="GTB313" s="60"/>
      <c r="GTC313" s="60"/>
      <c r="GTD313" s="60"/>
      <c r="GTE313" s="60"/>
      <c r="GTF313" s="60"/>
      <c r="GTG313" s="60"/>
      <c r="GTH313" s="60"/>
      <c r="GTI313" s="60"/>
      <c r="GTJ313" s="60"/>
      <c r="GTK313" s="60"/>
      <c r="GTL313" s="60"/>
      <c r="GTM313" s="60"/>
      <c r="GTN313" s="60"/>
      <c r="GTO313" s="60"/>
      <c r="GTP313" s="60"/>
      <c r="GTQ313" s="60"/>
      <c r="GTR313" s="60"/>
      <c r="GTS313" s="60"/>
      <c r="GTT313" s="60"/>
      <c r="GTU313" s="60"/>
      <c r="GTV313" s="60"/>
      <c r="GTW313" s="60"/>
      <c r="GTX313" s="60"/>
      <c r="GTY313" s="60"/>
      <c r="GTZ313" s="60"/>
      <c r="GUA313" s="60"/>
      <c r="GUB313" s="60"/>
      <c r="GUC313" s="60"/>
      <c r="GUD313" s="60"/>
      <c r="GUE313" s="60"/>
      <c r="GUF313" s="60"/>
      <c r="GUG313" s="60"/>
      <c r="GUH313" s="60"/>
      <c r="GUI313" s="60"/>
      <c r="GUJ313" s="60"/>
      <c r="GUK313" s="60"/>
      <c r="GUL313" s="60"/>
      <c r="GUM313" s="60"/>
      <c r="GUN313" s="60"/>
      <c r="GUO313" s="60"/>
      <c r="GUP313" s="60"/>
      <c r="GUQ313" s="60"/>
      <c r="GUR313" s="60"/>
      <c r="GUS313" s="60"/>
      <c r="GUT313" s="60"/>
      <c r="GUU313" s="60"/>
      <c r="GUV313" s="60"/>
      <c r="GUW313" s="60"/>
      <c r="GUX313" s="60"/>
      <c r="GUY313" s="60"/>
      <c r="GUZ313" s="60"/>
      <c r="GVA313" s="60"/>
      <c r="GVB313" s="60"/>
      <c r="GVC313" s="60"/>
      <c r="GVD313" s="60"/>
      <c r="GVE313" s="60"/>
      <c r="GVF313" s="60"/>
      <c r="GVG313" s="60"/>
      <c r="GVH313" s="60"/>
      <c r="GVI313" s="60"/>
      <c r="GVJ313" s="60"/>
      <c r="GVK313" s="60"/>
      <c r="GVL313" s="60"/>
      <c r="GVM313" s="60"/>
      <c r="GVN313" s="60"/>
      <c r="GVO313" s="60"/>
      <c r="GVP313" s="60"/>
      <c r="GVQ313" s="60"/>
      <c r="GVR313" s="60"/>
      <c r="GVS313" s="60"/>
      <c r="GVT313" s="60"/>
      <c r="GVU313" s="60"/>
      <c r="GVV313" s="60"/>
      <c r="GVW313" s="60"/>
      <c r="GVX313" s="60"/>
      <c r="GVY313" s="60"/>
      <c r="GVZ313" s="60"/>
      <c r="GWA313" s="60"/>
      <c r="GWB313" s="60"/>
      <c r="GWC313" s="60"/>
      <c r="GWD313" s="60"/>
      <c r="GWE313" s="60"/>
      <c r="GWF313" s="60"/>
      <c r="GWG313" s="60"/>
      <c r="GWH313" s="60"/>
      <c r="GWI313" s="60"/>
      <c r="GWJ313" s="60"/>
      <c r="GWK313" s="60"/>
      <c r="GWL313" s="60"/>
      <c r="GWM313" s="60"/>
      <c r="GWN313" s="60"/>
      <c r="GWO313" s="60"/>
      <c r="GWP313" s="60"/>
      <c r="GWQ313" s="60"/>
      <c r="GWR313" s="60"/>
      <c r="GWS313" s="60"/>
      <c r="GWT313" s="60"/>
      <c r="GWU313" s="60"/>
      <c r="GWV313" s="60"/>
      <c r="GWW313" s="60"/>
      <c r="GWX313" s="60"/>
      <c r="GWY313" s="60"/>
      <c r="GWZ313" s="60"/>
      <c r="GXA313" s="60"/>
      <c r="GXB313" s="60"/>
      <c r="GXC313" s="60"/>
      <c r="GXD313" s="60"/>
      <c r="GXE313" s="60"/>
      <c r="GXF313" s="60"/>
      <c r="GXG313" s="60"/>
      <c r="GXH313" s="60"/>
      <c r="GXI313" s="60"/>
      <c r="GXJ313" s="60"/>
      <c r="GXK313" s="60"/>
      <c r="GXL313" s="60"/>
      <c r="GXM313" s="60"/>
      <c r="GXN313" s="60"/>
      <c r="GXO313" s="60"/>
      <c r="GXP313" s="60"/>
      <c r="GXQ313" s="60"/>
      <c r="GXR313" s="60"/>
      <c r="GXS313" s="60"/>
      <c r="GXT313" s="60"/>
      <c r="GXU313" s="60"/>
      <c r="GXV313" s="60"/>
      <c r="GXW313" s="60"/>
      <c r="GXX313" s="60"/>
      <c r="GXY313" s="60"/>
      <c r="GXZ313" s="60"/>
      <c r="GYA313" s="60"/>
      <c r="GYB313" s="60"/>
      <c r="GYC313" s="60"/>
      <c r="GYD313" s="60"/>
      <c r="GYE313" s="60"/>
      <c r="GYF313" s="60"/>
      <c r="GYG313" s="60"/>
      <c r="GYH313" s="60"/>
      <c r="GYI313" s="60"/>
      <c r="GYJ313" s="60"/>
      <c r="GYK313" s="60"/>
      <c r="GYL313" s="60"/>
      <c r="GYM313" s="60"/>
      <c r="GYN313" s="60"/>
      <c r="GYO313" s="60"/>
      <c r="GYP313" s="60"/>
      <c r="GYQ313" s="60"/>
      <c r="GYR313" s="60"/>
      <c r="GYS313" s="60"/>
      <c r="GYT313" s="60"/>
      <c r="GYU313" s="60"/>
      <c r="GYV313" s="60"/>
      <c r="GYW313" s="60"/>
      <c r="GYX313" s="60"/>
      <c r="GYY313" s="60"/>
      <c r="GYZ313" s="60"/>
      <c r="GZA313" s="60"/>
      <c r="GZB313" s="60"/>
      <c r="GZC313" s="60"/>
      <c r="GZD313" s="60"/>
      <c r="GZE313" s="60"/>
      <c r="GZF313" s="60"/>
      <c r="GZG313" s="60"/>
      <c r="GZH313" s="60"/>
      <c r="GZI313" s="60"/>
      <c r="GZJ313" s="60"/>
      <c r="GZK313" s="60"/>
      <c r="GZL313" s="60"/>
      <c r="GZM313" s="60"/>
      <c r="GZN313" s="60"/>
      <c r="GZO313" s="60"/>
      <c r="GZP313" s="60"/>
      <c r="GZQ313" s="60"/>
      <c r="GZR313" s="60"/>
      <c r="GZS313" s="60"/>
      <c r="GZT313" s="60"/>
      <c r="GZU313" s="60"/>
      <c r="GZV313" s="60"/>
      <c r="GZW313" s="60"/>
      <c r="GZX313" s="60"/>
      <c r="GZY313" s="60"/>
      <c r="GZZ313" s="60"/>
      <c r="HAA313" s="60"/>
      <c r="HAB313" s="60"/>
      <c r="HAC313" s="60"/>
      <c r="HAD313" s="60"/>
      <c r="HAE313" s="60"/>
      <c r="HAF313" s="60"/>
      <c r="HAG313" s="60"/>
      <c r="HAH313" s="60"/>
      <c r="HAI313" s="60"/>
      <c r="HAJ313" s="60"/>
      <c r="HAK313" s="60"/>
      <c r="HAL313" s="60"/>
      <c r="HAM313" s="60"/>
      <c r="HAN313" s="60"/>
      <c r="HAO313" s="60"/>
      <c r="HAP313" s="60"/>
      <c r="HAQ313" s="60"/>
      <c r="HAR313" s="60"/>
      <c r="HAS313" s="60"/>
      <c r="HAT313" s="60"/>
      <c r="HAU313" s="60"/>
      <c r="HAV313" s="60"/>
      <c r="HAW313" s="60"/>
      <c r="HAX313" s="60"/>
      <c r="HAY313" s="60"/>
      <c r="HAZ313" s="60"/>
      <c r="HBA313" s="60"/>
      <c r="HBB313" s="60"/>
      <c r="HBC313" s="60"/>
      <c r="HBD313" s="60"/>
      <c r="HBE313" s="60"/>
      <c r="HBF313" s="60"/>
      <c r="HBG313" s="60"/>
      <c r="HBH313" s="60"/>
      <c r="HBI313" s="60"/>
      <c r="HBJ313" s="60"/>
      <c r="HBK313" s="60"/>
      <c r="HBL313" s="60"/>
      <c r="HBM313" s="60"/>
      <c r="HBN313" s="60"/>
      <c r="HBO313" s="60"/>
      <c r="HBP313" s="60"/>
      <c r="HBQ313" s="60"/>
      <c r="HBR313" s="60"/>
      <c r="HBS313" s="60"/>
      <c r="HBT313" s="60"/>
      <c r="HBU313" s="60"/>
      <c r="HBV313" s="60"/>
      <c r="HBW313" s="60"/>
      <c r="HBX313" s="60"/>
      <c r="HBY313" s="60"/>
      <c r="HBZ313" s="60"/>
      <c r="HCA313" s="60"/>
      <c r="HCB313" s="60"/>
      <c r="HCC313" s="60"/>
      <c r="HCD313" s="60"/>
      <c r="HCE313" s="60"/>
      <c r="HCF313" s="60"/>
      <c r="HCG313" s="60"/>
      <c r="HCH313" s="60"/>
      <c r="HCI313" s="60"/>
      <c r="HCJ313" s="60"/>
      <c r="HCK313" s="60"/>
      <c r="HCL313" s="60"/>
      <c r="HCM313" s="60"/>
      <c r="HCN313" s="60"/>
      <c r="HCO313" s="60"/>
      <c r="HCP313" s="60"/>
      <c r="HCQ313" s="60"/>
      <c r="HCR313" s="60"/>
      <c r="HCS313" s="60"/>
      <c r="HCT313" s="60"/>
      <c r="HCU313" s="60"/>
      <c r="HCV313" s="60"/>
      <c r="HCW313" s="60"/>
      <c r="HCX313" s="60"/>
      <c r="HCY313" s="60"/>
      <c r="HCZ313" s="60"/>
      <c r="HDA313" s="60"/>
      <c r="HDB313" s="60"/>
      <c r="HDC313" s="60"/>
      <c r="HDD313" s="60"/>
      <c r="HDE313" s="60"/>
      <c r="HDF313" s="60"/>
      <c r="HDG313" s="60"/>
      <c r="HDH313" s="60"/>
      <c r="HDI313" s="60"/>
      <c r="HDJ313" s="60"/>
      <c r="HDK313" s="60"/>
      <c r="HDL313" s="60"/>
      <c r="HDM313" s="60"/>
      <c r="HDN313" s="60"/>
      <c r="HDO313" s="60"/>
      <c r="HDP313" s="60"/>
      <c r="HDQ313" s="60"/>
      <c r="HDR313" s="60"/>
      <c r="HDS313" s="60"/>
      <c r="HDT313" s="60"/>
      <c r="HDU313" s="60"/>
      <c r="HDV313" s="60"/>
      <c r="HDW313" s="60"/>
      <c r="HDX313" s="60"/>
      <c r="HDY313" s="60"/>
      <c r="HDZ313" s="60"/>
      <c r="HEA313" s="60"/>
      <c r="HEB313" s="60"/>
      <c r="HEC313" s="60"/>
      <c r="HED313" s="60"/>
      <c r="HEE313" s="60"/>
      <c r="HEF313" s="60"/>
      <c r="HEG313" s="60"/>
      <c r="HEH313" s="60"/>
      <c r="HEI313" s="60"/>
      <c r="HEJ313" s="60"/>
      <c r="HEK313" s="60"/>
      <c r="HEL313" s="60"/>
      <c r="HEM313" s="60"/>
      <c r="HEN313" s="60"/>
      <c r="HEO313" s="60"/>
      <c r="HEP313" s="60"/>
      <c r="HEQ313" s="60"/>
      <c r="HER313" s="60"/>
      <c r="HES313" s="60"/>
      <c r="HET313" s="60"/>
      <c r="HEU313" s="60"/>
      <c r="HEV313" s="60"/>
      <c r="HEW313" s="60"/>
      <c r="HEX313" s="60"/>
      <c r="HEY313" s="60"/>
      <c r="HEZ313" s="60"/>
      <c r="HFA313" s="60"/>
      <c r="HFB313" s="60"/>
      <c r="HFC313" s="60"/>
      <c r="HFD313" s="60"/>
      <c r="HFE313" s="60"/>
      <c r="HFF313" s="60"/>
      <c r="HFG313" s="60"/>
      <c r="HFH313" s="60"/>
      <c r="HFI313" s="60"/>
      <c r="HFJ313" s="60"/>
      <c r="HFK313" s="60"/>
      <c r="HFL313" s="60"/>
      <c r="HFM313" s="60"/>
      <c r="HFN313" s="60"/>
      <c r="HFO313" s="60"/>
      <c r="HFP313" s="60"/>
      <c r="HFQ313" s="60"/>
      <c r="HFR313" s="60"/>
      <c r="HFS313" s="60"/>
      <c r="HFT313" s="60"/>
      <c r="HFU313" s="60"/>
      <c r="HFV313" s="60"/>
      <c r="HFW313" s="60"/>
      <c r="HFX313" s="60"/>
      <c r="HFY313" s="60"/>
      <c r="HFZ313" s="60"/>
      <c r="HGA313" s="60"/>
      <c r="HGB313" s="60"/>
      <c r="HGC313" s="60"/>
      <c r="HGD313" s="60"/>
      <c r="HGE313" s="60"/>
      <c r="HGF313" s="60"/>
      <c r="HGG313" s="60"/>
      <c r="HGH313" s="60"/>
      <c r="HGI313" s="60"/>
      <c r="HGJ313" s="60"/>
      <c r="HGK313" s="60"/>
      <c r="HGL313" s="60"/>
      <c r="HGM313" s="60"/>
      <c r="HGN313" s="60"/>
      <c r="HGO313" s="60"/>
      <c r="HGP313" s="60"/>
      <c r="HGQ313" s="60"/>
      <c r="HGR313" s="60"/>
      <c r="HGS313" s="60"/>
      <c r="HGT313" s="60"/>
      <c r="HGU313" s="60"/>
      <c r="HGV313" s="60"/>
      <c r="HGW313" s="60"/>
      <c r="HGX313" s="60"/>
      <c r="HGY313" s="60"/>
      <c r="HGZ313" s="60"/>
      <c r="HHA313" s="60"/>
      <c r="HHB313" s="60"/>
      <c r="HHC313" s="60"/>
      <c r="HHD313" s="60"/>
      <c r="HHE313" s="60"/>
      <c r="HHF313" s="60"/>
      <c r="HHG313" s="60"/>
      <c r="HHH313" s="60"/>
      <c r="HHI313" s="60"/>
      <c r="HHJ313" s="60"/>
      <c r="HHK313" s="60"/>
      <c r="HHL313" s="60"/>
      <c r="HHM313" s="60"/>
      <c r="HHN313" s="60"/>
      <c r="HHO313" s="60"/>
      <c r="HHP313" s="60"/>
      <c r="HHQ313" s="60"/>
      <c r="HHR313" s="60"/>
      <c r="HHS313" s="60"/>
      <c r="HHT313" s="60"/>
      <c r="HHU313" s="60"/>
      <c r="HHV313" s="60"/>
      <c r="HHW313" s="60"/>
      <c r="HHX313" s="60"/>
      <c r="HHY313" s="60"/>
      <c r="HHZ313" s="60"/>
      <c r="HIA313" s="60"/>
      <c r="HIB313" s="60"/>
      <c r="HIC313" s="60"/>
      <c r="HID313" s="60"/>
      <c r="HIE313" s="60"/>
      <c r="HIF313" s="60"/>
      <c r="HIG313" s="60"/>
      <c r="HIH313" s="60"/>
      <c r="HII313" s="60"/>
      <c r="HIJ313" s="60"/>
      <c r="HIK313" s="60"/>
      <c r="HIL313" s="60"/>
      <c r="HIM313" s="60"/>
      <c r="HIN313" s="60"/>
      <c r="HIO313" s="60"/>
      <c r="HIP313" s="60"/>
      <c r="HIQ313" s="60"/>
      <c r="HIR313" s="60"/>
      <c r="HIS313" s="60"/>
      <c r="HIT313" s="60"/>
      <c r="HIU313" s="60"/>
      <c r="HIV313" s="60"/>
      <c r="HIW313" s="60"/>
      <c r="HIX313" s="60"/>
      <c r="HIY313" s="60"/>
      <c r="HIZ313" s="60"/>
      <c r="HJA313" s="60"/>
      <c r="HJB313" s="60"/>
      <c r="HJC313" s="60"/>
      <c r="HJD313" s="60"/>
      <c r="HJE313" s="60"/>
      <c r="HJF313" s="60"/>
      <c r="HJG313" s="60"/>
      <c r="HJH313" s="60"/>
      <c r="HJI313" s="60"/>
      <c r="HJJ313" s="60"/>
      <c r="HJK313" s="60"/>
      <c r="HJL313" s="60"/>
      <c r="HJM313" s="60"/>
      <c r="HJN313" s="60"/>
      <c r="HJO313" s="60"/>
      <c r="HJP313" s="60"/>
      <c r="HJQ313" s="60"/>
      <c r="HJR313" s="60"/>
      <c r="HJS313" s="60"/>
      <c r="HJT313" s="60"/>
      <c r="HJU313" s="60"/>
      <c r="HJV313" s="60"/>
      <c r="HJW313" s="60"/>
      <c r="HJX313" s="60"/>
      <c r="HJY313" s="60"/>
      <c r="HJZ313" s="60"/>
      <c r="HKA313" s="60"/>
      <c r="HKB313" s="60"/>
      <c r="HKC313" s="60"/>
      <c r="HKD313" s="60"/>
      <c r="HKE313" s="60"/>
      <c r="HKF313" s="60"/>
      <c r="HKG313" s="60"/>
      <c r="HKH313" s="60"/>
      <c r="HKI313" s="60"/>
      <c r="HKJ313" s="60"/>
      <c r="HKK313" s="60"/>
      <c r="HKL313" s="60"/>
      <c r="HKM313" s="60"/>
      <c r="HKN313" s="60"/>
      <c r="HKO313" s="60"/>
      <c r="HKP313" s="60"/>
      <c r="HKQ313" s="60"/>
      <c r="HKR313" s="60"/>
      <c r="HKS313" s="60"/>
      <c r="HKT313" s="60"/>
      <c r="HKU313" s="60"/>
      <c r="HKV313" s="60"/>
      <c r="HKW313" s="60"/>
      <c r="HKX313" s="60"/>
      <c r="HKY313" s="60"/>
      <c r="HKZ313" s="60"/>
      <c r="HLA313" s="60"/>
      <c r="HLB313" s="60"/>
      <c r="HLC313" s="60"/>
      <c r="HLD313" s="60"/>
      <c r="HLE313" s="60"/>
      <c r="HLF313" s="60"/>
      <c r="HLG313" s="60"/>
      <c r="HLH313" s="60"/>
      <c r="HLI313" s="60"/>
      <c r="HLJ313" s="60"/>
      <c r="HLK313" s="60"/>
      <c r="HLL313" s="60"/>
      <c r="HLM313" s="60"/>
      <c r="HLN313" s="60"/>
      <c r="HLO313" s="60"/>
      <c r="HLP313" s="60"/>
      <c r="HLQ313" s="60"/>
      <c r="HLR313" s="60"/>
      <c r="HLS313" s="60"/>
      <c r="HLT313" s="60"/>
      <c r="HLU313" s="60"/>
      <c r="HLV313" s="60"/>
      <c r="HLW313" s="60"/>
      <c r="HLX313" s="60"/>
      <c r="HLY313" s="60"/>
      <c r="HLZ313" s="60"/>
      <c r="HMA313" s="60"/>
      <c r="HMB313" s="60"/>
      <c r="HMC313" s="60"/>
      <c r="HMD313" s="60"/>
      <c r="HME313" s="60"/>
      <c r="HMF313" s="60"/>
      <c r="HMG313" s="60"/>
      <c r="HMH313" s="60"/>
      <c r="HMI313" s="60"/>
      <c r="HMJ313" s="60"/>
      <c r="HMK313" s="60"/>
      <c r="HML313" s="60"/>
      <c r="HMM313" s="60"/>
      <c r="HMN313" s="60"/>
      <c r="HMO313" s="60"/>
      <c r="HMP313" s="60"/>
      <c r="HMQ313" s="60"/>
      <c r="HMR313" s="60"/>
      <c r="HMS313" s="60"/>
      <c r="HMT313" s="60"/>
      <c r="HMU313" s="60"/>
      <c r="HMV313" s="60"/>
      <c r="HMW313" s="60"/>
      <c r="HMX313" s="60"/>
      <c r="HMY313" s="60"/>
      <c r="HMZ313" s="60"/>
      <c r="HNA313" s="60"/>
      <c r="HNB313" s="60"/>
      <c r="HNC313" s="60"/>
      <c r="HND313" s="60"/>
      <c r="HNE313" s="60"/>
      <c r="HNF313" s="60"/>
      <c r="HNG313" s="60"/>
      <c r="HNH313" s="60"/>
      <c r="HNI313" s="60"/>
      <c r="HNJ313" s="60"/>
      <c r="HNK313" s="60"/>
      <c r="HNL313" s="60"/>
      <c r="HNM313" s="60"/>
      <c r="HNN313" s="60"/>
      <c r="HNO313" s="60"/>
      <c r="HNP313" s="60"/>
      <c r="HNQ313" s="60"/>
      <c r="HNR313" s="60"/>
      <c r="HNS313" s="60"/>
      <c r="HNT313" s="60"/>
      <c r="HNU313" s="60"/>
      <c r="HNV313" s="60"/>
      <c r="HNW313" s="60"/>
      <c r="HNX313" s="60"/>
      <c r="HNY313" s="60"/>
      <c r="HNZ313" s="60"/>
      <c r="HOA313" s="60"/>
      <c r="HOB313" s="60"/>
      <c r="HOC313" s="60"/>
      <c r="HOD313" s="60"/>
      <c r="HOE313" s="60"/>
      <c r="HOF313" s="60"/>
      <c r="HOG313" s="60"/>
      <c r="HOH313" s="60"/>
      <c r="HOI313" s="60"/>
      <c r="HOJ313" s="60"/>
      <c r="HOK313" s="60"/>
      <c r="HOL313" s="60"/>
      <c r="HOM313" s="60"/>
      <c r="HON313" s="60"/>
      <c r="HOO313" s="60"/>
      <c r="HOP313" s="60"/>
      <c r="HOQ313" s="60"/>
      <c r="HOR313" s="60"/>
      <c r="HOS313" s="60"/>
      <c r="HOT313" s="60"/>
      <c r="HOU313" s="60"/>
      <c r="HOV313" s="60"/>
      <c r="HOW313" s="60"/>
      <c r="HOX313" s="60"/>
      <c r="HOY313" s="60"/>
      <c r="HOZ313" s="60"/>
      <c r="HPA313" s="60"/>
      <c r="HPB313" s="60"/>
      <c r="HPC313" s="60"/>
      <c r="HPD313" s="60"/>
      <c r="HPE313" s="60"/>
      <c r="HPF313" s="60"/>
      <c r="HPG313" s="60"/>
      <c r="HPH313" s="60"/>
      <c r="HPI313" s="60"/>
      <c r="HPJ313" s="60"/>
      <c r="HPK313" s="60"/>
      <c r="HPL313" s="60"/>
      <c r="HPM313" s="60"/>
      <c r="HPN313" s="60"/>
      <c r="HPO313" s="60"/>
      <c r="HPP313" s="60"/>
      <c r="HPQ313" s="60"/>
      <c r="HPR313" s="60"/>
      <c r="HPS313" s="60"/>
      <c r="HPT313" s="60"/>
      <c r="HPU313" s="60"/>
      <c r="HPV313" s="60"/>
      <c r="HPW313" s="60"/>
      <c r="HPX313" s="60"/>
      <c r="HPY313" s="60"/>
      <c r="HPZ313" s="60"/>
      <c r="HQA313" s="60"/>
      <c r="HQB313" s="60"/>
      <c r="HQC313" s="60"/>
      <c r="HQD313" s="60"/>
      <c r="HQE313" s="60"/>
      <c r="HQF313" s="60"/>
      <c r="HQG313" s="60"/>
      <c r="HQH313" s="60"/>
      <c r="HQI313" s="60"/>
      <c r="HQJ313" s="60"/>
      <c r="HQK313" s="60"/>
      <c r="HQL313" s="60"/>
      <c r="HQM313" s="60"/>
      <c r="HQN313" s="60"/>
      <c r="HQO313" s="60"/>
      <c r="HQP313" s="60"/>
      <c r="HQQ313" s="60"/>
      <c r="HQR313" s="60"/>
      <c r="HQS313" s="60"/>
      <c r="HQT313" s="60"/>
      <c r="HQU313" s="60"/>
      <c r="HQV313" s="60"/>
      <c r="HQW313" s="60"/>
      <c r="HQX313" s="60"/>
      <c r="HQY313" s="60"/>
      <c r="HQZ313" s="60"/>
      <c r="HRA313" s="60"/>
      <c r="HRB313" s="60"/>
      <c r="HRC313" s="60"/>
      <c r="HRD313" s="60"/>
      <c r="HRE313" s="60"/>
      <c r="HRF313" s="60"/>
      <c r="HRG313" s="60"/>
      <c r="HRH313" s="60"/>
      <c r="HRI313" s="60"/>
      <c r="HRJ313" s="60"/>
      <c r="HRK313" s="60"/>
      <c r="HRL313" s="60"/>
      <c r="HRM313" s="60"/>
      <c r="HRN313" s="60"/>
      <c r="HRO313" s="60"/>
      <c r="HRP313" s="60"/>
      <c r="HRQ313" s="60"/>
      <c r="HRR313" s="60"/>
      <c r="HRS313" s="60"/>
      <c r="HRT313" s="60"/>
      <c r="HRU313" s="60"/>
      <c r="HRV313" s="60"/>
      <c r="HRW313" s="60"/>
      <c r="HRX313" s="60"/>
      <c r="HRY313" s="60"/>
      <c r="HRZ313" s="60"/>
      <c r="HSA313" s="60"/>
      <c r="HSB313" s="60"/>
      <c r="HSC313" s="60"/>
      <c r="HSD313" s="60"/>
      <c r="HSE313" s="60"/>
      <c r="HSF313" s="60"/>
      <c r="HSG313" s="60"/>
      <c r="HSH313" s="60"/>
      <c r="HSI313" s="60"/>
      <c r="HSJ313" s="60"/>
      <c r="HSK313" s="60"/>
      <c r="HSL313" s="60"/>
      <c r="HSM313" s="60"/>
      <c r="HSN313" s="60"/>
      <c r="HSO313" s="60"/>
      <c r="HSP313" s="60"/>
      <c r="HSQ313" s="60"/>
      <c r="HSR313" s="60"/>
      <c r="HSS313" s="60"/>
      <c r="HST313" s="60"/>
      <c r="HSU313" s="60"/>
      <c r="HSV313" s="60"/>
      <c r="HSW313" s="60"/>
      <c r="HSX313" s="60"/>
      <c r="HSY313" s="60"/>
      <c r="HSZ313" s="60"/>
      <c r="HTA313" s="60"/>
      <c r="HTB313" s="60"/>
      <c r="HTC313" s="60"/>
      <c r="HTD313" s="60"/>
      <c r="HTE313" s="60"/>
      <c r="HTF313" s="60"/>
      <c r="HTG313" s="60"/>
      <c r="HTH313" s="60"/>
      <c r="HTI313" s="60"/>
      <c r="HTJ313" s="60"/>
      <c r="HTK313" s="60"/>
      <c r="HTL313" s="60"/>
      <c r="HTM313" s="60"/>
      <c r="HTN313" s="60"/>
      <c r="HTO313" s="60"/>
      <c r="HTP313" s="60"/>
      <c r="HTQ313" s="60"/>
      <c r="HTR313" s="60"/>
      <c r="HTS313" s="60"/>
      <c r="HTT313" s="60"/>
      <c r="HTU313" s="60"/>
      <c r="HTV313" s="60"/>
      <c r="HTW313" s="60"/>
      <c r="HTX313" s="60"/>
      <c r="HTY313" s="60"/>
      <c r="HTZ313" s="60"/>
      <c r="HUA313" s="60"/>
      <c r="HUB313" s="60"/>
      <c r="HUC313" s="60"/>
      <c r="HUD313" s="60"/>
      <c r="HUE313" s="60"/>
      <c r="HUF313" s="60"/>
      <c r="HUG313" s="60"/>
      <c r="HUH313" s="60"/>
      <c r="HUI313" s="60"/>
      <c r="HUJ313" s="60"/>
      <c r="HUK313" s="60"/>
      <c r="HUL313" s="60"/>
      <c r="HUM313" s="60"/>
      <c r="HUN313" s="60"/>
      <c r="HUO313" s="60"/>
      <c r="HUP313" s="60"/>
      <c r="HUQ313" s="60"/>
      <c r="HUR313" s="60"/>
      <c r="HUS313" s="60"/>
      <c r="HUT313" s="60"/>
      <c r="HUU313" s="60"/>
      <c r="HUV313" s="60"/>
      <c r="HUW313" s="60"/>
      <c r="HUX313" s="60"/>
      <c r="HUY313" s="60"/>
      <c r="HUZ313" s="60"/>
      <c r="HVA313" s="60"/>
      <c r="HVB313" s="60"/>
      <c r="HVC313" s="60"/>
      <c r="HVD313" s="60"/>
      <c r="HVE313" s="60"/>
      <c r="HVF313" s="60"/>
      <c r="HVG313" s="60"/>
      <c r="HVH313" s="60"/>
      <c r="HVI313" s="60"/>
      <c r="HVJ313" s="60"/>
      <c r="HVK313" s="60"/>
      <c r="HVL313" s="60"/>
      <c r="HVM313" s="60"/>
      <c r="HVN313" s="60"/>
      <c r="HVO313" s="60"/>
      <c r="HVP313" s="60"/>
      <c r="HVQ313" s="60"/>
      <c r="HVR313" s="60"/>
      <c r="HVS313" s="60"/>
      <c r="HVT313" s="60"/>
      <c r="HVU313" s="60"/>
      <c r="HVV313" s="60"/>
      <c r="HVW313" s="60"/>
      <c r="HVX313" s="60"/>
      <c r="HVY313" s="60"/>
      <c r="HVZ313" s="60"/>
      <c r="HWA313" s="60"/>
      <c r="HWB313" s="60"/>
      <c r="HWC313" s="60"/>
      <c r="HWD313" s="60"/>
      <c r="HWE313" s="60"/>
      <c r="HWF313" s="60"/>
      <c r="HWG313" s="60"/>
      <c r="HWH313" s="60"/>
      <c r="HWI313" s="60"/>
      <c r="HWJ313" s="60"/>
      <c r="HWK313" s="60"/>
      <c r="HWL313" s="60"/>
      <c r="HWM313" s="60"/>
      <c r="HWN313" s="60"/>
      <c r="HWO313" s="60"/>
      <c r="HWP313" s="60"/>
      <c r="HWQ313" s="60"/>
      <c r="HWR313" s="60"/>
      <c r="HWS313" s="60"/>
      <c r="HWT313" s="60"/>
      <c r="HWU313" s="60"/>
      <c r="HWV313" s="60"/>
      <c r="HWW313" s="60"/>
      <c r="HWX313" s="60"/>
      <c r="HWY313" s="60"/>
      <c r="HWZ313" s="60"/>
      <c r="HXA313" s="60"/>
      <c r="HXB313" s="60"/>
      <c r="HXC313" s="60"/>
      <c r="HXD313" s="60"/>
      <c r="HXE313" s="60"/>
      <c r="HXF313" s="60"/>
      <c r="HXG313" s="60"/>
      <c r="HXH313" s="60"/>
      <c r="HXI313" s="60"/>
      <c r="HXJ313" s="60"/>
      <c r="HXK313" s="60"/>
      <c r="HXL313" s="60"/>
      <c r="HXM313" s="60"/>
      <c r="HXN313" s="60"/>
      <c r="HXO313" s="60"/>
      <c r="HXP313" s="60"/>
      <c r="HXQ313" s="60"/>
      <c r="HXR313" s="60"/>
      <c r="HXS313" s="60"/>
      <c r="HXT313" s="60"/>
      <c r="HXU313" s="60"/>
      <c r="HXV313" s="60"/>
      <c r="HXW313" s="60"/>
      <c r="HXX313" s="60"/>
      <c r="HXY313" s="60"/>
      <c r="HXZ313" s="60"/>
      <c r="HYA313" s="60"/>
      <c r="HYB313" s="60"/>
      <c r="HYC313" s="60"/>
      <c r="HYD313" s="60"/>
      <c r="HYE313" s="60"/>
      <c r="HYF313" s="60"/>
      <c r="HYG313" s="60"/>
      <c r="HYH313" s="60"/>
      <c r="HYI313" s="60"/>
      <c r="HYJ313" s="60"/>
      <c r="HYK313" s="60"/>
      <c r="HYL313" s="60"/>
      <c r="HYM313" s="60"/>
      <c r="HYN313" s="60"/>
      <c r="HYO313" s="60"/>
      <c r="HYP313" s="60"/>
      <c r="HYQ313" s="60"/>
      <c r="HYR313" s="60"/>
      <c r="HYS313" s="60"/>
      <c r="HYT313" s="60"/>
      <c r="HYU313" s="60"/>
      <c r="HYV313" s="60"/>
      <c r="HYW313" s="60"/>
      <c r="HYX313" s="60"/>
      <c r="HYY313" s="60"/>
      <c r="HYZ313" s="60"/>
      <c r="HZA313" s="60"/>
      <c r="HZB313" s="60"/>
      <c r="HZC313" s="60"/>
      <c r="HZD313" s="60"/>
      <c r="HZE313" s="60"/>
      <c r="HZF313" s="60"/>
      <c r="HZG313" s="60"/>
      <c r="HZH313" s="60"/>
      <c r="HZI313" s="60"/>
      <c r="HZJ313" s="60"/>
      <c r="HZK313" s="60"/>
      <c r="HZL313" s="60"/>
      <c r="HZM313" s="60"/>
      <c r="HZN313" s="60"/>
      <c r="HZO313" s="60"/>
      <c r="HZP313" s="60"/>
      <c r="HZQ313" s="60"/>
      <c r="HZR313" s="60"/>
      <c r="HZS313" s="60"/>
      <c r="HZT313" s="60"/>
      <c r="HZU313" s="60"/>
      <c r="HZV313" s="60"/>
      <c r="HZW313" s="60"/>
      <c r="HZX313" s="60"/>
      <c r="HZY313" s="60"/>
      <c r="HZZ313" s="60"/>
      <c r="IAA313" s="60"/>
      <c r="IAB313" s="60"/>
      <c r="IAC313" s="60"/>
      <c r="IAD313" s="60"/>
      <c r="IAE313" s="60"/>
      <c r="IAF313" s="60"/>
      <c r="IAG313" s="60"/>
      <c r="IAH313" s="60"/>
      <c r="IAI313" s="60"/>
      <c r="IAJ313" s="60"/>
      <c r="IAK313" s="60"/>
      <c r="IAL313" s="60"/>
      <c r="IAM313" s="60"/>
      <c r="IAN313" s="60"/>
      <c r="IAO313" s="60"/>
      <c r="IAP313" s="60"/>
      <c r="IAQ313" s="60"/>
      <c r="IAR313" s="60"/>
      <c r="IAS313" s="60"/>
      <c r="IAT313" s="60"/>
      <c r="IAU313" s="60"/>
      <c r="IAV313" s="60"/>
      <c r="IAW313" s="60"/>
      <c r="IAX313" s="60"/>
      <c r="IAY313" s="60"/>
      <c r="IAZ313" s="60"/>
      <c r="IBA313" s="60"/>
      <c r="IBB313" s="60"/>
      <c r="IBC313" s="60"/>
      <c r="IBD313" s="60"/>
      <c r="IBE313" s="60"/>
      <c r="IBF313" s="60"/>
      <c r="IBG313" s="60"/>
      <c r="IBH313" s="60"/>
      <c r="IBI313" s="60"/>
      <c r="IBJ313" s="60"/>
      <c r="IBK313" s="60"/>
      <c r="IBL313" s="60"/>
      <c r="IBM313" s="60"/>
      <c r="IBN313" s="60"/>
      <c r="IBO313" s="60"/>
      <c r="IBP313" s="60"/>
      <c r="IBQ313" s="60"/>
      <c r="IBR313" s="60"/>
      <c r="IBS313" s="60"/>
      <c r="IBT313" s="60"/>
      <c r="IBU313" s="60"/>
      <c r="IBV313" s="60"/>
      <c r="IBW313" s="60"/>
      <c r="IBX313" s="60"/>
      <c r="IBY313" s="60"/>
      <c r="IBZ313" s="60"/>
      <c r="ICA313" s="60"/>
      <c r="ICB313" s="60"/>
      <c r="ICC313" s="60"/>
      <c r="ICD313" s="60"/>
      <c r="ICE313" s="60"/>
      <c r="ICF313" s="60"/>
      <c r="ICG313" s="60"/>
      <c r="ICH313" s="60"/>
      <c r="ICI313" s="60"/>
      <c r="ICJ313" s="60"/>
      <c r="ICK313" s="60"/>
      <c r="ICL313" s="60"/>
      <c r="ICM313" s="60"/>
      <c r="ICN313" s="60"/>
      <c r="ICO313" s="60"/>
      <c r="ICP313" s="60"/>
      <c r="ICQ313" s="60"/>
      <c r="ICR313" s="60"/>
      <c r="ICS313" s="60"/>
      <c r="ICT313" s="60"/>
      <c r="ICU313" s="60"/>
      <c r="ICV313" s="60"/>
      <c r="ICW313" s="60"/>
      <c r="ICX313" s="60"/>
      <c r="ICY313" s="60"/>
      <c r="ICZ313" s="60"/>
      <c r="IDA313" s="60"/>
      <c r="IDB313" s="60"/>
      <c r="IDC313" s="60"/>
      <c r="IDD313" s="60"/>
      <c r="IDE313" s="60"/>
      <c r="IDF313" s="60"/>
      <c r="IDG313" s="60"/>
      <c r="IDH313" s="60"/>
      <c r="IDI313" s="60"/>
      <c r="IDJ313" s="60"/>
      <c r="IDK313" s="60"/>
      <c r="IDL313" s="60"/>
      <c r="IDM313" s="60"/>
      <c r="IDN313" s="60"/>
      <c r="IDO313" s="60"/>
      <c r="IDP313" s="60"/>
      <c r="IDQ313" s="60"/>
      <c r="IDR313" s="60"/>
      <c r="IDS313" s="60"/>
      <c r="IDT313" s="60"/>
      <c r="IDU313" s="60"/>
      <c r="IDV313" s="60"/>
      <c r="IDW313" s="60"/>
      <c r="IDX313" s="60"/>
      <c r="IDY313" s="60"/>
      <c r="IDZ313" s="60"/>
      <c r="IEA313" s="60"/>
      <c r="IEB313" s="60"/>
      <c r="IEC313" s="60"/>
      <c r="IED313" s="60"/>
      <c r="IEE313" s="60"/>
      <c r="IEF313" s="60"/>
      <c r="IEG313" s="60"/>
      <c r="IEH313" s="60"/>
      <c r="IEI313" s="60"/>
      <c r="IEJ313" s="60"/>
      <c r="IEK313" s="60"/>
      <c r="IEL313" s="60"/>
      <c r="IEM313" s="60"/>
      <c r="IEN313" s="60"/>
      <c r="IEO313" s="60"/>
      <c r="IEP313" s="60"/>
      <c r="IEQ313" s="60"/>
      <c r="IER313" s="60"/>
      <c r="IES313" s="60"/>
      <c r="IET313" s="60"/>
      <c r="IEU313" s="60"/>
      <c r="IEV313" s="60"/>
      <c r="IEW313" s="60"/>
      <c r="IEX313" s="60"/>
      <c r="IEY313" s="60"/>
      <c r="IEZ313" s="60"/>
      <c r="IFA313" s="60"/>
      <c r="IFB313" s="60"/>
      <c r="IFC313" s="60"/>
      <c r="IFD313" s="60"/>
      <c r="IFE313" s="60"/>
      <c r="IFF313" s="60"/>
      <c r="IFG313" s="60"/>
      <c r="IFH313" s="60"/>
      <c r="IFI313" s="60"/>
      <c r="IFJ313" s="60"/>
      <c r="IFK313" s="60"/>
      <c r="IFL313" s="60"/>
      <c r="IFM313" s="60"/>
      <c r="IFN313" s="60"/>
      <c r="IFO313" s="60"/>
      <c r="IFP313" s="60"/>
      <c r="IFQ313" s="60"/>
      <c r="IFR313" s="60"/>
      <c r="IFS313" s="60"/>
      <c r="IFT313" s="60"/>
      <c r="IFU313" s="60"/>
      <c r="IFV313" s="60"/>
      <c r="IFW313" s="60"/>
      <c r="IFX313" s="60"/>
      <c r="IFY313" s="60"/>
      <c r="IFZ313" s="60"/>
      <c r="IGA313" s="60"/>
      <c r="IGB313" s="60"/>
      <c r="IGC313" s="60"/>
      <c r="IGD313" s="60"/>
      <c r="IGE313" s="60"/>
      <c r="IGF313" s="60"/>
      <c r="IGG313" s="60"/>
      <c r="IGH313" s="60"/>
      <c r="IGI313" s="60"/>
      <c r="IGJ313" s="60"/>
      <c r="IGK313" s="60"/>
      <c r="IGL313" s="60"/>
      <c r="IGM313" s="60"/>
      <c r="IGN313" s="60"/>
      <c r="IGO313" s="60"/>
      <c r="IGP313" s="60"/>
      <c r="IGQ313" s="60"/>
      <c r="IGR313" s="60"/>
      <c r="IGS313" s="60"/>
      <c r="IGT313" s="60"/>
      <c r="IGU313" s="60"/>
      <c r="IGV313" s="60"/>
      <c r="IGW313" s="60"/>
      <c r="IGX313" s="60"/>
      <c r="IGY313" s="60"/>
      <c r="IGZ313" s="60"/>
      <c r="IHA313" s="60"/>
      <c r="IHB313" s="60"/>
      <c r="IHC313" s="60"/>
      <c r="IHD313" s="60"/>
      <c r="IHE313" s="60"/>
      <c r="IHF313" s="60"/>
      <c r="IHG313" s="60"/>
      <c r="IHH313" s="60"/>
      <c r="IHI313" s="60"/>
      <c r="IHJ313" s="60"/>
      <c r="IHK313" s="60"/>
      <c r="IHL313" s="60"/>
      <c r="IHM313" s="60"/>
      <c r="IHN313" s="60"/>
      <c r="IHO313" s="60"/>
      <c r="IHP313" s="60"/>
      <c r="IHQ313" s="60"/>
      <c r="IHR313" s="60"/>
      <c r="IHS313" s="60"/>
      <c r="IHT313" s="60"/>
      <c r="IHU313" s="60"/>
      <c r="IHV313" s="60"/>
      <c r="IHW313" s="60"/>
      <c r="IHX313" s="60"/>
      <c r="IHY313" s="60"/>
      <c r="IHZ313" s="60"/>
      <c r="IIA313" s="60"/>
      <c r="IIB313" s="60"/>
      <c r="IIC313" s="60"/>
      <c r="IID313" s="60"/>
      <c r="IIE313" s="60"/>
      <c r="IIF313" s="60"/>
      <c r="IIG313" s="60"/>
      <c r="IIH313" s="60"/>
      <c r="III313" s="60"/>
      <c r="IIJ313" s="60"/>
      <c r="IIK313" s="60"/>
      <c r="IIL313" s="60"/>
      <c r="IIM313" s="60"/>
      <c r="IIN313" s="60"/>
      <c r="IIO313" s="60"/>
      <c r="IIP313" s="60"/>
      <c r="IIQ313" s="60"/>
      <c r="IIR313" s="60"/>
      <c r="IIS313" s="60"/>
      <c r="IIT313" s="60"/>
      <c r="IIU313" s="60"/>
      <c r="IIV313" s="60"/>
      <c r="IIW313" s="60"/>
      <c r="IIX313" s="60"/>
      <c r="IIY313" s="60"/>
      <c r="IIZ313" s="60"/>
      <c r="IJA313" s="60"/>
      <c r="IJB313" s="60"/>
      <c r="IJC313" s="60"/>
      <c r="IJD313" s="60"/>
      <c r="IJE313" s="60"/>
      <c r="IJF313" s="60"/>
      <c r="IJG313" s="60"/>
      <c r="IJH313" s="60"/>
      <c r="IJI313" s="60"/>
      <c r="IJJ313" s="60"/>
      <c r="IJK313" s="60"/>
      <c r="IJL313" s="60"/>
      <c r="IJM313" s="60"/>
      <c r="IJN313" s="60"/>
      <c r="IJO313" s="60"/>
      <c r="IJP313" s="60"/>
      <c r="IJQ313" s="60"/>
      <c r="IJR313" s="60"/>
      <c r="IJS313" s="60"/>
      <c r="IJT313" s="60"/>
      <c r="IJU313" s="60"/>
      <c r="IJV313" s="60"/>
      <c r="IJW313" s="60"/>
      <c r="IJX313" s="60"/>
      <c r="IJY313" s="60"/>
      <c r="IJZ313" s="60"/>
      <c r="IKA313" s="60"/>
      <c r="IKB313" s="60"/>
      <c r="IKC313" s="60"/>
      <c r="IKD313" s="60"/>
      <c r="IKE313" s="60"/>
      <c r="IKF313" s="60"/>
      <c r="IKG313" s="60"/>
      <c r="IKH313" s="60"/>
      <c r="IKI313" s="60"/>
      <c r="IKJ313" s="60"/>
      <c r="IKK313" s="60"/>
      <c r="IKL313" s="60"/>
      <c r="IKM313" s="60"/>
      <c r="IKN313" s="60"/>
      <c r="IKO313" s="60"/>
      <c r="IKP313" s="60"/>
      <c r="IKQ313" s="60"/>
      <c r="IKR313" s="60"/>
      <c r="IKS313" s="60"/>
      <c r="IKT313" s="60"/>
      <c r="IKU313" s="60"/>
      <c r="IKV313" s="60"/>
      <c r="IKW313" s="60"/>
      <c r="IKX313" s="60"/>
      <c r="IKY313" s="60"/>
      <c r="IKZ313" s="60"/>
      <c r="ILA313" s="60"/>
      <c r="ILB313" s="60"/>
      <c r="ILC313" s="60"/>
      <c r="ILD313" s="60"/>
      <c r="ILE313" s="60"/>
      <c r="ILF313" s="60"/>
      <c r="ILG313" s="60"/>
      <c r="ILH313" s="60"/>
      <c r="ILI313" s="60"/>
      <c r="ILJ313" s="60"/>
      <c r="ILK313" s="60"/>
      <c r="ILL313" s="60"/>
      <c r="ILM313" s="60"/>
      <c r="ILN313" s="60"/>
      <c r="ILO313" s="60"/>
      <c r="ILP313" s="60"/>
      <c r="ILQ313" s="60"/>
      <c r="ILR313" s="60"/>
      <c r="ILS313" s="60"/>
      <c r="ILT313" s="60"/>
      <c r="ILU313" s="60"/>
      <c r="ILV313" s="60"/>
      <c r="ILW313" s="60"/>
      <c r="ILX313" s="60"/>
      <c r="ILY313" s="60"/>
      <c r="ILZ313" s="60"/>
      <c r="IMA313" s="60"/>
      <c r="IMB313" s="60"/>
      <c r="IMC313" s="60"/>
      <c r="IMD313" s="60"/>
      <c r="IME313" s="60"/>
      <c r="IMF313" s="60"/>
      <c r="IMG313" s="60"/>
      <c r="IMH313" s="60"/>
      <c r="IMI313" s="60"/>
      <c r="IMJ313" s="60"/>
      <c r="IMK313" s="60"/>
      <c r="IML313" s="60"/>
      <c r="IMM313" s="60"/>
      <c r="IMN313" s="60"/>
      <c r="IMO313" s="60"/>
      <c r="IMP313" s="60"/>
      <c r="IMQ313" s="60"/>
      <c r="IMR313" s="60"/>
      <c r="IMS313" s="60"/>
      <c r="IMT313" s="60"/>
      <c r="IMU313" s="60"/>
      <c r="IMV313" s="60"/>
      <c r="IMW313" s="60"/>
      <c r="IMX313" s="60"/>
      <c r="IMY313" s="60"/>
      <c r="IMZ313" s="60"/>
      <c r="INA313" s="60"/>
      <c r="INB313" s="60"/>
      <c r="INC313" s="60"/>
      <c r="IND313" s="60"/>
      <c r="INE313" s="60"/>
      <c r="INF313" s="60"/>
      <c r="ING313" s="60"/>
      <c r="INH313" s="60"/>
      <c r="INI313" s="60"/>
      <c r="INJ313" s="60"/>
      <c r="INK313" s="60"/>
      <c r="INL313" s="60"/>
      <c r="INM313" s="60"/>
      <c r="INN313" s="60"/>
      <c r="INO313" s="60"/>
      <c r="INP313" s="60"/>
      <c r="INQ313" s="60"/>
      <c r="INR313" s="60"/>
      <c r="INS313" s="60"/>
      <c r="INT313" s="60"/>
      <c r="INU313" s="60"/>
      <c r="INV313" s="60"/>
      <c r="INW313" s="60"/>
      <c r="INX313" s="60"/>
      <c r="INY313" s="60"/>
      <c r="INZ313" s="60"/>
      <c r="IOA313" s="60"/>
      <c r="IOB313" s="60"/>
      <c r="IOC313" s="60"/>
      <c r="IOD313" s="60"/>
      <c r="IOE313" s="60"/>
      <c r="IOF313" s="60"/>
      <c r="IOG313" s="60"/>
      <c r="IOH313" s="60"/>
      <c r="IOI313" s="60"/>
      <c r="IOJ313" s="60"/>
      <c r="IOK313" s="60"/>
      <c r="IOL313" s="60"/>
      <c r="IOM313" s="60"/>
      <c r="ION313" s="60"/>
      <c r="IOO313" s="60"/>
      <c r="IOP313" s="60"/>
      <c r="IOQ313" s="60"/>
      <c r="IOR313" s="60"/>
      <c r="IOS313" s="60"/>
      <c r="IOT313" s="60"/>
      <c r="IOU313" s="60"/>
      <c r="IOV313" s="60"/>
      <c r="IOW313" s="60"/>
      <c r="IOX313" s="60"/>
      <c r="IOY313" s="60"/>
      <c r="IOZ313" s="60"/>
      <c r="IPA313" s="60"/>
      <c r="IPB313" s="60"/>
      <c r="IPC313" s="60"/>
      <c r="IPD313" s="60"/>
      <c r="IPE313" s="60"/>
      <c r="IPF313" s="60"/>
      <c r="IPG313" s="60"/>
      <c r="IPH313" s="60"/>
      <c r="IPI313" s="60"/>
      <c r="IPJ313" s="60"/>
      <c r="IPK313" s="60"/>
      <c r="IPL313" s="60"/>
      <c r="IPM313" s="60"/>
      <c r="IPN313" s="60"/>
      <c r="IPO313" s="60"/>
      <c r="IPP313" s="60"/>
      <c r="IPQ313" s="60"/>
      <c r="IPR313" s="60"/>
      <c r="IPS313" s="60"/>
      <c r="IPT313" s="60"/>
      <c r="IPU313" s="60"/>
      <c r="IPV313" s="60"/>
      <c r="IPW313" s="60"/>
      <c r="IPX313" s="60"/>
      <c r="IPY313" s="60"/>
      <c r="IPZ313" s="60"/>
      <c r="IQA313" s="60"/>
      <c r="IQB313" s="60"/>
      <c r="IQC313" s="60"/>
      <c r="IQD313" s="60"/>
      <c r="IQE313" s="60"/>
      <c r="IQF313" s="60"/>
      <c r="IQG313" s="60"/>
      <c r="IQH313" s="60"/>
      <c r="IQI313" s="60"/>
      <c r="IQJ313" s="60"/>
      <c r="IQK313" s="60"/>
      <c r="IQL313" s="60"/>
      <c r="IQM313" s="60"/>
      <c r="IQN313" s="60"/>
      <c r="IQO313" s="60"/>
      <c r="IQP313" s="60"/>
      <c r="IQQ313" s="60"/>
      <c r="IQR313" s="60"/>
      <c r="IQS313" s="60"/>
      <c r="IQT313" s="60"/>
      <c r="IQU313" s="60"/>
      <c r="IQV313" s="60"/>
      <c r="IQW313" s="60"/>
      <c r="IQX313" s="60"/>
      <c r="IQY313" s="60"/>
      <c r="IQZ313" s="60"/>
      <c r="IRA313" s="60"/>
      <c r="IRB313" s="60"/>
      <c r="IRC313" s="60"/>
      <c r="IRD313" s="60"/>
      <c r="IRE313" s="60"/>
      <c r="IRF313" s="60"/>
      <c r="IRG313" s="60"/>
      <c r="IRH313" s="60"/>
      <c r="IRI313" s="60"/>
      <c r="IRJ313" s="60"/>
      <c r="IRK313" s="60"/>
      <c r="IRL313" s="60"/>
      <c r="IRM313" s="60"/>
      <c r="IRN313" s="60"/>
      <c r="IRO313" s="60"/>
      <c r="IRP313" s="60"/>
      <c r="IRQ313" s="60"/>
      <c r="IRR313" s="60"/>
      <c r="IRS313" s="60"/>
      <c r="IRT313" s="60"/>
      <c r="IRU313" s="60"/>
      <c r="IRV313" s="60"/>
      <c r="IRW313" s="60"/>
      <c r="IRX313" s="60"/>
      <c r="IRY313" s="60"/>
      <c r="IRZ313" s="60"/>
      <c r="ISA313" s="60"/>
      <c r="ISB313" s="60"/>
      <c r="ISC313" s="60"/>
      <c r="ISD313" s="60"/>
      <c r="ISE313" s="60"/>
      <c r="ISF313" s="60"/>
      <c r="ISG313" s="60"/>
      <c r="ISH313" s="60"/>
      <c r="ISI313" s="60"/>
      <c r="ISJ313" s="60"/>
      <c r="ISK313" s="60"/>
      <c r="ISL313" s="60"/>
      <c r="ISM313" s="60"/>
      <c r="ISN313" s="60"/>
      <c r="ISO313" s="60"/>
      <c r="ISP313" s="60"/>
      <c r="ISQ313" s="60"/>
      <c r="ISR313" s="60"/>
      <c r="ISS313" s="60"/>
      <c r="IST313" s="60"/>
      <c r="ISU313" s="60"/>
      <c r="ISV313" s="60"/>
      <c r="ISW313" s="60"/>
      <c r="ISX313" s="60"/>
      <c r="ISY313" s="60"/>
      <c r="ISZ313" s="60"/>
      <c r="ITA313" s="60"/>
      <c r="ITB313" s="60"/>
      <c r="ITC313" s="60"/>
      <c r="ITD313" s="60"/>
      <c r="ITE313" s="60"/>
      <c r="ITF313" s="60"/>
      <c r="ITG313" s="60"/>
      <c r="ITH313" s="60"/>
      <c r="ITI313" s="60"/>
      <c r="ITJ313" s="60"/>
      <c r="ITK313" s="60"/>
      <c r="ITL313" s="60"/>
      <c r="ITM313" s="60"/>
      <c r="ITN313" s="60"/>
      <c r="ITO313" s="60"/>
      <c r="ITP313" s="60"/>
      <c r="ITQ313" s="60"/>
      <c r="ITR313" s="60"/>
      <c r="ITS313" s="60"/>
      <c r="ITT313" s="60"/>
      <c r="ITU313" s="60"/>
      <c r="ITV313" s="60"/>
      <c r="ITW313" s="60"/>
      <c r="ITX313" s="60"/>
      <c r="ITY313" s="60"/>
      <c r="ITZ313" s="60"/>
      <c r="IUA313" s="60"/>
      <c r="IUB313" s="60"/>
      <c r="IUC313" s="60"/>
      <c r="IUD313" s="60"/>
      <c r="IUE313" s="60"/>
      <c r="IUF313" s="60"/>
      <c r="IUG313" s="60"/>
      <c r="IUH313" s="60"/>
      <c r="IUI313" s="60"/>
      <c r="IUJ313" s="60"/>
      <c r="IUK313" s="60"/>
      <c r="IUL313" s="60"/>
      <c r="IUM313" s="60"/>
      <c r="IUN313" s="60"/>
      <c r="IUO313" s="60"/>
      <c r="IUP313" s="60"/>
      <c r="IUQ313" s="60"/>
      <c r="IUR313" s="60"/>
      <c r="IUS313" s="60"/>
      <c r="IUT313" s="60"/>
      <c r="IUU313" s="60"/>
      <c r="IUV313" s="60"/>
      <c r="IUW313" s="60"/>
      <c r="IUX313" s="60"/>
      <c r="IUY313" s="60"/>
      <c r="IUZ313" s="60"/>
      <c r="IVA313" s="60"/>
      <c r="IVB313" s="60"/>
      <c r="IVC313" s="60"/>
      <c r="IVD313" s="60"/>
      <c r="IVE313" s="60"/>
      <c r="IVF313" s="60"/>
      <c r="IVG313" s="60"/>
      <c r="IVH313" s="60"/>
      <c r="IVI313" s="60"/>
      <c r="IVJ313" s="60"/>
      <c r="IVK313" s="60"/>
      <c r="IVL313" s="60"/>
      <c r="IVM313" s="60"/>
      <c r="IVN313" s="60"/>
      <c r="IVO313" s="60"/>
      <c r="IVP313" s="60"/>
      <c r="IVQ313" s="60"/>
      <c r="IVR313" s="60"/>
      <c r="IVS313" s="60"/>
      <c r="IVT313" s="60"/>
      <c r="IVU313" s="60"/>
      <c r="IVV313" s="60"/>
      <c r="IVW313" s="60"/>
      <c r="IVX313" s="60"/>
      <c r="IVY313" s="60"/>
      <c r="IVZ313" s="60"/>
      <c r="IWA313" s="60"/>
      <c r="IWB313" s="60"/>
      <c r="IWC313" s="60"/>
      <c r="IWD313" s="60"/>
      <c r="IWE313" s="60"/>
      <c r="IWF313" s="60"/>
      <c r="IWG313" s="60"/>
      <c r="IWH313" s="60"/>
      <c r="IWI313" s="60"/>
      <c r="IWJ313" s="60"/>
      <c r="IWK313" s="60"/>
      <c r="IWL313" s="60"/>
      <c r="IWM313" s="60"/>
      <c r="IWN313" s="60"/>
      <c r="IWO313" s="60"/>
      <c r="IWP313" s="60"/>
      <c r="IWQ313" s="60"/>
      <c r="IWR313" s="60"/>
      <c r="IWS313" s="60"/>
      <c r="IWT313" s="60"/>
      <c r="IWU313" s="60"/>
      <c r="IWV313" s="60"/>
      <c r="IWW313" s="60"/>
      <c r="IWX313" s="60"/>
      <c r="IWY313" s="60"/>
      <c r="IWZ313" s="60"/>
      <c r="IXA313" s="60"/>
      <c r="IXB313" s="60"/>
      <c r="IXC313" s="60"/>
      <c r="IXD313" s="60"/>
      <c r="IXE313" s="60"/>
      <c r="IXF313" s="60"/>
      <c r="IXG313" s="60"/>
      <c r="IXH313" s="60"/>
      <c r="IXI313" s="60"/>
      <c r="IXJ313" s="60"/>
      <c r="IXK313" s="60"/>
      <c r="IXL313" s="60"/>
      <c r="IXM313" s="60"/>
      <c r="IXN313" s="60"/>
      <c r="IXO313" s="60"/>
      <c r="IXP313" s="60"/>
      <c r="IXQ313" s="60"/>
      <c r="IXR313" s="60"/>
      <c r="IXS313" s="60"/>
      <c r="IXT313" s="60"/>
      <c r="IXU313" s="60"/>
      <c r="IXV313" s="60"/>
      <c r="IXW313" s="60"/>
      <c r="IXX313" s="60"/>
      <c r="IXY313" s="60"/>
      <c r="IXZ313" s="60"/>
      <c r="IYA313" s="60"/>
      <c r="IYB313" s="60"/>
      <c r="IYC313" s="60"/>
      <c r="IYD313" s="60"/>
      <c r="IYE313" s="60"/>
      <c r="IYF313" s="60"/>
      <c r="IYG313" s="60"/>
      <c r="IYH313" s="60"/>
      <c r="IYI313" s="60"/>
      <c r="IYJ313" s="60"/>
      <c r="IYK313" s="60"/>
      <c r="IYL313" s="60"/>
      <c r="IYM313" s="60"/>
      <c r="IYN313" s="60"/>
      <c r="IYO313" s="60"/>
      <c r="IYP313" s="60"/>
      <c r="IYQ313" s="60"/>
      <c r="IYR313" s="60"/>
      <c r="IYS313" s="60"/>
      <c r="IYT313" s="60"/>
      <c r="IYU313" s="60"/>
      <c r="IYV313" s="60"/>
      <c r="IYW313" s="60"/>
      <c r="IYX313" s="60"/>
      <c r="IYY313" s="60"/>
      <c r="IYZ313" s="60"/>
      <c r="IZA313" s="60"/>
      <c r="IZB313" s="60"/>
      <c r="IZC313" s="60"/>
      <c r="IZD313" s="60"/>
      <c r="IZE313" s="60"/>
      <c r="IZF313" s="60"/>
      <c r="IZG313" s="60"/>
      <c r="IZH313" s="60"/>
      <c r="IZI313" s="60"/>
      <c r="IZJ313" s="60"/>
      <c r="IZK313" s="60"/>
      <c r="IZL313" s="60"/>
      <c r="IZM313" s="60"/>
      <c r="IZN313" s="60"/>
      <c r="IZO313" s="60"/>
      <c r="IZP313" s="60"/>
      <c r="IZQ313" s="60"/>
      <c r="IZR313" s="60"/>
      <c r="IZS313" s="60"/>
      <c r="IZT313" s="60"/>
      <c r="IZU313" s="60"/>
      <c r="IZV313" s="60"/>
      <c r="IZW313" s="60"/>
      <c r="IZX313" s="60"/>
      <c r="IZY313" s="60"/>
      <c r="IZZ313" s="60"/>
      <c r="JAA313" s="60"/>
      <c r="JAB313" s="60"/>
      <c r="JAC313" s="60"/>
      <c r="JAD313" s="60"/>
      <c r="JAE313" s="60"/>
      <c r="JAF313" s="60"/>
      <c r="JAG313" s="60"/>
      <c r="JAH313" s="60"/>
      <c r="JAI313" s="60"/>
      <c r="JAJ313" s="60"/>
      <c r="JAK313" s="60"/>
      <c r="JAL313" s="60"/>
      <c r="JAM313" s="60"/>
      <c r="JAN313" s="60"/>
      <c r="JAO313" s="60"/>
      <c r="JAP313" s="60"/>
      <c r="JAQ313" s="60"/>
      <c r="JAR313" s="60"/>
      <c r="JAS313" s="60"/>
      <c r="JAT313" s="60"/>
      <c r="JAU313" s="60"/>
      <c r="JAV313" s="60"/>
      <c r="JAW313" s="60"/>
      <c r="JAX313" s="60"/>
      <c r="JAY313" s="60"/>
      <c r="JAZ313" s="60"/>
      <c r="JBA313" s="60"/>
      <c r="JBB313" s="60"/>
      <c r="JBC313" s="60"/>
      <c r="JBD313" s="60"/>
      <c r="JBE313" s="60"/>
      <c r="JBF313" s="60"/>
      <c r="JBG313" s="60"/>
      <c r="JBH313" s="60"/>
      <c r="JBI313" s="60"/>
      <c r="JBJ313" s="60"/>
      <c r="JBK313" s="60"/>
      <c r="JBL313" s="60"/>
      <c r="JBM313" s="60"/>
      <c r="JBN313" s="60"/>
      <c r="JBO313" s="60"/>
      <c r="JBP313" s="60"/>
      <c r="JBQ313" s="60"/>
      <c r="JBR313" s="60"/>
      <c r="JBS313" s="60"/>
      <c r="JBT313" s="60"/>
      <c r="JBU313" s="60"/>
      <c r="JBV313" s="60"/>
      <c r="JBW313" s="60"/>
      <c r="JBX313" s="60"/>
      <c r="JBY313" s="60"/>
      <c r="JBZ313" s="60"/>
      <c r="JCA313" s="60"/>
      <c r="JCB313" s="60"/>
      <c r="JCC313" s="60"/>
      <c r="JCD313" s="60"/>
      <c r="JCE313" s="60"/>
      <c r="JCF313" s="60"/>
      <c r="JCG313" s="60"/>
      <c r="JCH313" s="60"/>
      <c r="JCI313" s="60"/>
      <c r="JCJ313" s="60"/>
      <c r="JCK313" s="60"/>
      <c r="JCL313" s="60"/>
      <c r="JCM313" s="60"/>
      <c r="JCN313" s="60"/>
      <c r="JCO313" s="60"/>
      <c r="JCP313" s="60"/>
      <c r="JCQ313" s="60"/>
      <c r="JCR313" s="60"/>
      <c r="JCS313" s="60"/>
      <c r="JCT313" s="60"/>
      <c r="JCU313" s="60"/>
      <c r="JCV313" s="60"/>
      <c r="JCW313" s="60"/>
      <c r="JCX313" s="60"/>
      <c r="JCY313" s="60"/>
      <c r="JCZ313" s="60"/>
      <c r="JDA313" s="60"/>
      <c r="JDB313" s="60"/>
      <c r="JDC313" s="60"/>
      <c r="JDD313" s="60"/>
      <c r="JDE313" s="60"/>
      <c r="JDF313" s="60"/>
      <c r="JDG313" s="60"/>
      <c r="JDH313" s="60"/>
      <c r="JDI313" s="60"/>
      <c r="JDJ313" s="60"/>
      <c r="JDK313" s="60"/>
      <c r="JDL313" s="60"/>
      <c r="JDM313" s="60"/>
      <c r="JDN313" s="60"/>
      <c r="JDO313" s="60"/>
      <c r="JDP313" s="60"/>
      <c r="JDQ313" s="60"/>
      <c r="JDR313" s="60"/>
      <c r="JDS313" s="60"/>
      <c r="JDT313" s="60"/>
      <c r="JDU313" s="60"/>
      <c r="JDV313" s="60"/>
      <c r="JDW313" s="60"/>
      <c r="JDX313" s="60"/>
      <c r="JDY313" s="60"/>
      <c r="JDZ313" s="60"/>
      <c r="JEA313" s="60"/>
      <c r="JEB313" s="60"/>
      <c r="JEC313" s="60"/>
      <c r="JED313" s="60"/>
      <c r="JEE313" s="60"/>
      <c r="JEF313" s="60"/>
      <c r="JEG313" s="60"/>
      <c r="JEH313" s="60"/>
      <c r="JEI313" s="60"/>
      <c r="JEJ313" s="60"/>
      <c r="JEK313" s="60"/>
      <c r="JEL313" s="60"/>
      <c r="JEM313" s="60"/>
      <c r="JEN313" s="60"/>
      <c r="JEO313" s="60"/>
      <c r="JEP313" s="60"/>
      <c r="JEQ313" s="60"/>
      <c r="JER313" s="60"/>
      <c r="JES313" s="60"/>
      <c r="JET313" s="60"/>
      <c r="JEU313" s="60"/>
      <c r="JEV313" s="60"/>
      <c r="JEW313" s="60"/>
      <c r="JEX313" s="60"/>
      <c r="JEY313" s="60"/>
      <c r="JEZ313" s="60"/>
      <c r="JFA313" s="60"/>
      <c r="JFB313" s="60"/>
      <c r="JFC313" s="60"/>
      <c r="JFD313" s="60"/>
      <c r="JFE313" s="60"/>
      <c r="JFF313" s="60"/>
      <c r="JFG313" s="60"/>
      <c r="JFH313" s="60"/>
      <c r="JFI313" s="60"/>
      <c r="JFJ313" s="60"/>
      <c r="JFK313" s="60"/>
      <c r="JFL313" s="60"/>
      <c r="JFM313" s="60"/>
      <c r="JFN313" s="60"/>
      <c r="JFO313" s="60"/>
      <c r="JFP313" s="60"/>
      <c r="JFQ313" s="60"/>
      <c r="JFR313" s="60"/>
      <c r="JFS313" s="60"/>
      <c r="JFT313" s="60"/>
      <c r="JFU313" s="60"/>
      <c r="JFV313" s="60"/>
      <c r="JFW313" s="60"/>
      <c r="JFX313" s="60"/>
      <c r="JFY313" s="60"/>
      <c r="JFZ313" s="60"/>
      <c r="JGA313" s="60"/>
      <c r="JGB313" s="60"/>
      <c r="JGC313" s="60"/>
      <c r="JGD313" s="60"/>
      <c r="JGE313" s="60"/>
      <c r="JGF313" s="60"/>
      <c r="JGG313" s="60"/>
      <c r="JGH313" s="60"/>
      <c r="JGI313" s="60"/>
      <c r="JGJ313" s="60"/>
      <c r="JGK313" s="60"/>
      <c r="JGL313" s="60"/>
      <c r="JGM313" s="60"/>
      <c r="JGN313" s="60"/>
      <c r="JGO313" s="60"/>
      <c r="JGP313" s="60"/>
      <c r="JGQ313" s="60"/>
      <c r="JGR313" s="60"/>
      <c r="JGS313" s="60"/>
      <c r="JGT313" s="60"/>
      <c r="JGU313" s="60"/>
      <c r="JGV313" s="60"/>
      <c r="JGW313" s="60"/>
      <c r="JGX313" s="60"/>
      <c r="JGY313" s="60"/>
      <c r="JGZ313" s="60"/>
      <c r="JHA313" s="60"/>
      <c r="JHB313" s="60"/>
      <c r="JHC313" s="60"/>
      <c r="JHD313" s="60"/>
      <c r="JHE313" s="60"/>
      <c r="JHF313" s="60"/>
      <c r="JHG313" s="60"/>
      <c r="JHH313" s="60"/>
      <c r="JHI313" s="60"/>
      <c r="JHJ313" s="60"/>
      <c r="JHK313" s="60"/>
      <c r="JHL313" s="60"/>
      <c r="JHM313" s="60"/>
      <c r="JHN313" s="60"/>
      <c r="JHO313" s="60"/>
      <c r="JHP313" s="60"/>
      <c r="JHQ313" s="60"/>
      <c r="JHR313" s="60"/>
      <c r="JHS313" s="60"/>
      <c r="JHT313" s="60"/>
      <c r="JHU313" s="60"/>
      <c r="JHV313" s="60"/>
      <c r="JHW313" s="60"/>
      <c r="JHX313" s="60"/>
      <c r="JHY313" s="60"/>
      <c r="JHZ313" s="60"/>
      <c r="JIA313" s="60"/>
      <c r="JIB313" s="60"/>
      <c r="JIC313" s="60"/>
      <c r="JID313" s="60"/>
      <c r="JIE313" s="60"/>
      <c r="JIF313" s="60"/>
      <c r="JIG313" s="60"/>
      <c r="JIH313" s="60"/>
      <c r="JII313" s="60"/>
      <c r="JIJ313" s="60"/>
      <c r="JIK313" s="60"/>
      <c r="JIL313" s="60"/>
      <c r="JIM313" s="60"/>
      <c r="JIN313" s="60"/>
      <c r="JIO313" s="60"/>
      <c r="JIP313" s="60"/>
      <c r="JIQ313" s="60"/>
      <c r="JIR313" s="60"/>
      <c r="JIS313" s="60"/>
      <c r="JIT313" s="60"/>
      <c r="JIU313" s="60"/>
      <c r="JIV313" s="60"/>
      <c r="JIW313" s="60"/>
      <c r="JIX313" s="60"/>
      <c r="JIY313" s="60"/>
      <c r="JIZ313" s="60"/>
      <c r="JJA313" s="60"/>
      <c r="JJB313" s="60"/>
      <c r="JJC313" s="60"/>
      <c r="JJD313" s="60"/>
      <c r="JJE313" s="60"/>
      <c r="JJF313" s="60"/>
      <c r="JJG313" s="60"/>
      <c r="JJH313" s="60"/>
      <c r="JJI313" s="60"/>
      <c r="JJJ313" s="60"/>
      <c r="JJK313" s="60"/>
      <c r="JJL313" s="60"/>
      <c r="JJM313" s="60"/>
      <c r="JJN313" s="60"/>
      <c r="JJO313" s="60"/>
      <c r="JJP313" s="60"/>
      <c r="JJQ313" s="60"/>
      <c r="JJR313" s="60"/>
      <c r="JJS313" s="60"/>
      <c r="JJT313" s="60"/>
      <c r="JJU313" s="60"/>
      <c r="JJV313" s="60"/>
      <c r="JJW313" s="60"/>
      <c r="JJX313" s="60"/>
      <c r="JJY313" s="60"/>
      <c r="JJZ313" s="60"/>
      <c r="JKA313" s="60"/>
      <c r="JKB313" s="60"/>
      <c r="JKC313" s="60"/>
      <c r="JKD313" s="60"/>
      <c r="JKE313" s="60"/>
      <c r="JKF313" s="60"/>
      <c r="JKG313" s="60"/>
      <c r="JKH313" s="60"/>
      <c r="JKI313" s="60"/>
      <c r="JKJ313" s="60"/>
      <c r="JKK313" s="60"/>
      <c r="JKL313" s="60"/>
      <c r="JKM313" s="60"/>
      <c r="JKN313" s="60"/>
      <c r="JKO313" s="60"/>
      <c r="JKP313" s="60"/>
      <c r="JKQ313" s="60"/>
      <c r="JKR313" s="60"/>
      <c r="JKS313" s="60"/>
      <c r="JKT313" s="60"/>
      <c r="JKU313" s="60"/>
      <c r="JKV313" s="60"/>
      <c r="JKW313" s="60"/>
      <c r="JKX313" s="60"/>
      <c r="JKY313" s="60"/>
      <c r="JKZ313" s="60"/>
      <c r="JLA313" s="60"/>
      <c r="JLB313" s="60"/>
      <c r="JLC313" s="60"/>
      <c r="JLD313" s="60"/>
      <c r="JLE313" s="60"/>
      <c r="JLF313" s="60"/>
      <c r="JLG313" s="60"/>
      <c r="JLH313" s="60"/>
      <c r="JLI313" s="60"/>
      <c r="JLJ313" s="60"/>
      <c r="JLK313" s="60"/>
      <c r="JLL313" s="60"/>
      <c r="JLM313" s="60"/>
      <c r="JLN313" s="60"/>
      <c r="JLO313" s="60"/>
      <c r="JLP313" s="60"/>
      <c r="JLQ313" s="60"/>
      <c r="JLR313" s="60"/>
      <c r="JLS313" s="60"/>
      <c r="JLT313" s="60"/>
      <c r="JLU313" s="60"/>
      <c r="JLV313" s="60"/>
      <c r="JLW313" s="60"/>
      <c r="JLX313" s="60"/>
      <c r="JLY313" s="60"/>
      <c r="JLZ313" s="60"/>
      <c r="JMA313" s="60"/>
      <c r="JMB313" s="60"/>
      <c r="JMC313" s="60"/>
      <c r="JMD313" s="60"/>
      <c r="JME313" s="60"/>
      <c r="JMF313" s="60"/>
      <c r="JMG313" s="60"/>
      <c r="JMH313" s="60"/>
      <c r="JMI313" s="60"/>
      <c r="JMJ313" s="60"/>
      <c r="JMK313" s="60"/>
      <c r="JML313" s="60"/>
      <c r="JMM313" s="60"/>
      <c r="JMN313" s="60"/>
      <c r="JMO313" s="60"/>
      <c r="JMP313" s="60"/>
      <c r="JMQ313" s="60"/>
      <c r="JMR313" s="60"/>
      <c r="JMS313" s="60"/>
      <c r="JMT313" s="60"/>
      <c r="JMU313" s="60"/>
      <c r="JMV313" s="60"/>
      <c r="JMW313" s="60"/>
      <c r="JMX313" s="60"/>
      <c r="JMY313" s="60"/>
      <c r="JMZ313" s="60"/>
      <c r="JNA313" s="60"/>
      <c r="JNB313" s="60"/>
      <c r="JNC313" s="60"/>
      <c r="JND313" s="60"/>
      <c r="JNE313" s="60"/>
      <c r="JNF313" s="60"/>
      <c r="JNG313" s="60"/>
      <c r="JNH313" s="60"/>
      <c r="JNI313" s="60"/>
      <c r="JNJ313" s="60"/>
      <c r="JNK313" s="60"/>
      <c r="JNL313" s="60"/>
      <c r="JNM313" s="60"/>
      <c r="JNN313" s="60"/>
      <c r="JNO313" s="60"/>
      <c r="JNP313" s="60"/>
      <c r="JNQ313" s="60"/>
      <c r="JNR313" s="60"/>
      <c r="JNS313" s="60"/>
      <c r="JNT313" s="60"/>
      <c r="JNU313" s="60"/>
      <c r="JNV313" s="60"/>
      <c r="JNW313" s="60"/>
      <c r="JNX313" s="60"/>
      <c r="JNY313" s="60"/>
      <c r="JNZ313" s="60"/>
      <c r="JOA313" s="60"/>
      <c r="JOB313" s="60"/>
      <c r="JOC313" s="60"/>
      <c r="JOD313" s="60"/>
      <c r="JOE313" s="60"/>
      <c r="JOF313" s="60"/>
      <c r="JOG313" s="60"/>
      <c r="JOH313" s="60"/>
      <c r="JOI313" s="60"/>
      <c r="JOJ313" s="60"/>
      <c r="JOK313" s="60"/>
      <c r="JOL313" s="60"/>
      <c r="JOM313" s="60"/>
      <c r="JON313" s="60"/>
      <c r="JOO313" s="60"/>
      <c r="JOP313" s="60"/>
      <c r="JOQ313" s="60"/>
      <c r="JOR313" s="60"/>
      <c r="JOS313" s="60"/>
      <c r="JOT313" s="60"/>
      <c r="JOU313" s="60"/>
      <c r="JOV313" s="60"/>
      <c r="JOW313" s="60"/>
      <c r="JOX313" s="60"/>
      <c r="JOY313" s="60"/>
      <c r="JOZ313" s="60"/>
      <c r="JPA313" s="60"/>
      <c r="JPB313" s="60"/>
      <c r="JPC313" s="60"/>
      <c r="JPD313" s="60"/>
      <c r="JPE313" s="60"/>
      <c r="JPF313" s="60"/>
      <c r="JPG313" s="60"/>
      <c r="JPH313" s="60"/>
      <c r="JPI313" s="60"/>
      <c r="JPJ313" s="60"/>
      <c r="JPK313" s="60"/>
      <c r="JPL313" s="60"/>
      <c r="JPM313" s="60"/>
      <c r="JPN313" s="60"/>
      <c r="JPO313" s="60"/>
      <c r="JPP313" s="60"/>
      <c r="JPQ313" s="60"/>
      <c r="JPR313" s="60"/>
      <c r="JPS313" s="60"/>
      <c r="JPT313" s="60"/>
      <c r="JPU313" s="60"/>
      <c r="JPV313" s="60"/>
      <c r="JPW313" s="60"/>
      <c r="JPX313" s="60"/>
      <c r="JPY313" s="60"/>
      <c r="JPZ313" s="60"/>
      <c r="JQA313" s="60"/>
      <c r="JQB313" s="60"/>
      <c r="JQC313" s="60"/>
      <c r="JQD313" s="60"/>
      <c r="JQE313" s="60"/>
      <c r="JQF313" s="60"/>
      <c r="JQG313" s="60"/>
      <c r="JQH313" s="60"/>
      <c r="JQI313" s="60"/>
      <c r="JQJ313" s="60"/>
      <c r="JQK313" s="60"/>
      <c r="JQL313" s="60"/>
      <c r="JQM313" s="60"/>
      <c r="JQN313" s="60"/>
      <c r="JQO313" s="60"/>
      <c r="JQP313" s="60"/>
      <c r="JQQ313" s="60"/>
      <c r="JQR313" s="60"/>
      <c r="JQS313" s="60"/>
      <c r="JQT313" s="60"/>
      <c r="JQU313" s="60"/>
      <c r="JQV313" s="60"/>
      <c r="JQW313" s="60"/>
      <c r="JQX313" s="60"/>
      <c r="JQY313" s="60"/>
      <c r="JQZ313" s="60"/>
      <c r="JRA313" s="60"/>
      <c r="JRB313" s="60"/>
      <c r="JRC313" s="60"/>
      <c r="JRD313" s="60"/>
      <c r="JRE313" s="60"/>
      <c r="JRF313" s="60"/>
      <c r="JRG313" s="60"/>
      <c r="JRH313" s="60"/>
      <c r="JRI313" s="60"/>
      <c r="JRJ313" s="60"/>
      <c r="JRK313" s="60"/>
      <c r="JRL313" s="60"/>
      <c r="JRM313" s="60"/>
      <c r="JRN313" s="60"/>
      <c r="JRO313" s="60"/>
      <c r="JRP313" s="60"/>
      <c r="JRQ313" s="60"/>
      <c r="JRR313" s="60"/>
      <c r="JRS313" s="60"/>
      <c r="JRT313" s="60"/>
      <c r="JRU313" s="60"/>
      <c r="JRV313" s="60"/>
      <c r="JRW313" s="60"/>
      <c r="JRX313" s="60"/>
      <c r="JRY313" s="60"/>
      <c r="JRZ313" s="60"/>
      <c r="JSA313" s="60"/>
      <c r="JSB313" s="60"/>
      <c r="JSC313" s="60"/>
      <c r="JSD313" s="60"/>
      <c r="JSE313" s="60"/>
      <c r="JSF313" s="60"/>
      <c r="JSG313" s="60"/>
      <c r="JSH313" s="60"/>
      <c r="JSI313" s="60"/>
      <c r="JSJ313" s="60"/>
      <c r="JSK313" s="60"/>
      <c r="JSL313" s="60"/>
      <c r="JSM313" s="60"/>
      <c r="JSN313" s="60"/>
      <c r="JSO313" s="60"/>
      <c r="JSP313" s="60"/>
      <c r="JSQ313" s="60"/>
      <c r="JSR313" s="60"/>
      <c r="JSS313" s="60"/>
      <c r="JST313" s="60"/>
      <c r="JSU313" s="60"/>
      <c r="JSV313" s="60"/>
      <c r="JSW313" s="60"/>
      <c r="JSX313" s="60"/>
      <c r="JSY313" s="60"/>
      <c r="JSZ313" s="60"/>
      <c r="JTA313" s="60"/>
      <c r="JTB313" s="60"/>
      <c r="JTC313" s="60"/>
      <c r="JTD313" s="60"/>
      <c r="JTE313" s="60"/>
      <c r="JTF313" s="60"/>
      <c r="JTG313" s="60"/>
      <c r="JTH313" s="60"/>
      <c r="JTI313" s="60"/>
      <c r="JTJ313" s="60"/>
      <c r="JTK313" s="60"/>
      <c r="JTL313" s="60"/>
      <c r="JTM313" s="60"/>
      <c r="JTN313" s="60"/>
      <c r="JTO313" s="60"/>
      <c r="JTP313" s="60"/>
      <c r="JTQ313" s="60"/>
      <c r="JTR313" s="60"/>
      <c r="JTS313" s="60"/>
      <c r="JTT313" s="60"/>
      <c r="JTU313" s="60"/>
      <c r="JTV313" s="60"/>
      <c r="JTW313" s="60"/>
      <c r="JTX313" s="60"/>
      <c r="JTY313" s="60"/>
      <c r="JTZ313" s="60"/>
      <c r="JUA313" s="60"/>
      <c r="JUB313" s="60"/>
      <c r="JUC313" s="60"/>
      <c r="JUD313" s="60"/>
      <c r="JUE313" s="60"/>
      <c r="JUF313" s="60"/>
      <c r="JUG313" s="60"/>
      <c r="JUH313" s="60"/>
      <c r="JUI313" s="60"/>
      <c r="JUJ313" s="60"/>
      <c r="JUK313" s="60"/>
      <c r="JUL313" s="60"/>
      <c r="JUM313" s="60"/>
      <c r="JUN313" s="60"/>
      <c r="JUO313" s="60"/>
      <c r="JUP313" s="60"/>
      <c r="JUQ313" s="60"/>
      <c r="JUR313" s="60"/>
      <c r="JUS313" s="60"/>
      <c r="JUT313" s="60"/>
      <c r="JUU313" s="60"/>
      <c r="JUV313" s="60"/>
      <c r="JUW313" s="60"/>
      <c r="JUX313" s="60"/>
      <c r="JUY313" s="60"/>
      <c r="JUZ313" s="60"/>
      <c r="JVA313" s="60"/>
      <c r="JVB313" s="60"/>
      <c r="JVC313" s="60"/>
      <c r="JVD313" s="60"/>
      <c r="JVE313" s="60"/>
      <c r="JVF313" s="60"/>
      <c r="JVG313" s="60"/>
      <c r="JVH313" s="60"/>
      <c r="JVI313" s="60"/>
      <c r="JVJ313" s="60"/>
      <c r="JVK313" s="60"/>
      <c r="JVL313" s="60"/>
      <c r="JVM313" s="60"/>
      <c r="JVN313" s="60"/>
      <c r="JVO313" s="60"/>
      <c r="JVP313" s="60"/>
      <c r="JVQ313" s="60"/>
      <c r="JVR313" s="60"/>
      <c r="JVS313" s="60"/>
      <c r="JVT313" s="60"/>
      <c r="JVU313" s="60"/>
      <c r="JVV313" s="60"/>
      <c r="JVW313" s="60"/>
      <c r="JVX313" s="60"/>
      <c r="JVY313" s="60"/>
      <c r="JVZ313" s="60"/>
      <c r="JWA313" s="60"/>
      <c r="JWB313" s="60"/>
      <c r="JWC313" s="60"/>
      <c r="JWD313" s="60"/>
      <c r="JWE313" s="60"/>
      <c r="JWF313" s="60"/>
      <c r="JWG313" s="60"/>
      <c r="JWH313" s="60"/>
      <c r="JWI313" s="60"/>
      <c r="JWJ313" s="60"/>
      <c r="JWK313" s="60"/>
      <c r="JWL313" s="60"/>
      <c r="JWM313" s="60"/>
      <c r="JWN313" s="60"/>
      <c r="JWO313" s="60"/>
      <c r="JWP313" s="60"/>
      <c r="JWQ313" s="60"/>
      <c r="JWR313" s="60"/>
      <c r="JWS313" s="60"/>
      <c r="JWT313" s="60"/>
      <c r="JWU313" s="60"/>
      <c r="JWV313" s="60"/>
      <c r="JWW313" s="60"/>
      <c r="JWX313" s="60"/>
      <c r="JWY313" s="60"/>
      <c r="JWZ313" s="60"/>
      <c r="JXA313" s="60"/>
      <c r="JXB313" s="60"/>
      <c r="JXC313" s="60"/>
      <c r="JXD313" s="60"/>
      <c r="JXE313" s="60"/>
      <c r="JXF313" s="60"/>
      <c r="JXG313" s="60"/>
      <c r="JXH313" s="60"/>
      <c r="JXI313" s="60"/>
      <c r="JXJ313" s="60"/>
      <c r="JXK313" s="60"/>
      <c r="JXL313" s="60"/>
      <c r="JXM313" s="60"/>
      <c r="JXN313" s="60"/>
      <c r="JXO313" s="60"/>
      <c r="JXP313" s="60"/>
      <c r="JXQ313" s="60"/>
      <c r="JXR313" s="60"/>
      <c r="JXS313" s="60"/>
      <c r="JXT313" s="60"/>
      <c r="JXU313" s="60"/>
      <c r="JXV313" s="60"/>
      <c r="JXW313" s="60"/>
      <c r="JXX313" s="60"/>
      <c r="JXY313" s="60"/>
      <c r="JXZ313" s="60"/>
      <c r="JYA313" s="60"/>
      <c r="JYB313" s="60"/>
      <c r="JYC313" s="60"/>
      <c r="JYD313" s="60"/>
      <c r="JYE313" s="60"/>
      <c r="JYF313" s="60"/>
      <c r="JYG313" s="60"/>
      <c r="JYH313" s="60"/>
      <c r="JYI313" s="60"/>
      <c r="JYJ313" s="60"/>
      <c r="JYK313" s="60"/>
      <c r="JYL313" s="60"/>
      <c r="JYM313" s="60"/>
      <c r="JYN313" s="60"/>
      <c r="JYO313" s="60"/>
      <c r="JYP313" s="60"/>
      <c r="JYQ313" s="60"/>
      <c r="JYR313" s="60"/>
      <c r="JYS313" s="60"/>
      <c r="JYT313" s="60"/>
      <c r="JYU313" s="60"/>
      <c r="JYV313" s="60"/>
      <c r="JYW313" s="60"/>
      <c r="JYX313" s="60"/>
      <c r="JYY313" s="60"/>
      <c r="JYZ313" s="60"/>
      <c r="JZA313" s="60"/>
      <c r="JZB313" s="60"/>
      <c r="JZC313" s="60"/>
      <c r="JZD313" s="60"/>
      <c r="JZE313" s="60"/>
      <c r="JZF313" s="60"/>
      <c r="JZG313" s="60"/>
      <c r="JZH313" s="60"/>
      <c r="JZI313" s="60"/>
      <c r="JZJ313" s="60"/>
      <c r="JZK313" s="60"/>
      <c r="JZL313" s="60"/>
      <c r="JZM313" s="60"/>
      <c r="JZN313" s="60"/>
      <c r="JZO313" s="60"/>
      <c r="JZP313" s="60"/>
      <c r="JZQ313" s="60"/>
      <c r="JZR313" s="60"/>
      <c r="JZS313" s="60"/>
      <c r="JZT313" s="60"/>
      <c r="JZU313" s="60"/>
      <c r="JZV313" s="60"/>
      <c r="JZW313" s="60"/>
      <c r="JZX313" s="60"/>
      <c r="JZY313" s="60"/>
      <c r="JZZ313" s="60"/>
      <c r="KAA313" s="60"/>
      <c r="KAB313" s="60"/>
      <c r="KAC313" s="60"/>
      <c r="KAD313" s="60"/>
      <c r="KAE313" s="60"/>
      <c r="KAF313" s="60"/>
      <c r="KAG313" s="60"/>
      <c r="KAH313" s="60"/>
      <c r="KAI313" s="60"/>
      <c r="KAJ313" s="60"/>
      <c r="KAK313" s="60"/>
      <c r="KAL313" s="60"/>
      <c r="KAM313" s="60"/>
      <c r="KAN313" s="60"/>
      <c r="KAO313" s="60"/>
      <c r="KAP313" s="60"/>
      <c r="KAQ313" s="60"/>
      <c r="KAR313" s="60"/>
      <c r="KAS313" s="60"/>
      <c r="KAT313" s="60"/>
      <c r="KAU313" s="60"/>
      <c r="KAV313" s="60"/>
      <c r="KAW313" s="60"/>
      <c r="KAX313" s="60"/>
      <c r="KAY313" s="60"/>
      <c r="KAZ313" s="60"/>
      <c r="KBA313" s="60"/>
      <c r="KBB313" s="60"/>
      <c r="KBC313" s="60"/>
      <c r="KBD313" s="60"/>
      <c r="KBE313" s="60"/>
      <c r="KBF313" s="60"/>
      <c r="KBG313" s="60"/>
      <c r="KBH313" s="60"/>
      <c r="KBI313" s="60"/>
      <c r="KBJ313" s="60"/>
      <c r="KBK313" s="60"/>
      <c r="KBL313" s="60"/>
      <c r="KBM313" s="60"/>
      <c r="KBN313" s="60"/>
      <c r="KBO313" s="60"/>
      <c r="KBP313" s="60"/>
      <c r="KBQ313" s="60"/>
      <c r="KBR313" s="60"/>
      <c r="KBS313" s="60"/>
      <c r="KBT313" s="60"/>
      <c r="KBU313" s="60"/>
      <c r="KBV313" s="60"/>
      <c r="KBW313" s="60"/>
      <c r="KBX313" s="60"/>
      <c r="KBY313" s="60"/>
      <c r="KBZ313" s="60"/>
      <c r="KCA313" s="60"/>
      <c r="KCB313" s="60"/>
      <c r="KCC313" s="60"/>
      <c r="KCD313" s="60"/>
      <c r="KCE313" s="60"/>
      <c r="KCF313" s="60"/>
      <c r="KCG313" s="60"/>
      <c r="KCH313" s="60"/>
      <c r="KCI313" s="60"/>
      <c r="KCJ313" s="60"/>
      <c r="KCK313" s="60"/>
      <c r="KCL313" s="60"/>
      <c r="KCM313" s="60"/>
      <c r="KCN313" s="60"/>
      <c r="KCO313" s="60"/>
      <c r="KCP313" s="60"/>
      <c r="KCQ313" s="60"/>
      <c r="KCR313" s="60"/>
      <c r="KCS313" s="60"/>
      <c r="KCT313" s="60"/>
      <c r="KCU313" s="60"/>
      <c r="KCV313" s="60"/>
      <c r="KCW313" s="60"/>
      <c r="KCX313" s="60"/>
      <c r="KCY313" s="60"/>
      <c r="KCZ313" s="60"/>
      <c r="KDA313" s="60"/>
      <c r="KDB313" s="60"/>
      <c r="KDC313" s="60"/>
      <c r="KDD313" s="60"/>
      <c r="KDE313" s="60"/>
      <c r="KDF313" s="60"/>
      <c r="KDG313" s="60"/>
      <c r="KDH313" s="60"/>
      <c r="KDI313" s="60"/>
      <c r="KDJ313" s="60"/>
      <c r="KDK313" s="60"/>
      <c r="KDL313" s="60"/>
      <c r="KDM313" s="60"/>
      <c r="KDN313" s="60"/>
      <c r="KDO313" s="60"/>
      <c r="KDP313" s="60"/>
      <c r="KDQ313" s="60"/>
      <c r="KDR313" s="60"/>
      <c r="KDS313" s="60"/>
      <c r="KDT313" s="60"/>
      <c r="KDU313" s="60"/>
      <c r="KDV313" s="60"/>
      <c r="KDW313" s="60"/>
      <c r="KDX313" s="60"/>
      <c r="KDY313" s="60"/>
      <c r="KDZ313" s="60"/>
      <c r="KEA313" s="60"/>
      <c r="KEB313" s="60"/>
      <c r="KEC313" s="60"/>
      <c r="KED313" s="60"/>
      <c r="KEE313" s="60"/>
      <c r="KEF313" s="60"/>
      <c r="KEG313" s="60"/>
      <c r="KEH313" s="60"/>
      <c r="KEI313" s="60"/>
      <c r="KEJ313" s="60"/>
      <c r="KEK313" s="60"/>
      <c r="KEL313" s="60"/>
      <c r="KEM313" s="60"/>
      <c r="KEN313" s="60"/>
      <c r="KEO313" s="60"/>
      <c r="KEP313" s="60"/>
      <c r="KEQ313" s="60"/>
      <c r="KER313" s="60"/>
      <c r="KES313" s="60"/>
      <c r="KET313" s="60"/>
      <c r="KEU313" s="60"/>
      <c r="KEV313" s="60"/>
      <c r="KEW313" s="60"/>
      <c r="KEX313" s="60"/>
      <c r="KEY313" s="60"/>
      <c r="KEZ313" s="60"/>
      <c r="KFA313" s="60"/>
      <c r="KFB313" s="60"/>
      <c r="KFC313" s="60"/>
      <c r="KFD313" s="60"/>
      <c r="KFE313" s="60"/>
      <c r="KFF313" s="60"/>
      <c r="KFG313" s="60"/>
      <c r="KFH313" s="60"/>
      <c r="KFI313" s="60"/>
      <c r="KFJ313" s="60"/>
      <c r="KFK313" s="60"/>
      <c r="KFL313" s="60"/>
      <c r="KFM313" s="60"/>
      <c r="KFN313" s="60"/>
      <c r="KFO313" s="60"/>
      <c r="KFP313" s="60"/>
      <c r="KFQ313" s="60"/>
      <c r="KFR313" s="60"/>
      <c r="KFS313" s="60"/>
      <c r="KFT313" s="60"/>
      <c r="KFU313" s="60"/>
      <c r="KFV313" s="60"/>
      <c r="KFW313" s="60"/>
      <c r="KFX313" s="60"/>
      <c r="KFY313" s="60"/>
      <c r="KFZ313" s="60"/>
      <c r="KGA313" s="60"/>
      <c r="KGB313" s="60"/>
      <c r="KGC313" s="60"/>
      <c r="KGD313" s="60"/>
      <c r="KGE313" s="60"/>
      <c r="KGF313" s="60"/>
      <c r="KGG313" s="60"/>
      <c r="KGH313" s="60"/>
      <c r="KGI313" s="60"/>
      <c r="KGJ313" s="60"/>
      <c r="KGK313" s="60"/>
      <c r="KGL313" s="60"/>
      <c r="KGM313" s="60"/>
      <c r="KGN313" s="60"/>
      <c r="KGO313" s="60"/>
      <c r="KGP313" s="60"/>
      <c r="KGQ313" s="60"/>
      <c r="KGR313" s="60"/>
      <c r="KGS313" s="60"/>
      <c r="KGT313" s="60"/>
      <c r="KGU313" s="60"/>
      <c r="KGV313" s="60"/>
      <c r="KGW313" s="60"/>
      <c r="KGX313" s="60"/>
      <c r="KGY313" s="60"/>
      <c r="KGZ313" s="60"/>
      <c r="KHA313" s="60"/>
      <c r="KHB313" s="60"/>
      <c r="KHC313" s="60"/>
      <c r="KHD313" s="60"/>
      <c r="KHE313" s="60"/>
      <c r="KHF313" s="60"/>
      <c r="KHG313" s="60"/>
      <c r="KHH313" s="60"/>
      <c r="KHI313" s="60"/>
      <c r="KHJ313" s="60"/>
      <c r="KHK313" s="60"/>
      <c r="KHL313" s="60"/>
      <c r="KHM313" s="60"/>
      <c r="KHN313" s="60"/>
      <c r="KHO313" s="60"/>
      <c r="KHP313" s="60"/>
      <c r="KHQ313" s="60"/>
      <c r="KHR313" s="60"/>
      <c r="KHS313" s="60"/>
      <c r="KHT313" s="60"/>
      <c r="KHU313" s="60"/>
      <c r="KHV313" s="60"/>
      <c r="KHW313" s="60"/>
      <c r="KHX313" s="60"/>
      <c r="KHY313" s="60"/>
      <c r="KHZ313" s="60"/>
      <c r="KIA313" s="60"/>
      <c r="KIB313" s="60"/>
      <c r="KIC313" s="60"/>
      <c r="KID313" s="60"/>
      <c r="KIE313" s="60"/>
      <c r="KIF313" s="60"/>
      <c r="KIG313" s="60"/>
      <c r="KIH313" s="60"/>
      <c r="KII313" s="60"/>
      <c r="KIJ313" s="60"/>
      <c r="KIK313" s="60"/>
      <c r="KIL313" s="60"/>
      <c r="KIM313" s="60"/>
      <c r="KIN313" s="60"/>
      <c r="KIO313" s="60"/>
      <c r="KIP313" s="60"/>
      <c r="KIQ313" s="60"/>
      <c r="KIR313" s="60"/>
      <c r="KIS313" s="60"/>
      <c r="KIT313" s="60"/>
      <c r="KIU313" s="60"/>
      <c r="KIV313" s="60"/>
      <c r="KIW313" s="60"/>
      <c r="KIX313" s="60"/>
      <c r="KIY313" s="60"/>
      <c r="KIZ313" s="60"/>
      <c r="KJA313" s="60"/>
      <c r="KJB313" s="60"/>
      <c r="KJC313" s="60"/>
      <c r="KJD313" s="60"/>
      <c r="KJE313" s="60"/>
      <c r="KJF313" s="60"/>
      <c r="KJG313" s="60"/>
      <c r="KJH313" s="60"/>
      <c r="KJI313" s="60"/>
      <c r="KJJ313" s="60"/>
      <c r="KJK313" s="60"/>
      <c r="KJL313" s="60"/>
      <c r="KJM313" s="60"/>
      <c r="KJN313" s="60"/>
      <c r="KJO313" s="60"/>
      <c r="KJP313" s="60"/>
      <c r="KJQ313" s="60"/>
      <c r="KJR313" s="60"/>
      <c r="KJS313" s="60"/>
      <c r="KJT313" s="60"/>
      <c r="KJU313" s="60"/>
      <c r="KJV313" s="60"/>
      <c r="KJW313" s="60"/>
      <c r="KJX313" s="60"/>
      <c r="KJY313" s="60"/>
      <c r="KJZ313" s="60"/>
      <c r="KKA313" s="60"/>
      <c r="KKB313" s="60"/>
      <c r="KKC313" s="60"/>
      <c r="KKD313" s="60"/>
      <c r="KKE313" s="60"/>
      <c r="KKF313" s="60"/>
      <c r="KKG313" s="60"/>
      <c r="KKH313" s="60"/>
      <c r="KKI313" s="60"/>
      <c r="KKJ313" s="60"/>
      <c r="KKK313" s="60"/>
      <c r="KKL313" s="60"/>
      <c r="KKM313" s="60"/>
      <c r="KKN313" s="60"/>
      <c r="KKO313" s="60"/>
      <c r="KKP313" s="60"/>
      <c r="KKQ313" s="60"/>
      <c r="KKR313" s="60"/>
      <c r="KKS313" s="60"/>
      <c r="KKT313" s="60"/>
      <c r="KKU313" s="60"/>
      <c r="KKV313" s="60"/>
      <c r="KKW313" s="60"/>
      <c r="KKX313" s="60"/>
      <c r="KKY313" s="60"/>
      <c r="KKZ313" s="60"/>
      <c r="KLA313" s="60"/>
      <c r="KLB313" s="60"/>
      <c r="KLC313" s="60"/>
      <c r="KLD313" s="60"/>
      <c r="KLE313" s="60"/>
      <c r="KLF313" s="60"/>
      <c r="KLG313" s="60"/>
      <c r="KLH313" s="60"/>
      <c r="KLI313" s="60"/>
      <c r="KLJ313" s="60"/>
      <c r="KLK313" s="60"/>
      <c r="KLL313" s="60"/>
      <c r="KLM313" s="60"/>
      <c r="KLN313" s="60"/>
      <c r="KLO313" s="60"/>
      <c r="KLP313" s="60"/>
      <c r="KLQ313" s="60"/>
      <c r="KLR313" s="60"/>
      <c r="KLS313" s="60"/>
      <c r="KLT313" s="60"/>
      <c r="KLU313" s="60"/>
      <c r="KLV313" s="60"/>
      <c r="KLW313" s="60"/>
      <c r="KLX313" s="60"/>
      <c r="KLY313" s="60"/>
      <c r="KLZ313" s="60"/>
      <c r="KMA313" s="60"/>
      <c r="KMB313" s="60"/>
      <c r="KMC313" s="60"/>
      <c r="KMD313" s="60"/>
      <c r="KME313" s="60"/>
      <c r="KMF313" s="60"/>
      <c r="KMG313" s="60"/>
      <c r="KMH313" s="60"/>
      <c r="KMI313" s="60"/>
      <c r="KMJ313" s="60"/>
      <c r="KMK313" s="60"/>
      <c r="KML313" s="60"/>
      <c r="KMM313" s="60"/>
      <c r="KMN313" s="60"/>
      <c r="KMO313" s="60"/>
      <c r="KMP313" s="60"/>
      <c r="KMQ313" s="60"/>
      <c r="KMR313" s="60"/>
      <c r="KMS313" s="60"/>
      <c r="KMT313" s="60"/>
      <c r="KMU313" s="60"/>
      <c r="KMV313" s="60"/>
      <c r="KMW313" s="60"/>
      <c r="KMX313" s="60"/>
      <c r="KMY313" s="60"/>
      <c r="KMZ313" s="60"/>
      <c r="KNA313" s="60"/>
      <c r="KNB313" s="60"/>
      <c r="KNC313" s="60"/>
      <c r="KND313" s="60"/>
      <c r="KNE313" s="60"/>
      <c r="KNF313" s="60"/>
      <c r="KNG313" s="60"/>
      <c r="KNH313" s="60"/>
      <c r="KNI313" s="60"/>
      <c r="KNJ313" s="60"/>
      <c r="KNK313" s="60"/>
      <c r="KNL313" s="60"/>
      <c r="KNM313" s="60"/>
      <c r="KNN313" s="60"/>
      <c r="KNO313" s="60"/>
      <c r="KNP313" s="60"/>
      <c r="KNQ313" s="60"/>
      <c r="KNR313" s="60"/>
      <c r="KNS313" s="60"/>
      <c r="KNT313" s="60"/>
      <c r="KNU313" s="60"/>
      <c r="KNV313" s="60"/>
      <c r="KNW313" s="60"/>
      <c r="KNX313" s="60"/>
      <c r="KNY313" s="60"/>
      <c r="KNZ313" s="60"/>
      <c r="KOA313" s="60"/>
      <c r="KOB313" s="60"/>
      <c r="KOC313" s="60"/>
      <c r="KOD313" s="60"/>
      <c r="KOE313" s="60"/>
      <c r="KOF313" s="60"/>
      <c r="KOG313" s="60"/>
      <c r="KOH313" s="60"/>
      <c r="KOI313" s="60"/>
      <c r="KOJ313" s="60"/>
      <c r="KOK313" s="60"/>
      <c r="KOL313" s="60"/>
      <c r="KOM313" s="60"/>
      <c r="KON313" s="60"/>
      <c r="KOO313" s="60"/>
      <c r="KOP313" s="60"/>
      <c r="KOQ313" s="60"/>
      <c r="KOR313" s="60"/>
      <c r="KOS313" s="60"/>
      <c r="KOT313" s="60"/>
      <c r="KOU313" s="60"/>
      <c r="KOV313" s="60"/>
      <c r="KOW313" s="60"/>
      <c r="KOX313" s="60"/>
      <c r="KOY313" s="60"/>
      <c r="KOZ313" s="60"/>
      <c r="KPA313" s="60"/>
      <c r="KPB313" s="60"/>
      <c r="KPC313" s="60"/>
      <c r="KPD313" s="60"/>
      <c r="KPE313" s="60"/>
      <c r="KPF313" s="60"/>
      <c r="KPG313" s="60"/>
      <c r="KPH313" s="60"/>
      <c r="KPI313" s="60"/>
      <c r="KPJ313" s="60"/>
      <c r="KPK313" s="60"/>
      <c r="KPL313" s="60"/>
      <c r="KPM313" s="60"/>
      <c r="KPN313" s="60"/>
      <c r="KPO313" s="60"/>
      <c r="KPP313" s="60"/>
      <c r="KPQ313" s="60"/>
      <c r="KPR313" s="60"/>
      <c r="KPS313" s="60"/>
      <c r="KPT313" s="60"/>
      <c r="KPU313" s="60"/>
      <c r="KPV313" s="60"/>
      <c r="KPW313" s="60"/>
      <c r="KPX313" s="60"/>
      <c r="KPY313" s="60"/>
      <c r="KPZ313" s="60"/>
      <c r="KQA313" s="60"/>
      <c r="KQB313" s="60"/>
      <c r="KQC313" s="60"/>
      <c r="KQD313" s="60"/>
      <c r="KQE313" s="60"/>
      <c r="KQF313" s="60"/>
      <c r="KQG313" s="60"/>
      <c r="KQH313" s="60"/>
      <c r="KQI313" s="60"/>
      <c r="KQJ313" s="60"/>
      <c r="KQK313" s="60"/>
      <c r="KQL313" s="60"/>
      <c r="KQM313" s="60"/>
      <c r="KQN313" s="60"/>
      <c r="KQO313" s="60"/>
      <c r="KQP313" s="60"/>
      <c r="KQQ313" s="60"/>
      <c r="KQR313" s="60"/>
      <c r="KQS313" s="60"/>
      <c r="KQT313" s="60"/>
      <c r="KQU313" s="60"/>
      <c r="KQV313" s="60"/>
      <c r="KQW313" s="60"/>
      <c r="KQX313" s="60"/>
      <c r="KQY313" s="60"/>
      <c r="KQZ313" s="60"/>
      <c r="KRA313" s="60"/>
      <c r="KRB313" s="60"/>
      <c r="KRC313" s="60"/>
      <c r="KRD313" s="60"/>
      <c r="KRE313" s="60"/>
      <c r="KRF313" s="60"/>
      <c r="KRG313" s="60"/>
      <c r="KRH313" s="60"/>
      <c r="KRI313" s="60"/>
      <c r="KRJ313" s="60"/>
      <c r="KRK313" s="60"/>
      <c r="KRL313" s="60"/>
      <c r="KRM313" s="60"/>
      <c r="KRN313" s="60"/>
      <c r="KRO313" s="60"/>
      <c r="KRP313" s="60"/>
      <c r="KRQ313" s="60"/>
      <c r="KRR313" s="60"/>
      <c r="KRS313" s="60"/>
      <c r="KRT313" s="60"/>
      <c r="KRU313" s="60"/>
      <c r="KRV313" s="60"/>
      <c r="KRW313" s="60"/>
      <c r="KRX313" s="60"/>
      <c r="KRY313" s="60"/>
      <c r="KRZ313" s="60"/>
      <c r="KSA313" s="60"/>
      <c r="KSB313" s="60"/>
      <c r="KSC313" s="60"/>
      <c r="KSD313" s="60"/>
      <c r="KSE313" s="60"/>
      <c r="KSF313" s="60"/>
      <c r="KSG313" s="60"/>
      <c r="KSH313" s="60"/>
      <c r="KSI313" s="60"/>
      <c r="KSJ313" s="60"/>
      <c r="KSK313" s="60"/>
      <c r="KSL313" s="60"/>
      <c r="KSM313" s="60"/>
      <c r="KSN313" s="60"/>
      <c r="KSO313" s="60"/>
      <c r="KSP313" s="60"/>
      <c r="KSQ313" s="60"/>
      <c r="KSR313" s="60"/>
      <c r="KSS313" s="60"/>
      <c r="KST313" s="60"/>
      <c r="KSU313" s="60"/>
      <c r="KSV313" s="60"/>
      <c r="KSW313" s="60"/>
      <c r="KSX313" s="60"/>
      <c r="KSY313" s="60"/>
      <c r="KSZ313" s="60"/>
      <c r="KTA313" s="60"/>
      <c r="KTB313" s="60"/>
      <c r="KTC313" s="60"/>
      <c r="KTD313" s="60"/>
      <c r="KTE313" s="60"/>
      <c r="KTF313" s="60"/>
      <c r="KTG313" s="60"/>
      <c r="KTH313" s="60"/>
      <c r="KTI313" s="60"/>
      <c r="KTJ313" s="60"/>
      <c r="KTK313" s="60"/>
      <c r="KTL313" s="60"/>
      <c r="KTM313" s="60"/>
      <c r="KTN313" s="60"/>
      <c r="KTO313" s="60"/>
      <c r="KTP313" s="60"/>
      <c r="KTQ313" s="60"/>
      <c r="KTR313" s="60"/>
      <c r="KTS313" s="60"/>
      <c r="KTT313" s="60"/>
      <c r="KTU313" s="60"/>
      <c r="KTV313" s="60"/>
      <c r="KTW313" s="60"/>
      <c r="KTX313" s="60"/>
      <c r="KTY313" s="60"/>
      <c r="KTZ313" s="60"/>
      <c r="KUA313" s="60"/>
      <c r="KUB313" s="60"/>
      <c r="KUC313" s="60"/>
      <c r="KUD313" s="60"/>
      <c r="KUE313" s="60"/>
      <c r="KUF313" s="60"/>
      <c r="KUG313" s="60"/>
      <c r="KUH313" s="60"/>
      <c r="KUI313" s="60"/>
      <c r="KUJ313" s="60"/>
      <c r="KUK313" s="60"/>
      <c r="KUL313" s="60"/>
      <c r="KUM313" s="60"/>
      <c r="KUN313" s="60"/>
      <c r="KUO313" s="60"/>
      <c r="KUP313" s="60"/>
      <c r="KUQ313" s="60"/>
      <c r="KUR313" s="60"/>
      <c r="KUS313" s="60"/>
      <c r="KUT313" s="60"/>
      <c r="KUU313" s="60"/>
      <c r="KUV313" s="60"/>
      <c r="KUW313" s="60"/>
      <c r="KUX313" s="60"/>
      <c r="KUY313" s="60"/>
      <c r="KUZ313" s="60"/>
      <c r="KVA313" s="60"/>
      <c r="KVB313" s="60"/>
      <c r="KVC313" s="60"/>
      <c r="KVD313" s="60"/>
      <c r="KVE313" s="60"/>
      <c r="KVF313" s="60"/>
      <c r="KVG313" s="60"/>
      <c r="KVH313" s="60"/>
      <c r="KVI313" s="60"/>
      <c r="KVJ313" s="60"/>
      <c r="KVK313" s="60"/>
      <c r="KVL313" s="60"/>
      <c r="KVM313" s="60"/>
      <c r="KVN313" s="60"/>
      <c r="KVO313" s="60"/>
      <c r="KVP313" s="60"/>
      <c r="KVQ313" s="60"/>
      <c r="KVR313" s="60"/>
      <c r="KVS313" s="60"/>
      <c r="KVT313" s="60"/>
      <c r="KVU313" s="60"/>
      <c r="KVV313" s="60"/>
      <c r="KVW313" s="60"/>
      <c r="KVX313" s="60"/>
      <c r="KVY313" s="60"/>
      <c r="KVZ313" s="60"/>
      <c r="KWA313" s="60"/>
      <c r="KWB313" s="60"/>
      <c r="KWC313" s="60"/>
      <c r="KWD313" s="60"/>
      <c r="KWE313" s="60"/>
      <c r="KWF313" s="60"/>
      <c r="KWG313" s="60"/>
      <c r="KWH313" s="60"/>
      <c r="KWI313" s="60"/>
      <c r="KWJ313" s="60"/>
      <c r="KWK313" s="60"/>
      <c r="KWL313" s="60"/>
      <c r="KWM313" s="60"/>
      <c r="KWN313" s="60"/>
      <c r="KWO313" s="60"/>
      <c r="KWP313" s="60"/>
      <c r="KWQ313" s="60"/>
      <c r="KWR313" s="60"/>
      <c r="KWS313" s="60"/>
      <c r="KWT313" s="60"/>
      <c r="KWU313" s="60"/>
      <c r="KWV313" s="60"/>
      <c r="KWW313" s="60"/>
      <c r="KWX313" s="60"/>
      <c r="KWY313" s="60"/>
      <c r="KWZ313" s="60"/>
      <c r="KXA313" s="60"/>
      <c r="KXB313" s="60"/>
      <c r="KXC313" s="60"/>
      <c r="KXD313" s="60"/>
      <c r="KXE313" s="60"/>
      <c r="KXF313" s="60"/>
      <c r="KXG313" s="60"/>
      <c r="KXH313" s="60"/>
      <c r="KXI313" s="60"/>
      <c r="KXJ313" s="60"/>
      <c r="KXK313" s="60"/>
      <c r="KXL313" s="60"/>
      <c r="KXM313" s="60"/>
      <c r="KXN313" s="60"/>
      <c r="KXO313" s="60"/>
      <c r="KXP313" s="60"/>
      <c r="KXQ313" s="60"/>
      <c r="KXR313" s="60"/>
      <c r="KXS313" s="60"/>
      <c r="KXT313" s="60"/>
      <c r="KXU313" s="60"/>
      <c r="KXV313" s="60"/>
      <c r="KXW313" s="60"/>
      <c r="KXX313" s="60"/>
      <c r="KXY313" s="60"/>
      <c r="KXZ313" s="60"/>
      <c r="KYA313" s="60"/>
      <c r="KYB313" s="60"/>
      <c r="KYC313" s="60"/>
      <c r="KYD313" s="60"/>
      <c r="KYE313" s="60"/>
      <c r="KYF313" s="60"/>
      <c r="KYG313" s="60"/>
      <c r="KYH313" s="60"/>
      <c r="KYI313" s="60"/>
      <c r="KYJ313" s="60"/>
      <c r="KYK313" s="60"/>
      <c r="KYL313" s="60"/>
      <c r="KYM313" s="60"/>
      <c r="KYN313" s="60"/>
      <c r="KYO313" s="60"/>
      <c r="KYP313" s="60"/>
      <c r="KYQ313" s="60"/>
      <c r="KYR313" s="60"/>
      <c r="KYS313" s="60"/>
      <c r="KYT313" s="60"/>
      <c r="KYU313" s="60"/>
      <c r="KYV313" s="60"/>
      <c r="KYW313" s="60"/>
      <c r="KYX313" s="60"/>
      <c r="KYY313" s="60"/>
      <c r="KYZ313" s="60"/>
      <c r="KZA313" s="60"/>
      <c r="KZB313" s="60"/>
      <c r="KZC313" s="60"/>
      <c r="KZD313" s="60"/>
      <c r="KZE313" s="60"/>
      <c r="KZF313" s="60"/>
      <c r="KZG313" s="60"/>
      <c r="KZH313" s="60"/>
      <c r="KZI313" s="60"/>
      <c r="KZJ313" s="60"/>
      <c r="KZK313" s="60"/>
      <c r="KZL313" s="60"/>
      <c r="KZM313" s="60"/>
      <c r="KZN313" s="60"/>
      <c r="KZO313" s="60"/>
      <c r="KZP313" s="60"/>
      <c r="KZQ313" s="60"/>
      <c r="KZR313" s="60"/>
      <c r="KZS313" s="60"/>
      <c r="KZT313" s="60"/>
      <c r="KZU313" s="60"/>
      <c r="KZV313" s="60"/>
      <c r="KZW313" s="60"/>
      <c r="KZX313" s="60"/>
      <c r="KZY313" s="60"/>
      <c r="KZZ313" s="60"/>
      <c r="LAA313" s="60"/>
      <c r="LAB313" s="60"/>
      <c r="LAC313" s="60"/>
      <c r="LAD313" s="60"/>
      <c r="LAE313" s="60"/>
      <c r="LAF313" s="60"/>
      <c r="LAG313" s="60"/>
      <c r="LAH313" s="60"/>
      <c r="LAI313" s="60"/>
      <c r="LAJ313" s="60"/>
      <c r="LAK313" s="60"/>
      <c r="LAL313" s="60"/>
      <c r="LAM313" s="60"/>
      <c r="LAN313" s="60"/>
      <c r="LAO313" s="60"/>
      <c r="LAP313" s="60"/>
      <c r="LAQ313" s="60"/>
      <c r="LAR313" s="60"/>
      <c r="LAS313" s="60"/>
      <c r="LAT313" s="60"/>
      <c r="LAU313" s="60"/>
      <c r="LAV313" s="60"/>
      <c r="LAW313" s="60"/>
      <c r="LAX313" s="60"/>
      <c r="LAY313" s="60"/>
      <c r="LAZ313" s="60"/>
      <c r="LBA313" s="60"/>
      <c r="LBB313" s="60"/>
      <c r="LBC313" s="60"/>
      <c r="LBD313" s="60"/>
      <c r="LBE313" s="60"/>
      <c r="LBF313" s="60"/>
      <c r="LBG313" s="60"/>
      <c r="LBH313" s="60"/>
      <c r="LBI313" s="60"/>
      <c r="LBJ313" s="60"/>
      <c r="LBK313" s="60"/>
      <c r="LBL313" s="60"/>
      <c r="LBM313" s="60"/>
      <c r="LBN313" s="60"/>
      <c r="LBO313" s="60"/>
      <c r="LBP313" s="60"/>
      <c r="LBQ313" s="60"/>
      <c r="LBR313" s="60"/>
      <c r="LBS313" s="60"/>
      <c r="LBT313" s="60"/>
      <c r="LBU313" s="60"/>
      <c r="LBV313" s="60"/>
      <c r="LBW313" s="60"/>
      <c r="LBX313" s="60"/>
      <c r="LBY313" s="60"/>
      <c r="LBZ313" s="60"/>
      <c r="LCA313" s="60"/>
      <c r="LCB313" s="60"/>
      <c r="LCC313" s="60"/>
      <c r="LCD313" s="60"/>
      <c r="LCE313" s="60"/>
      <c r="LCF313" s="60"/>
      <c r="LCG313" s="60"/>
      <c r="LCH313" s="60"/>
      <c r="LCI313" s="60"/>
      <c r="LCJ313" s="60"/>
      <c r="LCK313" s="60"/>
      <c r="LCL313" s="60"/>
      <c r="LCM313" s="60"/>
      <c r="LCN313" s="60"/>
      <c r="LCO313" s="60"/>
      <c r="LCP313" s="60"/>
      <c r="LCQ313" s="60"/>
      <c r="LCR313" s="60"/>
      <c r="LCS313" s="60"/>
      <c r="LCT313" s="60"/>
      <c r="LCU313" s="60"/>
      <c r="LCV313" s="60"/>
      <c r="LCW313" s="60"/>
      <c r="LCX313" s="60"/>
      <c r="LCY313" s="60"/>
      <c r="LCZ313" s="60"/>
      <c r="LDA313" s="60"/>
      <c r="LDB313" s="60"/>
      <c r="LDC313" s="60"/>
      <c r="LDD313" s="60"/>
      <c r="LDE313" s="60"/>
      <c r="LDF313" s="60"/>
      <c r="LDG313" s="60"/>
      <c r="LDH313" s="60"/>
      <c r="LDI313" s="60"/>
      <c r="LDJ313" s="60"/>
      <c r="LDK313" s="60"/>
      <c r="LDL313" s="60"/>
      <c r="LDM313" s="60"/>
      <c r="LDN313" s="60"/>
      <c r="LDO313" s="60"/>
      <c r="LDP313" s="60"/>
      <c r="LDQ313" s="60"/>
      <c r="LDR313" s="60"/>
      <c r="LDS313" s="60"/>
      <c r="LDT313" s="60"/>
      <c r="LDU313" s="60"/>
      <c r="LDV313" s="60"/>
      <c r="LDW313" s="60"/>
      <c r="LDX313" s="60"/>
      <c r="LDY313" s="60"/>
      <c r="LDZ313" s="60"/>
      <c r="LEA313" s="60"/>
      <c r="LEB313" s="60"/>
      <c r="LEC313" s="60"/>
      <c r="LED313" s="60"/>
      <c r="LEE313" s="60"/>
      <c r="LEF313" s="60"/>
      <c r="LEG313" s="60"/>
      <c r="LEH313" s="60"/>
      <c r="LEI313" s="60"/>
      <c r="LEJ313" s="60"/>
      <c r="LEK313" s="60"/>
      <c r="LEL313" s="60"/>
      <c r="LEM313" s="60"/>
      <c r="LEN313" s="60"/>
      <c r="LEO313" s="60"/>
      <c r="LEP313" s="60"/>
      <c r="LEQ313" s="60"/>
      <c r="LER313" s="60"/>
      <c r="LES313" s="60"/>
      <c r="LET313" s="60"/>
      <c r="LEU313" s="60"/>
      <c r="LEV313" s="60"/>
      <c r="LEW313" s="60"/>
      <c r="LEX313" s="60"/>
      <c r="LEY313" s="60"/>
      <c r="LEZ313" s="60"/>
      <c r="LFA313" s="60"/>
      <c r="LFB313" s="60"/>
      <c r="LFC313" s="60"/>
      <c r="LFD313" s="60"/>
      <c r="LFE313" s="60"/>
      <c r="LFF313" s="60"/>
      <c r="LFG313" s="60"/>
      <c r="LFH313" s="60"/>
      <c r="LFI313" s="60"/>
      <c r="LFJ313" s="60"/>
      <c r="LFK313" s="60"/>
      <c r="LFL313" s="60"/>
      <c r="LFM313" s="60"/>
      <c r="LFN313" s="60"/>
      <c r="LFO313" s="60"/>
      <c r="LFP313" s="60"/>
      <c r="LFQ313" s="60"/>
      <c r="LFR313" s="60"/>
      <c r="LFS313" s="60"/>
      <c r="LFT313" s="60"/>
      <c r="LFU313" s="60"/>
      <c r="LFV313" s="60"/>
      <c r="LFW313" s="60"/>
      <c r="LFX313" s="60"/>
      <c r="LFY313" s="60"/>
      <c r="LFZ313" s="60"/>
      <c r="LGA313" s="60"/>
      <c r="LGB313" s="60"/>
      <c r="LGC313" s="60"/>
      <c r="LGD313" s="60"/>
      <c r="LGE313" s="60"/>
      <c r="LGF313" s="60"/>
      <c r="LGG313" s="60"/>
      <c r="LGH313" s="60"/>
      <c r="LGI313" s="60"/>
      <c r="LGJ313" s="60"/>
      <c r="LGK313" s="60"/>
      <c r="LGL313" s="60"/>
      <c r="LGM313" s="60"/>
      <c r="LGN313" s="60"/>
      <c r="LGO313" s="60"/>
      <c r="LGP313" s="60"/>
      <c r="LGQ313" s="60"/>
      <c r="LGR313" s="60"/>
      <c r="LGS313" s="60"/>
      <c r="LGT313" s="60"/>
      <c r="LGU313" s="60"/>
      <c r="LGV313" s="60"/>
      <c r="LGW313" s="60"/>
      <c r="LGX313" s="60"/>
      <c r="LGY313" s="60"/>
      <c r="LGZ313" s="60"/>
      <c r="LHA313" s="60"/>
      <c r="LHB313" s="60"/>
      <c r="LHC313" s="60"/>
      <c r="LHD313" s="60"/>
      <c r="LHE313" s="60"/>
      <c r="LHF313" s="60"/>
      <c r="LHG313" s="60"/>
      <c r="LHH313" s="60"/>
      <c r="LHI313" s="60"/>
      <c r="LHJ313" s="60"/>
      <c r="LHK313" s="60"/>
      <c r="LHL313" s="60"/>
      <c r="LHM313" s="60"/>
      <c r="LHN313" s="60"/>
      <c r="LHO313" s="60"/>
      <c r="LHP313" s="60"/>
      <c r="LHQ313" s="60"/>
      <c r="LHR313" s="60"/>
      <c r="LHS313" s="60"/>
      <c r="LHT313" s="60"/>
      <c r="LHU313" s="60"/>
      <c r="LHV313" s="60"/>
      <c r="LHW313" s="60"/>
      <c r="LHX313" s="60"/>
      <c r="LHY313" s="60"/>
      <c r="LHZ313" s="60"/>
      <c r="LIA313" s="60"/>
      <c r="LIB313" s="60"/>
      <c r="LIC313" s="60"/>
      <c r="LID313" s="60"/>
      <c r="LIE313" s="60"/>
      <c r="LIF313" s="60"/>
      <c r="LIG313" s="60"/>
      <c r="LIH313" s="60"/>
      <c r="LII313" s="60"/>
      <c r="LIJ313" s="60"/>
      <c r="LIK313" s="60"/>
      <c r="LIL313" s="60"/>
      <c r="LIM313" s="60"/>
      <c r="LIN313" s="60"/>
      <c r="LIO313" s="60"/>
      <c r="LIP313" s="60"/>
      <c r="LIQ313" s="60"/>
      <c r="LIR313" s="60"/>
      <c r="LIS313" s="60"/>
      <c r="LIT313" s="60"/>
      <c r="LIU313" s="60"/>
      <c r="LIV313" s="60"/>
      <c r="LIW313" s="60"/>
      <c r="LIX313" s="60"/>
      <c r="LIY313" s="60"/>
      <c r="LIZ313" s="60"/>
      <c r="LJA313" s="60"/>
      <c r="LJB313" s="60"/>
      <c r="LJC313" s="60"/>
      <c r="LJD313" s="60"/>
      <c r="LJE313" s="60"/>
      <c r="LJF313" s="60"/>
      <c r="LJG313" s="60"/>
      <c r="LJH313" s="60"/>
      <c r="LJI313" s="60"/>
      <c r="LJJ313" s="60"/>
      <c r="LJK313" s="60"/>
      <c r="LJL313" s="60"/>
      <c r="LJM313" s="60"/>
      <c r="LJN313" s="60"/>
      <c r="LJO313" s="60"/>
      <c r="LJP313" s="60"/>
      <c r="LJQ313" s="60"/>
      <c r="LJR313" s="60"/>
      <c r="LJS313" s="60"/>
      <c r="LJT313" s="60"/>
      <c r="LJU313" s="60"/>
      <c r="LJV313" s="60"/>
      <c r="LJW313" s="60"/>
      <c r="LJX313" s="60"/>
      <c r="LJY313" s="60"/>
      <c r="LJZ313" s="60"/>
      <c r="LKA313" s="60"/>
      <c r="LKB313" s="60"/>
      <c r="LKC313" s="60"/>
      <c r="LKD313" s="60"/>
      <c r="LKE313" s="60"/>
      <c r="LKF313" s="60"/>
      <c r="LKG313" s="60"/>
      <c r="LKH313" s="60"/>
      <c r="LKI313" s="60"/>
      <c r="LKJ313" s="60"/>
      <c r="LKK313" s="60"/>
      <c r="LKL313" s="60"/>
      <c r="LKM313" s="60"/>
      <c r="LKN313" s="60"/>
      <c r="LKO313" s="60"/>
      <c r="LKP313" s="60"/>
      <c r="LKQ313" s="60"/>
      <c r="LKR313" s="60"/>
      <c r="LKS313" s="60"/>
      <c r="LKT313" s="60"/>
      <c r="LKU313" s="60"/>
      <c r="LKV313" s="60"/>
      <c r="LKW313" s="60"/>
      <c r="LKX313" s="60"/>
      <c r="LKY313" s="60"/>
      <c r="LKZ313" s="60"/>
      <c r="LLA313" s="60"/>
      <c r="LLB313" s="60"/>
      <c r="LLC313" s="60"/>
      <c r="LLD313" s="60"/>
      <c r="LLE313" s="60"/>
      <c r="LLF313" s="60"/>
      <c r="LLG313" s="60"/>
      <c r="LLH313" s="60"/>
      <c r="LLI313" s="60"/>
      <c r="LLJ313" s="60"/>
      <c r="LLK313" s="60"/>
      <c r="LLL313" s="60"/>
      <c r="LLM313" s="60"/>
      <c r="LLN313" s="60"/>
      <c r="LLO313" s="60"/>
      <c r="LLP313" s="60"/>
      <c r="LLQ313" s="60"/>
      <c r="LLR313" s="60"/>
      <c r="LLS313" s="60"/>
      <c r="LLT313" s="60"/>
      <c r="LLU313" s="60"/>
      <c r="LLV313" s="60"/>
      <c r="LLW313" s="60"/>
      <c r="LLX313" s="60"/>
      <c r="LLY313" s="60"/>
      <c r="LLZ313" s="60"/>
      <c r="LMA313" s="60"/>
      <c r="LMB313" s="60"/>
      <c r="LMC313" s="60"/>
      <c r="LMD313" s="60"/>
      <c r="LME313" s="60"/>
      <c r="LMF313" s="60"/>
      <c r="LMG313" s="60"/>
      <c r="LMH313" s="60"/>
      <c r="LMI313" s="60"/>
      <c r="LMJ313" s="60"/>
      <c r="LMK313" s="60"/>
      <c r="LML313" s="60"/>
      <c r="LMM313" s="60"/>
      <c r="LMN313" s="60"/>
      <c r="LMO313" s="60"/>
      <c r="LMP313" s="60"/>
      <c r="LMQ313" s="60"/>
      <c r="LMR313" s="60"/>
      <c r="LMS313" s="60"/>
      <c r="LMT313" s="60"/>
      <c r="LMU313" s="60"/>
      <c r="LMV313" s="60"/>
      <c r="LMW313" s="60"/>
      <c r="LMX313" s="60"/>
      <c r="LMY313" s="60"/>
      <c r="LMZ313" s="60"/>
      <c r="LNA313" s="60"/>
      <c r="LNB313" s="60"/>
      <c r="LNC313" s="60"/>
      <c r="LND313" s="60"/>
      <c r="LNE313" s="60"/>
      <c r="LNF313" s="60"/>
      <c r="LNG313" s="60"/>
      <c r="LNH313" s="60"/>
      <c r="LNI313" s="60"/>
      <c r="LNJ313" s="60"/>
      <c r="LNK313" s="60"/>
      <c r="LNL313" s="60"/>
      <c r="LNM313" s="60"/>
      <c r="LNN313" s="60"/>
      <c r="LNO313" s="60"/>
      <c r="LNP313" s="60"/>
      <c r="LNQ313" s="60"/>
      <c r="LNR313" s="60"/>
      <c r="LNS313" s="60"/>
      <c r="LNT313" s="60"/>
      <c r="LNU313" s="60"/>
      <c r="LNV313" s="60"/>
      <c r="LNW313" s="60"/>
      <c r="LNX313" s="60"/>
      <c r="LNY313" s="60"/>
      <c r="LNZ313" s="60"/>
      <c r="LOA313" s="60"/>
      <c r="LOB313" s="60"/>
      <c r="LOC313" s="60"/>
      <c r="LOD313" s="60"/>
      <c r="LOE313" s="60"/>
      <c r="LOF313" s="60"/>
      <c r="LOG313" s="60"/>
      <c r="LOH313" s="60"/>
      <c r="LOI313" s="60"/>
      <c r="LOJ313" s="60"/>
      <c r="LOK313" s="60"/>
      <c r="LOL313" s="60"/>
      <c r="LOM313" s="60"/>
      <c r="LON313" s="60"/>
      <c r="LOO313" s="60"/>
      <c r="LOP313" s="60"/>
      <c r="LOQ313" s="60"/>
      <c r="LOR313" s="60"/>
      <c r="LOS313" s="60"/>
      <c r="LOT313" s="60"/>
      <c r="LOU313" s="60"/>
      <c r="LOV313" s="60"/>
      <c r="LOW313" s="60"/>
      <c r="LOX313" s="60"/>
      <c r="LOY313" s="60"/>
      <c r="LOZ313" s="60"/>
      <c r="LPA313" s="60"/>
      <c r="LPB313" s="60"/>
      <c r="LPC313" s="60"/>
      <c r="LPD313" s="60"/>
      <c r="LPE313" s="60"/>
      <c r="LPF313" s="60"/>
      <c r="LPG313" s="60"/>
      <c r="LPH313" s="60"/>
      <c r="LPI313" s="60"/>
      <c r="LPJ313" s="60"/>
      <c r="LPK313" s="60"/>
      <c r="LPL313" s="60"/>
      <c r="LPM313" s="60"/>
      <c r="LPN313" s="60"/>
      <c r="LPO313" s="60"/>
      <c r="LPP313" s="60"/>
      <c r="LPQ313" s="60"/>
      <c r="LPR313" s="60"/>
      <c r="LPS313" s="60"/>
      <c r="LPT313" s="60"/>
      <c r="LPU313" s="60"/>
      <c r="LPV313" s="60"/>
      <c r="LPW313" s="60"/>
      <c r="LPX313" s="60"/>
      <c r="LPY313" s="60"/>
      <c r="LPZ313" s="60"/>
      <c r="LQA313" s="60"/>
      <c r="LQB313" s="60"/>
      <c r="LQC313" s="60"/>
      <c r="LQD313" s="60"/>
      <c r="LQE313" s="60"/>
      <c r="LQF313" s="60"/>
      <c r="LQG313" s="60"/>
      <c r="LQH313" s="60"/>
      <c r="LQI313" s="60"/>
      <c r="LQJ313" s="60"/>
      <c r="LQK313" s="60"/>
      <c r="LQL313" s="60"/>
      <c r="LQM313" s="60"/>
      <c r="LQN313" s="60"/>
      <c r="LQO313" s="60"/>
      <c r="LQP313" s="60"/>
      <c r="LQQ313" s="60"/>
      <c r="LQR313" s="60"/>
      <c r="LQS313" s="60"/>
      <c r="LQT313" s="60"/>
      <c r="LQU313" s="60"/>
      <c r="LQV313" s="60"/>
      <c r="LQW313" s="60"/>
      <c r="LQX313" s="60"/>
      <c r="LQY313" s="60"/>
      <c r="LQZ313" s="60"/>
      <c r="LRA313" s="60"/>
      <c r="LRB313" s="60"/>
      <c r="LRC313" s="60"/>
      <c r="LRD313" s="60"/>
      <c r="LRE313" s="60"/>
      <c r="LRF313" s="60"/>
      <c r="LRG313" s="60"/>
      <c r="LRH313" s="60"/>
      <c r="LRI313" s="60"/>
      <c r="LRJ313" s="60"/>
      <c r="LRK313" s="60"/>
      <c r="LRL313" s="60"/>
      <c r="LRM313" s="60"/>
      <c r="LRN313" s="60"/>
      <c r="LRO313" s="60"/>
      <c r="LRP313" s="60"/>
      <c r="LRQ313" s="60"/>
      <c r="LRR313" s="60"/>
      <c r="LRS313" s="60"/>
      <c r="LRT313" s="60"/>
      <c r="LRU313" s="60"/>
      <c r="LRV313" s="60"/>
      <c r="LRW313" s="60"/>
      <c r="LRX313" s="60"/>
      <c r="LRY313" s="60"/>
      <c r="LRZ313" s="60"/>
      <c r="LSA313" s="60"/>
      <c r="LSB313" s="60"/>
      <c r="LSC313" s="60"/>
      <c r="LSD313" s="60"/>
      <c r="LSE313" s="60"/>
      <c r="LSF313" s="60"/>
      <c r="LSG313" s="60"/>
      <c r="LSH313" s="60"/>
      <c r="LSI313" s="60"/>
      <c r="LSJ313" s="60"/>
      <c r="LSK313" s="60"/>
      <c r="LSL313" s="60"/>
      <c r="LSM313" s="60"/>
      <c r="LSN313" s="60"/>
      <c r="LSO313" s="60"/>
      <c r="LSP313" s="60"/>
      <c r="LSQ313" s="60"/>
      <c r="LSR313" s="60"/>
      <c r="LSS313" s="60"/>
      <c r="LST313" s="60"/>
      <c r="LSU313" s="60"/>
      <c r="LSV313" s="60"/>
      <c r="LSW313" s="60"/>
      <c r="LSX313" s="60"/>
      <c r="LSY313" s="60"/>
      <c r="LSZ313" s="60"/>
      <c r="LTA313" s="60"/>
      <c r="LTB313" s="60"/>
      <c r="LTC313" s="60"/>
      <c r="LTD313" s="60"/>
      <c r="LTE313" s="60"/>
      <c r="LTF313" s="60"/>
      <c r="LTG313" s="60"/>
      <c r="LTH313" s="60"/>
      <c r="LTI313" s="60"/>
      <c r="LTJ313" s="60"/>
      <c r="LTK313" s="60"/>
      <c r="LTL313" s="60"/>
      <c r="LTM313" s="60"/>
      <c r="LTN313" s="60"/>
      <c r="LTO313" s="60"/>
      <c r="LTP313" s="60"/>
      <c r="LTQ313" s="60"/>
      <c r="LTR313" s="60"/>
      <c r="LTS313" s="60"/>
      <c r="LTT313" s="60"/>
      <c r="LTU313" s="60"/>
      <c r="LTV313" s="60"/>
      <c r="LTW313" s="60"/>
      <c r="LTX313" s="60"/>
      <c r="LTY313" s="60"/>
      <c r="LTZ313" s="60"/>
      <c r="LUA313" s="60"/>
      <c r="LUB313" s="60"/>
      <c r="LUC313" s="60"/>
      <c r="LUD313" s="60"/>
      <c r="LUE313" s="60"/>
      <c r="LUF313" s="60"/>
      <c r="LUG313" s="60"/>
      <c r="LUH313" s="60"/>
      <c r="LUI313" s="60"/>
      <c r="LUJ313" s="60"/>
      <c r="LUK313" s="60"/>
      <c r="LUL313" s="60"/>
      <c r="LUM313" s="60"/>
      <c r="LUN313" s="60"/>
      <c r="LUO313" s="60"/>
      <c r="LUP313" s="60"/>
      <c r="LUQ313" s="60"/>
      <c r="LUR313" s="60"/>
      <c r="LUS313" s="60"/>
      <c r="LUT313" s="60"/>
      <c r="LUU313" s="60"/>
      <c r="LUV313" s="60"/>
      <c r="LUW313" s="60"/>
      <c r="LUX313" s="60"/>
      <c r="LUY313" s="60"/>
      <c r="LUZ313" s="60"/>
      <c r="LVA313" s="60"/>
      <c r="LVB313" s="60"/>
      <c r="LVC313" s="60"/>
      <c r="LVD313" s="60"/>
      <c r="LVE313" s="60"/>
      <c r="LVF313" s="60"/>
      <c r="LVG313" s="60"/>
      <c r="LVH313" s="60"/>
      <c r="LVI313" s="60"/>
      <c r="LVJ313" s="60"/>
      <c r="LVK313" s="60"/>
      <c r="LVL313" s="60"/>
      <c r="LVM313" s="60"/>
      <c r="LVN313" s="60"/>
      <c r="LVO313" s="60"/>
      <c r="LVP313" s="60"/>
      <c r="LVQ313" s="60"/>
      <c r="LVR313" s="60"/>
      <c r="LVS313" s="60"/>
      <c r="LVT313" s="60"/>
      <c r="LVU313" s="60"/>
      <c r="LVV313" s="60"/>
      <c r="LVW313" s="60"/>
      <c r="LVX313" s="60"/>
      <c r="LVY313" s="60"/>
      <c r="LVZ313" s="60"/>
      <c r="LWA313" s="60"/>
      <c r="LWB313" s="60"/>
      <c r="LWC313" s="60"/>
      <c r="LWD313" s="60"/>
      <c r="LWE313" s="60"/>
      <c r="LWF313" s="60"/>
      <c r="LWG313" s="60"/>
      <c r="LWH313" s="60"/>
      <c r="LWI313" s="60"/>
      <c r="LWJ313" s="60"/>
      <c r="LWK313" s="60"/>
      <c r="LWL313" s="60"/>
      <c r="LWM313" s="60"/>
      <c r="LWN313" s="60"/>
      <c r="LWO313" s="60"/>
      <c r="LWP313" s="60"/>
      <c r="LWQ313" s="60"/>
      <c r="LWR313" s="60"/>
      <c r="LWS313" s="60"/>
      <c r="LWT313" s="60"/>
      <c r="LWU313" s="60"/>
      <c r="LWV313" s="60"/>
      <c r="LWW313" s="60"/>
      <c r="LWX313" s="60"/>
      <c r="LWY313" s="60"/>
      <c r="LWZ313" s="60"/>
      <c r="LXA313" s="60"/>
      <c r="LXB313" s="60"/>
      <c r="LXC313" s="60"/>
      <c r="LXD313" s="60"/>
      <c r="LXE313" s="60"/>
      <c r="LXF313" s="60"/>
      <c r="LXG313" s="60"/>
      <c r="LXH313" s="60"/>
      <c r="LXI313" s="60"/>
      <c r="LXJ313" s="60"/>
      <c r="LXK313" s="60"/>
      <c r="LXL313" s="60"/>
      <c r="LXM313" s="60"/>
      <c r="LXN313" s="60"/>
      <c r="LXO313" s="60"/>
      <c r="LXP313" s="60"/>
      <c r="LXQ313" s="60"/>
      <c r="LXR313" s="60"/>
      <c r="LXS313" s="60"/>
      <c r="LXT313" s="60"/>
      <c r="LXU313" s="60"/>
      <c r="LXV313" s="60"/>
      <c r="LXW313" s="60"/>
      <c r="LXX313" s="60"/>
      <c r="LXY313" s="60"/>
      <c r="LXZ313" s="60"/>
      <c r="LYA313" s="60"/>
      <c r="LYB313" s="60"/>
      <c r="LYC313" s="60"/>
      <c r="LYD313" s="60"/>
      <c r="LYE313" s="60"/>
      <c r="LYF313" s="60"/>
      <c r="LYG313" s="60"/>
      <c r="LYH313" s="60"/>
      <c r="LYI313" s="60"/>
      <c r="LYJ313" s="60"/>
      <c r="LYK313" s="60"/>
      <c r="LYL313" s="60"/>
      <c r="LYM313" s="60"/>
      <c r="LYN313" s="60"/>
      <c r="LYO313" s="60"/>
      <c r="LYP313" s="60"/>
      <c r="LYQ313" s="60"/>
      <c r="LYR313" s="60"/>
      <c r="LYS313" s="60"/>
      <c r="LYT313" s="60"/>
      <c r="LYU313" s="60"/>
      <c r="LYV313" s="60"/>
      <c r="LYW313" s="60"/>
      <c r="LYX313" s="60"/>
      <c r="LYY313" s="60"/>
      <c r="LYZ313" s="60"/>
      <c r="LZA313" s="60"/>
      <c r="LZB313" s="60"/>
      <c r="LZC313" s="60"/>
      <c r="LZD313" s="60"/>
      <c r="LZE313" s="60"/>
      <c r="LZF313" s="60"/>
      <c r="LZG313" s="60"/>
      <c r="LZH313" s="60"/>
      <c r="LZI313" s="60"/>
      <c r="LZJ313" s="60"/>
      <c r="LZK313" s="60"/>
      <c r="LZL313" s="60"/>
      <c r="LZM313" s="60"/>
      <c r="LZN313" s="60"/>
      <c r="LZO313" s="60"/>
      <c r="LZP313" s="60"/>
      <c r="LZQ313" s="60"/>
      <c r="LZR313" s="60"/>
      <c r="LZS313" s="60"/>
      <c r="LZT313" s="60"/>
      <c r="LZU313" s="60"/>
      <c r="LZV313" s="60"/>
      <c r="LZW313" s="60"/>
      <c r="LZX313" s="60"/>
      <c r="LZY313" s="60"/>
      <c r="LZZ313" s="60"/>
      <c r="MAA313" s="60"/>
      <c r="MAB313" s="60"/>
      <c r="MAC313" s="60"/>
      <c r="MAD313" s="60"/>
      <c r="MAE313" s="60"/>
      <c r="MAF313" s="60"/>
      <c r="MAG313" s="60"/>
      <c r="MAH313" s="60"/>
      <c r="MAI313" s="60"/>
      <c r="MAJ313" s="60"/>
      <c r="MAK313" s="60"/>
      <c r="MAL313" s="60"/>
      <c r="MAM313" s="60"/>
      <c r="MAN313" s="60"/>
      <c r="MAO313" s="60"/>
      <c r="MAP313" s="60"/>
      <c r="MAQ313" s="60"/>
      <c r="MAR313" s="60"/>
      <c r="MAS313" s="60"/>
      <c r="MAT313" s="60"/>
      <c r="MAU313" s="60"/>
      <c r="MAV313" s="60"/>
      <c r="MAW313" s="60"/>
      <c r="MAX313" s="60"/>
      <c r="MAY313" s="60"/>
      <c r="MAZ313" s="60"/>
      <c r="MBA313" s="60"/>
      <c r="MBB313" s="60"/>
      <c r="MBC313" s="60"/>
      <c r="MBD313" s="60"/>
      <c r="MBE313" s="60"/>
      <c r="MBF313" s="60"/>
      <c r="MBG313" s="60"/>
      <c r="MBH313" s="60"/>
      <c r="MBI313" s="60"/>
      <c r="MBJ313" s="60"/>
      <c r="MBK313" s="60"/>
      <c r="MBL313" s="60"/>
      <c r="MBM313" s="60"/>
      <c r="MBN313" s="60"/>
      <c r="MBO313" s="60"/>
      <c r="MBP313" s="60"/>
      <c r="MBQ313" s="60"/>
      <c r="MBR313" s="60"/>
      <c r="MBS313" s="60"/>
      <c r="MBT313" s="60"/>
      <c r="MBU313" s="60"/>
      <c r="MBV313" s="60"/>
      <c r="MBW313" s="60"/>
      <c r="MBX313" s="60"/>
      <c r="MBY313" s="60"/>
      <c r="MBZ313" s="60"/>
      <c r="MCA313" s="60"/>
      <c r="MCB313" s="60"/>
      <c r="MCC313" s="60"/>
      <c r="MCD313" s="60"/>
      <c r="MCE313" s="60"/>
      <c r="MCF313" s="60"/>
      <c r="MCG313" s="60"/>
      <c r="MCH313" s="60"/>
      <c r="MCI313" s="60"/>
      <c r="MCJ313" s="60"/>
      <c r="MCK313" s="60"/>
      <c r="MCL313" s="60"/>
      <c r="MCM313" s="60"/>
      <c r="MCN313" s="60"/>
      <c r="MCO313" s="60"/>
      <c r="MCP313" s="60"/>
      <c r="MCQ313" s="60"/>
      <c r="MCR313" s="60"/>
      <c r="MCS313" s="60"/>
      <c r="MCT313" s="60"/>
      <c r="MCU313" s="60"/>
      <c r="MCV313" s="60"/>
      <c r="MCW313" s="60"/>
      <c r="MCX313" s="60"/>
      <c r="MCY313" s="60"/>
      <c r="MCZ313" s="60"/>
      <c r="MDA313" s="60"/>
      <c r="MDB313" s="60"/>
      <c r="MDC313" s="60"/>
      <c r="MDD313" s="60"/>
      <c r="MDE313" s="60"/>
      <c r="MDF313" s="60"/>
      <c r="MDG313" s="60"/>
      <c r="MDH313" s="60"/>
      <c r="MDI313" s="60"/>
      <c r="MDJ313" s="60"/>
      <c r="MDK313" s="60"/>
      <c r="MDL313" s="60"/>
      <c r="MDM313" s="60"/>
      <c r="MDN313" s="60"/>
      <c r="MDO313" s="60"/>
      <c r="MDP313" s="60"/>
      <c r="MDQ313" s="60"/>
      <c r="MDR313" s="60"/>
      <c r="MDS313" s="60"/>
      <c r="MDT313" s="60"/>
      <c r="MDU313" s="60"/>
      <c r="MDV313" s="60"/>
      <c r="MDW313" s="60"/>
      <c r="MDX313" s="60"/>
      <c r="MDY313" s="60"/>
      <c r="MDZ313" s="60"/>
      <c r="MEA313" s="60"/>
      <c r="MEB313" s="60"/>
      <c r="MEC313" s="60"/>
      <c r="MED313" s="60"/>
      <c r="MEE313" s="60"/>
      <c r="MEF313" s="60"/>
      <c r="MEG313" s="60"/>
      <c r="MEH313" s="60"/>
      <c r="MEI313" s="60"/>
      <c r="MEJ313" s="60"/>
      <c r="MEK313" s="60"/>
      <c r="MEL313" s="60"/>
      <c r="MEM313" s="60"/>
      <c r="MEN313" s="60"/>
      <c r="MEO313" s="60"/>
      <c r="MEP313" s="60"/>
      <c r="MEQ313" s="60"/>
      <c r="MER313" s="60"/>
      <c r="MES313" s="60"/>
      <c r="MET313" s="60"/>
      <c r="MEU313" s="60"/>
      <c r="MEV313" s="60"/>
      <c r="MEW313" s="60"/>
      <c r="MEX313" s="60"/>
      <c r="MEY313" s="60"/>
      <c r="MEZ313" s="60"/>
      <c r="MFA313" s="60"/>
      <c r="MFB313" s="60"/>
      <c r="MFC313" s="60"/>
      <c r="MFD313" s="60"/>
      <c r="MFE313" s="60"/>
      <c r="MFF313" s="60"/>
      <c r="MFG313" s="60"/>
      <c r="MFH313" s="60"/>
      <c r="MFI313" s="60"/>
      <c r="MFJ313" s="60"/>
      <c r="MFK313" s="60"/>
      <c r="MFL313" s="60"/>
      <c r="MFM313" s="60"/>
      <c r="MFN313" s="60"/>
      <c r="MFO313" s="60"/>
      <c r="MFP313" s="60"/>
      <c r="MFQ313" s="60"/>
      <c r="MFR313" s="60"/>
      <c r="MFS313" s="60"/>
      <c r="MFT313" s="60"/>
      <c r="MFU313" s="60"/>
      <c r="MFV313" s="60"/>
      <c r="MFW313" s="60"/>
      <c r="MFX313" s="60"/>
      <c r="MFY313" s="60"/>
      <c r="MFZ313" s="60"/>
      <c r="MGA313" s="60"/>
      <c r="MGB313" s="60"/>
      <c r="MGC313" s="60"/>
      <c r="MGD313" s="60"/>
      <c r="MGE313" s="60"/>
      <c r="MGF313" s="60"/>
      <c r="MGG313" s="60"/>
      <c r="MGH313" s="60"/>
      <c r="MGI313" s="60"/>
      <c r="MGJ313" s="60"/>
      <c r="MGK313" s="60"/>
      <c r="MGL313" s="60"/>
      <c r="MGM313" s="60"/>
      <c r="MGN313" s="60"/>
      <c r="MGO313" s="60"/>
      <c r="MGP313" s="60"/>
      <c r="MGQ313" s="60"/>
      <c r="MGR313" s="60"/>
      <c r="MGS313" s="60"/>
      <c r="MGT313" s="60"/>
      <c r="MGU313" s="60"/>
      <c r="MGV313" s="60"/>
      <c r="MGW313" s="60"/>
      <c r="MGX313" s="60"/>
      <c r="MGY313" s="60"/>
      <c r="MGZ313" s="60"/>
      <c r="MHA313" s="60"/>
      <c r="MHB313" s="60"/>
      <c r="MHC313" s="60"/>
      <c r="MHD313" s="60"/>
      <c r="MHE313" s="60"/>
      <c r="MHF313" s="60"/>
      <c r="MHG313" s="60"/>
      <c r="MHH313" s="60"/>
      <c r="MHI313" s="60"/>
      <c r="MHJ313" s="60"/>
      <c r="MHK313" s="60"/>
      <c r="MHL313" s="60"/>
      <c r="MHM313" s="60"/>
      <c r="MHN313" s="60"/>
      <c r="MHO313" s="60"/>
      <c r="MHP313" s="60"/>
      <c r="MHQ313" s="60"/>
      <c r="MHR313" s="60"/>
      <c r="MHS313" s="60"/>
      <c r="MHT313" s="60"/>
      <c r="MHU313" s="60"/>
      <c r="MHV313" s="60"/>
      <c r="MHW313" s="60"/>
      <c r="MHX313" s="60"/>
      <c r="MHY313" s="60"/>
      <c r="MHZ313" s="60"/>
      <c r="MIA313" s="60"/>
      <c r="MIB313" s="60"/>
      <c r="MIC313" s="60"/>
      <c r="MID313" s="60"/>
      <c r="MIE313" s="60"/>
      <c r="MIF313" s="60"/>
      <c r="MIG313" s="60"/>
      <c r="MIH313" s="60"/>
      <c r="MII313" s="60"/>
      <c r="MIJ313" s="60"/>
      <c r="MIK313" s="60"/>
      <c r="MIL313" s="60"/>
      <c r="MIM313" s="60"/>
      <c r="MIN313" s="60"/>
      <c r="MIO313" s="60"/>
      <c r="MIP313" s="60"/>
      <c r="MIQ313" s="60"/>
      <c r="MIR313" s="60"/>
      <c r="MIS313" s="60"/>
      <c r="MIT313" s="60"/>
      <c r="MIU313" s="60"/>
      <c r="MIV313" s="60"/>
      <c r="MIW313" s="60"/>
      <c r="MIX313" s="60"/>
      <c r="MIY313" s="60"/>
      <c r="MIZ313" s="60"/>
      <c r="MJA313" s="60"/>
      <c r="MJB313" s="60"/>
      <c r="MJC313" s="60"/>
      <c r="MJD313" s="60"/>
      <c r="MJE313" s="60"/>
      <c r="MJF313" s="60"/>
      <c r="MJG313" s="60"/>
      <c r="MJH313" s="60"/>
      <c r="MJI313" s="60"/>
      <c r="MJJ313" s="60"/>
      <c r="MJK313" s="60"/>
      <c r="MJL313" s="60"/>
      <c r="MJM313" s="60"/>
      <c r="MJN313" s="60"/>
      <c r="MJO313" s="60"/>
      <c r="MJP313" s="60"/>
      <c r="MJQ313" s="60"/>
      <c r="MJR313" s="60"/>
      <c r="MJS313" s="60"/>
      <c r="MJT313" s="60"/>
      <c r="MJU313" s="60"/>
      <c r="MJV313" s="60"/>
      <c r="MJW313" s="60"/>
      <c r="MJX313" s="60"/>
      <c r="MJY313" s="60"/>
      <c r="MJZ313" s="60"/>
      <c r="MKA313" s="60"/>
      <c r="MKB313" s="60"/>
      <c r="MKC313" s="60"/>
      <c r="MKD313" s="60"/>
      <c r="MKE313" s="60"/>
      <c r="MKF313" s="60"/>
      <c r="MKG313" s="60"/>
      <c r="MKH313" s="60"/>
      <c r="MKI313" s="60"/>
      <c r="MKJ313" s="60"/>
      <c r="MKK313" s="60"/>
      <c r="MKL313" s="60"/>
      <c r="MKM313" s="60"/>
      <c r="MKN313" s="60"/>
      <c r="MKO313" s="60"/>
      <c r="MKP313" s="60"/>
      <c r="MKQ313" s="60"/>
      <c r="MKR313" s="60"/>
      <c r="MKS313" s="60"/>
      <c r="MKT313" s="60"/>
      <c r="MKU313" s="60"/>
      <c r="MKV313" s="60"/>
      <c r="MKW313" s="60"/>
      <c r="MKX313" s="60"/>
      <c r="MKY313" s="60"/>
      <c r="MKZ313" s="60"/>
      <c r="MLA313" s="60"/>
      <c r="MLB313" s="60"/>
      <c r="MLC313" s="60"/>
      <c r="MLD313" s="60"/>
      <c r="MLE313" s="60"/>
      <c r="MLF313" s="60"/>
      <c r="MLG313" s="60"/>
      <c r="MLH313" s="60"/>
      <c r="MLI313" s="60"/>
      <c r="MLJ313" s="60"/>
      <c r="MLK313" s="60"/>
      <c r="MLL313" s="60"/>
      <c r="MLM313" s="60"/>
      <c r="MLN313" s="60"/>
      <c r="MLO313" s="60"/>
      <c r="MLP313" s="60"/>
      <c r="MLQ313" s="60"/>
      <c r="MLR313" s="60"/>
      <c r="MLS313" s="60"/>
      <c r="MLT313" s="60"/>
      <c r="MLU313" s="60"/>
      <c r="MLV313" s="60"/>
      <c r="MLW313" s="60"/>
      <c r="MLX313" s="60"/>
      <c r="MLY313" s="60"/>
      <c r="MLZ313" s="60"/>
      <c r="MMA313" s="60"/>
      <c r="MMB313" s="60"/>
      <c r="MMC313" s="60"/>
      <c r="MMD313" s="60"/>
      <c r="MME313" s="60"/>
      <c r="MMF313" s="60"/>
      <c r="MMG313" s="60"/>
      <c r="MMH313" s="60"/>
      <c r="MMI313" s="60"/>
      <c r="MMJ313" s="60"/>
      <c r="MMK313" s="60"/>
      <c r="MML313" s="60"/>
      <c r="MMM313" s="60"/>
      <c r="MMN313" s="60"/>
      <c r="MMO313" s="60"/>
      <c r="MMP313" s="60"/>
      <c r="MMQ313" s="60"/>
      <c r="MMR313" s="60"/>
      <c r="MMS313" s="60"/>
      <c r="MMT313" s="60"/>
      <c r="MMU313" s="60"/>
      <c r="MMV313" s="60"/>
      <c r="MMW313" s="60"/>
      <c r="MMX313" s="60"/>
      <c r="MMY313" s="60"/>
      <c r="MMZ313" s="60"/>
      <c r="MNA313" s="60"/>
      <c r="MNB313" s="60"/>
      <c r="MNC313" s="60"/>
      <c r="MND313" s="60"/>
      <c r="MNE313" s="60"/>
      <c r="MNF313" s="60"/>
      <c r="MNG313" s="60"/>
      <c r="MNH313" s="60"/>
      <c r="MNI313" s="60"/>
      <c r="MNJ313" s="60"/>
      <c r="MNK313" s="60"/>
      <c r="MNL313" s="60"/>
      <c r="MNM313" s="60"/>
      <c r="MNN313" s="60"/>
      <c r="MNO313" s="60"/>
      <c r="MNP313" s="60"/>
      <c r="MNQ313" s="60"/>
      <c r="MNR313" s="60"/>
      <c r="MNS313" s="60"/>
      <c r="MNT313" s="60"/>
      <c r="MNU313" s="60"/>
      <c r="MNV313" s="60"/>
      <c r="MNW313" s="60"/>
      <c r="MNX313" s="60"/>
      <c r="MNY313" s="60"/>
      <c r="MNZ313" s="60"/>
      <c r="MOA313" s="60"/>
      <c r="MOB313" s="60"/>
      <c r="MOC313" s="60"/>
      <c r="MOD313" s="60"/>
      <c r="MOE313" s="60"/>
      <c r="MOF313" s="60"/>
      <c r="MOG313" s="60"/>
      <c r="MOH313" s="60"/>
      <c r="MOI313" s="60"/>
      <c r="MOJ313" s="60"/>
      <c r="MOK313" s="60"/>
      <c r="MOL313" s="60"/>
      <c r="MOM313" s="60"/>
      <c r="MON313" s="60"/>
      <c r="MOO313" s="60"/>
      <c r="MOP313" s="60"/>
      <c r="MOQ313" s="60"/>
      <c r="MOR313" s="60"/>
      <c r="MOS313" s="60"/>
      <c r="MOT313" s="60"/>
      <c r="MOU313" s="60"/>
      <c r="MOV313" s="60"/>
      <c r="MOW313" s="60"/>
      <c r="MOX313" s="60"/>
      <c r="MOY313" s="60"/>
      <c r="MOZ313" s="60"/>
      <c r="MPA313" s="60"/>
      <c r="MPB313" s="60"/>
      <c r="MPC313" s="60"/>
      <c r="MPD313" s="60"/>
      <c r="MPE313" s="60"/>
      <c r="MPF313" s="60"/>
      <c r="MPG313" s="60"/>
      <c r="MPH313" s="60"/>
      <c r="MPI313" s="60"/>
      <c r="MPJ313" s="60"/>
      <c r="MPK313" s="60"/>
      <c r="MPL313" s="60"/>
      <c r="MPM313" s="60"/>
      <c r="MPN313" s="60"/>
      <c r="MPO313" s="60"/>
      <c r="MPP313" s="60"/>
      <c r="MPQ313" s="60"/>
      <c r="MPR313" s="60"/>
      <c r="MPS313" s="60"/>
      <c r="MPT313" s="60"/>
      <c r="MPU313" s="60"/>
      <c r="MPV313" s="60"/>
      <c r="MPW313" s="60"/>
      <c r="MPX313" s="60"/>
      <c r="MPY313" s="60"/>
      <c r="MPZ313" s="60"/>
      <c r="MQA313" s="60"/>
      <c r="MQB313" s="60"/>
      <c r="MQC313" s="60"/>
      <c r="MQD313" s="60"/>
      <c r="MQE313" s="60"/>
      <c r="MQF313" s="60"/>
      <c r="MQG313" s="60"/>
      <c r="MQH313" s="60"/>
      <c r="MQI313" s="60"/>
      <c r="MQJ313" s="60"/>
      <c r="MQK313" s="60"/>
      <c r="MQL313" s="60"/>
      <c r="MQM313" s="60"/>
      <c r="MQN313" s="60"/>
      <c r="MQO313" s="60"/>
      <c r="MQP313" s="60"/>
      <c r="MQQ313" s="60"/>
      <c r="MQR313" s="60"/>
      <c r="MQS313" s="60"/>
      <c r="MQT313" s="60"/>
      <c r="MQU313" s="60"/>
      <c r="MQV313" s="60"/>
      <c r="MQW313" s="60"/>
      <c r="MQX313" s="60"/>
      <c r="MQY313" s="60"/>
      <c r="MQZ313" s="60"/>
      <c r="MRA313" s="60"/>
      <c r="MRB313" s="60"/>
      <c r="MRC313" s="60"/>
      <c r="MRD313" s="60"/>
      <c r="MRE313" s="60"/>
      <c r="MRF313" s="60"/>
      <c r="MRG313" s="60"/>
      <c r="MRH313" s="60"/>
      <c r="MRI313" s="60"/>
      <c r="MRJ313" s="60"/>
      <c r="MRK313" s="60"/>
      <c r="MRL313" s="60"/>
      <c r="MRM313" s="60"/>
      <c r="MRN313" s="60"/>
      <c r="MRO313" s="60"/>
      <c r="MRP313" s="60"/>
      <c r="MRQ313" s="60"/>
      <c r="MRR313" s="60"/>
      <c r="MRS313" s="60"/>
      <c r="MRT313" s="60"/>
      <c r="MRU313" s="60"/>
      <c r="MRV313" s="60"/>
      <c r="MRW313" s="60"/>
      <c r="MRX313" s="60"/>
      <c r="MRY313" s="60"/>
      <c r="MRZ313" s="60"/>
      <c r="MSA313" s="60"/>
      <c r="MSB313" s="60"/>
      <c r="MSC313" s="60"/>
      <c r="MSD313" s="60"/>
      <c r="MSE313" s="60"/>
      <c r="MSF313" s="60"/>
      <c r="MSG313" s="60"/>
      <c r="MSH313" s="60"/>
      <c r="MSI313" s="60"/>
      <c r="MSJ313" s="60"/>
      <c r="MSK313" s="60"/>
      <c r="MSL313" s="60"/>
      <c r="MSM313" s="60"/>
      <c r="MSN313" s="60"/>
      <c r="MSO313" s="60"/>
      <c r="MSP313" s="60"/>
      <c r="MSQ313" s="60"/>
      <c r="MSR313" s="60"/>
      <c r="MSS313" s="60"/>
      <c r="MST313" s="60"/>
      <c r="MSU313" s="60"/>
      <c r="MSV313" s="60"/>
      <c r="MSW313" s="60"/>
      <c r="MSX313" s="60"/>
      <c r="MSY313" s="60"/>
      <c r="MSZ313" s="60"/>
      <c r="MTA313" s="60"/>
      <c r="MTB313" s="60"/>
      <c r="MTC313" s="60"/>
      <c r="MTD313" s="60"/>
      <c r="MTE313" s="60"/>
      <c r="MTF313" s="60"/>
      <c r="MTG313" s="60"/>
      <c r="MTH313" s="60"/>
      <c r="MTI313" s="60"/>
      <c r="MTJ313" s="60"/>
      <c r="MTK313" s="60"/>
      <c r="MTL313" s="60"/>
      <c r="MTM313" s="60"/>
      <c r="MTN313" s="60"/>
      <c r="MTO313" s="60"/>
      <c r="MTP313" s="60"/>
      <c r="MTQ313" s="60"/>
      <c r="MTR313" s="60"/>
      <c r="MTS313" s="60"/>
      <c r="MTT313" s="60"/>
      <c r="MTU313" s="60"/>
      <c r="MTV313" s="60"/>
      <c r="MTW313" s="60"/>
      <c r="MTX313" s="60"/>
      <c r="MTY313" s="60"/>
      <c r="MTZ313" s="60"/>
      <c r="MUA313" s="60"/>
      <c r="MUB313" s="60"/>
      <c r="MUC313" s="60"/>
      <c r="MUD313" s="60"/>
      <c r="MUE313" s="60"/>
      <c r="MUF313" s="60"/>
      <c r="MUG313" s="60"/>
      <c r="MUH313" s="60"/>
      <c r="MUI313" s="60"/>
      <c r="MUJ313" s="60"/>
      <c r="MUK313" s="60"/>
      <c r="MUL313" s="60"/>
      <c r="MUM313" s="60"/>
      <c r="MUN313" s="60"/>
      <c r="MUO313" s="60"/>
      <c r="MUP313" s="60"/>
      <c r="MUQ313" s="60"/>
      <c r="MUR313" s="60"/>
      <c r="MUS313" s="60"/>
      <c r="MUT313" s="60"/>
      <c r="MUU313" s="60"/>
      <c r="MUV313" s="60"/>
      <c r="MUW313" s="60"/>
      <c r="MUX313" s="60"/>
      <c r="MUY313" s="60"/>
      <c r="MUZ313" s="60"/>
      <c r="MVA313" s="60"/>
      <c r="MVB313" s="60"/>
      <c r="MVC313" s="60"/>
      <c r="MVD313" s="60"/>
      <c r="MVE313" s="60"/>
      <c r="MVF313" s="60"/>
      <c r="MVG313" s="60"/>
      <c r="MVH313" s="60"/>
      <c r="MVI313" s="60"/>
      <c r="MVJ313" s="60"/>
      <c r="MVK313" s="60"/>
      <c r="MVL313" s="60"/>
      <c r="MVM313" s="60"/>
      <c r="MVN313" s="60"/>
      <c r="MVO313" s="60"/>
      <c r="MVP313" s="60"/>
      <c r="MVQ313" s="60"/>
      <c r="MVR313" s="60"/>
      <c r="MVS313" s="60"/>
      <c r="MVT313" s="60"/>
      <c r="MVU313" s="60"/>
      <c r="MVV313" s="60"/>
      <c r="MVW313" s="60"/>
      <c r="MVX313" s="60"/>
      <c r="MVY313" s="60"/>
      <c r="MVZ313" s="60"/>
      <c r="MWA313" s="60"/>
      <c r="MWB313" s="60"/>
      <c r="MWC313" s="60"/>
      <c r="MWD313" s="60"/>
      <c r="MWE313" s="60"/>
      <c r="MWF313" s="60"/>
      <c r="MWG313" s="60"/>
      <c r="MWH313" s="60"/>
      <c r="MWI313" s="60"/>
      <c r="MWJ313" s="60"/>
      <c r="MWK313" s="60"/>
      <c r="MWL313" s="60"/>
      <c r="MWM313" s="60"/>
      <c r="MWN313" s="60"/>
      <c r="MWO313" s="60"/>
      <c r="MWP313" s="60"/>
      <c r="MWQ313" s="60"/>
      <c r="MWR313" s="60"/>
      <c r="MWS313" s="60"/>
      <c r="MWT313" s="60"/>
      <c r="MWU313" s="60"/>
      <c r="MWV313" s="60"/>
      <c r="MWW313" s="60"/>
      <c r="MWX313" s="60"/>
      <c r="MWY313" s="60"/>
      <c r="MWZ313" s="60"/>
      <c r="MXA313" s="60"/>
      <c r="MXB313" s="60"/>
      <c r="MXC313" s="60"/>
      <c r="MXD313" s="60"/>
      <c r="MXE313" s="60"/>
      <c r="MXF313" s="60"/>
      <c r="MXG313" s="60"/>
      <c r="MXH313" s="60"/>
      <c r="MXI313" s="60"/>
      <c r="MXJ313" s="60"/>
      <c r="MXK313" s="60"/>
      <c r="MXL313" s="60"/>
      <c r="MXM313" s="60"/>
      <c r="MXN313" s="60"/>
      <c r="MXO313" s="60"/>
      <c r="MXP313" s="60"/>
      <c r="MXQ313" s="60"/>
      <c r="MXR313" s="60"/>
      <c r="MXS313" s="60"/>
      <c r="MXT313" s="60"/>
      <c r="MXU313" s="60"/>
      <c r="MXV313" s="60"/>
      <c r="MXW313" s="60"/>
      <c r="MXX313" s="60"/>
      <c r="MXY313" s="60"/>
      <c r="MXZ313" s="60"/>
      <c r="MYA313" s="60"/>
      <c r="MYB313" s="60"/>
      <c r="MYC313" s="60"/>
      <c r="MYD313" s="60"/>
      <c r="MYE313" s="60"/>
      <c r="MYF313" s="60"/>
      <c r="MYG313" s="60"/>
      <c r="MYH313" s="60"/>
      <c r="MYI313" s="60"/>
      <c r="MYJ313" s="60"/>
      <c r="MYK313" s="60"/>
      <c r="MYL313" s="60"/>
      <c r="MYM313" s="60"/>
      <c r="MYN313" s="60"/>
      <c r="MYO313" s="60"/>
      <c r="MYP313" s="60"/>
      <c r="MYQ313" s="60"/>
      <c r="MYR313" s="60"/>
      <c r="MYS313" s="60"/>
      <c r="MYT313" s="60"/>
      <c r="MYU313" s="60"/>
      <c r="MYV313" s="60"/>
      <c r="MYW313" s="60"/>
      <c r="MYX313" s="60"/>
      <c r="MYY313" s="60"/>
      <c r="MYZ313" s="60"/>
      <c r="MZA313" s="60"/>
      <c r="MZB313" s="60"/>
      <c r="MZC313" s="60"/>
      <c r="MZD313" s="60"/>
      <c r="MZE313" s="60"/>
      <c r="MZF313" s="60"/>
      <c r="MZG313" s="60"/>
      <c r="MZH313" s="60"/>
      <c r="MZI313" s="60"/>
      <c r="MZJ313" s="60"/>
      <c r="MZK313" s="60"/>
      <c r="MZL313" s="60"/>
      <c r="MZM313" s="60"/>
      <c r="MZN313" s="60"/>
      <c r="MZO313" s="60"/>
      <c r="MZP313" s="60"/>
      <c r="MZQ313" s="60"/>
      <c r="MZR313" s="60"/>
      <c r="MZS313" s="60"/>
      <c r="MZT313" s="60"/>
      <c r="MZU313" s="60"/>
      <c r="MZV313" s="60"/>
      <c r="MZW313" s="60"/>
      <c r="MZX313" s="60"/>
      <c r="MZY313" s="60"/>
      <c r="MZZ313" s="60"/>
      <c r="NAA313" s="60"/>
      <c r="NAB313" s="60"/>
      <c r="NAC313" s="60"/>
      <c r="NAD313" s="60"/>
      <c r="NAE313" s="60"/>
      <c r="NAF313" s="60"/>
      <c r="NAG313" s="60"/>
      <c r="NAH313" s="60"/>
      <c r="NAI313" s="60"/>
      <c r="NAJ313" s="60"/>
      <c r="NAK313" s="60"/>
      <c r="NAL313" s="60"/>
      <c r="NAM313" s="60"/>
      <c r="NAN313" s="60"/>
      <c r="NAO313" s="60"/>
      <c r="NAP313" s="60"/>
      <c r="NAQ313" s="60"/>
      <c r="NAR313" s="60"/>
      <c r="NAS313" s="60"/>
      <c r="NAT313" s="60"/>
      <c r="NAU313" s="60"/>
      <c r="NAV313" s="60"/>
      <c r="NAW313" s="60"/>
      <c r="NAX313" s="60"/>
      <c r="NAY313" s="60"/>
      <c r="NAZ313" s="60"/>
      <c r="NBA313" s="60"/>
      <c r="NBB313" s="60"/>
      <c r="NBC313" s="60"/>
      <c r="NBD313" s="60"/>
      <c r="NBE313" s="60"/>
      <c r="NBF313" s="60"/>
      <c r="NBG313" s="60"/>
      <c r="NBH313" s="60"/>
      <c r="NBI313" s="60"/>
      <c r="NBJ313" s="60"/>
      <c r="NBK313" s="60"/>
      <c r="NBL313" s="60"/>
      <c r="NBM313" s="60"/>
      <c r="NBN313" s="60"/>
      <c r="NBO313" s="60"/>
      <c r="NBP313" s="60"/>
      <c r="NBQ313" s="60"/>
      <c r="NBR313" s="60"/>
      <c r="NBS313" s="60"/>
      <c r="NBT313" s="60"/>
      <c r="NBU313" s="60"/>
      <c r="NBV313" s="60"/>
      <c r="NBW313" s="60"/>
      <c r="NBX313" s="60"/>
      <c r="NBY313" s="60"/>
      <c r="NBZ313" s="60"/>
      <c r="NCA313" s="60"/>
      <c r="NCB313" s="60"/>
      <c r="NCC313" s="60"/>
      <c r="NCD313" s="60"/>
      <c r="NCE313" s="60"/>
      <c r="NCF313" s="60"/>
      <c r="NCG313" s="60"/>
      <c r="NCH313" s="60"/>
      <c r="NCI313" s="60"/>
      <c r="NCJ313" s="60"/>
      <c r="NCK313" s="60"/>
      <c r="NCL313" s="60"/>
      <c r="NCM313" s="60"/>
      <c r="NCN313" s="60"/>
      <c r="NCO313" s="60"/>
      <c r="NCP313" s="60"/>
      <c r="NCQ313" s="60"/>
      <c r="NCR313" s="60"/>
      <c r="NCS313" s="60"/>
      <c r="NCT313" s="60"/>
      <c r="NCU313" s="60"/>
      <c r="NCV313" s="60"/>
      <c r="NCW313" s="60"/>
      <c r="NCX313" s="60"/>
      <c r="NCY313" s="60"/>
      <c r="NCZ313" s="60"/>
      <c r="NDA313" s="60"/>
      <c r="NDB313" s="60"/>
      <c r="NDC313" s="60"/>
      <c r="NDD313" s="60"/>
      <c r="NDE313" s="60"/>
      <c r="NDF313" s="60"/>
      <c r="NDG313" s="60"/>
      <c r="NDH313" s="60"/>
      <c r="NDI313" s="60"/>
      <c r="NDJ313" s="60"/>
      <c r="NDK313" s="60"/>
      <c r="NDL313" s="60"/>
      <c r="NDM313" s="60"/>
      <c r="NDN313" s="60"/>
      <c r="NDO313" s="60"/>
      <c r="NDP313" s="60"/>
      <c r="NDQ313" s="60"/>
      <c r="NDR313" s="60"/>
      <c r="NDS313" s="60"/>
      <c r="NDT313" s="60"/>
      <c r="NDU313" s="60"/>
      <c r="NDV313" s="60"/>
      <c r="NDW313" s="60"/>
      <c r="NDX313" s="60"/>
      <c r="NDY313" s="60"/>
      <c r="NDZ313" s="60"/>
      <c r="NEA313" s="60"/>
      <c r="NEB313" s="60"/>
      <c r="NEC313" s="60"/>
      <c r="NED313" s="60"/>
      <c r="NEE313" s="60"/>
      <c r="NEF313" s="60"/>
      <c r="NEG313" s="60"/>
      <c r="NEH313" s="60"/>
      <c r="NEI313" s="60"/>
      <c r="NEJ313" s="60"/>
      <c r="NEK313" s="60"/>
      <c r="NEL313" s="60"/>
      <c r="NEM313" s="60"/>
      <c r="NEN313" s="60"/>
      <c r="NEO313" s="60"/>
      <c r="NEP313" s="60"/>
      <c r="NEQ313" s="60"/>
      <c r="NER313" s="60"/>
      <c r="NES313" s="60"/>
      <c r="NET313" s="60"/>
      <c r="NEU313" s="60"/>
      <c r="NEV313" s="60"/>
      <c r="NEW313" s="60"/>
      <c r="NEX313" s="60"/>
      <c r="NEY313" s="60"/>
      <c r="NEZ313" s="60"/>
      <c r="NFA313" s="60"/>
      <c r="NFB313" s="60"/>
      <c r="NFC313" s="60"/>
      <c r="NFD313" s="60"/>
      <c r="NFE313" s="60"/>
      <c r="NFF313" s="60"/>
      <c r="NFG313" s="60"/>
      <c r="NFH313" s="60"/>
      <c r="NFI313" s="60"/>
      <c r="NFJ313" s="60"/>
      <c r="NFK313" s="60"/>
      <c r="NFL313" s="60"/>
      <c r="NFM313" s="60"/>
      <c r="NFN313" s="60"/>
      <c r="NFO313" s="60"/>
      <c r="NFP313" s="60"/>
      <c r="NFQ313" s="60"/>
      <c r="NFR313" s="60"/>
      <c r="NFS313" s="60"/>
      <c r="NFT313" s="60"/>
      <c r="NFU313" s="60"/>
      <c r="NFV313" s="60"/>
      <c r="NFW313" s="60"/>
      <c r="NFX313" s="60"/>
      <c r="NFY313" s="60"/>
      <c r="NFZ313" s="60"/>
      <c r="NGA313" s="60"/>
      <c r="NGB313" s="60"/>
      <c r="NGC313" s="60"/>
      <c r="NGD313" s="60"/>
      <c r="NGE313" s="60"/>
      <c r="NGF313" s="60"/>
      <c r="NGG313" s="60"/>
      <c r="NGH313" s="60"/>
      <c r="NGI313" s="60"/>
      <c r="NGJ313" s="60"/>
      <c r="NGK313" s="60"/>
      <c r="NGL313" s="60"/>
      <c r="NGM313" s="60"/>
      <c r="NGN313" s="60"/>
      <c r="NGO313" s="60"/>
      <c r="NGP313" s="60"/>
      <c r="NGQ313" s="60"/>
      <c r="NGR313" s="60"/>
      <c r="NGS313" s="60"/>
      <c r="NGT313" s="60"/>
      <c r="NGU313" s="60"/>
      <c r="NGV313" s="60"/>
      <c r="NGW313" s="60"/>
      <c r="NGX313" s="60"/>
      <c r="NGY313" s="60"/>
      <c r="NGZ313" s="60"/>
      <c r="NHA313" s="60"/>
      <c r="NHB313" s="60"/>
      <c r="NHC313" s="60"/>
      <c r="NHD313" s="60"/>
      <c r="NHE313" s="60"/>
      <c r="NHF313" s="60"/>
      <c r="NHG313" s="60"/>
      <c r="NHH313" s="60"/>
      <c r="NHI313" s="60"/>
      <c r="NHJ313" s="60"/>
      <c r="NHK313" s="60"/>
      <c r="NHL313" s="60"/>
      <c r="NHM313" s="60"/>
      <c r="NHN313" s="60"/>
      <c r="NHO313" s="60"/>
      <c r="NHP313" s="60"/>
      <c r="NHQ313" s="60"/>
      <c r="NHR313" s="60"/>
      <c r="NHS313" s="60"/>
      <c r="NHT313" s="60"/>
      <c r="NHU313" s="60"/>
      <c r="NHV313" s="60"/>
      <c r="NHW313" s="60"/>
      <c r="NHX313" s="60"/>
      <c r="NHY313" s="60"/>
      <c r="NHZ313" s="60"/>
      <c r="NIA313" s="60"/>
      <c r="NIB313" s="60"/>
      <c r="NIC313" s="60"/>
      <c r="NID313" s="60"/>
      <c r="NIE313" s="60"/>
      <c r="NIF313" s="60"/>
      <c r="NIG313" s="60"/>
      <c r="NIH313" s="60"/>
      <c r="NII313" s="60"/>
      <c r="NIJ313" s="60"/>
      <c r="NIK313" s="60"/>
      <c r="NIL313" s="60"/>
      <c r="NIM313" s="60"/>
      <c r="NIN313" s="60"/>
      <c r="NIO313" s="60"/>
      <c r="NIP313" s="60"/>
      <c r="NIQ313" s="60"/>
      <c r="NIR313" s="60"/>
      <c r="NIS313" s="60"/>
      <c r="NIT313" s="60"/>
      <c r="NIU313" s="60"/>
      <c r="NIV313" s="60"/>
      <c r="NIW313" s="60"/>
      <c r="NIX313" s="60"/>
      <c r="NIY313" s="60"/>
      <c r="NIZ313" s="60"/>
      <c r="NJA313" s="60"/>
      <c r="NJB313" s="60"/>
      <c r="NJC313" s="60"/>
      <c r="NJD313" s="60"/>
      <c r="NJE313" s="60"/>
      <c r="NJF313" s="60"/>
      <c r="NJG313" s="60"/>
      <c r="NJH313" s="60"/>
      <c r="NJI313" s="60"/>
      <c r="NJJ313" s="60"/>
      <c r="NJK313" s="60"/>
      <c r="NJL313" s="60"/>
      <c r="NJM313" s="60"/>
      <c r="NJN313" s="60"/>
      <c r="NJO313" s="60"/>
      <c r="NJP313" s="60"/>
      <c r="NJQ313" s="60"/>
      <c r="NJR313" s="60"/>
      <c r="NJS313" s="60"/>
      <c r="NJT313" s="60"/>
      <c r="NJU313" s="60"/>
      <c r="NJV313" s="60"/>
      <c r="NJW313" s="60"/>
      <c r="NJX313" s="60"/>
      <c r="NJY313" s="60"/>
      <c r="NJZ313" s="60"/>
      <c r="NKA313" s="60"/>
      <c r="NKB313" s="60"/>
      <c r="NKC313" s="60"/>
      <c r="NKD313" s="60"/>
      <c r="NKE313" s="60"/>
      <c r="NKF313" s="60"/>
      <c r="NKG313" s="60"/>
      <c r="NKH313" s="60"/>
      <c r="NKI313" s="60"/>
      <c r="NKJ313" s="60"/>
      <c r="NKK313" s="60"/>
      <c r="NKL313" s="60"/>
      <c r="NKM313" s="60"/>
      <c r="NKN313" s="60"/>
      <c r="NKO313" s="60"/>
      <c r="NKP313" s="60"/>
      <c r="NKQ313" s="60"/>
      <c r="NKR313" s="60"/>
      <c r="NKS313" s="60"/>
      <c r="NKT313" s="60"/>
      <c r="NKU313" s="60"/>
      <c r="NKV313" s="60"/>
      <c r="NKW313" s="60"/>
      <c r="NKX313" s="60"/>
      <c r="NKY313" s="60"/>
      <c r="NKZ313" s="60"/>
      <c r="NLA313" s="60"/>
      <c r="NLB313" s="60"/>
      <c r="NLC313" s="60"/>
      <c r="NLD313" s="60"/>
      <c r="NLE313" s="60"/>
      <c r="NLF313" s="60"/>
      <c r="NLG313" s="60"/>
      <c r="NLH313" s="60"/>
      <c r="NLI313" s="60"/>
      <c r="NLJ313" s="60"/>
      <c r="NLK313" s="60"/>
      <c r="NLL313" s="60"/>
      <c r="NLM313" s="60"/>
      <c r="NLN313" s="60"/>
      <c r="NLO313" s="60"/>
      <c r="NLP313" s="60"/>
      <c r="NLQ313" s="60"/>
      <c r="NLR313" s="60"/>
      <c r="NLS313" s="60"/>
      <c r="NLT313" s="60"/>
      <c r="NLU313" s="60"/>
      <c r="NLV313" s="60"/>
      <c r="NLW313" s="60"/>
      <c r="NLX313" s="60"/>
      <c r="NLY313" s="60"/>
      <c r="NLZ313" s="60"/>
      <c r="NMA313" s="60"/>
      <c r="NMB313" s="60"/>
      <c r="NMC313" s="60"/>
      <c r="NMD313" s="60"/>
      <c r="NME313" s="60"/>
      <c r="NMF313" s="60"/>
      <c r="NMG313" s="60"/>
      <c r="NMH313" s="60"/>
      <c r="NMI313" s="60"/>
      <c r="NMJ313" s="60"/>
      <c r="NMK313" s="60"/>
      <c r="NML313" s="60"/>
      <c r="NMM313" s="60"/>
      <c r="NMN313" s="60"/>
      <c r="NMO313" s="60"/>
      <c r="NMP313" s="60"/>
      <c r="NMQ313" s="60"/>
      <c r="NMR313" s="60"/>
      <c r="NMS313" s="60"/>
      <c r="NMT313" s="60"/>
      <c r="NMU313" s="60"/>
      <c r="NMV313" s="60"/>
      <c r="NMW313" s="60"/>
      <c r="NMX313" s="60"/>
      <c r="NMY313" s="60"/>
      <c r="NMZ313" s="60"/>
      <c r="NNA313" s="60"/>
      <c r="NNB313" s="60"/>
      <c r="NNC313" s="60"/>
      <c r="NND313" s="60"/>
      <c r="NNE313" s="60"/>
      <c r="NNF313" s="60"/>
      <c r="NNG313" s="60"/>
      <c r="NNH313" s="60"/>
      <c r="NNI313" s="60"/>
      <c r="NNJ313" s="60"/>
      <c r="NNK313" s="60"/>
      <c r="NNL313" s="60"/>
      <c r="NNM313" s="60"/>
      <c r="NNN313" s="60"/>
      <c r="NNO313" s="60"/>
      <c r="NNP313" s="60"/>
      <c r="NNQ313" s="60"/>
      <c r="NNR313" s="60"/>
      <c r="NNS313" s="60"/>
      <c r="NNT313" s="60"/>
      <c r="NNU313" s="60"/>
      <c r="NNV313" s="60"/>
      <c r="NNW313" s="60"/>
      <c r="NNX313" s="60"/>
      <c r="NNY313" s="60"/>
      <c r="NNZ313" s="60"/>
      <c r="NOA313" s="60"/>
      <c r="NOB313" s="60"/>
      <c r="NOC313" s="60"/>
      <c r="NOD313" s="60"/>
      <c r="NOE313" s="60"/>
      <c r="NOF313" s="60"/>
      <c r="NOG313" s="60"/>
      <c r="NOH313" s="60"/>
      <c r="NOI313" s="60"/>
      <c r="NOJ313" s="60"/>
      <c r="NOK313" s="60"/>
      <c r="NOL313" s="60"/>
      <c r="NOM313" s="60"/>
      <c r="NON313" s="60"/>
      <c r="NOO313" s="60"/>
      <c r="NOP313" s="60"/>
      <c r="NOQ313" s="60"/>
      <c r="NOR313" s="60"/>
      <c r="NOS313" s="60"/>
      <c r="NOT313" s="60"/>
      <c r="NOU313" s="60"/>
      <c r="NOV313" s="60"/>
      <c r="NOW313" s="60"/>
      <c r="NOX313" s="60"/>
      <c r="NOY313" s="60"/>
      <c r="NOZ313" s="60"/>
      <c r="NPA313" s="60"/>
      <c r="NPB313" s="60"/>
      <c r="NPC313" s="60"/>
      <c r="NPD313" s="60"/>
      <c r="NPE313" s="60"/>
      <c r="NPF313" s="60"/>
      <c r="NPG313" s="60"/>
      <c r="NPH313" s="60"/>
      <c r="NPI313" s="60"/>
      <c r="NPJ313" s="60"/>
      <c r="NPK313" s="60"/>
      <c r="NPL313" s="60"/>
      <c r="NPM313" s="60"/>
      <c r="NPN313" s="60"/>
      <c r="NPO313" s="60"/>
      <c r="NPP313" s="60"/>
      <c r="NPQ313" s="60"/>
      <c r="NPR313" s="60"/>
      <c r="NPS313" s="60"/>
      <c r="NPT313" s="60"/>
      <c r="NPU313" s="60"/>
      <c r="NPV313" s="60"/>
      <c r="NPW313" s="60"/>
      <c r="NPX313" s="60"/>
      <c r="NPY313" s="60"/>
      <c r="NPZ313" s="60"/>
      <c r="NQA313" s="60"/>
      <c r="NQB313" s="60"/>
      <c r="NQC313" s="60"/>
      <c r="NQD313" s="60"/>
      <c r="NQE313" s="60"/>
      <c r="NQF313" s="60"/>
      <c r="NQG313" s="60"/>
      <c r="NQH313" s="60"/>
      <c r="NQI313" s="60"/>
      <c r="NQJ313" s="60"/>
      <c r="NQK313" s="60"/>
      <c r="NQL313" s="60"/>
      <c r="NQM313" s="60"/>
      <c r="NQN313" s="60"/>
      <c r="NQO313" s="60"/>
      <c r="NQP313" s="60"/>
      <c r="NQQ313" s="60"/>
      <c r="NQR313" s="60"/>
      <c r="NQS313" s="60"/>
      <c r="NQT313" s="60"/>
      <c r="NQU313" s="60"/>
      <c r="NQV313" s="60"/>
      <c r="NQW313" s="60"/>
      <c r="NQX313" s="60"/>
      <c r="NQY313" s="60"/>
      <c r="NQZ313" s="60"/>
      <c r="NRA313" s="60"/>
      <c r="NRB313" s="60"/>
      <c r="NRC313" s="60"/>
      <c r="NRD313" s="60"/>
      <c r="NRE313" s="60"/>
      <c r="NRF313" s="60"/>
      <c r="NRG313" s="60"/>
      <c r="NRH313" s="60"/>
      <c r="NRI313" s="60"/>
      <c r="NRJ313" s="60"/>
      <c r="NRK313" s="60"/>
      <c r="NRL313" s="60"/>
      <c r="NRM313" s="60"/>
      <c r="NRN313" s="60"/>
      <c r="NRO313" s="60"/>
      <c r="NRP313" s="60"/>
      <c r="NRQ313" s="60"/>
      <c r="NRR313" s="60"/>
      <c r="NRS313" s="60"/>
      <c r="NRT313" s="60"/>
      <c r="NRU313" s="60"/>
      <c r="NRV313" s="60"/>
      <c r="NRW313" s="60"/>
      <c r="NRX313" s="60"/>
      <c r="NRY313" s="60"/>
      <c r="NRZ313" s="60"/>
      <c r="NSA313" s="60"/>
      <c r="NSB313" s="60"/>
      <c r="NSC313" s="60"/>
      <c r="NSD313" s="60"/>
      <c r="NSE313" s="60"/>
      <c r="NSF313" s="60"/>
      <c r="NSG313" s="60"/>
      <c r="NSH313" s="60"/>
      <c r="NSI313" s="60"/>
      <c r="NSJ313" s="60"/>
      <c r="NSK313" s="60"/>
      <c r="NSL313" s="60"/>
      <c r="NSM313" s="60"/>
      <c r="NSN313" s="60"/>
      <c r="NSO313" s="60"/>
      <c r="NSP313" s="60"/>
      <c r="NSQ313" s="60"/>
      <c r="NSR313" s="60"/>
      <c r="NSS313" s="60"/>
      <c r="NST313" s="60"/>
      <c r="NSU313" s="60"/>
      <c r="NSV313" s="60"/>
      <c r="NSW313" s="60"/>
      <c r="NSX313" s="60"/>
      <c r="NSY313" s="60"/>
      <c r="NSZ313" s="60"/>
      <c r="NTA313" s="60"/>
      <c r="NTB313" s="60"/>
      <c r="NTC313" s="60"/>
      <c r="NTD313" s="60"/>
      <c r="NTE313" s="60"/>
      <c r="NTF313" s="60"/>
      <c r="NTG313" s="60"/>
      <c r="NTH313" s="60"/>
      <c r="NTI313" s="60"/>
      <c r="NTJ313" s="60"/>
      <c r="NTK313" s="60"/>
      <c r="NTL313" s="60"/>
      <c r="NTM313" s="60"/>
      <c r="NTN313" s="60"/>
      <c r="NTO313" s="60"/>
      <c r="NTP313" s="60"/>
      <c r="NTQ313" s="60"/>
      <c r="NTR313" s="60"/>
      <c r="NTS313" s="60"/>
      <c r="NTT313" s="60"/>
      <c r="NTU313" s="60"/>
      <c r="NTV313" s="60"/>
      <c r="NTW313" s="60"/>
      <c r="NTX313" s="60"/>
      <c r="NTY313" s="60"/>
      <c r="NTZ313" s="60"/>
      <c r="NUA313" s="60"/>
      <c r="NUB313" s="60"/>
      <c r="NUC313" s="60"/>
      <c r="NUD313" s="60"/>
      <c r="NUE313" s="60"/>
      <c r="NUF313" s="60"/>
      <c r="NUG313" s="60"/>
      <c r="NUH313" s="60"/>
      <c r="NUI313" s="60"/>
      <c r="NUJ313" s="60"/>
      <c r="NUK313" s="60"/>
      <c r="NUL313" s="60"/>
      <c r="NUM313" s="60"/>
      <c r="NUN313" s="60"/>
      <c r="NUO313" s="60"/>
      <c r="NUP313" s="60"/>
      <c r="NUQ313" s="60"/>
      <c r="NUR313" s="60"/>
      <c r="NUS313" s="60"/>
      <c r="NUT313" s="60"/>
      <c r="NUU313" s="60"/>
      <c r="NUV313" s="60"/>
      <c r="NUW313" s="60"/>
      <c r="NUX313" s="60"/>
      <c r="NUY313" s="60"/>
      <c r="NUZ313" s="60"/>
      <c r="NVA313" s="60"/>
      <c r="NVB313" s="60"/>
      <c r="NVC313" s="60"/>
      <c r="NVD313" s="60"/>
      <c r="NVE313" s="60"/>
      <c r="NVF313" s="60"/>
      <c r="NVG313" s="60"/>
      <c r="NVH313" s="60"/>
      <c r="NVI313" s="60"/>
      <c r="NVJ313" s="60"/>
      <c r="NVK313" s="60"/>
      <c r="NVL313" s="60"/>
      <c r="NVM313" s="60"/>
      <c r="NVN313" s="60"/>
      <c r="NVO313" s="60"/>
      <c r="NVP313" s="60"/>
      <c r="NVQ313" s="60"/>
      <c r="NVR313" s="60"/>
      <c r="NVS313" s="60"/>
      <c r="NVT313" s="60"/>
      <c r="NVU313" s="60"/>
      <c r="NVV313" s="60"/>
      <c r="NVW313" s="60"/>
      <c r="NVX313" s="60"/>
      <c r="NVY313" s="60"/>
      <c r="NVZ313" s="60"/>
      <c r="NWA313" s="60"/>
      <c r="NWB313" s="60"/>
      <c r="NWC313" s="60"/>
      <c r="NWD313" s="60"/>
      <c r="NWE313" s="60"/>
      <c r="NWF313" s="60"/>
      <c r="NWG313" s="60"/>
      <c r="NWH313" s="60"/>
      <c r="NWI313" s="60"/>
      <c r="NWJ313" s="60"/>
      <c r="NWK313" s="60"/>
      <c r="NWL313" s="60"/>
      <c r="NWM313" s="60"/>
      <c r="NWN313" s="60"/>
      <c r="NWO313" s="60"/>
      <c r="NWP313" s="60"/>
      <c r="NWQ313" s="60"/>
      <c r="NWR313" s="60"/>
      <c r="NWS313" s="60"/>
      <c r="NWT313" s="60"/>
      <c r="NWU313" s="60"/>
      <c r="NWV313" s="60"/>
      <c r="NWW313" s="60"/>
      <c r="NWX313" s="60"/>
      <c r="NWY313" s="60"/>
      <c r="NWZ313" s="60"/>
      <c r="NXA313" s="60"/>
      <c r="NXB313" s="60"/>
      <c r="NXC313" s="60"/>
      <c r="NXD313" s="60"/>
      <c r="NXE313" s="60"/>
      <c r="NXF313" s="60"/>
      <c r="NXG313" s="60"/>
      <c r="NXH313" s="60"/>
      <c r="NXI313" s="60"/>
      <c r="NXJ313" s="60"/>
      <c r="NXK313" s="60"/>
      <c r="NXL313" s="60"/>
      <c r="NXM313" s="60"/>
      <c r="NXN313" s="60"/>
      <c r="NXO313" s="60"/>
      <c r="NXP313" s="60"/>
      <c r="NXQ313" s="60"/>
      <c r="NXR313" s="60"/>
      <c r="NXS313" s="60"/>
      <c r="NXT313" s="60"/>
      <c r="NXU313" s="60"/>
      <c r="NXV313" s="60"/>
      <c r="NXW313" s="60"/>
      <c r="NXX313" s="60"/>
      <c r="NXY313" s="60"/>
      <c r="NXZ313" s="60"/>
      <c r="NYA313" s="60"/>
      <c r="NYB313" s="60"/>
      <c r="NYC313" s="60"/>
      <c r="NYD313" s="60"/>
      <c r="NYE313" s="60"/>
      <c r="NYF313" s="60"/>
      <c r="NYG313" s="60"/>
      <c r="NYH313" s="60"/>
      <c r="NYI313" s="60"/>
      <c r="NYJ313" s="60"/>
      <c r="NYK313" s="60"/>
      <c r="NYL313" s="60"/>
      <c r="NYM313" s="60"/>
      <c r="NYN313" s="60"/>
      <c r="NYO313" s="60"/>
      <c r="NYP313" s="60"/>
      <c r="NYQ313" s="60"/>
      <c r="NYR313" s="60"/>
      <c r="NYS313" s="60"/>
      <c r="NYT313" s="60"/>
      <c r="NYU313" s="60"/>
      <c r="NYV313" s="60"/>
      <c r="NYW313" s="60"/>
      <c r="NYX313" s="60"/>
      <c r="NYY313" s="60"/>
      <c r="NYZ313" s="60"/>
      <c r="NZA313" s="60"/>
      <c r="NZB313" s="60"/>
      <c r="NZC313" s="60"/>
      <c r="NZD313" s="60"/>
      <c r="NZE313" s="60"/>
      <c r="NZF313" s="60"/>
      <c r="NZG313" s="60"/>
      <c r="NZH313" s="60"/>
      <c r="NZI313" s="60"/>
      <c r="NZJ313" s="60"/>
      <c r="NZK313" s="60"/>
      <c r="NZL313" s="60"/>
      <c r="NZM313" s="60"/>
      <c r="NZN313" s="60"/>
      <c r="NZO313" s="60"/>
      <c r="NZP313" s="60"/>
      <c r="NZQ313" s="60"/>
      <c r="NZR313" s="60"/>
      <c r="NZS313" s="60"/>
      <c r="NZT313" s="60"/>
      <c r="NZU313" s="60"/>
      <c r="NZV313" s="60"/>
      <c r="NZW313" s="60"/>
      <c r="NZX313" s="60"/>
      <c r="NZY313" s="60"/>
      <c r="NZZ313" s="60"/>
      <c r="OAA313" s="60"/>
      <c r="OAB313" s="60"/>
      <c r="OAC313" s="60"/>
      <c r="OAD313" s="60"/>
      <c r="OAE313" s="60"/>
      <c r="OAF313" s="60"/>
      <c r="OAG313" s="60"/>
      <c r="OAH313" s="60"/>
      <c r="OAI313" s="60"/>
      <c r="OAJ313" s="60"/>
      <c r="OAK313" s="60"/>
      <c r="OAL313" s="60"/>
      <c r="OAM313" s="60"/>
      <c r="OAN313" s="60"/>
      <c r="OAO313" s="60"/>
      <c r="OAP313" s="60"/>
      <c r="OAQ313" s="60"/>
      <c r="OAR313" s="60"/>
      <c r="OAS313" s="60"/>
      <c r="OAT313" s="60"/>
      <c r="OAU313" s="60"/>
      <c r="OAV313" s="60"/>
      <c r="OAW313" s="60"/>
      <c r="OAX313" s="60"/>
      <c r="OAY313" s="60"/>
      <c r="OAZ313" s="60"/>
      <c r="OBA313" s="60"/>
      <c r="OBB313" s="60"/>
      <c r="OBC313" s="60"/>
      <c r="OBD313" s="60"/>
      <c r="OBE313" s="60"/>
      <c r="OBF313" s="60"/>
      <c r="OBG313" s="60"/>
      <c r="OBH313" s="60"/>
      <c r="OBI313" s="60"/>
      <c r="OBJ313" s="60"/>
      <c r="OBK313" s="60"/>
      <c r="OBL313" s="60"/>
      <c r="OBM313" s="60"/>
      <c r="OBN313" s="60"/>
      <c r="OBO313" s="60"/>
      <c r="OBP313" s="60"/>
      <c r="OBQ313" s="60"/>
      <c r="OBR313" s="60"/>
      <c r="OBS313" s="60"/>
      <c r="OBT313" s="60"/>
      <c r="OBU313" s="60"/>
      <c r="OBV313" s="60"/>
      <c r="OBW313" s="60"/>
      <c r="OBX313" s="60"/>
      <c r="OBY313" s="60"/>
      <c r="OBZ313" s="60"/>
      <c r="OCA313" s="60"/>
      <c r="OCB313" s="60"/>
      <c r="OCC313" s="60"/>
      <c r="OCD313" s="60"/>
      <c r="OCE313" s="60"/>
      <c r="OCF313" s="60"/>
      <c r="OCG313" s="60"/>
      <c r="OCH313" s="60"/>
      <c r="OCI313" s="60"/>
      <c r="OCJ313" s="60"/>
      <c r="OCK313" s="60"/>
      <c r="OCL313" s="60"/>
      <c r="OCM313" s="60"/>
      <c r="OCN313" s="60"/>
      <c r="OCO313" s="60"/>
      <c r="OCP313" s="60"/>
      <c r="OCQ313" s="60"/>
      <c r="OCR313" s="60"/>
      <c r="OCS313" s="60"/>
      <c r="OCT313" s="60"/>
      <c r="OCU313" s="60"/>
      <c r="OCV313" s="60"/>
      <c r="OCW313" s="60"/>
      <c r="OCX313" s="60"/>
      <c r="OCY313" s="60"/>
      <c r="OCZ313" s="60"/>
      <c r="ODA313" s="60"/>
      <c r="ODB313" s="60"/>
      <c r="ODC313" s="60"/>
      <c r="ODD313" s="60"/>
      <c r="ODE313" s="60"/>
      <c r="ODF313" s="60"/>
      <c r="ODG313" s="60"/>
      <c r="ODH313" s="60"/>
      <c r="ODI313" s="60"/>
      <c r="ODJ313" s="60"/>
      <c r="ODK313" s="60"/>
      <c r="ODL313" s="60"/>
      <c r="ODM313" s="60"/>
      <c r="ODN313" s="60"/>
      <c r="ODO313" s="60"/>
      <c r="ODP313" s="60"/>
      <c r="ODQ313" s="60"/>
      <c r="ODR313" s="60"/>
      <c r="ODS313" s="60"/>
      <c r="ODT313" s="60"/>
      <c r="ODU313" s="60"/>
      <c r="ODV313" s="60"/>
      <c r="ODW313" s="60"/>
      <c r="ODX313" s="60"/>
      <c r="ODY313" s="60"/>
      <c r="ODZ313" s="60"/>
      <c r="OEA313" s="60"/>
      <c r="OEB313" s="60"/>
      <c r="OEC313" s="60"/>
      <c r="OED313" s="60"/>
      <c r="OEE313" s="60"/>
      <c r="OEF313" s="60"/>
      <c r="OEG313" s="60"/>
      <c r="OEH313" s="60"/>
      <c r="OEI313" s="60"/>
      <c r="OEJ313" s="60"/>
      <c r="OEK313" s="60"/>
      <c r="OEL313" s="60"/>
      <c r="OEM313" s="60"/>
      <c r="OEN313" s="60"/>
      <c r="OEO313" s="60"/>
      <c r="OEP313" s="60"/>
      <c r="OEQ313" s="60"/>
      <c r="OER313" s="60"/>
      <c r="OES313" s="60"/>
      <c r="OET313" s="60"/>
      <c r="OEU313" s="60"/>
      <c r="OEV313" s="60"/>
      <c r="OEW313" s="60"/>
      <c r="OEX313" s="60"/>
      <c r="OEY313" s="60"/>
      <c r="OEZ313" s="60"/>
      <c r="OFA313" s="60"/>
      <c r="OFB313" s="60"/>
      <c r="OFC313" s="60"/>
      <c r="OFD313" s="60"/>
      <c r="OFE313" s="60"/>
      <c r="OFF313" s="60"/>
      <c r="OFG313" s="60"/>
      <c r="OFH313" s="60"/>
      <c r="OFI313" s="60"/>
      <c r="OFJ313" s="60"/>
      <c r="OFK313" s="60"/>
      <c r="OFL313" s="60"/>
      <c r="OFM313" s="60"/>
      <c r="OFN313" s="60"/>
      <c r="OFO313" s="60"/>
      <c r="OFP313" s="60"/>
      <c r="OFQ313" s="60"/>
      <c r="OFR313" s="60"/>
      <c r="OFS313" s="60"/>
      <c r="OFT313" s="60"/>
      <c r="OFU313" s="60"/>
      <c r="OFV313" s="60"/>
      <c r="OFW313" s="60"/>
      <c r="OFX313" s="60"/>
      <c r="OFY313" s="60"/>
      <c r="OFZ313" s="60"/>
      <c r="OGA313" s="60"/>
      <c r="OGB313" s="60"/>
      <c r="OGC313" s="60"/>
      <c r="OGD313" s="60"/>
      <c r="OGE313" s="60"/>
      <c r="OGF313" s="60"/>
      <c r="OGG313" s="60"/>
      <c r="OGH313" s="60"/>
      <c r="OGI313" s="60"/>
      <c r="OGJ313" s="60"/>
      <c r="OGK313" s="60"/>
      <c r="OGL313" s="60"/>
      <c r="OGM313" s="60"/>
      <c r="OGN313" s="60"/>
      <c r="OGO313" s="60"/>
      <c r="OGP313" s="60"/>
      <c r="OGQ313" s="60"/>
      <c r="OGR313" s="60"/>
      <c r="OGS313" s="60"/>
      <c r="OGT313" s="60"/>
      <c r="OGU313" s="60"/>
      <c r="OGV313" s="60"/>
      <c r="OGW313" s="60"/>
      <c r="OGX313" s="60"/>
      <c r="OGY313" s="60"/>
      <c r="OGZ313" s="60"/>
      <c r="OHA313" s="60"/>
      <c r="OHB313" s="60"/>
      <c r="OHC313" s="60"/>
      <c r="OHD313" s="60"/>
      <c r="OHE313" s="60"/>
      <c r="OHF313" s="60"/>
      <c r="OHG313" s="60"/>
      <c r="OHH313" s="60"/>
      <c r="OHI313" s="60"/>
      <c r="OHJ313" s="60"/>
      <c r="OHK313" s="60"/>
      <c r="OHL313" s="60"/>
      <c r="OHM313" s="60"/>
      <c r="OHN313" s="60"/>
      <c r="OHO313" s="60"/>
      <c r="OHP313" s="60"/>
      <c r="OHQ313" s="60"/>
      <c r="OHR313" s="60"/>
      <c r="OHS313" s="60"/>
      <c r="OHT313" s="60"/>
      <c r="OHU313" s="60"/>
      <c r="OHV313" s="60"/>
      <c r="OHW313" s="60"/>
      <c r="OHX313" s="60"/>
      <c r="OHY313" s="60"/>
      <c r="OHZ313" s="60"/>
      <c r="OIA313" s="60"/>
      <c r="OIB313" s="60"/>
      <c r="OIC313" s="60"/>
      <c r="OID313" s="60"/>
      <c r="OIE313" s="60"/>
      <c r="OIF313" s="60"/>
      <c r="OIG313" s="60"/>
      <c r="OIH313" s="60"/>
      <c r="OII313" s="60"/>
      <c r="OIJ313" s="60"/>
      <c r="OIK313" s="60"/>
      <c r="OIL313" s="60"/>
      <c r="OIM313" s="60"/>
      <c r="OIN313" s="60"/>
      <c r="OIO313" s="60"/>
      <c r="OIP313" s="60"/>
      <c r="OIQ313" s="60"/>
      <c r="OIR313" s="60"/>
      <c r="OIS313" s="60"/>
      <c r="OIT313" s="60"/>
      <c r="OIU313" s="60"/>
      <c r="OIV313" s="60"/>
      <c r="OIW313" s="60"/>
      <c r="OIX313" s="60"/>
      <c r="OIY313" s="60"/>
      <c r="OIZ313" s="60"/>
      <c r="OJA313" s="60"/>
      <c r="OJB313" s="60"/>
      <c r="OJC313" s="60"/>
      <c r="OJD313" s="60"/>
      <c r="OJE313" s="60"/>
      <c r="OJF313" s="60"/>
      <c r="OJG313" s="60"/>
      <c r="OJH313" s="60"/>
      <c r="OJI313" s="60"/>
      <c r="OJJ313" s="60"/>
      <c r="OJK313" s="60"/>
      <c r="OJL313" s="60"/>
      <c r="OJM313" s="60"/>
      <c r="OJN313" s="60"/>
      <c r="OJO313" s="60"/>
      <c r="OJP313" s="60"/>
      <c r="OJQ313" s="60"/>
      <c r="OJR313" s="60"/>
      <c r="OJS313" s="60"/>
      <c r="OJT313" s="60"/>
      <c r="OJU313" s="60"/>
      <c r="OJV313" s="60"/>
      <c r="OJW313" s="60"/>
      <c r="OJX313" s="60"/>
      <c r="OJY313" s="60"/>
      <c r="OJZ313" s="60"/>
      <c r="OKA313" s="60"/>
      <c r="OKB313" s="60"/>
      <c r="OKC313" s="60"/>
      <c r="OKD313" s="60"/>
      <c r="OKE313" s="60"/>
      <c r="OKF313" s="60"/>
      <c r="OKG313" s="60"/>
      <c r="OKH313" s="60"/>
      <c r="OKI313" s="60"/>
      <c r="OKJ313" s="60"/>
      <c r="OKK313" s="60"/>
      <c r="OKL313" s="60"/>
      <c r="OKM313" s="60"/>
      <c r="OKN313" s="60"/>
      <c r="OKO313" s="60"/>
      <c r="OKP313" s="60"/>
      <c r="OKQ313" s="60"/>
      <c r="OKR313" s="60"/>
      <c r="OKS313" s="60"/>
      <c r="OKT313" s="60"/>
      <c r="OKU313" s="60"/>
      <c r="OKV313" s="60"/>
      <c r="OKW313" s="60"/>
      <c r="OKX313" s="60"/>
      <c r="OKY313" s="60"/>
      <c r="OKZ313" s="60"/>
      <c r="OLA313" s="60"/>
      <c r="OLB313" s="60"/>
      <c r="OLC313" s="60"/>
      <c r="OLD313" s="60"/>
      <c r="OLE313" s="60"/>
      <c r="OLF313" s="60"/>
      <c r="OLG313" s="60"/>
      <c r="OLH313" s="60"/>
      <c r="OLI313" s="60"/>
      <c r="OLJ313" s="60"/>
      <c r="OLK313" s="60"/>
      <c r="OLL313" s="60"/>
      <c r="OLM313" s="60"/>
      <c r="OLN313" s="60"/>
      <c r="OLO313" s="60"/>
      <c r="OLP313" s="60"/>
      <c r="OLQ313" s="60"/>
      <c r="OLR313" s="60"/>
      <c r="OLS313" s="60"/>
      <c r="OLT313" s="60"/>
      <c r="OLU313" s="60"/>
      <c r="OLV313" s="60"/>
      <c r="OLW313" s="60"/>
      <c r="OLX313" s="60"/>
      <c r="OLY313" s="60"/>
      <c r="OLZ313" s="60"/>
      <c r="OMA313" s="60"/>
      <c r="OMB313" s="60"/>
      <c r="OMC313" s="60"/>
      <c r="OMD313" s="60"/>
      <c r="OME313" s="60"/>
      <c r="OMF313" s="60"/>
      <c r="OMG313" s="60"/>
      <c r="OMH313" s="60"/>
      <c r="OMI313" s="60"/>
      <c r="OMJ313" s="60"/>
      <c r="OMK313" s="60"/>
      <c r="OML313" s="60"/>
      <c r="OMM313" s="60"/>
      <c r="OMN313" s="60"/>
      <c r="OMO313" s="60"/>
      <c r="OMP313" s="60"/>
      <c r="OMQ313" s="60"/>
      <c r="OMR313" s="60"/>
      <c r="OMS313" s="60"/>
      <c r="OMT313" s="60"/>
      <c r="OMU313" s="60"/>
      <c r="OMV313" s="60"/>
      <c r="OMW313" s="60"/>
      <c r="OMX313" s="60"/>
      <c r="OMY313" s="60"/>
      <c r="OMZ313" s="60"/>
      <c r="ONA313" s="60"/>
      <c r="ONB313" s="60"/>
      <c r="ONC313" s="60"/>
      <c r="OND313" s="60"/>
      <c r="ONE313" s="60"/>
      <c r="ONF313" s="60"/>
      <c r="ONG313" s="60"/>
      <c r="ONH313" s="60"/>
      <c r="ONI313" s="60"/>
      <c r="ONJ313" s="60"/>
      <c r="ONK313" s="60"/>
      <c r="ONL313" s="60"/>
      <c r="ONM313" s="60"/>
      <c r="ONN313" s="60"/>
      <c r="ONO313" s="60"/>
      <c r="ONP313" s="60"/>
      <c r="ONQ313" s="60"/>
      <c r="ONR313" s="60"/>
      <c r="ONS313" s="60"/>
      <c r="ONT313" s="60"/>
      <c r="ONU313" s="60"/>
      <c r="ONV313" s="60"/>
      <c r="ONW313" s="60"/>
      <c r="ONX313" s="60"/>
      <c r="ONY313" s="60"/>
      <c r="ONZ313" s="60"/>
      <c r="OOA313" s="60"/>
      <c r="OOB313" s="60"/>
      <c r="OOC313" s="60"/>
      <c r="OOD313" s="60"/>
      <c r="OOE313" s="60"/>
      <c r="OOF313" s="60"/>
      <c r="OOG313" s="60"/>
      <c r="OOH313" s="60"/>
      <c r="OOI313" s="60"/>
      <c r="OOJ313" s="60"/>
      <c r="OOK313" s="60"/>
      <c r="OOL313" s="60"/>
      <c r="OOM313" s="60"/>
      <c r="OON313" s="60"/>
      <c r="OOO313" s="60"/>
      <c r="OOP313" s="60"/>
      <c r="OOQ313" s="60"/>
      <c r="OOR313" s="60"/>
      <c r="OOS313" s="60"/>
      <c r="OOT313" s="60"/>
      <c r="OOU313" s="60"/>
      <c r="OOV313" s="60"/>
      <c r="OOW313" s="60"/>
      <c r="OOX313" s="60"/>
      <c r="OOY313" s="60"/>
      <c r="OOZ313" s="60"/>
      <c r="OPA313" s="60"/>
      <c r="OPB313" s="60"/>
      <c r="OPC313" s="60"/>
      <c r="OPD313" s="60"/>
      <c r="OPE313" s="60"/>
      <c r="OPF313" s="60"/>
      <c r="OPG313" s="60"/>
      <c r="OPH313" s="60"/>
      <c r="OPI313" s="60"/>
      <c r="OPJ313" s="60"/>
      <c r="OPK313" s="60"/>
      <c r="OPL313" s="60"/>
      <c r="OPM313" s="60"/>
      <c r="OPN313" s="60"/>
      <c r="OPO313" s="60"/>
      <c r="OPP313" s="60"/>
      <c r="OPQ313" s="60"/>
      <c r="OPR313" s="60"/>
      <c r="OPS313" s="60"/>
      <c r="OPT313" s="60"/>
      <c r="OPU313" s="60"/>
      <c r="OPV313" s="60"/>
      <c r="OPW313" s="60"/>
      <c r="OPX313" s="60"/>
      <c r="OPY313" s="60"/>
      <c r="OPZ313" s="60"/>
      <c r="OQA313" s="60"/>
      <c r="OQB313" s="60"/>
      <c r="OQC313" s="60"/>
      <c r="OQD313" s="60"/>
      <c r="OQE313" s="60"/>
      <c r="OQF313" s="60"/>
      <c r="OQG313" s="60"/>
      <c r="OQH313" s="60"/>
      <c r="OQI313" s="60"/>
      <c r="OQJ313" s="60"/>
      <c r="OQK313" s="60"/>
      <c r="OQL313" s="60"/>
      <c r="OQM313" s="60"/>
      <c r="OQN313" s="60"/>
      <c r="OQO313" s="60"/>
      <c r="OQP313" s="60"/>
      <c r="OQQ313" s="60"/>
      <c r="OQR313" s="60"/>
      <c r="OQS313" s="60"/>
      <c r="OQT313" s="60"/>
      <c r="OQU313" s="60"/>
      <c r="OQV313" s="60"/>
      <c r="OQW313" s="60"/>
      <c r="OQX313" s="60"/>
      <c r="OQY313" s="60"/>
      <c r="OQZ313" s="60"/>
      <c r="ORA313" s="60"/>
      <c r="ORB313" s="60"/>
      <c r="ORC313" s="60"/>
      <c r="ORD313" s="60"/>
      <c r="ORE313" s="60"/>
      <c r="ORF313" s="60"/>
      <c r="ORG313" s="60"/>
      <c r="ORH313" s="60"/>
      <c r="ORI313" s="60"/>
      <c r="ORJ313" s="60"/>
      <c r="ORK313" s="60"/>
      <c r="ORL313" s="60"/>
      <c r="ORM313" s="60"/>
      <c r="ORN313" s="60"/>
      <c r="ORO313" s="60"/>
      <c r="ORP313" s="60"/>
      <c r="ORQ313" s="60"/>
      <c r="ORR313" s="60"/>
      <c r="ORS313" s="60"/>
      <c r="ORT313" s="60"/>
      <c r="ORU313" s="60"/>
      <c r="ORV313" s="60"/>
      <c r="ORW313" s="60"/>
      <c r="ORX313" s="60"/>
      <c r="ORY313" s="60"/>
      <c r="ORZ313" s="60"/>
      <c r="OSA313" s="60"/>
      <c r="OSB313" s="60"/>
      <c r="OSC313" s="60"/>
      <c r="OSD313" s="60"/>
      <c r="OSE313" s="60"/>
      <c r="OSF313" s="60"/>
      <c r="OSG313" s="60"/>
      <c r="OSH313" s="60"/>
      <c r="OSI313" s="60"/>
      <c r="OSJ313" s="60"/>
      <c r="OSK313" s="60"/>
      <c r="OSL313" s="60"/>
      <c r="OSM313" s="60"/>
      <c r="OSN313" s="60"/>
      <c r="OSO313" s="60"/>
      <c r="OSP313" s="60"/>
      <c r="OSQ313" s="60"/>
      <c r="OSR313" s="60"/>
      <c r="OSS313" s="60"/>
      <c r="OST313" s="60"/>
      <c r="OSU313" s="60"/>
      <c r="OSV313" s="60"/>
      <c r="OSW313" s="60"/>
      <c r="OSX313" s="60"/>
      <c r="OSY313" s="60"/>
      <c r="OSZ313" s="60"/>
      <c r="OTA313" s="60"/>
      <c r="OTB313" s="60"/>
      <c r="OTC313" s="60"/>
      <c r="OTD313" s="60"/>
      <c r="OTE313" s="60"/>
      <c r="OTF313" s="60"/>
      <c r="OTG313" s="60"/>
      <c r="OTH313" s="60"/>
      <c r="OTI313" s="60"/>
      <c r="OTJ313" s="60"/>
      <c r="OTK313" s="60"/>
      <c r="OTL313" s="60"/>
      <c r="OTM313" s="60"/>
      <c r="OTN313" s="60"/>
      <c r="OTO313" s="60"/>
      <c r="OTP313" s="60"/>
      <c r="OTQ313" s="60"/>
      <c r="OTR313" s="60"/>
      <c r="OTS313" s="60"/>
      <c r="OTT313" s="60"/>
      <c r="OTU313" s="60"/>
      <c r="OTV313" s="60"/>
      <c r="OTW313" s="60"/>
      <c r="OTX313" s="60"/>
      <c r="OTY313" s="60"/>
      <c r="OTZ313" s="60"/>
      <c r="OUA313" s="60"/>
      <c r="OUB313" s="60"/>
      <c r="OUC313" s="60"/>
      <c r="OUD313" s="60"/>
      <c r="OUE313" s="60"/>
      <c r="OUF313" s="60"/>
      <c r="OUG313" s="60"/>
      <c r="OUH313" s="60"/>
      <c r="OUI313" s="60"/>
      <c r="OUJ313" s="60"/>
      <c r="OUK313" s="60"/>
      <c r="OUL313" s="60"/>
      <c r="OUM313" s="60"/>
      <c r="OUN313" s="60"/>
      <c r="OUO313" s="60"/>
      <c r="OUP313" s="60"/>
      <c r="OUQ313" s="60"/>
      <c r="OUR313" s="60"/>
      <c r="OUS313" s="60"/>
      <c r="OUT313" s="60"/>
      <c r="OUU313" s="60"/>
      <c r="OUV313" s="60"/>
      <c r="OUW313" s="60"/>
      <c r="OUX313" s="60"/>
      <c r="OUY313" s="60"/>
      <c r="OUZ313" s="60"/>
      <c r="OVA313" s="60"/>
      <c r="OVB313" s="60"/>
      <c r="OVC313" s="60"/>
      <c r="OVD313" s="60"/>
      <c r="OVE313" s="60"/>
      <c r="OVF313" s="60"/>
      <c r="OVG313" s="60"/>
      <c r="OVH313" s="60"/>
      <c r="OVI313" s="60"/>
      <c r="OVJ313" s="60"/>
      <c r="OVK313" s="60"/>
      <c r="OVL313" s="60"/>
      <c r="OVM313" s="60"/>
      <c r="OVN313" s="60"/>
      <c r="OVO313" s="60"/>
      <c r="OVP313" s="60"/>
      <c r="OVQ313" s="60"/>
      <c r="OVR313" s="60"/>
      <c r="OVS313" s="60"/>
      <c r="OVT313" s="60"/>
      <c r="OVU313" s="60"/>
      <c r="OVV313" s="60"/>
      <c r="OVW313" s="60"/>
      <c r="OVX313" s="60"/>
      <c r="OVY313" s="60"/>
      <c r="OVZ313" s="60"/>
      <c r="OWA313" s="60"/>
      <c r="OWB313" s="60"/>
      <c r="OWC313" s="60"/>
      <c r="OWD313" s="60"/>
      <c r="OWE313" s="60"/>
      <c r="OWF313" s="60"/>
      <c r="OWG313" s="60"/>
      <c r="OWH313" s="60"/>
      <c r="OWI313" s="60"/>
      <c r="OWJ313" s="60"/>
      <c r="OWK313" s="60"/>
      <c r="OWL313" s="60"/>
      <c r="OWM313" s="60"/>
      <c r="OWN313" s="60"/>
      <c r="OWO313" s="60"/>
      <c r="OWP313" s="60"/>
      <c r="OWQ313" s="60"/>
      <c r="OWR313" s="60"/>
      <c r="OWS313" s="60"/>
      <c r="OWT313" s="60"/>
      <c r="OWU313" s="60"/>
      <c r="OWV313" s="60"/>
      <c r="OWW313" s="60"/>
      <c r="OWX313" s="60"/>
      <c r="OWY313" s="60"/>
      <c r="OWZ313" s="60"/>
      <c r="OXA313" s="60"/>
      <c r="OXB313" s="60"/>
      <c r="OXC313" s="60"/>
      <c r="OXD313" s="60"/>
      <c r="OXE313" s="60"/>
      <c r="OXF313" s="60"/>
      <c r="OXG313" s="60"/>
      <c r="OXH313" s="60"/>
      <c r="OXI313" s="60"/>
      <c r="OXJ313" s="60"/>
      <c r="OXK313" s="60"/>
      <c r="OXL313" s="60"/>
      <c r="OXM313" s="60"/>
      <c r="OXN313" s="60"/>
      <c r="OXO313" s="60"/>
      <c r="OXP313" s="60"/>
      <c r="OXQ313" s="60"/>
      <c r="OXR313" s="60"/>
      <c r="OXS313" s="60"/>
      <c r="OXT313" s="60"/>
      <c r="OXU313" s="60"/>
      <c r="OXV313" s="60"/>
      <c r="OXW313" s="60"/>
      <c r="OXX313" s="60"/>
      <c r="OXY313" s="60"/>
      <c r="OXZ313" s="60"/>
      <c r="OYA313" s="60"/>
      <c r="OYB313" s="60"/>
      <c r="OYC313" s="60"/>
      <c r="OYD313" s="60"/>
      <c r="OYE313" s="60"/>
      <c r="OYF313" s="60"/>
      <c r="OYG313" s="60"/>
      <c r="OYH313" s="60"/>
      <c r="OYI313" s="60"/>
      <c r="OYJ313" s="60"/>
      <c r="OYK313" s="60"/>
      <c r="OYL313" s="60"/>
      <c r="OYM313" s="60"/>
      <c r="OYN313" s="60"/>
      <c r="OYO313" s="60"/>
      <c r="OYP313" s="60"/>
      <c r="OYQ313" s="60"/>
      <c r="OYR313" s="60"/>
      <c r="OYS313" s="60"/>
      <c r="OYT313" s="60"/>
      <c r="OYU313" s="60"/>
      <c r="OYV313" s="60"/>
      <c r="OYW313" s="60"/>
      <c r="OYX313" s="60"/>
      <c r="OYY313" s="60"/>
      <c r="OYZ313" s="60"/>
      <c r="OZA313" s="60"/>
      <c r="OZB313" s="60"/>
      <c r="OZC313" s="60"/>
      <c r="OZD313" s="60"/>
      <c r="OZE313" s="60"/>
      <c r="OZF313" s="60"/>
      <c r="OZG313" s="60"/>
      <c r="OZH313" s="60"/>
      <c r="OZI313" s="60"/>
      <c r="OZJ313" s="60"/>
      <c r="OZK313" s="60"/>
      <c r="OZL313" s="60"/>
      <c r="OZM313" s="60"/>
      <c r="OZN313" s="60"/>
      <c r="OZO313" s="60"/>
      <c r="OZP313" s="60"/>
      <c r="OZQ313" s="60"/>
      <c r="OZR313" s="60"/>
      <c r="OZS313" s="60"/>
      <c r="OZT313" s="60"/>
      <c r="OZU313" s="60"/>
      <c r="OZV313" s="60"/>
      <c r="OZW313" s="60"/>
      <c r="OZX313" s="60"/>
      <c r="OZY313" s="60"/>
      <c r="OZZ313" s="60"/>
      <c r="PAA313" s="60"/>
      <c r="PAB313" s="60"/>
      <c r="PAC313" s="60"/>
      <c r="PAD313" s="60"/>
      <c r="PAE313" s="60"/>
      <c r="PAF313" s="60"/>
      <c r="PAG313" s="60"/>
      <c r="PAH313" s="60"/>
      <c r="PAI313" s="60"/>
      <c r="PAJ313" s="60"/>
      <c r="PAK313" s="60"/>
      <c r="PAL313" s="60"/>
      <c r="PAM313" s="60"/>
      <c r="PAN313" s="60"/>
      <c r="PAO313" s="60"/>
      <c r="PAP313" s="60"/>
      <c r="PAQ313" s="60"/>
      <c r="PAR313" s="60"/>
      <c r="PAS313" s="60"/>
      <c r="PAT313" s="60"/>
      <c r="PAU313" s="60"/>
      <c r="PAV313" s="60"/>
      <c r="PAW313" s="60"/>
      <c r="PAX313" s="60"/>
      <c r="PAY313" s="60"/>
      <c r="PAZ313" s="60"/>
      <c r="PBA313" s="60"/>
      <c r="PBB313" s="60"/>
      <c r="PBC313" s="60"/>
      <c r="PBD313" s="60"/>
      <c r="PBE313" s="60"/>
      <c r="PBF313" s="60"/>
      <c r="PBG313" s="60"/>
      <c r="PBH313" s="60"/>
      <c r="PBI313" s="60"/>
      <c r="PBJ313" s="60"/>
      <c r="PBK313" s="60"/>
      <c r="PBL313" s="60"/>
      <c r="PBM313" s="60"/>
      <c r="PBN313" s="60"/>
      <c r="PBO313" s="60"/>
      <c r="PBP313" s="60"/>
      <c r="PBQ313" s="60"/>
      <c r="PBR313" s="60"/>
      <c r="PBS313" s="60"/>
      <c r="PBT313" s="60"/>
      <c r="PBU313" s="60"/>
      <c r="PBV313" s="60"/>
      <c r="PBW313" s="60"/>
      <c r="PBX313" s="60"/>
      <c r="PBY313" s="60"/>
      <c r="PBZ313" s="60"/>
      <c r="PCA313" s="60"/>
      <c r="PCB313" s="60"/>
      <c r="PCC313" s="60"/>
      <c r="PCD313" s="60"/>
      <c r="PCE313" s="60"/>
      <c r="PCF313" s="60"/>
      <c r="PCG313" s="60"/>
      <c r="PCH313" s="60"/>
      <c r="PCI313" s="60"/>
      <c r="PCJ313" s="60"/>
      <c r="PCK313" s="60"/>
      <c r="PCL313" s="60"/>
      <c r="PCM313" s="60"/>
      <c r="PCN313" s="60"/>
      <c r="PCO313" s="60"/>
      <c r="PCP313" s="60"/>
      <c r="PCQ313" s="60"/>
      <c r="PCR313" s="60"/>
      <c r="PCS313" s="60"/>
      <c r="PCT313" s="60"/>
      <c r="PCU313" s="60"/>
      <c r="PCV313" s="60"/>
      <c r="PCW313" s="60"/>
      <c r="PCX313" s="60"/>
      <c r="PCY313" s="60"/>
      <c r="PCZ313" s="60"/>
      <c r="PDA313" s="60"/>
      <c r="PDB313" s="60"/>
      <c r="PDC313" s="60"/>
      <c r="PDD313" s="60"/>
      <c r="PDE313" s="60"/>
      <c r="PDF313" s="60"/>
      <c r="PDG313" s="60"/>
      <c r="PDH313" s="60"/>
      <c r="PDI313" s="60"/>
      <c r="PDJ313" s="60"/>
      <c r="PDK313" s="60"/>
      <c r="PDL313" s="60"/>
      <c r="PDM313" s="60"/>
      <c r="PDN313" s="60"/>
      <c r="PDO313" s="60"/>
      <c r="PDP313" s="60"/>
      <c r="PDQ313" s="60"/>
      <c r="PDR313" s="60"/>
      <c r="PDS313" s="60"/>
      <c r="PDT313" s="60"/>
      <c r="PDU313" s="60"/>
      <c r="PDV313" s="60"/>
      <c r="PDW313" s="60"/>
      <c r="PDX313" s="60"/>
      <c r="PDY313" s="60"/>
      <c r="PDZ313" s="60"/>
      <c r="PEA313" s="60"/>
      <c r="PEB313" s="60"/>
      <c r="PEC313" s="60"/>
      <c r="PED313" s="60"/>
      <c r="PEE313" s="60"/>
      <c r="PEF313" s="60"/>
      <c r="PEG313" s="60"/>
      <c r="PEH313" s="60"/>
      <c r="PEI313" s="60"/>
      <c r="PEJ313" s="60"/>
      <c r="PEK313" s="60"/>
      <c r="PEL313" s="60"/>
      <c r="PEM313" s="60"/>
      <c r="PEN313" s="60"/>
      <c r="PEO313" s="60"/>
      <c r="PEP313" s="60"/>
      <c r="PEQ313" s="60"/>
      <c r="PER313" s="60"/>
      <c r="PES313" s="60"/>
      <c r="PET313" s="60"/>
      <c r="PEU313" s="60"/>
      <c r="PEV313" s="60"/>
      <c r="PEW313" s="60"/>
      <c r="PEX313" s="60"/>
      <c r="PEY313" s="60"/>
      <c r="PEZ313" s="60"/>
      <c r="PFA313" s="60"/>
      <c r="PFB313" s="60"/>
      <c r="PFC313" s="60"/>
      <c r="PFD313" s="60"/>
      <c r="PFE313" s="60"/>
      <c r="PFF313" s="60"/>
      <c r="PFG313" s="60"/>
      <c r="PFH313" s="60"/>
      <c r="PFI313" s="60"/>
      <c r="PFJ313" s="60"/>
      <c r="PFK313" s="60"/>
      <c r="PFL313" s="60"/>
      <c r="PFM313" s="60"/>
      <c r="PFN313" s="60"/>
      <c r="PFO313" s="60"/>
      <c r="PFP313" s="60"/>
      <c r="PFQ313" s="60"/>
      <c r="PFR313" s="60"/>
      <c r="PFS313" s="60"/>
      <c r="PFT313" s="60"/>
      <c r="PFU313" s="60"/>
      <c r="PFV313" s="60"/>
      <c r="PFW313" s="60"/>
      <c r="PFX313" s="60"/>
      <c r="PFY313" s="60"/>
      <c r="PFZ313" s="60"/>
      <c r="PGA313" s="60"/>
      <c r="PGB313" s="60"/>
      <c r="PGC313" s="60"/>
      <c r="PGD313" s="60"/>
      <c r="PGE313" s="60"/>
      <c r="PGF313" s="60"/>
      <c r="PGG313" s="60"/>
      <c r="PGH313" s="60"/>
      <c r="PGI313" s="60"/>
      <c r="PGJ313" s="60"/>
      <c r="PGK313" s="60"/>
      <c r="PGL313" s="60"/>
      <c r="PGM313" s="60"/>
      <c r="PGN313" s="60"/>
      <c r="PGO313" s="60"/>
      <c r="PGP313" s="60"/>
      <c r="PGQ313" s="60"/>
      <c r="PGR313" s="60"/>
      <c r="PGS313" s="60"/>
      <c r="PGT313" s="60"/>
      <c r="PGU313" s="60"/>
      <c r="PGV313" s="60"/>
      <c r="PGW313" s="60"/>
      <c r="PGX313" s="60"/>
      <c r="PGY313" s="60"/>
      <c r="PGZ313" s="60"/>
      <c r="PHA313" s="60"/>
      <c r="PHB313" s="60"/>
      <c r="PHC313" s="60"/>
      <c r="PHD313" s="60"/>
      <c r="PHE313" s="60"/>
      <c r="PHF313" s="60"/>
      <c r="PHG313" s="60"/>
      <c r="PHH313" s="60"/>
      <c r="PHI313" s="60"/>
      <c r="PHJ313" s="60"/>
      <c r="PHK313" s="60"/>
      <c r="PHL313" s="60"/>
      <c r="PHM313" s="60"/>
      <c r="PHN313" s="60"/>
      <c r="PHO313" s="60"/>
      <c r="PHP313" s="60"/>
      <c r="PHQ313" s="60"/>
      <c r="PHR313" s="60"/>
      <c r="PHS313" s="60"/>
      <c r="PHT313" s="60"/>
      <c r="PHU313" s="60"/>
      <c r="PHV313" s="60"/>
      <c r="PHW313" s="60"/>
      <c r="PHX313" s="60"/>
      <c r="PHY313" s="60"/>
      <c r="PHZ313" s="60"/>
      <c r="PIA313" s="60"/>
      <c r="PIB313" s="60"/>
      <c r="PIC313" s="60"/>
      <c r="PID313" s="60"/>
      <c r="PIE313" s="60"/>
      <c r="PIF313" s="60"/>
      <c r="PIG313" s="60"/>
      <c r="PIH313" s="60"/>
      <c r="PII313" s="60"/>
      <c r="PIJ313" s="60"/>
      <c r="PIK313" s="60"/>
      <c r="PIL313" s="60"/>
      <c r="PIM313" s="60"/>
      <c r="PIN313" s="60"/>
      <c r="PIO313" s="60"/>
      <c r="PIP313" s="60"/>
      <c r="PIQ313" s="60"/>
      <c r="PIR313" s="60"/>
      <c r="PIS313" s="60"/>
      <c r="PIT313" s="60"/>
      <c r="PIU313" s="60"/>
      <c r="PIV313" s="60"/>
      <c r="PIW313" s="60"/>
      <c r="PIX313" s="60"/>
      <c r="PIY313" s="60"/>
      <c r="PIZ313" s="60"/>
      <c r="PJA313" s="60"/>
      <c r="PJB313" s="60"/>
      <c r="PJC313" s="60"/>
      <c r="PJD313" s="60"/>
      <c r="PJE313" s="60"/>
      <c r="PJF313" s="60"/>
      <c r="PJG313" s="60"/>
      <c r="PJH313" s="60"/>
      <c r="PJI313" s="60"/>
      <c r="PJJ313" s="60"/>
      <c r="PJK313" s="60"/>
      <c r="PJL313" s="60"/>
      <c r="PJM313" s="60"/>
      <c r="PJN313" s="60"/>
      <c r="PJO313" s="60"/>
      <c r="PJP313" s="60"/>
      <c r="PJQ313" s="60"/>
      <c r="PJR313" s="60"/>
      <c r="PJS313" s="60"/>
      <c r="PJT313" s="60"/>
      <c r="PJU313" s="60"/>
      <c r="PJV313" s="60"/>
      <c r="PJW313" s="60"/>
      <c r="PJX313" s="60"/>
      <c r="PJY313" s="60"/>
      <c r="PJZ313" s="60"/>
      <c r="PKA313" s="60"/>
      <c r="PKB313" s="60"/>
      <c r="PKC313" s="60"/>
      <c r="PKD313" s="60"/>
      <c r="PKE313" s="60"/>
      <c r="PKF313" s="60"/>
      <c r="PKG313" s="60"/>
      <c r="PKH313" s="60"/>
      <c r="PKI313" s="60"/>
      <c r="PKJ313" s="60"/>
      <c r="PKK313" s="60"/>
      <c r="PKL313" s="60"/>
      <c r="PKM313" s="60"/>
      <c r="PKN313" s="60"/>
      <c r="PKO313" s="60"/>
      <c r="PKP313" s="60"/>
      <c r="PKQ313" s="60"/>
      <c r="PKR313" s="60"/>
      <c r="PKS313" s="60"/>
      <c r="PKT313" s="60"/>
      <c r="PKU313" s="60"/>
      <c r="PKV313" s="60"/>
      <c r="PKW313" s="60"/>
      <c r="PKX313" s="60"/>
      <c r="PKY313" s="60"/>
      <c r="PKZ313" s="60"/>
      <c r="PLA313" s="60"/>
      <c r="PLB313" s="60"/>
      <c r="PLC313" s="60"/>
      <c r="PLD313" s="60"/>
      <c r="PLE313" s="60"/>
      <c r="PLF313" s="60"/>
      <c r="PLG313" s="60"/>
      <c r="PLH313" s="60"/>
      <c r="PLI313" s="60"/>
      <c r="PLJ313" s="60"/>
      <c r="PLK313" s="60"/>
      <c r="PLL313" s="60"/>
      <c r="PLM313" s="60"/>
      <c r="PLN313" s="60"/>
      <c r="PLO313" s="60"/>
      <c r="PLP313" s="60"/>
      <c r="PLQ313" s="60"/>
      <c r="PLR313" s="60"/>
      <c r="PLS313" s="60"/>
      <c r="PLT313" s="60"/>
      <c r="PLU313" s="60"/>
      <c r="PLV313" s="60"/>
      <c r="PLW313" s="60"/>
      <c r="PLX313" s="60"/>
      <c r="PLY313" s="60"/>
      <c r="PLZ313" s="60"/>
      <c r="PMA313" s="60"/>
      <c r="PMB313" s="60"/>
      <c r="PMC313" s="60"/>
      <c r="PMD313" s="60"/>
      <c r="PME313" s="60"/>
      <c r="PMF313" s="60"/>
      <c r="PMG313" s="60"/>
      <c r="PMH313" s="60"/>
      <c r="PMI313" s="60"/>
      <c r="PMJ313" s="60"/>
      <c r="PMK313" s="60"/>
      <c r="PML313" s="60"/>
      <c r="PMM313" s="60"/>
      <c r="PMN313" s="60"/>
      <c r="PMO313" s="60"/>
      <c r="PMP313" s="60"/>
      <c r="PMQ313" s="60"/>
      <c r="PMR313" s="60"/>
      <c r="PMS313" s="60"/>
      <c r="PMT313" s="60"/>
      <c r="PMU313" s="60"/>
      <c r="PMV313" s="60"/>
      <c r="PMW313" s="60"/>
      <c r="PMX313" s="60"/>
      <c r="PMY313" s="60"/>
      <c r="PMZ313" s="60"/>
      <c r="PNA313" s="60"/>
      <c r="PNB313" s="60"/>
      <c r="PNC313" s="60"/>
      <c r="PND313" s="60"/>
      <c r="PNE313" s="60"/>
      <c r="PNF313" s="60"/>
      <c r="PNG313" s="60"/>
      <c r="PNH313" s="60"/>
      <c r="PNI313" s="60"/>
      <c r="PNJ313" s="60"/>
      <c r="PNK313" s="60"/>
      <c r="PNL313" s="60"/>
      <c r="PNM313" s="60"/>
      <c r="PNN313" s="60"/>
      <c r="PNO313" s="60"/>
      <c r="PNP313" s="60"/>
      <c r="PNQ313" s="60"/>
      <c r="PNR313" s="60"/>
      <c r="PNS313" s="60"/>
      <c r="PNT313" s="60"/>
      <c r="PNU313" s="60"/>
      <c r="PNV313" s="60"/>
      <c r="PNW313" s="60"/>
      <c r="PNX313" s="60"/>
      <c r="PNY313" s="60"/>
      <c r="PNZ313" s="60"/>
      <c r="POA313" s="60"/>
      <c r="POB313" s="60"/>
      <c r="POC313" s="60"/>
      <c r="POD313" s="60"/>
      <c r="POE313" s="60"/>
      <c r="POF313" s="60"/>
      <c r="POG313" s="60"/>
      <c r="POH313" s="60"/>
      <c r="POI313" s="60"/>
      <c r="POJ313" s="60"/>
      <c r="POK313" s="60"/>
      <c r="POL313" s="60"/>
      <c r="POM313" s="60"/>
      <c r="PON313" s="60"/>
      <c r="POO313" s="60"/>
      <c r="POP313" s="60"/>
      <c r="POQ313" s="60"/>
      <c r="POR313" s="60"/>
      <c r="POS313" s="60"/>
      <c r="POT313" s="60"/>
      <c r="POU313" s="60"/>
      <c r="POV313" s="60"/>
      <c r="POW313" s="60"/>
      <c r="POX313" s="60"/>
      <c r="POY313" s="60"/>
      <c r="POZ313" s="60"/>
      <c r="PPA313" s="60"/>
      <c r="PPB313" s="60"/>
      <c r="PPC313" s="60"/>
      <c r="PPD313" s="60"/>
      <c r="PPE313" s="60"/>
      <c r="PPF313" s="60"/>
      <c r="PPG313" s="60"/>
      <c r="PPH313" s="60"/>
      <c r="PPI313" s="60"/>
      <c r="PPJ313" s="60"/>
      <c r="PPK313" s="60"/>
      <c r="PPL313" s="60"/>
      <c r="PPM313" s="60"/>
      <c r="PPN313" s="60"/>
      <c r="PPO313" s="60"/>
      <c r="PPP313" s="60"/>
      <c r="PPQ313" s="60"/>
      <c r="PPR313" s="60"/>
      <c r="PPS313" s="60"/>
      <c r="PPT313" s="60"/>
      <c r="PPU313" s="60"/>
      <c r="PPV313" s="60"/>
      <c r="PPW313" s="60"/>
      <c r="PPX313" s="60"/>
      <c r="PPY313" s="60"/>
      <c r="PPZ313" s="60"/>
      <c r="PQA313" s="60"/>
      <c r="PQB313" s="60"/>
      <c r="PQC313" s="60"/>
      <c r="PQD313" s="60"/>
      <c r="PQE313" s="60"/>
      <c r="PQF313" s="60"/>
      <c r="PQG313" s="60"/>
      <c r="PQH313" s="60"/>
      <c r="PQI313" s="60"/>
      <c r="PQJ313" s="60"/>
      <c r="PQK313" s="60"/>
      <c r="PQL313" s="60"/>
      <c r="PQM313" s="60"/>
      <c r="PQN313" s="60"/>
      <c r="PQO313" s="60"/>
      <c r="PQP313" s="60"/>
      <c r="PQQ313" s="60"/>
      <c r="PQR313" s="60"/>
      <c r="PQS313" s="60"/>
      <c r="PQT313" s="60"/>
      <c r="PQU313" s="60"/>
      <c r="PQV313" s="60"/>
      <c r="PQW313" s="60"/>
      <c r="PQX313" s="60"/>
      <c r="PQY313" s="60"/>
      <c r="PQZ313" s="60"/>
      <c r="PRA313" s="60"/>
      <c r="PRB313" s="60"/>
      <c r="PRC313" s="60"/>
      <c r="PRD313" s="60"/>
      <c r="PRE313" s="60"/>
      <c r="PRF313" s="60"/>
      <c r="PRG313" s="60"/>
      <c r="PRH313" s="60"/>
      <c r="PRI313" s="60"/>
      <c r="PRJ313" s="60"/>
      <c r="PRK313" s="60"/>
      <c r="PRL313" s="60"/>
      <c r="PRM313" s="60"/>
      <c r="PRN313" s="60"/>
      <c r="PRO313" s="60"/>
      <c r="PRP313" s="60"/>
      <c r="PRQ313" s="60"/>
      <c r="PRR313" s="60"/>
      <c r="PRS313" s="60"/>
      <c r="PRT313" s="60"/>
      <c r="PRU313" s="60"/>
      <c r="PRV313" s="60"/>
      <c r="PRW313" s="60"/>
      <c r="PRX313" s="60"/>
      <c r="PRY313" s="60"/>
      <c r="PRZ313" s="60"/>
      <c r="PSA313" s="60"/>
      <c r="PSB313" s="60"/>
      <c r="PSC313" s="60"/>
      <c r="PSD313" s="60"/>
      <c r="PSE313" s="60"/>
      <c r="PSF313" s="60"/>
      <c r="PSG313" s="60"/>
      <c r="PSH313" s="60"/>
      <c r="PSI313" s="60"/>
      <c r="PSJ313" s="60"/>
      <c r="PSK313" s="60"/>
      <c r="PSL313" s="60"/>
      <c r="PSM313" s="60"/>
      <c r="PSN313" s="60"/>
      <c r="PSO313" s="60"/>
      <c r="PSP313" s="60"/>
      <c r="PSQ313" s="60"/>
      <c r="PSR313" s="60"/>
      <c r="PSS313" s="60"/>
      <c r="PST313" s="60"/>
      <c r="PSU313" s="60"/>
      <c r="PSV313" s="60"/>
      <c r="PSW313" s="60"/>
      <c r="PSX313" s="60"/>
      <c r="PSY313" s="60"/>
      <c r="PSZ313" s="60"/>
      <c r="PTA313" s="60"/>
      <c r="PTB313" s="60"/>
      <c r="PTC313" s="60"/>
      <c r="PTD313" s="60"/>
      <c r="PTE313" s="60"/>
      <c r="PTF313" s="60"/>
      <c r="PTG313" s="60"/>
      <c r="PTH313" s="60"/>
      <c r="PTI313" s="60"/>
      <c r="PTJ313" s="60"/>
      <c r="PTK313" s="60"/>
      <c r="PTL313" s="60"/>
      <c r="PTM313" s="60"/>
      <c r="PTN313" s="60"/>
      <c r="PTO313" s="60"/>
      <c r="PTP313" s="60"/>
      <c r="PTQ313" s="60"/>
      <c r="PTR313" s="60"/>
      <c r="PTS313" s="60"/>
      <c r="PTT313" s="60"/>
      <c r="PTU313" s="60"/>
      <c r="PTV313" s="60"/>
      <c r="PTW313" s="60"/>
      <c r="PTX313" s="60"/>
      <c r="PTY313" s="60"/>
      <c r="PTZ313" s="60"/>
      <c r="PUA313" s="60"/>
      <c r="PUB313" s="60"/>
      <c r="PUC313" s="60"/>
      <c r="PUD313" s="60"/>
      <c r="PUE313" s="60"/>
      <c r="PUF313" s="60"/>
      <c r="PUG313" s="60"/>
      <c r="PUH313" s="60"/>
      <c r="PUI313" s="60"/>
      <c r="PUJ313" s="60"/>
      <c r="PUK313" s="60"/>
      <c r="PUL313" s="60"/>
      <c r="PUM313" s="60"/>
      <c r="PUN313" s="60"/>
      <c r="PUO313" s="60"/>
      <c r="PUP313" s="60"/>
      <c r="PUQ313" s="60"/>
      <c r="PUR313" s="60"/>
      <c r="PUS313" s="60"/>
      <c r="PUT313" s="60"/>
      <c r="PUU313" s="60"/>
      <c r="PUV313" s="60"/>
      <c r="PUW313" s="60"/>
      <c r="PUX313" s="60"/>
      <c r="PUY313" s="60"/>
      <c r="PUZ313" s="60"/>
      <c r="PVA313" s="60"/>
      <c r="PVB313" s="60"/>
      <c r="PVC313" s="60"/>
      <c r="PVD313" s="60"/>
      <c r="PVE313" s="60"/>
      <c r="PVF313" s="60"/>
      <c r="PVG313" s="60"/>
      <c r="PVH313" s="60"/>
      <c r="PVI313" s="60"/>
      <c r="PVJ313" s="60"/>
      <c r="PVK313" s="60"/>
      <c r="PVL313" s="60"/>
      <c r="PVM313" s="60"/>
      <c r="PVN313" s="60"/>
      <c r="PVO313" s="60"/>
      <c r="PVP313" s="60"/>
      <c r="PVQ313" s="60"/>
      <c r="PVR313" s="60"/>
      <c r="PVS313" s="60"/>
      <c r="PVT313" s="60"/>
      <c r="PVU313" s="60"/>
      <c r="PVV313" s="60"/>
      <c r="PVW313" s="60"/>
      <c r="PVX313" s="60"/>
      <c r="PVY313" s="60"/>
      <c r="PVZ313" s="60"/>
      <c r="PWA313" s="60"/>
      <c r="PWB313" s="60"/>
      <c r="PWC313" s="60"/>
      <c r="PWD313" s="60"/>
      <c r="PWE313" s="60"/>
      <c r="PWF313" s="60"/>
      <c r="PWG313" s="60"/>
      <c r="PWH313" s="60"/>
      <c r="PWI313" s="60"/>
      <c r="PWJ313" s="60"/>
      <c r="PWK313" s="60"/>
      <c r="PWL313" s="60"/>
      <c r="PWM313" s="60"/>
      <c r="PWN313" s="60"/>
      <c r="PWO313" s="60"/>
      <c r="PWP313" s="60"/>
      <c r="PWQ313" s="60"/>
      <c r="PWR313" s="60"/>
      <c r="PWS313" s="60"/>
      <c r="PWT313" s="60"/>
      <c r="PWU313" s="60"/>
      <c r="PWV313" s="60"/>
      <c r="PWW313" s="60"/>
      <c r="PWX313" s="60"/>
      <c r="PWY313" s="60"/>
      <c r="PWZ313" s="60"/>
      <c r="PXA313" s="60"/>
      <c r="PXB313" s="60"/>
      <c r="PXC313" s="60"/>
      <c r="PXD313" s="60"/>
      <c r="PXE313" s="60"/>
      <c r="PXF313" s="60"/>
      <c r="PXG313" s="60"/>
      <c r="PXH313" s="60"/>
      <c r="PXI313" s="60"/>
      <c r="PXJ313" s="60"/>
      <c r="PXK313" s="60"/>
      <c r="PXL313" s="60"/>
      <c r="PXM313" s="60"/>
      <c r="PXN313" s="60"/>
      <c r="PXO313" s="60"/>
      <c r="PXP313" s="60"/>
      <c r="PXQ313" s="60"/>
      <c r="PXR313" s="60"/>
      <c r="PXS313" s="60"/>
      <c r="PXT313" s="60"/>
      <c r="PXU313" s="60"/>
      <c r="PXV313" s="60"/>
      <c r="PXW313" s="60"/>
      <c r="PXX313" s="60"/>
      <c r="PXY313" s="60"/>
      <c r="PXZ313" s="60"/>
      <c r="PYA313" s="60"/>
      <c r="PYB313" s="60"/>
      <c r="PYC313" s="60"/>
      <c r="PYD313" s="60"/>
      <c r="PYE313" s="60"/>
      <c r="PYF313" s="60"/>
      <c r="PYG313" s="60"/>
      <c r="PYH313" s="60"/>
      <c r="PYI313" s="60"/>
      <c r="PYJ313" s="60"/>
      <c r="PYK313" s="60"/>
      <c r="PYL313" s="60"/>
      <c r="PYM313" s="60"/>
      <c r="PYN313" s="60"/>
      <c r="PYO313" s="60"/>
      <c r="PYP313" s="60"/>
      <c r="PYQ313" s="60"/>
      <c r="PYR313" s="60"/>
      <c r="PYS313" s="60"/>
      <c r="PYT313" s="60"/>
      <c r="PYU313" s="60"/>
      <c r="PYV313" s="60"/>
      <c r="PYW313" s="60"/>
      <c r="PYX313" s="60"/>
      <c r="PYY313" s="60"/>
      <c r="PYZ313" s="60"/>
      <c r="PZA313" s="60"/>
      <c r="PZB313" s="60"/>
      <c r="PZC313" s="60"/>
      <c r="PZD313" s="60"/>
      <c r="PZE313" s="60"/>
      <c r="PZF313" s="60"/>
      <c r="PZG313" s="60"/>
      <c r="PZH313" s="60"/>
      <c r="PZI313" s="60"/>
      <c r="PZJ313" s="60"/>
      <c r="PZK313" s="60"/>
      <c r="PZL313" s="60"/>
      <c r="PZM313" s="60"/>
      <c r="PZN313" s="60"/>
      <c r="PZO313" s="60"/>
      <c r="PZP313" s="60"/>
      <c r="PZQ313" s="60"/>
      <c r="PZR313" s="60"/>
      <c r="PZS313" s="60"/>
      <c r="PZT313" s="60"/>
      <c r="PZU313" s="60"/>
      <c r="PZV313" s="60"/>
      <c r="PZW313" s="60"/>
      <c r="PZX313" s="60"/>
      <c r="PZY313" s="60"/>
      <c r="PZZ313" s="60"/>
      <c r="QAA313" s="60"/>
      <c r="QAB313" s="60"/>
      <c r="QAC313" s="60"/>
      <c r="QAD313" s="60"/>
      <c r="QAE313" s="60"/>
      <c r="QAF313" s="60"/>
      <c r="QAG313" s="60"/>
      <c r="QAH313" s="60"/>
      <c r="QAI313" s="60"/>
      <c r="QAJ313" s="60"/>
      <c r="QAK313" s="60"/>
      <c r="QAL313" s="60"/>
      <c r="QAM313" s="60"/>
      <c r="QAN313" s="60"/>
      <c r="QAO313" s="60"/>
      <c r="QAP313" s="60"/>
      <c r="QAQ313" s="60"/>
      <c r="QAR313" s="60"/>
      <c r="QAS313" s="60"/>
      <c r="QAT313" s="60"/>
      <c r="QAU313" s="60"/>
      <c r="QAV313" s="60"/>
      <c r="QAW313" s="60"/>
      <c r="QAX313" s="60"/>
      <c r="QAY313" s="60"/>
      <c r="QAZ313" s="60"/>
      <c r="QBA313" s="60"/>
      <c r="QBB313" s="60"/>
      <c r="QBC313" s="60"/>
      <c r="QBD313" s="60"/>
      <c r="QBE313" s="60"/>
      <c r="QBF313" s="60"/>
      <c r="QBG313" s="60"/>
      <c r="QBH313" s="60"/>
      <c r="QBI313" s="60"/>
      <c r="QBJ313" s="60"/>
      <c r="QBK313" s="60"/>
      <c r="QBL313" s="60"/>
      <c r="QBM313" s="60"/>
      <c r="QBN313" s="60"/>
      <c r="QBO313" s="60"/>
      <c r="QBP313" s="60"/>
      <c r="QBQ313" s="60"/>
      <c r="QBR313" s="60"/>
      <c r="QBS313" s="60"/>
      <c r="QBT313" s="60"/>
      <c r="QBU313" s="60"/>
      <c r="QBV313" s="60"/>
      <c r="QBW313" s="60"/>
      <c r="QBX313" s="60"/>
      <c r="QBY313" s="60"/>
      <c r="QBZ313" s="60"/>
      <c r="QCA313" s="60"/>
      <c r="QCB313" s="60"/>
      <c r="QCC313" s="60"/>
      <c r="QCD313" s="60"/>
      <c r="QCE313" s="60"/>
      <c r="QCF313" s="60"/>
      <c r="QCG313" s="60"/>
      <c r="QCH313" s="60"/>
      <c r="QCI313" s="60"/>
      <c r="QCJ313" s="60"/>
      <c r="QCK313" s="60"/>
      <c r="QCL313" s="60"/>
      <c r="QCM313" s="60"/>
      <c r="QCN313" s="60"/>
      <c r="QCO313" s="60"/>
      <c r="QCP313" s="60"/>
      <c r="QCQ313" s="60"/>
      <c r="QCR313" s="60"/>
      <c r="QCS313" s="60"/>
      <c r="QCT313" s="60"/>
      <c r="QCU313" s="60"/>
      <c r="QCV313" s="60"/>
      <c r="QCW313" s="60"/>
      <c r="QCX313" s="60"/>
      <c r="QCY313" s="60"/>
      <c r="QCZ313" s="60"/>
      <c r="QDA313" s="60"/>
      <c r="QDB313" s="60"/>
      <c r="QDC313" s="60"/>
      <c r="QDD313" s="60"/>
      <c r="QDE313" s="60"/>
      <c r="QDF313" s="60"/>
      <c r="QDG313" s="60"/>
      <c r="QDH313" s="60"/>
      <c r="QDI313" s="60"/>
      <c r="QDJ313" s="60"/>
      <c r="QDK313" s="60"/>
      <c r="QDL313" s="60"/>
      <c r="QDM313" s="60"/>
      <c r="QDN313" s="60"/>
      <c r="QDO313" s="60"/>
      <c r="QDP313" s="60"/>
      <c r="QDQ313" s="60"/>
      <c r="QDR313" s="60"/>
      <c r="QDS313" s="60"/>
      <c r="QDT313" s="60"/>
      <c r="QDU313" s="60"/>
      <c r="QDV313" s="60"/>
      <c r="QDW313" s="60"/>
      <c r="QDX313" s="60"/>
      <c r="QDY313" s="60"/>
      <c r="QDZ313" s="60"/>
      <c r="QEA313" s="60"/>
      <c r="QEB313" s="60"/>
      <c r="QEC313" s="60"/>
      <c r="QED313" s="60"/>
      <c r="QEE313" s="60"/>
      <c r="QEF313" s="60"/>
      <c r="QEG313" s="60"/>
      <c r="QEH313" s="60"/>
      <c r="QEI313" s="60"/>
      <c r="QEJ313" s="60"/>
      <c r="QEK313" s="60"/>
      <c r="QEL313" s="60"/>
      <c r="QEM313" s="60"/>
      <c r="QEN313" s="60"/>
      <c r="QEO313" s="60"/>
      <c r="QEP313" s="60"/>
      <c r="QEQ313" s="60"/>
      <c r="QER313" s="60"/>
      <c r="QES313" s="60"/>
      <c r="QET313" s="60"/>
      <c r="QEU313" s="60"/>
      <c r="QEV313" s="60"/>
      <c r="QEW313" s="60"/>
      <c r="QEX313" s="60"/>
      <c r="QEY313" s="60"/>
      <c r="QEZ313" s="60"/>
      <c r="QFA313" s="60"/>
      <c r="QFB313" s="60"/>
      <c r="QFC313" s="60"/>
      <c r="QFD313" s="60"/>
      <c r="QFE313" s="60"/>
      <c r="QFF313" s="60"/>
      <c r="QFG313" s="60"/>
      <c r="QFH313" s="60"/>
      <c r="QFI313" s="60"/>
      <c r="QFJ313" s="60"/>
      <c r="QFK313" s="60"/>
      <c r="QFL313" s="60"/>
      <c r="QFM313" s="60"/>
      <c r="QFN313" s="60"/>
      <c r="QFO313" s="60"/>
      <c r="QFP313" s="60"/>
      <c r="QFQ313" s="60"/>
      <c r="QFR313" s="60"/>
      <c r="QFS313" s="60"/>
      <c r="QFT313" s="60"/>
      <c r="QFU313" s="60"/>
      <c r="QFV313" s="60"/>
      <c r="QFW313" s="60"/>
      <c r="QFX313" s="60"/>
      <c r="QFY313" s="60"/>
      <c r="QFZ313" s="60"/>
      <c r="QGA313" s="60"/>
      <c r="QGB313" s="60"/>
      <c r="QGC313" s="60"/>
      <c r="QGD313" s="60"/>
      <c r="QGE313" s="60"/>
      <c r="QGF313" s="60"/>
      <c r="QGG313" s="60"/>
      <c r="QGH313" s="60"/>
      <c r="QGI313" s="60"/>
      <c r="QGJ313" s="60"/>
      <c r="QGK313" s="60"/>
      <c r="QGL313" s="60"/>
      <c r="QGM313" s="60"/>
      <c r="QGN313" s="60"/>
      <c r="QGO313" s="60"/>
      <c r="QGP313" s="60"/>
      <c r="QGQ313" s="60"/>
      <c r="QGR313" s="60"/>
      <c r="QGS313" s="60"/>
      <c r="QGT313" s="60"/>
      <c r="QGU313" s="60"/>
      <c r="QGV313" s="60"/>
      <c r="QGW313" s="60"/>
      <c r="QGX313" s="60"/>
      <c r="QGY313" s="60"/>
      <c r="QGZ313" s="60"/>
      <c r="QHA313" s="60"/>
      <c r="QHB313" s="60"/>
      <c r="QHC313" s="60"/>
      <c r="QHD313" s="60"/>
      <c r="QHE313" s="60"/>
      <c r="QHF313" s="60"/>
      <c r="QHG313" s="60"/>
      <c r="QHH313" s="60"/>
      <c r="QHI313" s="60"/>
      <c r="QHJ313" s="60"/>
      <c r="QHK313" s="60"/>
      <c r="QHL313" s="60"/>
      <c r="QHM313" s="60"/>
      <c r="QHN313" s="60"/>
      <c r="QHO313" s="60"/>
      <c r="QHP313" s="60"/>
      <c r="QHQ313" s="60"/>
      <c r="QHR313" s="60"/>
      <c r="QHS313" s="60"/>
      <c r="QHT313" s="60"/>
      <c r="QHU313" s="60"/>
      <c r="QHV313" s="60"/>
      <c r="QHW313" s="60"/>
      <c r="QHX313" s="60"/>
      <c r="QHY313" s="60"/>
      <c r="QHZ313" s="60"/>
      <c r="QIA313" s="60"/>
      <c r="QIB313" s="60"/>
      <c r="QIC313" s="60"/>
      <c r="QID313" s="60"/>
      <c r="QIE313" s="60"/>
      <c r="QIF313" s="60"/>
      <c r="QIG313" s="60"/>
      <c r="QIH313" s="60"/>
      <c r="QII313" s="60"/>
      <c r="QIJ313" s="60"/>
      <c r="QIK313" s="60"/>
      <c r="QIL313" s="60"/>
      <c r="QIM313" s="60"/>
      <c r="QIN313" s="60"/>
      <c r="QIO313" s="60"/>
      <c r="QIP313" s="60"/>
      <c r="QIQ313" s="60"/>
      <c r="QIR313" s="60"/>
      <c r="QIS313" s="60"/>
      <c r="QIT313" s="60"/>
      <c r="QIU313" s="60"/>
      <c r="QIV313" s="60"/>
      <c r="QIW313" s="60"/>
      <c r="QIX313" s="60"/>
      <c r="QIY313" s="60"/>
      <c r="QIZ313" s="60"/>
      <c r="QJA313" s="60"/>
      <c r="QJB313" s="60"/>
      <c r="QJC313" s="60"/>
      <c r="QJD313" s="60"/>
      <c r="QJE313" s="60"/>
      <c r="QJF313" s="60"/>
      <c r="QJG313" s="60"/>
      <c r="QJH313" s="60"/>
      <c r="QJI313" s="60"/>
      <c r="QJJ313" s="60"/>
      <c r="QJK313" s="60"/>
      <c r="QJL313" s="60"/>
      <c r="QJM313" s="60"/>
      <c r="QJN313" s="60"/>
      <c r="QJO313" s="60"/>
      <c r="QJP313" s="60"/>
      <c r="QJQ313" s="60"/>
      <c r="QJR313" s="60"/>
      <c r="QJS313" s="60"/>
      <c r="QJT313" s="60"/>
      <c r="QJU313" s="60"/>
      <c r="QJV313" s="60"/>
      <c r="QJW313" s="60"/>
      <c r="QJX313" s="60"/>
      <c r="QJY313" s="60"/>
      <c r="QJZ313" s="60"/>
      <c r="QKA313" s="60"/>
      <c r="QKB313" s="60"/>
      <c r="QKC313" s="60"/>
      <c r="QKD313" s="60"/>
      <c r="QKE313" s="60"/>
      <c r="QKF313" s="60"/>
      <c r="QKG313" s="60"/>
      <c r="QKH313" s="60"/>
      <c r="QKI313" s="60"/>
      <c r="QKJ313" s="60"/>
      <c r="QKK313" s="60"/>
      <c r="QKL313" s="60"/>
      <c r="QKM313" s="60"/>
      <c r="QKN313" s="60"/>
      <c r="QKO313" s="60"/>
      <c r="QKP313" s="60"/>
      <c r="QKQ313" s="60"/>
      <c r="QKR313" s="60"/>
      <c r="QKS313" s="60"/>
      <c r="QKT313" s="60"/>
      <c r="QKU313" s="60"/>
      <c r="QKV313" s="60"/>
      <c r="QKW313" s="60"/>
      <c r="QKX313" s="60"/>
      <c r="QKY313" s="60"/>
      <c r="QKZ313" s="60"/>
      <c r="QLA313" s="60"/>
      <c r="QLB313" s="60"/>
      <c r="QLC313" s="60"/>
      <c r="QLD313" s="60"/>
      <c r="QLE313" s="60"/>
      <c r="QLF313" s="60"/>
      <c r="QLG313" s="60"/>
      <c r="QLH313" s="60"/>
      <c r="QLI313" s="60"/>
      <c r="QLJ313" s="60"/>
      <c r="QLK313" s="60"/>
      <c r="QLL313" s="60"/>
      <c r="QLM313" s="60"/>
      <c r="QLN313" s="60"/>
      <c r="QLO313" s="60"/>
      <c r="QLP313" s="60"/>
      <c r="QLQ313" s="60"/>
      <c r="QLR313" s="60"/>
      <c r="QLS313" s="60"/>
      <c r="QLT313" s="60"/>
      <c r="QLU313" s="60"/>
      <c r="QLV313" s="60"/>
      <c r="QLW313" s="60"/>
      <c r="QLX313" s="60"/>
      <c r="QLY313" s="60"/>
      <c r="QLZ313" s="60"/>
      <c r="QMA313" s="60"/>
      <c r="QMB313" s="60"/>
      <c r="QMC313" s="60"/>
      <c r="QMD313" s="60"/>
      <c r="QME313" s="60"/>
      <c r="QMF313" s="60"/>
      <c r="QMG313" s="60"/>
      <c r="QMH313" s="60"/>
      <c r="QMI313" s="60"/>
      <c r="QMJ313" s="60"/>
      <c r="QMK313" s="60"/>
      <c r="QML313" s="60"/>
      <c r="QMM313" s="60"/>
      <c r="QMN313" s="60"/>
      <c r="QMO313" s="60"/>
      <c r="QMP313" s="60"/>
      <c r="QMQ313" s="60"/>
      <c r="QMR313" s="60"/>
      <c r="QMS313" s="60"/>
      <c r="QMT313" s="60"/>
      <c r="QMU313" s="60"/>
      <c r="QMV313" s="60"/>
      <c r="QMW313" s="60"/>
      <c r="QMX313" s="60"/>
      <c r="QMY313" s="60"/>
      <c r="QMZ313" s="60"/>
      <c r="QNA313" s="60"/>
      <c r="QNB313" s="60"/>
      <c r="QNC313" s="60"/>
      <c r="QND313" s="60"/>
      <c r="QNE313" s="60"/>
      <c r="QNF313" s="60"/>
      <c r="QNG313" s="60"/>
      <c r="QNH313" s="60"/>
      <c r="QNI313" s="60"/>
      <c r="QNJ313" s="60"/>
      <c r="QNK313" s="60"/>
      <c r="QNL313" s="60"/>
      <c r="QNM313" s="60"/>
      <c r="QNN313" s="60"/>
      <c r="QNO313" s="60"/>
      <c r="QNP313" s="60"/>
      <c r="QNQ313" s="60"/>
      <c r="QNR313" s="60"/>
      <c r="QNS313" s="60"/>
      <c r="QNT313" s="60"/>
      <c r="QNU313" s="60"/>
      <c r="QNV313" s="60"/>
      <c r="QNW313" s="60"/>
      <c r="QNX313" s="60"/>
      <c r="QNY313" s="60"/>
      <c r="QNZ313" s="60"/>
      <c r="QOA313" s="60"/>
      <c r="QOB313" s="60"/>
      <c r="QOC313" s="60"/>
      <c r="QOD313" s="60"/>
      <c r="QOE313" s="60"/>
      <c r="QOF313" s="60"/>
      <c r="QOG313" s="60"/>
      <c r="QOH313" s="60"/>
      <c r="QOI313" s="60"/>
      <c r="QOJ313" s="60"/>
      <c r="QOK313" s="60"/>
      <c r="QOL313" s="60"/>
      <c r="QOM313" s="60"/>
      <c r="QON313" s="60"/>
      <c r="QOO313" s="60"/>
      <c r="QOP313" s="60"/>
      <c r="QOQ313" s="60"/>
      <c r="QOR313" s="60"/>
      <c r="QOS313" s="60"/>
      <c r="QOT313" s="60"/>
      <c r="QOU313" s="60"/>
      <c r="QOV313" s="60"/>
      <c r="QOW313" s="60"/>
      <c r="QOX313" s="60"/>
      <c r="QOY313" s="60"/>
      <c r="QOZ313" s="60"/>
      <c r="QPA313" s="60"/>
      <c r="QPB313" s="60"/>
      <c r="QPC313" s="60"/>
      <c r="QPD313" s="60"/>
      <c r="QPE313" s="60"/>
      <c r="QPF313" s="60"/>
      <c r="QPG313" s="60"/>
      <c r="QPH313" s="60"/>
      <c r="QPI313" s="60"/>
      <c r="QPJ313" s="60"/>
      <c r="QPK313" s="60"/>
      <c r="QPL313" s="60"/>
      <c r="QPM313" s="60"/>
      <c r="QPN313" s="60"/>
      <c r="QPO313" s="60"/>
      <c r="QPP313" s="60"/>
      <c r="QPQ313" s="60"/>
      <c r="QPR313" s="60"/>
      <c r="QPS313" s="60"/>
      <c r="QPT313" s="60"/>
      <c r="QPU313" s="60"/>
      <c r="QPV313" s="60"/>
      <c r="QPW313" s="60"/>
      <c r="QPX313" s="60"/>
      <c r="QPY313" s="60"/>
      <c r="QPZ313" s="60"/>
      <c r="QQA313" s="60"/>
      <c r="QQB313" s="60"/>
      <c r="QQC313" s="60"/>
      <c r="QQD313" s="60"/>
      <c r="QQE313" s="60"/>
      <c r="QQF313" s="60"/>
      <c r="QQG313" s="60"/>
      <c r="QQH313" s="60"/>
      <c r="QQI313" s="60"/>
      <c r="QQJ313" s="60"/>
      <c r="QQK313" s="60"/>
      <c r="QQL313" s="60"/>
      <c r="QQM313" s="60"/>
      <c r="QQN313" s="60"/>
      <c r="QQO313" s="60"/>
      <c r="QQP313" s="60"/>
      <c r="QQQ313" s="60"/>
      <c r="QQR313" s="60"/>
      <c r="QQS313" s="60"/>
      <c r="QQT313" s="60"/>
      <c r="QQU313" s="60"/>
      <c r="QQV313" s="60"/>
      <c r="QQW313" s="60"/>
      <c r="QQX313" s="60"/>
      <c r="QQY313" s="60"/>
      <c r="QQZ313" s="60"/>
      <c r="QRA313" s="60"/>
      <c r="QRB313" s="60"/>
      <c r="QRC313" s="60"/>
      <c r="QRD313" s="60"/>
      <c r="QRE313" s="60"/>
      <c r="QRF313" s="60"/>
      <c r="QRG313" s="60"/>
      <c r="QRH313" s="60"/>
      <c r="QRI313" s="60"/>
      <c r="QRJ313" s="60"/>
      <c r="QRK313" s="60"/>
      <c r="QRL313" s="60"/>
      <c r="QRM313" s="60"/>
      <c r="QRN313" s="60"/>
      <c r="QRO313" s="60"/>
      <c r="QRP313" s="60"/>
      <c r="QRQ313" s="60"/>
      <c r="QRR313" s="60"/>
      <c r="QRS313" s="60"/>
      <c r="QRT313" s="60"/>
      <c r="QRU313" s="60"/>
      <c r="QRV313" s="60"/>
      <c r="QRW313" s="60"/>
      <c r="QRX313" s="60"/>
      <c r="QRY313" s="60"/>
      <c r="QRZ313" s="60"/>
      <c r="QSA313" s="60"/>
      <c r="QSB313" s="60"/>
      <c r="QSC313" s="60"/>
      <c r="QSD313" s="60"/>
      <c r="QSE313" s="60"/>
      <c r="QSF313" s="60"/>
      <c r="QSG313" s="60"/>
      <c r="QSH313" s="60"/>
      <c r="QSI313" s="60"/>
      <c r="QSJ313" s="60"/>
      <c r="QSK313" s="60"/>
      <c r="QSL313" s="60"/>
      <c r="QSM313" s="60"/>
      <c r="QSN313" s="60"/>
      <c r="QSO313" s="60"/>
      <c r="QSP313" s="60"/>
      <c r="QSQ313" s="60"/>
      <c r="QSR313" s="60"/>
      <c r="QSS313" s="60"/>
      <c r="QST313" s="60"/>
      <c r="QSU313" s="60"/>
      <c r="QSV313" s="60"/>
      <c r="QSW313" s="60"/>
      <c r="QSX313" s="60"/>
      <c r="QSY313" s="60"/>
      <c r="QSZ313" s="60"/>
      <c r="QTA313" s="60"/>
      <c r="QTB313" s="60"/>
      <c r="QTC313" s="60"/>
      <c r="QTD313" s="60"/>
      <c r="QTE313" s="60"/>
      <c r="QTF313" s="60"/>
      <c r="QTG313" s="60"/>
      <c r="QTH313" s="60"/>
      <c r="QTI313" s="60"/>
      <c r="QTJ313" s="60"/>
      <c r="QTK313" s="60"/>
      <c r="QTL313" s="60"/>
      <c r="QTM313" s="60"/>
      <c r="QTN313" s="60"/>
      <c r="QTO313" s="60"/>
      <c r="QTP313" s="60"/>
      <c r="QTQ313" s="60"/>
      <c r="QTR313" s="60"/>
      <c r="QTS313" s="60"/>
      <c r="QTT313" s="60"/>
      <c r="QTU313" s="60"/>
      <c r="QTV313" s="60"/>
      <c r="QTW313" s="60"/>
      <c r="QTX313" s="60"/>
      <c r="QTY313" s="60"/>
      <c r="QTZ313" s="60"/>
      <c r="QUA313" s="60"/>
      <c r="QUB313" s="60"/>
      <c r="QUC313" s="60"/>
      <c r="QUD313" s="60"/>
      <c r="QUE313" s="60"/>
      <c r="QUF313" s="60"/>
      <c r="QUG313" s="60"/>
      <c r="QUH313" s="60"/>
      <c r="QUI313" s="60"/>
      <c r="QUJ313" s="60"/>
      <c r="QUK313" s="60"/>
      <c r="QUL313" s="60"/>
      <c r="QUM313" s="60"/>
      <c r="QUN313" s="60"/>
      <c r="QUO313" s="60"/>
      <c r="QUP313" s="60"/>
      <c r="QUQ313" s="60"/>
      <c r="QUR313" s="60"/>
      <c r="QUS313" s="60"/>
      <c r="QUT313" s="60"/>
      <c r="QUU313" s="60"/>
      <c r="QUV313" s="60"/>
      <c r="QUW313" s="60"/>
      <c r="QUX313" s="60"/>
      <c r="QUY313" s="60"/>
      <c r="QUZ313" s="60"/>
      <c r="QVA313" s="60"/>
      <c r="QVB313" s="60"/>
      <c r="QVC313" s="60"/>
      <c r="QVD313" s="60"/>
      <c r="QVE313" s="60"/>
      <c r="QVF313" s="60"/>
      <c r="QVG313" s="60"/>
      <c r="QVH313" s="60"/>
      <c r="QVI313" s="60"/>
      <c r="QVJ313" s="60"/>
      <c r="QVK313" s="60"/>
      <c r="QVL313" s="60"/>
      <c r="QVM313" s="60"/>
      <c r="QVN313" s="60"/>
      <c r="QVO313" s="60"/>
      <c r="QVP313" s="60"/>
      <c r="QVQ313" s="60"/>
      <c r="QVR313" s="60"/>
      <c r="QVS313" s="60"/>
      <c r="QVT313" s="60"/>
      <c r="QVU313" s="60"/>
      <c r="QVV313" s="60"/>
      <c r="QVW313" s="60"/>
      <c r="QVX313" s="60"/>
      <c r="QVY313" s="60"/>
      <c r="QVZ313" s="60"/>
      <c r="QWA313" s="60"/>
      <c r="QWB313" s="60"/>
      <c r="QWC313" s="60"/>
      <c r="QWD313" s="60"/>
      <c r="QWE313" s="60"/>
      <c r="QWF313" s="60"/>
      <c r="QWG313" s="60"/>
      <c r="QWH313" s="60"/>
      <c r="QWI313" s="60"/>
      <c r="QWJ313" s="60"/>
      <c r="QWK313" s="60"/>
      <c r="QWL313" s="60"/>
      <c r="QWM313" s="60"/>
      <c r="QWN313" s="60"/>
      <c r="QWO313" s="60"/>
      <c r="QWP313" s="60"/>
      <c r="QWQ313" s="60"/>
      <c r="QWR313" s="60"/>
      <c r="QWS313" s="60"/>
      <c r="QWT313" s="60"/>
      <c r="QWU313" s="60"/>
      <c r="QWV313" s="60"/>
      <c r="QWW313" s="60"/>
      <c r="QWX313" s="60"/>
      <c r="QWY313" s="60"/>
      <c r="QWZ313" s="60"/>
      <c r="QXA313" s="60"/>
      <c r="QXB313" s="60"/>
      <c r="QXC313" s="60"/>
      <c r="QXD313" s="60"/>
      <c r="QXE313" s="60"/>
      <c r="QXF313" s="60"/>
      <c r="QXG313" s="60"/>
      <c r="QXH313" s="60"/>
      <c r="QXI313" s="60"/>
      <c r="QXJ313" s="60"/>
      <c r="QXK313" s="60"/>
      <c r="QXL313" s="60"/>
      <c r="QXM313" s="60"/>
      <c r="QXN313" s="60"/>
      <c r="QXO313" s="60"/>
      <c r="QXP313" s="60"/>
      <c r="QXQ313" s="60"/>
      <c r="QXR313" s="60"/>
      <c r="QXS313" s="60"/>
      <c r="QXT313" s="60"/>
      <c r="QXU313" s="60"/>
      <c r="QXV313" s="60"/>
      <c r="QXW313" s="60"/>
      <c r="QXX313" s="60"/>
      <c r="QXY313" s="60"/>
      <c r="QXZ313" s="60"/>
      <c r="QYA313" s="60"/>
      <c r="QYB313" s="60"/>
      <c r="QYC313" s="60"/>
      <c r="QYD313" s="60"/>
      <c r="QYE313" s="60"/>
      <c r="QYF313" s="60"/>
      <c r="QYG313" s="60"/>
      <c r="QYH313" s="60"/>
      <c r="QYI313" s="60"/>
      <c r="QYJ313" s="60"/>
      <c r="QYK313" s="60"/>
      <c r="QYL313" s="60"/>
      <c r="QYM313" s="60"/>
      <c r="QYN313" s="60"/>
      <c r="QYO313" s="60"/>
      <c r="QYP313" s="60"/>
      <c r="QYQ313" s="60"/>
      <c r="QYR313" s="60"/>
      <c r="QYS313" s="60"/>
      <c r="QYT313" s="60"/>
      <c r="QYU313" s="60"/>
      <c r="QYV313" s="60"/>
      <c r="QYW313" s="60"/>
      <c r="QYX313" s="60"/>
      <c r="QYY313" s="60"/>
      <c r="QYZ313" s="60"/>
      <c r="QZA313" s="60"/>
      <c r="QZB313" s="60"/>
      <c r="QZC313" s="60"/>
      <c r="QZD313" s="60"/>
      <c r="QZE313" s="60"/>
      <c r="QZF313" s="60"/>
      <c r="QZG313" s="60"/>
      <c r="QZH313" s="60"/>
      <c r="QZI313" s="60"/>
      <c r="QZJ313" s="60"/>
      <c r="QZK313" s="60"/>
      <c r="QZL313" s="60"/>
      <c r="QZM313" s="60"/>
      <c r="QZN313" s="60"/>
      <c r="QZO313" s="60"/>
      <c r="QZP313" s="60"/>
      <c r="QZQ313" s="60"/>
      <c r="QZR313" s="60"/>
      <c r="QZS313" s="60"/>
      <c r="QZT313" s="60"/>
      <c r="QZU313" s="60"/>
      <c r="QZV313" s="60"/>
      <c r="QZW313" s="60"/>
      <c r="QZX313" s="60"/>
      <c r="QZY313" s="60"/>
      <c r="QZZ313" s="60"/>
      <c r="RAA313" s="60"/>
      <c r="RAB313" s="60"/>
      <c r="RAC313" s="60"/>
      <c r="RAD313" s="60"/>
      <c r="RAE313" s="60"/>
      <c r="RAF313" s="60"/>
      <c r="RAG313" s="60"/>
      <c r="RAH313" s="60"/>
      <c r="RAI313" s="60"/>
      <c r="RAJ313" s="60"/>
      <c r="RAK313" s="60"/>
      <c r="RAL313" s="60"/>
      <c r="RAM313" s="60"/>
      <c r="RAN313" s="60"/>
      <c r="RAO313" s="60"/>
      <c r="RAP313" s="60"/>
      <c r="RAQ313" s="60"/>
      <c r="RAR313" s="60"/>
      <c r="RAS313" s="60"/>
      <c r="RAT313" s="60"/>
      <c r="RAU313" s="60"/>
      <c r="RAV313" s="60"/>
      <c r="RAW313" s="60"/>
      <c r="RAX313" s="60"/>
      <c r="RAY313" s="60"/>
      <c r="RAZ313" s="60"/>
      <c r="RBA313" s="60"/>
      <c r="RBB313" s="60"/>
      <c r="RBC313" s="60"/>
      <c r="RBD313" s="60"/>
      <c r="RBE313" s="60"/>
      <c r="RBF313" s="60"/>
      <c r="RBG313" s="60"/>
      <c r="RBH313" s="60"/>
      <c r="RBI313" s="60"/>
      <c r="RBJ313" s="60"/>
      <c r="RBK313" s="60"/>
      <c r="RBL313" s="60"/>
      <c r="RBM313" s="60"/>
      <c r="RBN313" s="60"/>
      <c r="RBO313" s="60"/>
      <c r="RBP313" s="60"/>
      <c r="RBQ313" s="60"/>
      <c r="RBR313" s="60"/>
      <c r="RBS313" s="60"/>
      <c r="RBT313" s="60"/>
      <c r="RBU313" s="60"/>
      <c r="RBV313" s="60"/>
      <c r="RBW313" s="60"/>
      <c r="RBX313" s="60"/>
      <c r="RBY313" s="60"/>
      <c r="RBZ313" s="60"/>
      <c r="RCA313" s="60"/>
      <c r="RCB313" s="60"/>
      <c r="RCC313" s="60"/>
      <c r="RCD313" s="60"/>
      <c r="RCE313" s="60"/>
      <c r="RCF313" s="60"/>
      <c r="RCG313" s="60"/>
      <c r="RCH313" s="60"/>
      <c r="RCI313" s="60"/>
      <c r="RCJ313" s="60"/>
      <c r="RCK313" s="60"/>
      <c r="RCL313" s="60"/>
      <c r="RCM313" s="60"/>
      <c r="RCN313" s="60"/>
      <c r="RCO313" s="60"/>
      <c r="RCP313" s="60"/>
      <c r="RCQ313" s="60"/>
      <c r="RCR313" s="60"/>
      <c r="RCS313" s="60"/>
      <c r="RCT313" s="60"/>
      <c r="RCU313" s="60"/>
      <c r="RCV313" s="60"/>
      <c r="RCW313" s="60"/>
      <c r="RCX313" s="60"/>
      <c r="RCY313" s="60"/>
      <c r="RCZ313" s="60"/>
      <c r="RDA313" s="60"/>
      <c r="RDB313" s="60"/>
      <c r="RDC313" s="60"/>
      <c r="RDD313" s="60"/>
      <c r="RDE313" s="60"/>
      <c r="RDF313" s="60"/>
      <c r="RDG313" s="60"/>
      <c r="RDH313" s="60"/>
      <c r="RDI313" s="60"/>
      <c r="RDJ313" s="60"/>
      <c r="RDK313" s="60"/>
      <c r="RDL313" s="60"/>
      <c r="RDM313" s="60"/>
      <c r="RDN313" s="60"/>
      <c r="RDO313" s="60"/>
      <c r="RDP313" s="60"/>
      <c r="RDQ313" s="60"/>
      <c r="RDR313" s="60"/>
      <c r="RDS313" s="60"/>
      <c r="RDT313" s="60"/>
      <c r="RDU313" s="60"/>
      <c r="RDV313" s="60"/>
      <c r="RDW313" s="60"/>
      <c r="RDX313" s="60"/>
      <c r="RDY313" s="60"/>
      <c r="RDZ313" s="60"/>
      <c r="REA313" s="60"/>
      <c r="REB313" s="60"/>
      <c r="REC313" s="60"/>
      <c r="RED313" s="60"/>
      <c r="REE313" s="60"/>
      <c r="REF313" s="60"/>
      <c r="REG313" s="60"/>
      <c r="REH313" s="60"/>
      <c r="REI313" s="60"/>
      <c r="REJ313" s="60"/>
      <c r="REK313" s="60"/>
      <c r="REL313" s="60"/>
      <c r="REM313" s="60"/>
      <c r="REN313" s="60"/>
      <c r="REO313" s="60"/>
      <c r="REP313" s="60"/>
      <c r="REQ313" s="60"/>
      <c r="RER313" s="60"/>
      <c r="RES313" s="60"/>
      <c r="RET313" s="60"/>
      <c r="REU313" s="60"/>
      <c r="REV313" s="60"/>
      <c r="REW313" s="60"/>
      <c r="REX313" s="60"/>
      <c r="REY313" s="60"/>
      <c r="REZ313" s="60"/>
      <c r="RFA313" s="60"/>
      <c r="RFB313" s="60"/>
      <c r="RFC313" s="60"/>
      <c r="RFD313" s="60"/>
      <c r="RFE313" s="60"/>
      <c r="RFF313" s="60"/>
      <c r="RFG313" s="60"/>
      <c r="RFH313" s="60"/>
      <c r="RFI313" s="60"/>
      <c r="RFJ313" s="60"/>
      <c r="RFK313" s="60"/>
      <c r="RFL313" s="60"/>
      <c r="RFM313" s="60"/>
      <c r="RFN313" s="60"/>
      <c r="RFO313" s="60"/>
      <c r="RFP313" s="60"/>
      <c r="RFQ313" s="60"/>
      <c r="RFR313" s="60"/>
      <c r="RFS313" s="60"/>
      <c r="RFT313" s="60"/>
      <c r="RFU313" s="60"/>
      <c r="RFV313" s="60"/>
      <c r="RFW313" s="60"/>
      <c r="RFX313" s="60"/>
      <c r="RFY313" s="60"/>
      <c r="RFZ313" s="60"/>
      <c r="RGA313" s="60"/>
      <c r="RGB313" s="60"/>
      <c r="RGC313" s="60"/>
      <c r="RGD313" s="60"/>
      <c r="RGE313" s="60"/>
      <c r="RGF313" s="60"/>
      <c r="RGG313" s="60"/>
      <c r="RGH313" s="60"/>
      <c r="RGI313" s="60"/>
      <c r="RGJ313" s="60"/>
      <c r="RGK313" s="60"/>
      <c r="RGL313" s="60"/>
      <c r="RGM313" s="60"/>
      <c r="RGN313" s="60"/>
      <c r="RGO313" s="60"/>
      <c r="RGP313" s="60"/>
      <c r="RGQ313" s="60"/>
      <c r="RGR313" s="60"/>
      <c r="RGS313" s="60"/>
      <c r="RGT313" s="60"/>
      <c r="RGU313" s="60"/>
      <c r="RGV313" s="60"/>
      <c r="RGW313" s="60"/>
      <c r="RGX313" s="60"/>
      <c r="RGY313" s="60"/>
      <c r="RGZ313" s="60"/>
      <c r="RHA313" s="60"/>
      <c r="RHB313" s="60"/>
      <c r="RHC313" s="60"/>
      <c r="RHD313" s="60"/>
      <c r="RHE313" s="60"/>
      <c r="RHF313" s="60"/>
      <c r="RHG313" s="60"/>
      <c r="RHH313" s="60"/>
      <c r="RHI313" s="60"/>
      <c r="RHJ313" s="60"/>
      <c r="RHK313" s="60"/>
      <c r="RHL313" s="60"/>
      <c r="RHM313" s="60"/>
      <c r="RHN313" s="60"/>
      <c r="RHO313" s="60"/>
      <c r="RHP313" s="60"/>
      <c r="RHQ313" s="60"/>
      <c r="RHR313" s="60"/>
      <c r="RHS313" s="60"/>
      <c r="RHT313" s="60"/>
      <c r="RHU313" s="60"/>
      <c r="RHV313" s="60"/>
      <c r="RHW313" s="60"/>
      <c r="RHX313" s="60"/>
      <c r="RHY313" s="60"/>
      <c r="RHZ313" s="60"/>
      <c r="RIA313" s="60"/>
      <c r="RIB313" s="60"/>
      <c r="RIC313" s="60"/>
      <c r="RID313" s="60"/>
      <c r="RIE313" s="60"/>
      <c r="RIF313" s="60"/>
      <c r="RIG313" s="60"/>
      <c r="RIH313" s="60"/>
      <c r="RII313" s="60"/>
      <c r="RIJ313" s="60"/>
      <c r="RIK313" s="60"/>
      <c r="RIL313" s="60"/>
      <c r="RIM313" s="60"/>
      <c r="RIN313" s="60"/>
      <c r="RIO313" s="60"/>
      <c r="RIP313" s="60"/>
      <c r="RIQ313" s="60"/>
      <c r="RIR313" s="60"/>
      <c r="RIS313" s="60"/>
      <c r="RIT313" s="60"/>
      <c r="RIU313" s="60"/>
      <c r="RIV313" s="60"/>
      <c r="RIW313" s="60"/>
      <c r="RIX313" s="60"/>
      <c r="RIY313" s="60"/>
      <c r="RIZ313" s="60"/>
      <c r="RJA313" s="60"/>
      <c r="RJB313" s="60"/>
      <c r="RJC313" s="60"/>
      <c r="RJD313" s="60"/>
      <c r="RJE313" s="60"/>
      <c r="RJF313" s="60"/>
      <c r="RJG313" s="60"/>
      <c r="RJH313" s="60"/>
      <c r="RJI313" s="60"/>
      <c r="RJJ313" s="60"/>
      <c r="RJK313" s="60"/>
      <c r="RJL313" s="60"/>
      <c r="RJM313" s="60"/>
      <c r="RJN313" s="60"/>
      <c r="RJO313" s="60"/>
      <c r="RJP313" s="60"/>
      <c r="RJQ313" s="60"/>
      <c r="RJR313" s="60"/>
      <c r="RJS313" s="60"/>
      <c r="RJT313" s="60"/>
      <c r="RJU313" s="60"/>
      <c r="RJV313" s="60"/>
      <c r="RJW313" s="60"/>
      <c r="RJX313" s="60"/>
      <c r="RJY313" s="60"/>
      <c r="RJZ313" s="60"/>
      <c r="RKA313" s="60"/>
      <c r="RKB313" s="60"/>
      <c r="RKC313" s="60"/>
      <c r="RKD313" s="60"/>
      <c r="RKE313" s="60"/>
      <c r="RKF313" s="60"/>
      <c r="RKG313" s="60"/>
      <c r="RKH313" s="60"/>
      <c r="RKI313" s="60"/>
      <c r="RKJ313" s="60"/>
      <c r="RKK313" s="60"/>
      <c r="RKL313" s="60"/>
      <c r="RKM313" s="60"/>
      <c r="RKN313" s="60"/>
      <c r="RKO313" s="60"/>
      <c r="RKP313" s="60"/>
      <c r="RKQ313" s="60"/>
      <c r="RKR313" s="60"/>
      <c r="RKS313" s="60"/>
      <c r="RKT313" s="60"/>
      <c r="RKU313" s="60"/>
      <c r="RKV313" s="60"/>
      <c r="RKW313" s="60"/>
      <c r="RKX313" s="60"/>
      <c r="RKY313" s="60"/>
      <c r="RKZ313" s="60"/>
      <c r="RLA313" s="60"/>
      <c r="RLB313" s="60"/>
      <c r="RLC313" s="60"/>
      <c r="RLD313" s="60"/>
      <c r="RLE313" s="60"/>
      <c r="RLF313" s="60"/>
      <c r="RLG313" s="60"/>
      <c r="RLH313" s="60"/>
      <c r="RLI313" s="60"/>
      <c r="RLJ313" s="60"/>
      <c r="RLK313" s="60"/>
      <c r="RLL313" s="60"/>
      <c r="RLM313" s="60"/>
      <c r="RLN313" s="60"/>
      <c r="RLO313" s="60"/>
      <c r="RLP313" s="60"/>
      <c r="RLQ313" s="60"/>
      <c r="RLR313" s="60"/>
      <c r="RLS313" s="60"/>
      <c r="RLT313" s="60"/>
      <c r="RLU313" s="60"/>
      <c r="RLV313" s="60"/>
      <c r="RLW313" s="60"/>
      <c r="RLX313" s="60"/>
      <c r="RLY313" s="60"/>
      <c r="RLZ313" s="60"/>
      <c r="RMA313" s="60"/>
      <c r="RMB313" s="60"/>
      <c r="RMC313" s="60"/>
      <c r="RMD313" s="60"/>
      <c r="RME313" s="60"/>
      <c r="RMF313" s="60"/>
      <c r="RMG313" s="60"/>
      <c r="RMH313" s="60"/>
      <c r="RMI313" s="60"/>
      <c r="RMJ313" s="60"/>
      <c r="RMK313" s="60"/>
      <c r="RML313" s="60"/>
      <c r="RMM313" s="60"/>
      <c r="RMN313" s="60"/>
      <c r="RMO313" s="60"/>
      <c r="RMP313" s="60"/>
      <c r="RMQ313" s="60"/>
      <c r="RMR313" s="60"/>
      <c r="RMS313" s="60"/>
      <c r="RMT313" s="60"/>
      <c r="RMU313" s="60"/>
      <c r="RMV313" s="60"/>
      <c r="RMW313" s="60"/>
      <c r="RMX313" s="60"/>
      <c r="RMY313" s="60"/>
      <c r="RMZ313" s="60"/>
      <c r="RNA313" s="60"/>
      <c r="RNB313" s="60"/>
      <c r="RNC313" s="60"/>
      <c r="RND313" s="60"/>
      <c r="RNE313" s="60"/>
      <c r="RNF313" s="60"/>
      <c r="RNG313" s="60"/>
      <c r="RNH313" s="60"/>
      <c r="RNI313" s="60"/>
      <c r="RNJ313" s="60"/>
      <c r="RNK313" s="60"/>
      <c r="RNL313" s="60"/>
      <c r="RNM313" s="60"/>
      <c r="RNN313" s="60"/>
      <c r="RNO313" s="60"/>
      <c r="RNP313" s="60"/>
      <c r="RNQ313" s="60"/>
      <c r="RNR313" s="60"/>
      <c r="RNS313" s="60"/>
      <c r="RNT313" s="60"/>
      <c r="RNU313" s="60"/>
      <c r="RNV313" s="60"/>
      <c r="RNW313" s="60"/>
      <c r="RNX313" s="60"/>
      <c r="RNY313" s="60"/>
      <c r="RNZ313" s="60"/>
      <c r="ROA313" s="60"/>
      <c r="ROB313" s="60"/>
      <c r="ROC313" s="60"/>
      <c r="ROD313" s="60"/>
      <c r="ROE313" s="60"/>
      <c r="ROF313" s="60"/>
      <c r="ROG313" s="60"/>
      <c r="ROH313" s="60"/>
      <c r="ROI313" s="60"/>
      <c r="ROJ313" s="60"/>
      <c r="ROK313" s="60"/>
      <c r="ROL313" s="60"/>
      <c r="ROM313" s="60"/>
      <c r="RON313" s="60"/>
      <c r="ROO313" s="60"/>
      <c r="ROP313" s="60"/>
      <c r="ROQ313" s="60"/>
      <c r="ROR313" s="60"/>
      <c r="ROS313" s="60"/>
      <c r="ROT313" s="60"/>
      <c r="ROU313" s="60"/>
      <c r="ROV313" s="60"/>
      <c r="ROW313" s="60"/>
      <c r="ROX313" s="60"/>
      <c r="ROY313" s="60"/>
      <c r="ROZ313" s="60"/>
      <c r="RPA313" s="60"/>
      <c r="RPB313" s="60"/>
      <c r="RPC313" s="60"/>
      <c r="RPD313" s="60"/>
      <c r="RPE313" s="60"/>
      <c r="RPF313" s="60"/>
      <c r="RPG313" s="60"/>
      <c r="RPH313" s="60"/>
      <c r="RPI313" s="60"/>
      <c r="RPJ313" s="60"/>
      <c r="RPK313" s="60"/>
      <c r="RPL313" s="60"/>
      <c r="RPM313" s="60"/>
      <c r="RPN313" s="60"/>
      <c r="RPO313" s="60"/>
      <c r="RPP313" s="60"/>
      <c r="RPQ313" s="60"/>
      <c r="RPR313" s="60"/>
      <c r="RPS313" s="60"/>
      <c r="RPT313" s="60"/>
      <c r="RPU313" s="60"/>
      <c r="RPV313" s="60"/>
      <c r="RPW313" s="60"/>
      <c r="RPX313" s="60"/>
      <c r="RPY313" s="60"/>
      <c r="RPZ313" s="60"/>
      <c r="RQA313" s="60"/>
      <c r="RQB313" s="60"/>
      <c r="RQC313" s="60"/>
      <c r="RQD313" s="60"/>
      <c r="RQE313" s="60"/>
      <c r="RQF313" s="60"/>
      <c r="RQG313" s="60"/>
      <c r="RQH313" s="60"/>
      <c r="RQI313" s="60"/>
      <c r="RQJ313" s="60"/>
      <c r="RQK313" s="60"/>
      <c r="RQL313" s="60"/>
      <c r="RQM313" s="60"/>
      <c r="RQN313" s="60"/>
      <c r="RQO313" s="60"/>
      <c r="RQP313" s="60"/>
      <c r="RQQ313" s="60"/>
      <c r="RQR313" s="60"/>
      <c r="RQS313" s="60"/>
      <c r="RQT313" s="60"/>
      <c r="RQU313" s="60"/>
      <c r="RQV313" s="60"/>
      <c r="RQW313" s="60"/>
      <c r="RQX313" s="60"/>
      <c r="RQY313" s="60"/>
      <c r="RQZ313" s="60"/>
      <c r="RRA313" s="60"/>
      <c r="RRB313" s="60"/>
      <c r="RRC313" s="60"/>
      <c r="RRD313" s="60"/>
      <c r="RRE313" s="60"/>
      <c r="RRF313" s="60"/>
      <c r="RRG313" s="60"/>
      <c r="RRH313" s="60"/>
      <c r="RRI313" s="60"/>
      <c r="RRJ313" s="60"/>
      <c r="RRK313" s="60"/>
      <c r="RRL313" s="60"/>
      <c r="RRM313" s="60"/>
      <c r="RRN313" s="60"/>
      <c r="RRO313" s="60"/>
      <c r="RRP313" s="60"/>
      <c r="RRQ313" s="60"/>
      <c r="RRR313" s="60"/>
      <c r="RRS313" s="60"/>
      <c r="RRT313" s="60"/>
      <c r="RRU313" s="60"/>
      <c r="RRV313" s="60"/>
      <c r="RRW313" s="60"/>
      <c r="RRX313" s="60"/>
      <c r="RRY313" s="60"/>
      <c r="RRZ313" s="60"/>
      <c r="RSA313" s="60"/>
      <c r="RSB313" s="60"/>
      <c r="RSC313" s="60"/>
      <c r="RSD313" s="60"/>
      <c r="RSE313" s="60"/>
      <c r="RSF313" s="60"/>
      <c r="RSG313" s="60"/>
      <c r="RSH313" s="60"/>
      <c r="RSI313" s="60"/>
      <c r="RSJ313" s="60"/>
      <c r="RSK313" s="60"/>
      <c r="RSL313" s="60"/>
      <c r="RSM313" s="60"/>
      <c r="RSN313" s="60"/>
      <c r="RSO313" s="60"/>
      <c r="RSP313" s="60"/>
      <c r="RSQ313" s="60"/>
      <c r="RSR313" s="60"/>
      <c r="RSS313" s="60"/>
      <c r="RST313" s="60"/>
      <c r="RSU313" s="60"/>
      <c r="RSV313" s="60"/>
      <c r="RSW313" s="60"/>
      <c r="RSX313" s="60"/>
      <c r="RSY313" s="60"/>
      <c r="RSZ313" s="60"/>
      <c r="RTA313" s="60"/>
      <c r="RTB313" s="60"/>
      <c r="RTC313" s="60"/>
      <c r="RTD313" s="60"/>
      <c r="RTE313" s="60"/>
      <c r="RTF313" s="60"/>
      <c r="RTG313" s="60"/>
      <c r="RTH313" s="60"/>
      <c r="RTI313" s="60"/>
      <c r="RTJ313" s="60"/>
      <c r="RTK313" s="60"/>
      <c r="RTL313" s="60"/>
      <c r="RTM313" s="60"/>
      <c r="RTN313" s="60"/>
      <c r="RTO313" s="60"/>
      <c r="RTP313" s="60"/>
      <c r="RTQ313" s="60"/>
      <c r="RTR313" s="60"/>
      <c r="RTS313" s="60"/>
      <c r="RTT313" s="60"/>
      <c r="RTU313" s="60"/>
      <c r="RTV313" s="60"/>
      <c r="RTW313" s="60"/>
      <c r="RTX313" s="60"/>
      <c r="RTY313" s="60"/>
      <c r="RTZ313" s="60"/>
      <c r="RUA313" s="60"/>
      <c r="RUB313" s="60"/>
      <c r="RUC313" s="60"/>
      <c r="RUD313" s="60"/>
      <c r="RUE313" s="60"/>
      <c r="RUF313" s="60"/>
      <c r="RUG313" s="60"/>
      <c r="RUH313" s="60"/>
      <c r="RUI313" s="60"/>
      <c r="RUJ313" s="60"/>
      <c r="RUK313" s="60"/>
      <c r="RUL313" s="60"/>
      <c r="RUM313" s="60"/>
      <c r="RUN313" s="60"/>
      <c r="RUO313" s="60"/>
      <c r="RUP313" s="60"/>
      <c r="RUQ313" s="60"/>
      <c r="RUR313" s="60"/>
      <c r="RUS313" s="60"/>
      <c r="RUT313" s="60"/>
      <c r="RUU313" s="60"/>
      <c r="RUV313" s="60"/>
      <c r="RUW313" s="60"/>
      <c r="RUX313" s="60"/>
      <c r="RUY313" s="60"/>
      <c r="RUZ313" s="60"/>
      <c r="RVA313" s="60"/>
      <c r="RVB313" s="60"/>
      <c r="RVC313" s="60"/>
      <c r="RVD313" s="60"/>
      <c r="RVE313" s="60"/>
      <c r="RVF313" s="60"/>
      <c r="RVG313" s="60"/>
      <c r="RVH313" s="60"/>
      <c r="RVI313" s="60"/>
      <c r="RVJ313" s="60"/>
      <c r="RVK313" s="60"/>
      <c r="RVL313" s="60"/>
      <c r="RVM313" s="60"/>
      <c r="RVN313" s="60"/>
      <c r="RVO313" s="60"/>
      <c r="RVP313" s="60"/>
      <c r="RVQ313" s="60"/>
      <c r="RVR313" s="60"/>
      <c r="RVS313" s="60"/>
      <c r="RVT313" s="60"/>
      <c r="RVU313" s="60"/>
      <c r="RVV313" s="60"/>
      <c r="RVW313" s="60"/>
      <c r="RVX313" s="60"/>
      <c r="RVY313" s="60"/>
      <c r="RVZ313" s="60"/>
      <c r="RWA313" s="60"/>
      <c r="RWB313" s="60"/>
      <c r="RWC313" s="60"/>
      <c r="RWD313" s="60"/>
      <c r="RWE313" s="60"/>
      <c r="RWF313" s="60"/>
      <c r="RWG313" s="60"/>
      <c r="RWH313" s="60"/>
      <c r="RWI313" s="60"/>
      <c r="RWJ313" s="60"/>
      <c r="RWK313" s="60"/>
      <c r="RWL313" s="60"/>
      <c r="RWM313" s="60"/>
      <c r="RWN313" s="60"/>
      <c r="RWO313" s="60"/>
      <c r="RWP313" s="60"/>
      <c r="RWQ313" s="60"/>
      <c r="RWR313" s="60"/>
      <c r="RWS313" s="60"/>
      <c r="RWT313" s="60"/>
      <c r="RWU313" s="60"/>
      <c r="RWV313" s="60"/>
      <c r="RWW313" s="60"/>
      <c r="RWX313" s="60"/>
      <c r="RWY313" s="60"/>
      <c r="RWZ313" s="60"/>
      <c r="RXA313" s="60"/>
      <c r="RXB313" s="60"/>
      <c r="RXC313" s="60"/>
      <c r="RXD313" s="60"/>
      <c r="RXE313" s="60"/>
      <c r="RXF313" s="60"/>
      <c r="RXG313" s="60"/>
      <c r="RXH313" s="60"/>
      <c r="RXI313" s="60"/>
      <c r="RXJ313" s="60"/>
      <c r="RXK313" s="60"/>
      <c r="RXL313" s="60"/>
      <c r="RXM313" s="60"/>
      <c r="RXN313" s="60"/>
      <c r="RXO313" s="60"/>
      <c r="RXP313" s="60"/>
      <c r="RXQ313" s="60"/>
      <c r="RXR313" s="60"/>
      <c r="RXS313" s="60"/>
      <c r="RXT313" s="60"/>
      <c r="RXU313" s="60"/>
      <c r="RXV313" s="60"/>
      <c r="RXW313" s="60"/>
      <c r="RXX313" s="60"/>
      <c r="RXY313" s="60"/>
      <c r="RXZ313" s="60"/>
      <c r="RYA313" s="60"/>
      <c r="RYB313" s="60"/>
      <c r="RYC313" s="60"/>
      <c r="RYD313" s="60"/>
      <c r="RYE313" s="60"/>
      <c r="RYF313" s="60"/>
      <c r="RYG313" s="60"/>
      <c r="RYH313" s="60"/>
      <c r="RYI313" s="60"/>
      <c r="RYJ313" s="60"/>
      <c r="RYK313" s="60"/>
      <c r="RYL313" s="60"/>
      <c r="RYM313" s="60"/>
      <c r="RYN313" s="60"/>
      <c r="RYO313" s="60"/>
      <c r="RYP313" s="60"/>
      <c r="RYQ313" s="60"/>
      <c r="RYR313" s="60"/>
      <c r="RYS313" s="60"/>
      <c r="RYT313" s="60"/>
      <c r="RYU313" s="60"/>
      <c r="RYV313" s="60"/>
      <c r="RYW313" s="60"/>
      <c r="RYX313" s="60"/>
      <c r="RYY313" s="60"/>
      <c r="RYZ313" s="60"/>
      <c r="RZA313" s="60"/>
      <c r="RZB313" s="60"/>
      <c r="RZC313" s="60"/>
      <c r="RZD313" s="60"/>
      <c r="RZE313" s="60"/>
      <c r="RZF313" s="60"/>
      <c r="RZG313" s="60"/>
      <c r="RZH313" s="60"/>
      <c r="RZI313" s="60"/>
      <c r="RZJ313" s="60"/>
      <c r="RZK313" s="60"/>
      <c r="RZL313" s="60"/>
      <c r="RZM313" s="60"/>
      <c r="RZN313" s="60"/>
      <c r="RZO313" s="60"/>
      <c r="RZP313" s="60"/>
      <c r="RZQ313" s="60"/>
      <c r="RZR313" s="60"/>
      <c r="RZS313" s="60"/>
      <c r="RZT313" s="60"/>
      <c r="RZU313" s="60"/>
      <c r="RZV313" s="60"/>
      <c r="RZW313" s="60"/>
      <c r="RZX313" s="60"/>
      <c r="RZY313" s="60"/>
      <c r="RZZ313" s="60"/>
      <c r="SAA313" s="60"/>
      <c r="SAB313" s="60"/>
      <c r="SAC313" s="60"/>
      <c r="SAD313" s="60"/>
      <c r="SAE313" s="60"/>
      <c r="SAF313" s="60"/>
      <c r="SAG313" s="60"/>
      <c r="SAH313" s="60"/>
      <c r="SAI313" s="60"/>
      <c r="SAJ313" s="60"/>
      <c r="SAK313" s="60"/>
      <c r="SAL313" s="60"/>
      <c r="SAM313" s="60"/>
      <c r="SAN313" s="60"/>
      <c r="SAO313" s="60"/>
      <c r="SAP313" s="60"/>
      <c r="SAQ313" s="60"/>
      <c r="SAR313" s="60"/>
      <c r="SAS313" s="60"/>
      <c r="SAT313" s="60"/>
      <c r="SAU313" s="60"/>
      <c r="SAV313" s="60"/>
      <c r="SAW313" s="60"/>
      <c r="SAX313" s="60"/>
      <c r="SAY313" s="60"/>
      <c r="SAZ313" s="60"/>
      <c r="SBA313" s="60"/>
      <c r="SBB313" s="60"/>
      <c r="SBC313" s="60"/>
      <c r="SBD313" s="60"/>
      <c r="SBE313" s="60"/>
      <c r="SBF313" s="60"/>
      <c r="SBG313" s="60"/>
      <c r="SBH313" s="60"/>
      <c r="SBI313" s="60"/>
      <c r="SBJ313" s="60"/>
      <c r="SBK313" s="60"/>
      <c r="SBL313" s="60"/>
      <c r="SBM313" s="60"/>
      <c r="SBN313" s="60"/>
      <c r="SBO313" s="60"/>
      <c r="SBP313" s="60"/>
      <c r="SBQ313" s="60"/>
      <c r="SBR313" s="60"/>
      <c r="SBS313" s="60"/>
      <c r="SBT313" s="60"/>
      <c r="SBU313" s="60"/>
      <c r="SBV313" s="60"/>
      <c r="SBW313" s="60"/>
      <c r="SBX313" s="60"/>
      <c r="SBY313" s="60"/>
      <c r="SBZ313" s="60"/>
      <c r="SCA313" s="60"/>
      <c r="SCB313" s="60"/>
      <c r="SCC313" s="60"/>
      <c r="SCD313" s="60"/>
      <c r="SCE313" s="60"/>
      <c r="SCF313" s="60"/>
      <c r="SCG313" s="60"/>
      <c r="SCH313" s="60"/>
      <c r="SCI313" s="60"/>
      <c r="SCJ313" s="60"/>
      <c r="SCK313" s="60"/>
      <c r="SCL313" s="60"/>
      <c r="SCM313" s="60"/>
      <c r="SCN313" s="60"/>
      <c r="SCO313" s="60"/>
      <c r="SCP313" s="60"/>
      <c r="SCQ313" s="60"/>
      <c r="SCR313" s="60"/>
      <c r="SCS313" s="60"/>
      <c r="SCT313" s="60"/>
      <c r="SCU313" s="60"/>
      <c r="SCV313" s="60"/>
      <c r="SCW313" s="60"/>
      <c r="SCX313" s="60"/>
      <c r="SCY313" s="60"/>
      <c r="SCZ313" s="60"/>
      <c r="SDA313" s="60"/>
      <c r="SDB313" s="60"/>
      <c r="SDC313" s="60"/>
      <c r="SDD313" s="60"/>
      <c r="SDE313" s="60"/>
      <c r="SDF313" s="60"/>
      <c r="SDG313" s="60"/>
      <c r="SDH313" s="60"/>
      <c r="SDI313" s="60"/>
      <c r="SDJ313" s="60"/>
      <c r="SDK313" s="60"/>
      <c r="SDL313" s="60"/>
      <c r="SDM313" s="60"/>
      <c r="SDN313" s="60"/>
      <c r="SDO313" s="60"/>
      <c r="SDP313" s="60"/>
      <c r="SDQ313" s="60"/>
      <c r="SDR313" s="60"/>
      <c r="SDS313" s="60"/>
      <c r="SDT313" s="60"/>
      <c r="SDU313" s="60"/>
      <c r="SDV313" s="60"/>
      <c r="SDW313" s="60"/>
      <c r="SDX313" s="60"/>
      <c r="SDY313" s="60"/>
      <c r="SDZ313" s="60"/>
      <c r="SEA313" s="60"/>
      <c r="SEB313" s="60"/>
      <c r="SEC313" s="60"/>
      <c r="SED313" s="60"/>
      <c r="SEE313" s="60"/>
      <c r="SEF313" s="60"/>
      <c r="SEG313" s="60"/>
      <c r="SEH313" s="60"/>
      <c r="SEI313" s="60"/>
      <c r="SEJ313" s="60"/>
      <c r="SEK313" s="60"/>
      <c r="SEL313" s="60"/>
      <c r="SEM313" s="60"/>
      <c r="SEN313" s="60"/>
      <c r="SEO313" s="60"/>
      <c r="SEP313" s="60"/>
      <c r="SEQ313" s="60"/>
      <c r="SER313" s="60"/>
      <c r="SES313" s="60"/>
      <c r="SET313" s="60"/>
      <c r="SEU313" s="60"/>
      <c r="SEV313" s="60"/>
      <c r="SEW313" s="60"/>
      <c r="SEX313" s="60"/>
      <c r="SEY313" s="60"/>
      <c r="SEZ313" s="60"/>
      <c r="SFA313" s="60"/>
      <c r="SFB313" s="60"/>
      <c r="SFC313" s="60"/>
      <c r="SFD313" s="60"/>
      <c r="SFE313" s="60"/>
      <c r="SFF313" s="60"/>
      <c r="SFG313" s="60"/>
      <c r="SFH313" s="60"/>
      <c r="SFI313" s="60"/>
      <c r="SFJ313" s="60"/>
      <c r="SFK313" s="60"/>
      <c r="SFL313" s="60"/>
      <c r="SFM313" s="60"/>
      <c r="SFN313" s="60"/>
      <c r="SFO313" s="60"/>
      <c r="SFP313" s="60"/>
      <c r="SFQ313" s="60"/>
      <c r="SFR313" s="60"/>
      <c r="SFS313" s="60"/>
      <c r="SFT313" s="60"/>
      <c r="SFU313" s="60"/>
      <c r="SFV313" s="60"/>
      <c r="SFW313" s="60"/>
      <c r="SFX313" s="60"/>
      <c r="SFY313" s="60"/>
      <c r="SFZ313" s="60"/>
      <c r="SGA313" s="60"/>
      <c r="SGB313" s="60"/>
      <c r="SGC313" s="60"/>
      <c r="SGD313" s="60"/>
      <c r="SGE313" s="60"/>
      <c r="SGF313" s="60"/>
      <c r="SGG313" s="60"/>
      <c r="SGH313" s="60"/>
      <c r="SGI313" s="60"/>
      <c r="SGJ313" s="60"/>
      <c r="SGK313" s="60"/>
      <c r="SGL313" s="60"/>
      <c r="SGM313" s="60"/>
      <c r="SGN313" s="60"/>
      <c r="SGO313" s="60"/>
      <c r="SGP313" s="60"/>
      <c r="SGQ313" s="60"/>
      <c r="SGR313" s="60"/>
      <c r="SGS313" s="60"/>
      <c r="SGT313" s="60"/>
      <c r="SGU313" s="60"/>
      <c r="SGV313" s="60"/>
      <c r="SGW313" s="60"/>
      <c r="SGX313" s="60"/>
      <c r="SGY313" s="60"/>
      <c r="SGZ313" s="60"/>
      <c r="SHA313" s="60"/>
      <c r="SHB313" s="60"/>
      <c r="SHC313" s="60"/>
      <c r="SHD313" s="60"/>
      <c r="SHE313" s="60"/>
      <c r="SHF313" s="60"/>
      <c r="SHG313" s="60"/>
      <c r="SHH313" s="60"/>
      <c r="SHI313" s="60"/>
      <c r="SHJ313" s="60"/>
      <c r="SHK313" s="60"/>
      <c r="SHL313" s="60"/>
      <c r="SHM313" s="60"/>
      <c r="SHN313" s="60"/>
      <c r="SHO313" s="60"/>
      <c r="SHP313" s="60"/>
      <c r="SHQ313" s="60"/>
      <c r="SHR313" s="60"/>
      <c r="SHS313" s="60"/>
      <c r="SHT313" s="60"/>
      <c r="SHU313" s="60"/>
      <c r="SHV313" s="60"/>
      <c r="SHW313" s="60"/>
      <c r="SHX313" s="60"/>
      <c r="SHY313" s="60"/>
      <c r="SHZ313" s="60"/>
      <c r="SIA313" s="60"/>
      <c r="SIB313" s="60"/>
      <c r="SIC313" s="60"/>
      <c r="SID313" s="60"/>
      <c r="SIE313" s="60"/>
      <c r="SIF313" s="60"/>
      <c r="SIG313" s="60"/>
      <c r="SIH313" s="60"/>
      <c r="SII313" s="60"/>
      <c r="SIJ313" s="60"/>
      <c r="SIK313" s="60"/>
      <c r="SIL313" s="60"/>
      <c r="SIM313" s="60"/>
      <c r="SIN313" s="60"/>
      <c r="SIO313" s="60"/>
      <c r="SIP313" s="60"/>
      <c r="SIQ313" s="60"/>
      <c r="SIR313" s="60"/>
      <c r="SIS313" s="60"/>
      <c r="SIT313" s="60"/>
      <c r="SIU313" s="60"/>
      <c r="SIV313" s="60"/>
      <c r="SIW313" s="60"/>
      <c r="SIX313" s="60"/>
      <c r="SIY313" s="60"/>
      <c r="SIZ313" s="60"/>
      <c r="SJA313" s="60"/>
      <c r="SJB313" s="60"/>
      <c r="SJC313" s="60"/>
      <c r="SJD313" s="60"/>
      <c r="SJE313" s="60"/>
      <c r="SJF313" s="60"/>
      <c r="SJG313" s="60"/>
      <c r="SJH313" s="60"/>
      <c r="SJI313" s="60"/>
      <c r="SJJ313" s="60"/>
      <c r="SJK313" s="60"/>
      <c r="SJL313" s="60"/>
      <c r="SJM313" s="60"/>
      <c r="SJN313" s="60"/>
      <c r="SJO313" s="60"/>
      <c r="SJP313" s="60"/>
      <c r="SJQ313" s="60"/>
      <c r="SJR313" s="60"/>
      <c r="SJS313" s="60"/>
      <c r="SJT313" s="60"/>
      <c r="SJU313" s="60"/>
      <c r="SJV313" s="60"/>
      <c r="SJW313" s="60"/>
      <c r="SJX313" s="60"/>
      <c r="SJY313" s="60"/>
      <c r="SJZ313" s="60"/>
      <c r="SKA313" s="60"/>
      <c r="SKB313" s="60"/>
      <c r="SKC313" s="60"/>
      <c r="SKD313" s="60"/>
      <c r="SKE313" s="60"/>
      <c r="SKF313" s="60"/>
      <c r="SKG313" s="60"/>
      <c r="SKH313" s="60"/>
      <c r="SKI313" s="60"/>
      <c r="SKJ313" s="60"/>
      <c r="SKK313" s="60"/>
      <c r="SKL313" s="60"/>
      <c r="SKM313" s="60"/>
      <c r="SKN313" s="60"/>
      <c r="SKO313" s="60"/>
      <c r="SKP313" s="60"/>
      <c r="SKQ313" s="60"/>
      <c r="SKR313" s="60"/>
      <c r="SKS313" s="60"/>
      <c r="SKT313" s="60"/>
      <c r="SKU313" s="60"/>
      <c r="SKV313" s="60"/>
      <c r="SKW313" s="60"/>
      <c r="SKX313" s="60"/>
      <c r="SKY313" s="60"/>
      <c r="SKZ313" s="60"/>
      <c r="SLA313" s="60"/>
      <c r="SLB313" s="60"/>
      <c r="SLC313" s="60"/>
      <c r="SLD313" s="60"/>
      <c r="SLE313" s="60"/>
      <c r="SLF313" s="60"/>
      <c r="SLG313" s="60"/>
      <c r="SLH313" s="60"/>
      <c r="SLI313" s="60"/>
      <c r="SLJ313" s="60"/>
      <c r="SLK313" s="60"/>
      <c r="SLL313" s="60"/>
      <c r="SLM313" s="60"/>
      <c r="SLN313" s="60"/>
      <c r="SLO313" s="60"/>
      <c r="SLP313" s="60"/>
      <c r="SLQ313" s="60"/>
      <c r="SLR313" s="60"/>
      <c r="SLS313" s="60"/>
      <c r="SLT313" s="60"/>
      <c r="SLU313" s="60"/>
      <c r="SLV313" s="60"/>
      <c r="SLW313" s="60"/>
      <c r="SLX313" s="60"/>
      <c r="SLY313" s="60"/>
      <c r="SLZ313" s="60"/>
      <c r="SMA313" s="60"/>
      <c r="SMB313" s="60"/>
      <c r="SMC313" s="60"/>
      <c r="SMD313" s="60"/>
      <c r="SME313" s="60"/>
      <c r="SMF313" s="60"/>
      <c r="SMG313" s="60"/>
      <c r="SMH313" s="60"/>
      <c r="SMI313" s="60"/>
      <c r="SMJ313" s="60"/>
      <c r="SMK313" s="60"/>
      <c r="SML313" s="60"/>
      <c r="SMM313" s="60"/>
      <c r="SMN313" s="60"/>
      <c r="SMO313" s="60"/>
      <c r="SMP313" s="60"/>
      <c r="SMQ313" s="60"/>
      <c r="SMR313" s="60"/>
      <c r="SMS313" s="60"/>
      <c r="SMT313" s="60"/>
      <c r="SMU313" s="60"/>
      <c r="SMV313" s="60"/>
      <c r="SMW313" s="60"/>
      <c r="SMX313" s="60"/>
      <c r="SMY313" s="60"/>
      <c r="SMZ313" s="60"/>
      <c r="SNA313" s="60"/>
      <c r="SNB313" s="60"/>
      <c r="SNC313" s="60"/>
      <c r="SND313" s="60"/>
      <c r="SNE313" s="60"/>
      <c r="SNF313" s="60"/>
      <c r="SNG313" s="60"/>
      <c r="SNH313" s="60"/>
      <c r="SNI313" s="60"/>
      <c r="SNJ313" s="60"/>
      <c r="SNK313" s="60"/>
      <c r="SNL313" s="60"/>
      <c r="SNM313" s="60"/>
      <c r="SNN313" s="60"/>
      <c r="SNO313" s="60"/>
      <c r="SNP313" s="60"/>
      <c r="SNQ313" s="60"/>
      <c r="SNR313" s="60"/>
      <c r="SNS313" s="60"/>
      <c r="SNT313" s="60"/>
      <c r="SNU313" s="60"/>
      <c r="SNV313" s="60"/>
      <c r="SNW313" s="60"/>
      <c r="SNX313" s="60"/>
      <c r="SNY313" s="60"/>
      <c r="SNZ313" s="60"/>
      <c r="SOA313" s="60"/>
      <c r="SOB313" s="60"/>
      <c r="SOC313" s="60"/>
      <c r="SOD313" s="60"/>
      <c r="SOE313" s="60"/>
      <c r="SOF313" s="60"/>
      <c r="SOG313" s="60"/>
      <c r="SOH313" s="60"/>
      <c r="SOI313" s="60"/>
      <c r="SOJ313" s="60"/>
      <c r="SOK313" s="60"/>
      <c r="SOL313" s="60"/>
      <c r="SOM313" s="60"/>
      <c r="SON313" s="60"/>
      <c r="SOO313" s="60"/>
      <c r="SOP313" s="60"/>
      <c r="SOQ313" s="60"/>
      <c r="SOR313" s="60"/>
      <c r="SOS313" s="60"/>
      <c r="SOT313" s="60"/>
      <c r="SOU313" s="60"/>
      <c r="SOV313" s="60"/>
      <c r="SOW313" s="60"/>
      <c r="SOX313" s="60"/>
      <c r="SOY313" s="60"/>
      <c r="SOZ313" s="60"/>
      <c r="SPA313" s="60"/>
      <c r="SPB313" s="60"/>
      <c r="SPC313" s="60"/>
      <c r="SPD313" s="60"/>
      <c r="SPE313" s="60"/>
      <c r="SPF313" s="60"/>
      <c r="SPG313" s="60"/>
      <c r="SPH313" s="60"/>
      <c r="SPI313" s="60"/>
      <c r="SPJ313" s="60"/>
      <c r="SPK313" s="60"/>
      <c r="SPL313" s="60"/>
      <c r="SPM313" s="60"/>
      <c r="SPN313" s="60"/>
      <c r="SPO313" s="60"/>
      <c r="SPP313" s="60"/>
      <c r="SPQ313" s="60"/>
      <c r="SPR313" s="60"/>
      <c r="SPS313" s="60"/>
      <c r="SPT313" s="60"/>
      <c r="SPU313" s="60"/>
      <c r="SPV313" s="60"/>
      <c r="SPW313" s="60"/>
      <c r="SPX313" s="60"/>
      <c r="SPY313" s="60"/>
      <c r="SPZ313" s="60"/>
      <c r="SQA313" s="60"/>
      <c r="SQB313" s="60"/>
      <c r="SQC313" s="60"/>
      <c r="SQD313" s="60"/>
      <c r="SQE313" s="60"/>
      <c r="SQF313" s="60"/>
      <c r="SQG313" s="60"/>
      <c r="SQH313" s="60"/>
      <c r="SQI313" s="60"/>
      <c r="SQJ313" s="60"/>
      <c r="SQK313" s="60"/>
      <c r="SQL313" s="60"/>
      <c r="SQM313" s="60"/>
      <c r="SQN313" s="60"/>
      <c r="SQO313" s="60"/>
      <c r="SQP313" s="60"/>
      <c r="SQQ313" s="60"/>
      <c r="SQR313" s="60"/>
      <c r="SQS313" s="60"/>
      <c r="SQT313" s="60"/>
      <c r="SQU313" s="60"/>
      <c r="SQV313" s="60"/>
      <c r="SQW313" s="60"/>
      <c r="SQX313" s="60"/>
      <c r="SQY313" s="60"/>
      <c r="SQZ313" s="60"/>
      <c r="SRA313" s="60"/>
      <c r="SRB313" s="60"/>
      <c r="SRC313" s="60"/>
      <c r="SRD313" s="60"/>
      <c r="SRE313" s="60"/>
      <c r="SRF313" s="60"/>
      <c r="SRG313" s="60"/>
      <c r="SRH313" s="60"/>
      <c r="SRI313" s="60"/>
      <c r="SRJ313" s="60"/>
      <c r="SRK313" s="60"/>
      <c r="SRL313" s="60"/>
      <c r="SRM313" s="60"/>
      <c r="SRN313" s="60"/>
      <c r="SRO313" s="60"/>
      <c r="SRP313" s="60"/>
      <c r="SRQ313" s="60"/>
      <c r="SRR313" s="60"/>
      <c r="SRS313" s="60"/>
      <c r="SRT313" s="60"/>
      <c r="SRU313" s="60"/>
      <c r="SRV313" s="60"/>
      <c r="SRW313" s="60"/>
      <c r="SRX313" s="60"/>
      <c r="SRY313" s="60"/>
      <c r="SRZ313" s="60"/>
      <c r="SSA313" s="60"/>
      <c r="SSB313" s="60"/>
      <c r="SSC313" s="60"/>
      <c r="SSD313" s="60"/>
      <c r="SSE313" s="60"/>
      <c r="SSF313" s="60"/>
      <c r="SSG313" s="60"/>
      <c r="SSH313" s="60"/>
      <c r="SSI313" s="60"/>
      <c r="SSJ313" s="60"/>
      <c r="SSK313" s="60"/>
      <c r="SSL313" s="60"/>
      <c r="SSM313" s="60"/>
      <c r="SSN313" s="60"/>
      <c r="SSO313" s="60"/>
      <c r="SSP313" s="60"/>
      <c r="SSQ313" s="60"/>
      <c r="SSR313" s="60"/>
      <c r="SSS313" s="60"/>
      <c r="SST313" s="60"/>
      <c r="SSU313" s="60"/>
      <c r="SSV313" s="60"/>
      <c r="SSW313" s="60"/>
      <c r="SSX313" s="60"/>
      <c r="SSY313" s="60"/>
      <c r="SSZ313" s="60"/>
      <c r="STA313" s="60"/>
      <c r="STB313" s="60"/>
      <c r="STC313" s="60"/>
      <c r="STD313" s="60"/>
      <c r="STE313" s="60"/>
      <c r="STF313" s="60"/>
      <c r="STG313" s="60"/>
      <c r="STH313" s="60"/>
      <c r="STI313" s="60"/>
      <c r="STJ313" s="60"/>
      <c r="STK313" s="60"/>
      <c r="STL313" s="60"/>
      <c r="STM313" s="60"/>
      <c r="STN313" s="60"/>
      <c r="STO313" s="60"/>
      <c r="STP313" s="60"/>
      <c r="STQ313" s="60"/>
      <c r="STR313" s="60"/>
      <c r="STS313" s="60"/>
      <c r="STT313" s="60"/>
      <c r="STU313" s="60"/>
      <c r="STV313" s="60"/>
      <c r="STW313" s="60"/>
      <c r="STX313" s="60"/>
      <c r="STY313" s="60"/>
      <c r="STZ313" s="60"/>
      <c r="SUA313" s="60"/>
      <c r="SUB313" s="60"/>
      <c r="SUC313" s="60"/>
      <c r="SUD313" s="60"/>
      <c r="SUE313" s="60"/>
      <c r="SUF313" s="60"/>
      <c r="SUG313" s="60"/>
      <c r="SUH313" s="60"/>
      <c r="SUI313" s="60"/>
      <c r="SUJ313" s="60"/>
      <c r="SUK313" s="60"/>
      <c r="SUL313" s="60"/>
      <c r="SUM313" s="60"/>
      <c r="SUN313" s="60"/>
      <c r="SUO313" s="60"/>
      <c r="SUP313" s="60"/>
      <c r="SUQ313" s="60"/>
      <c r="SUR313" s="60"/>
      <c r="SUS313" s="60"/>
      <c r="SUT313" s="60"/>
      <c r="SUU313" s="60"/>
      <c r="SUV313" s="60"/>
      <c r="SUW313" s="60"/>
      <c r="SUX313" s="60"/>
      <c r="SUY313" s="60"/>
      <c r="SUZ313" s="60"/>
      <c r="SVA313" s="60"/>
      <c r="SVB313" s="60"/>
      <c r="SVC313" s="60"/>
      <c r="SVD313" s="60"/>
      <c r="SVE313" s="60"/>
      <c r="SVF313" s="60"/>
      <c r="SVG313" s="60"/>
      <c r="SVH313" s="60"/>
      <c r="SVI313" s="60"/>
      <c r="SVJ313" s="60"/>
      <c r="SVK313" s="60"/>
      <c r="SVL313" s="60"/>
      <c r="SVM313" s="60"/>
      <c r="SVN313" s="60"/>
      <c r="SVO313" s="60"/>
      <c r="SVP313" s="60"/>
      <c r="SVQ313" s="60"/>
      <c r="SVR313" s="60"/>
      <c r="SVS313" s="60"/>
      <c r="SVT313" s="60"/>
      <c r="SVU313" s="60"/>
      <c r="SVV313" s="60"/>
      <c r="SVW313" s="60"/>
      <c r="SVX313" s="60"/>
      <c r="SVY313" s="60"/>
      <c r="SVZ313" s="60"/>
      <c r="SWA313" s="60"/>
      <c r="SWB313" s="60"/>
      <c r="SWC313" s="60"/>
      <c r="SWD313" s="60"/>
      <c r="SWE313" s="60"/>
      <c r="SWF313" s="60"/>
      <c r="SWG313" s="60"/>
      <c r="SWH313" s="60"/>
      <c r="SWI313" s="60"/>
      <c r="SWJ313" s="60"/>
      <c r="SWK313" s="60"/>
      <c r="SWL313" s="60"/>
      <c r="SWM313" s="60"/>
      <c r="SWN313" s="60"/>
      <c r="SWO313" s="60"/>
      <c r="SWP313" s="60"/>
      <c r="SWQ313" s="60"/>
      <c r="SWR313" s="60"/>
      <c r="SWS313" s="60"/>
      <c r="SWT313" s="60"/>
      <c r="SWU313" s="60"/>
      <c r="SWV313" s="60"/>
      <c r="SWW313" s="60"/>
      <c r="SWX313" s="60"/>
      <c r="SWY313" s="60"/>
      <c r="SWZ313" s="60"/>
      <c r="SXA313" s="60"/>
      <c r="SXB313" s="60"/>
      <c r="SXC313" s="60"/>
      <c r="SXD313" s="60"/>
      <c r="SXE313" s="60"/>
      <c r="SXF313" s="60"/>
      <c r="SXG313" s="60"/>
      <c r="SXH313" s="60"/>
      <c r="SXI313" s="60"/>
      <c r="SXJ313" s="60"/>
      <c r="SXK313" s="60"/>
      <c r="SXL313" s="60"/>
      <c r="SXM313" s="60"/>
      <c r="SXN313" s="60"/>
      <c r="SXO313" s="60"/>
      <c r="SXP313" s="60"/>
      <c r="SXQ313" s="60"/>
      <c r="SXR313" s="60"/>
      <c r="SXS313" s="60"/>
      <c r="SXT313" s="60"/>
      <c r="SXU313" s="60"/>
      <c r="SXV313" s="60"/>
      <c r="SXW313" s="60"/>
      <c r="SXX313" s="60"/>
      <c r="SXY313" s="60"/>
      <c r="SXZ313" s="60"/>
      <c r="SYA313" s="60"/>
      <c r="SYB313" s="60"/>
      <c r="SYC313" s="60"/>
      <c r="SYD313" s="60"/>
      <c r="SYE313" s="60"/>
      <c r="SYF313" s="60"/>
      <c r="SYG313" s="60"/>
      <c r="SYH313" s="60"/>
      <c r="SYI313" s="60"/>
      <c r="SYJ313" s="60"/>
      <c r="SYK313" s="60"/>
      <c r="SYL313" s="60"/>
      <c r="SYM313" s="60"/>
      <c r="SYN313" s="60"/>
      <c r="SYO313" s="60"/>
      <c r="SYP313" s="60"/>
      <c r="SYQ313" s="60"/>
      <c r="SYR313" s="60"/>
      <c r="SYS313" s="60"/>
      <c r="SYT313" s="60"/>
      <c r="SYU313" s="60"/>
      <c r="SYV313" s="60"/>
      <c r="SYW313" s="60"/>
      <c r="SYX313" s="60"/>
      <c r="SYY313" s="60"/>
      <c r="SYZ313" s="60"/>
      <c r="SZA313" s="60"/>
      <c r="SZB313" s="60"/>
      <c r="SZC313" s="60"/>
      <c r="SZD313" s="60"/>
      <c r="SZE313" s="60"/>
      <c r="SZF313" s="60"/>
      <c r="SZG313" s="60"/>
      <c r="SZH313" s="60"/>
      <c r="SZI313" s="60"/>
      <c r="SZJ313" s="60"/>
      <c r="SZK313" s="60"/>
      <c r="SZL313" s="60"/>
      <c r="SZM313" s="60"/>
      <c r="SZN313" s="60"/>
      <c r="SZO313" s="60"/>
      <c r="SZP313" s="60"/>
      <c r="SZQ313" s="60"/>
      <c r="SZR313" s="60"/>
      <c r="SZS313" s="60"/>
      <c r="SZT313" s="60"/>
      <c r="SZU313" s="60"/>
      <c r="SZV313" s="60"/>
      <c r="SZW313" s="60"/>
      <c r="SZX313" s="60"/>
      <c r="SZY313" s="60"/>
      <c r="SZZ313" s="60"/>
      <c r="TAA313" s="60"/>
      <c r="TAB313" s="60"/>
      <c r="TAC313" s="60"/>
      <c r="TAD313" s="60"/>
      <c r="TAE313" s="60"/>
      <c r="TAF313" s="60"/>
      <c r="TAG313" s="60"/>
      <c r="TAH313" s="60"/>
      <c r="TAI313" s="60"/>
      <c r="TAJ313" s="60"/>
      <c r="TAK313" s="60"/>
      <c r="TAL313" s="60"/>
      <c r="TAM313" s="60"/>
      <c r="TAN313" s="60"/>
      <c r="TAO313" s="60"/>
      <c r="TAP313" s="60"/>
      <c r="TAQ313" s="60"/>
      <c r="TAR313" s="60"/>
      <c r="TAS313" s="60"/>
      <c r="TAT313" s="60"/>
      <c r="TAU313" s="60"/>
      <c r="TAV313" s="60"/>
      <c r="TAW313" s="60"/>
      <c r="TAX313" s="60"/>
      <c r="TAY313" s="60"/>
      <c r="TAZ313" s="60"/>
      <c r="TBA313" s="60"/>
      <c r="TBB313" s="60"/>
      <c r="TBC313" s="60"/>
      <c r="TBD313" s="60"/>
      <c r="TBE313" s="60"/>
      <c r="TBF313" s="60"/>
      <c r="TBG313" s="60"/>
      <c r="TBH313" s="60"/>
      <c r="TBI313" s="60"/>
      <c r="TBJ313" s="60"/>
      <c r="TBK313" s="60"/>
      <c r="TBL313" s="60"/>
      <c r="TBM313" s="60"/>
      <c r="TBN313" s="60"/>
      <c r="TBO313" s="60"/>
      <c r="TBP313" s="60"/>
      <c r="TBQ313" s="60"/>
      <c r="TBR313" s="60"/>
      <c r="TBS313" s="60"/>
      <c r="TBT313" s="60"/>
      <c r="TBU313" s="60"/>
      <c r="TBV313" s="60"/>
      <c r="TBW313" s="60"/>
      <c r="TBX313" s="60"/>
      <c r="TBY313" s="60"/>
      <c r="TBZ313" s="60"/>
      <c r="TCA313" s="60"/>
      <c r="TCB313" s="60"/>
      <c r="TCC313" s="60"/>
      <c r="TCD313" s="60"/>
      <c r="TCE313" s="60"/>
      <c r="TCF313" s="60"/>
      <c r="TCG313" s="60"/>
      <c r="TCH313" s="60"/>
      <c r="TCI313" s="60"/>
      <c r="TCJ313" s="60"/>
      <c r="TCK313" s="60"/>
      <c r="TCL313" s="60"/>
      <c r="TCM313" s="60"/>
      <c r="TCN313" s="60"/>
      <c r="TCO313" s="60"/>
      <c r="TCP313" s="60"/>
      <c r="TCQ313" s="60"/>
      <c r="TCR313" s="60"/>
      <c r="TCS313" s="60"/>
      <c r="TCT313" s="60"/>
      <c r="TCU313" s="60"/>
      <c r="TCV313" s="60"/>
      <c r="TCW313" s="60"/>
      <c r="TCX313" s="60"/>
      <c r="TCY313" s="60"/>
      <c r="TCZ313" s="60"/>
      <c r="TDA313" s="60"/>
      <c r="TDB313" s="60"/>
      <c r="TDC313" s="60"/>
      <c r="TDD313" s="60"/>
      <c r="TDE313" s="60"/>
      <c r="TDF313" s="60"/>
      <c r="TDG313" s="60"/>
      <c r="TDH313" s="60"/>
      <c r="TDI313" s="60"/>
      <c r="TDJ313" s="60"/>
      <c r="TDK313" s="60"/>
      <c r="TDL313" s="60"/>
      <c r="TDM313" s="60"/>
      <c r="TDN313" s="60"/>
      <c r="TDO313" s="60"/>
      <c r="TDP313" s="60"/>
      <c r="TDQ313" s="60"/>
      <c r="TDR313" s="60"/>
      <c r="TDS313" s="60"/>
      <c r="TDT313" s="60"/>
      <c r="TDU313" s="60"/>
      <c r="TDV313" s="60"/>
      <c r="TDW313" s="60"/>
      <c r="TDX313" s="60"/>
      <c r="TDY313" s="60"/>
      <c r="TDZ313" s="60"/>
      <c r="TEA313" s="60"/>
      <c r="TEB313" s="60"/>
      <c r="TEC313" s="60"/>
      <c r="TED313" s="60"/>
      <c r="TEE313" s="60"/>
      <c r="TEF313" s="60"/>
      <c r="TEG313" s="60"/>
      <c r="TEH313" s="60"/>
      <c r="TEI313" s="60"/>
      <c r="TEJ313" s="60"/>
      <c r="TEK313" s="60"/>
      <c r="TEL313" s="60"/>
      <c r="TEM313" s="60"/>
      <c r="TEN313" s="60"/>
      <c r="TEO313" s="60"/>
      <c r="TEP313" s="60"/>
      <c r="TEQ313" s="60"/>
      <c r="TER313" s="60"/>
      <c r="TES313" s="60"/>
      <c r="TET313" s="60"/>
      <c r="TEU313" s="60"/>
      <c r="TEV313" s="60"/>
      <c r="TEW313" s="60"/>
      <c r="TEX313" s="60"/>
      <c r="TEY313" s="60"/>
      <c r="TEZ313" s="60"/>
      <c r="TFA313" s="60"/>
      <c r="TFB313" s="60"/>
      <c r="TFC313" s="60"/>
      <c r="TFD313" s="60"/>
      <c r="TFE313" s="60"/>
      <c r="TFF313" s="60"/>
      <c r="TFG313" s="60"/>
      <c r="TFH313" s="60"/>
      <c r="TFI313" s="60"/>
      <c r="TFJ313" s="60"/>
      <c r="TFK313" s="60"/>
      <c r="TFL313" s="60"/>
      <c r="TFM313" s="60"/>
      <c r="TFN313" s="60"/>
      <c r="TFO313" s="60"/>
      <c r="TFP313" s="60"/>
      <c r="TFQ313" s="60"/>
      <c r="TFR313" s="60"/>
      <c r="TFS313" s="60"/>
      <c r="TFT313" s="60"/>
      <c r="TFU313" s="60"/>
      <c r="TFV313" s="60"/>
      <c r="TFW313" s="60"/>
      <c r="TFX313" s="60"/>
      <c r="TFY313" s="60"/>
      <c r="TFZ313" s="60"/>
      <c r="TGA313" s="60"/>
      <c r="TGB313" s="60"/>
      <c r="TGC313" s="60"/>
      <c r="TGD313" s="60"/>
      <c r="TGE313" s="60"/>
      <c r="TGF313" s="60"/>
      <c r="TGG313" s="60"/>
      <c r="TGH313" s="60"/>
      <c r="TGI313" s="60"/>
      <c r="TGJ313" s="60"/>
      <c r="TGK313" s="60"/>
      <c r="TGL313" s="60"/>
      <c r="TGM313" s="60"/>
      <c r="TGN313" s="60"/>
      <c r="TGO313" s="60"/>
      <c r="TGP313" s="60"/>
      <c r="TGQ313" s="60"/>
      <c r="TGR313" s="60"/>
      <c r="TGS313" s="60"/>
      <c r="TGT313" s="60"/>
      <c r="TGU313" s="60"/>
      <c r="TGV313" s="60"/>
      <c r="TGW313" s="60"/>
      <c r="TGX313" s="60"/>
      <c r="TGY313" s="60"/>
      <c r="TGZ313" s="60"/>
      <c r="THA313" s="60"/>
      <c r="THB313" s="60"/>
      <c r="THC313" s="60"/>
      <c r="THD313" s="60"/>
      <c r="THE313" s="60"/>
      <c r="THF313" s="60"/>
      <c r="THG313" s="60"/>
      <c r="THH313" s="60"/>
      <c r="THI313" s="60"/>
      <c r="THJ313" s="60"/>
      <c r="THK313" s="60"/>
      <c r="THL313" s="60"/>
      <c r="THM313" s="60"/>
      <c r="THN313" s="60"/>
      <c r="THO313" s="60"/>
      <c r="THP313" s="60"/>
      <c r="THQ313" s="60"/>
      <c r="THR313" s="60"/>
      <c r="THS313" s="60"/>
      <c r="THT313" s="60"/>
      <c r="THU313" s="60"/>
      <c r="THV313" s="60"/>
      <c r="THW313" s="60"/>
      <c r="THX313" s="60"/>
      <c r="THY313" s="60"/>
      <c r="THZ313" s="60"/>
      <c r="TIA313" s="60"/>
      <c r="TIB313" s="60"/>
      <c r="TIC313" s="60"/>
      <c r="TID313" s="60"/>
      <c r="TIE313" s="60"/>
      <c r="TIF313" s="60"/>
      <c r="TIG313" s="60"/>
      <c r="TIH313" s="60"/>
      <c r="TII313" s="60"/>
      <c r="TIJ313" s="60"/>
      <c r="TIK313" s="60"/>
      <c r="TIL313" s="60"/>
      <c r="TIM313" s="60"/>
      <c r="TIN313" s="60"/>
      <c r="TIO313" s="60"/>
      <c r="TIP313" s="60"/>
      <c r="TIQ313" s="60"/>
      <c r="TIR313" s="60"/>
      <c r="TIS313" s="60"/>
      <c r="TIT313" s="60"/>
      <c r="TIU313" s="60"/>
      <c r="TIV313" s="60"/>
      <c r="TIW313" s="60"/>
      <c r="TIX313" s="60"/>
      <c r="TIY313" s="60"/>
      <c r="TIZ313" s="60"/>
      <c r="TJA313" s="60"/>
      <c r="TJB313" s="60"/>
      <c r="TJC313" s="60"/>
      <c r="TJD313" s="60"/>
      <c r="TJE313" s="60"/>
      <c r="TJF313" s="60"/>
      <c r="TJG313" s="60"/>
      <c r="TJH313" s="60"/>
      <c r="TJI313" s="60"/>
      <c r="TJJ313" s="60"/>
      <c r="TJK313" s="60"/>
      <c r="TJL313" s="60"/>
      <c r="TJM313" s="60"/>
      <c r="TJN313" s="60"/>
      <c r="TJO313" s="60"/>
      <c r="TJP313" s="60"/>
      <c r="TJQ313" s="60"/>
      <c r="TJR313" s="60"/>
      <c r="TJS313" s="60"/>
      <c r="TJT313" s="60"/>
      <c r="TJU313" s="60"/>
      <c r="TJV313" s="60"/>
      <c r="TJW313" s="60"/>
      <c r="TJX313" s="60"/>
      <c r="TJY313" s="60"/>
      <c r="TJZ313" s="60"/>
      <c r="TKA313" s="60"/>
      <c r="TKB313" s="60"/>
      <c r="TKC313" s="60"/>
      <c r="TKD313" s="60"/>
      <c r="TKE313" s="60"/>
      <c r="TKF313" s="60"/>
      <c r="TKG313" s="60"/>
      <c r="TKH313" s="60"/>
      <c r="TKI313" s="60"/>
      <c r="TKJ313" s="60"/>
      <c r="TKK313" s="60"/>
      <c r="TKL313" s="60"/>
      <c r="TKM313" s="60"/>
      <c r="TKN313" s="60"/>
      <c r="TKO313" s="60"/>
      <c r="TKP313" s="60"/>
      <c r="TKQ313" s="60"/>
      <c r="TKR313" s="60"/>
      <c r="TKS313" s="60"/>
      <c r="TKT313" s="60"/>
      <c r="TKU313" s="60"/>
      <c r="TKV313" s="60"/>
      <c r="TKW313" s="60"/>
      <c r="TKX313" s="60"/>
      <c r="TKY313" s="60"/>
      <c r="TKZ313" s="60"/>
      <c r="TLA313" s="60"/>
      <c r="TLB313" s="60"/>
      <c r="TLC313" s="60"/>
      <c r="TLD313" s="60"/>
      <c r="TLE313" s="60"/>
      <c r="TLF313" s="60"/>
      <c r="TLG313" s="60"/>
      <c r="TLH313" s="60"/>
      <c r="TLI313" s="60"/>
      <c r="TLJ313" s="60"/>
      <c r="TLK313" s="60"/>
      <c r="TLL313" s="60"/>
      <c r="TLM313" s="60"/>
      <c r="TLN313" s="60"/>
      <c r="TLO313" s="60"/>
      <c r="TLP313" s="60"/>
      <c r="TLQ313" s="60"/>
      <c r="TLR313" s="60"/>
      <c r="TLS313" s="60"/>
      <c r="TLT313" s="60"/>
      <c r="TLU313" s="60"/>
      <c r="TLV313" s="60"/>
      <c r="TLW313" s="60"/>
      <c r="TLX313" s="60"/>
      <c r="TLY313" s="60"/>
      <c r="TLZ313" s="60"/>
      <c r="TMA313" s="60"/>
      <c r="TMB313" s="60"/>
      <c r="TMC313" s="60"/>
      <c r="TMD313" s="60"/>
      <c r="TME313" s="60"/>
      <c r="TMF313" s="60"/>
      <c r="TMG313" s="60"/>
      <c r="TMH313" s="60"/>
      <c r="TMI313" s="60"/>
      <c r="TMJ313" s="60"/>
      <c r="TMK313" s="60"/>
      <c r="TML313" s="60"/>
      <c r="TMM313" s="60"/>
      <c r="TMN313" s="60"/>
      <c r="TMO313" s="60"/>
      <c r="TMP313" s="60"/>
      <c r="TMQ313" s="60"/>
      <c r="TMR313" s="60"/>
      <c r="TMS313" s="60"/>
      <c r="TMT313" s="60"/>
      <c r="TMU313" s="60"/>
      <c r="TMV313" s="60"/>
      <c r="TMW313" s="60"/>
      <c r="TMX313" s="60"/>
      <c r="TMY313" s="60"/>
      <c r="TMZ313" s="60"/>
      <c r="TNA313" s="60"/>
      <c r="TNB313" s="60"/>
      <c r="TNC313" s="60"/>
      <c r="TND313" s="60"/>
      <c r="TNE313" s="60"/>
      <c r="TNF313" s="60"/>
      <c r="TNG313" s="60"/>
      <c r="TNH313" s="60"/>
      <c r="TNI313" s="60"/>
      <c r="TNJ313" s="60"/>
      <c r="TNK313" s="60"/>
      <c r="TNL313" s="60"/>
      <c r="TNM313" s="60"/>
      <c r="TNN313" s="60"/>
      <c r="TNO313" s="60"/>
      <c r="TNP313" s="60"/>
      <c r="TNQ313" s="60"/>
      <c r="TNR313" s="60"/>
      <c r="TNS313" s="60"/>
      <c r="TNT313" s="60"/>
      <c r="TNU313" s="60"/>
      <c r="TNV313" s="60"/>
      <c r="TNW313" s="60"/>
      <c r="TNX313" s="60"/>
      <c r="TNY313" s="60"/>
      <c r="TNZ313" s="60"/>
      <c r="TOA313" s="60"/>
      <c r="TOB313" s="60"/>
      <c r="TOC313" s="60"/>
      <c r="TOD313" s="60"/>
      <c r="TOE313" s="60"/>
      <c r="TOF313" s="60"/>
      <c r="TOG313" s="60"/>
      <c r="TOH313" s="60"/>
      <c r="TOI313" s="60"/>
      <c r="TOJ313" s="60"/>
      <c r="TOK313" s="60"/>
      <c r="TOL313" s="60"/>
      <c r="TOM313" s="60"/>
      <c r="TON313" s="60"/>
      <c r="TOO313" s="60"/>
      <c r="TOP313" s="60"/>
      <c r="TOQ313" s="60"/>
      <c r="TOR313" s="60"/>
      <c r="TOS313" s="60"/>
      <c r="TOT313" s="60"/>
      <c r="TOU313" s="60"/>
      <c r="TOV313" s="60"/>
      <c r="TOW313" s="60"/>
      <c r="TOX313" s="60"/>
      <c r="TOY313" s="60"/>
      <c r="TOZ313" s="60"/>
      <c r="TPA313" s="60"/>
      <c r="TPB313" s="60"/>
      <c r="TPC313" s="60"/>
      <c r="TPD313" s="60"/>
      <c r="TPE313" s="60"/>
      <c r="TPF313" s="60"/>
      <c r="TPG313" s="60"/>
      <c r="TPH313" s="60"/>
      <c r="TPI313" s="60"/>
      <c r="TPJ313" s="60"/>
      <c r="TPK313" s="60"/>
      <c r="TPL313" s="60"/>
      <c r="TPM313" s="60"/>
      <c r="TPN313" s="60"/>
      <c r="TPO313" s="60"/>
      <c r="TPP313" s="60"/>
      <c r="TPQ313" s="60"/>
      <c r="TPR313" s="60"/>
      <c r="TPS313" s="60"/>
      <c r="TPT313" s="60"/>
      <c r="TPU313" s="60"/>
      <c r="TPV313" s="60"/>
      <c r="TPW313" s="60"/>
      <c r="TPX313" s="60"/>
      <c r="TPY313" s="60"/>
      <c r="TPZ313" s="60"/>
      <c r="TQA313" s="60"/>
      <c r="TQB313" s="60"/>
      <c r="TQC313" s="60"/>
      <c r="TQD313" s="60"/>
      <c r="TQE313" s="60"/>
      <c r="TQF313" s="60"/>
      <c r="TQG313" s="60"/>
      <c r="TQH313" s="60"/>
      <c r="TQI313" s="60"/>
      <c r="TQJ313" s="60"/>
      <c r="TQK313" s="60"/>
      <c r="TQL313" s="60"/>
      <c r="TQM313" s="60"/>
      <c r="TQN313" s="60"/>
      <c r="TQO313" s="60"/>
      <c r="TQP313" s="60"/>
      <c r="TQQ313" s="60"/>
      <c r="TQR313" s="60"/>
      <c r="TQS313" s="60"/>
      <c r="TQT313" s="60"/>
      <c r="TQU313" s="60"/>
      <c r="TQV313" s="60"/>
      <c r="TQW313" s="60"/>
      <c r="TQX313" s="60"/>
      <c r="TQY313" s="60"/>
      <c r="TQZ313" s="60"/>
      <c r="TRA313" s="60"/>
      <c r="TRB313" s="60"/>
      <c r="TRC313" s="60"/>
      <c r="TRD313" s="60"/>
      <c r="TRE313" s="60"/>
      <c r="TRF313" s="60"/>
      <c r="TRG313" s="60"/>
      <c r="TRH313" s="60"/>
      <c r="TRI313" s="60"/>
      <c r="TRJ313" s="60"/>
      <c r="TRK313" s="60"/>
      <c r="TRL313" s="60"/>
      <c r="TRM313" s="60"/>
      <c r="TRN313" s="60"/>
      <c r="TRO313" s="60"/>
      <c r="TRP313" s="60"/>
      <c r="TRQ313" s="60"/>
      <c r="TRR313" s="60"/>
      <c r="TRS313" s="60"/>
      <c r="TRT313" s="60"/>
      <c r="TRU313" s="60"/>
      <c r="TRV313" s="60"/>
      <c r="TRW313" s="60"/>
      <c r="TRX313" s="60"/>
      <c r="TRY313" s="60"/>
      <c r="TRZ313" s="60"/>
      <c r="TSA313" s="60"/>
      <c r="TSB313" s="60"/>
      <c r="TSC313" s="60"/>
      <c r="TSD313" s="60"/>
      <c r="TSE313" s="60"/>
      <c r="TSF313" s="60"/>
      <c r="TSG313" s="60"/>
      <c r="TSH313" s="60"/>
      <c r="TSI313" s="60"/>
      <c r="TSJ313" s="60"/>
      <c r="TSK313" s="60"/>
      <c r="TSL313" s="60"/>
      <c r="TSM313" s="60"/>
      <c r="TSN313" s="60"/>
      <c r="TSO313" s="60"/>
      <c r="TSP313" s="60"/>
      <c r="TSQ313" s="60"/>
      <c r="TSR313" s="60"/>
      <c r="TSS313" s="60"/>
      <c r="TST313" s="60"/>
      <c r="TSU313" s="60"/>
      <c r="TSV313" s="60"/>
      <c r="TSW313" s="60"/>
      <c r="TSX313" s="60"/>
      <c r="TSY313" s="60"/>
      <c r="TSZ313" s="60"/>
      <c r="TTA313" s="60"/>
      <c r="TTB313" s="60"/>
      <c r="TTC313" s="60"/>
      <c r="TTD313" s="60"/>
      <c r="TTE313" s="60"/>
      <c r="TTF313" s="60"/>
      <c r="TTG313" s="60"/>
      <c r="TTH313" s="60"/>
      <c r="TTI313" s="60"/>
      <c r="TTJ313" s="60"/>
      <c r="TTK313" s="60"/>
      <c r="TTL313" s="60"/>
      <c r="TTM313" s="60"/>
      <c r="TTN313" s="60"/>
      <c r="TTO313" s="60"/>
      <c r="TTP313" s="60"/>
      <c r="TTQ313" s="60"/>
      <c r="TTR313" s="60"/>
      <c r="TTS313" s="60"/>
      <c r="TTT313" s="60"/>
      <c r="TTU313" s="60"/>
      <c r="TTV313" s="60"/>
      <c r="TTW313" s="60"/>
      <c r="TTX313" s="60"/>
      <c r="TTY313" s="60"/>
      <c r="TTZ313" s="60"/>
      <c r="TUA313" s="60"/>
      <c r="TUB313" s="60"/>
      <c r="TUC313" s="60"/>
      <c r="TUD313" s="60"/>
      <c r="TUE313" s="60"/>
      <c r="TUF313" s="60"/>
      <c r="TUG313" s="60"/>
      <c r="TUH313" s="60"/>
      <c r="TUI313" s="60"/>
      <c r="TUJ313" s="60"/>
      <c r="TUK313" s="60"/>
      <c r="TUL313" s="60"/>
      <c r="TUM313" s="60"/>
      <c r="TUN313" s="60"/>
      <c r="TUO313" s="60"/>
      <c r="TUP313" s="60"/>
      <c r="TUQ313" s="60"/>
      <c r="TUR313" s="60"/>
      <c r="TUS313" s="60"/>
      <c r="TUT313" s="60"/>
      <c r="TUU313" s="60"/>
      <c r="TUV313" s="60"/>
      <c r="TUW313" s="60"/>
      <c r="TUX313" s="60"/>
      <c r="TUY313" s="60"/>
      <c r="TUZ313" s="60"/>
      <c r="TVA313" s="60"/>
      <c r="TVB313" s="60"/>
      <c r="TVC313" s="60"/>
      <c r="TVD313" s="60"/>
      <c r="TVE313" s="60"/>
      <c r="TVF313" s="60"/>
      <c r="TVG313" s="60"/>
      <c r="TVH313" s="60"/>
      <c r="TVI313" s="60"/>
      <c r="TVJ313" s="60"/>
      <c r="TVK313" s="60"/>
      <c r="TVL313" s="60"/>
      <c r="TVM313" s="60"/>
      <c r="TVN313" s="60"/>
      <c r="TVO313" s="60"/>
      <c r="TVP313" s="60"/>
      <c r="TVQ313" s="60"/>
      <c r="TVR313" s="60"/>
      <c r="TVS313" s="60"/>
      <c r="TVT313" s="60"/>
      <c r="TVU313" s="60"/>
      <c r="TVV313" s="60"/>
      <c r="TVW313" s="60"/>
      <c r="TVX313" s="60"/>
      <c r="TVY313" s="60"/>
      <c r="TVZ313" s="60"/>
      <c r="TWA313" s="60"/>
      <c r="TWB313" s="60"/>
      <c r="TWC313" s="60"/>
      <c r="TWD313" s="60"/>
      <c r="TWE313" s="60"/>
      <c r="TWF313" s="60"/>
      <c r="TWG313" s="60"/>
      <c r="TWH313" s="60"/>
      <c r="TWI313" s="60"/>
      <c r="TWJ313" s="60"/>
      <c r="TWK313" s="60"/>
      <c r="TWL313" s="60"/>
      <c r="TWM313" s="60"/>
      <c r="TWN313" s="60"/>
      <c r="TWO313" s="60"/>
      <c r="TWP313" s="60"/>
      <c r="TWQ313" s="60"/>
      <c r="TWR313" s="60"/>
      <c r="TWS313" s="60"/>
      <c r="TWT313" s="60"/>
      <c r="TWU313" s="60"/>
      <c r="TWV313" s="60"/>
      <c r="TWW313" s="60"/>
      <c r="TWX313" s="60"/>
      <c r="TWY313" s="60"/>
      <c r="TWZ313" s="60"/>
      <c r="TXA313" s="60"/>
      <c r="TXB313" s="60"/>
      <c r="TXC313" s="60"/>
      <c r="TXD313" s="60"/>
      <c r="TXE313" s="60"/>
      <c r="TXF313" s="60"/>
      <c r="TXG313" s="60"/>
      <c r="TXH313" s="60"/>
      <c r="TXI313" s="60"/>
      <c r="TXJ313" s="60"/>
      <c r="TXK313" s="60"/>
      <c r="TXL313" s="60"/>
      <c r="TXM313" s="60"/>
      <c r="TXN313" s="60"/>
      <c r="TXO313" s="60"/>
      <c r="TXP313" s="60"/>
      <c r="TXQ313" s="60"/>
      <c r="TXR313" s="60"/>
      <c r="TXS313" s="60"/>
      <c r="TXT313" s="60"/>
      <c r="TXU313" s="60"/>
      <c r="TXV313" s="60"/>
      <c r="TXW313" s="60"/>
      <c r="TXX313" s="60"/>
      <c r="TXY313" s="60"/>
      <c r="TXZ313" s="60"/>
      <c r="TYA313" s="60"/>
      <c r="TYB313" s="60"/>
      <c r="TYC313" s="60"/>
      <c r="TYD313" s="60"/>
      <c r="TYE313" s="60"/>
      <c r="TYF313" s="60"/>
      <c r="TYG313" s="60"/>
      <c r="TYH313" s="60"/>
      <c r="TYI313" s="60"/>
      <c r="TYJ313" s="60"/>
      <c r="TYK313" s="60"/>
      <c r="TYL313" s="60"/>
      <c r="TYM313" s="60"/>
      <c r="TYN313" s="60"/>
      <c r="TYO313" s="60"/>
      <c r="TYP313" s="60"/>
      <c r="TYQ313" s="60"/>
      <c r="TYR313" s="60"/>
      <c r="TYS313" s="60"/>
      <c r="TYT313" s="60"/>
      <c r="TYU313" s="60"/>
      <c r="TYV313" s="60"/>
      <c r="TYW313" s="60"/>
      <c r="TYX313" s="60"/>
      <c r="TYY313" s="60"/>
      <c r="TYZ313" s="60"/>
      <c r="TZA313" s="60"/>
      <c r="TZB313" s="60"/>
      <c r="TZC313" s="60"/>
      <c r="TZD313" s="60"/>
      <c r="TZE313" s="60"/>
      <c r="TZF313" s="60"/>
      <c r="TZG313" s="60"/>
      <c r="TZH313" s="60"/>
      <c r="TZI313" s="60"/>
      <c r="TZJ313" s="60"/>
      <c r="TZK313" s="60"/>
      <c r="TZL313" s="60"/>
      <c r="TZM313" s="60"/>
      <c r="TZN313" s="60"/>
      <c r="TZO313" s="60"/>
      <c r="TZP313" s="60"/>
      <c r="TZQ313" s="60"/>
      <c r="TZR313" s="60"/>
      <c r="TZS313" s="60"/>
      <c r="TZT313" s="60"/>
      <c r="TZU313" s="60"/>
      <c r="TZV313" s="60"/>
      <c r="TZW313" s="60"/>
      <c r="TZX313" s="60"/>
      <c r="TZY313" s="60"/>
      <c r="TZZ313" s="60"/>
      <c r="UAA313" s="60"/>
      <c r="UAB313" s="60"/>
      <c r="UAC313" s="60"/>
      <c r="UAD313" s="60"/>
      <c r="UAE313" s="60"/>
      <c r="UAF313" s="60"/>
      <c r="UAG313" s="60"/>
      <c r="UAH313" s="60"/>
      <c r="UAI313" s="60"/>
      <c r="UAJ313" s="60"/>
      <c r="UAK313" s="60"/>
      <c r="UAL313" s="60"/>
      <c r="UAM313" s="60"/>
      <c r="UAN313" s="60"/>
      <c r="UAO313" s="60"/>
      <c r="UAP313" s="60"/>
      <c r="UAQ313" s="60"/>
      <c r="UAR313" s="60"/>
      <c r="UAS313" s="60"/>
      <c r="UAT313" s="60"/>
      <c r="UAU313" s="60"/>
      <c r="UAV313" s="60"/>
      <c r="UAW313" s="60"/>
      <c r="UAX313" s="60"/>
      <c r="UAY313" s="60"/>
      <c r="UAZ313" s="60"/>
      <c r="UBA313" s="60"/>
      <c r="UBB313" s="60"/>
      <c r="UBC313" s="60"/>
      <c r="UBD313" s="60"/>
      <c r="UBE313" s="60"/>
      <c r="UBF313" s="60"/>
      <c r="UBG313" s="60"/>
      <c r="UBH313" s="60"/>
      <c r="UBI313" s="60"/>
      <c r="UBJ313" s="60"/>
      <c r="UBK313" s="60"/>
      <c r="UBL313" s="60"/>
      <c r="UBM313" s="60"/>
      <c r="UBN313" s="60"/>
      <c r="UBO313" s="60"/>
      <c r="UBP313" s="60"/>
      <c r="UBQ313" s="60"/>
      <c r="UBR313" s="60"/>
      <c r="UBS313" s="60"/>
      <c r="UBT313" s="60"/>
      <c r="UBU313" s="60"/>
      <c r="UBV313" s="60"/>
      <c r="UBW313" s="60"/>
      <c r="UBX313" s="60"/>
      <c r="UBY313" s="60"/>
      <c r="UBZ313" s="60"/>
      <c r="UCA313" s="60"/>
      <c r="UCB313" s="60"/>
      <c r="UCC313" s="60"/>
      <c r="UCD313" s="60"/>
      <c r="UCE313" s="60"/>
      <c r="UCF313" s="60"/>
      <c r="UCG313" s="60"/>
      <c r="UCH313" s="60"/>
      <c r="UCI313" s="60"/>
      <c r="UCJ313" s="60"/>
      <c r="UCK313" s="60"/>
      <c r="UCL313" s="60"/>
      <c r="UCM313" s="60"/>
      <c r="UCN313" s="60"/>
      <c r="UCO313" s="60"/>
      <c r="UCP313" s="60"/>
      <c r="UCQ313" s="60"/>
      <c r="UCR313" s="60"/>
      <c r="UCS313" s="60"/>
      <c r="UCT313" s="60"/>
      <c r="UCU313" s="60"/>
      <c r="UCV313" s="60"/>
      <c r="UCW313" s="60"/>
      <c r="UCX313" s="60"/>
      <c r="UCY313" s="60"/>
      <c r="UCZ313" s="60"/>
      <c r="UDA313" s="60"/>
      <c r="UDB313" s="60"/>
      <c r="UDC313" s="60"/>
      <c r="UDD313" s="60"/>
      <c r="UDE313" s="60"/>
      <c r="UDF313" s="60"/>
      <c r="UDG313" s="60"/>
      <c r="UDH313" s="60"/>
      <c r="UDI313" s="60"/>
      <c r="UDJ313" s="60"/>
      <c r="UDK313" s="60"/>
      <c r="UDL313" s="60"/>
      <c r="UDM313" s="60"/>
      <c r="UDN313" s="60"/>
      <c r="UDO313" s="60"/>
      <c r="UDP313" s="60"/>
      <c r="UDQ313" s="60"/>
      <c r="UDR313" s="60"/>
      <c r="UDS313" s="60"/>
      <c r="UDT313" s="60"/>
      <c r="UDU313" s="60"/>
      <c r="UDV313" s="60"/>
      <c r="UDW313" s="60"/>
      <c r="UDX313" s="60"/>
      <c r="UDY313" s="60"/>
      <c r="UDZ313" s="60"/>
      <c r="UEA313" s="60"/>
      <c r="UEB313" s="60"/>
      <c r="UEC313" s="60"/>
      <c r="UED313" s="60"/>
      <c r="UEE313" s="60"/>
      <c r="UEF313" s="60"/>
      <c r="UEG313" s="60"/>
      <c r="UEH313" s="60"/>
      <c r="UEI313" s="60"/>
      <c r="UEJ313" s="60"/>
      <c r="UEK313" s="60"/>
      <c r="UEL313" s="60"/>
      <c r="UEM313" s="60"/>
      <c r="UEN313" s="60"/>
      <c r="UEO313" s="60"/>
      <c r="UEP313" s="60"/>
      <c r="UEQ313" s="60"/>
      <c r="UER313" s="60"/>
      <c r="UES313" s="60"/>
      <c r="UET313" s="60"/>
      <c r="UEU313" s="60"/>
      <c r="UEV313" s="60"/>
      <c r="UEW313" s="60"/>
      <c r="UEX313" s="60"/>
      <c r="UEY313" s="60"/>
      <c r="UEZ313" s="60"/>
      <c r="UFA313" s="60"/>
      <c r="UFB313" s="60"/>
      <c r="UFC313" s="60"/>
      <c r="UFD313" s="60"/>
      <c r="UFE313" s="60"/>
      <c r="UFF313" s="60"/>
      <c r="UFG313" s="60"/>
      <c r="UFH313" s="60"/>
      <c r="UFI313" s="60"/>
      <c r="UFJ313" s="60"/>
      <c r="UFK313" s="60"/>
      <c r="UFL313" s="60"/>
      <c r="UFM313" s="60"/>
      <c r="UFN313" s="60"/>
      <c r="UFO313" s="60"/>
      <c r="UFP313" s="60"/>
      <c r="UFQ313" s="60"/>
      <c r="UFR313" s="60"/>
      <c r="UFS313" s="60"/>
      <c r="UFT313" s="60"/>
      <c r="UFU313" s="60"/>
      <c r="UFV313" s="60"/>
      <c r="UFW313" s="60"/>
      <c r="UFX313" s="60"/>
      <c r="UFY313" s="60"/>
      <c r="UFZ313" s="60"/>
      <c r="UGA313" s="60"/>
      <c r="UGB313" s="60"/>
      <c r="UGC313" s="60"/>
      <c r="UGD313" s="60"/>
      <c r="UGE313" s="60"/>
      <c r="UGF313" s="60"/>
      <c r="UGG313" s="60"/>
      <c r="UGH313" s="60"/>
      <c r="UGI313" s="60"/>
      <c r="UGJ313" s="60"/>
      <c r="UGK313" s="60"/>
      <c r="UGL313" s="60"/>
      <c r="UGM313" s="60"/>
      <c r="UGN313" s="60"/>
      <c r="UGO313" s="60"/>
      <c r="UGP313" s="60"/>
      <c r="UGQ313" s="60"/>
      <c r="UGR313" s="60"/>
      <c r="UGS313" s="60"/>
      <c r="UGT313" s="60"/>
      <c r="UGU313" s="60"/>
      <c r="UGV313" s="60"/>
      <c r="UGW313" s="60"/>
      <c r="UGX313" s="60"/>
      <c r="UGY313" s="60"/>
      <c r="UGZ313" s="60"/>
      <c r="UHA313" s="60"/>
      <c r="UHB313" s="60"/>
      <c r="UHC313" s="60"/>
      <c r="UHD313" s="60"/>
      <c r="UHE313" s="60"/>
      <c r="UHF313" s="60"/>
      <c r="UHG313" s="60"/>
      <c r="UHH313" s="60"/>
      <c r="UHI313" s="60"/>
      <c r="UHJ313" s="60"/>
      <c r="UHK313" s="60"/>
      <c r="UHL313" s="60"/>
      <c r="UHM313" s="60"/>
      <c r="UHN313" s="60"/>
      <c r="UHO313" s="60"/>
      <c r="UHP313" s="60"/>
      <c r="UHQ313" s="60"/>
      <c r="UHR313" s="60"/>
      <c r="UHS313" s="60"/>
      <c r="UHT313" s="60"/>
      <c r="UHU313" s="60"/>
      <c r="UHV313" s="60"/>
      <c r="UHW313" s="60"/>
      <c r="UHX313" s="60"/>
      <c r="UHY313" s="60"/>
      <c r="UHZ313" s="60"/>
      <c r="UIA313" s="60"/>
      <c r="UIB313" s="60"/>
      <c r="UIC313" s="60"/>
      <c r="UID313" s="60"/>
      <c r="UIE313" s="60"/>
      <c r="UIF313" s="60"/>
      <c r="UIG313" s="60"/>
      <c r="UIH313" s="60"/>
      <c r="UII313" s="60"/>
      <c r="UIJ313" s="60"/>
      <c r="UIK313" s="60"/>
      <c r="UIL313" s="60"/>
      <c r="UIM313" s="60"/>
      <c r="UIN313" s="60"/>
      <c r="UIO313" s="60"/>
      <c r="UIP313" s="60"/>
      <c r="UIQ313" s="60"/>
      <c r="UIR313" s="60"/>
      <c r="UIS313" s="60"/>
      <c r="UIT313" s="60"/>
      <c r="UIU313" s="60"/>
      <c r="UIV313" s="60"/>
      <c r="UIW313" s="60"/>
      <c r="UIX313" s="60"/>
      <c r="UIY313" s="60"/>
      <c r="UIZ313" s="60"/>
      <c r="UJA313" s="60"/>
      <c r="UJB313" s="60"/>
      <c r="UJC313" s="60"/>
      <c r="UJD313" s="60"/>
      <c r="UJE313" s="60"/>
      <c r="UJF313" s="60"/>
      <c r="UJG313" s="60"/>
      <c r="UJH313" s="60"/>
      <c r="UJI313" s="60"/>
      <c r="UJJ313" s="60"/>
      <c r="UJK313" s="60"/>
      <c r="UJL313" s="60"/>
      <c r="UJM313" s="60"/>
      <c r="UJN313" s="60"/>
      <c r="UJO313" s="60"/>
      <c r="UJP313" s="60"/>
      <c r="UJQ313" s="60"/>
      <c r="UJR313" s="60"/>
      <c r="UJS313" s="60"/>
      <c r="UJT313" s="60"/>
      <c r="UJU313" s="60"/>
      <c r="UJV313" s="60"/>
      <c r="UJW313" s="60"/>
      <c r="UJX313" s="60"/>
      <c r="UJY313" s="60"/>
      <c r="UJZ313" s="60"/>
      <c r="UKA313" s="60"/>
      <c r="UKB313" s="60"/>
      <c r="UKC313" s="60"/>
      <c r="UKD313" s="60"/>
      <c r="UKE313" s="60"/>
      <c r="UKF313" s="60"/>
      <c r="UKG313" s="60"/>
      <c r="UKH313" s="60"/>
      <c r="UKI313" s="60"/>
      <c r="UKJ313" s="60"/>
      <c r="UKK313" s="60"/>
      <c r="UKL313" s="60"/>
      <c r="UKM313" s="60"/>
      <c r="UKN313" s="60"/>
      <c r="UKO313" s="60"/>
      <c r="UKP313" s="60"/>
      <c r="UKQ313" s="60"/>
      <c r="UKR313" s="60"/>
      <c r="UKS313" s="60"/>
      <c r="UKT313" s="60"/>
      <c r="UKU313" s="60"/>
      <c r="UKV313" s="60"/>
      <c r="UKW313" s="60"/>
      <c r="UKX313" s="60"/>
      <c r="UKY313" s="60"/>
      <c r="UKZ313" s="60"/>
      <c r="ULA313" s="60"/>
      <c r="ULB313" s="60"/>
      <c r="ULC313" s="60"/>
      <c r="ULD313" s="60"/>
      <c r="ULE313" s="60"/>
      <c r="ULF313" s="60"/>
      <c r="ULG313" s="60"/>
      <c r="ULH313" s="60"/>
      <c r="ULI313" s="60"/>
      <c r="ULJ313" s="60"/>
      <c r="ULK313" s="60"/>
      <c r="ULL313" s="60"/>
      <c r="ULM313" s="60"/>
      <c r="ULN313" s="60"/>
      <c r="ULO313" s="60"/>
      <c r="ULP313" s="60"/>
      <c r="ULQ313" s="60"/>
      <c r="ULR313" s="60"/>
      <c r="ULS313" s="60"/>
      <c r="ULT313" s="60"/>
      <c r="ULU313" s="60"/>
      <c r="ULV313" s="60"/>
      <c r="ULW313" s="60"/>
      <c r="ULX313" s="60"/>
      <c r="ULY313" s="60"/>
      <c r="ULZ313" s="60"/>
      <c r="UMA313" s="60"/>
      <c r="UMB313" s="60"/>
      <c r="UMC313" s="60"/>
      <c r="UMD313" s="60"/>
      <c r="UME313" s="60"/>
      <c r="UMF313" s="60"/>
      <c r="UMG313" s="60"/>
      <c r="UMH313" s="60"/>
      <c r="UMI313" s="60"/>
      <c r="UMJ313" s="60"/>
      <c r="UMK313" s="60"/>
      <c r="UML313" s="60"/>
      <c r="UMM313" s="60"/>
      <c r="UMN313" s="60"/>
      <c r="UMO313" s="60"/>
      <c r="UMP313" s="60"/>
      <c r="UMQ313" s="60"/>
      <c r="UMR313" s="60"/>
      <c r="UMS313" s="60"/>
      <c r="UMT313" s="60"/>
      <c r="UMU313" s="60"/>
      <c r="UMV313" s="60"/>
      <c r="UMW313" s="60"/>
      <c r="UMX313" s="60"/>
      <c r="UMY313" s="60"/>
      <c r="UMZ313" s="60"/>
      <c r="UNA313" s="60"/>
      <c r="UNB313" s="60"/>
      <c r="UNC313" s="60"/>
      <c r="UND313" s="60"/>
      <c r="UNE313" s="60"/>
      <c r="UNF313" s="60"/>
      <c r="UNG313" s="60"/>
      <c r="UNH313" s="60"/>
      <c r="UNI313" s="60"/>
      <c r="UNJ313" s="60"/>
      <c r="UNK313" s="60"/>
      <c r="UNL313" s="60"/>
      <c r="UNM313" s="60"/>
      <c r="UNN313" s="60"/>
      <c r="UNO313" s="60"/>
      <c r="UNP313" s="60"/>
      <c r="UNQ313" s="60"/>
      <c r="UNR313" s="60"/>
      <c r="UNS313" s="60"/>
      <c r="UNT313" s="60"/>
      <c r="UNU313" s="60"/>
      <c r="UNV313" s="60"/>
      <c r="UNW313" s="60"/>
      <c r="UNX313" s="60"/>
      <c r="UNY313" s="60"/>
      <c r="UNZ313" s="60"/>
      <c r="UOA313" s="60"/>
      <c r="UOB313" s="60"/>
      <c r="UOC313" s="60"/>
      <c r="UOD313" s="60"/>
      <c r="UOE313" s="60"/>
      <c r="UOF313" s="60"/>
      <c r="UOG313" s="60"/>
      <c r="UOH313" s="60"/>
      <c r="UOI313" s="60"/>
      <c r="UOJ313" s="60"/>
      <c r="UOK313" s="60"/>
      <c r="UOL313" s="60"/>
      <c r="UOM313" s="60"/>
      <c r="UON313" s="60"/>
      <c r="UOO313" s="60"/>
      <c r="UOP313" s="60"/>
      <c r="UOQ313" s="60"/>
      <c r="UOR313" s="60"/>
      <c r="UOS313" s="60"/>
      <c r="UOT313" s="60"/>
      <c r="UOU313" s="60"/>
      <c r="UOV313" s="60"/>
      <c r="UOW313" s="60"/>
      <c r="UOX313" s="60"/>
      <c r="UOY313" s="60"/>
      <c r="UOZ313" s="60"/>
      <c r="UPA313" s="60"/>
      <c r="UPB313" s="60"/>
      <c r="UPC313" s="60"/>
      <c r="UPD313" s="60"/>
      <c r="UPE313" s="60"/>
      <c r="UPF313" s="60"/>
      <c r="UPG313" s="60"/>
      <c r="UPH313" s="60"/>
      <c r="UPI313" s="60"/>
      <c r="UPJ313" s="60"/>
      <c r="UPK313" s="60"/>
      <c r="UPL313" s="60"/>
      <c r="UPM313" s="60"/>
      <c r="UPN313" s="60"/>
      <c r="UPO313" s="60"/>
      <c r="UPP313" s="60"/>
      <c r="UPQ313" s="60"/>
      <c r="UPR313" s="60"/>
      <c r="UPS313" s="60"/>
      <c r="UPT313" s="60"/>
      <c r="UPU313" s="60"/>
      <c r="UPV313" s="60"/>
      <c r="UPW313" s="60"/>
      <c r="UPX313" s="60"/>
      <c r="UPY313" s="60"/>
      <c r="UPZ313" s="60"/>
      <c r="UQA313" s="60"/>
      <c r="UQB313" s="60"/>
      <c r="UQC313" s="60"/>
      <c r="UQD313" s="60"/>
      <c r="UQE313" s="60"/>
      <c r="UQF313" s="60"/>
      <c r="UQG313" s="60"/>
      <c r="UQH313" s="60"/>
      <c r="UQI313" s="60"/>
      <c r="UQJ313" s="60"/>
      <c r="UQK313" s="60"/>
      <c r="UQL313" s="60"/>
      <c r="UQM313" s="60"/>
      <c r="UQN313" s="60"/>
      <c r="UQO313" s="60"/>
      <c r="UQP313" s="60"/>
      <c r="UQQ313" s="60"/>
      <c r="UQR313" s="60"/>
      <c r="UQS313" s="60"/>
      <c r="UQT313" s="60"/>
      <c r="UQU313" s="60"/>
      <c r="UQV313" s="60"/>
      <c r="UQW313" s="60"/>
      <c r="UQX313" s="60"/>
      <c r="UQY313" s="60"/>
      <c r="UQZ313" s="60"/>
      <c r="URA313" s="60"/>
      <c r="URB313" s="60"/>
      <c r="URC313" s="60"/>
      <c r="URD313" s="60"/>
      <c r="URE313" s="60"/>
      <c r="URF313" s="60"/>
      <c r="URG313" s="60"/>
      <c r="URH313" s="60"/>
      <c r="URI313" s="60"/>
      <c r="URJ313" s="60"/>
      <c r="URK313" s="60"/>
      <c r="URL313" s="60"/>
      <c r="URM313" s="60"/>
      <c r="URN313" s="60"/>
      <c r="URO313" s="60"/>
      <c r="URP313" s="60"/>
      <c r="URQ313" s="60"/>
      <c r="URR313" s="60"/>
      <c r="URS313" s="60"/>
      <c r="URT313" s="60"/>
      <c r="URU313" s="60"/>
      <c r="URV313" s="60"/>
      <c r="URW313" s="60"/>
      <c r="URX313" s="60"/>
      <c r="URY313" s="60"/>
      <c r="URZ313" s="60"/>
      <c r="USA313" s="60"/>
      <c r="USB313" s="60"/>
      <c r="USC313" s="60"/>
      <c r="USD313" s="60"/>
      <c r="USE313" s="60"/>
      <c r="USF313" s="60"/>
      <c r="USG313" s="60"/>
      <c r="USH313" s="60"/>
      <c r="USI313" s="60"/>
      <c r="USJ313" s="60"/>
      <c r="USK313" s="60"/>
      <c r="USL313" s="60"/>
      <c r="USM313" s="60"/>
      <c r="USN313" s="60"/>
      <c r="USO313" s="60"/>
      <c r="USP313" s="60"/>
      <c r="USQ313" s="60"/>
      <c r="USR313" s="60"/>
      <c r="USS313" s="60"/>
      <c r="UST313" s="60"/>
      <c r="USU313" s="60"/>
      <c r="USV313" s="60"/>
      <c r="USW313" s="60"/>
      <c r="USX313" s="60"/>
      <c r="USY313" s="60"/>
      <c r="USZ313" s="60"/>
      <c r="UTA313" s="60"/>
      <c r="UTB313" s="60"/>
      <c r="UTC313" s="60"/>
      <c r="UTD313" s="60"/>
      <c r="UTE313" s="60"/>
      <c r="UTF313" s="60"/>
      <c r="UTG313" s="60"/>
      <c r="UTH313" s="60"/>
      <c r="UTI313" s="60"/>
      <c r="UTJ313" s="60"/>
      <c r="UTK313" s="60"/>
      <c r="UTL313" s="60"/>
      <c r="UTM313" s="60"/>
      <c r="UTN313" s="60"/>
      <c r="UTO313" s="60"/>
      <c r="UTP313" s="60"/>
      <c r="UTQ313" s="60"/>
      <c r="UTR313" s="60"/>
      <c r="UTS313" s="60"/>
      <c r="UTT313" s="60"/>
      <c r="UTU313" s="60"/>
      <c r="UTV313" s="60"/>
      <c r="UTW313" s="60"/>
      <c r="UTX313" s="60"/>
      <c r="UTY313" s="60"/>
      <c r="UTZ313" s="60"/>
      <c r="UUA313" s="60"/>
      <c r="UUB313" s="60"/>
      <c r="UUC313" s="60"/>
      <c r="UUD313" s="60"/>
      <c r="UUE313" s="60"/>
      <c r="UUF313" s="60"/>
      <c r="UUG313" s="60"/>
      <c r="UUH313" s="60"/>
      <c r="UUI313" s="60"/>
      <c r="UUJ313" s="60"/>
      <c r="UUK313" s="60"/>
      <c r="UUL313" s="60"/>
      <c r="UUM313" s="60"/>
      <c r="UUN313" s="60"/>
      <c r="UUO313" s="60"/>
      <c r="UUP313" s="60"/>
      <c r="UUQ313" s="60"/>
      <c r="UUR313" s="60"/>
      <c r="UUS313" s="60"/>
      <c r="UUT313" s="60"/>
      <c r="UUU313" s="60"/>
      <c r="UUV313" s="60"/>
      <c r="UUW313" s="60"/>
      <c r="UUX313" s="60"/>
      <c r="UUY313" s="60"/>
      <c r="UUZ313" s="60"/>
      <c r="UVA313" s="60"/>
      <c r="UVB313" s="60"/>
      <c r="UVC313" s="60"/>
      <c r="UVD313" s="60"/>
      <c r="UVE313" s="60"/>
      <c r="UVF313" s="60"/>
      <c r="UVG313" s="60"/>
      <c r="UVH313" s="60"/>
      <c r="UVI313" s="60"/>
      <c r="UVJ313" s="60"/>
      <c r="UVK313" s="60"/>
      <c r="UVL313" s="60"/>
      <c r="UVM313" s="60"/>
      <c r="UVN313" s="60"/>
      <c r="UVO313" s="60"/>
      <c r="UVP313" s="60"/>
      <c r="UVQ313" s="60"/>
      <c r="UVR313" s="60"/>
      <c r="UVS313" s="60"/>
      <c r="UVT313" s="60"/>
      <c r="UVU313" s="60"/>
      <c r="UVV313" s="60"/>
      <c r="UVW313" s="60"/>
      <c r="UVX313" s="60"/>
      <c r="UVY313" s="60"/>
      <c r="UVZ313" s="60"/>
      <c r="UWA313" s="60"/>
      <c r="UWB313" s="60"/>
      <c r="UWC313" s="60"/>
      <c r="UWD313" s="60"/>
      <c r="UWE313" s="60"/>
      <c r="UWF313" s="60"/>
      <c r="UWG313" s="60"/>
      <c r="UWH313" s="60"/>
      <c r="UWI313" s="60"/>
      <c r="UWJ313" s="60"/>
      <c r="UWK313" s="60"/>
      <c r="UWL313" s="60"/>
      <c r="UWM313" s="60"/>
      <c r="UWN313" s="60"/>
      <c r="UWO313" s="60"/>
      <c r="UWP313" s="60"/>
      <c r="UWQ313" s="60"/>
      <c r="UWR313" s="60"/>
      <c r="UWS313" s="60"/>
      <c r="UWT313" s="60"/>
      <c r="UWU313" s="60"/>
      <c r="UWV313" s="60"/>
      <c r="UWW313" s="60"/>
      <c r="UWX313" s="60"/>
      <c r="UWY313" s="60"/>
      <c r="UWZ313" s="60"/>
      <c r="UXA313" s="60"/>
      <c r="UXB313" s="60"/>
      <c r="UXC313" s="60"/>
      <c r="UXD313" s="60"/>
      <c r="UXE313" s="60"/>
      <c r="UXF313" s="60"/>
      <c r="UXG313" s="60"/>
      <c r="UXH313" s="60"/>
      <c r="UXI313" s="60"/>
      <c r="UXJ313" s="60"/>
      <c r="UXK313" s="60"/>
      <c r="UXL313" s="60"/>
      <c r="UXM313" s="60"/>
      <c r="UXN313" s="60"/>
      <c r="UXO313" s="60"/>
      <c r="UXP313" s="60"/>
      <c r="UXQ313" s="60"/>
      <c r="UXR313" s="60"/>
      <c r="UXS313" s="60"/>
      <c r="UXT313" s="60"/>
      <c r="UXU313" s="60"/>
      <c r="UXV313" s="60"/>
      <c r="UXW313" s="60"/>
      <c r="UXX313" s="60"/>
      <c r="UXY313" s="60"/>
      <c r="UXZ313" s="60"/>
      <c r="UYA313" s="60"/>
      <c r="UYB313" s="60"/>
      <c r="UYC313" s="60"/>
      <c r="UYD313" s="60"/>
      <c r="UYE313" s="60"/>
      <c r="UYF313" s="60"/>
      <c r="UYG313" s="60"/>
      <c r="UYH313" s="60"/>
      <c r="UYI313" s="60"/>
      <c r="UYJ313" s="60"/>
      <c r="UYK313" s="60"/>
      <c r="UYL313" s="60"/>
      <c r="UYM313" s="60"/>
      <c r="UYN313" s="60"/>
      <c r="UYO313" s="60"/>
      <c r="UYP313" s="60"/>
      <c r="UYQ313" s="60"/>
      <c r="UYR313" s="60"/>
      <c r="UYS313" s="60"/>
      <c r="UYT313" s="60"/>
      <c r="UYU313" s="60"/>
      <c r="UYV313" s="60"/>
      <c r="UYW313" s="60"/>
      <c r="UYX313" s="60"/>
      <c r="UYY313" s="60"/>
      <c r="UYZ313" s="60"/>
      <c r="UZA313" s="60"/>
      <c r="UZB313" s="60"/>
      <c r="UZC313" s="60"/>
      <c r="UZD313" s="60"/>
      <c r="UZE313" s="60"/>
      <c r="UZF313" s="60"/>
      <c r="UZG313" s="60"/>
      <c r="UZH313" s="60"/>
      <c r="UZI313" s="60"/>
      <c r="UZJ313" s="60"/>
      <c r="UZK313" s="60"/>
      <c r="UZL313" s="60"/>
      <c r="UZM313" s="60"/>
      <c r="UZN313" s="60"/>
      <c r="UZO313" s="60"/>
      <c r="UZP313" s="60"/>
      <c r="UZQ313" s="60"/>
      <c r="UZR313" s="60"/>
      <c r="UZS313" s="60"/>
      <c r="UZT313" s="60"/>
      <c r="UZU313" s="60"/>
      <c r="UZV313" s="60"/>
      <c r="UZW313" s="60"/>
      <c r="UZX313" s="60"/>
      <c r="UZY313" s="60"/>
      <c r="UZZ313" s="60"/>
      <c r="VAA313" s="60"/>
      <c r="VAB313" s="60"/>
      <c r="VAC313" s="60"/>
      <c r="VAD313" s="60"/>
      <c r="VAE313" s="60"/>
      <c r="VAF313" s="60"/>
      <c r="VAG313" s="60"/>
      <c r="VAH313" s="60"/>
      <c r="VAI313" s="60"/>
      <c r="VAJ313" s="60"/>
      <c r="VAK313" s="60"/>
      <c r="VAL313" s="60"/>
      <c r="VAM313" s="60"/>
      <c r="VAN313" s="60"/>
      <c r="VAO313" s="60"/>
      <c r="VAP313" s="60"/>
      <c r="VAQ313" s="60"/>
      <c r="VAR313" s="60"/>
      <c r="VAS313" s="60"/>
      <c r="VAT313" s="60"/>
      <c r="VAU313" s="60"/>
      <c r="VAV313" s="60"/>
      <c r="VAW313" s="60"/>
      <c r="VAX313" s="60"/>
      <c r="VAY313" s="60"/>
      <c r="VAZ313" s="60"/>
      <c r="VBA313" s="60"/>
      <c r="VBB313" s="60"/>
      <c r="VBC313" s="60"/>
      <c r="VBD313" s="60"/>
      <c r="VBE313" s="60"/>
      <c r="VBF313" s="60"/>
      <c r="VBG313" s="60"/>
      <c r="VBH313" s="60"/>
      <c r="VBI313" s="60"/>
      <c r="VBJ313" s="60"/>
      <c r="VBK313" s="60"/>
      <c r="VBL313" s="60"/>
      <c r="VBM313" s="60"/>
      <c r="VBN313" s="60"/>
      <c r="VBO313" s="60"/>
      <c r="VBP313" s="60"/>
      <c r="VBQ313" s="60"/>
      <c r="VBR313" s="60"/>
      <c r="VBS313" s="60"/>
      <c r="VBT313" s="60"/>
      <c r="VBU313" s="60"/>
      <c r="VBV313" s="60"/>
      <c r="VBW313" s="60"/>
      <c r="VBX313" s="60"/>
      <c r="VBY313" s="60"/>
      <c r="VBZ313" s="60"/>
      <c r="VCA313" s="60"/>
      <c r="VCB313" s="60"/>
      <c r="VCC313" s="60"/>
      <c r="VCD313" s="60"/>
      <c r="VCE313" s="60"/>
      <c r="VCF313" s="60"/>
      <c r="VCG313" s="60"/>
      <c r="VCH313" s="60"/>
      <c r="VCI313" s="60"/>
      <c r="VCJ313" s="60"/>
      <c r="VCK313" s="60"/>
      <c r="VCL313" s="60"/>
      <c r="VCM313" s="60"/>
      <c r="VCN313" s="60"/>
      <c r="VCO313" s="60"/>
      <c r="VCP313" s="60"/>
      <c r="VCQ313" s="60"/>
      <c r="VCR313" s="60"/>
      <c r="VCS313" s="60"/>
      <c r="VCT313" s="60"/>
      <c r="VCU313" s="60"/>
      <c r="VCV313" s="60"/>
      <c r="VCW313" s="60"/>
      <c r="VCX313" s="60"/>
      <c r="VCY313" s="60"/>
      <c r="VCZ313" s="60"/>
      <c r="VDA313" s="60"/>
      <c r="VDB313" s="60"/>
      <c r="VDC313" s="60"/>
      <c r="VDD313" s="60"/>
      <c r="VDE313" s="60"/>
      <c r="VDF313" s="60"/>
      <c r="VDG313" s="60"/>
      <c r="VDH313" s="60"/>
      <c r="VDI313" s="60"/>
      <c r="VDJ313" s="60"/>
      <c r="VDK313" s="60"/>
      <c r="VDL313" s="60"/>
      <c r="VDM313" s="60"/>
      <c r="VDN313" s="60"/>
      <c r="VDO313" s="60"/>
      <c r="VDP313" s="60"/>
      <c r="VDQ313" s="60"/>
      <c r="VDR313" s="60"/>
      <c r="VDS313" s="60"/>
      <c r="VDT313" s="60"/>
      <c r="VDU313" s="60"/>
      <c r="VDV313" s="60"/>
      <c r="VDW313" s="60"/>
      <c r="VDX313" s="60"/>
      <c r="VDY313" s="60"/>
      <c r="VDZ313" s="60"/>
      <c r="VEA313" s="60"/>
      <c r="VEB313" s="60"/>
      <c r="VEC313" s="60"/>
      <c r="VED313" s="60"/>
      <c r="VEE313" s="60"/>
      <c r="VEF313" s="60"/>
      <c r="VEG313" s="60"/>
      <c r="VEH313" s="60"/>
      <c r="VEI313" s="60"/>
      <c r="VEJ313" s="60"/>
      <c r="VEK313" s="60"/>
      <c r="VEL313" s="60"/>
      <c r="VEM313" s="60"/>
      <c r="VEN313" s="60"/>
      <c r="VEO313" s="60"/>
      <c r="VEP313" s="60"/>
      <c r="VEQ313" s="60"/>
      <c r="VER313" s="60"/>
      <c r="VES313" s="60"/>
      <c r="VET313" s="60"/>
      <c r="VEU313" s="60"/>
      <c r="VEV313" s="60"/>
      <c r="VEW313" s="60"/>
      <c r="VEX313" s="60"/>
      <c r="VEY313" s="60"/>
      <c r="VEZ313" s="60"/>
      <c r="VFA313" s="60"/>
      <c r="VFB313" s="60"/>
      <c r="VFC313" s="60"/>
      <c r="VFD313" s="60"/>
      <c r="VFE313" s="60"/>
      <c r="VFF313" s="60"/>
      <c r="VFG313" s="60"/>
      <c r="VFH313" s="60"/>
      <c r="VFI313" s="60"/>
      <c r="VFJ313" s="60"/>
      <c r="VFK313" s="60"/>
      <c r="VFL313" s="60"/>
      <c r="VFM313" s="60"/>
      <c r="VFN313" s="60"/>
      <c r="VFO313" s="60"/>
      <c r="VFP313" s="60"/>
      <c r="VFQ313" s="60"/>
      <c r="VFR313" s="60"/>
      <c r="VFS313" s="60"/>
      <c r="VFT313" s="60"/>
      <c r="VFU313" s="60"/>
      <c r="VFV313" s="60"/>
      <c r="VFW313" s="60"/>
      <c r="VFX313" s="60"/>
      <c r="VFY313" s="60"/>
      <c r="VFZ313" s="60"/>
      <c r="VGA313" s="60"/>
      <c r="VGB313" s="60"/>
      <c r="VGC313" s="60"/>
      <c r="VGD313" s="60"/>
      <c r="VGE313" s="60"/>
      <c r="VGF313" s="60"/>
      <c r="VGG313" s="60"/>
      <c r="VGH313" s="60"/>
      <c r="VGI313" s="60"/>
      <c r="VGJ313" s="60"/>
      <c r="VGK313" s="60"/>
      <c r="VGL313" s="60"/>
      <c r="VGM313" s="60"/>
      <c r="VGN313" s="60"/>
      <c r="VGO313" s="60"/>
      <c r="VGP313" s="60"/>
      <c r="VGQ313" s="60"/>
      <c r="VGR313" s="60"/>
      <c r="VGS313" s="60"/>
      <c r="VGT313" s="60"/>
      <c r="VGU313" s="60"/>
      <c r="VGV313" s="60"/>
      <c r="VGW313" s="60"/>
      <c r="VGX313" s="60"/>
      <c r="VGY313" s="60"/>
      <c r="VGZ313" s="60"/>
      <c r="VHA313" s="60"/>
      <c r="VHB313" s="60"/>
      <c r="VHC313" s="60"/>
      <c r="VHD313" s="60"/>
      <c r="VHE313" s="60"/>
      <c r="VHF313" s="60"/>
      <c r="VHG313" s="60"/>
      <c r="VHH313" s="60"/>
      <c r="VHI313" s="60"/>
      <c r="VHJ313" s="60"/>
      <c r="VHK313" s="60"/>
      <c r="VHL313" s="60"/>
      <c r="VHM313" s="60"/>
      <c r="VHN313" s="60"/>
      <c r="VHO313" s="60"/>
      <c r="VHP313" s="60"/>
      <c r="VHQ313" s="60"/>
      <c r="VHR313" s="60"/>
      <c r="VHS313" s="60"/>
      <c r="VHT313" s="60"/>
      <c r="VHU313" s="60"/>
      <c r="VHV313" s="60"/>
      <c r="VHW313" s="60"/>
      <c r="VHX313" s="60"/>
      <c r="VHY313" s="60"/>
      <c r="VHZ313" s="60"/>
      <c r="VIA313" s="60"/>
      <c r="VIB313" s="60"/>
      <c r="VIC313" s="60"/>
      <c r="VID313" s="60"/>
      <c r="VIE313" s="60"/>
      <c r="VIF313" s="60"/>
      <c r="VIG313" s="60"/>
      <c r="VIH313" s="60"/>
      <c r="VII313" s="60"/>
      <c r="VIJ313" s="60"/>
      <c r="VIK313" s="60"/>
      <c r="VIL313" s="60"/>
      <c r="VIM313" s="60"/>
      <c r="VIN313" s="60"/>
      <c r="VIO313" s="60"/>
      <c r="VIP313" s="60"/>
      <c r="VIQ313" s="60"/>
      <c r="VIR313" s="60"/>
      <c r="VIS313" s="60"/>
      <c r="VIT313" s="60"/>
      <c r="VIU313" s="60"/>
      <c r="VIV313" s="60"/>
      <c r="VIW313" s="60"/>
      <c r="VIX313" s="60"/>
      <c r="VIY313" s="60"/>
      <c r="VIZ313" s="60"/>
      <c r="VJA313" s="60"/>
      <c r="VJB313" s="60"/>
      <c r="VJC313" s="60"/>
      <c r="VJD313" s="60"/>
      <c r="VJE313" s="60"/>
      <c r="VJF313" s="60"/>
      <c r="VJG313" s="60"/>
      <c r="VJH313" s="60"/>
      <c r="VJI313" s="60"/>
      <c r="VJJ313" s="60"/>
      <c r="VJK313" s="60"/>
      <c r="VJL313" s="60"/>
      <c r="VJM313" s="60"/>
      <c r="VJN313" s="60"/>
      <c r="VJO313" s="60"/>
      <c r="VJP313" s="60"/>
      <c r="VJQ313" s="60"/>
      <c r="VJR313" s="60"/>
      <c r="VJS313" s="60"/>
      <c r="VJT313" s="60"/>
      <c r="VJU313" s="60"/>
      <c r="VJV313" s="60"/>
      <c r="VJW313" s="60"/>
      <c r="VJX313" s="60"/>
      <c r="VJY313" s="60"/>
      <c r="VJZ313" s="60"/>
      <c r="VKA313" s="60"/>
      <c r="VKB313" s="60"/>
      <c r="VKC313" s="60"/>
      <c r="VKD313" s="60"/>
      <c r="VKE313" s="60"/>
      <c r="VKF313" s="60"/>
      <c r="VKG313" s="60"/>
      <c r="VKH313" s="60"/>
      <c r="VKI313" s="60"/>
      <c r="VKJ313" s="60"/>
      <c r="VKK313" s="60"/>
      <c r="VKL313" s="60"/>
      <c r="VKM313" s="60"/>
      <c r="VKN313" s="60"/>
      <c r="VKO313" s="60"/>
      <c r="VKP313" s="60"/>
      <c r="VKQ313" s="60"/>
      <c r="VKR313" s="60"/>
      <c r="VKS313" s="60"/>
      <c r="VKT313" s="60"/>
      <c r="VKU313" s="60"/>
      <c r="VKV313" s="60"/>
      <c r="VKW313" s="60"/>
      <c r="VKX313" s="60"/>
      <c r="VKY313" s="60"/>
      <c r="VKZ313" s="60"/>
      <c r="VLA313" s="60"/>
      <c r="VLB313" s="60"/>
      <c r="VLC313" s="60"/>
      <c r="VLD313" s="60"/>
      <c r="VLE313" s="60"/>
      <c r="VLF313" s="60"/>
      <c r="VLG313" s="60"/>
      <c r="VLH313" s="60"/>
      <c r="VLI313" s="60"/>
      <c r="VLJ313" s="60"/>
      <c r="VLK313" s="60"/>
      <c r="VLL313" s="60"/>
      <c r="VLM313" s="60"/>
      <c r="VLN313" s="60"/>
      <c r="VLO313" s="60"/>
      <c r="VLP313" s="60"/>
      <c r="VLQ313" s="60"/>
      <c r="VLR313" s="60"/>
      <c r="VLS313" s="60"/>
      <c r="VLT313" s="60"/>
      <c r="VLU313" s="60"/>
      <c r="VLV313" s="60"/>
      <c r="VLW313" s="60"/>
      <c r="VLX313" s="60"/>
      <c r="VLY313" s="60"/>
      <c r="VLZ313" s="60"/>
      <c r="VMA313" s="60"/>
      <c r="VMB313" s="60"/>
      <c r="VMC313" s="60"/>
      <c r="VMD313" s="60"/>
      <c r="VME313" s="60"/>
      <c r="VMF313" s="60"/>
      <c r="VMG313" s="60"/>
      <c r="VMH313" s="60"/>
      <c r="VMI313" s="60"/>
      <c r="VMJ313" s="60"/>
      <c r="VMK313" s="60"/>
      <c r="VML313" s="60"/>
      <c r="VMM313" s="60"/>
      <c r="VMN313" s="60"/>
      <c r="VMO313" s="60"/>
      <c r="VMP313" s="60"/>
      <c r="VMQ313" s="60"/>
      <c r="VMR313" s="60"/>
      <c r="VMS313" s="60"/>
      <c r="VMT313" s="60"/>
      <c r="VMU313" s="60"/>
      <c r="VMV313" s="60"/>
      <c r="VMW313" s="60"/>
      <c r="VMX313" s="60"/>
      <c r="VMY313" s="60"/>
      <c r="VMZ313" s="60"/>
      <c r="VNA313" s="60"/>
      <c r="VNB313" s="60"/>
      <c r="VNC313" s="60"/>
      <c r="VND313" s="60"/>
      <c r="VNE313" s="60"/>
      <c r="VNF313" s="60"/>
      <c r="VNG313" s="60"/>
      <c r="VNH313" s="60"/>
      <c r="VNI313" s="60"/>
      <c r="VNJ313" s="60"/>
      <c r="VNK313" s="60"/>
      <c r="VNL313" s="60"/>
      <c r="VNM313" s="60"/>
      <c r="VNN313" s="60"/>
      <c r="VNO313" s="60"/>
      <c r="VNP313" s="60"/>
      <c r="VNQ313" s="60"/>
      <c r="VNR313" s="60"/>
      <c r="VNS313" s="60"/>
      <c r="VNT313" s="60"/>
      <c r="VNU313" s="60"/>
      <c r="VNV313" s="60"/>
      <c r="VNW313" s="60"/>
      <c r="VNX313" s="60"/>
      <c r="VNY313" s="60"/>
      <c r="VNZ313" s="60"/>
      <c r="VOA313" s="60"/>
      <c r="VOB313" s="60"/>
      <c r="VOC313" s="60"/>
      <c r="VOD313" s="60"/>
      <c r="VOE313" s="60"/>
      <c r="VOF313" s="60"/>
      <c r="VOG313" s="60"/>
      <c r="VOH313" s="60"/>
      <c r="VOI313" s="60"/>
      <c r="VOJ313" s="60"/>
      <c r="VOK313" s="60"/>
      <c r="VOL313" s="60"/>
      <c r="VOM313" s="60"/>
      <c r="VON313" s="60"/>
      <c r="VOO313" s="60"/>
      <c r="VOP313" s="60"/>
      <c r="VOQ313" s="60"/>
      <c r="VOR313" s="60"/>
      <c r="VOS313" s="60"/>
      <c r="VOT313" s="60"/>
      <c r="VOU313" s="60"/>
      <c r="VOV313" s="60"/>
      <c r="VOW313" s="60"/>
      <c r="VOX313" s="60"/>
      <c r="VOY313" s="60"/>
      <c r="VOZ313" s="60"/>
      <c r="VPA313" s="60"/>
      <c r="VPB313" s="60"/>
      <c r="VPC313" s="60"/>
      <c r="VPD313" s="60"/>
      <c r="VPE313" s="60"/>
      <c r="VPF313" s="60"/>
      <c r="VPG313" s="60"/>
      <c r="VPH313" s="60"/>
      <c r="VPI313" s="60"/>
      <c r="VPJ313" s="60"/>
      <c r="VPK313" s="60"/>
      <c r="VPL313" s="60"/>
      <c r="VPM313" s="60"/>
      <c r="VPN313" s="60"/>
      <c r="VPO313" s="60"/>
      <c r="VPP313" s="60"/>
      <c r="VPQ313" s="60"/>
      <c r="VPR313" s="60"/>
      <c r="VPS313" s="60"/>
      <c r="VPT313" s="60"/>
      <c r="VPU313" s="60"/>
      <c r="VPV313" s="60"/>
      <c r="VPW313" s="60"/>
      <c r="VPX313" s="60"/>
      <c r="VPY313" s="60"/>
      <c r="VPZ313" s="60"/>
      <c r="VQA313" s="60"/>
      <c r="VQB313" s="60"/>
      <c r="VQC313" s="60"/>
      <c r="VQD313" s="60"/>
      <c r="VQE313" s="60"/>
      <c r="VQF313" s="60"/>
      <c r="VQG313" s="60"/>
      <c r="VQH313" s="60"/>
      <c r="VQI313" s="60"/>
      <c r="VQJ313" s="60"/>
      <c r="VQK313" s="60"/>
      <c r="VQL313" s="60"/>
      <c r="VQM313" s="60"/>
      <c r="VQN313" s="60"/>
      <c r="VQO313" s="60"/>
      <c r="VQP313" s="60"/>
      <c r="VQQ313" s="60"/>
      <c r="VQR313" s="60"/>
      <c r="VQS313" s="60"/>
      <c r="VQT313" s="60"/>
      <c r="VQU313" s="60"/>
      <c r="VQV313" s="60"/>
      <c r="VQW313" s="60"/>
      <c r="VQX313" s="60"/>
      <c r="VQY313" s="60"/>
      <c r="VQZ313" s="60"/>
      <c r="VRA313" s="60"/>
      <c r="VRB313" s="60"/>
      <c r="VRC313" s="60"/>
      <c r="VRD313" s="60"/>
      <c r="VRE313" s="60"/>
      <c r="VRF313" s="60"/>
      <c r="VRG313" s="60"/>
      <c r="VRH313" s="60"/>
      <c r="VRI313" s="60"/>
      <c r="VRJ313" s="60"/>
      <c r="VRK313" s="60"/>
      <c r="VRL313" s="60"/>
      <c r="VRM313" s="60"/>
      <c r="VRN313" s="60"/>
      <c r="VRO313" s="60"/>
      <c r="VRP313" s="60"/>
      <c r="VRQ313" s="60"/>
      <c r="VRR313" s="60"/>
      <c r="VRS313" s="60"/>
      <c r="VRT313" s="60"/>
      <c r="VRU313" s="60"/>
      <c r="VRV313" s="60"/>
      <c r="VRW313" s="60"/>
      <c r="VRX313" s="60"/>
      <c r="VRY313" s="60"/>
      <c r="VRZ313" s="60"/>
      <c r="VSA313" s="60"/>
      <c r="VSB313" s="60"/>
      <c r="VSC313" s="60"/>
      <c r="VSD313" s="60"/>
      <c r="VSE313" s="60"/>
      <c r="VSF313" s="60"/>
      <c r="VSG313" s="60"/>
      <c r="VSH313" s="60"/>
      <c r="VSI313" s="60"/>
      <c r="VSJ313" s="60"/>
      <c r="VSK313" s="60"/>
      <c r="VSL313" s="60"/>
      <c r="VSM313" s="60"/>
      <c r="VSN313" s="60"/>
      <c r="VSO313" s="60"/>
      <c r="VSP313" s="60"/>
      <c r="VSQ313" s="60"/>
      <c r="VSR313" s="60"/>
      <c r="VSS313" s="60"/>
      <c r="VST313" s="60"/>
      <c r="VSU313" s="60"/>
      <c r="VSV313" s="60"/>
      <c r="VSW313" s="60"/>
      <c r="VSX313" s="60"/>
      <c r="VSY313" s="60"/>
      <c r="VSZ313" s="60"/>
      <c r="VTA313" s="60"/>
      <c r="VTB313" s="60"/>
      <c r="VTC313" s="60"/>
      <c r="VTD313" s="60"/>
      <c r="VTE313" s="60"/>
      <c r="VTF313" s="60"/>
      <c r="VTG313" s="60"/>
      <c r="VTH313" s="60"/>
      <c r="VTI313" s="60"/>
      <c r="VTJ313" s="60"/>
      <c r="VTK313" s="60"/>
      <c r="VTL313" s="60"/>
      <c r="VTM313" s="60"/>
      <c r="VTN313" s="60"/>
      <c r="VTO313" s="60"/>
      <c r="VTP313" s="60"/>
      <c r="VTQ313" s="60"/>
      <c r="VTR313" s="60"/>
      <c r="VTS313" s="60"/>
      <c r="VTT313" s="60"/>
      <c r="VTU313" s="60"/>
      <c r="VTV313" s="60"/>
      <c r="VTW313" s="60"/>
      <c r="VTX313" s="60"/>
      <c r="VTY313" s="60"/>
      <c r="VTZ313" s="60"/>
      <c r="VUA313" s="60"/>
      <c r="VUB313" s="60"/>
      <c r="VUC313" s="60"/>
      <c r="VUD313" s="60"/>
      <c r="VUE313" s="60"/>
      <c r="VUF313" s="60"/>
      <c r="VUG313" s="60"/>
      <c r="VUH313" s="60"/>
      <c r="VUI313" s="60"/>
      <c r="VUJ313" s="60"/>
      <c r="VUK313" s="60"/>
      <c r="VUL313" s="60"/>
      <c r="VUM313" s="60"/>
      <c r="VUN313" s="60"/>
      <c r="VUO313" s="60"/>
      <c r="VUP313" s="60"/>
      <c r="VUQ313" s="60"/>
      <c r="VUR313" s="60"/>
      <c r="VUS313" s="60"/>
      <c r="VUT313" s="60"/>
      <c r="VUU313" s="60"/>
      <c r="VUV313" s="60"/>
      <c r="VUW313" s="60"/>
      <c r="VUX313" s="60"/>
      <c r="VUY313" s="60"/>
      <c r="VUZ313" s="60"/>
      <c r="VVA313" s="60"/>
      <c r="VVB313" s="60"/>
      <c r="VVC313" s="60"/>
      <c r="VVD313" s="60"/>
      <c r="VVE313" s="60"/>
      <c r="VVF313" s="60"/>
      <c r="VVG313" s="60"/>
      <c r="VVH313" s="60"/>
      <c r="VVI313" s="60"/>
      <c r="VVJ313" s="60"/>
      <c r="VVK313" s="60"/>
      <c r="VVL313" s="60"/>
      <c r="VVM313" s="60"/>
      <c r="VVN313" s="60"/>
      <c r="VVO313" s="60"/>
      <c r="VVP313" s="60"/>
      <c r="VVQ313" s="60"/>
      <c r="VVR313" s="60"/>
      <c r="VVS313" s="60"/>
      <c r="VVT313" s="60"/>
      <c r="VVU313" s="60"/>
      <c r="VVV313" s="60"/>
      <c r="VVW313" s="60"/>
      <c r="VVX313" s="60"/>
      <c r="VVY313" s="60"/>
      <c r="VVZ313" s="60"/>
      <c r="VWA313" s="60"/>
      <c r="VWB313" s="60"/>
      <c r="VWC313" s="60"/>
      <c r="VWD313" s="60"/>
      <c r="VWE313" s="60"/>
      <c r="VWF313" s="60"/>
      <c r="VWG313" s="60"/>
      <c r="VWH313" s="60"/>
      <c r="VWI313" s="60"/>
      <c r="VWJ313" s="60"/>
      <c r="VWK313" s="60"/>
      <c r="VWL313" s="60"/>
      <c r="VWM313" s="60"/>
      <c r="VWN313" s="60"/>
      <c r="VWO313" s="60"/>
      <c r="VWP313" s="60"/>
      <c r="VWQ313" s="60"/>
      <c r="VWR313" s="60"/>
      <c r="VWS313" s="60"/>
      <c r="VWT313" s="60"/>
      <c r="VWU313" s="60"/>
      <c r="VWV313" s="60"/>
      <c r="VWW313" s="60"/>
      <c r="VWX313" s="60"/>
      <c r="VWY313" s="60"/>
      <c r="VWZ313" s="60"/>
      <c r="VXA313" s="60"/>
      <c r="VXB313" s="60"/>
      <c r="VXC313" s="60"/>
      <c r="VXD313" s="60"/>
      <c r="VXE313" s="60"/>
      <c r="VXF313" s="60"/>
      <c r="VXG313" s="60"/>
      <c r="VXH313" s="60"/>
      <c r="VXI313" s="60"/>
      <c r="VXJ313" s="60"/>
      <c r="VXK313" s="60"/>
      <c r="VXL313" s="60"/>
      <c r="VXM313" s="60"/>
      <c r="VXN313" s="60"/>
      <c r="VXO313" s="60"/>
      <c r="VXP313" s="60"/>
      <c r="VXQ313" s="60"/>
      <c r="VXR313" s="60"/>
      <c r="VXS313" s="60"/>
      <c r="VXT313" s="60"/>
      <c r="VXU313" s="60"/>
      <c r="VXV313" s="60"/>
      <c r="VXW313" s="60"/>
      <c r="VXX313" s="60"/>
      <c r="VXY313" s="60"/>
      <c r="VXZ313" s="60"/>
      <c r="VYA313" s="60"/>
      <c r="VYB313" s="60"/>
      <c r="VYC313" s="60"/>
      <c r="VYD313" s="60"/>
      <c r="VYE313" s="60"/>
      <c r="VYF313" s="60"/>
      <c r="VYG313" s="60"/>
      <c r="VYH313" s="60"/>
      <c r="VYI313" s="60"/>
      <c r="VYJ313" s="60"/>
      <c r="VYK313" s="60"/>
      <c r="VYL313" s="60"/>
      <c r="VYM313" s="60"/>
      <c r="VYN313" s="60"/>
      <c r="VYO313" s="60"/>
      <c r="VYP313" s="60"/>
      <c r="VYQ313" s="60"/>
      <c r="VYR313" s="60"/>
      <c r="VYS313" s="60"/>
      <c r="VYT313" s="60"/>
      <c r="VYU313" s="60"/>
      <c r="VYV313" s="60"/>
      <c r="VYW313" s="60"/>
      <c r="VYX313" s="60"/>
      <c r="VYY313" s="60"/>
      <c r="VYZ313" s="60"/>
      <c r="VZA313" s="60"/>
      <c r="VZB313" s="60"/>
      <c r="VZC313" s="60"/>
      <c r="VZD313" s="60"/>
      <c r="VZE313" s="60"/>
      <c r="VZF313" s="60"/>
      <c r="VZG313" s="60"/>
      <c r="VZH313" s="60"/>
      <c r="VZI313" s="60"/>
      <c r="VZJ313" s="60"/>
      <c r="VZK313" s="60"/>
      <c r="VZL313" s="60"/>
      <c r="VZM313" s="60"/>
      <c r="VZN313" s="60"/>
      <c r="VZO313" s="60"/>
      <c r="VZP313" s="60"/>
      <c r="VZQ313" s="60"/>
      <c r="VZR313" s="60"/>
      <c r="VZS313" s="60"/>
      <c r="VZT313" s="60"/>
      <c r="VZU313" s="60"/>
      <c r="VZV313" s="60"/>
      <c r="VZW313" s="60"/>
      <c r="VZX313" s="60"/>
      <c r="VZY313" s="60"/>
      <c r="VZZ313" s="60"/>
      <c r="WAA313" s="60"/>
      <c r="WAB313" s="60"/>
      <c r="WAC313" s="60"/>
      <c r="WAD313" s="60"/>
      <c r="WAE313" s="60"/>
      <c r="WAF313" s="60"/>
      <c r="WAG313" s="60"/>
      <c r="WAH313" s="60"/>
      <c r="WAI313" s="60"/>
      <c r="WAJ313" s="60"/>
      <c r="WAK313" s="60"/>
      <c r="WAL313" s="60"/>
      <c r="WAM313" s="60"/>
      <c r="WAN313" s="60"/>
      <c r="WAO313" s="60"/>
      <c r="WAP313" s="60"/>
      <c r="WAQ313" s="60"/>
      <c r="WAR313" s="60"/>
      <c r="WAS313" s="60"/>
      <c r="WAT313" s="60"/>
      <c r="WAU313" s="60"/>
      <c r="WAV313" s="60"/>
      <c r="WAW313" s="60"/>
      <c r="WAX313" s="60"/>
      <c r="WAY313" s="60"/>
      <c r="WAZ313" s="60"/>
      <c r="WBA313" s="60"/>
      <c r="WBB313" s="60"/>
      <c r="WBC313" s="60"/>
      <c r="WBD313" s="60"/>
      <c r="WBE313" s="60"/>
      <c r="WBF313" s="60"/>
      <c r="WBG313" s="60"/>
      <c r="WBH313" s="60"/>
      <c r="WBI313" s="60"/>
      <c r="WBJ313" s="60"/>
      <c r="WBK313" s="60"/>
      <c r="WBL313" s="60"/>
      <c r="WBM313" s="60"/>
      <c r="WBN313" s="60"/>
      <c r="WBO313" s="60"/>
      <c r="WBP313" s="60"/>
      <c r="WBQ313" s="60"/>
      <c r="WBR313" s="60"/>
      <c r="WBS313" s="60"/>
      <c r="WBT313" s="60"/>
      <c r="WBU313" s="60"/>
      <c r="WBV313" s="60"/>
      <c r="WBW313" s="60"/>
      <c r="WBX313" s="60"/>
      <c r="WBY313" s="60"/>
      <c r="WBZ313" s="60"/>
      <c r="WCA313" s="60"/>
      <c r="WCB313" s="60"/>
      <c r="WCC313" s="60"/>
      <c r="WCD313" s="60"/>
      <c r="WCE313" s="60"/>
      <c r="WCF313" s="60"/>
      <c r="WCG313" s="60"/>
      <c r="WCH313" s="60"/>
      <c r="WCI313" s="60"/>
      <c r="WCJ313" s="60"/>
      <c r="WCK313" s="60"/>
      <c r="WCL313" s="60"/>
      <c r="WCM313" s="60"/>
      <c r="WCN313" s="60"/>
      <c r="WCO313" s="60"/>
      <c r="WCP313" s="60"/>
      <c r="WCQ313" s="60"/>
      <c r="WCR313" s="60"/>
      <c r="WCS313" s="60"/>
      <c r="WCT313" s="60"/>
      <c r="WCU313" s="60"/>
      <c r="WCV313" s="60"/>
      <c r="WCW313" s="60"/>
      <c r="WCX313" s="60"/>
      <c r="WCY313" s="60"/>
      <c r="WCZ313" s="60"/>
      <c r="WDA313" s="60"/>
      <c r="WDB313" s="60"/>
      <c r="WDC313" s="60"/>
      <c r="WDD313" s="60"/>
      <c r="WDE313" s="60"/>
      <c r="WDF313" s="60"/>
      <c r="WDG313" s="60"/>
      <c r="WDH313" s="60"/>
      <c r="WDI313" s="60"/>
      <c r="WDJ313" s="60"/>
      <c r="WDK313" s="60"/>
      <c r="WDL313" s="60"/>
      <c r="WDM313" s="60"/>
      <c r="WDN313" s="60"/>
      <c r="WDO313" s="60"/>
      <c r="WDP313" s="60"/>
      <c r="WDQ313" s="60"/>
      <c r="WDR313" s="60"/>
      <c r="WDS313" s="60"/>
      <c r="WDT313" s="60"/>
      <c r="WDU313" s="60"/>
      <c r="WDV313" s="60"/>
      <c r="WDW313" s="60"/>
      <c r="WDX313" s="60"/>
      <c r="WDY313" s="60"/>
      <c r="WDZ313" s="60"/>
      <c r="WEA313" s="60"/>
      <c r="WEB313" s="60"/>
      <c r="WEC313" s="60"/>
      <c r="WED313" s="60"/>
      <c r="WEE313" s="60"/>
      <c r="WEF313" s="60"/>
      <c r="WEG313" s="60"/>
      <c r="WEH313" s="60"/>
      <c r="WEI313" s="60"/>
      <c r="WEJ313" s="60"/>
      <c r="WEK313" s="60"/>
      <c r="WEL313" s="60"/>
      <c r="WEM313" s="60"/>
      <c r="WEN313" s="60"/>
      <c r="WEO313" s="60"/>
      <c r="WEP313" s="60"/>
      <c r="WEQ313" s="60"/>
      <c r="WER313" s="60"/>
      <c r="WES313" s="60"/>
      <c r="WET313" s="60"/>
      <c r="WEU313" s="60"/>
      <c r="WEV313" s="60"/>
      <c r="WEW313" s="60"/>
      <c r="WEX313" s="60"/>
      <c r="WEY313" s="60"/>
      <c r="WEZ313" s="60"/>
      <c r="WFA313" s="60"/>
      <c r="WFB313" s="60"/>
      <c r="WFC313" s="60"/>
      <c r="WFD313" s="60"/>
      <c r="WFE313" s="60"/>
      <c r="WFF313" s="60"/>
      <c r="WFG313" s="60"/>
      <c r="WFH313" s="60"/>
      <c r="WFI313" s="60"/>
      <c r="WFJ313" s="60"/>
      <c r="WFK313" s="60"/>
      <c r="WFL313" s="60"/>
      <c r="WFM313" s="60"/>
      <c r="WFN313" s="60"/>
      <c r="WFO313" s="60"/>
      <c r="WFP313" s="60"/>
      <c r="WFQ313" s="60"/>
      <c r="WFR313" s="60"/>
      <c r="WFS313" s="60"/>
      <c r="WFT313" s="60"/>
      <c r="WFU313" s="60"/>
      <c r="WFV313" s="60"/>
      <c r="WFW313" s="60"/>
      <c r="WFX313" s="60"/>
      <c r="WFY313" s="60"/>
      <c r="WFZ313" s="60"/>
      <c r="WGA313" s="60"/>
      <c r="WGB313" s="60"/>
      <c r="WGC313" s="60"/>
      <c r="WGD313" s="60"/>
      <c r="WGE313" s="60"/>
      <c r="WGF313" s="60"/>
      <c r="WGG313" s="60"/>
      <c r="WGH313" s="60"/>
      <c r="WGI313" s="60"/>
      <c r="WGJ313" s="60"/>
      <c r="WGK313" s="60"/>
      <c r="WGL313" s="60"/>
      <c r="WGM313" s="60"/>
      <c r="WGN313" s="60"/>
      <c r="WGO313" s="60"/>
      <c r="WGP313" s="60"/>
      <c r="WGQ313" s="60"/>
      <c r="WGR313" s="60"/>
      <c r="WGS313" s="60"/>
      <c r="WGT313" s="60"/>
      <c r="WGU313" s="60"/>
      <c r="WGV313" s="60"/>
      <c r="WGW313" s="60"/>
      <c r="WGX313" s="60"/>
      <c r="WGY313" s="60"/>
      <c r="WGZ313" s="60"/>
      <c r="WHA313" s="60"/>
      <c r="WHB313" s="60"/>
      <c r="WHC313" s="60"/>
      <c r="WHD313" s="60"/>
      <c r="WHE313" s="60"/>
      <c r="WHF313" s="60"/>
      <c r="WHG313" s="60"/>
      <c r="WHH313" s="60"/>
      <c r="WHI313" s="60"/>
      <c r="WHJ313" s="60"/>
      <c r="WHK313" s="60"/>
      <c r="WHL313" s="60"/>
      <c r="WHM313" s="60"/>
      <c r="WHN313" s="60"/>
      <c r="WHO313" s="60"/>
      <c r="WHP313" s="60"/>
      <c r="WHQ313" s="60"/>
      <c r="WHR313" s="60"/>
      <c r="WHS313" s="60"/>
      <c r="WHT313" s="60"/>
      <c r="WHU313" s="60"/>
      <c r="WHV313" s="60"/>
      <c r="WHW313" s="60"/>
      <c r="WHX313" s="60"/>
      <c r="WHY313" s="60"/>
      <c r="WHZ313" s="60"/>
      <c r="WIA313" s="60"/>
      <c r="WIB313" s="60"/>
      <c r="WIC313" s="60"/>
      <c r="WID313" s="60"/>
      <c r="WIE313" s="60"/>
      <c r="WIF313" s="60"/>
      <c r="WIG313" s="60"/>
      <c r="WIH313" s="60"/>
      <c r="WII313" s="60"/>
      <c r="WIJ313" s="60"/>
      <c r="WIK313" s="60"/>
      <c r="WIL313" s="60"/>
      <c r="WIM313" s="60"/>
      <c r="WIN313" s="60"/>
      <c r="WIO313" s="60"/>
      <c r="WIP313" s="60"/>
      <c r="WIQ313" s="60"/>
      <c r="WIR313" s="60"/>
      <c r="WIS313" s="60"/>
      <c r="WIT313" s="60"/>
      <c r="WIU313" s="60"/>
      <c r="WIV313" s="60"/>
      <c r="WIW313" s="60"/>
      <c r="WIX313" s="60"/>
      <c r="WIY313" s="60"/>
      <c r="WIZ313" s="60"/>
      <c r="WJA313" s="60"/>
      <c r="WJB313" s="60"/>
      <c r="WJC313" s="60"/>
      <c r="WJD313" s="60"/>
      <c r="WJE313" s="60"/>
      <c r="WJF313" s="60"/>
      <c r="WJG313" s="60"/>
      <c r="WJH313" s="60"/>
      <c r="WJI313" s="60"/>
      <c r="WJJ313" s="60"/>
      <c r="WJK313" s="60"/>
      <c r="WJL313" s="60"/>
      <c r="WJM313" s="60"/>
      <c r="WJN313" s="60"/>
      <c r="WJO313" s="60"/>
      <c r="WJP313" s="60"/>
      <c r="WJQ313" s="60"/>
      <c r="WJR313" s="60"/>
      <c r="WJS313" s="60"/>
      <c r="WJT313" s="60"/>
      <c r="WJU313" s="60"/>
      <c r="WJV313" s="60"/>
      <c r="WJW313" s="60"/>
      <c r="WJX313" s="60"/>
      <c r="WJY313" s="60"/>
      <c r="WJZ313" s="60"/>
      <c r="WKA313" s="60"/>
      <c r="WKB313" s="60"/>
      <c r="WKC313" s="60"/>
      <c r="WKD313" s="60"/>
      <c r="WKE313" s="60"/>
      <c r="WKF313" s="60"/>
      <c r="WKG313" s="60"/>
      <c r="WKH313" s="60"/>
      <c r="WKI313" s="60"/>
      <c r="WKJ313" s="60"/>
      <c r="WKK313" s="60"/>
      <c r="WKL313" s="60"/>
      <c r="WKM313" s="60"/>
      <c r="WKN313" s="60"/>
      <c r="WKO313" s="60"/>
      <c r="WKP313" s="60"/>
      <c r="WKQ313" s="60"/>
      <c r="WKR313" s="60"/>
      <c r="WKS313" s="60"/>
      <c r="WKT313" s="60"/>
      <c r="WKU313" s="60"/>
      <c r="WKV313" s="60"/>
      <c r="WKW313" s="60"/>
      <c r="WKX313" s="60"/>
      <c r="WKY313" s="60"/>
      <c r="WKZ313" s="60"/>
      <c r="WLA313" s="60"/>
      <c r="WLB313" s="60"/>
      <c r="WLC313" s="60"/>
      <c r="WLD313" s="60"/>
      <c r="WLE313" s="60"/>
      <c r="WLF313" s="60"/>
      <c r="WLG313" s="60"/>
      <c r="WLH313" s="60"/>
      <c r="WLI313" s="60"/>
      <c r="WLJ313" s="60"/>
      <c r="WLK313" s="60"/>
      <c r="WLL313" s="60"/>
      <c r="WLM313" s="60"/>
      <c r="WLN313" s="60"/>
      <c r="WLO313" s="60"/>
      <c r="WLP313" s="60"/>
      <c r="WLQ313" s="60"/>
      <c r="WLR313" s="60"/>
      <c r="WLS313" s="60"/>
      <c r="WLT313" s="60"/>
      <c r="WLU313" s="60"/>
      <c r="WLV313" s="60"/>
      <c r="WLW313" s="60"/>
      <c r="WLX313" s="60"/>
      <c r="WLY313" s="60"/>
      <c r="WLZ313" s="60"/>
      <c r="WMA313" s="60"/>
      <c r="WMB313" s="60"/>
      <c r="WMC313" s="60"/>
      <c r="WMD313" s="60"/>
      <c r="WME313" s="60"/>
      <c r="WMF313" s="60"/>
      <c r="WMG313" s="60"/>
      <c r="WMH313" s="60"/>
      <c r="WMI313" s="60"/>
      <c r="WMJ313" s="60"/>
      <c r="WMK313" s="60"/>
      <c r="WML313" s="60"/>
      <c r="WMM313" s="60"/>
      <c r="WMN313" s="60"/>
      <c r="WMO313" s="60"/>
      <c r="WMP313" s="60"/>
      <c r="WMQ313" s="60"/>
      <c r="WMR313" s="60"/>
      <c r="WMS313" s="60"/>
      <c r="WMT313" s="60"/>
      <c r="WMU313" s="60"/>
      <c r="WMV313" s="60"/>
      <c r="WMW313" s="60"/>
      <c r="WMX313" s="60"/>
      <c r="WMY313" s="60"/>
      <c r="WMZ313" s="60"/>
      <c r="WNA313" s="60"/>
      <c r="WNB313" s="60"/>
      <c r="WNC313" s="60"/>
      <c r="WND313" s="60"/>
      <c r="WNE313" s="60"/>
      <c r="WNF313" s="60"/>
      <c r="WNG313" s="60"/>
      <c r="WNH313" s="60"/>
      <c r="WNI313" s="60"/>
      <c r="WNJ313" s="60"/>
      <c r="WNK313" s="60"/>
      <c r="WNL313" s="60"/>
      <c r="WNM313" s="60"/>
      <c r="WNN313" s="60"/>
      <c r="WNO313" s="60"/>
      <c r="WNP313" s="60"/>
      <c r="WNQ313" s="60"/>
      <c r="WNR313" s="60"/>
      <c r="WNS313" s="60"/>
      <c r="WNT313" s="60"/>
      <c r="WNU313" s="60"/>
      <c r="WNV313" s="60"/>
      <c r="WNW313" s="60"/>
      <c r="WNX313" s="60"/>
      <c r="WNY313" s="60"/>
      <c r="WNZ313" s="60"/>
      <c r="WOA313" s="60"/>
      <c r="WOB313" s="60"/>
      <c r="WOC313" s="60"/>
      <c r="WOD313" s="60"/>
      <c r="WOE313" s="60"/>
      <c r="WOF313" s="60"/>
      <c r="WOG313" s="60"/>
      <c r="WOH313" s="60"/>
      <c r="WOI313" s="60"/>
      <c r="WOJ313" s="60"/>
      <c r="WOK313" s="60"/>
      <c r="WOL313" s="60"/>
      <c r="WOM313" s="60"/>
      <c r="WON313" s="60"/>
      <c r="WOO313" s="60"/>
      <c r="WOP313" s="60"/>
      <c r="WOQ313" s="60"/>
      <c r="WOR313" s="60"/>
      <c r="WOS313" s="60"/>
      <c r="WOT313" s="60"/>
      <c r="WOU313" s="60"/>
      <c r="WOV313" s="60"/>
      <c r="WOW313" s="60"/>
      <c r="WOX313" s="60"/>
      <c r="WOY313" s="60"/>
      <c r="WOZ313" s="60"/>
      <c r="WPA313" s="60"/>
      <c r="WPB313" s="60"/>
      <c r="WPC313" s="60"/>
      <c r="WPD313" s="60"/>
      <c r="WPE313" s="60"/>
      <c r="WPF313" s="60"/>
      <c r="WPG313" s="60"/>
      <c r="WPH313" s="60"/>
      <c r="WPI313" s="60"/>
      <c r="WPJ313" s="60"/>
      <c r="WPK313" s="60"/>
      <c r="WPL313" s="60"/>
      <c r="WPM313" s="60"/>
      <c r="WPN313" s="60"/>
      <c r="WPO313" s="60"/>
      <c r="WPP313" s="60"/>
      <c r="WPQ313" s="60"/>
      <c r="WPR313" s="60"/>
      <c r="WPS313" s="60"/>
      <c r="WPT313" s="60"/>
      <c r="WPU313" s="60"/>
      <c r="WPV313" s="60"/>
      <c r="WPW313" s="60"/>
      <c r="WPX313" s="60"/>
      <c r="WPY313" s="60"/>
      <c r="WPZ313" s="60"/>
      <c r="WQA313" s="60"/>
      <c r="WQB313" s="60"/>
      <c r="WQC313" s="60"/>
      <c r="WQD313" s="60"/>
      <c r="WQE313" s="60"/>
      <c r="WQF313" s="60"/>
      <c r="WQG313" s="60"/>
      <c r="WQH313" s="60"/>
      <c r="WQI313" s="60"/>
      <c r="WQJ313" s="60"/>
      <c r="WQK313" s="60"/>
      <c r="WQL313" s="60"/>
      <c r="WQM313" s="60"/>
      <c r="WQN313" s="60"/>
      <c r="WQO313" s="60"/>
      <c r="WQP313" s="60"/>
      <c r="WQQ313" s="60"/>
      <c r="WQR313" s="60"/>
      <c r="WQS313" s="60"/>
      <c r="WQT313" s="60"/>
      <c r="WQU313" s="60"/>
      <c r="WQV313" s="60"/>
      <c r="WQW313" s="60"/>
      <c r="WQX313" s="60"/>
      <c r="WQY313" s="60"/>
      <c r="WQZ313" s="60"/>
      <c r="WRA313" s="60"/>
      <c r="WRB313" s="60"/>
      <c r="WRC313" s="60"/>
      <c r="WRD313" s="60"/>
      <c r="WRE313" s="60"/>
      <c r="WRF313" s="60"/>
      <c r="WRG313" s="60"/>
      <c r="WRH313" s="60"/>
      <c r="WRI313" s="60"/>
      <c r="WRJ313" s="60"/>
      <c r="WRK313" s="60"/>
      <c r="WRL313" s="60"/>
      <c r="WRM313" s="60"/>
      <c r="WRN313" s="60"/>
      <c r="WRO313" s="60"/>
      <c r="WRP313" s="60"/>
      <c r="WRQ313" s="60"/>
      <c r="WRR313" s="60"/>
      <c r="WRS313" s="60"/>
      <c r="WRT313" s="60"/>
      <c r="WRU313" s="60"/>
      <c r="WRV313" s="60"/>
      <c r="WRW313" s="60"/>
      <c r="WRX313" s="60"/>
      <c r="WRY313" s="60"/>
      <c r="WRZ313" s="60"/>
      <c r="WSA313" s="60"/>
      <c r="WSB313" s="60"/>
      <c r="WSC313" s="60"/>
      <c r="WSD313" s="60"/>
      <c r="WSE313" s="60"/>
      <c r="WSF313" s="60"/>
      <c r="WSG313" s="60"/>
      <c r="WSH313" s="60"/>
      <c r="WSI313" s="60"/>
      <c r="WSJ313" s="60"/>
      <c r="WSK313" s="60"/>
      <c r="WSL313" s="60"/>
      <c r="WSM313" s="60"/>
      <c r="WSN313" s="60"/>
      <c r="WSO313" s="60"/>
      <c r="WSP313" s="60"/>
      <c r="WSQ313" s="60"/>
      <c r="WSR313" s="60"/>
      <c r="WSS313" s="60"/>
      <c r="WST313" s="60"/>
      <c r="WSU313" s="60"/>
      <c r="WSV313" s="60"/>
      <c r="WSW313" s="60"/>
      <c r="WSX313" s="60"/>
      <c r="WSY313" s="60"/>
      <c r="WSZ313" s="60"/>
      <c r="WTA313" s="60"/>
      <c r="WTB313" s="60"/>
      <c r="WTC313" s="60"/>
      <c r="WTD313" s="60"/>
      <c r="WTE313" s="60"/>
      <c r="WTF313" s="60"/>
      <c r="WTG313" s="60"/>
      <c r="WTH313" s="60"/>
      <c r="WTI313" s="60"/>
      <c r="WTJ313" s="60"/>
      <c r="WTK313" s="60"/>
      <c r="WTL313" s="60"/>
      <c r="WTM313" s="60"/>
      <c r="WTN313" s="60"/>
      <c r="WTO313" s="60"/>
      <c r="WTP313" s="60"/>
      <c r="WTQ313" s="60"/>
      <c r="WTR313" s="60"/>
      <c r="WTS313" s="60"/>
      <c r="WTT313" s="60"/>
      <c r="WTU313" s="60"/>
      <c r="WTV313" s="60"/>
      <c r="WTW313" s="60"/>
      <c r="WTX313" s="60"/>
      <c r="WTY313" s="60"/>
      <c r="WTZ313" s="60"/>
      <c r="WUA313" s="60"/>
      <c r="WUB313" s="60"/>
      <c r="WUC313" s="60"/>
      <c r="WUD313" s="60"/>
      <c r="WUE313" s="60"/>
      <c r="WUF313" s="60"/>
      <c r="WUG313" s="60"/>
      <c r="WUH313" s="60"/>
      <c r="WUI313" s="60"/>
      <c r="WUJ313" s="60"/>
      <c r="WUK313" s="60"/>
      <c r="WUL313" s="60"/>
      <c r="WUM313" s="60"/>
      <c r="WUN313" s="60"/>
      <c r="WUO313" s="60"/>
      <c r="WUP313" s="60"/>
      <c r="WUQ313" s="60"/>
      <c r="WUR313" s="60"/>
      <c r="WUS313" s="60"/>
      <c r="WUT313" s="60"/>
      <c r="WUU313" s="60"/>
      <c r="WUV313" s="60"/>
      <c r="WUW313" s="60"/>
      <c r="WUX313" s="60"/>
      <c r="WUY313" s="60"/>
      <c r="WUZ313" s="60"/>
      <c r="WVA313" s="60"/>
      <c r="WVB313" s="60"/>
      <c r="WVC313" s="60"/>
      <c r="WVD313" s="60"/>
      <c r="WVE313" s="60"/>
      <c r="WVF313" s="60"/>
      <c r="WVG313" s="60"/>
      <c r="WVH313" s="60"/>
      <c r="WVI313" s="60"/>
      <c r="WVJ313" s="60"/>
      <c r="WVK313" s="60"/>
      <c r="WVL313" s="60"/>
      <c r="WVM313" s="60"/>
      <c r="WVN313" s="60"/>
      <c r="WVO313" s="60"/>
      <c r="WVP313" s="60"/>
      <c r="WVQ313" s="60"/>
      <c r="WVR313" s="60"/>
      <c r="WVS313" s="60"/>
      <c r="WVT313" s="60"/>
      <c r="WVU313" s="60"/>
      <c r="WVV313" s="60"/>
      <c r="WVW313" s="60"/>
      <c r="WVX313" s="60"/>
      <c r="WVY313" s="60"/>
      <c r="WVZ313" s="60"/>
      <c r="WWA313" s="60"/>
      <c r="WWB313" s="60"/>
      <c r="WWC313" s="60"/>
      <c r="WWD313" s="60"/>
      <c r="WWE313" s="60"/>
      <c r="WWF313" s="60"/>
      <c r="WWG313" s="60"/>
      <c r="WWH313" s="60"/>
      <c r="WWI313" s="60"/>
      <c r="WWJ313" s="60"/>
      <c r="WWK313" s="60"/>
      <c r="WWL313" s="60"/>
      <c r="WWM313" s="60"/>
      <c r="WWN313" s="60"/>
      <c r="WWO313" s="60"/>
      <c r="WWP313" s="60"/>
      <c r="WWQ313" s="60"/>
      <c r="WWR313" s="60"/>
      <c r="WWS313" s="60"/>
      <c r="WWT313" s="60"/>
      <c r="WWU313" s="60"/>
      <c r="WWV313" s="60"/>
      <c r="WWW313" s="60"/>
      <c r="WWX313" s="60"/>
      <c r="WWY313" s="60"/>
      <c r="WWZ313" s="60"/>
      <c r="WXA313" s="60"/>
      <c r="WXB313" s="60"/>
      <c r="WXC313" s="60"/>
      <c r="WXD313" s="60"/>
      <c r="WXE313" s="60"/>
      <c r="WXF313" s="60"/>
      <c r="WXG313" s="60"/>
      <c r="WXH313" s="60"/>
      <c r="WXI313" s="60"/>
      <c r="WXJ313" s="60"/>
      <c r="WXK313" s="60"/>
      <c r="WXL313" s="60"/>
      <c r="WXM313" s="60"/>
      <c r="WXN313" s="60"/>
      <c r="WXO313" s="60"/>
      <c r="WXP313" s="60"/>
      <c r="WXQ313" s="60"/>
      <c r="WXR313" s="60"/>
      <c r="WXS313" s="60"/>
      <c r="WXT313" s="60"/>
      <c r="WXU313" s="60"/>
      <c r="WXV313" s="60"/>
      <c r="WXW313" s="60"/>
      <c r="WXX313" s="60"/>
      <c r="WXY313" s="60"/>
      <c r="WXZ313" s="60"/>
      <c r="WYA313" s="60"/>
      <c r="WYB313" s="60"/>
      <c r="WYC313" s="60"/>
      <c r="WYD313" s="60"/>
      <c r="WYE313" s="60"/>
      <c r="WYF313" s="60"/>
      <c r="WYG313" s="60"/>
      <c r="WYH313" s="60"/>
      <c r="WYI313" s="60"/>
      <c r="WYJ313" s="60"/>
      <c r="WYK313" s="60"/>
      <c r="WYL313" s="60"/>
      <c r="WYM313" s="60"/>
      <c r="WYN313" s="60"/>
      <c r="WYO313" s="60"/>
      <c r="WYP313" s="60"/>
      <c r="WYQ313" s="60"/>
      <c r="WYR313" s="60"/>
      <c r="WYS313" s="60"/>
      <c r="WYT313" s="60"/>
      <c r="WYU313" s="60"/>
      <c r="WYV313" s="60"/>
      <c r="WYW313" s="60"/>
      <c r="WYX313" s="60"/>
      <c r="WYY313" s="60"/>
      <c r="WYZ313" s="60"/>
      <c r="WZA313" s="60"/>
      <c r="WZB313" s="60"/>
      <c r="WZC313" s="60"/>
      <c r="WZD313" s="60"/>
      <c r="WZE313" s="60"/>
      <c r="WZF313" s="60"/>
      <c r="WZG313" s="60"/>
      <c r="WZH313" s="60"/>
      <c r="WZI313" s="60"/>
      <c r="WZJ313" s="60"/>
      <c r="WZK313" s="60"/>
      <c r="WZL313" s="60"/>
      <c r="WZM313" s="60"/>
      <c r="WZN313" s="60"/>
      <c r="WZO313" s="60"/>
      <c r="WZP313" s="60"/>
      <c r="WZQ313" s="60"/>
      <c r="WZR313" s="60"/>
      <c r="WZS313" s="60"/>
      <c r="WZT313" s="60"/>
      <c r="WZU313" s="60"/>
      <c r="WZV313" s="60"/>
      <c r="WZW313" s="60"/>
      <c r="WZX313" s="60"/>
      <c r="WZY313" s="60"/>
      <c r="WZZ313" s="60"/>
      <c r="XAA313" s="60"/>
      <c r="XAB313" s="60"/>
      <c r="XAC313" s="60"/>
      <c r="XAD313" s="60"/>
      <c r="XAE313" s="60"/>
      <c r="XAF313" s="60"/>
      <c r="XAG313" s="60"/>
      <c r="XAH313" s="60"/>
      <c r="XAI313" s="60"/>
      <c r="XAJ313" s="60"/>
      <c r="XAK313" s="60"/>
      <c r="XAL313" s="60"/>
      <c r="XAM313" s="60"/>
      <c r="XAN313" s="60"/>
      <c r="XAO313" s="60"/>
      <c r="XAP313" s="60"/>
      <c r="XAQ313" s="60"/>
      <c r="XAR313" s="60"/>
      <c r="XAS313" s="60"/>
      <c r="XAT313" s="60"/>
      <c r="XAU313" s="60"/>
      <c r="XAV313" s="60"/>
      <c r="XAW313" s="60"/>
      <c r="XAX313" s="60"/>
      <c r="XAY313" s="60"/>
      <c r="XAZ313" s="60"/>
      <c r="XBA313" s="60"/>
      <c r="XBB313" s="60"/>
      <c r="XBC313" s="60"/>
      <c r="XBD313" s="60"/>
      <c r="XBE313" s="60"/>
      <c r="XBF313" s="60"/>
      <c r="XBG313" s="60"/>
      <c r="XBH313" s="60"/>
      <c r="XBI313" s="60"/>
      <c r="XBJ313" s="60"/>
      <c r="XBK313" s="60"/>
      <c r="XBL313" s="60"/>
      <c r="XBM313" s="60"/>
      <c r="XBN313" s="60"/>
      <c r="XBO313" s="60"/>
      <c r="XBP313" s="60"/>
      <c r="XBQ313" s="60"/>
      <c r="XBR313" s="60"/>
      <c r="XBS313" s="60"/>
      <c r="XBT313" s="60"/>
      <c r="XBU313" s="60"/>
      <c r="XBV313" s="60"/>
      <c r="XBW313" s="60"/>
      <c r="XBX313" s="60"/>
      <c r="XBY313" s="60"/>
      <c r="XBZ313" s="60"/>
      <c r="XCA313" s="60"/>
      <c r="XCB313" s="60"/>
      <c r="XCC313" s="60"/>
      <c r="XCD313" s="60"/>
      <c r="XCE313" s="60"/>
      <c r="XCF313" s="60"/>
      <c r="XCG313" s="60"/>
      <c r="XCH313" s="60"/>
      <c r="XCI313" s="60"/>
      <c r="XCJ313" s="60"/>
      <c r="XCK313" s="60"/>
      <c r="XCL313" s="60"/>
      <c r="XCM313" s="60"/>
      <c r="XCN313" s="60"/>
      <c r="XCO313" s="60"/>
      <c r="XCP313" s="60"/>
      <c r="XCQ313" s="60"/>
      <c r="XCR313" s="60"/>
      <c r="XCS313" s="60"/>
      <c r="XCT313" s="60"/>
      <c r="XCU313" s="60"/>
      <c r="XCV313" s="60"/>
      <c r="XCW313" s="60"/>
      <c r="XCX313" s="60"/>
      <c r="XCY313" s="60"/>
      <c r="XCZ313" s="60"/>
      <c r="XDA313" s="60"/>
      <c r="XDB313" s="60"/>
      <c r="XDC313" s="60"/>
      <c r="XDD313" s="60"/>
      <c r="XDE313" s="60"/>
      <c r="XDF313" s="60"/>
      <c r="XDG313" s="60"/>
      <c r="XDH313" s="60"/>
      <c r="XDI313" s="60"/>
      <c r="XDJ313" s="60"/>
      <c r="XDK313" s="60"/>
      <c r="XDL313" s="60"/>
      <c r="XDM313" s="60"/>
      <c r="XDN313" s="60"/>
      <c r="XDO313" s="60"/>
      <c r="XDP313" s="60"/>
      <c r="XDQ313" s="60"/>
      <c r="XDR313" s="60"/>
      <c r="XDS313" s="60"/>
      <c r="XDT313" s="60"/>
      <c r="XDU313" s="60"/>
      <c r="XDV313" s="60"/>
      <c r="XDW313" s="60"/>
      <c r="XDX313" s="60"/>
      <c r="XDY313" s="60"/>
      <c r="XDZ313" s="60"/>
      <c r="XEA313" s="60"/>
      <c r="XEB313" s="60"/>
      <c r="XEC313" s="60"/>
      <c r="XED313" s="60"/>
      <c r="XEE313" s="60"/>
      <c r="XEF313" s="60"/>
      <c r="XEG313" s="60"/>
      <c r="XEH313" s="60"/>
      <c r="XEI313" s="60"/>
      <c r="XEJ313" s="60"/>
      <c r="XEK313" s="60"/>
      <c r="XEL313" s="60"/>
      <c r="XEM313" s="60"/>
      <c r="XEN313" s="60"/>
      <c r="XEO313" s="60"/>
      <c r="XEP313" s="60"/>
      <c r="XEQ313" s="60"/>
      <c r="XER313" s="60"/>
      <c r="XES313" s="60"/>
      <c r="XET313" s="60"/>
      <c r="XEU313" s="60"/>
      <c r="XEV313" s="60"/>
      <c r="XEW313" s="60"/>
      <c r="XEX313" s="60"/>
      <c r="XEY313" s="60"/>
      <c r="XEZ313" s="60"/>
      <c r="XFA313" s="60"/>
      <c r="XFB313" s="60"/>
      <c r="XFC313" s="60"/>
    </row>
    <row r="314" spans="1:16383" ht="15" x14ac:dyDescent="0.2">
      <c r="A314" s="122"/>
      <c r="B314" s="120"/>
      <c r="C314" s="415"/>
      <c r="D314" s="19"/>
      <c r="E314" s="19"/>
      <c r="F314" s="204"/>
      <c r="G314" s="416"/>
      <c r="H314" s="417"/>
      <c r="I314" s="120"/>
      <c r="J314" s="120"/>
      <c r="K314" s="120"/>
      <c r="L314" s="120"/>
      <c r="M314" s="120"/>
      <c r="N314" s="418"/>
      <c r="O314" s="120"/>
      <c r="P314" s="120"/>
      <c r="Q314" s="419"/>
      <c r="R314" s="120"/>
      <c r="S314" s="345"/>
      <c r="T314" s="42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c r="CB314" s="60"/>
      <c r="CC314" s="60"/>
      <c r="CD314" s="60"/>
      <c r="CE314" s="60"/>
      <c r="CF314" s="60"/>
      <c r="CG314" s="60"/>
      <c r="CH314" s="60"/>
      <c r="CI314" s="60"/>
      <c r="CJ314" s="60"/>
      <c r="CK314" s="60"/>
      <c r="CL314" s="60"/>
      <c r="CM314" s="60"/>
      <c r="CN314" s="60"/>
      <c r="CO314" s="60"/>
      <c r="CP314" s="60"/>
      <c r="CQ314" s="60"/>
      <c r="CR314" s="60"/>
      <c r="CS314" s="60"/>
      <c r="CT314" s="60"/>
      <c r="CU314" s="60"/>
      <c r="CV314" s="60"/>
      <c r="CW314" s="60"/>
      <c r="CX314" s="60"/>
      <c r="CY314" s="60"/>
      <c r="CZ314" s="60"/>
      <c r="DA314" s="60"/>
      <c r="DB314" s="60"/>
      <c r="DC314" s="60"/>
      <c r="DD314" s="60"/>
      <c r="DE314" s="60"/>
      <c r="DF314" s="60"/>
      <c r="DG314" s="60"/>
      <c r="DH314" s="60"/>
      <c r="DI314" s="60"/>
      <c r="DJ314" s="60"/>
      <c r="DK314" s="60"/>
      <c r="DL314" s="60"/>
      <c r="DM314" s="60"/>
      <c r="DN314" s="60"/>
      <c r="DO314" s="60"/>
      <c r="DP314" s="60"/>
      <c r="DQ314" s="60"/>
      <c r="DR314" s="60"/>
      <c r="DS314" s="60"/>
      <c r="DT314" s="60"/>
      <c r="DU314" s="60"/>
      <c r="DV314" s="60"/>
      <c r="DW314" s="60"/>
      <c r="DX314" s="60"/>
      <c r="DY314" s="60"/>
      <c r="DZ314" s="60"/>
      <c r="EA314" s="60"/>
      <c r="EB314" s="60"/>
      <c r="EC314" s="60"/>
      <c r="ED314" s="60"/>
      <c r="EE314" s="60"/>
      <c r="EF314" s="60"/>
      <c r="EG314" s="60"/>
      <c r="EH314" s="60"/>
      <c r="EI314" s="60"/>
      <c r="EJ314" s="60"/>
      <c r="EK314" s="60"/>
      <c r="EL314" s="60"/>
      <c r="EM314" s="60"/>
      <c r="EN314" s="60"/>
      <c r="EO314" s="60"/>
      <c r="EP314" s="60"/>
      <c r="EQ314" s="60"/>
      <c r="ER314" s="60"/>
      <c r="ES314" s="60"/>
      <c r="ET314" s="60"/>
      <c r="EU314" s="60"/>
      <c r="EV314" s="60"/>
      <c r="EW314" s="60"/>
      <c r="EX314" s="60"/>
      <c r="EY314" s="60"/>
      <c r="EZ314" s="60"/>
      <c r="FA314" s="60"/>
      <c r="FB314" s="60"/>
      <c r="FC314" s="60"/>
      <c r="FD314" s="60"/>
      <c r="FE314" s="60"/>
      <c r="FF314" s="60"/>
      <c r="FG314" s="60"/>
      <c r="FH314" s="60"/>
      <c r="FI314" s="60"/>
      <c r="FJ314" s="60"/>
      <c r="FK314" s="60"/>
      <c r="FL314" s="60"/>
      <c r="FM314" s="60"/>
      <c r="FN314" s="60"/>
      <c r="FO314" s="60"/>
      <c r="FP314" s="60"/>
      <c r="FQ314" s="60"/>
      <c r="FR314" s="60"/>
      <c r="FS314" s="60"/>
      <c r="FT314" s="60"/>
      <c r="FU314" s="60"/>
      <c r="FV314" s="60"/>
      <c r="FW314" s="60"/>
      <c r="FX314" s="60"/>
      <c r="FY314" s="60"/>
      <c r="FZ314" s="60"/>
      <c r="GA314" s="60"/>
      <c r="GB314" s="60"/>
      <c r="GC314" s="60"/>
      <c r="GD314" s="60"/>
      <c r="GE314" s="60"/>
      <c r="GF314" s="60"/>
      <c r="GG314" s="60"/>
      <c r="GH314" s="60"/>
      <c r="GI314" s="60"/>
      <c r="GJ314" s="60"/>
      <c r="GK314" s="60"/>
      <c r="GL314" s="60"/>
      <c r="GM314" s="60"/>
      <c r="GN314" s="60"/>
      <c r="GO314" s="60"/>
      <c r="GP314" s="60"/>
      <c r="GQ314" s="60"/>
      <c r="GR314" s="60"/>
      <c r="GS314" s="60"/>
      <c r="GT314" s="60"/>
      <c r="GU314" s="60"/>
      <c r="GV314" s="60"/>
      <c r="GW314" s="60"/>
      <c r="GX314" s="60"/>
      <c r="GY314" s="60"/>
      <c r="GZ314" s="60"/>
      <c r="HA314" s="60"/>
      <c r="HB314" s="60"/>
      <c r="HC314" s="60"/>
      <c r="HD314" s="60"/>
      <c r="HE314" s="60"/>
      <c r="HF314" s="60"/>
      <c r="HG314" s="60"/>
      <c r="HH314" s="60"/>
      <c r="HI314" s="60"/>
      <c r="HJ314" s="60"/>
      <c r="HK314" s="60"/>
      <c r="HL314" s="60"/>
      <c r="HM314" s="60"/>
      <c r="HN314" s="60"/>
      <c r="HO314" s="60"/>
      <c r="HP314" s="60"/>
      <c r="HQ314" s="60"/>
      <c r="HR314" s="60"/>
      <c r="HS314" s="60"/>
      <c r="HT314" s="60"/>
      <c r="HU314" s="60"/>
      <c r="HV314" s="60"/>
      <c r="HW314" s="60"/>
      <c r="HX314" s="60"/>
      <c r="HY314" s="60"/>
      <c r="HZ314" s="60"/>
      <c r="IA314" s="60"/>
      <c r="IB314" s="60"/>
      <c r="IC314" s="60"/>
      <c r="ID314" s="60"/>
      <c r="IE314" s="60"/>
      <c r="IF314" s="60"/>
      <c r="IG314" s="60"/>
      <c r="IH314" s="60"/>
      <c r="II314" s="60"/>
      <c r="IJ314" s="60"/>
      <c r="IK314" s="60"/>
      <c r="IL314" s="60"/>
      <c r="IM314" s="60"/>
      <c r="IN314" s="60"/>
      <c r="IO314" s="60"/>
      <c r="IP314" s="60"/>
      <c r="IQ314" s="60"/>
      <c r="IR314" s="60"/>
      <c r="IS314" s="60"/>
      <c r="IT314" s="60"/>
      <c r="IU314" s="60"/>
      <c r="IV314" s="60"/>
      <c r="IW314" s="60"/>
      <c r="IX314" s="60"/>
      <c r="IY314" s="60"/>
      <c r="IZ314" s="60"/>
      <c r="JA314" s="60"/>
      <c r="JB314" s="60"/>
      <c r="JC314" s="60"/>
      <c r="JD314" s="60"/>
      <c r="JE314" s="60"/>
      <c r="JF314" s="60"/>
      <c r="JG314" s="60"/>
      <c r="JH314" s="60"/>
      <c r="JI314" s="60"/>
      <c r="JJ314" s="60"/>
      <c r="JK314" s="60"/>
      <c r="JL314" s="60"/>
      <c r="JM314" s="60"/>
      <c r="JN314" s="60"/>
      <c r="JO314" s="60"/>
      <c r="JP314" s="60"/>
      <c r="JQ314" s="60"/>
      <c r="JR314" s="60"/>
      <c r="JS314" s="60"/>
      <c r="JT314" s="60"/>
      <c r="JU314" s="60"/>
      <c r="JV314" s="60"/>
      <c r="JW314" s="60"/>
      <c r="JX314" s="60"/>
      <c r="JY314" s="60"/>
      <c r="JZ314" s="60"/>
      <c r="KA314" s="60"/>
      <c r="KB314" s="60"/>
      <c r="KC314" s="60"/>
      <c r="KD314" s="60"/>
      <c r="KE314" s="60"/>
      <c r="KF314" s="60"/>
      <c r="KG314" s="60"/>
      <c r="KH314" s="60"/>
      <c r="KI314" s="60"/>
      <c r="KJ314" s="60"/>
      <c r="KK314" s="60"/>
      <c r="KL314" s="60"/>
      <c r="KM314" s="60"/>
      <c r="KN314" s="60"/>
      <c r="KO314" s="60"/>
      <c r="KP314" s="60"/>
      <c r="KQ314" s="60"/>
      <c r="KR314" s="60"/>
      <c r="KS314" s="60"/>
      <c r="KT314" s="60"/>
      <c r="KU314" s="60"/>
      <c r="KV314" s="60"/>
      <c r="KW314" s="60"/>
      <c r="KX314" s="60"/>
      <c r="KY314" s="60"/>
      <c r="KZ314" s="60"/>
      <c r="LA314" s="60"/>
      <c r="LB314" s="60"/>
      <c r="LC314" s="60"/>
      <c r="LD314" s="60"/>
      <c r="LE314" s="60"/>
      <c r="LF314" s="60"/>
      <c r="LG314" s="60"/>
      <c r="LH314" s="60"/>
      <c r="LI314" s="60"/>
      <c r="LJ314" s="60"/>
      <c r="LK314" s="60"/>
      <c r="LL314" s="60"/>
      <c r="LM314" s="60"/>
      <c r="LN314" s="60"/>
      <c r="LO314" s="60"/>
      <c r="LP314" s="60"/>
      <c r="LQ314" s="60"/>
      <c r="LR314" s="60"/>
      <c r="LS314" s="60"/>
      <c r="LT314" s="60"/>
      <c r="LU314" s="60"/>
      <c r="LV314" s="60"/>
      <c r="LW314" s="60"/>
      <c r="LX314" s="60"/>
      <c r="LY314" s="60"/>
      <c r="LZ314" s="60"/>
      <c r="MA314" s="60"/>
      <c r="MB314" s="60"/>
      <c r="MC314" s="60"/>
      <c r="MD314" s="60"/>
      <c r="ME314" s="60"/>
      <c r="MF314" s="60"/>
      <c r="MG314" s="60"/>
      <c r="MH314" s="60"/>
      <c r="MI314" s="60"/>
      <c r="MJ314" s="60"/>
      <c r="MK314" s="60"/>
      <c r="ML314" s="60"/>
      <c r="MM314" s="60"/>
      <c r="MN314" s="60"/>
      <c r="MO314" s="60"/>
      <c r="MP314" s="60"/>
      <c r="MQ314" s="60"/>
      <c r="MR314" s="60"/>
      <c r="MS314" s="60"/>
      <c r="MT314" s="60"/>
      <c r="MU314" s="60"/>
      <c r="MV314" s="60"/>
      <c r="MW314" s="60"/>
      <c r="MX314" s="60"/>
      <c r="MY314" s="60"/>
      <c r="MZ314" s="60"/>
      <c r="NA314" s="60"/>
      <c r="NB314" s="60"/>
      <c r="NC314" s="60"/>
      <c r="ND314" s="60"/>
      <c r="NE314" s="60"/>
      <c r="NF314" s="60"/>
      <c r="NG314" s="60"/>
      <c r="NH314" s="60"/>
      <c r="NI314" s="60"/>
      <c r="NJ314" s="60"/>
      <c r="NK314" s="60"/>
      <c r="NL314" s="60"/>
      <c r="NM314" s="60"/>
      <c r="NN314" s="60"/>
      <c r="NO314" s="60"/>
      <c r="NP314" s="60"/>
      <c r="NQ314" s="60"/>
      <c r="NR314" s="60"/>
      <c r="NS314" s="60"/>
      <c r="NT314" s="60"/>
      <c r="NU314" s="60"/>
      <c r="NV314" s="60"/>
      <c r="NW314" s="60"/>
      <c r="NX314" s="60"/>
      <c r="NY314" s="60"/>
      <c r="NZ314" s="60"/>
      <c r="OA314" s="60"/>
      <c r="OB314" s="60"/>
      <c r="OC314" s="60"/>
      <c r="OD314" s="60"/>
      <c r="OE314" s="60"/>
      <c r="OF314" s="60"/>
      <c r="OG314" s="60"/>
      <c r="OH314" s="60"/>
      <c r="OI314" s="60"/>
      <c r="OJ314" s="60"/>
      <c r="OK314" s="60"/>
      <c r="OL314" s="60"/>
      <c r="OM314" s="60"/>
      <c r="ON314" s="60"/>
      <c r="OO314" s="60"/>
      <c r="OP314" s="60"/>
      <c r="OQ314" s="60"/>
      <c r="OR314" s="60"/>
      <c r="OS314" s="60"/>
      <c r="OT314" s="60"/>
      <c r="OU314" s="60"/>
      <c r="OV314" s="60"/>
      <c r="OW314" s="60"/>
      <c r="OX314" s="60"/>
      <c r="OY314" s="60"/>
      <c r="OZ314" s="60"/>
      <c r="PA314" s="60"/>
      <c r="PB314" s="60"/>
      <c r="PC314" s="60"/>
      <c r="PD314" s="60"/>
      <c r="PE314" s="60"/>
      <c r="PF314" s="60"/>
      <c r="PG314" s="60"/>
      <c r="PH314" s="60"/>
      <c r="PI314" s="60"/>
      <c r="PJ314" s="60"/>
      <c r="PK314" s="60"/>
      <c r="PL314" s="60"/>
      <c r="PM314" s="60"/>
      <c r="PN314" s="60"/>
      <c r="PO314" s="60"/>
      <c r="PP314" s="60"/>
      <c r="PQ314" s="60"/>
      <c r="PR314" s="60"/>
      <c r="PS314" s="60"/>
      <c r="PT314" s="60"/>
      <c r="PU314" s="60"/>
      <c r="PV314" s="60"/>
      <c r="PW314" s="60"/>
      <c r="PX314" s="60"/>
      <c r="PY314" s="60"/>
      <c r="PZ314" s="60"/>
      <c r="QA314" s="60"/>
      <c r="QB314" s="60"/>
      <c r="QC314" s="60"/>
      <c r="QD314" s="60"/>
      <c r="QE314" s="60"/>
      <c r="QF314" s="60"/>
      <c r="QG314" s="60"/>
      <c r="QH314" s="60"/>
      <c r="QI314" s="60"/>
      <c r="QJ314" s="60"/>
      <c r="QK314" s="60"/>
      <c r="QL314" s="60"/>
      <c r="QM314" s="60"/>
      <c r="QN314" s="60"/>
      <c r="QO314" s="60"/>
      <c r="QP314" s="60"/>
      <c r="QQ314" s="60"/>
      <c r="QR314" s="60"/>
      <c r="QS314" s="60"/>
      <c r="QT314" s="60"/>
      <c r="QU314" s="60"/>
      <c r="QV314" s="60"/>
      <c r="QW314" s="60"/>
      <c r="QX314" s="60"/>
      <c r="QY314" s="60"/>
      <c r="QZ314" s="60"/>
      <c r="RA314" s="60"/>
      <c r="RB314" s="60"/>
      <c r="RC314" s="60"/>
      <c r="RD314" s="60"/>
      <c r="RE314" s="60"/>
      <c r="RF314" s="60"/>
      <c r="RG314" s="60"/>
      <c r="RH314" s="60"/>
      <c r="RI314" s="60"/>
      <c r="RJ314" s="60"/>
      <c r="RK314" s="60"/>
      <c r="RL314" s="60"/>
      <c r="RM314" s="60"/>
      <c r="RN314" s="60"/>
      <c r="RO314" s="60"/>
      <c r="RP314" s="60"/>
      <c r="RQ314" s="60"/>
      <c r="RR314" s="60"/>
      <c r="RS314" s="60"/>
      <c r="RT314" s="60"/>
      <c r="RU314" s="60"/>
      <c r="RV314" s="60"/>
      <c r="RW314" s="60"/>
      <c r="RX314" s="60"/>
      <c r="RY314" s="60"/>
      <c r="RZ314" s="60"/>
      <c r="SA314" s="60"/>
      <c r="SB314" s="60"/>
      <c r="SC314" s="60"/>
      <c r="SD314" s="60"/>
      <c r="SE314" s="60"/>
      <c r="SF314" s="60"/>
      <c r="SG314" s="60"/>
      <c r="SH314" s="60"/>
      <c r="SI314" s="60"/>
      <c r="SJ314" s="60"/>
      <c r="SK314" s="60"/>
      <c r="SL314" s="60"/>
      <c r="SM314" s="60"/>
      <c r="SN314" s="60"/>
      <c r="SO314" s="60"/>
      <c r="SP314" s="60"/>
      <c r="SQ314" s="60"/>
      <c r="SR314" s="60"/>
      <c r="SS314" s="60"/>
      <c r="ST314" s="60"/>
      <c r="SU314" s="60"/>
      <c r="SV314" s="60"/>
      <c r="SW314" s="60"/>
      <c r="SX314" s="60"/>
      <c r="SY314" s="60"/>
      <c r="SZ314" s="60"/>
      <c r="TA314" s="60"/>
      <c r="TB314" s="60"/>
      <c r="TC314" s="60"/>
      <c r="TD314" s="60"/>
      <c r="TE314" s="60"/>
      <c r="TF314" s="60"/>
      <c r="TG314" s="60"/>
      <c r="TH314" s="60"/>
      <c r="TI314" s="60"/>
      <c r="TJ314" s="60"/>
      <c r="TK314" s="60"/>
      <c r="TL314" s="60"/>
      <c r="TM314" s="60"/>
      <c r="TN314" s="60"/>
      <c r="TO314" s="60"/>
      <c r="TP314" s="60"/>
      <c r="TQ314" s="60"/>
      <c r="TR314" s="60"/>
      <c r="TS314" s="60"/>
      <c r="TT314" s="60"/>
      <c r="TU314" s="60"/>
      <c r="TV314" s="60"/>
      <c r="TW314" s="60"/>
      <c r="TX314" s="60"/>
      <c r="TY314" s="60"/>
      <c r="TZ314" s="60"/>
      <c r="UA314" s="60"/>
      <c r="UB314" s="60"/>
      <c r="UC314" s="60"/>
      <c r="UD314" s="60"/>
      <c r="UE314" s="60"/>
      <c r="UF314" s="60"/>
      <c r="UG314" s="60"/>
      <c r="UH314" s="60"/>
      <c r="UI314" s="60"/>
      <c r="UJ314" s="60"/>
      <c r="UK314" s="60"/>
      <c r="UL314" s="60"/>
      <c r="UM314" s="60"/>
      <c r="UN314" s="60"/>
      <c r="UO314" s="60"/>
      <c r="UP314" s="60"/>
      <c r="UQ314" s="60"/>
      <c r="UR314" s="60"/>
      <c r="US314" s="60"/>
      <c r="UT314" s="60"/>
      <c r="UU314" s="60"/>
      <c r="UV314" s="60"/>
      <c r="UW314" s="60"/>
      <c r="UX314" s="60"/>
      <c r="UY314" s="60"/>
      <c r="UZ314" s="60"/>
      <c r="VA314" s="60"/>
      <c r="VB314" s="60"/>
      <c r="VC314" s="60"/>
      <c r="VD314" s="60"/>
      <c r="VE314" s="60"/>
      <c r="VF314" s="60"/>
      <c r="VG314" s="60"/>
      <c r="VH314" s="60"/>
      <c r="VI314" s="60"/>
      <c r="VJ314" s="60"/>
      <c r="VK314" s="60"/>
      <c r="VL314" s="60"/>
      <c r="VM314" s="60"/>
      <c r="VN314" s="60"/>
      <c r="VO314" s="60"/>
      <c r="VP314" s="60"/>
      <c r="VQ314" s="60"/>
      <c r="VR314" s="60"/>
      <c r="VS314" s="60"/>
      <c r="VT314" s="60"/>
      <c r="VU314" s="60"/>
      <c r="VV314" s="60"/>
      <c r="VW314" s="60"/>
      <c r="VX314" s="60"/>
      <c r="VY314" s="60"/>
      <c r="VZ314" s="60"/>
      <c r="WA314" s="60"/>
      <c r="WB314" s="60"/>
      <c r="WC314" s="60"/>
      <c r="WD314" s="60"/>
      <c r="WE314" s="60"/>
      <c r="WF314" s="60"/>
      <c r="WG314" s="60"/>
      <c r="WH314" s="60"/>
      <c r="WI314" s="60"/>
      <c r="WJ314" s="60"/>
      <c r="WK314" s="60"/>
      <c r="WL314" s="60"/>
      <c r="WM314" s="60"/>
      <c r="WN314" s="60"/>
      <c r="WO314" s="60"/>
      <c r="WP314" s="60"/>
      <c r="WQ314" s="60"/>
      <c r="WR314" s="60"/>
      <c r="WS314" s="60"/>
      <c r="WT314" s="60"/>
      <c r="WU314" s="60"/>
      <c r="WV314" s="60"/>
      <c r="WW314" s="60"/>
      <c r="WX314" s="60"/>
      <c r="WY314" s="60"/>
      <c r="WZ314" s="60"/>
      <c r="XA314" s="60"/>
      <c r="XB314" s="60"/>
      <c r="XC314" s="60"/>
      <c r="XD314" s="60"/>
      <c r="XE314" s="60"/>
      <c r="XF314" s="60"/>
      <c r="XG314" s="60"/>
      <c r="XH314" s="60"/>
      <c r="XI314" s="60"/>
      <c r="XJ314" s="60"/>
      <c r="XK314" s="60"/>
      <c r="XL314" s="60"/>
      <c r="XM314" s="60"/>
      <c r="XN314" s="60"/>
      <c r="XO314" s="60"/>
      <c r="XP314" s="60"/>
      <c r="XQ314" s="60"/>
      <c r="XR314" s="60"/>
      <c r="XS314" s="60"/>
      <c r="XT314" s="60"/>
      <c r="XU314" s="60"/>
      <c r="XV314" s="60"/>
      <c r="XW314" s="60"/>
      <c r="XX314" s="60"/>
      <c r="XY314" s="60"/>
      <c r="XZ314" s="60"/>
      <c r="YA314" s="60"/>
      <c r="YB314" s="60"/>
      <c r="YC314" s="60"/>
      <c r="YD314" s="60"/>
      <c r="YE314" s="60"/>
      <c r="YF314" s="60"/>
      <c r="YG314" s="60"/>
      <c r="YH314" s="60"/>
      <c r="YI314" s="60"/>
      <c r="YJ314" s="60"/>
      <c r="YK314" s="60"/>
      <c r="YL314" s="60"/>
      <c r="YM314" s="60"/>
      <c r="YN314" s="60"/>
      <c r="YO314" s="60"/>
      <c r="YP314" s="60"/>
      <c r="YQ314" s="60"/>
      <c r="YR314" s="60"/>
      <c r="YS314" s="60"/>
      <c r="YT314" s="60"/>
      <c r="YU314" s="60"/>
      <c r="YV314" s="60"/>
      <c r="YW314" s="60"/>
      <c r="YX314" s="60"/>
      <c r="YY314" s="60"/>
      <c r="YZ314" s="60"/>
      <c r="ZA314" s="60"/>
      <c r="ZB314" s="60"/>
      <c r="ZC314" s="60"/>
      <c r="ZD314" s="60"/>
      <c r="ZE314" s="60"/>
      <c r="ZF314" s="60"/>
      <c r="ZG314" s="60"/>
      <c r="ZH314" s="60"/>
      <c r="ZI314" s="60"/>
      <c r="ZJ314" s="60"/>
      <c r="ZK314" s="60"/>
      <c r="ZL314" s="60"/>
      <c r="ZM314" s="60"/>
      <c r="ZN314" s="60"/>
      <c r="ZO314" s="60"/>
      <c r="ZP314" s="60"/>
      <c r="ZQ314" s="60"/>
      <c r="ZR314" s="60"/>
      <c r="ZS314" s="60"/>
      <c r="ZT314" s="60"/>
      <c r="ZU314" s="60"/>
      <c r="ZV314" s="60"/>
      <c r="ZW314" s="60"/>
      <c r="ZX314" s="60"/>
      <c r="ZY314" s="60"/>
      <c r="ZZ314" s="60"/>
      <c r="AAA314" s="60"/>
      <c r="AAB314" s="60"/>
      <c r="AAC314" s="60"/>
      <c r="AAD314" s="60"/>
      <c r="AAE314" s="60"/>
      <c r="AAF314" s="60"/>
      <c r="AAG314" s="60"/>
      <c r="AAH314" s="60"/>
      <c r="AAI314" s="60"/>
      <c r="AAJ314" s="60"/>
      <c r="AAK314" s="60"/>
      <c r="AAL314" s="60"/>
      <c r="AAM314" s="60"/>
      <c r="AAN314" s="60"/>
      <c r="AAO314" s="60"/>
      <c r="AAP314" s="60"/>
      <c r="AAQ314" s="60"/>
      <c r="AAR314" s="60"/>
      <c r="AAS314" s="60"/>
      <c r="AAT314" s="60"/>
      <c r="AAU314" s="60"/>
      <c r="AAV314" s="60"/>
      <c r="AAW314" s="60"/>
      <c r="AAX314" s="60"/>
      <c r="AAY314" s="60"/>
      <c r="AAZ314" s="60"/>
      <c r="ABA314" s="60"/>
      <c r="ABB314" s="60"/>
      <c r="ABC314" s="60"/>
      <c r="ABD314" s="60"/>
      <c r="ABE314" s="60"/>
      <c r="ABF314" s="60"/>
      <c r="ABG314" s="60"/>
      <c r="ABH314" s="60"/>
      <c r="ABI314" s="60"/>
      <c r="ABJ314" s="60"/>
      <c r="ABK314" s="60"/>
      <c r="ABL314" s="60"/>
      <c r="ABM314" s="60"/>
      <c r="ABN314" s="60"/>
      <c r="ABO314" s="60"/>
      <c r="ABP314" s="60"/>
      <c r="ABQ314" s="60"/>
      <c r="ABR314" s="60"/>
      <c r="ABS314" s="60"/>
      <c r="ABT314" s="60"/>
      <c r="ABU314" s="60"/>
      <c r="ABV314" s="60"/>
      <c r="ABW314" s="60"/>
      <c r="ABX314" s="60"/>
      <c r="ABY314" s="60"/>
      <c r="ABZ314" s="60"/>
      <c r="ACA314" s="60"/>
      <c r="ACB314" s="60"/>
      <c r="ACC314" s="60"/>
      <c r="ACD314" s="60"/>
      <c r="ACE314" s="60"/>
      <c r="ACF314" s="60"/>
      <c r="ACG314" s="60"/>
      <c r="ACH314" s="60"/>
      <c r="ACI314" s="60"/>
      <c r="ACJ314" s="60"/>
      <c r="ACK314" s="60"/>
      <c r="ACL314" s="60"/>
      <c r="ACM314" s="60"/>
      <c r="ACN314" s="60"/>
      <c r="ACO314" s="60"/>
      <c r="ACP314" s="60"/>
      <c r="ACQ314" s="60"/>
      <c r="ACR314" s="60"/>
      <c r="ACS314" s="60"/>
      <c r="ACT314" s="60"/>
      <c r="ACU314" s="60"/>
      <c r="ACV314" s="60"/>
      <c r="ACW314" s="60"/>
      <c r="ACX314" s="60"/>
      <c r="ACY314" s="60"/>
      <c r="ACZ314" s="60"/>
      <c r="ADA314" s="60"/>
      <c r="ADB314" s="60"/>
      <c r="ADC314" s="60"/>
      <c r="ADD314" s="60"/>
      <c r="ADE314" s="60"/>
      <c r="ADF314" s="60"/>
      <c r="ADG314" s="60"/>
      <c r="ADH314" s="60"/>
      <c r="ADI314" s="60"/>
      <c r="ADJ314" s="60"/>
      <c r="ADK314" s="60"/>
      <c r="ADL314" s="60"/>
      <c r="ADM314" s="60"/>
      <c r="ADN314" s="60"/>
      <c r="ADO314" s="60"/>
      <c r="ADP314" s="60"/>
      <c r="ADQ314" s="60"/>
      <c r="ADR314" s="60"/>
      <c r="ADS314" s="60"/>
      <c r="ADT314" s="60"/>
      <c r="ADU314" s="60"/>
      <c r="ADV314" s="60"/>
      <c r="ADW314" s="60"/>
      <c r="ADX314" s="60"/>
      <c r="ADY314" s="60"/>
      <c r="ADZ314" s="60"/>
      <c r="AEA314" s="60"/>
      <c r="AEB314" s="60"/>
      <c r="AEC314" s="60"/>
      <c r="AED314" s="60"/>
      <c r="AEE314" s="60"/>
      <c r="AEF314" s="60"/>
      <c r="AEG314" s="60"/>
      <c r="AEH314" s="60"/>
      <c r="AEI314" s="60"/>
      <c r="AEJ314" s="60"/>
      <c r="AEK314" s="60"/>
      <c r="AEL314" s="60"/>
      <c r="AEM314" s="60"/>
      <c r="AEN314" s="60"/>
      <c r="AEO314" s="60"/>
      <c r="AEP314" s="60"/>
      <c r="AEQ314" s="60"/>
      <c r="AER314" s="60"/>
      <c r="AES314" s="60"/>
      <c r="AET314" s="60"/>
      <c r="AEU314" s="60"/>
      <c r="AEV314" s="60"/>
      <c r="AEW314" s="60"/>
      <c r="AEX314" s="60"/>
      <c r="AEY314" s="60"/>
      <c r="AEZ314" s="60"/>
      <c r="AFA314" s="60"/>
      <c r="AFB314" s="60"/>
      <c r="AFC314" s="60"/>
      <c r="AFD314" s="60"/>
      <c r="AFE314" s="60"/>
      <c r="AFF314" s="60"/>
      <c r="AFG314" s="60"/>
      <c r="AFH314" s="60"/>
      <c r="AFI314" s="60"/>
      <c r="AFJ314" s="60"/>
      <c r="AFK314" s="60"/>
      <c r="AFL314" s="60"/>
      <c r="AFM314" s="60"/>
      <c r="AFN314" s="60"/>
      <c r="AFO314" s="60"/>
      <c r="AFP314" s="60"/>
      <c r="AFQ314" s="60"/>
      <c r="AFR314" s="60"/>
      <c r="AFS314" s="60"/>
      <c r="AFT314" s="60"/>
      <c r="AFU314" s="60"/>
      <c r="AFV314" s="60"/>
      <c r="AFW314" s="60"/>
      <c r="AFX314" s="60"/>
      <c r="AFY314" s="60"/>
      <c r="AFZ314" s="60"/>
      <c r="AGA314" s="60"/>
      <c r="AGB314" s="60"/>
      <c r="AGC314" s="60"/>
      <c r="AGD314" s="60"/>
      <c r="AGE314" s="60"/>
      <c r="AGF314" s="60"/>
      <c r="AGG314" s="60"/>
      <c r="AGH314" s="60"/>
      <c r="AGI314" s="60"/>
      <c r="AGJ314" s="60"/>
      <c r="AGK314" s="60"/>
      <c r="AGL314" s="60"/>
      <c r="AGM314" s="60"/>
      <c r="AGN314" s="60"/>
      <c r="AGO314" s="60"/>
      <c r="AGP314" s="60"/>
      <c r="AGQ314" s="60"/>
      <c r="AGR314" s="60"/>
      <c r="AGS314" s="60"/>
      <c r="AGT314" s="60"/>
      <c r="AGU314" s="60"/>
      <c r="AGV314" s="60"/>
      <c r="AGW314" s="60"/>
      <c r="AGX314" s="60"/>
      <c r="AGY314" s="60"/>
      <c r="AGZ314" s="60"/>
      <c r="AHA314" s="60"/>
      <c r="AHB314" s="60"/>
      <c r="AHC314" s="60"/>
      <c r="AHD314" s="60"/>
      <c r="AHE314" s="60"/>
      <c r="AHF314" s="60"/>
      <c r="AHG314" s="60"/>
      <c r="AHH314" s="60"/>
      <c r="AHI314" s="60"/>
      <c r="AHJ314" s="60"/>
      <c r="AHK314" s="60"/>
      <c r="AHL314" s="60"/>
      <c r="AHM314" s="60"/>
      <c r="AHN314" s="60"/>
      <c r="AHO314" s="60"/>
      <c r="AHP314" s="60"/>
      <c r="AHQ314" s="60"/>
      <c r="AHR314" s="60"/>
      <c r="AHS314" s="60"/>
      <c r="AHT314" s="60"/>
      <c r="AHU314" s="60"/>
      <c r="AHV314" s="60"/>
      <c r="AHW314" s="60"/>
      <c r="AHX314" s="60"/>
      <c r="AHY314" s="60"/>
      <c r="AHZ314" s="60"/>
      <c r="AIA314" s="60"/>
      <c r="AIB314" s="60"/>
      <c r="AIC314" s="60"/>
      <c r="AID314" s="60"/>
      <c r="AIE314" s="60"/>
      <c r="AIF314" s="60"/>
      <c r="AIG314" s="60"/>
      <c r="AIH314" s="60"/>
      <c r="AII314" s="60"/>
      <c r="AIJ314" s="60"/>
      <c r="AIK314" s="60"/>
      <c r="AIL314" s="60"/>
      <c r="AIM314" s="60"/>
      <c r="AIN314" s="60"/>
      <c r="AIO314" s="60"/>
      <c r="AIP314" s="60"/>
      <c r="AIQ314" s="60"/>
      <c r="AIR314" s="60"/>
      <c r="AIS314" s="60"/>
      <c r="AIT314" s="60"/>
      <c r="AIU314" s="60"/>
      <c r="AIV314" s="60"/>
      <c r="AIW314" s="60"/>
      <c r="AIX314" s="60"/>
      <c r="AIY314" s="60"/>
      <c r="AIZ314" s="60"/>
      <c r="AJA314" s="60"/>
      <c r="AJB314" s="60"/>
      <c r="AJC314" s="60"/>
      <c r="AJD314" s="60"/>
      <c r="AJE314" s="60"/>
      <c r="AJF314" s="60"/>
      <c r="AJG314" s="60"/>
      <c r="AJH314" s="60"/>
      <c r="AJI314" s="60"/>
      <c r="AJJ314" s="60"/>
      <c r="AJK314" s="60"/>
      <c r="AJL314" s="60"/>
      <c r="AJM314" s="60"/>
      <c r="AJN314" s="60"/>
      <c r="AJO314" s="60"/>
      <c r="AJP314" s="60"/>
      <c r="AJQ314" s="60"/>
      <c r="AJR314" s="60"/>
      <c r="AJS314" s="60"/>
      <c r="AJT314" s="60"/>
      <c r="AJU314" s="60"/>
      <c r="AJV314" s="60"/>
      <c r="AJW314" s="60"/>
      <c r="AJX314" s="60"/>
      <c r="AJY314" s="60"/>
      <c r="AJZ314" s="60"/>
      <c r="AKA314" s="60"/>
      <c r="AKB314" s="60"/>
      <c r="AKC314" s="60"/>
      <c r="AKD314" s="60"/>
      <c r="AKE314" s="60"/>
      <c r="AKF314" s="60"/>
      <c r="AKG314" s="60"/>
      <c r="AKH314" s="60"/>
      <c r="AKI314" s="60"/>
      <c r="AKJ314" s="60"/>
      <c r="AKK314" s="60"/>
      <c r="AKL314" s="60"/>
      <c r="AKM314" s="60"/>
      <c r="AKN314" s="60"/>
      <c r="AKO314" s="60"/>
      <c r="AKP314" s="60"/>
      <c r="AKQ314" s="60"/>
      <c r="AKR314" s="60"/>
      <c r="AKS314" s="60"/>
      <c r="AKT314" s="60"/>
      <c r="AKU314" s="60"/>
      <c r="AKV314" s="60"/>
      <c r="AKW314" s="60"/>
      <c r="AKX314" s="60"/>
      <c r="AKY314" s="60"/>
      <c r="AKZ314" s="60"/>
      <c r="ALA314" s="60"/>
      <c r="ALB314" s="60"/>
      <c r="ALC314" s="60"/>
      <c r="ALD314" s="60"/>
      <c r="ALE314" s="60"/>
      <c r="ALF314" s="60"/>
      <c r="ALG314" s="60"/>
      <c r="ALH314" s="60"/>
      <c r="ALI314" s="60"/>
      <c r="ALJ314" s="60"/>
      <c r="ALK314" s="60"/>
      <c r="ALL314" s="60"/>
      <c r="ALM314" s="60"/>
      <c r="ALN314" s="60"/>
      <c r="ALO314" s="60"/>
      <c r="ALP314" s="60"/>
      <c r="ALQ314" s="60"/>
      <c r="ALR314" s="60"/>
      <c r="ALS314" s="60"/>
      <c r="ALT314" s="60"/>
      <c r="ALU314" s="60"/>
      <c r="ALV314" s="60"/>
      <c r="ALW314" s="60"/>
      <c r="ALX314" s="60"/>
      <c r="ALY314" s="60"/>
      <c r="ALZ314" s="60"/>
      <c r="AMA314" s="60"/>
      <c r="AMB314" s="60"/>
      <c r="AMC314" s="60"/>
      <c r="AMD314" s="60"/>
      <c r="AME314" s="60"/>
      <c r="AMF314" s="60"/>
      <c r="AMG314" s="60"/>
      <c r="AMH314" s="60"/>
      <c r="AMI314" s="60"/>
      <c r="AMJ314" s="60"/>
      <c r="AMK314" s="60"/>
      <c r="AML314" s="60"/>
      <c r="AMM314" s="60"/>
      <c r="AMN314" s="60"/>
      <c r="AMO314" s="60"/>
      <c r="AMP314" s="60"/>
      <c r="AMQ314" s="60"/>
      <c r="AMR314" s="60"/>
      <c r="AMS314" s="60"/>
      <c r="AMT314" s="60"/>
      <c r="AMU314" s="60"/>
      <c r="AMV314" s="60"/>
      <c r="AMW314" s="60"/>
      <c r="AMX314" s="60"/>
      <c r="AMY314" s="60"/>
      <c r="AMZ314" s="60"/>
      <c r="ANA314" s="60"/>
      <c r="ANB314" s="60"/>
      <c r="ANC314" s="60"/>
      <c r="AND314" s="60"/>
      <c r="ANE314" s="60"/>
      <c r="ANF314" s="60"/>
      <c r="ANG314" s="60"/>
      <c r="ANH314" s="60"/>
      <c r="ANI314" s="60"/>
      <c r="ANJ314" s="60"/>
      <c r="ANK314" s="60"/>
      <c r="ANL314" s="60"/>
      <c r="ANM314" s="60"/>
      <c r="ANN314" s="60"/>
      <c r="ANO314" s="60"/>
      <c r="ANP314" s="60"/>
      <c r="ANQ314" s="60"/>
      <c r="ANR314" s="60"/>
      <c r="ANS314" s="60"/>
      <c r="ANT314" s="60"/>
      <c r="ANU314" s="60"/>
      <c r="ANV314" s="60"/>
      <c r="ANW314" s="60"/>
      <c r="ANX314" s="60"/>
      <c r="ANY314" s="60"/>
      <c r="ANZ314" s="60"/>
      <c r="AOA314" s="60"/>
      <c r="AOB314" s="60"/>
      <c r="AOC314" s="60"/>
      <c r="AOD314" s="60"/>
      <c r="AOE314" s="60"/>
      <c r="AOF314" s="60"/>
      <c r="AOG314" s="60"/>
      <c r="AOH314" s="60"/>
      <c r="AOI314" s="60"/>
      <c r="AOJ314" s="60"/>
      <c r="AOK314" s="60"/>
      <c r="AOL314" s="60"/>
      <c r="AOM314" s="60"/>
      <c r="AON314" s="60"/>
      <c r="AOO314" s="60"/>
      <c r="AOP314" s="60"/>
      <c r="AOQ314" s="60"/>
      <c r="AOR314" s="60"/>
      <c r="AOS314" s="60"/>
      <c r="AOT314" s="60"/>
      <c r="AOU314" s="60"/>
      <c r="AOV314" s="60"/>
      <c r="AOW314" s="60"/>
      <c r="AOX314" s="60"/>
      <c r="AOY314" s="60"/>
      <c r="AOZ314" s="60"/>
      <c r="APA314" s="60"/>
      <c r="APB314" s="60"/>
      <c r="APC314" s="60"/>
      <c r="APD314" s="60"/>
      <c r="APE314" s="60"/>
      <c r="APF314" s="60"/>
      <c r="APG314" s="60"/>
      <c r="APH314" s="60"/>
      <c r="API314" s="60"/>
      <c r="APJ314" s="60"/>
      <c r="APK314" s="60"/>
      <c r="APL314" s="60"/>
      <c r="APM314" s="60"/>
      <c r="APN314" s="60"/>
      <c r="APO314" s="60"/>
      <c r="APP314" s="60"/>
      <c r="APQ314" s="60"/>
      <c r="APR314" s="60"/>
      <c r="APS314" s="60"/>
      <c r="APT314" s="60"/>
      <c r="APU314" s="60"/>
      <c r="APV314" s="60"/>
      <c r="APW314" s="60"/>
      <c r="APX314" s="60"/>
      <c r="APY314" s="60"/>
      <c r="APZ314" s="60"/>
      <c r="AQA314" s="60"/>
      <c r="AQB314" s="60"/>
      <c r="AQC314" s="60"/>
      <c r="AQD314" s="60"/>
      <c r="AQE314" s="60"/>
      <c r="AQF314" s="60"/>
      <c r="AQG314" s="60"/>
      <c r="AQH314" s="60"/>
      <c r="AQI314" s="60"/>
      <c r="AQJ314" s="60"/>
      <c r="AQK314" s="60"/>
      <c r="AQL314" s="60"/>
      <c r="AQM314" s="60"/>
      <c r="AQN314" s="60"/>
      <c r="AQO314" s="60"/>
      <c r="AQP314" s="60"/>
      <c r="AQQ314" s="60"/>
      <c r="AQR314" s="60"/>
      <c r="AQS314" s="60"/>
      <c r="AQT314" s="60"/>
      <c r="AQU314" s="60"/>
      <c r="AQV314" s="60"/>
      <c r="AQW314" s="60"/>
      <c r="AQX314" s="60"/>
      <c r="AQY314" s="60"/>
      <c r="AQZ314" s="60"/>
      <c r="ARA314" s="60"/>
      <c r="ARB314" s="60"/>
      <c r="ARC314" s="60"/>
      <c r="ARD314" s="60"/>
      <c r="ARE314" s="60"/>
      <c r="ARF314" s="60"/>
      <c r="ARG314" s="60"/>
      <c r="ARH314" s="60"/>
      <c r="ARI314" s="60"/>
      <c r="ARJ314" s="60"/>
      <c r="ARK314" s="60"/>
      <c r="ARL314" s="60"/>
      <c r="ARM314" s="60"/>
      <c r="ARN314" s="60"/>
      <c r="ARO314" s="60"/>
      <c r="ARP314" s="60"/>
      <c r="ARQ314" s="60"/>
      <c r="ARR314" s="60"/>
      <c r="ARS314" s="60"/>
      <c r="ART314" s="60"/>
      <c r="ARU314" s="60"/>
      <c r="ARV314" s="60"/>
      <c r="ARW314" s="60"/>
      <c r="ARX314" s="60"/>
      <c r="ARY314" s="60"/>
      <c r="ARZ314" s="60"/>
      <c r="ASA314" s="60"/>
      <c r="ASB314" s="60"/>
      <c r="ASC314" s="60"/>
      <c r="ASD314" s="60"/>
      <c r="ASE314" s="60"/>
      <c r="ASF314" s="60"/>
      <c r="ASG314" s="60"/>
      <c r="ASH314" s="60"/>
      <c r="ASI314" s="60"/>
      <c r="ASJ314" s="60"/>
      <c r="ASK314" s="60"/>
      <c r="ASL314" s="60"/>
      <c r="ASM314" s="60"/>
      <c r="ASN314" s="60"/>
      <c r="ASO314" s="60"/>
      <c r="ASP314" s="60"/>
      <c r="ASQ314" s="60"/>
      <c r="ASR314" s="60"/>
      <c r="ASS314" s="60"/>
      <c r="AST314" s="60"/>
      <c r="ASU314" s="60"/>
      <c r="ASV314" s="60"/>
      <c r="ASW314" s="60"/>
      <c r="ASX314" s="60"/>
      <c r="ASY314" s="60"/>
      <c r="ASZ314" s="60"/>
      <c r="ATA314" s="60"/>
      <c r="ATB314" s="60"/>
      <c r="ATC314" s="60"/>
      <c r="ATD314" s="60"/>
      <c r="ATE314" s="60"/>
      <c r="ATF314" s="60"/>
      <c r="ATG314" s="60"/>
      <c r="ATH314" s="60"/>
      <c r="ATI314" s="60"/>
      <c r="ATJ314" s="60"/>
      <c r="ATK314" s="60"/>
      <c r="ATL314" s="60"/>
      <c r="ATM314" s="60"/>
      <c r="ATN314" s="60"/>
      <c r="ATO314" s="60"/>
      <c r="ATP314" s="60"/>
      <c r="ATQ314" s="60"/>
      <c r="ATR314" s="60"/>
      <c r="ATS314" s="60"/>
      <c r="ATT314" s="60"/>
      <c r="ATU314" s="60"/>
      <c r="ATV314" s="60"/>
      <c r="ATW314" s="60"/>
      <c r="ATX314" s="60"/>
      <c r="ATY314" s="60"/>
      <c r="ATZ314" s="60"/>
      <c r="AUA314" s="60"/>
      <c r="AUB314" s="60"/>
      <c r="AUC314" s="60"/>
      <c r="AUD314" s="60"/>
      <c r="AUE314" s="60"/>
      <c r="AUF314" s="60"/>
      <c r="AUG314" s="60"/>
      <c r="AUH314" s="60"/>
      <c r="AUI314" s="60"/>
      <c r="AUJ314" s="60"/>
      <c r="AUK314" s="60"/>
      <c r="AUL314" s="60"/>
      <c r="AUM314" s="60"/>
      <c r="AUN314" s="60"/>
      <c r="AUO314" s="60"/>
      <c r="AUP314" s="60"/>
      <c r="AUQ314" s="60"/>
      <c r="AUR314" s="60"/>
      <c r="AUS314" s="60"/>
      <c r="AUT314" s="60"/>
      <c r="AUU314" s="60"/>
      <c r="AUV314" s="60"/>
      <c r="AUW314" s="60"/>
      <c r="AUX314" s="60"/>
      <c r="AUY314" s="60"/>
      <c r="AUZ314" s="60"/>
      <c r="AVA314" s="60"/>
      <c r="AVB314" s="60"/>
      <c r="AVC314" s="60"/>
      <c r="AVD314" s="60"/>
      <c r="AVE314" s="60"/>
      <c r="AVF314" s="60"/>
      <c r="AVG314" s="60"/>
      <c r="AVH314" s="60"/>
      <c r="AVI314" s="60"/>
      <c r="AVJ314" s="60"/>
      <c r="AVK314" s="60"/>
      <c r="AVL314" s="60"/>
      <c r="AVM314" s="60"/>
      <c r="AVN314" s="60"/>
      <c r="AVO314" s="60"/>
      <c r="AVP314" s="60"/>
      <c r="AVQ314" s="60"/>
      <c r="AVR314" s="60"/>
      <c r="AVS314" s="60"/>
      <c r="AVT314" s="60"/>
      <c r="AVU314" s="60"/>
      <c r="AVV314" s="60"/>
      <c r="AVW314" s="60"/>
      <c r="AVX314" s="60"/>
      <c r="AVY314" s="60"/>
      <c r="AVZ314" s="60"/>
      <c r="AWA314" s="60"/>
      <c r="AWB314" s="60"/>
      <c r="AWC314" s="60"/>
      <c r="AWD314" s="60"/>
      <c r="AWE314" s="60"/>
      <c r="AWF314" s="60"/>
      <c r="AWG314" s="60"/>
      <c r="AWH314" s="60"/>
      <c r="AWI314" s="60"/>
      <c r="AWJ314" s="60"/>
      <c r="AWK314" s="60"/>
      <c r="AWL314" s="60"/>
      <c r="AWM314" s="60"/>
      <c r="AWN314" s="60"/>
      <c r="AWO314" s="60"/>
      <c r="AWP314" s="60"/>
      <c r="AWQ314" s="60"/>
      <c r="AWR314" s="60"/>
      <c r="AWS314" s="60"/>
      <c r="AWT314" s="60"/>
      <c r="AWU314" s="60"/>
      <c r="AWV314" s="60"/>
      <c r="AWW314" s="60"/>
      <c r="AWX314" s="60"/>
      <c r="AWY314" s="60"/>
      <c r="AWZ314" s="60"/>
      <c r="AXA314" s="60"/>
      <c r="AXB314" s="60"/>
      <c r="AXC314" s="60"/>
      <c r="AXD314" s="60"/>
      <c r="AXE314" s="60"/>
      <c r="AXF314" s="60"/>
      <c r="AXG314" s="60"/>
      <c r="AXH314" s="60"/>
      <c r="AXI314" s="60"/>
      <c r="AXJ314" s="60"/>
      <c r="AXK314" s="60"/>
      <c r="AXL314" s="60"/>
      <c r="AXM314" s="60"/>
      <c r="AXN314" s="60"/>
      <c r="AXO314" s="60"/>
      <c r="AXP314" s="60"/>
      <c r="AXQ314" s="60"/>
      <c r="AXR314" s="60"/>
      <c r="AXS314" s="60"/>
      <c r="AXT314" s="60"/>
      <c r="AXU314" s="60"/>
      <c r="AXV314" s="60"/>
      <c r="AXW314" s="60"/>
      <c r="AXX314" s="60"/>
      <c r="AXY314" s="60"/>
      <c r="AXZ314" s="60"/>
      <c r="AYA314" s="60"/>
      <c r="AYB314" s="60"/>
      <c r="AYC314" s="60"/>
      <c r="AYD314" s="60"/>
      <c r="AYE314" s="60"/>
      <c r="AYF314" s="60"/>
      <c r="AYG314" s="60"/>
      <c r="AYH314" s="60"/>
      <c r="AYI314" s="60"/>
      <c r="AYJ314" s="60"/>
      <c r="AYK314" s="60"/>
      <c r="AYL314" s="60"/>
      <c r="AYM314" s="60"/>
      <c r="AYN314" s="60"/>
      <c r="AYO314" s="60"/>
      <c r="AYP314" s="60"/>
      <c r="AYQ314" s="60"/>
      <c r="AYR314" s="60"/>
      <c r="AYS314" s="60"/>
      <c r="AYT314" s="60"/>
      <c r="AYU314" s="60"/>
      <c r="AYV314" s="60"/>
      <c r="AYW314" s="60"/>
      <c r="AYX314" s="60"/>
      <c r="AYY314" s="60"/>
      <c r="AYZ314" s="60"/>
      <c r="AZA314" s="60"/>
      <c r="AZB314" s="60"/>
      <c r="AZC314" s="60"/>
      <c r="AZD314" s="60"/>
      <c r="AZE314" s="60"/>
      <c r="AZF314" s="60"/>
      <c r="AZG314" s="60"/>
      <c r="AZH314" s="60"/>
      <c r="AZI314" s="60"/>
      <c r="AZJ314" s="60"/>
      <c r="AZK314" s="60"/>
      <c r="AZL314" s="60"/>
      <c r="AZM314" s="60"/>
      <c r="AZN314" s="60"/>
      <c r="AZO314" s="60"/>
      <c r="AZP314" s="60"/>
      <c r="AZQ314" s="60"/>
      <c r="AZR314" s="60"/>
      <c r="AZS314" s="60"/>
      <c r="AZT314" s="60"/>
      <c r="AZU314" s="60"/>
      <c r="AZV314" s="60"/>
      <c r="AZW314" s="60"/>
      <c r="AZX314" s="60"/>
      <c r="AZY314" s="60"/>
      <c r="AZZ314" s="60"/>
      <c r="BAA314" s="60"/>
      <c r="BAB314" s="60"/>
      <c r="BAC314" s="60"/>
      <c r="BAD314" s="60"/>
      <c r="BAE314" s="60"/>
      <c r="BAF314" s="60"/>
      <c r="BAG314" s="60"/>
      <c r="BAH314" s="60"/>
      <c r="BAI314" s="60"/>
      <c r="BAJ314" s="60"/>
      <c r="BAK314" s="60"/>
      <c r="BAL314" s="60"/>
      <c r="BAM314" s="60"/>
      <c r="BAN314" s="60"/>
      <c r="BAO314" s="60"/>
      <c r="BAP314" s="60"/>
      <c r="BAQ314" s="60"/>
      <c r="BAR314" s="60"/>
      <c r="BAS314" s="60"/>
      <c r="BAT314" s="60"/>
      <c r="BAU314" s="60"/>
      <c r="BAV314" s="60"/>
      <c r="BAW314" s="60"/>
      <c r="BAX314" s="60"/>
      <c r="BAY314" s="60"/>
      <c r="BAZ314" s="60"/>
      <c r="BBA314" s="60"/>
      <c r="BBB314" s="60"/>
      <c r="BBC314" s="60"/>
      <c r="BBD314" s="60"/>
      <c r="BBE314" s="60"/>
      <c r="BBF314" s="60"/>
      <c r="BBG314" s="60"/>
      <c r="BBH314" s="60"/>
      <c r="BBI314" s="60"/>
      <c r="BBJ314" s="60"/>
      <c r="BBK314" s="60"/>
      <c r="BBL314" s="60"/>
      <c r="BBM314" s="60"/>
      <c r="BBN314" s="60"/>
      <c r="BBO314" s="60"/>
      <c r="BBP314" s="60"/>
      <c r="BBQ314" s="60"/>
      <c r="BBR314" s="60"/>
      <c r="BBS314" s="60"/>
      <c r="BBT314" s="60"/>
      <c r="BBU314" s="60"/>
      <c r="BBV314" s="60"/>
      <c r="BBW314" s="60"/>
      <c r="BBX314" s="60"/>
      <c r="BBY314" s="60"/>
      <c r="BBZ314" s="60"/>
      <c r="BCA314" s="60"/>
      <c r="BCB314" s="60"/>
      <c r="BCC314" s="60"/>
      <c r="BCD314" s="60"/>
      <c r="BCE314" s="60"/>
      <c r="BCF314" s="60"/>
      <c r="BCG314" s="60"/>
      <c r="BCH314" s="60"/>
      <c r="BCI314" s="60"/>
      <c r="BCJ314" s="60"/>
      <c r="BCK314" s="60"/>
      <c r="BCL314" s="60"/>
      <c r="BCM314" s="60"/>
      <c r="BCN314" s="60"/>
      <c r="BCO314" s="60"/>
      <c r="BCP314" s="60"/>
      <c r="BCQ314" s="60"/>
      <c r="BCR314" s="60"/>
      <c r="BCS314" s="60"/>
      <c r="BCT314" s="60"/>
      <c r="BCU314" s="60"/>
      <c r="BCV314" s="60"/>
      <c r="BCW314" s="60"/>
      <c r="BCX314" s="60"/>
      <c r="BCY314" s="60"/>
      <c r="BCZ314" s="60"/>
      <c r="BDA314" s="60"/>
      <c r="BDB314" s="60"/>
      <c r="BDC314" s="60"/>
      <c r="BDD314" s="60"/>
      <c r="BDE314" s="60"/>
      <c r="BDF314" s="60"/>
      <c r="BDG314" s="60"/>
      <c r="BDH314" s="60"/>
      <c r="BDI314" s="60"/>
      <c r="BDJ314" s="60"/>
      <c r="BDK314" s="60"/>
      <c r="BDL314" s="60"/>
      <c r="BDM314" s="60"/>
      <c r="BDN314" s="60"/>
      <c r="BDO314" s="60"/>
      <c r="BDP314" s="60"/>
      <c r="BDQ314" s="60"/>
      <c r="BDR314" s="60"/>
      <c r="BDS314" s="60"/>
      <c r="BDT314" s="60"/>
      <c r="BDU314" s="60"/>
      <c r="BDV314" s="60"/>
      <c r="BDW314" s="60"/>
      <c r="BDX314" s="60"/>
      <c r="BDY314" s="60"/>
      <c r="BDZ314" s="60"/>
      <c r="BEA314" s="60"/>
      <c r="BEB314" s="60"/>
      <c r="BEC314" s="60"/>
      <c r="BED314" s="60"/>
      <c r="BEE314" s="60"/>
      <c r="BEF314" s="60"/>
      <c r="BEG314" s="60"/>
      <c r="BEH314" s="60"/>
      <c r="BEI314" s="60"/>
      <c r="BEJ314" s="60"/>
      <c r="BEK314" s="60"/>
      <c r="BEL314" s="60"/>
      <c r="BEM314" s="60"/>
      <c r="BEN314" s="60"/>
      <c r="BEO314" s="60"/>
      <c r="BEP314" s="60"/>
      <c r="BEQ314" s="60"/>
      <c r="BER314" s="60"/>
      <c r="BES314" s="60"/>
      <c r="BET314" s="60"/>
      <c r="BEU314" s="60"/>
      <c r="BEV314" s="60"/>
      <c r="BEW314" s="60"/>
      <c r="BEX314" s="60"/>
      <c r="BEY314" s="60"/>
      <c r="BEZ314" s="60"/>
      <c r="BFA314" s="60"/>
      <c r="BFB314" s="60"/>
      <c r="BFC314" s="60"/>
      <c r="BFD314" s="60"/>
      <c r="BFE314" s="60"/>
      <c r="BFF314" s="60"/>
      <c r="BFG314" s="60"/>
      <c r="BFH314" s="60"/>
      <c r="BFI314" s="60"/>
      <c r="BFJ314" s="60"/>
      <c r="BFK314" s="60"/>
      <c r="BFL314" s="60"/>
      <c r="BFM314" s="60"/>
      <c r="BFN314" s="60"/>
      <c r="BFO314" s="60"/>
      <c r="BFP314" s="60"/>
      <c r="BFQ314" s="60"/>
      <c r="BFR314" s="60"/>
      <c r="BFS314" s="60"/>
      <c r="BFT314" s="60"/>
      <c r="BFU314" s="60"/>
      <c r="BFV314" s="60"/>
      <c r="BFW314" s="60"/>
      <c r="BFX314" s="60"/>
      <c r="BFY314" s="60"/>
      <c r="BFZ314" s="60"/>
      <c r="BGA314" s="60"/>
      <c r="BGB314" s="60"/>
      <c r="BGC314" s="60"/>
      <c r="BGD314" s="60"/>
      <c r="BGE314" s="60"/>
      <c r="BGF314" s="60"/>
      <c r="BGG314" s="60"/>
      <c r="BGH314" s="60"/>
      <c r="BGI314" s="60"/>
      <c r="BGJ314" s="60"/>
      <c r="BGK314" s="60"/>
      <c r="BGL314" s="60"/>
      <c r="BGM314" s="60"/>
      <c r="BGN314" s="60"/>
      <c r="BGO314" s="60"/>
      <c r="BGP314" s="60"/>
      <c r="BGQ314" s="60"/>
      <c r="BGR314" s="60"/>
      <c r="BGS314" s="60"/>
      <c r="BGT314" s="60"/>
      <c r="BGU314" s="60"/>
      <c r="BGV314" s="60"/>
      <c r="BGW314" s="60"/>
      <c r="BGX314" s="60"/>
      <c r="BGY314" s="60"/>
      <c r="BGZ314" s="60"/>
      <c r="BHA314" s="60"/>
      <c r="BHB314" s="60"/>
      <c r="BHC314" s="60"/>
      <c r="BHD314" s="60"/>
      <c r="BHE314" s="60"/>
      <c r="BHF314" s="60"/>
      <c r="BHG314" s="60"/>
      <c r="BHH314" s="60"/>
      <c r="BHI314" s="60"/>
      <c r="BHJ314" s="60"/>
      <c r="BHK314" s="60"/>
      <c r="BHL314" s="60"/>
      <c r="BHM314" s="60"/>
      <c r="BHN314" s="60"/>
      <c r="BHO314" s="60"/>
      <c r="BHP314" s="60"/>
      <c r="BHQ314" s="60"/>
      <c r="BHR314" s="60"/>
      <c r="BHS314" s="60"/>
      <c r="BHT314" s="60"/>
      <c r="BHU314" s="60"/>
      <c r="BHV314" s="60"/>
      <c r="BHW314" s="60"/>
      <c r="BHX314" s="60"/>
      <c r="BHY314" s="60"/>
      <c r="BHZ314" s="60"/>
      <c r="BIA314" s="60"/>
      <c r="BIB314" s="60"/>
      <c r="BIC314" s="60"/>
      <c r="BID314" s="60"/>
      <c r="BIE314" s="60"/>
      <c r="BIF314" s="60"/>
      <c r="BIG314" s="60"/>
      <c r="BIH314" s="60"/>
      <c r="BII314" s="60"/>
      <c r="BIJ314" s="60"/>
      <c r="BIK314" s="60"/>
      <c r="BIL314" s="60"/>
      <c r="BIM314" s="60"/>
      <c r="BIN314" s="60"/>
      <c r="BIO314" s="60"/>
      <c r="BIP314" s="60"/>
      <c r="BIQ314" s="60"/>
      <c r="BIR314" s="60"/>
      <c r="BIS314" s="60"/>
      <c r="BIT314" s="60"/>
      <c r="BIU314" s="60"/>
      <c r="BIV314" s="60"/>
      <c r="BIW314" s="60"/>
      <c r="BIX314" s="60"/>
      <c r="BIY314" s="60"/>
      <c r="BIZ314" s="60"/>
      <c r="BJA314" s="60"/>
      <c r="BJB314" s="60"/>
      <c r="BJC314" s="60"/>
      <c r="BJD314" s="60"/>
      <c r="BJE314" s="60"/>
      <c r="BJF314" s="60"/>
      <c r="BJG314" s="60"/>
      <c r="BJH314" s="60"/>
      <c r="BJI314" s="60"/>
      <c r="BJJ314" s="60"/>
      <c r="BJK314" s="60"/>
      <c r="BJL314" s="60"/>
      <c r="BJM314" s="60"/>
      <c r="BJN314" s="60"/>
      <c r="BJO314" s="60"/>
      <c r="BJP314" s="60"/>
      <c r="BJQ314" s="60"/>
      <c r="BJR314" s="60"/>
      <c r="BJS314" s="60"/>
      <c r="BJT314" s="60"/>
      <c r="BJU314" s="60"/>
      <c r="BJV314" s="60"/>
      <c r="BJW314" s="60"/>
      <c r="BJX314" s="60"/>
      <c r="BJY314" s="60"/>
      <c r="BJZ314" s="60"/>
      <c r="BKA314" s="60"/>
      <c r="BKB314" s="60"/>
      <c r="BKC314" s="60"/>
      <c r="BKD314" s="60"/>
      <c r="BKE314" s="60"/>
      <c r="BKF314" s="60"/>
      <c r="BKG314" s="60"/>
      <c r="BKH314" s="60"/>
      <c r="BKI314" s="60"/>
      <c r="BKJ314" s="60"/>
      <c r="BKK314" s="60"/>
      <c r="BKL314" s="60"/>
      <c r="BKM314" s="60"/>
      <c r="BKN314" s="60"/>
      <c r="BKO314" s="60"/>
      <c r="BKP314" s="60"/>
      <c r="BKQ314" s="60"/>
      <c r="BKR314" s="60"/>
      <c r="BKS314" s="60"/>
      <c r="BKT314" s="60"/>
      <c r="BKU314" s="60"/>
      <c r="BKV314" s="60"/>
      <c r="BKW314" s="60"/>
      <c r="BKX314" s="60"/>
      <c r="BKY314" s="60"/>
      <c r="BKZ314" s="60"/>
      <c r="BLA314" s="60"/>
      <c r="BLB314" s="60"/>
      <c r="BLC314" s="60"/>
      <c r="BLD314" s="60"/>
      <c r="BLE314" s="60"/>
      <c r="BLF314" s="60"/>
      <c r="BLG314" s="60"/>
      <c r="BLH314" s="60"/>
      <c r="BLI314" s="60"/>
      <c r="BLJ314" s="60"/>
      <c r="BLK314" s="60"/>
      <c r="BLL314" s="60"/>
      <c r="BLM314" s="60"/>
      <c r="BLN314" s="60"/>
      <c r="BLO314" s="60"/>
      <c r="BLP314" s="60"/>
      <c r="BLQ314" s="60"/>
      <c r="BLR314" s="60"/>
      <c r="BLS314" s="60"/>
      <c r="BLT314" s="60"/>
      <c r="BLU314" s="60"/>
      <c r="BLV314" s="60"/>
      <c r="BLW314" s="60"/>
      <c r="BLX314" s="60"/>
      <c r="BLY314" s="60"/>
      <c r="BLZ314" s="60"/>
      <c r="BMA314" s="60"/>
      <c r="BMB314" s="60"/>
      <c r="BMC314" s="60"/>
      <c r="BMD314" s="60"/>
      <c r="BME314" s="60"/>
      <c r="BMF314" s="60"/>
      <c r="BMG314" s="60"/>
      <c r="BMH314" s="60"/>
      <c r="BMI314" s="60"/>
      <c r="BMJ314" s="60"/>
      <c r="BMK314" s="60"/>
      <c r="BML314" s="60"/>
      <c r="BMM314" s="60"/>
      <c r="BMN314" s="60"/>
      <c r="BMO314" s="60"/>
      <c r="BMP314" s="60"/>
      <c r="BMQ314" s="60"/>
      <c r="BMR314" s="60"/>
      <c r="BMS314" s="60"/>
      <c r="BMT314" s="60"/>
      <c r="BMU314" s="60"/>
      <c r="BMV314" s="60"/>
      <c r="BMW314" s="60"/>
      <c r="BMX314" s="60"/>
      <c r="BMY314" s="60"/>
      <c r="BMZ314" s="60"/>
      <c r="BNA314" s="60"/>
      <c r="BNB314" s="60"/>
      <c r="BNC314" s="60"/>
      <c r="BND314" s="60"/>
      <c r="BNE314" s="60"/>
      <c r="BNF314" s="60"/>
      <c r="BNG314" s="60"/>
      <c r="BNH314" s="60"/>
      <c r="BNI314" s="60"/>
      <c r="BNJ314" s="60"/>
      <c r="BNK314" s="60"/>
      <c r="BNL314" s="60"/>
      <c r="BNM314" s="60"/>
      <c r="BNN314" s="60"/>
      <c r="BNO314" s="60"/>
      <c r="BNP314" s="60"/>
      <c r="BNQ314" s="60"/>
      <c r="BNR314" s="60"/>
      <c r="BNS314" s="60"/>
      <c r="BNT314" s="60"/>
      <c r="BNU314" s="60"/>
      <c r="BNV314" s="60"/>
      <c r="BNW314" s="60"/>
      <c r="BNX314" s="60"/>
      <c r="BNY314" s="60"/>
      <c r="BNZ314" s="60"/>
      <c r="BOA314" s="60"/>
      <c r="BOB314" s="60"/>
      <c r="BOC314" s="60"/>
      <c r="BOD314" s="60"/>
      <c r="BOE314" s="60"/>
      <c r="BOF314" s="60"/>
      <c r="BOG314" s="60"/>
      <c r="BOH314" s="60"/>
      <c r="BOI314" s="60"/>
      <c r="BOJ314" s="60"/>
      <c r="BOK314" s="60"/>
      <c r="BOL314" s="60"/>
      <c r="BOM314" s="60"/>
      <c r="BON314" s="60"/>
      <c r="BOO314" s="60"/>
      <c r="BOP314" s="60"/>
      <c r="BOQ314" s="60"/>
      <c r="BOR314" s="60"/>
      <c r="BOS314" s="60"/>
      <c r="BOT314" s="60"/>
      <c r="BOU314" s="60"/>
      <c r="BOV314" s="60"/>
      <c r="BOW314" s="60"/>
      <c r="BOX314" s="60"/>
      <c r="BOY314" s="60"/>
      <c r="BOZ314" s="60"/>
      <c r="BPA314" s="60"/>
      <c r="BPB314" s="60"/>
      <c r="BPC314" s="60"/>
      <c r="BPD314" s="60"/>
      <c r="BPE314" s="60"/>
      <c r="BPF314" s="60"/>
      <c r="BPG314" s="60"/>
      <c r="BPH314" s="60"/>
      <c r="BPI314" s="60"/>
      <c r="BPJ314" s="60"/>
      <c r="BPK314" s="60"/>
      <c r="BPL314" s="60"/>
      <c r="BPM314" s="60"/>
      <c r="BPN314" s="60"/>
      <c r="BPO314" s="60"/>
      <c r="BPP314" s="60"/>
      <c r="BPQ314" s="60"/>
      <c r="BPR314" s="60"/>
      <c r="BPS314" s="60"/>
      <c r="BPT314" s="60"/>
      <c r="BPU314" s="60"/>
      <c r="BPV314" s="60"/>
      <c r="BPW314" s="60"/>
      <c r="BPX314" s="60"/>
      <c r="BPY314" s="60"/>
      <c r="BPZ314" s="60"/>
      <c r="BQA314" s="60"/>
      <c r="BQB314" s="60"/>
      <c r="BQC314" s="60"/>
      <c r="BQD314" s="60"/>
      <c r="BQE314" s="60"/>
      <c r="BQF314" s="60"/>
      <c r="BQG314" s="60"/>
      <c r="BQH314" s="60"/>
      <c r="BQI314" s="60"/>
      <c r="BQJ314" s="60"/>
      <c r="BQK314" s="60"/>
      <c r="BQL314" s="60"/>
      <c r="BQM314" s="60"/>
      <c r="BQN314" s="60"/>
      <c r="BQO314" s="60"/>
      <c r="BQP314" s="60"/>
      <c r="BQQ314" s="60"/>
      <c r="BQR314" s="60"/>
      <c r="BQS314" s="60"/>
      <c r="BQT314" s="60"/>
      <c r="BQU314" s="60"/>
      <c r="BQV314" s="60"/>
      <c r="BQW314" s="60"/>
      <c r="BQX314" s="60"/>
      <c r="BQY314" s="60"/>
      <c r="BQZ314" s="60"/>
      <c r="BRA314" s="60"/>
      <c r="BRB314" s="60"/>
      <c r="BRC314" s="60"/>
      <c r="BRD314" s="60"/>
      <c r="BRE314" s="60"/>
      <c r="BRF314" s="60"/>
      <c r="BRG314" s="60"/>
      <c r="BRH314" s="60"/>
      <c r="BRI314" s="60"/>
      <c r="BRJ314" s="60"/>
      <c r="BRK314" s="60"/>
      <c r="BRL314" s="60"/>
      <c r="BRM314" s="60"/>
      <c r="BRN314" s="60"/>
      <c r="BRO314" s="60"/>
      <c r="BRP314" s="60"/>
      <c r="BRQ314" s="60"/>
      <c r="BRR314" s="60"/>
      <c r="BRS314" s="60"/>
      <c r="BRT314" s="60"/>
      <c r="BRU314" s="60"/>
      <c r="BRV314" s="60"/>
      <c r="BRW314" s="60"/>
      <c r="BRX314" s="60"/>
      <c r="BRY314" s="60"/>
      <c r="BRZ314" s="60"/>
      <c r="BSA314" s="60"/>
      <c r="BSB314" s="60"/>
      <c r="BSC314" s="60"/>
      <c r="BSD314" s="60"/>
      <c r="BSE314" s="60"/>
      <c r="BSF314" s="60"/>
      <c r="BSG314" s="60"/>
      <c r="BSH314" s="60"/>
      <c r="BSI314" s="60"/>
      <c r="BSJ314" s="60"/>
      <c r="BSK314" s="60"/>
      <c r="BSL314" s="60"/>
      <c r="BSM314" s="60"/>
      <c r="BSN314" s="60"/>
      <c r="BSO314" s="60"/>
      <c r="BSP314" s="60"/>
      <c r="BSQ314" s="60"/>
      <c r="BSR314" s="60"/>
      <c r="BSS314" s="60"/>
      <c r="BST314" s="60"/>
      <c r="BSU314" s="60"/>
      <c r="BSV314" s="60"/>
      <c r="BSW314" s="60"/>
      <c r="BSX314" s="60"/>
      <c r="BSY314" s="60"/>
      <c r="BSZ314" s="60"/>
      <c r="BTA314" s="60"/>
      <c r="BTB314" s="60"/>
      <c r="BTC314" s="60"/>
      <c r="BTD314" s="60"/>
      <c r="BTE314" s="60"/>
      <c r="BTF314" s="60"/>
      <c r="BTG314" s="60"/>
      <c r="BTH314" s="60"/>
      <c r="BTI314" s="60"/>
      <c r="BTJ314" s="60"/>
      <c r="BTK314" s="60"/>
      <c r="BTL314" s="60"/>
      <c r="BTM314" s="60"/>
      <c r="BTN314" s="60"/>
      <c r="BTO314" s="60"/>
      <c r="BTP314" s="60"/>
      <c r="BTQ314" s="60"/>
      <c r="BTR314" s="60"/>
      <c r="BTS314" s="60"/>
      <c r="BTT314" s="60"/>
      <c r="BTU314" s="60"/>
      <c r="BTV314" s="60"/>
      <c r="BTW314" s="60"/>
      <c r="BTX314" s="60"/>
      <c r="BTY314" s="60"/>
      <c r="BTZ314" s="60"/>
      <c r="BUA314" s="60"/>
      <c r="BUB314" s="60"/>
      <c r="BUC314" s="60"/>
      <c r="BUD314" s="60"/>
      <c r="BUE314" s="60"/>
      <c r="BUF314" s="60"/>
      <c r="BUG314" s="60"/>
      <c r="BUH314" s="60"/>
      <c r="BUI314" s="60"/>
      <c r="BUJ314" s="60"/>
      <c r="BUK314" s="60"/>
      <c r="BUL314" s="60"/>
      <c r="BUM314" s="60"/>
      <c r="BUN314" s="60"/>
      <c r="BUO314" s="60"/>
      <c r="BUP314" s="60"/>
      <c r="BUQ314" s="60"/>
      <c r="BUR314" s="60"/>
      <c r="BUS314" s="60"/>
      <c r="BUT314" s="60"/>
      <c r="BUU314" s="60"/>
      <c r="BUV314" s="60"/>
      <c r="BUW314" s="60"/>
      <c r="BUX314" s="60"/>
      <c r="BUY314" s="60"/>
      <c r="BUZ314" s="60"/>
      <c r="BVA314" s="60"/>
      <c r="BVB314" s="60"/>
      <c r="BVC314" s="60"/>
      <c r="BVD314" s="60"/>
      <c r="BVE314" s="60"/>
      <c r="BVF314" s="60"/>
      <c r="BVG314" s="60"/>
      <c r="BVH314" s="60"/>
      <c r="BVI314" s="60"/>
      <c r="BVJ314" s="60"/>
      <c r="BVK314" s="60"/>
      <c r="BVL314" s="60"/>
      <c r="BVM314" s="60"/>
      <c r="BVN314" s="60"/>
      <c r="BVO314" s="60"/>
      <c r="BVP314" s="60"/>
      <c r="BVQ314" s="60"/>
      <c r="BVR314" s="60"/>
      <c r="BVS314" s="60"/>
      <c r="BVT314" s="60"/>
      <c r="BVU314" s="60"/>
      <c r="BVV314" s="60"/>
      <c r="BVW314" s="60"/>
      <c r="BVX314" s="60"/>
      <c r="BVY314" s="60"/>
      <c r="BVZ314" s="60"/>
      <c r="BWA314" s="60"/>
      <c r="BWB314" s="60"/>
      <c r="BWC314" s="60"/>
      <c r="BWD314" s="60"/>
      <c r="BWE314" s="60"/>
      <c r="BWF314" s="60"/>
      <c r="BWG314" s="60"/>
      <c r="BWH314" s="60"/>
      <c r="BWI314" s="60"/>
      <c r="BWJ314" s="60"/>
      <c r="BWK314" s="60"/>
      <c r="BWL314" s="60"/>
      <c r="BWM314" s="60"/>
      <c r="BWN314" s="60"/>
      <c r="BWO314" s="60"/>
      <c r="BWP314" s="60"/>
      <c r="BWQ314" s="60"/>
      <c r="BWR314" s="60"/>
      <c r="BWS314" s="60"/>
      <c r="BWT314" s="60"/>
      <c r="BWU314" s="60"/>
      <c r="BWV314" s="60"/>
      <c r="BWW314" s="60"/>
      <c r="BWX314" s="60"/>
      <c r="BWY314" s="60"/>
      <c r="BWZ314" s="60"/>
      <c r="BXA314" s="60"/>
      <c r="BXB314" s="60"/>
      <c r="BXC314" s="60"/>
      <c r="BXD314" s="60"/>
      <c r="BXE314" s="60"/>
      <c r="BXF314" s="60"/>
      <c r="BXG314" s="60"/>
      <c r="BXH314" s="60"/>
      <c r="BXI314" s="60"/>
      <c r="BXJ314" s="60"/>
      <c r="BXK314" s="60"/>
      <c r="BXL314" s="60"/>
      <c r="BXM314" s="60"/>
      <c r="BXN314" s="60"/>
      <c r="BXO314" s="60"/>
      <c r="BXP314" s="60"/>
      <c r="BXQ314" s="60"/>
      <c r="BXR314" s="60"/>
      <c r="BXS314" s="60"/>
      <c r="BXT314" s="60"/>
      <c r="BXU314" s="60"/>
      <c r="BXV314" s="60"/>
      <c r="BXW314" s="60"/>
      <c r="BXX314" s="60"/>
      <c r="BXY314" s="60"/>
      <c r="BXZ314" s="60"/>
      <c r="BYA314" s="60"/>
      <c r="BYB314" s="60"/>
      <c r="BYC314" s="60"/>
      <c r="BYD314" s="60"/>
      <c r="BYE314" s="60"/>
      <c r="BYF314" s="60"/>
      <c r="BYG314" s="60"/>
      <c r="BYH314" s="60"/>
      <c r="BYI314" s="60"/>
      <c r="BYJ314" s="60"/>
      <c r="BYK314" s="60"/>
      <c r="BYL314" s="60"/>
      <c r="BYM314" s="60"/>
      <c r="BYN314" s="60"/>
      <c r="BYO314" s="60"/>
      <c r="BYP314" s="60"/>
      <c r="BYQ314" s="60"/>
      <c r="BYR314" s="60"/>
      <c r="BYS314" s="60"/>
      <c r="BYT314" s="60"/>
      <c r="BYU314" s="60"/>
      <c r="BYV314" s="60"/>
      <c r="BYW314" s="60"/>
      <c r="BYX314" s="60"/>
      <c r="BYY314" s="60"/>
      <c r="BYZ314" s="60"/>
      <c r="BZA314" s="60"/>
      <c r="BZB314" s="60"/>
      <c r="BZC314" s="60"/>
      <c r="BZD314" s="60"/>
      <c r="BZE314" s="60"/>
      <c r="BZF314" s="60"/>
      <c r="BZG314" s="60"/>
      <c r="BZH314" s="60"/>
      <c r="BZI314" s="60"/>
      <c r="BZJ314" s="60"/>
      <c r="BZK314" s="60"/>
      <c r="BZL314" s="60"/>
      <c r="BZM314" s="60"/>
      <c r="BZN314" s="60"/>
      <c r="BZO314" s="60"/>
      <c r="BZP314" s="60"/>
      <c r="BZQ314" s="60"/>
      <c r="BZR314" s="60"/>
      <c r="BZS314" s="60"/>
      <c r="BZT314" s="60"/>
      <c r="BZU314" s="60"/>
      <c r="BZV314" s="60"/>
      <c r="BZW314" s="60"/>
      <c r="BZX314" s="60"/>
      <c r="BZY314" s="60"/>
      <c r="BZZ314" s="60"/>
      <c r="CAA314" s="60"/>
      <c r="CAB314" s="60"/>
      <c r="CAC314" s="60"/>
      <c r="CAD314" s="60"/>
      <c r="CAE314" s="60"/>
      <c r="CAF314" s="60"/>
      <c r="CAG314" s="60"/>
      <c r="CAH314" s="60"/>
      <c r="CAI314" s="60"/>
      <c r="CAJ314" s="60"/>
      <c r="CAK314" s="60"/>
      <c r="CAL314" s="60"/>
      <c r="CAM314" s="60"/>
      <c r="CAN314" s="60"/>
      <c r="CAO314" s="60"/>
      <c r="CAP314" s="60"/>
      <c r="CAQ314" s="60"/>
      <c r="CAR314" s="60"/>
      <c r="CAS314" s="60"/>
      <c r="CAT314" s="60"/>
      <c r="CAU314" s="60"/>
      <c r="CAV314" s="60"/>
      <c r="CAW314" s="60"/>
      <c r="CAX314" s="60"/>
      <c r="CAY314" s="60"/>
      <c r="CAZ314" s="60"/>
      <c r="CBA314" s="60"/>
      <c r="CBB314" s="60"/>
      <c r="CBC314" s="60"/>
      <c r="CBD314" s="60"/>
      <c r="CBE314" s="60"/>
      <c r="CBF314" s="60"/>
      <c r="CBG314" s="60"/>
      <c r="CBH314" s="60"/>
      <c r="CBI314" s="60"/>
      <c r="CBJ314" s="60"/>
      <c r="CBK314" s="60"/>
      <c r="CBL314" s="60"/>
      <c r="CBM314" s="60"/>
      <c r="CBN314" s="60"/>
      <c r="CBO314" s="60"/>
      <c r="CBP314" s="60"/>
      <c r="CBQ314" s="60"/>
      <c r="CBR314" s="60"/>
      <c r="CBS314" s="60"/>
      <c r="CBT314" s="60"/>
      <c r="CBU314" s="60"/>
      <c r="CBV314" s="60"/>
      <c r="CBW314" s="60"/>
      <c r="CBX314" s="60"/>
      <c r="CBY314" s="60"/>
      <c r="CBZ314" s="60"/>
      <c r="CCA314" s="60"/>
      <c r="CCB314" s="60"/>
      <c r="CCC314" s="60"/>
      <c r="CCD314" s="60"/>
      <c r="CCE314" s="60"/>
      <c r="CCF314" s="60"/>
      <c r="CCG314" s="60"/>
      <c r="CCH314" s="60"/>
      <c r="CCI314" s="60"/>
      <c r="CCJ314" s="60"/>
      <c r="CCK314" s="60"/>
      <c r="CCL314" s="60"/>
      <c r="CCM314" s="60"/>
      <c r="CCN314" s="60"/>
      <c r="CCO314" s="60"/>
      <c r="CCP314" s="60"/>
      <c r="CCQ314" s="60"/>
      <c r="CCR314" s="60"/>
      <c r="CCS314" s="60"/>
      <c r="CCT314" s="60"/>
      <c r="CCU314" s="60"/>
      <c r="CCV314" s="60"/>
      <c r="CCW314" s="60"/>
      <c r="CCX314" s="60"/>
      <c r="CCY314" s="60"/>
      <c r="CCZ314" s="60"/>
      <c r="CDA314" s="60"/>
      <c r="CDB314" s="60"/>
      <c r="CDC314" s="60"/>
      <c r="CDD314" s="60"/>
      <c r="CDE314" s="60"/>
      <c r="CDF314" s="60"/>
      <c r="CDG314" s="60"/>
      <c r="CDH314" s="60"/>
      <c r="CDI314" s="60"/>
      <c r="CDJ314" s="60"/>
      <c r="CDK314" s="60"/>
      <c r="CDL314" s="60"/>
      <c r="CDM314" s="60"/>
      <c r="CDN314" s="60"/>
      <c r="CDO314" s="60"/>
      <c r="CDP314" s="60"/>
      <c r="CDQ314" s="60"/>
      <c r="CDR314" s="60"/>
      <c r="CDS314" s="60"/>
      <c r="CDT314" s="60"/>
      <c r="CDU314" s="60"/>
      <c r="CDV314" s="60"/>
      <c r="CDW314" s="60"/>
      <c r="CDX314" s="60"/>
      <c r="CDY314" s="60"/>
      <c r="CDZ314" s="60"/>
      <c r="CEA314" s="60"/>
      <c r="CEB314" s="60"/>
      <c r="CEC314" s="60"/>
      <c r="CED314" s="60"/>
      <c r="CEE314" s="60"/>
      <c r="CEF314" s="60"/>
      <c r="CEG314" s="60"/>
      <c r="CEH314" s="60"/>
      <c r="CEI314" s="60"/>
      <c r="CEJ314" s="60"/>
      <c r="CEK314" s="60"/>
      <c r="CEL314" s="60"/>
      <c r="CEM314" s="60"/>
      <c r="CEN314" s="60"/>
      <c r="CEO314" s="60"/>
      <c r="CEP314" s="60"/>
      <c r="CEQ314" s="60"/>
      <c r="CER314" s="60"/>
      <c r="CES314" s="60"/>
      <c r="CET314" s="60"/>
      <c r="CEU314" s="60"/>
      <c r="CEV314" s="60"/>
      <c r="CEW314" s="60"/>
      <c r="CEX314" s="60"/>
      <c r="CEY314" s="60"/>
      <c r="CEZ314" s="60"/>
      <c r="CFA314" s="60"/>
      <c r="CFB314" s="60"/>
      <c r="CFC314" s="60"/>
      <c r="CFD314" s="60"/>
      <c r="CFE314" s="60"/>
      <c r="CFF314" s="60"/>
      <c r="CFG314" s="60"/>
      <c r="CFH314" s="60"/>
      <c r="CFI314" s="60"/>
      <c r="CFJ314" s="60"/>
      <c r="CFK314" s="60"/>
      <c r="CFL314" s="60"/>
      <c r="CFM314" s="60"/>
      <c r="CFN314" s="60"/>
      <c r="CFO314" s="60"/>
      <c r="CFP314" s="60"/>
      <c r="CFQ314" s="60"/>
      <c r="CFR314" s="60"/>
      <c r="CFS314" s="60"/>
      <c r="CFT314" s="60"/>
      <c r="CFU314" s="60"/>
      <c r="CFV314" s="60"/>
      <c r="CFW314" s="60"/>
      <c r="CFX314" s="60"/>
      <c r="CFY314" s="60"/>
      <c r="CFZ314" s="60"/>
      <c r="CGA314" s="60"/>
      <c r="CGB314" s="60"/>
      <c r="CGC314" s="60"/>
      <c r="CGD314" s="60"/>
      <c r="CGE314" s="60"/>
      <c r="CGF314" s="60"/>
      <c r="CGG314" s="60"/>
      <c r="CGH314" s="60"/>
      <c r="CGI314" s="60"/>
      <c r="CGJ314" s="60"/>
      <c r="CGK314" s="60"/>
      <c r="CGL314" s="60"/>
      <c r="CGM314" s="60"/>
      <c r="CGN314" s="60"/>
      <c r="CGO314" s="60"/>
      <c r="CGP314" s="60"/>
      <c r="CGQ314" s="60"/>
      <c r="CGR314" s="60"/>
      <c r="CGS314" s="60"/>
      <c r="CGT314" s="60"/>
      <c r="CGU314" s="60"/>
      <c r="CGV314" s="60"/>
      <c r="CGW314" s="60"/>
      <c r="CGX314" s="60"/>
      <c r="CGY314" s="60"/>
      <c r="CGZ314" s="60"/>
      <c r="CHA314" s="60"/>
      <c r="CHB314" s="60"/>
      <c r="CHC314" s="60"/>
      <c r="CHD314" s="60"/>
      <c r="CHE314" s="60"/>
      <c r="CHF314" s="60"/>
      <c r="CHG314" s="60"/>
      <c r="CHH314" s="60"/>
      <c r="CHI314" s="60"/>
      <c r="CHJ314" s="60"/>
      <c r="CHK314" s="60"/>
      <c r="CHL314" s="60"/>
      <c r="CHM314" s="60"/>
      <c r="CHN314" s="60"/>
      <c r="CHO314" s="60"/>
      <c r="CHP314" s="60"/>
      <c r="CHQ314" s="60"/>
      <c r="CHR314" s="60"/>
      <c r="CHS314" s="60"/>
      <c r="CHT314" s="60"/>
      <c r="CHU314" s="60"/>
      <c r="CHV314" s="60"/>
      <c r="CHW314" s="60"/>
      <c r="CHX314" s="60"/>
      <c r="CHY314" s="60"/>
      <c r="CHZ314" s="60"/>
      <c r="CIA314" s="60"/>
      <c r="CIB314" s="60"/>
      <c r="CIC314" s="60"/>
      <c r="CID314" s="60"/>
      <c r="CIE314" s="60"/>
      <c r="CIF314" s="60"/>
      <c r="CIG314" s="60"/>
      <c r="CIH314" s="60"/>
      <c r="CII314" s="60"/>
      <c r="CIJ314" s="60"/>
      <c r="CIK314" s="60"/>
      <c r="CIL314" s="60"/>
      <c r="CIM314" s="60"/>
      <c r="CIN314" s="60"/>
      <c r="CIO314" s="60"/>
      <c r="CIP314" s="60"/>
      <c r="CIQ314" s="60"/>
      <c r="CIR314" s="60"/>
      <c r="CIS314" s="60"/>
      <c r="CIT314" s="60"/>
      <c r="CIU314" s="60"/>
      <c r="CIV314" s="60"/>
      <c r="CIW314" s="60"/>
      <c r="CIX314" s="60"/>
      <c r="CIY314" s="60"/>
      <c r="CIZ314" s="60"/>
      <c r="CJA314" s="60"/>
      <c r="CJB314" s="60"/>
      <c r="CJC314" s="60"/>
      <c r="CJD314" s="60"/>
      <c r="CJE314" s="60"/>
      <c r="CJF314" s="60"/>
      <c r="CJG314" s="60"/>
      <c r="CJH314" s="60"/>
      <c r="CJI314" s="60"/>
      <c r="CJJ314" s="60"/>
      <c r="CJK314" s="60"/>
      <c r="CJL314" s="60"/>
      <c r="CJM314" s="60"/>
      <c r="CJN314" s="60"/>
      <c r="CJO314" s="60"/>
      <c r="CJP314" s="60"/>
      <c r="CJQ314" s="60"/>
      <c r="CJR314" s="60"/>
      <c r="CJS314" s="60"/>
      <c r="CJT314" s="60"/>
      <c r="CJU314" s="60"/>
      <c r="CJV314" s="60"/>
      <c r="CJW314" s="60"/>
      <c r="CJX314" s="60"/>
      <c r="CJY314" s="60"/>
      <c r="CJZ314" s="60"/>
      <c r="CKA314" s="60"/>
      <c r="CKB314" s="60"/>
      <c r="CKC314" s="60"/>
      <c r="CKD314" s="60"/>
      <c r="CKE314" s="60"/>
      <c r="CKF314" s="60"/>
      <c r="CKG314" s="60"/>
      <c r="CKH314" s="60"/>
      <c r="CKI314" s="60"/>
      <c r="CKJ314" s="60"/>
      <c r="CKK314" s="60"/>
      <c r="CKL314" s="60"/>
      <c r="CKM314" s="60"/>
      <c r="CKN314" s="60"/>
      <c r="CKO314" s="60"/>
      <c r="CKP314" s="60"/>
      <c r="CKQ314" s="60"/>
      <c r="CKR314" s="60"/>
      <c r="CKS314" s="60"/>
      <c r="CKT314" s="60"/>
      <c r="CKU314" s="60"/>
      <c r="CKV314" s="60"/>
      <c r="CKW314" s="60"/>
      <c r="CKX314" s="60"/>
      <c r="CKY314" s="60"/>
      <c r="CKZ314" s="60"/>
      <c r="CLA314" s="60"/>
      <c r="CLB314" s="60"/>
      <c r="CLC314" s="60"/>
      <c r="CLD314" s="60"/>
      <c r="CLE314" s="60"/>
      <c r="CLF314" s="60"/>
      <c r="CLG314" s="60"/>
      <c r="CLH314" s="60"/>
      <c r="CLI314" s="60"/>
      <c r="CLJ314" s="60"/>
      <c r="CLK314" s="60"/>
      <c r="CLL314" s="60"/>
      <c r="CLM314" s="60"/>
      <c r="CLN314" s="60"/>
      <c r="CLO314" s="60"/>
      <c r="CLP314" s="60"/>
      <c r="CLQ314" s="60"/>
      <c r="CLR314" s="60"/>
      <c r="CLS314" s="60"/>
      <c r="CLT314" s="60"/>
      <c r="CLU314" s="60"/>
      <c r="CLV314" s="60"/>
      <c r="CLW314" s="60"/>
      <c r="CLX314" s="60"/>
      <c r="CLY314" s="60"/>
      <c r="CLZ314" s="60"/>
      <c r="CMA314" s="60"/>
      <c r="CMB314" s="60"/>
      <c r="CMC314" s="60"/>
      <c r="CMD314" s="60"/>
      <c r="CME314" s="60"/>
      <c r="CMF314" s="60"/>
      <c r="CMG314" s="60"/>
      <c r="CMH314" s="60"/>
      <c r="CMI314" s="60"/>
      <c r="CMJ314" s="60"/>
      <c r="CMK314" s="60"/>
      <c r="CML314" s="60"/>
      <c r="CMM314" s="60"/>
      <c r="CMN314" s="60"/>
      <c r="CMO314" s="60"/>
      <c r="CMP314" s="60"/>
      <c r="CMQ314" s="60"/>
      <c r="CMR314" s="60"/>
      <c r="CMS314" s="60"/>
      <c r="CMT314" s="60"/>
      <c r="CMU314" s="60"/>
      <c r="CMV314" s="60"/>
      <c r="CMW314" s="60"/>
      <c r="CMX314" s="60"/>
      <c r="CMY314" s="60"/>
      <c r="CMZ314" s="60"/>
      <c r="CNA314" s="60"/>
      <c r="CNB314" s="60"/>
      <c r="CNC314" s="60"/>
      <c r="CND314" s="60"/>
      <c r="CNE314" s="60"/>
      <c r="CNF314" s="60"/>
      <c r="CNG314" s="60"/>
      <c r="CNH314" s="60"/>
      <c r="CNI314" s="60"/>
      <c r="CNJ314" s="60"/>
      <c r="CNK314" s="60"/>
      <c r="CNL314" s="60"/>
      <c r="CNM314" s="60"/>
      <c r="CNN314" s="60"/>
      <c r="CNO314" s="60"/>
      <c r="CNP314" s="60"/>
      <c r="CNQ314" s="60"/>
      <c r="CNR314" s="60"/>
      <c r="CNS314" s="60"/>
      <c r="CNT314" s="60"/>
      <c r="CNU314" s="60"/>
      <c r="CNV314" s="60"/>
      <c r="CNW314" s="60"/>
      <c r="CNX314" s="60"/>
      <c r="CNY314" s="60"/>
      <c r="CNZ314" s="60"/>
      <c r="COA314" s="60"/>
      <c r="COB314" s="60"/>
      <c r="COC314" s="60"/>
      <c r="COD314" s="60"/>
      <c r="COE314" s="60"/>
      <c r="COF314" s="60"/>
      <c r="COG314" s="60"/>
      <c r="COH314" s="60"/>
      <c r="COI314" s="60"/>
      <c r="COJ314" s="60"/>
      <c r="COK314" s="60"/>
      <c r="COL314" s="60"/>
      <c r="COM314" s="60"/>
      <c r="CON314" s="60"/>
      <c r="COO314" s="60"/>
      <c r="COP314" s="60"/>
      <c r="COQ314" s="60"/>
      <c r="COR314" s="60"/>
      <c r="COS314" s="60"/>
      <c r="COT314" s="60"/>
      <c r="COU314" s="60"/>
      <c r="COV314" s="60"/>
      <c r="COW314" s="60"/>
      <c r="COX314" s="60"/>
      <c r="COY314" s="60"/>
      <c r="COZ314" s="60"/>
      <c r="CPA314" s="60"/>
      <c r="CPB314" s="60"/>
      <c r="CPC314" s="60"/>
      <c r="CPD314" s="60"/>
      <c r="CPE314" s="60"/>
      <c r="CPF314" s="60"/>
      <c r="CPG314" s="60"/>
      <c r="CPH314" s="60"/>
      <c r="CPI314" s="60"/>
      <c r="CPJ314" s="60"/>
      <c r="CPK314" s="60"/>
      <c r="CPL314" s="60"/>
      <c r="CPM314" s="60"/>
      <c r="CPN314" s="60"/>
      <c r="CPO314" s="60"/>
      <c r="CPP314" s="60"/>
      <c r="CPQ314" s="60"/>
      <c r="CPR314" s="60"/>
      <c r="CPS314" s="60"/>
      <c r="CPT314" s="60"/>
      <c r="CPU314" s="60"/>
      <c r="CPV314" s="60"/>
      <c r="CPW314" s="60"/>
      <c r="CPX314" s="60"/>
      <c r="CPY314" s="60"/>
      <c r="CPZ314" s="60"/>
      <c r="CQA314" s="60"/>
      <c r="CQB314" s="60"/>
      <c r="CQC314" s="60"/>
      <c r="CQD314" s="60"/>
      <c r="CQE314" s="60"/>
      <c r="CQF314" s="60"/>
      <c r="CQG314" s="60"/>
      <c r="CQH314" s="60"/>
      <c r="CQI314" s="60"/>
      <c r="CQJ314" s="60"/>
      <c r="CQK314" s="60"/>
      <c r="CQL314" s="60"/>
      <c r="CQM314" s="60"/>
      <c r="CQN314" s="60"/>
      <c r="CQO314" s="60"/>
      <c r="CQP314" s="60"/>
      <c r="CQQ314" s="60"/>
      <c r="CQR314" s="60"/>
      <c r="CQS314" s="60"/>
      <c r="CQT314" s="60"/>
      <c r="CQU314" s="60"/>
      <c r="CQV314" s="60"/>
      <c r="CQW314" s="60"/>
      <c r="CQX314" s="60"/>
      <c r="CQY314" s="60"/>
      <c r="CQZ314" s="60"/>
      <c r="CRA314" s="60"/>
      <c r="CRB314" s="60"/>
      <c r="CRC314" s="60"/>
      <c r="CRD314" s="60"/>
      <c r="CRE314" s="60"/>
      <c r="CRF314" s="60"/>
      <c r="CRG314" s="60"/>
      <c r="CRH314" s="60"/>
      <c r="CRI314" s="60"/>
      <c r="CRJ314" s="60"/>
      <c r="CRK314" s="60"/>
      <c r="CRL314" s="60"/>
      <c r="CRM314" s="60"/>
      <c r="CRN314" s="60"/>
      <c r="CRO314" s="60"/>
      <c r="CRP314" s="60"/>
      <c r="CRQ314" s="60"/>
      <c r="CRR314" s="60"/>
      <c r="CRS314" s="60"/>
      <c r="CRT314" s="60"/>
      <c r="CRU314" s="60"/>
      <c r="CRV314" s="60"/>
      <c r="CRW314" s="60"/>
      <c r="CRX314" s="60"/>
      <c r="CRY314" s="60"/>
      <c r="CRZ314" s="60"/>
      <c r="CSA314" s="60"/>
      <c r="CSB314" s="60"/>
      <c r="CSC314" s="60"/>
      <c r="CSD314" s="60"/>
      <c r="CSE314" s="60"/>
      <c r="CSF314" s="60"/>
      <c r="CSG314" s="60"/>
      <c r="CSH314" s="60"/>
      <c r="CSI314" s="60"/>
      <c r="CSJ314" s="60"/>
      <c r="CSK314" s="60"/>
      <c r="CSL314" s="60"/>
      <c r="CSM314" s="60"/>
      <c r="CSN314" s="60"/>
      <c r="CSO314" s="60"/>
      <c r="CSP314" s="60"/>
      <c r="CSQ314" s="60"/>
      <c r="CSR314" s="60"/>
      <c r="CSS314" s="60"/>
      <c r="CST314" s="60"/>
      <c r="CSU314" s="60"/>
      <c r="CSV314" s="60"/>
      <c r="CSW314" s="60"/>
      <c r="CSX314" s="60"/>
      <c r="CSY314" s="60"/>
      <c r="CSZ314" s="60"/>
      <c r="CTA314" s="60"/>
      <c r="CTB314" s="60"/>
      <c r="CTC314" s="60"/>
      <c r="CTD314" s="60"/>
      <c r="CTE314" s="60"/>
      <c r="CTF314" s="60"/>
      <c r="CTG314" s="60"/>
      <c r="CTH314" s="60"/>
      <c r="CTI314" s="60"/>
      <c r="CTJ314" s="60"/>
      <c r="CTK314" s="60"/>
      <c r="CTL314" s="60"/>
      <c r="CTM314" s="60"/>
      <c r="CTN314" s="60"/>
      <c r="CTO314" s="60"/>
      <c r="CTP314" s="60"/>
      <c r="CTQ314" s="60"/>
      <c r="CTR314" s="60"/>
      <c r="CTS314" s="60"/>
      <c r="CTT314" s="60"/>
      <c r="CTU314" s="60"/>
      <c r="CTV314" s="60"/>
      <c r="CTW314" s="60"/>
      <c r="CTX314" s="60"/>
      <c r="CTY314" s="60"/>
      <c r="CTZ314" s="60"/>
      <c r="CUA314" s="60"/>
      <c r="CUB314" s="60"/>
      <c r="CUC314" s="60"/>
      <c r="CUD314" s="60"/>
      <c r="CUE314" s="60"/>
      <c r="CUF314" s="60"/>
      <c r="CUG314" s="60"/>
      <c r="CUH314" s="60"/>
      <c r="CUI314" s="60"/>
      <c r="CUJ314" s="60"/>
      <c r="CUK314" s="60"/>
      <c r="CUL314" s="60"/>
      <c r="CUM314" s="60"/>
      <c r="CUN314" s="60"/>
      <c r="CUO314" s="60"/>
      <c r="CUP314" s="60"/>
      <c r="CUQ314" s="60"/>
      <c r="CUR314" s="60"/>
      <c r="CUS314" s="60"/>
      <c r="CUT314" s="60"/>
      <c r="CUU314" s="60"/>
      <c r="CUV314" s="60"/>
      <c r="CUW314" s="60"/>
      <c r="CUX314" s="60"/>
      <c r="CUY314" s="60"/>
      <c r="CUZ314" s="60"/>
      <c r="CVA314" s="60"/>
      <c r="CVB314" s="60"/>
      <c r="CVC314" s="60"/>
      <c r="CVD314" s="60"/>
      <c r="CVE314" s="60"/>
      <c r="CVF314" s="60"/>
      <c r="CVG314" s="60"/>
      <c r="CVH314" s="60"/>
      <c r="CVI314" s="60"/>
      <c r="CVJ314" s="60"/>
      <c r="CVK314" s="60"/>
      <c r="CVL314" s="60"/>
      <c r="CVM314" s="60"/>
      <c r="CVN314" s="60"/>
      <c r="CVO314" s="60"/>
      <c r="CVP314" s="60"/>
      <c r="CVQ314" s="60"/>
      <c r="CVR314" s="60"/>
      <c r="CVS314" s="60"/>
      <c r="CVT314" s="60"/>
      <c r="CVU314" s="60"/>
      <c r="CVV314" s="60"/>
      <c r="CVW314" s="60"/>
      <c r="CVX314" s="60"/>
      <c r="CVY314" s="60"/>
      <c r="CVZ314" s="60"/>
      <c r="CWA314" s="60"/>
      <c r="CWB314" s="60"/>
      <c r="CWC314" s="60"/>
      <c r="CWD314" s="60"/>
      <c r="CWE314" s="60"/>
      <c r="CWF314" s="60"/>
      <c r="CWG314" s="60"/>
      <c r="CWH314" s="60"/>
      <c r="CWI314" s="60"/>
      <c r="CWJ314" s="60"/>
      <c r="CWK314" s="60"/>
      <c r="CWL314" s="60"/>
      <c r="CWM314" s="60"/>
      <c r="CWN314" s="60"/>
      <c r="CWO314" s="60"/>
      <c r="CWP314" s="60"/>
      <c r="CWQ314" s="60"/>
      <c r="CWR314" s="60"/>
      <c r="CWS314" s="60"/>
      <c r="CWT314" s="60"/>
      <c r="CWU314" s="60"/>
      <c r="CWV314" s="60"/>
      <c r="CWW314" s="60"/>
      <c r="CWX314" s="60"/>
      <c r="CWY314" s="60"/>
      <c r="CWZ314" s="60"/>
      <c r="CXA314" s="60"/>
      <c r="CXB314" s="60"/>
      <c r="CXC314" s="60"/>
      <c r="CXD314" s="60"/>
      <c r="CXE314" s="60"/>
      <c r="CXF314" s="60"/>
      <c r="CXG314" s="60"/>
      <c r="CXH314" s="60"/>
      <c r="CXI314" s="60"/>
      <c r="CXJ314" s="60"/>
      <c r="CXK314" s="60"/>
      <c r="CXL314" s="60"/>
      <c r="CXM314" s="60"/>
      <c r="CXN314" s="60"/>
      <c r="CXO314" s="60"/>
      <c r="CXP314" s="60"/>
      <c r="CXQ314" s="60"/>
      <c r="CXR314" s="60"/>
      <c r="CXS314" s="60"/>
      <c r="CXT314" s="60"/>
      <c r="CXU314" s="60"/>
      <c r="CXV314" s="60"/>
      <c r="CXW314" s="60"/>
      <c r="CXX314" s="60"/>
      <c r="CXY314" s="60"/>
      <c r="CXZ314" s="60"/>
      <c r="CYA314" s="60"/>
      <c r="CYB314" s="60"/>
      <c r="CYC314" s="60"/>
      <c r="CYD314" s="60"/>
      <c r="CYE314" s="60"/>
      <c r="CYF314" s="60"/>
      <c r="CYG314" s="60"/>
      <c r="CYH314" s="60"/>
      <c r="CYI314" s="60"/>
      <c r="CYJ314" s="60"/>
      <c r="CYK314" s="60"/>
      <c r="CYL314" s="60"/>
      <c r="CYM314" s="60"/>
      <c r="CYN314" s="60"/>
      <c r="CYO314" s="60"/>
      <c r="CYP314" s="60"/>
      <c r="CYQ314" s="60"/>
      <c r="CYR314" s="60"/>
      <c r="CYS314" s="60"/>
      <c r="CYT314" s="60"/>
      <c r="CYU314" s="60"/>
      <c r="CYV314" s="60"/>
      <c r="CYW314" s="60"/>
      <c r="CYX314" s="60"/>
      <c r="CYY314" s="60"/>
      <c r="CYZ314" s="60"/>
      <c r="CZA314" s="60"/>
      <c r="CZB314" s="60"/>
      <c r="CZC314" s="60"/>
      <c r="CZD314" s="60"/>
      <c r="CZE314" s="60"/>
      <c r="CZF314" s="60"/>
      <c r="CZG314" s="60"/>
      <c r="CZH314" s="60"/>
      <c r="CZI314" s="60"/>
      <c r="CZJ314" s="60"/>
      <c r="CZK314" s="60"/>
      <c r="CZL314" s="60"/>
      <c r="CZM314" s="60"/>
      <c r="CZN314" s="60"/>
      <c r="CZO314" s="60"/>
      <c r="CZP314" s="60"/>
      <c r="CZQ314" s="60"/>
      <c r="CZR314" s="60"/>
      <c r="CZS314" s="60"/>
      <c r="CZT314" s="60"/>
      <c r="CZU314" s="60"/>
      <c r="CZV314" s="60"/>
      <c r="CZW314" s="60"/>
      <c r="CZX314" s="60"/>
      <c r="CZY314" s="60"/>
      <c r="CZZ314" s="60"/>
      <c r="DAA314" s="60"/>
      <c r="DAB314" s="60"/>
      <c r="DAC314" s="60"/>
      <c r="DAD314" s="60"/>
      <c r="DAE314" s="60"/>
      <c r="DAF314" s="60"/>
      <c r="DAG314" s="60"/>
      <c r="DAH314" s="60"/>
      <c r="DAI314" s="60"/>
      <c r="DAJ314" s="60"/>
      <c r="DAK314" s="60"/>
      <c r="DAL314" s="60"/>
      <c r="DAM314" s="60"/>
      <c r="DAN314" s="60"/>
      <c r="DAO314" s="60"/>
      <c r="DAP314" s="60"/>
      <c r="DAQ314" s="60"/>
      <c r="DAR314" s="60"/>
      <c r="DAS314" s="60"/>
      <c r="DAT314" s="60"/>
      <c r="DAU314" s="60"/>
      <c r="DAV314" s="60"/>
      <c r="DAW314" s="60"/>
      <c r="DAX314" s="60"/>
      <c r="DAY314" s="60"/>
      <c r="DAZ314" s="60"/>
      <c r="DBA314" s="60"/>
      <c r="DBB314" s="60"/>
      <c r="DBC314" s="60"/>
      <c r="DBD314" s="60"/>
      <c r="DBE314" s="60"/>
      <c r="DBF314" s="60"/>
      <c r="DBG314" s="60"/>
      <c r="DBH314" s="60"/>
      <c r="DBI314" s="60"/>
      <c r="DBJ314" s="60"/>
      <c r="DBK314" s="60"/>
      <c r="DBL314" s="60"/>
      <c r="DBM314" s="60"/>
      <c r="DBN314" s="60"/>
      <c r="DBO314" s="60"/>
      <c r="DBP314" s="60"/>
      <c r="DBQ314" s="60"/>
      <c r="DBR314" s="60"/>
      <c r="DBS314" s="60"/>
      <c r="DBT314" s="60"/>
      <c r="DBU314" s="60"/>
      <c r="DBV314" s="60"/>
      <c r="DBW314" s="60"/>
      <c r="DBX314" s="60"/>
      <c r="DBY314" s="60"/>
      <c r="DBZ314" s="60"/>
      <c r="DCA314" s="60"/>
      <c r="DCB314" s="60"/>
      <c r="DCC314" s="60"/>
      <c r="DCD314" s="60"/>
      <c r="DCE314" s="60"/>
      <c r="DCF314" s="60"/>
      <c r="DCG314" s="60"/>
      <c r="DCH314" s="60"/>
      <c r="DCI314" s="60"/>
      <c r="DCJ314" s="60"/>
      <c r="DCK314" s="60"/>
      <c r="DCL314" s="60"/>
      <c r="DCM314" s="60"/>
      <c r="DCN314" s="60"/>
      <c r="DCO314" s="60"/>
      <c r="DCP314" s="60"/>
      <c r="DCQ314" s="60"/>
      <c r="DCR314" s="60"/>
      <c r="DCS314" s="60"/>
      <c r="DCT314" s="60"/>
      <c r="DCU314" s="60"/>
      <c r="DCV314" s="60"/>
      <c r="DCW314" s="60"/>
      <c r="DCX314" s="60"/>
      <c r="DCY314" s="60"/>
      <c r="DCZ314" s="60"/>
      <c r="DDA314" s="60"/>
      <c r="DDB314" s="60"/>
      <c r="DDC314" s="60"/>
      <c r="DDD314" s="60"/>
      <c r="DDE314" s="60"/>
      <c r="DDF314" s="60"/>
      <c r="DDG314" s="60"/>
      <c r="DDH314" s="60"/>
      <c r="DDI314" s="60"/>
      <c r="DDJ314" s="60"/>
      <c r="DDK314" s="60"/>
      <c r="DDL314" s="60"/>
      <c r="DDM314" s="60"/>
      <c r="DDN314" s="60"/>
      <c r="DDO314" s="60"/>
      <c r="DDP314" s="60"/>
      <c r="DDQ314" s="60"/>
      <c r="DDR314" s="60"/>
      <c r="DDS314" s="60"/>
      <c r="DDT314" s="60"/>
      <c r="DDU314" s="60"/>
      <c r="DDV314" s="60"/>
      <c r="DDW314" s="60"/>
      <c r="DDX314" s="60"/>
      <c r="DDY314" s="60"/>
      <c r="DDZ314" s="60"/>
      <c r="DEA314" s="60"/>
      <c r="DEB314" s="60"/>
      <c r="DEC314" s="60"/>
      <c r="DED314" s="60"/>
      <c r="DEE314" s="60"/>
      <c r="DEF314" s="60"/>
      <c r="DEG314" s="60"/>
      <c r="DEH314" s="60"/>
      <c r="DEI314" s="60"/>
      <c r="DEJ314" s="60"/>
      <c r="DEK314" s="60"/>
      <c r="DEL314" s="60"/>
      <c r="DEM314" s="60"/>
      <c r="DEN314" s="60"/>
      <c r="DEO314" s="60"/>
      <c r="DEP314" s="60"/>
      <c r="DEQ314" s="60"/>
      <c r="DER314" s="60"/>
      <c r="DES314" s="60"/>
      <c r="DET314" s="60"/>
      <c r="DEU314" s="60"/>
      <c r="DEV314" s="60"/>
      <c r="DEW314" s="60"/>
      <c r="DEX314" s="60"/>
      <c r="DEY314" s="60"/>
      <c r="DEZ314" s="60"/>
      <c r="DFA314" s="60"/>
      <c r="DFB314" s="60"/>
      <c r="DFC314" s="60"/>
      <c r="DFD314" s="60"/>
      <c r="DFE314" s="60"/>
      <c r="DFF314" s="60"/>
      <c r="DFG314" s="60"/>
      <c r="DFH314" s="60"/>
      <c r="DFI314" s="60"/>
      <c r="DFJ314" s="60"/>
      <c r="DFK314" s="60"/>
      <c r="DFL314" s="60"/>
      <c r="DFM314" s="60"/>
      <c r="DFN314" s="60"/>
      <c r="DFO314" s="60"/>
      <c r="DFP314" s="60"/>
      <c r="DFQ314" s="60"/>
      <c r="DFR314" s="60"/>
      <c r="DFS314" s="60"/>
      <c r="DFT314" s="60"/>
      <c r="DFU314" s="60"/>
      <c r="DFV314" s="60"/>
      <c r="DFW314" s="60"/>
      <c r="DFX314" s="60"/>
      <c r="DFY314" s="60"/>
      <c r="DFZ314" s="60"/>
      <c r="DGA314" s="60"/>
      <c r="DGB314" s="60"/>
      <c r="DGC314" s="60"/>
      <c r="DGD314" s="60"/>
      <c r="DGE314" s="60"/>
      <c r="DGF314" s="60"/>
      <c r="DGG314" s="60"/>
      <c r="DGH314" s="60"/>
      <c r="DGI314" s="60"/>
      <c r="DGJ314" s="60"/>
      <c r="DGK314" s="60"/>
      <c r="DGL314" s="60"/>
      <c r="DGM314" s="60"/>
      <c r="DGN314" s="60"/>
      <c r="DGO314" s="60"/>
      <c r="DGP314" s="60"/>
      <c r="DGQ314" s="60"/>
      <c r="DGR314" s="60"/>
      <c r="DGS314" s="60"/>
      <c r="DGT314" s="60"/>
      <c r="DGU314" s="60"/>
      <c r="DGV314" s="60"/>
      <c r="DGW314" s="60"/>
      <c r="DGX314" s="60"/>
      <c r="DGY314" s="60"/>
      <c r="DGZ314" s="60"/>
      <c r="DHA314" s="60"/>
      <c r="DHB314" s="60"/>
      <c r="DHC314" s="60"/>
      <c r="DHD314" s="60"/>
      <c r="DHE314" s="60"/>
      <c r="DHF314" s="60"/>
      <c r="DHG314" s="60"/>
      <c r="DHH314" s="60"/>
      <c r="DHI314" s="60"/>
      <c r="DHJ314" s="60"/>
      <c r="DHK314" s="60"/>
      <c r="DHL314" s="60"/>
      <c r="DHM314" s="60"/>
      <c r="DHN314" s="60"/>
      <c r="DHO314" s="60"/>
      <c r="DHP314" s="60"/>
      <c r="DHQ314" s="60"/>
      <c r="DHR314" s="60"/>
      <c r="DHS314" s="60"/>
      <c r="DHT314" s="60"/>
      <c r="DHU314" s="60"/>
      <c r="DHV314" s="60"/>
      <c r="DHW314" s="60"/>
      <c r="DHX314" s="60"/>
      <c r="DHY314" s="60"/>
      <c r="DHZ314" s="60"/>
      <c r="DIA314" s="60"/>
      <c r="DIB314" s="60"/>
      <c r="DIC314" s="60"/>
      <c r="DID314" s="60"/>
      <c r="DIE314" s="60"/>
      <c r="DIF314" s="60"/>
      <c r="DIG314" s="60"/>
      <c r="DIH314" s="60"/>
      <c r="DII314" s="60"/>
      <c r="DIJ314" s="60"/>
      <c r="DIK314" s="60"/>
      <c r="DIL314" s="60"/>
      <c r="DIM314" s="60"/>
      <c r="DIN314" s="60"/>
      <c r="DIO314" s="60"/>
      <c r="DIP314" s="60"/>
      <c r="DIQ314" s="60"/>
      <c r="DIR314" s="60"/>
      <c r="DIS314" s="60"/>
      <c r="DIT314" s="60"/>
      <c r="DIU314" s="60"/>
      <c r="DIV314" s="60"/>
      <c r="DIW314" s="60"/>
      <c r="DIX314" s="60"/>
      <c r="DIY314" s="60"/>
      <c r="DIZ314" s="60"/>
      <c r="DJA314" s="60"/>
      <c r="DJB314" s="60"/>
      <c r="DJC314" s="60"/>
      <c r="DJD314" s="60"/>
      <c r="DJE314" s="60"/>
      <c r="DJF314" s="60"/>
      <c r="DJG314" s="60"/>
      <c r="DJH314" s="60"/>
      <c r="DJI314" s="60"/>
      <c r="DJJ314" s="60"/>
      <c r="DJK314" s="60"/>
      <c r="DJL314" s="60"/>
      <c r="DJM314" s="60"/>
      <c r="DJN314" s="60"/>
      <c r="DJO314" s="60"/>
      <c r="DJP314" s="60"/>
      <c r="DJQ314" s="60"/>
      <c r="DJR314" s="60"/>
      <c r="DJS314" s="60"/>
      <c r="DJT314" s="60"/>
      <c r="DJU314" s="60"/>
      <c r="DJV314" s="60"/>
      <c r="DJW314" s="60"/>
      <c r="DJX314" s="60"/>
      <c r="DJY314" s="60"/>
      <c r="DJZ314" s="60"/>
      <c r="DKA314" s="60"/>
      <c r="DKB314" s="60"/>
      <c r="DKC314" s="60"/>
      <c r="DKD314" s="60"/>
      <c r="DKE314" s="60"/>
      <c r="DKF314" s="60"/>
      <c r="DKG314" s="60"/>
      <c r="DKH314" s="60"/>
      <c r="DKI314" s="60"/>
      <c r="DKJ314" s="60"/>
      <c r="DKK314" s="60"/>
      <c r="DKL314" s="60"/>
      <c r="DKM314" s="60"/>
      <c r="DKN314" s="60"/>
      <c r="DKO314" s="60"/>
      <c r="DKP314" s="60"/>
      <c r="DKQ314" s="60"/>
      <c r="DKR314" s="60"/>
      <c r="DKS314" s="60"/>
      <c r="DKT314" s="60"/>
      <c r="DKU314" s="60"/>
      <c r="DKV314" s="60"/>
      <c r="DKW314" s="60"/>
      <c r="DKX314" s="60"/>
      <c r="DKY314" s="60"/>
      <c r="DKZ314" s="60"/>
      <c r="DLA314" s="60"/>
      <c r="DLB314" s="60"/>
      <c r="DLC314" s="60"/>
      <c r="DLD314" s="60"/>
      <c r="DLE314" s="60"/>
      <c r="DLF314" s="60"/>
      <c r="DLG314" s="60"/>
      <c r="DLH314" s="60"/>
      <c r="DLI314" s="60"/>
      <c r="DLJ314" s="60"/>
      <c r="DLK314" s="60"/>
      <c r="DLL314" s="60"/>
      <c r="DLM314" s="60"/>
      <c r="DLN314" s="60"/>
      <c r="DLO314" s="60"/>
      <c r="DLP314" s="60"/>
      <c r="DLQ314" s="60"/>
      <c r="DLR314" s="60"/>
      <c r="DLS314" s="60"/>
      <c r="DLT314" s="60"/>
      <c r="DLU314" s="60"/>
      <c r="DLV314" s="60"/>
      <c r="DLW314" s="60"/>
      <c r="DLX314" s="60"/>
      <c r="DLY314" s="60"/>
      <c r="DLZ314" s="60"/>
      <c r="DMA314" s="60"/>
      <c r="DMB314" s="60"/>
      <c r="DMC314" s="60"/>
      <c r="DMD314" s="60"/>
      <c r="DME314" s="60"/>
      <c r="DMF314" s="60"/>
      <c r="DMG314" s="60"/>
      <c r="DMH314" s="60"/>
      <c r="DMI314" s="60"/>
      <c r="DMJ314" s="60"/>
      <c r="DMK314" s="60"/>
      <c r="DML314" s="60"/>
      <c r="DMM314" s="60"/>
      <c r="DMN314" s="60"/>
      <c r="DMO314" s="60"/>
      <c r="DMP314" s="60"/>
      <c r="DMQ314" s="60"/>
      <c r="DMR314" s="60"/>
      <c r="DMS314" s="60"/>
      <c r="DMT314" s="60"/>
      <c r="DMU314" s="60"/>
      <c r="DMV314" s="60"/>
      <c r="DMW314" s="60"/>
      <c r="DMX314" s="60"/>
      <c r="DMY314" s="60"/>
      <c r="DMZ314" s="60"/>
      <c r="DNA314" s="60"/>
      <c r="DNB314" s="60"/>
      <c r="DNC314" s="60"/>
      <c r="DND314" s="60"/>
      <c r="DNE314" s="60"/>
      <c r="DNF314" s="60"/>
      <c r="DNG314" s="60"/>
      <c r="DNH314" s="60"/>
      <c r="DNI314" s="60"/>
      <c r="DNJ314" s="60"/>
      <c r="DNK314" s="60"/>
      <c r="DNL314" s="60"/>
      <c r="DNM314" s="60"/>
      <c r="DNN314" s="60"/>
      <c r="DNO314" s="60"/>
      <c r="DNP314" s="60"/>
      <c r="DNQ314" s="60"/>
      <c r="DNR314" s="60"/>
      <c r="DNS314" s="60"/>
      <c r="DNT314" s="60"/>
      <c r="DNU314" s="60"/>
      <c r="DNV314" s="60"/>
      <c r="DNW314" s="60"/>
      <c r="DNX314" s="60"/>
      <c r="DNY314" s="60"/>
      <c r="DNZ314" s="60"/>
      <c r="DOA314" s="60"/>
      <c r="DOB314" s="60"/>
      <c r="DOC314" s="60"/>
      <c r="DOD314" s="60"/>
      <c r="DOE314" s="60"/>
      <c r="DOF314" s="60"/>
      <c r="DOG314" s="60"/>
      <c r="DOH314" s="60"/>
      <c r="DOI314" s="60"/>
      <c r="DOJ314" s="60"/>
      <c r="DOK314" s="60"/>
      <c r="DOL314" s="60"/>
      <c r="DOM314" s="60"/>
      <c r="DON314" s="60"/>
      <c r="DOO314" s="60"/>
      <c r="DOP314" s="60"/>
      <c r="DOQ314" s="60"/>
      <c r="DOR314" s="60"/>
      <c r="DOS314" s="60"/>
      <c r="DOT314" s="60"/>
      <c r="DOU314" s="60"/>
      <c r="DOV314" s="60"/>
      <c r="DOW314" s="60"/>
      <c r="DOX314" s="60"/>
      <c r="DOY314" s="60"/>
      <c r="DOZ314" s="60"/>
      <c r="DPA314" s="60"/>
      <c r="DPB314" s="60"/>
      <c r="DPC314" s="60"/>
      <c r="DPD314" s="60"/>
      <c r="DPE314" s="60"/>
      <c r="DPF314" s="60"/>
      <c r="DPG314" s="60"/>
      <c r="DPH314" s="60"/>
      <c r="DPI314" s="60"/>
      <c r="DPJ314" s="60"/>
      <c r="DPK314" s="60"/>
      <c r="DPL314" s="60"/>
      <c r="DPM314" s="60"/>
      <c r="DPN314" s="60"/>
      <c r="DPO314" s="60"/>
      <c r="DPP314" s="60"/>
      <c r="DPQ314" s="60"/>
      <c r="DPR314" s="60"/>
      <c r="DPS314" s="60"/>
      <c r="DPT314" s="60"/>
      <c r="DPU314" s="60"/>
      <c r="DPV314" s="60"/>
      <c r="DPW314" s="60"/>
      <c r="DPX314" s="60"/>
      <c r="DPY314" s="60"/>
      <c r="DPZ314" s="60"/>
      <c r="DQA314" s="60"/>
      <c r="DQB314" s="60"/>
      <c r="DQC314" s="60"/>
      <c r="DQD314" s="60"/>
      <c r="DQE314" s="60"/>
      <c r="DQF314" s="60"/>
      <c r="DQG314" s="60"/>
      <c r="DQH314" s="60"/>
      <c r="DQI314" s="60"/>
      <c r="DQJ314" s="60"/>
      <c r="DQK314" s="60"/>
      <c r="DQL314" s="60"/>
      <c r="DQM314" s="60"/>
      <c r="DQN314" s="60"/>
      <c r="DQO314" s="60"/>
      <c r="DQP314" s="60"/>
      <c r="DQQ314" s="60"/>
      <c r="DQR314" s="60"/>
      <c r="DQS314" s="60"/>
      <c r="DQT314" s="60"/>
      <c r="DQU314" s="60"/>
      <c r="DQV314" s="60"/>
      <c r="DQW314" s="60"/>
      <c r="DQX314" s="60"/>
      <c r="DQY314" s="60"/>
      <c r="DQZ314" s="60"/>
      <c r="DRA314" s="60"/>
      <c r="DRB314" s="60"/>
      <c r="DRC314" s="60"/>
      <c r="DRD314" s="60"/>
      <c r="DRE314" s="60"/>
      <c r="DRF314" s="60"/>
      <c r="DRG314" s="60"/>
      <c r="DRH314" s="60"/>
      <c r="DRI314" s="60"/>
      <c r="DRJ314" s="60"/>
      <c r="DRK314" s="60"/>
      <c r="DRL314" s="60"/>
      <c r="DRM314" s="60"/>
      <c r="DRN314" s="60"/>
      <c r="DRO314" s="60"/>
      <c r="DRP314" s="60"/>
      <c r="DRQ314" s="60"/>
      <c r="DRR314" s="60"/>
      <c r="DRS314" s="60"/>
      <c r="DRT314" s="60"/>
      <c r="DRU314" s="60"/>
      <c r="DRV314" s="60"/>
      <c r="DRW314" s="60"/>
      <c r="DRX314" s="60"/>
      <c r="DRY314" s="60"/>
      <c r="DRZ314" s="60"/>
      <c r="DSA314" s="60"/>
      <c r="DSB314" s="60"/>
      <c r="DSC314" s="60"/>
      <c r="DSD314" s="60"/>
      <c r="DSE314" s="60"/>
      <c r="DSF314" s="60"/>
      <c r="DSG314" s="60"/>
      <c r="DSH314" s="60"/>
      <c r="DSI314" s="60"/>
      <c r="DSJ314" s="60"/>
      <c r="DSK314" s="60"/>
      <c r="DSL314" s="60"/>
      <c r="DSM314" s="60"/>
      <c r="DSN314" s="60"/>
      <c r="DSO314" s="60"/>
      <c r="DSP314" s="60"/>
      <c r="DSQ314" s="60"/>
      <c r="DSR314" s="60"/>
      <c r="DSS314" s="60"/>
      <c r="DST314" s="60"/>
      <c r="DSU314" s="60"/>
      <c r="DSV314" s="60"/>
      <c r="DSW314" s="60"/>
      <c r="DSX314" s="60"/>
      <c r="DSY314" s="60"/>
      <c r="DSZ314" s="60"/>
      <c r="DTA314" s="60"/>
      <c r="DTB314" s="60"/>
      <c r="DTC314" s="60"/>
      <c r="DTD314" s="60"/>
      <c r="DTE314" s="60"/>
      <c r="DTF314" s="60"/>
      <c r="DTG314" s="60"/>
      <c r="DTH314" s="60"/>
      <c r="DTI314" s="60"/>
      <c r="DTJ314" s="60"/>
      <c r="DTK314" s="60"/>
      <c r="DTL314" s="60"/>
      <c r="DTM314" s="60"/>
      <c r="DTN314" s="60"/>
      <c r="DTO314" s="60"/>
      <c r="DTP314" s="60"/>
      <c r="DTQ314" s="60"/>
      <c r="DTR314" s="60"/>
      <c r="DTS314" s="60"/>
      <c r="DTT314" s="60"/>
      <c r="DTU314" s="60"/>
      <c r="DTV314" s="60"/>
      <c r="DTW314" s="60"/>
      <c r="DTX314" s="60"/>
      <c r="DTY314" s="60"/>
      <c r="DTZ314" s="60"/>
      <c r="DUA314" s="60"/>
      <c r="DUB314" s="60"/>
      <c r="DUC314" s="60"/>
      <c r="DUD314" s="60"/>
      <c r="DUE314" s="60"/>
      <c r="DUF314" s="60"/>
      <c r="DUG314" s="60"/>
      <c r="DUH314" s="60"/>
      <c r="DUI314" s="60"/>
      <c r="DUJ314" s="60"/>
      <c r="DUK314" s="60"/>
      <c r="DUL314" s="60"/>
      <c r="DUM314" s="60"/>
      <c r="DUN314" s="60"/>
      <c r="DUO314" s="60"/>
      <c r="DUP314" s="60"/>
      <c r="DUQ314" s="60"/>
      <c r="DUR314" s="60"/>
      <c r="DUS314" s="60"/>
      <c r="DUT314" s="60"/>
      <c r="DUU314" s="60"/>
      <c r="DUV314" s="60"/>
      <c r="DUW314" s="60"/>
      <c r="DUX314" s="60"/>
      <c r="DUY314" s="60"/>
      <c r="DUZ314" s="60"/>
      <c r="DVA314" s="60"/>
      <c r="DVB314" s="60"/>
      <c r="DVC314" s="60"/>
      <c r="DVD314" s="60"/>
      <c r="DVE314" s="60"/>
      <c r="DVF314" s="60"/>
      <c r="DVG314" s="60"/>
      <c r="DVH314" s="60"/>
      <c r="DVI314" s="60"/>
      <c r="DVJ314" s="60"/>
      <c r="DVK314" s="60"/>
      <c r="DVL314" s="60"/>
      <c r="DVM314" s="60"/>
      <c r="DVN314" s="60"/>
      <c r="DVO314" s="60"/>
      <c r="DVP314" s="60"/>
      <c r="DVQ314" s="60"/>
      <c r="DVR314" s="60"/>
      <c r="DVS314" s="60"/>
      <c r="DVT314" s="60"/>
      <c r="DVU314" s="60"/>
      <c r="DVV314" s="60"/>
      <c r="DVW314" s="60"/>
      <c r="DVX314" s="60"/>
      <c r="DVY314" s="60"/>
      <c r="DVZ314" s="60"/>
      <c r="DWA314" s="60"/>
      <c r="DWB314" s="60"/>
      <c r="DWC314" s="60"/>
      <c r="DWD314" s="60"/>
      <c r="DWE314" s="60"/>
      <c r="DWF314" s="60"/>
      <c r="DWG314" s="60"/>
      <c r="DWH314" s="60"/>
      <c r="DWI314" s="60"/>
      <c r="DWJ314" s="60"/>
      <c r="DWK314" s="60"/>
      <c r="DWL314" s="60"/>
      <c r="DWM314" s="60"/>
      <c r="DWN314" s="60"/>
      <c r="DWO314" s="60"/>
      <c r="DWP314" s="60"/>
      <c r="DWQ314" s="60"/>
      <c r="DWR314" s="60"/>
      <c r="DWS314" s="60"/>
      <c r="DWT314" s="60"/>
      <c r="DWU314" s="60"/>
      <c r="DWV314" s="60"/>
      <c r="DWW314" s="60"/>
      <c r="DWX314" s="60"/>
      <c r="DWY314" s="60"/>
      <c r="DWZ314" s="60"/>
      <c r="DXA314" s="60"/>
      <c r="DXB314" s="60"/>
      <c r="DXC314" s="60"/>
      <c r="DXD314" s="60"/>
      <c r="DXE314" s="60"/>
      <c r="DXF314" s="60"/>
      <c r="DXG314" s="60"/>
      <c r="DXH314" s="60"/>
      <c r="DXI314" s="60"/>
      <c r="DXJ314" s="60"/>
      <c r="DXK314" s="60"/>
      <c r="DXL314" s="60"/>
      <c r="DXM314" s="60"/>
      <c r="DXN314" s="60"/>
      <c r="DXO314" s="60"/>
      <c r="DXP314" s="60"/>
      <c r="DXQ314" s="60"/>
      <c r="DXR314" s="60"/>
      <c r="DXS314" s="60"/>
      <c r="DXT314" s="60"/>
      <c r="DXU314" s="60"/>
      <c r="DXV314" s="60"/>
      <c r="DXW314" s="60"/>
      <c r="DXX314" s="60"/>
      <c r="DXY314" s="60"/>
      <c r="DXZ314" s="60"/>
      <c r="DYA314" s="60"/>
      <c r="DYB314" s="60"/>
      <c r="DYC314" s="60"/>
      <c r="DYD314" s="60"/>
      <c r="DYE314" s="60"/>
      <c r="DYF314" s="60"/>
      <c r="DYG314" s="60"/>
      <c r="DYH314" s="60"/>
      <c r="DYI314" s="60"/>
      <c r="DYJ314" s="60"/>
      <c r="DYK314" s="60"/>
      <c r="DYL314" s="60"/>
      <c r="DYM314" s="60"/>
      <c r="DYN314" s="60"/>
      <c r="DYO314" s="60"/>
      <c r="DYP314" s="60"/>
      <c r="DYQ314" s="60"/>
      <c r="DYR314" s="60"/>
      <c r="DYS314" s="60"/>
      <c r="DYT314" s="60"/>
      <c r="DYU314" s="60"/>
      <c r="DYV314" s="60"/>
      <c r="DYW314" s="60"/>
      <c r="DYX314" s="60"/>
      <c r="DYY314" s="60"/>
      <c r="DYZ314" s="60"/>
      <c r="DZA314" s="60"/>
      <c r="DZB314" s="60"/>
      <c r="DZC314" s="60"/>
      <c r="DZD314" s="60"/>
      <c r="DZE314" s="60"/>
      <c r="DZF314" s="60"/>
      <c r="DZG314" s="60"/>
      <c r="DZH314" s="60"/>
      <c r="DZI314" s="60"/>
      <c r="DZJ314" s="60"/>
      <c r="DZK314" s="60"/>
      <c r="DZL314" s="60"/>
      <c r="DZM314" s="60"/>
      <c r="DZN314" s="60"/>
      <c r="DZO314" s="60"/>
      <c r="DZP314" s="60"/>
      <c r="DZQ314" s="60"/>
      <c r="DZR314" s="60"/>
      <c r="DZS314" s="60"/>
      <c r="DZT314" s="60"/>
      <c r="DZU314" s="60"/>
      <c r="DZV314" s="60"/>
      <c r="DZW314" s="60"/>
      <c r="DZX314" s="60"/>
      <c r="DZY314" s="60"/>
      <c r="DZZ314" s="60"/>
      <c r="EAA314" s="60"/>
      <c r="EAB314" s="60"/>
      <c r="EAC314" s="60"/>
      <c r="EAD314" s="60"/>
      <c r="EAE314" s="60"/>
      <c r="EAF314" s="60"/>
      <c r="EAG314" s="60"/>
      <c r="EAH314" s="60"/>
      <c r="EAI314" s="60"/>
      <c r="EAJ314" s="60"/>
      <c r="EAK314" s="60"/>
      <c r="EAL314" s="60"/>
      <c r="EAM314" s="60"/>
      <c r="EAN314" s="60"/>
      <c r="EAO314" s="60"/>
      <c r="EAP314" s="60"/>
      <c r="EAQ314" s="60"/>
      <c r="EAR314" s="60"/>
      <c r="EAS314" s="60"/>
      <c r="EAT314" s="60"/>
      <c r="EAU314" s="60"/>
      <c r="EAV314" s="60"/>
      <c r="EAW314" s="60"/>
      <c r="EAX314" s="60"/>
      <c r="EAY314" s="60"/>
      <c r="EAZ314" s="60"/>
      <c r="EBA314" s="60"/>
      <c r="EBB314" s="60"/>
      <c r="EBC314" s="60"/>
      <c r="EBD314" s="60"/>
      <c r="EBE314" s="60"/>
      <c r="EBF314" s="60"/>
      <c r="EBG314" s="60"/>
      <c r="EBH314" s="60"/>
      <c r="EBI314" s="60"/>
      <c r="EBJ314" s="60"/>
      <c r="EBK314" s="60"/>
      <c r="EBL314" s="60"/>
      <c r="EBM314" s="60"/>
      <c r="EBN314" s="60"/>
      <c r="EBO314" s="60"/>
      <c r="EBP314" s="60"/>
      <c r="EBQ314" s="60"/>
      <c r="EBR314" s="60"/>
      <c r="EBS314" s="60"/>
      <c r="EBT314" s="60"/>
      <c r="EBU314" s="60"/>
      <c r="EBV314" s="60"/>
      <c r="EBW314" s="60"/>
      <c r="EBX314" s="60"/>
      <c r="EBY314" s="60"/>
      <c r="EBZ314" s="60"/>
      <c r="ECA314" s="60"/>
      <c r="ECB314" s="60"/>
      <c r="ECC314" s="60"/>
      <c r="ECD314" s="60"/>
      <c r="ECE314" s="60"/>
      <c r="ECF314" s="60"/>
      <c r="ECG314" s="60"/>
      <c r="ECH314" s="60"/>
      <c r="ECI314" s="60"/>
      <c r="ECJ314" s="60"/>
      <c r="ECK314" s="60"/>
      <c r="ECL314" s="60"/>
      <c r="ECM314" s="60"/>
      <c r="ECN314" s="60"/>
      <c r="ECO314" s="60"/>
      <c r="ECP314" s="60"/>
      <c r="ECQ314" s="60"/>
      <c r="ECR314" s="60"/>
      <c r="ECS314" s="60"/>
      <c r="ECT314" s="60"/>
      <c r="ECU314" s="60"/>
      <c r="ECV314" s="60"/>
      <c r="ECW314" s="60"/>
      <c r="ECX314" s="60"/>
      <c r="ECY314" s="60"/>
      <c r="ECZ314" s="60"/>
      <c r="EDA314" s="60"/>
      <c r="EDB314" s="60"/>
      <c r="EDC314" s="60"/>
      <c r="EDD314" s="60"/>
      <c r="EDE314" s="60"/>
      <c r="EDF314" s="60"/>
      <c r="EDG314" s="60"/>
      <c r="EDH314" s="60"/>
      <c r="EDI314" s="60"/>
      <c r="EDJ314" s="60"/>
      <c r="EDK314" s="60"/>
      <c r="EDL314" s="60"/>
      <c r="EDM314" s="60"/>
      <c r="EDN314" s="60"/>
      <c r="EDO314" s="60"/>
      <c r="EDP314" s="60"/>
      <c r="EDQ314" s="60"/>
      <c r="EDR314" s="60"/>
      <c r="EDS314" s="60"/>
      <c r="EDT314" s="60"/>
      <c r="EDU314" s="60"/>
      <c r="EDV314" s="60"/>
      <c r="EDW314" s="60"/>
      <c r="EDX314" s="60"/>
      <c r="EDY314" s="60"/>
      <c r="EDZ314" s="60"/>
      <c r="EEA314" s="60"/>
      <c r="EEB314" s="60"/>
      <c r="EEC314" s="60"/>
      <c r="EED314" s="60"/>
      <c r="EEE314" s="60"/>
      <c r="EEF314" s="60"/>
      <c r="EEG314" s="60"/>
      <c r="EEH314" s="60"/>
      <c r="EEI314" s="60"/>
      <c r="EEJ314" s="60"/>
      <c r="EEK314" s="60"/>
      <c r="EEL314" s="60"/>
      <c r="EEM314" s="60"/>
      <c r="EEN314" s="60"/>
      <c r="EEO314" s="60"/>
      <c r="EEP314" s="60"/>
      <c r="EEQ314" s="60"/>
      <c r="EER314" s="60"/>
      <c r="EES314" s="60"/>
      <c r="EET314" s="60"/>
      <c r="EEU314" s="60"/>
      <c r="EEV314" s="60"/>
      <c r="EEW314" s="60"/>
      <c r="EEX314" s="60"/>
      <c r="EEY314" s="60"/>
      <c r="EEZ314" s="60"/>
      <c r="EFA314" s="60"/>
      <c r="EFB314" s="60"/>
      <c r="EFC314" s="60"/>
      <c r="EFD314" s="60"/>
      <c r="EFE314" s="60"/>
      <c r="EFF314" s="60"/>
      <c r="EFG314" s="60"/>
      <c r="EFH314" s="60"/>
      <c r="EFI314" s="60"/>
      <c r="EFJ314" s="60"/>
      <c r="EFK314" s="60"/>
      <c r="EFL314" s="60"/>
      <c r="EFM314" s="60"/>
      <c r="EFN314" s="60"/>
      <c r="EFO314" s="60"/>
      <c r="EFP314" s="60"/>
      <c r="EFQ314" s="60"/>
      <c r="EFR314" s="60"/>
      <c r="EFS314" s="60"/>
      <c r="EFT314" s="60"/>
      <c r="EFU314" s="60"/>
      <c r="EFV314" s="60"/>
      <c r="EFW314" s="60"/>
      <c r="EFX314" s="60"/>
      <c r="EFY314" s="60"/>
      <c r="EFZ314" s="60"/>
      <c r="EGA314" s="60"/>
      <c r="EGB314" s="60"/>
      <c r="EGC314" s="60"/>
      <c r="EGD314" s="60"/>
      <c r="EGE314" s="60"/>
      <c r="EGF314" s="60"/>
      <c r="EGG314" s="60"/>
      <c r="EGH314" s="60"/>
      <c r="EGI314" s="60"/>
      <c r="EGJ314" s="60"/>
      <c r="EGK314" s="60"/>
      <c r="EGL314" s="60"/>
      <c r="EGM314" s="60"/>
      <c r="EGN314" s="60"/>
      <c r="EGO314" s="60"/>
      <c r="EGP314" s="60"/>
      <c r="EGQ314" s="60"/>
      <c r="EGR314" s="60"/>
      <c r="EGS314" s="60"/>
      <c r="EGT314" s="60"/>
      <c r="EGU314" s="60"/>
      <c r="EGV314" s="60"/>
      <c r="EGW314" s="60"/>
      <c r="EGX314" s="60"/>
      <c r="EGY314" s="60"/>
      <c r="EGZ314" s="60"/>
      <c r="EHA314" s="60"/>
      <c r="EHB314" s="60"/>
      <c r="EHC314" s="60"/>
      <c r="EHD314" s="60"/>
      <c r="EHE314" s="60"/>
      <c r="EHF314" s="60"/>
      <c r="EHG314" s="60"/>
      <c r="EHH314" s="60"/>
      <c r="EHI314" s="60"/>
      <c r="EHJ314" s="60"/>
      <c r="EHK314" s="60"/>
      <c r="EHL314" s="60"/>
      <c r="EHM314" s="60"/>
      <c r="EHN314" s="60"/>
      <c r="EHO314" s="60"/>
      <c r="EHP314" s="60"/>
      <c r="EHQ314" s="60"/>
      <c r="EHR314" s="60"/>
      <c r="EHS314" s="60"/>
      <c r="EHT314" s="60"/>
      <c r="EHU314" s="60"/>
      <c r="EHV314" s="60"/>
      <c r="EHW314" s="60"/>
      <c r="EHX314" s="60"/>
      <c r="EHY314" s="60"/>
      <c r="EHZ314" s="60"/>
      <c r="EIA314" s="60"/>
      <c r="EIB314" s="60"/>
      <c r="EIC314" s="60"/>
      <c r="EID314" s="60"/>
      <c r="EIE314" s="60"/>
      <c r="EIF314" s="60"/>
      <c r="EIG314" s="60"/>
      <c r="EIH314" s="60"/>
      <c r="EII314" s="60"/>
      <c r="EIJ314" s="60"/>
      <c r="EIK314" s="60"/>
      <c r="EIL314" s="60"/>
      <c r="EIM314" s="60"/>
      <c r="EIN314" s="60"/>
      <c r="EIO314" s="60"/>
      <c r="EIP314" s="60"/>
      <c r="EIQ314" s="60"/>
      <c r="EIR314" s="60"/>
      <c r="EIS314" s="60"/>
      <c r="EIT314" s="60"/>
      <c r="EIU314" s="60"/>
      <c r="EIV314" s="60"/>
      <c r="EIW314" s="60"/>
      <c r="EIX314" s="60"/>
      <c r="EIY314" s="60"/>
      <c r="EIZ314" s="60"/>
      <c r="EJA314" s="60"/>
      <c r="EJB314" s="60"/>
      <c r="EJC314" s="60"/>
      <c r="EJD314" s="60"/>
      <c r="EJE314" s="60"/>
      <c r="EJF314" s="60"/>
      <c r="EJG314" s="60"/>
      <c r="EJH314" s="60"/>
      <c r="EJI314" s="60"/>
      <c r="EJJ314" s="60"/>
      <c r="EJK314" s="60"/>
      <c r="EJL314" s="60"/>
      <c r="EJM314" s="60"/>
      <c r="EJN314" s="60"/>
      <c r="EJO314" s="60"/>
      <c r="EJP314" s="60"/>
      <c r="EJQ314" s="60"/>
      <c r="EJR314" s="60"/>
      <c r="EJS314" s="60"/>
      <c r="EJT314" s="60"/>
      <c r="EJU314" s="60"/>
      <c r="EJV314" s="60"/>
      <c r="EJW314" s="60"/>
      <c r="EJX314" s="60"/>
      <c r="EJY314" s="60"/>
      <c r="EJZ314" s="60"/>
      <c r="EKA314" s="60"/>
      <c r="EKB314" s="60"/>
      <c r="EKC314" s="60"/>
      <c r="EKD314" s="60"/>
      <c r="EKE314" s="60"/>
      <c r="EKF314" s="60"/>
      <c r="EKG314" s="60"/>
      <c r="EKH314" s="60"/>
      <c r="EKI314" s="60"/>
      <c r="EKJ314" s="60"/>
      <c r="EKK314" s="60"/>
      <c r="EKL314" s="60"/>
      <c r="EKM314" s="60"/>
      <c r="EKN314" s="60"/>
      <c r="EKO314" s="60"/>
      <c r="EKP314" s="60"/>
      <c r="EKQ314" s="60"/>
      <c r="EKR314" s="60"/>
      <c r="EKS314" s="60"/>
      <c r="EKT314" s="60"/>
      <c r="EKU314" s="60"/>
      <c r="EKV314" s="60"/>
      <c r="EKW314" s="60"/>
      <c r="EKX314" s="60"/>
      <c r="EKY314" s="60"/>
      <c r="EKZ314" s="60"/>
      <c r="ELA314" s="60"/>
      <c r="ELB314" s="60"/>
      <c r="ELC314" s="60"/>
      <c r="ELD314" s="60"/>
      <c r="ELE314" s="60"/>
      <c r="ELF314" s="60"/>
      <c r="ELG314" s="60"/>
      <c r="ELH314" s="60"/>
      <c r="ELI314" s="60"/>
      <c r="ELJ314" s="60"/>
      <c r="ELK314" s="60"/>
      <c r="ELL314" s="60"/>
      <c r="ELM314" s="60"/>
      <c r="ELN314" s="60"/>
      <c r="ELO314" s="60"/>
      <c r="ELP314" s="60"/>
      <c r="ELQ314" s="60"/>
      <c r="ELR314" s="60"/>
      <c r="ELS314" s="60"/>
      <c r="ELT314" s="60"/>
      <c r="ELU314" s="60"/>
      <c r="ELV314" s="60"/>
      <c r="ELW314" s="60"/>
      <c r="ELX314" s="60"/>
      <c r="ELY314" s="60"/>
      <c r="ELZ314" s="60"/>
      <c r="EMA314" s="60"/>
      <c r="EMB314" s="60"/>
      <c r="EMC314" s="60"/>
      <c r="EMD314" s="60"/>
      <c r="EME314" s="60"/>
      <c r="EMF314" s="60"/>
      <c r="EMG314" s="60"/>
      <c r="EMH314" s="60"/>
      <c r="EMI314" s="60"/>
      <c r="EMJ314" s="60"/>
      <c r="EMK314" s="60"/>
      <c r="EML314" s="60"/>
      <c r="EMM314" s="60"/>
      <c r="EMN314" s="60"/>
      <c r="EMO314" s="60"/>
      <c r="EMP314" s="60"/>
      <c r="EMQ314" s="60"/>
      <c r="EMR314" s="60"/>
      <c r="EMS314" s="60"/>
      <c r="EMT314" s="60"/>
      <c r="EMU314" s="60"/>
      <c r="EMV314" s="60"/>
      <c r="EMW314" s="60"/>
      <c r="EMX314" s="60"/>
      <c r="EMY314" s="60"/>
      <c r="EMZ314" s="60"/>
      <c r="ENA314" s="60"/>
      <c r="ENB314" s="60"/>
      <c r="ENC314" s="60"/>
      <c r="END314" s="60"/>
      <c r="ENE314" s="60"/>
      <c r="ENF314" s="60"/>
      <c r="ENG314" s="60"/>
      <c r="ENH314" s="60"/>
      <c r="ENI314" s="60"/>
      <c r="ENJ314" s="60"/>
      <c r="ENK314" s="60"/>
      <c r="ENL314" s="60"/>
      <c r="ENM314" s="60"/>
      <c r="ENN314" s="60"/>
      <c r="ENO314" s="60"/>
      <c r="ENP314" s="60"/>
      <c r="ENQ314" s="60"/>
      <c r="ENR314" s="60"/>
      <c r="ENS314" s="60"/>
      <c r="ENT314" s="60"/>
      <c r="ENU314" s="60"/>
      <c r="ENV314" s="60"/>
      <c r="ENW314" s="60"/>
      <c r="ENX314" s="60"/>
      <c r="ENY314" s="60"/>
      <c r="ENZ314" s="60"/>
      <c r="EOA314" s="60"/>
      <c r="EOB314" s="60"/>
      <c r="EOC314" s="60"/>
      <c r="EOD314" s="60"/>
      <c r="EOE314" s="60"/>
      <c r="EOF314" s="60"/>
      <c r="EOG314" s="60"/>
      <c r="EOH314" s="60"/>
      <c r="EOI314" s="60"/>
      <c r="EOJ314" s="60"/>
      <c r="EOK314" s="60"/>
      <c r="EOL314" s="60"/>
      <c r="EOM314" s="60"/>
      <c r="EON314" s="60"/>
      <c r="EOO314" s="60"/>
      <c r="EOP314" s="60"/>
      <c r="EOQ314" s="60"/>
      <c r="EOR314" s="60"/>
      <c r="EOS314" s="60"/>
      <c r="EOT314" s="60"/>
      <c r="EOU314" s="60"/>
      <c r="EOV314" s="60"/>
      <c r="EOW314" s="60"/>
      <c r="EOX314" s="60"/>
      <c r="EOY314" s="60"/>
      <c r="EOZ314" s="60"/>
      <c r="EPA314" s="60"/>
      <c r="EPB314" s="60"/>
      <c r="EPC314" s="60"/>
      <c r="EPD314" s="60"/>
      <c r="EPE314" s="60"/>
      <c r="EPF314" s="60"/>
      <c r="EPG314" s="60"/>
      <c r="EPH314" s="60"/>
      <c r="EPI314" s="60"/>
      <c r="EPJ314" s="60"/>
      <c r="EPK314" s="60"/>
      <c r="EPL314" s="60"/>
      <c r="EPM314" s="60"/>
      <c r="EPN314" s="60"/>
      <c r="EPO314" s="60"/>
      <c r="EPP314" s="60"/>
      <c r="EPQ314" s="60"/>
      <c r="EPR314" s="60"/>
      <c r="EPS314" s="60"/>
      <c r="EPT314" s="60"/>
      <c r="EPU314" s="60"/>
      <c r="EPV314" s="60"/>
      <c r="EPW314" s="60"/>
      <c r="EPX314" s="60"/>
      <c r="EPY314" s="60"/>
      <c r="EPZ314" s="60"/>
      <c r="EQA314" s="60"/>
      <c r="EQB314" s="60"/>
      <c r="EQC314" s="60"/>
      <c r="EQD314" s="60"/>
      <c r="EQE314" s="60"/>
      <c r="EQF314" s="60"/>
      <c r="EQG314" s="60"/>
      <c r="EQH314" s="60"/>
      <c r="EQI314" s="60"/>
      <c r="EQJ314" s="60"/>
      <c r="EQK314" s="60"/>
      <c r="EQL314" s="60"/>
      <c r="EQM314" s="60"/>
      <c r="EQN314" s="60"/>
      <c r="EQO314" s="60"/>
      <c r="EQP314" s="60"/>
      <c r="EQQ314" s="60"/>
      <c r="EQR314" s="60"/>
      <c r="EQS314" s="60"/>
      <c r="EQT314" s="60"/>
      <c r="EQU314" s="60"/>
      <c r="EQV314" s="60"/>
      <c r="EQW314" s="60"/>
      <c r="EQX314" s="60"/>
      <c r="EQY314" s="60"/>
      <c r="EQZ314" s="60"/>
      <c r="ERA314" s="60"/>
      <c r="ERB314" s="60"/>
      <c r="ERC314" s="60"/>
      <c r="ERD314" s="60"/>
      <c r="ERE314" s="60"/>
      <c r="ERF314" s="60"/>
      <c r="ERG314" s="60"/>
      <c r="ERH314" s="60"/>
      <c r="ERI314" s="60"/>
      <c r="ERJ314" s="60"/>
      <c r="ERK314" s="60"/>
      <c r="ERL314" s="60"/>
      <c r="ERM314" s="60"/>
      <c r="ERN314" s="60"/>
      <c r="ERO314" s="60"/>
      <c r="ERP314" s="60"/>
      <c r="ERQ314" s="60"/>
      <c r="ERR314" s="60"/>
      <c r="ERS314" s="60"/>
      <c r="ERT314" s="60"/>
      <c r="ERU314" s="60"/>
      <c r="ERV314" s="60"/>
      <c r="ERW314" s="60"/>
      <c r="ERX314" s="60"/>
      <c r="ERY314" s="60"/>
      <c r="ERZ314" s="60"/>
      <c r="ESA314" s="60"/>
      <c r="ESB314" s="60"/>
      <c r="ESC314" s="60"/>
      <c r="ESD314" s="60"/>
      <c r="ESE314" s="60"/>
      <c r="ESF314" s="60"/>
      <c r="ESG314" s="60"/>
      <c r="ESH314" s="60"/>
      <c r="ESI314" s="60"/>
      <c r="ESJ314" s="60"/>
      <c r="ESK314" s="60"/>
      <c r="ESL314" s="60"/>
      <c r="ESM314" s="60"/>
      <c r="ESN314" s="60"/>
      <c r="ESO314" s="60"/>
      <c r="ESP314" s="60"/>
      <c r="ESQ314" s="60"/>
      <c r="ESR314" s="60"/>
      <c r="ESS314" s="60"/>
      <c r="EST314" s="60"/>
      <c r="ESU314" s="60"/>
      <c r="ESV314" s="60"/>
      <c r="ESW314" s="60"/>
      <c r="ESX314" s="60"/>
      <c r="ESY314" s="60"/>
      <c r="ESZ314" s="60"/>
      <c r="ETA314" s="60"/>
      <c r="ETB314" s="60"/>
      <c r="ETC314" s="60"/>
      <c r="ETD314" s="60"/>
      <c r="ETE314" s="60"/>
      <c r="ETF314" s="60"/>
      <c r="ETG314" s="60"/>
      <c r="ETH314" s="60"/>
      <c r="ETI314" s="60"/>
      <c r="ETJ314" s="60"/>
      <c r="ETK314" s="60"/>
      <c r="ETL314" s="60"/>
      <c r="ETM314" s="60"/>
      <c r="ETN314" s="60"/>
      <c r="ETO314" s="60"/>
      <c r="ETP314" s="60"/>
      <c r="ETQ314" s="60"/>
      <c r="ETR314" s="60"/>
      <c r="ETS314" s="60"/>
      <c r="ETT314" s="60"/>
      <c r="ETU314" s="60"/>
      <c r="ETV314" s="60"/>
      <c r="ETW314" s="60"/>
      <c r="ETX314" s="60"/>
      <c r="ETY314" s="60"/>
      <c r="ETZ314" s="60"/>
      <c r="EUA314" s="60"/>
      <c r="EUB314" s="60"/>
      <c r="EUC314" s="60"/>
      <c r="EUD314" s="60"/>
      <c r="EUE314" s="60"/>
      <c r="EUF314" s="60"/>
      <c r="EUG314" s="60"/>
      <c r="EUH314" s="60"/>
      <c r="EUI314" s="60"/>
      <c r="EUJ314" s="60"/>
      <c r="EUK314" s="60"/>
      <c r="EUL314" s="60"/>
      <c r="EUM314" s="60"/>
      <c r="EUN314" s="60"/>
      <c r="EUO314" s="60"/>
      <c r="EUP314" s="60"/>
      <c r="EUQ314" s="60"/>
      <c r="EUR314" s="60"/>
      <c r="EUS314" s="60"/>
      <c r="EUT314" s="60"/>
      <c r="EUU314" s="60"/>
      <c r="EUV314" s="60"/>
      <c r="EUW314" s="60"/>
      <c r="EUX314" s="60"/>
      <c r="EUY314" s="60"/>
      <c r="EUZ314" s="60"/>
      <c r="EVA314" s="60"/>
      <c r="EVB314" s="60"/>
      <c r="EVC314" s="60"/>
      <c r="EVD314" s="60"/>
      <c r="EVE314" s="60"/>
      <c r="EVF314" s="60"/>
      <c r="EVG314" s="60"/>
      <c r="EVH314" s="60"/>
      <c r="EVI314" s="60"/>
      <c r="EVJ314" s="60"/>
      <c r="EVK314" s="60"/>
      <c r="EVL314" s="60"/>
      <c r="EVM314" s="60"/>
      <c r="EVN314" s="60"/>
      <c r="EVO314" s="60"/>
      <c r="EVP314" s="60"/>
      <c r="EVQ314" s="60"/>
      <c r="EVR314" s="60"/>
      <c r="EVS314" s="60"/>
      <c r="EVT314" s="60"/>
      <c r="EVU314" s="60"/>
      <c r="EVV314" s="60"/>
      <c r="EVW314" s="60"/>
      <c r="EVX314" s="60"/>
      <c r="EVY314" s="60"/>
      <c r="EVZ314" s="60"/>
      <c r="EWA314" s="60"/>
      <c r="EWB314" s="60"/>
      <c r="EWC314" s="60"/>
      <c r="EWD314" s="60"/>
      <c r="EWE314" s="60"/>
      <c r="EWF314" s="60"/>
      <c r="EWG314" s="60"/>
      <c r="EWH314" s="60"/>
      <c r="EWI314" s="60"/>
      <c r="EWJ314" s="60"/>
      <c r="EWK314" s="60"/>
      <c r="EWL314" s="60"/>
      <c r="EWM314" s="60"/>
      <c r="EWN314" s="60"/>
      <c r="EWO314" s="60"/>
      <c r="EWP314" s="60"/>
      <c r="EWQ314" s="60"/>
      <c r="EWR314" s="60"/>
      <c r="EWS314" s="60"/>
      <c r="EWT314" s="60"/>
      <c r="EWU314" s="60"/>
      <c r="EWV314" s="60"/>
      <c r="EWW314" s="60"/>
      <c r="EWX314" s="60"/>
      <c r="EWY314" s="60"/>
      <c r="EWZ314" s="60"/>
      <c r="EXA314" s="60"/>
      <c r="EXB314" s="60"/>
      <c r="EXC314" s="60"/>
      <c r="EXD314" s="60"/>
      <c r="EXE314" s="60"/>
      <c r="EXF314" s="60"/>
      <c r="EXG314" s="60"/>
      <c r="EXH314" s="60"/>
      <c r="EXI314" s="60"/>
      <c r="EXJ314" s="60"/>
      <c r="EXK314" s="60"/>
      <c r="EXL314" s="60"/>
      <c r="EXM314" s="60"/>
      <c r="EXN314" s="60"/>
      <c r="EXO314" s="60"/>
      <c r="EXP314" s="60"/>
      <c r="EXQ314" s="60"/>
      <c r="EXR314" s="60"/>
      <c r="EXS314" s="60"/>
      <c r="EXT314" s="60"/>
      <c r="EXU314" s="60"/>
      <c r="EXV314" s="60"/>
      <c r="EXW314" s="60"/>
      <c r="EXX314" s="60"/>
      <c r="EXY314" s="60"/>
      <c r="EXZ314" s="60"/>
      <c r="EYA314" s="60"/>
      <c r="EYB314" s="60"/>
      <c r="EYC314" s="60"/>
      <c r="EYD314" s="60"/>
      <c r="EYE314" s="60"/>
      <c r="EYF314" s="60"/>
      <c r="EYG314" s="60"/>
      <c r="EYH314" s="60"/>
      <c r="EYI314" s="60"/>
      <c r="EYJ314" s="60"/>
      <c r="EYK314" s="60"/>
      <c r="EYL314" s="60"/>
      <c r="EYM314" s="60"/>
      <c r="EYN314" s="60"/>
      <c r="EYO314" s="60"/>
      <c r="EYP314" s="60"/>
      <c r="EYQ314" s="60"/>
      <c r="EYR314" s="60"/>
      <c r="EYS314" s="60"/>
      <c r="EYT314" s="60"/>
      <c r="EYU314" s="60"/>
      <c r="EYV314" s="60"/>
      <c r="EYW314" s="60"/>
      <c r="EYX314" s="60"/>
      <c r="EYY314" s="60"/>
      <c r="EYZ314" s="60"/>
      <c r="EZA314" s="60"/>
      <c r="EZB314" s="60"/>
      <c r="EZC314" s="60"/>
      <c r="EZD314" s="60"/>
      <c r="EZE314" s="60"/>
      <c r="EZF314" s="60"/>
      <c r="EZG314" s="60"/>
      <c r="EZH314" s="60"/>
      <c r="EZI314" s="60"/>
      <c r="EZJ314" s="60"/>
      <c r="EZK314" s="60"/>
      <c r="EZL314" s="60"/>
      <c r="EZM314" s="60"/>
      <c r="EZN314" s="60"/>
      <c r="EZO314" s="60"/>
      <c r="EZP314" s="60"/>
      <c r="EZQ314" s="60"/>
      <c r="EZR314" s="60"/>
      <c r="EZS314" s="60"/>
      <c r="EZT314" s="60"/>
      <c r="EZU314" s="60"/>
      <c r="EZV314" s="60"/>
      <c r="EZW314" s="60"/>
      <c r="EZX314" s="60"/>
      <c r="EZY314" s="60"/>
      <c r="EZZ314" s="60"/>
      <c r="FAA314" s="60"/>
      <c r="FAB314" s="60"/>
      <c r="FAC314" s="60"/>
      <c r="FAD314" s="60"/>
      <c r="FAE314" s="60"/>
      <c r="FAF314" s="60"/>
      <c r="FAG314" s="60"/>
      <c r="FAH314" s="60"/>
      <c r="FAI314" s="60"/>
      <c r="FAJ314" s="60"/>
      <c r="FAK314" s="60"/>
      <c r="FAL314" s="60"/>
      <c r="FAM314" s="60"/>
      <c r="FAN314" s="60"/>
      <c r="FAO314" s="60"/>
      <c r="FAP314" s="60"/>
      <c r="FAQ314" s="60"/>
      <c r="FAR314" s="60"/>
      <c r="FAS314" s="60"/>
      <c r="FAT314" s="60"/>
      <c r="FAU314" s="60"/>
      <c r="FAV314" s="60"/>
      <c r="FAW314" s="60"/>
      <c r="FAX314" s="60"/>
      <c r="FAY314" s="60"/>
      <c r="FAZ314" s="60"/>
      <c r="FBA314" s="60"/>
      <c r="FBB314" s="60"/>
      <c r="FBC314" s="60"/>
      <c r="FBD314" s="60"/>
      <c r="FBE314" s="60"/>
      <c r="FBF314" s="60"/>
      <c r="FBG314" s="60"/>
      <c r="FBH314" s="60"/>
      <c r="FBI314" s="60"/>
      <c r="FBJ314" s="60"/>
      <c r="FBK314" s="60"/>
      <c r="FBL314" s="60"/>
      <c r="FBM314" s="60"/>
      <c r="FBN314" s="60"/>
      <c r="FBO314" s="60"/>
      <c r="FBP314" s="60"/>
      <c r="FBQ314" s="60"/>
      <c r="FBR314" s="60"/>
      <c r="FBS314" s="60"/>
      <c r="FBT314" s="60"/>
      <c r="FBU314" s="60"/>
      <c r="FBV314" s="60"/>
      <c r="FBW314" s="60"/>
      <c r="FBX314" s="60"/>
      <c r="FBY314" s="60"/>
      <c r="FBZ314" s="60"/>
      <c r="FCA314" s="60"/>
      <c r="FCB314" s="60"/>
      <c r="FCC314" s="60"/>
      <c r="FCD314" s="60"/>
      <c r="FCE314" s="60"/>
      <c r="FCF314" s="60"/>
      <c r="FCG314" s="60"/>
      <c r="FCH314" s="60"/>
      <c r="FCI314" s="60"/>
      <c r="FCJ314" s="60"/>
      <c r="FCK314" s="60"/>
      <c r="FCL314" s="60"/>
      <c r="FCM314" s="60"/>
      <c r="FCN314" s="60"/>
      <c r="FCO314" s="60"/>
      <c r="FCP314" s="60"/>
      <c r="FCQ314" s="60"/>
      <c r="FCR314" s="60"/>
      <c r="FCS314" s="60"/>
      <c r="FCT314" s="60"/>
      <c r="FCU314" s="60"/>
      <c r="FCV314" s="60"/>
      <c r="FCW314" s="60"/>
      <c r="FCX314" s="60"/>
      <c r="FCY314" s="60"/>
      <c r="FCZ314" s="60"/>
      <c r="FDA314" s="60"/>
      <c r="FDB314" s="60"/>
      <c r="FDC314" s="60"/>
      <c r="FDD314" s="60"/>
      <c r="FDE314" s="60"/>
      <c r="FDF314" s="60"/>
      <c r="FDG314" s="60"/>
      <c r="FDH314" s="60"/>
      <c r="FDI314" s="60"/>
      <c r="FDJ314" s="60"/>
      <c r="FDK314" s="60"/>
      <c r="FDL314" s="60"/>
      <c r="FDM314" s="60"/>
      <c r="FDN314" s="60"/>
      <c r="FDO314" s="60"/>
      <c r="FDP314" s="60"/>
      <c r="FDQ314" s="60"/>
      <c r="FDR314" s="60"/>
      <c r="FDS314" s="60"/>
      <c r="FDT314" s="60"/>
      <c r="FDU314" s="60"/>
      <c r="FDV314" s="60"/>
      <c r="FDW314" s="60"/>
      <c r="FDX314" s="60"/>
      <c r="FDY314" s="60"/>
      <c r="FDZ314" s="60"/>
      <c r="FEA314" s="60"/>
      <c r="FEB314" s="60"/>
      <c r="FEC314" s="60"/>
      <c r="FED314" s="60"/>
      <c r="FEE314" s="60"/>
      <c r="FEF314" s="60"/>
      <c r="FEG314" s="60"/>
      <c r="FEH314" s="60"/>
      <c r="FEI314" s="60"/>
      <c r="FEJ314" s="60"/>
      <c r="FEK314" s="60"/>
      <c r="FEL314" s="60"/>
      <c r="FEM314" s="60"/>
      <c r="FEN314" s="60"/>
      <c r="FEO314" s="60"/>
      <c r="FEP314" s="60"/>
      <c r="FEQ314" s="60"/>
      <c r="FER314" s="60"/>
      <c r="FES314" s="60"/>
      <c r="FET314" s="60"/>
      <c r="FEU314" s="60"/>
      <c r="FEV314" s="60"/>
      <c r="FEW314" s="60"/>
      <c r="FEX314" s="60"/>
      <c r="FEY314" s="60"/>
      <c r="FEZ314" s="60"/>
      <c r="FFA314" s="60"/>
      <c r="FFB314" s="60"/>
      <c r="FFC314" s="60"/>
      <c r="FFD314" s="60"/>
      <c r="FFE314" s="60"/>
      <c r="FFF314" s="60"/>
      <c r="FFG314" s="60"/>
      <c r="FFH314" s="60"/>
      <c r="FFI314" s="60"/>
      <c r="FFJ314" s="60"/>
      <c r="FFK314" s="60"/>
      <c r="FFL314" s="60"/>
      <c r="FFM314" s="60"/>
      <c r="FFN314" s="60"/>
      <c r="FFO314" s="60"/>
      <c r="FFP314" s="60"/>
      <c r="FFQ314" s="60"/>
      <c r="FFR314" s="60"/>
      <c r="FFS314" s="60"/>
      <c r="FFT314" s="60"/>
      <c r="FFU314" s="60"/>
      <c r="FFV314" s="60"/>
      <c r="FFW314" s="60"/>
      <c r="FFX314" s="60"/>
      <c r="FFY314" s="60"/>
      <c r="FFZ314" s="60"/>
      <c r="FGA314" s="60"/>
      <c r="FGB314" s="60"/>
      <c r="FGC314" s="60"/>
      <c r="FGD314" s="60"/>
      <c r="FGE314" s="60"/>
      <c r="FGF314" s="60"/>
      <c r="FGG314" s="60"/>
      <c r="FGH314" s="60"/>
      <c r="FGI314" s="60"/>
      <c r="FGJ314" s="60"/>
      <c r="FGK314" s="60"/>
      <c r="FGL314" s="60"/>
      <c r="FGM314" s="60"/>
      <c r="FGN314" s="60"/>
      <c r="FGO314" s="60"/>
      <c r="FGP314" s="60"/>
      <c r="FGQ314" s="60"/>
      <c r="FGR314" s="60"/>
      <c r="FGS314" s="60"/>
      <c r="FGT314" s="60"/>
      <c r="FGU314" s="60"/>
      <c r="FGV314" s="60"/>
      <c r="FGW314" s="60"/>
      <c r="FGX314" s="60"/>
      <c r="FGY314" s="60"/>
      <c r="FGZ314" s="60"/>
      <c r="FHA314" s="60"/>
      <c r="FHB314" s="60"/>
      <c r="FHC314" s="60"/>
      <c r="FHD314" s="60"/>
      <c r="FHE314" s="60"/>
      <c r="FHF314" s="60"/>
      <c r="FHG314" s="60"/>
      <c r="FHH314" s="60"/>
      <c r="FHI314" s="60"/>
      <c r="FHJ314" s="60"/>
      <c r="FHK314" s="60"/>
      <c r="FHL314" s="60"/>
      <c r="FHM314" s="60"/>
      <c r="FHN314" s="60"/>
      <c r="FHO314" s="60"/>
      <c r="FHP314" s="60"/>
      <c r="FHQ314" s="60"/>
      <c r="FHR314" s="60"/>
      <c r="FHS314" s="60"/>
      <c r="FHT314" s="60"/>
      <c r="FHU314" s="60"/>
      <c r="FHV314" s="60"/>
      <c r="FHW314" s="60"/>
      <c r="FHX314" s="60"/>
      <c r="FHY314" s="60"/>
      <c r="FHZ314" s="60"/>
      <c r="FIA314" s="60"/>
      <c r="FIB314" s="60"/>
      <c r="FIC314" s="60"/>
      <c r="FID314" s="60"/>
      <c r="FIE314" s="60"/>
      <c r="FIF314" s="60"/>
      <c r="FIG314" s="60"/>
      <c r="FIH314" s="60"/>
      <c r="FII314" s="60"/>
      <c r="FIJ314" s="60"/>
      <c r="FIK314" s="60"/>
      <c r="FIL314" s="60"/>
      <c r="FIM314" s="60"/>
      <c r="FIN314" s="60"/>
      <c r="FIO314" s="60"/>
      <c r="FIP314" s="60"/>
      <c r="FIQ314" s="60"/>
      <c r="FIR314" s="60"/>
      <c r="FIS314" s="60"/>
      <c r="FIT314" s="60"/>
      <c r="FIU314" s="60"/>
      <c r="FIV314" s="60"/>
      <c r="FIW314" s="60"/>
      <c r="FIX314" s="60"/>
      <c r="FIY314" s="60"/>
      <c r="FIZ314" s="60"/>
      <c r="FJA314" s="60"/>
      <c r="FJB314" s="60"/>
      <c r="FJC314" s="60"/>
      <c r="FJD314" s="60"/>
      <c r="FJE314" s="60"/>
      <c r="FJF314" s="60"/>
      <c r="FJG314" s="60"/>
      <c r="FJH314" s="60"/>
      <c r="FJI314" s="60"/>
      <c r="FJJ314" s="60"/>
      <c r="FJK314" s="60"/>
      <c r="FJL314" s="60"/>
      <c r="FJM314" s="60"/>
      <c r="FJN314" s="60"/>
      <c r="FJO314" s="60"/>
      <c r="FJP314" s="60"/>
      <c r="FJQ314" s="60"/>
      <c r="FJR314" s="60"/>
      <c r="FJS314" s="60"/>
      <c r="FJT314" s="60"/>
      <c r="FJU314" s="60"/>
      <c r="FJV314" s="60"/>
      <c r="FJW314" s="60"/>
      <c r="FJX314" s="60"/>
      <c r="FJY314" s="60"/>
      <c r="FJZ314" s="60"/>
      <c r="FKA314" s="60"/>
      <c r="FKB314" s="60"/>
      <c r="FKC314" s="60"/>
      <c r="FKD314" s="60"/>
      <c r="FKE314" s="60"/>
      <c r="FKF314" s="60"/>
      <c r="FKG314" s="60"/>
      <c r="FKH314" s="60"/>
      <c r="FKI314" s="60"/>
      <c r="FKJ314" s="60"/>
      <c r="FKK314" s="60"/>
      <c r="FKL314" s="60"/>
      <c r="FKM314" s="60"/>
      <c r="FKN314" s="60"/>
      <c r="FKO314" s="60"/>
      <c r="FKP314" s="60"/>
      <c r="FKQ314" s="60"/>
      <c r="FKR314" s="60"/>
      <c r="FKS314" s="60"/>
      <c r="FKT314" s="60"/>
      <c r="FKU314" s="60"/>
      <c r="FKV314" s="60"/>
      <c r="FKW314" s="60"/>
      <c r="FKX314" s="60"/>
      <c r="FKY314" s="60"/>
      <c r="FKZ314" s="60"/>
      <c r="FLA314" s="60"/>
      <c r="FLB314" s="60"/>
      <c r="FLC314" s="60"/>
      <c r="FLD314" s="60"/>
      <c r="FLE314" s="60"/>
      <c r="FLF314" s="60"/>
      <c r="FLG314" s="60"/>
      <c r="FLH314" s="60"/>
      <c r="FLI314" s="60"/>
      <c r="FLJ314" s="60"/>
      <c r="FLK314" s="60"/>
      <c r="FLL314" s="60"/>
      <c r="FLM314" s="60"/>
      <c r="FLN314" s="60"/>
      <c r="FLO314" s="60"/>
      <c r="FLP314" s="60"/>
      <c r="FLQ314" s="60"/>
      <c r="FLR314" s="60"/>
      <c r="FLS314" s="60"/>
      <c r="FLT314" s="60"/>
      <c r="FLU314" s="60"/>
      <c r="FLV314" s="60"/>
      <c r="FLW314" s="60"/>
      <c r="FLX314" s="60"/>
      <c r="FLY314" s="60"/>
      <c r="FLZ314" s="60"/>
      <c r="FMA314" s="60"/>
      <c r="FMB314" s="60"/>
      <c r="FMC314" s="60"/>
      <c r="FMD314" s="60"/>
      <c r="FME314" s="60"/>
      <c r="FMF314" s="60"/>
      <c r="FMG314" s="60"/>
      <c r="FMH314" s="60"/>
      <c r="FMI314" s="60"/>
      <c r="FMJ314" s="60"/>
      <c r="FMK314" s="60"/>
      <c r="FML314" s="60"/>
      <c r="FMM314" s="60"/>
      <c r="FMN314" s="60"/>
      <c r="FMO314" s="60"/>
      <c r="FMP314" s="60"/>
      <c r="FMQ314" s="60"/>
      <c r="FMR314" s="60"/>
      <c r="FMS314" s="60"/>
      <c r="FMT314" s="60"/>
      <c r="FMU314" s="60"/>
      <c r="FMV314" s="60"/>
      <c r="FMW314" s="60"/>
      <c r="FMX314" s="60"/>
      <c r="FMY314" s="60"/>
      <c r="FMZ314" s="60"/>
      <c r="FNA314" s="60"/>
      <c r="FNB314" s="60"/>
      <c r="FNC314" s="60"/>
      <c r="FND314" s="60"/>
      <c r="FNE314" s="60"/>
      <c r="FNF314" s="60"/>
      <c r="FNG314" s="60"/>
      <c r="FNH314" s="60"/>
      <c r="FNI314" s="60"/>
      <c r="FNJ314" s="60"/>
      <c r="FNK314" s="60"/>
      <c r="FNL314" s="60"/>
      <c r="FNM314" s="60"/>
      <c r="FNN314" s="60"/>
      <c r="FNO314" s="60"/>
      <c r="FNP314" s="60"/>
      <c r="FNQ314" s="60"/>
      <c r="FNR314" s="60"/>
      <c r="FNS314" s="60"/>
      <c r="FNT314" s="60"/>
      <c r="FNU314" s="60"/>
      <c r="FNV314" s="60"/>
      <c r="FNW314" s="60"/>
      <c r="FNX314" s="60"/>
      <c r="FNY314" s="60"/>
      <c r="FNZ314" s="60"/>
      <c r="FOA314" s="60"/>
      <c r="FOB314" s="60"/>
      <c r="FOC314" s="60"/>
      <c r="FOD314" s="60"/>
      <c r="FOE314" s="60"/>
      <c r="FOF314" s="60"/>
      <c r="FOG314" s="60"/>
      <c r="FOH314" s="60"/>
      <c r="FOI314" s="60"/>
      <c r="FOJ314" s="60"/>
      <c r="FOK314" s="60"/>
      <c r="FOL314" s="60"/>
      <c r="FOM314" s="60"/>
      <c r="FON314" s="60"/>
      <c r="FOO314" s="60"/>
      <c r="FOP314" s="60"/>
      <c r="FOQ314" s="60"/>
      <c r="FOR314" s="60"/>
      <c r="FOS314" s="60"/>
      <c r="FOT314" s="60"/>
      <c r="FOU314" s="60"/>
      <c r="FOV314" s="60"/>
      <c r="FOW314" s="60"/>
      <c r="FOX314" s="60"/>
      <c r="FOY314" s="60"/>
      <c r="FOZ314" s="60"/>
      <c r="FPA314" s="60"/>
      <c r="FPB314" s="60"/>
      <c r="FPC314" s="60"/>
      <c r="FPD314" s="60"/>
      <c r="FPE314" s="60"/>
      <c r="FPF314" s="60"/>
      <c r="FPG314" s="60"/>
      <c r="FPH314" s="60"/>
      <c r="FPI314" s="60"/>
      <c r="FPJ314" s="60"/>
      <c r="FPK314" s="60"/>
      <c r="FPL314" s="60"/>
      <c r="FPM314" s="60"/>
      <c r="FPN314" s="60"/>
      <c r="FPO314" s="60"/>
      <c r="FPP314" s="60"/>
      <c r="FPQ314" s="60"/>
      <c r="FPR314" s="60"/>
      <c r="FPS314" s="60"/>
      <c r="FPT314" s="60"/>
      <c r="FPU314" s="60"/>
      <c r="FPV314" s="60"/>
      <c r="FPW314" s="60"/>
      <c r="FPX314" s="60"/>
      <c r="FPY314" s="60"/>
      <c r="FPZ314" s="60"/>
      <c r="FQA314" s="60"/>
      <c r="FQB314" s="60"/>
      <c r="FQC314" s="60"/>
      <c r="FQD314" s="60"/>
      <c r="FQE314" s="60"/>
      <c r="FQF314" s="60"/>
      <c r="FQG314" s="60"/>
      <c r="FQH314" s="60"/>
      <c r="FQI314" s="60"/>
      <c r="FQJ314" s="60"/>
      <c r="FQK314" s="60"/>
      <c r="FQL314" s="60"/>
      <c r="FQM314" s="60"/>
      <c r="FQN314" s="60"/>
      <c r="FQO314" s="60"/>
      <c r="FQP314" s="60"/>
      <c r="FQQ314" s="60"/>
      <c r="FQR314" s="60"/>
      <c r="FQS314" s="60"/>
      <c r="FQT314" s="60"/>
      <c r="FQU314" s="60"/>
      <c r="FQV314" s="60"/>
      <c r="FQW314" s="60"/>
      <c r="FQX314" s="60"/>
      <c r="FQY314" s="60"/>
      <c r="FQZ314" s="60"/>
      <c r="FRA314" s="60"/>
      <c r="FRB314" s="60"/>
      <c r="FRC314" s="60"/>
      <c r="FRD314" s="60"/>
      <c r="FRE314" s="60"/>
      <c r="FRF314" s="60"/>
      <c r="FRG314" s="60"/>
      <c r="FRH314" s="60"/>
      <c r="FRI314" s="60"/>
      <c r="FRJ314" s="60"/>
      <c r="FRK314" s="60"/>
      <c r="FRL314" s="60"/>
      <c r="FRM314" s="60"/>
      <c r="FRN314" s="60"/>
      <c r="FRO314" s="60"/>
      <c r="FRP314" s="60"/>
      <c r="FRQ314" s="60"/>
      <c r="FRR314" s="60"/>
      <c r="FRS314" s="60"/>
      <c r="FRT314" s="60"/>
      <c r="FRU314" s="60"/>
      <c r="FRV314" s="60"/>
      <c r="FRW314" s="60"/>
      <c r="FRX314" s="60"/>
      <c r="FRY314" s="60"/>
      <c r="FRZ314" s="60"/>
      <c r="FSA314" s="60"/>
      <c r="FSB314" s="60"/>
      <c r="FSC314" s="60"/>
      <c r="FSD314" s="60"/>
      <c r="FSE314" s="60"/>
      <c r="FSF314" s="60"/>
      <c r="FSG314" s="60"/>
      <c r="FSH314" s="60"/>
      <c r="FSI314" s="60"/>
      <c r="FSJ314" s="60"/>
      <c r="FSK314" s="60"/>
      <c r="FSL314" s="60"/>
      <c r="FSM314" s="60"/>
      <c r="FSN314" s="60"/>
      <c r="FSO314" s="60"/>
      <c r="FSP314" s="60"/>
      <c r="FSQ314" s="60"/>
      <c r="FSR314" s="60"/>
      <c r="FSS314" s="60"/>
      <c r="FST314" s="60"/>
      <c r="FSU314" s="60"/>
      <c r="FSV314" s="60"/>
      <c r="FSW314" s="60"/>
      <c r="FSX314" s="60"/>
      <c r="FSY314" s="60"/>
      <c r="FSZ314" s="60"/>
      <c r="FTA314" s="60"/>
      <c r="FTB314" s="60"/>
      <c r="FTC314" s="60"/>
      <c r="FTD314" s="60"/>
      <c r="FTE314" s="60"/>
      <c r="FTF314" s="60"/>
      <c r="FTG314" s="60"/>
      <c r="FTH314" s="60"/>
      <c r="FTI314" s="60"/>
      <c r="FTJ314" s="60"/>
      <c r="FTK314" s="60"/>
      <c r="FTL314" s="60"/>
      <c r="FTM314" s="60"/>
      <c r="FTN314" s="60"/>
      <c r="FTO314" s="60"/>
      <c r="FTP314" s="60"/>
      <c r="FTQ314" s="60"/>
      <c r="FTR314" s="60"/>
      <c r="FTS314" s="60"/>
      <c r="FTT314" s="60"/>
      <c r="FTU314" s="60"/>
      <c r="FTV314" s="60"/>
      <c r="FTW314" s="60"/>
      <c r="FTX314" s="60"/>
      <c r="FTY314" s="60"/>
      <c r="FTZ314" s="60"/>
      <c r="FUA314" s="60"/>
      <c r="FUB314" s="60"/>
      <c r="FUC314" s="60"/>
      <c r="FUD314" s="60"/>
      <c r="FUE314" s="60"/>
      <c r="FUF314" s="60"/>
      <c r="FUG314" s="60"/>
      <c r="FUH314" s="60"/>
      <c r="FUI314" s="60"/>
      <c r="FUJ314" s="60"/>
      <c r="FUK314" s="60"/>
      <c r="FUL314" s="60"/>
      <c r="FUM314" s="60"/>
      <c r="FUN314" s="60"/>
      <c r="FUO314" s="60"/>
      <c r="FUP314" s="60"/>
      <c r="FUQ314" s="60"/>
      <c r="FUR314" s="60"/>
      <c r="FUS314" s="60"/>
      <c r="FUT314" s="60"/>
      <c r="FUU314" s="60"/>
      <c r="FUV314" s="60"/>
      <c r="FUW314" s="60"/>
      <c r="FUX314" s="60"/>
      <c r="FUY314" s="60"/>
      <c r="FUZ314" s="60"/>
      <c r="FVA314" s="60"/>
      <c r="FVB314" s="60"/>
      <c r="FVC314" s="60"/>
      <c r="FVD314" s="60"/>
      <c r="FVE314" s="60"/>
      <c r="FVF314" s="60"/>
      <c r="FVG314" s="60"/>
      <c r="FVH314" s="60"/>
      <c r="FVI314" s="60"/>
      <c r="FVJ314" s="60"/>
      <c r="FVK314" s="60"/>
      <c r="FVL314" s="60"/>
      <c r="FVM314" s="60"/>
      <c r="FVN314" s="60"/>
      <c r="FVO314" s="60"/>
      <c r="FVP314" s="60"/>
      <c r="FVQ314" s="60"/>
      <c r="FVR314" s="60"/>
      <c r="FVS314" s="60"/>
      <c r="FVT314" s="60"/>
      <c r="FVU314" s="60"/>
      <c r="FVV314" s="60"/>
      <c r="FVW314" s="60"/>
      <c r="FVX314" s="60"/>
      <c r="FVY314" s="60"/>
      <c r="FVZ314" s="60"/>
      <c r="FWA314" s="60"/>
      <c r="FWB314" s="60"/>
      <c r="FWC314" s="60"/>
      <c r="FWD314" s="60"/>
      <c r="FWE314" s="60"/>
      <c r="FWF314" s="60"/>
      <c r="FWG314" s="60"/>
      <c r="FWH314" s="60"/>
      <c r="FWI314" s="60"/>
      <c r="FWJ314" s="60"/>
      <c r="FWK314" s="60"/>
      <c r="FWL314" s="60"/>
      <c r="FWM314" s="60"/>
      <c r="FWN314" s="60"/>
      <c r="FWO314" s="60"/>
      <c r="FWP314" s="60"/>
      <c r="FWQ314" s="60"/>
      <c r="FWR314" s="60"/>
      <c r="FWS314" s="60"/>
      <c r="FWT314" s="60"/>
      <c r="FWU314" s="60"/>
      <c r="FWV314" s="60"/>
      <c r="FWW314" s="60"/>
      <c r="FWX314" s="60"/>
      <c r="FWY314" s="60"/>
      <c r="FWZ314" s="60"/>
      <c r="FXA314" s="60"/>
      <c r="FXB314" s="60"/>
      <c r="FXC314" s="60"/>
      <c r="FXD314" s="60"/>
      <c r="FXE314" s="60"/>
      <c r="FXF314" s="60"/>
      <c r="FXG314" s="60"/>
      <c r="FXH314" s="60"/>
      <c r="FXI314" s="60"/>
      <c r="FXJ314" s="60"/>
      <c r="FXK314" s="60"/>
      <c r="FXL314" s="60"/>
      <c r="FXM314" s="60"/>
      <c r="FXN314" s="60"/>
      <c r="FXO314" s="60"/>
      <c r="FXP314" s="60"/>
      <c r="FXQ314" s="60"/>
      <c r="FXR314" s="60"/>
      <c r="FXS314" s="60"/>
      <c r="FXT314" s="60"/>
      <c r="FXU314" s="60"/>
      <c r="FXV314" s="60"/>
      <c r="FXW314" s="60"/>
      <c r="FXX314" s="60"/>
      <c r="FXY314" s="60"/>
      <c r="FXZ314" s="60"/>
      <c r="FYA314" s="60"/>
      <c r="FYB314" s="60"/>
      <c r="FYC314" s="60"/>
      <c r="FYD314" s="60"/>
      <c r="FYE314" s="60"/>
      <c r="FYF314" s="60"/>
      <c r="FYG314" s="60"/>
      <c r="FYH314" s="60"/>
      <c r="FYI314" s="60"/>
      <c r="FYJ314" s="60"/>
      <c r="FYK314" s="60"/>
      <c r="FYL314" s="60"/>
      <c r="FYM314" s="60"/>
      <c r="FYN314" s="60"/>
      <c r="FYO314" s="60"/>
      <c r="FYP314" s="60"/>
      <c r="FYQ314" s="60"/>
      <c r="FYR314" s="60"/>
      <c r="FYS314" s="60"/>
      <c r="FYT314" s="60"/>
      <c r="FYU314" s="60"/>
      <c r="FYV314" s="60"/>
      <c r="FYW314" s="60"/>
      <c r="FYX314" s="60"/>
      <c r="FYY314" s="60"/>
      <c r="FYZ314" s="60"/>
      <c r="FZA314" s="60"/>
      <c r="FZB314" s="60"/>
      <c r="FZC314" s="60"/>
      <c r="FZD314" s="60"/>
      <c r="FZE314" s="60"/>
      <c r="FZF314" s="60"/>
      <c r="FZG314" s="60"/>
      <c r="FZH314" s="60"/>
      <c r="FZI314" s="60"/>
      <c r="FZJ314" s="60"/>
      <c r="FZK314" s="60"/>
      <c r="FZL314" s="60"/>
      <c r="FZM314" s="60"/>
      <c r="FZN314" s="60"/>
      <c r="FZO314" s="60"/>
      <c r="FZP314" s="60"/>
      <c r="FZQ314" s="60"/>
      <c r="FZR314" s="60"/>
      <c r="FZS314" s="60"/>
      <c r="FZT314" s="60"/>
      <c r="FZU314" s="60"/>
      <c r="FZV314" s="60"/>
      <c r="FZW314" s="60"/>
      <c r="FZX314" s="60"/>
      <c r="FZY314" s="60"/>
      <c r="FZZ314" s="60"/>
      <c r="GAA314" s="60"/>
      <c r="GAB314" s="60"/>
      <c r="GAC314" s="60"/>
      <c r="GAD314" s="60"/>
      <c r="GAE314" s="60"/>
      <c r="GAF314" s="60"/>
      <c r="GAG314" s="60"/>
      <c r="GAH314" s="60"/>
      <c r="GAI314" s="60"/>
      <c r="GAJ314" s="60"/>
      <c r="GAK314" s="60"/>
      <c r="GAL314" s="60"/>
      <c r="GAM314" s="60"/>
      <c r="GAN314" s="60"/>
      <c r="GAO314" s="60"/>
      <c r="GAP314" s="60"/>
      <c r="GAQ314" s="60"/>
      <c r="GAR314" s="60"/>
      <c r="GAS314" s="60"/>
      <c r="GAT314" s="60"/>
      <c r="GAU314" s="60"/>
      <c r="GAV314" s="60"/>
      <c r="GAW314" s="60"/>
      <c r="GAX314" s="60"/>
      <c r="GAY314" s="60"/>
      <c r="GAZ314" s="60"/>
      <c r="GBA314" s="60"/>
      <c r="GBB314" s="60"/>
      <c r="GBC314" s="60"/>
      <c r="GBD314" s="60"/>
      <c r="GBE314" s="60"/>
      <c r="GBF314" s="60"/>
      <c r="GBG314" s="60"/>
      <c r="GBH314" s="60"/>
      <c r="GBI314" s="60"/>
      <c r="GBJ314" s="60"/>
      <c r="GBK314" s="60"/>
      <c r="GBL314" s="60"/>
      <c r="GBM314" s="60"/>
      <c r="GBN314" s="60"/>
      <c r="GBO314" s="60"/>
      <c r="GBP314" s="60"/>
      <c r="GBQ314" s="60"/>
      <c r="GBR314" s="60"/>
      <c r="GBS314" s="60"/>
      <c r="GBT314" s="60"/>
      <c r="GBU314" s="60"/>
      <c r="GBV314" s="60"/>
      <c r="GBW314" s="60"/>
      <c r="GBX314" s="60"/>
      <c r="GBY314" s="60"/>
      <c r="GBZ314" s="60"/>
      <c r="GCA314" s="60"/>
      <c r="GCB314" s="60"/>
      <c r="GCC314" s="60"/>
      <c r="GCD314" s="60"/>
      <c r="GCE314" s="60"/>
      <c r="GCF314" s="60"/>
      <c r="GCG314" s="60"/>
      <c r="GCH314" s="60"/>
      <c r="GCI314" s="60"/>
      <c r="GCJ314" s="60"/>
      <c r="GCK314" s="60"/>
      <c r="GCL314" s="60"/>
      <c r="GCM314" s="60"/>
      <c r="GCN314" s="60"/>
      <c r="GCO314" s="60"/>
      <c r="GCP314" s="60"/>
      <c r="GCQ314" s="60"/>
      <c r="GCR314" s="60"/>
      <c r="GCS314" s="60"/>
      <c r="GCT314" s="60"/>
      <c r="GCU314" s="60"/>
      <c r="GCV314" s="60"/>
      <c r="GCW314" s="60"/>
      <c r="GCX314" s="60"/>
      <c r="GCY314" s="60"/>
      <c r="GCZ314" s="60"/>
      <c r="GDA314" s="60"/>
      <c r="GDB314" s="60"/>
      <c r="GDC314" s="60"/>
      <c r="GDD314" s="60"/>
      <c r="GDE314" s="60"/>
      <c r="GDF314" s="60"/>
      <c r="GDG314" s="60"/>
      <c r="GDH314" s="60"/>
      <c r="GDI314" s="60"/>
      <c r="GDJ314" s="60"/>
      <c r="GDK314" s="60"/>
      <c r="GDL314" s="60"/>
      <c r="GDM314" s="60"/>
      <c r="GDN314" s="60"/>
      <c r="GDO314" s="60"/>
      <c r="GDP314" s="60"/>
      <c r="GDQ314" s="60"/>
      <c r="GDR314" s="60"/>
      <c r="GDS314" s="60"/>
      <c r="GDT314" s="60"/>
      <c r="GDU314" s="60"/>
      <c r="GDV314" s="60"/>
      <c r="GDW314" s="60"/>
      <c r="GDX314" s="60"/>
      <c r="GDY314" s="60"/>
      <c r="GDZ314" s="60"/>
      <c r="GEA314" s="60"/>
      <c r="GEB314" s="60"/>
      <c r="GEC314" s="60"/>
      <c r="GED314" s="60"/>
      <c r="GEE314" s="60"/>
      <c r="GEF314" s="60"/>
      <c r="GEG314" s="60"/>
      <c r="GEH314" s="60"/>
      <c r="GEI314" s="60"/>
      <c r="GEJ314" s="60"/>
      <c r="GEK314" s="60"/>
      <c r="GEL314" s="60"/>
      <c r="GEM314" s="60"/>
      <c r="GEN314" s="60"/>
      <c r="GEO314" s="60"/>
      <c r="GEP314" s="60"/>
      <c r="GEQ314" s="60"/>
      <c r="GER314" s="60"/>
      <c r="GES314" s="60"/>
      <c r="GET314" s="60"/>
      <c r="GEU314" s="60"/>
      <c r="GEV314" s="60"/>
      <c r="GEW314" s="60"/>
      <c r="GEX314" s="60"/>
      <c r="GEY314" s="60"/>
      <c r="GEZ314" s="60"/>
      <c r="GFA314" s="60"/>
      <c r="GFB314" s="60"/>
      <c r="GFC314" s="60"/>
      <c r="GFD314" s="60"/>
      <c r="GFE314" s="60"/>
      <c r="GFF314" s="60"/>
      <c r="GFG314" s="60"/>
      <c r="GFH314" s="60"/>
      <c r="GFI314" s="60"/>
      <c r="GFJ314" s="60"/>
      <c r="GFK314" s="60"/>
      <c r="GFL314" s="60"/>
      <c r="GFM314" s="60"/>
      <c r="GFN314" s="60"/>
      <c r="GFO314" s="60"/>
      <c r="GFP314" s="60"/>
      <c r="GFQ314" s="60"/>
      <c r="GFR314" s="60"/>
      <c r="GFS314" s="60"/>
      <c r="GFT314" s="60"/>
      <c r="GFU314" s="60"/>
      <c r="GFV314" s="60"/>
      <c r="GFW314" s="60"/>
      <c r="GFX314" s="60"/>
      <c r="GFY314" s="60"/>
      <c r="GFZ314" s="60"/>
      <c r="GGA314" s="60"/>
      <c r="GGB314" s="60"/>
      <c r="GGC314" s="60"/>
      <c r="GGD314" s="60"/>
      <c r="GGE314" s="60"/>
      <c r="GGF314" s="60"/>
      <c r="GGG314" s="60"/>
      <c r="GGH314" s="60"/>
      <c r="GGI314" s="60"/>
      <c r="GGJ314" s="60"/>
      <c r="GGK314" s="60"/>
      <c r="GGL314" s="60"/>
      <c r="GGM314" s="60"/>
      <c r="GGN314" s="60"/>
      <c r="GGO314" s="60"/>
      <c r="GGP314" s="60"/>
      <c r="GGQ314" s="60"/>
      <c r="GGR314" s="60"/>
      <c r="GGS314" s="60"/>
      <c r="GGT314" s="60"/>
      <c r="GGU314" s="60"/>
      <c r="GGV314" s="60"/>
      <c r="GGW314" s="60"/>
      <c r="GGX314" s="60"/>
      <c r="GGY314" s="60"/>
      <c r="GGZ314" s="60"/>
      <c r="GHA314" s="60"/>
      <c r="GHB314" s="60"/>
      <c r="GHC314" s="60"/>
      <c r="GHD314" s="60"/>
      <c r="GHE314" s="60"/>
      <c r="GHF314" s="60"/>
      <c r="GHG314" s="60"/>
      <c r="GHH314" s="60"/>
      <c r="GHI314" s="60"/>
      <c r="GHJ314" s="60"/>
      <c r="GHK314" s="60"/>
      <c r="GHL314" s="60"/>
      <c r="GHM314" s="60"/>
      <c r="GHN314" s="60"/>
      <c r="GHO314" s="60"/>
      <c r="GHP314" s="60"/>
      <c r="GHQ314" s="60"/>
      <c r="GHR314" s="60"/>
      <c r="GHS314" s="60"/>
      <c r="GHT314" s="60"/>
      <c r="GHU314" s="60"/>
      <c r="GHV314" s="60"/>
      <c r="GHW314" s="60"/>
      <c r="GHX314" s="60"/>
      <c r="GHY314" s="60"/>
      <c r="GHZ314" s="60"/>
      <c r="GIA314" s="60"/>
      <c r="GIB314" s="60"/>
      <c r="GIC314" s="60"/>
      <c r="GID314" s="60"/>
      <c r="GIE314" s="60"/>
      <c r="GIF314" s="60"/>
      <c r="GIG314" s="60"/>
      <c r="GIH314" s="60"/>
      <c r="GII314" s="60"/>
      <c r="GIJ314" s="60"/>
      <c r="GIK314" s="60"/>
      <c r="GIL314" s="60"/>
      <c r="GIM314" s="60"/>
      <c r="GIN314" s="60"/>
      <c r="GIO314" s="60"/>
      <c r="GIP314" s="60"/>
      <c r="GIQ314" s="60"/>
      <c r="GIR314" s="60"/>
      <c r="GIS314" s="60"/>
      <c r="GIT314" s="60"/>
      <c r="GIU314" s="60"/>
      <c r="GIV314" s="60"/>
      <c r="GIW314" s="60"/>
      <c r="GIX314" s="60"/>
      <c r="GIY314" s="60"/>
      <c r="GIZ314" s="60"/>
      <c r="GJA314" s="60"/>
      <c r="GJB314" s="60"/>
      <c r="GJC314" s="60"/>
      <c r="GJD314" s="60"/>
      <c r="GJE314" s="60"/>
      <c r="GJF314" s="60"/>
      <c r="GJG314" s="60"/>
      <c r="GJH314" s="60"/>
      <c r="GJI314" s="60"/>
      <c r="GJJ314" s="60"/>
      <c r="GJK314" s="60"/>
      <c r="GJL314" s="60"/>
      <c r="GJM314" s="60"/>
      <c r="GJN314" s="60"/>
      <c r="GJO314" s="60"/>
      <c r="GJP314" s="60"/>
      <c r="GJQ314" s="60"/>
      <c r="GJR314" s="60"/>
      <c r="GJS314" s="60"/>
      <c r="GJT314" s="60"/>
      <c r="GJU314" s="60"/>
      <c r="GJV314" s="60"/>
      <c r="GJW314" s="60"/>
      <c r="GJX314" s="60"/>
      <c r="GJY314" s="60"/>
      <c r="GJZ314" s="60"/>
      <c r="GKA314" s="60"/>
      <c r="GKB314" s="60"/>
      <c r="GKC314" s="60"/>
      <c r="GKD314" s="60"/>
      <c r="GKE314" s="60"/>
      <c r="GKF314" s="60"/>
      <c r="GKG314" s="60"/>
      <c r="GKH314" s="60"/>
      <c r="GKI314" s="60"/>
      <c r="GKJ314" s="60"/>
      <c r="GKK314" s="60"/>
      <c r="GKL314" s="60"/>
      <c r="GKM314" s="60"/>
      <c r="GKN314" s="60"/>
      <c r="GKO314" s="60"/>
      <c r="GKP314" s="60"/>
      <c r="GKQ314" s="60"/>
      <c r="GKR314" s="60"/>
      <c r="GKS314" s="60"/>
      <c r="GKT314" s="60"/>
      <c r="GKU314" s="60"/>
      <c r="GKV314" s="60"/>
      <c r="GKW314" s="60"/>
      <c r="GKX314" s="60"/>
      <c r="GKY314" s="60"/>
      <c r="GKZ314" s="60"/>
      <c r="GLA314" s="60"/>
      <c r="GLB314" s="60"/>
      <c r="GLC314" s="60"/>
      <c r="GLD314" s="60"/>
      <c r="GLE314" s="60"/>
      <c r="GLF314" s="60"/>
      <c r="GLG314" s="60"/>
      <c r="GLH314" s="60"/>
      <c r="GLI314" s="60"/>
      <c r="GLJ314" s="60"/>
      <c r="GLK314" s="60"/>
      <c r="GLL314" s="60"/>
      <c r="GLM314" s="60"/>
      <c r="GLN314" s="60"/>
      <c r="GLO314" s="60"/>
      <c r="GLP314" s="60"/>
      <c r="GLQ314" s="60"/>
      <c r="GLR314" s="60"/>
      <c r="GLS314" s="60"/>
      <c r="GLT314" s="60"/>
      <c r="GLU314" s="60"/>
      <c r="GLV314" s="60"/>
      <c r="GLW314" s="60"/>
      <c r="GLX314" s="60"/>
      <c r="GLY314" s="60"/>
      <c r="GLZ314" s="60"/>
      <c r="GMA314" s="60"/>
      <c r="GMB314" s="60"/>
      <c r="GMC314" s="60"/>
      <c r="GMD314" s="60"/>
      <c r="GME314" s="60"/>
      <c r="GMF314" s="60"/>
      <c r="GMG314" s="60"/>
      <c r="GMH314" s="60"/>
      <c r="GMI314" s="60"/>
      <c r="GMJ314" s="60"/>
      <c r="GMK314" s="60"/>
      <c r="GML314" s="60"/>
      <c r="GMM314" s="60"/>
      <c r="GMN314" s="60"/>
      <c r="GMO314" s="60"/>
      <c r="GMP314" s="60"/>
      <c r="GMQ314" s="60"/>
      <c r="GMR314" s="60"/>
      <c r="GMS314" s="60"/>
      <c r="GMT314" s="60"/>
      <c r="GMU314" s="60"/>
      <c r="GMV314" s="60"/>
      <c r="GMW314" s="60"/>
      <c r="GMX314" s="60"/>
      <c r="GMY314" s="60"/>
      <c r="GMZ314" s="60"/>
      <c r="GNA314" s="60"/>
      <c r="GNB314" s="60"/>
      <c r="GNC314" s="60"/>
      <c r="GND314" s="60"/>
      <c r="GNE314" s="60"/>
      <c r="GNF314" s="60"/>
      <c r="GNG314" s="60"/>
      <c r="GNH314" s="60"/>
      <c r="GNI314" s="60"/>
      <c r="GNJ314" s="60"/>
      <c r="GNK314" s="60"/>
      <c r="GNL314" s="60"/>
      <c r="GNM314" s="60"/>
      <c r="GNN314" s="60"/>
      <c r="GNO314" s="60"/>
      <c r="GNP314" s="60"/>
      <c r="GNQ314" s="60"/>
      <c r="GNR314" s="60"/>
      <c r="GNS314" s="60"/>
      <c r="GNT314" s="60"/>
      <c r="GNU314" s="60"/>
      <c r="GNV314" s="60"/>
      <c r="GNW314" s="60"/>
      <c r="GNX314" s="60"/>
      <c r="GNY314" s="60"/>
      <c r="GNZ314" s="60"/>
      <c r="GOA314" s="60"/>
      <c r="GOB314" s="60"/>
      <c r="GOC314" s="60"/>
      <c r="GOD314" s="60"/>
      <c r="GOE314" s="60"/>
      <c r="GOF314" s="60"/>
      <c r="GOG314" s="60"/>
      <c r="GOH314" s="60"/>
      <c r="GOI314" s="60"/>
      <c r="GOJ314" s="60"/>
      <c r="GOK314" s="60"/>
      <c r="GOL314" s="60"/>
      <c r="GOM314" s="60"/>
      <c r="GON314" s="60"/>
      <c r="GOO314" s="60"/>
      <c r="GOP314" s="60"/>
      <c r="GOQ314" s="60"/>
      <c r="GOR314" s="60"/>
      <c r="GOS314" s="60"/>
      <c r="GOT314" s="60"/>
      <c r="GOU314" s="60"/>
      <c r="GOV314" s="60"/>
      <c r="GOW314" s="60"/>
      <c r="GOX314" s="60"/>
      <c r="GOY314" s="60"/>
      <c r="GOZ314" s="60"/>
      <c r="GPA314" s="60"/>
      <c r="GPB314" s="60"/>
      <c r="GPC314" s="60"/>
      <c r="GPD314" s="60"/>
      <c r="GPE314" s="60"/>
      <c r="GPF314" s="60"/>
      <c r="GPG314" s="60"/>
      <c r="GPH314" s="60"/>
      <c r="GPI314" s="60"/>
      <c r="GPJ314" s="60"/>
      <c r="GPK314" s="60"/>
      <c r="GPL314" s="60"/>
      <c r="GPM314" s="60"/>
      <c r="GPN314" s="60"/>
      <c r="GPO314" s="60"/>
      <c r="GPP314" s="60"/>
      <c r="GPQ314" s="60"/>
      <c r="GPR314" s="60"/>
      <c r="GPS314" s="60"/>
      <c r="GPT314" s="60"/>
      <c r="GPU314" s="60"/>
      <c r="GPV314" s="60"/>
      <c r="GPW314" s="60"/>
      <c r="GPX314" s="60"/>
      <c r="GPY314" s="60"/>
      <c r="GPZ314" s="60"/>
      <c r="GQA314" s="60"/>
      <c r="GQB314" s="60"/>
      <c r="GQC314" s="60"/>
      <c r="GQD314" s="60"/>
      <c r="GQE314" s="60"/>
      <c r="GQF314" s="60"/>
      <c r="GQG314" s="60"/>
      <c r="GQH314" s="60"/>
      <c r="GQI314" s="60"/>
      <c r="GQJ314" s="60"/>
      <c r="GQK314" s="60"/>
      <c r="GQL314" s="60"/>
      <c r="GQM314" s="60"/>
      <c r="GQN314" s="60"/>
      <c r="GQO314" s="60"/>
      <c r="GQP314" s="60"/>
      <c r="GQQ314" s="60"/>
      <c r="GQR314" s="60"/>
      <c r="GQS314" s="60"/>
      <c r="GQT314" s="60"/>
      <c r="GQU314" s="60"/>
      <c r="GQV314" s="60"/>
      <c r="GQW314" s="60"/>
      <c r="GQX314" s="60"/>
      <c r="GQY314" s="60"/>
      <c r="GQZ314" s="60"/>
      <c r="GRA314" s="60"/>
      <c r="GRB314" s="60"/>
      <c r="GRC314" s="60"/>
      <c r="GRD314" s="60"/>
      <c r="GRE314" s="60"/>
      <c r="GRF314" s="60"/>
      <c r="GRG314" s="60"/>
      <c r="GRH314" s="60"/>
      <c r="GRI314" s="60"/>
      <c r="GRJ314" s="60"/>
      <c r="GRK314" s="60"/>
      <c r="GRL314" s="60"/>
      <c r="GRM314" s="60"/>
      <c r="GRN314" s="60"/>
      <c r="GRO314" s="60"/>
      <c r="GRP314" s="60"/>
      <c r="GRQ314" s="60"/>
      <c r="GRR314" s="60"/>
      <c r="GRS314" s="60"/>
      <c r="GRT314" s="60"/>
      <c r="GRU314" s="60"/>
      <c r="GRV314" s="60"/>
      <c r="GRW314" s="60"/>
      <c r="GRX314" s="60"/>
      <c r="GRY314" s="60"/>
      <c r="GRZ314" s="60"/>
      <c r="GSA314" s="60"/>
      <c r="GSB314" s="60"/>
      <c r="GSC314" s="60"/>
      <c r="GSD314" s="60"/>
      <c r="GSE314" s="60"/>
      <c r="GSF314" s="60"/>
      <c r="GSG314" s="60"/>
      <c r="GSH314" s="60"/>
      <c r="GSI314" s="60"/>
      <c r="GSJ314" s="60"/>
      <c r="GSK314" s="60"/>
      <c r="GSL314" s="60"/>
      <c r="GSM314" s="60"/>
      <c r="GSN314" s="60"/>
      <c r="GSO314" s="60"/>
      <c r="GSP314" s="60"/>
      <c r="GSQ314" s="60"/>
      <c r="GSR314" s="60"/>
      <c r="GSS314" s="60"/>
      <c r="GST314" s="60"/>
      <c r="GSU314" s="60"/>
      <c r="GSV314" s="60"/>
      <c r="GSW314" s="60"/>
      <c r="GSX314" s="60"/>
      <c r="GSY314" s="60"/>
      <c r="GSZ314" s="60"/>
      <c r="GTA314" s="60"/>
      <c r="GTB314" s="60"/>
      <c r="GTC314" s="60"/>
      <c r="GTD314" s="60"/>
      <c r="GTE314" s="60"/>
      <c r="GTF314" s="60"/>
      <c r="GTG314" s="60"/>
      <c r="GTH314" s="60"/>
      <c r="GTI314" s="60"/>
      <c r="GTJ314" s="60"/>
      <c r="GTK314" s="60"/>
      <c r="GTL314" s="60"/>
      <c r="GTM314" s="60"/>
      <c r="GTN314" s="60"/>
      <c r="GTO314" s="60"/>
      <c r="GTP314" s="60"/>
      <c r="GTQ314" s="60"/>
      <c r="GTR314" s="60"/>
      <c r="GTS314" s="60"/>
      <c r="GTT314" s="60"/>
      <c r="GTU314" s="60"/>
      <c r="GTV314" s="60"/>
      <c r="GTW314" s="60"/>
      <c r="GTX314" s="60"/>
      <c r="GTY314" s="60"/>
      <c r="GTZ314" s="60"/>
      <c r="GUA314" s="60"/>
      <c r="GUB314" s="60"/>
      <c r="GUC314" s="60"/>
      <c r="GUD314" s="60"/>
      <c r="GUE314" s="60"/>
      <c r="GUF314" s="60"/>
      <c r="GUG314" s="60"/>
      <c r="GUH314" s="60"/>
      <c r="GUI314" s="60"/>
      <c r="GUJ314" s="60"/>
      <c r="GUK314" s="60"/>
      <c r="GUL314" s="60"/>
      <c r="GUM314" s="60"/>
      <c r="GUN314" s="60"/>
      <c r="GUO314" s="60"/>
      <c r="GUP314" s="60"/>
      <c r="GUQ314" s="60"/>
      <c r="GUR314" s="60"/>
      <c r="GUS314" s="60"/>
      <c r="GUT314" s="60"/>
      <c r="GUU314" s="60"/>
      <c r="GUV314" s="60"/>
      <c r="GUW314" s="60"/>
      <c r="GUX314" s="60"/>
      <c r="GUY314" s="60"/>
      <c r="GUZ314" s="60"/>
      <c r="GVA314" s="60"/>
      <c r="GVB314" s="60"/>
      <c r="GVC314" s="60"/>
      <c r="GVD314" s="60"/>
      <c r="GVE314" s="60"/>
      <c r="GVF314" s="60"/>
      <c r="GVG314" s="60"/>
      <c r="GVH314" s="60"/>
      <c r="GVI314" s="60"/>
      <c r="GVJ314" s="60"/>
      <c r="GVK314" s="60"/>
      <c r="GVL314" s="60"/>
      <c r="GVM314" s="60"/>
      <c r="GVN314" s="60"/>
      <c r="GVO314" s="60"/>
      <c r="GVP314" s="60"/>
      <c r="GVQ314" s="60"/>
      <c r="GVR314" s="60"/>
      <c r="GVS314" s="60"/>
      <c r="GVT314" s="60"/>
      <c r="GVU314" s="60"/>
      <c r="GVV314" s="60"/>
      <c r="GVW314" s="60"/>
      <c r="GVX314" s="60"/>
      <c r="GVY314" s="60"/>
      <c r="GVZ314" s="60"/>
      <c r="GWA314" s="60"/>
      <c r="GWB314" s="60"/>
      <c r="GWC314" s="60"/>
      <c r="GWD314" s="60"/>
      <c r="GWE314" s="60"/>
      <c r="GWF314" s="60"/>
      <c r="GWG314" s="60"/>
      <c r="GWH314" s="60"/>
      <c r="GWI314" s="60"/>
      <c r="GWJ314" s="60"/>
      <c r="GWK314" s="60"/>
      <c r="GWL314" s="60"/>
      <c r="GWM314" s="60"/>
      <c r="GWN314" s="60"/>
      <c r="GWO314" s="60"/>
      <c r="GWP314" s="60"/>
      <c r="GWQ314" s="60"/>
      <c r="GWR314" s="60"/>
      <c r="GWS314" s="60"/>
      <c r="GWT314" s="60"/>
      <c r="GWU314" s="60"/>
      <c r="GWV314" s="60"/>
      <c r="GWW314" s="60"/>
      <c r="GWX314" s="60"/>
      <c r="GWY314" s="60"/>
      <c r="GWZ314" s="60"/>
      <c r="GXA314" s="60"/>
      <c r="GXB314" s="60"/>
      <c r="GXC314" s="60"/>
      <c r="GXD314" s="60"/>
      <c r="GXE314" s="60"/>
      <c r="GXF314" s="60"/>
      <c r="GXG314" s="60"/>
      <c r="GXH314" s="60"/>
      <c r="GXI314" s="60"/>
      <c r="GXJ314" s="60"/>
      <c r="GXK314" s="60"/>
      <c r="GXL314" s="60"/>
      <c r="GXM314" s="60"/>
      <c r="GXN314" s="60"/>
      <c r="GXO314" s="60"/>
      <c r="GXP314" s="60"/>
      <c r="GXQ314" s="60"/>
      <c r="GXR314" s="60"/>
      <c r="GXS314" s="60"/>
      <c r="GXT314" s="60"/>
      <c r="GXU314" s="60"/>
      <c r="GXV314" s="60"/>
      <c r="GXW314" s="60"/>
      <c r="GXX314" s="60"/>
      <c r="GXY314" s="60"/>
      <c r="GXZ314" s="60"/>
      <c r="GYA314" s="60"/>
      <c r="GYB314" s="60"/>
      <c r="GYC314" s="60"/>
      <c r="GYD314" s="60"/>
      <c r="GYE314" s="60"/>
      <c r="GYF314" s="60"/>
      <c r="GYG314" s="60"/>
      <c r="GYH314" s="60"/>
      <c r="GYI314" s="60"/>
      <c r="GYJ314" s="60"/>
      <c r="GYK314" s="60"/>
      <c r="GYL314" s="60"/>
      <c r="GYM314" s="60"/>
      <c r="GYN314" s="60"/>
      <c r="GYO314" s="60"/>
      <c r="GYP314" s="60"/>
      <c r="GYQ314" s="60"/>
      <c r="GYR314" s="60"/>
      <c r="GYS314" s="60"/>
      <c r="GYT314" s="60"/>
      <c r="GYU314" s="60"/>
      <c r="GYV314" s="60"/>
      <c r="GYW314" s="60"/>
      <c r="GYX314" s="60"/>
      <c r="GYY314" s="60"/>
      <c r="GYZ314" s="60"/>
      <c r="GZA314" s="60"/>
      <c r="GZB314" s="60"/>
      <c r="GZC314" s="60"/>
      <c r="GZD314" s="60"/>
      <c r="GZE314" s="60"/>
      <c r="GZF314" s="60"/>
      <c r="GZG314" s="60"/>
      <c r="GZH314" s="60"/>
      <c r="GZI314" s="60"/>
      <c r="GZJ314" s="60"/>
      <c r="GZK314" s="60"/>
      <c r="GZL314" s="60"/>
      <c r="GZM314" s="60"/>
      <c r="GZN314" s="60"/>
      <c r="GZO314" s="60"/>
      <c r="GZP314" s="60"/>
      <c r="GZQ314" s="60"/>
      <c r="GZR314" s="60"/>
      <c r="GZS314" s="60"/>
      <c r="GZT314" s="60"/>
      <c r="GZU314" s="60"/>
      <c r="GZV314" s="60"/>
      <c r="GZW314" s="60"/>
      <c r="GZX314" s="60"/>
      <c r="GZY314" s="60"/>
      <c r="GZZ314" s="60"/>
      <c r="HAA314" s="60"/>
      <c r="HAB314" s="60"/>
      <c r="HAC314" s="60"/>
      <c r="HAD314" s="60"/>
      <c r="HAE314" s="60"/>
      <c r="HAF314" s="60"/>
      <c r="HAG314" s="60"/>
      <c r="HAH314" s="60"/>
      <c r="HAI314" s="60"/>
      <c r="HAJ314" s="60"/>
      <c r="HAK314" s="60"/>
      <c r="HAL314" s="60"/>
      <c r="HAM314" s="60"/>
      <c r="HAN314" s="60"/>
      <c r="HAO314" s="60"/>
      <c r="HAP314" s="60"/>
      <c r="HAQ314" s="60"/>
      <c r="HAR314" s="60"/>
      <c r="HAS314" s="60"/>
      <c r="HAT314" s="60"/>
      <c r="HAU314" s="60"/>
      <c r="HAV314" s="60"/>
      <c r="HAW314" s="60"/>
      <c r="HAX314" s="60"/>
      <c r="HAY314" s="60"/>
      <c r="HAZ314" s="60"/>
      <c r="HBA314" s="60"/>
      <c r="HBB314" s="60"/>
      <c r="HBC314" s="60"/>
      <c r="HBD314" s="60"/>
      <c r="HBE314" s="60"/>
      <c r="HBF314" s="60"/>
      <c r="HBG314" s="60"/>
      <c r="HBH314" s="60"/>
      <c r="HBI314" s="60"/>
      <c r="HBJ314" s="60"/>
      <c r="HBK314" s="60"/>
      <c r="HBL314" s="60"/>
      <c r="HBM314" s="60"/>
      <c r="HBN314" s="60"/>
      <c r="HBO314" s="60"/>
      <c r="HBP314" s="60"/>
      <c r="HBQ314" s="60"/>
      <c r="HBR314" s="60"/>
      <c r="HBS314" s="60"/>
      <c r="HBT314" s="60"/>
      <c r="HBU314" s="60"/>
      <c r="HBV314" s="60"/>
      <c r="HBW314" s="60"/>
      <c r="HBX314" s="60"/>
      <c r="HBY314" s="60"/>
      <c r="HBZ314" s="60"/>
      <c r="HCA314" s="60"/>
      <c r="HCB314" s="60"/>
      <c r="HCC314" s="60"/>
      <c r="HCD314" s="60"/>
      <c r="HCE314" s="60"/>
      <c r="HCF314" s="60"/>
      <c r="HCG314" s="60"/>
      <c r="HCH314" s="60"/>
      <c r="HCI314" s="60"/>
      <c r="HCJ314" s="60"/>
      <c r="HCK314" s="60"/>
      <c r="HCL314" s="60"/>
      <c r="HCM314" s="60"/>
      <c r="HCN314" s="60"/>
      <c r="HCO314" s="60"/>
      <c r="HCP314" s="60"/>
      <c r="HCQ314" s="60"/>
      <c r="HCR314" s="60"/>
      <c r="HCS314" s="60"/>
      <c r="HCT314" s="60"/>
      <c r="HCU314" s="60"/>
      <c r="HCV314" s="60"/>
      <c r="HCW314" s="60"/>
      <c r="HCX314" s="60"/>
      <c r="HCY314" s="60"/>
      <c r="HCZ314" s="60"/>
      <c r="HDA314" s="60"/>
      <c r="HDB314" s="60"/>
      <c r="HDC314" s="60"/>
      <c r="HDD314" s="60"/>
      <c r="HDE314" s="60"/>
      <c r="HDF314" s="60"/>
      <c r="HDG314" s="60"/>
      <c r="HDH314" s="60"/>
      <c r="HDI314" s="60"/>
      <c r="HDJ314" s="60"/>
      <c r="HDK314" s="60"/>
      <c r="HDL314" s="60"/>
      <c r="HDM314" s="60"/>
      <c r="HDN314" s="60"/>
      <c r="HDO314" s="60"/>
      <c r="HDP314" s="60"/>
      <c r="HDQ314" s="60"/>
      <c r="HDR314" s="60"/>
      <c r="HDS314" s="60"/>
      <c r="HDT314" s="60"/>
      <c r="HDU314" s="60"/>
      <c r="HDV314" s="60"/>
      <c r="HDW314" s="60"/>
      <c r="HDX314" s="60"/>
      <c r="HDY314" s="60"/>
      <c r="HDZ314" s="60"/>
      <c r="HEA314" s="60"/>
      <c r="HEB314" s="60"/>
      <c r="HEC314" s="60"/>
      <c r="HED314" s="60"/>
      <c r="HEE314" s="60"/>
      <c r="HEF314" s="60"/>
      <c r="HEG314" s="60"/>
      <c r="HEH314" s="60"/>
      <c r="HEI314" s="60"/>
      <c r="HEJ314" s="60"/>
      <c r="HEK314" s="60"/>
      <c r="HEL314" s="60"/>
      <c r="HEM314" s="60"/>
      <c r="HEN314" s="60"/>
      <c r="HEO314" s="60"/>
      <c r="HEP314" s="60"/>
      <c r="HEQ314" s="60"/>
      <c r="HER314" s="60"/>
      <c r="HES314" s="60"/>
      <c r="HET314" s="60"/>
      <c r="HEU314" s="60"/>
      <c r="HEV314" s="60"/>
      <c r="HEW314" s="60"/>
      <c r="HEX314" s="60"/>
      <c r="HEY314" s="60"/>
      <c r="HEZ314" s="60"/>
      <c r="HFA314" s="60"/>
      <c r="HFB314" s="60"/>
      <c r="HFC314" s="60"/>
      <c r="HFD314" s="60"/>
      <c r="HFE314" s="60"/>
      <c r="HFF314" s="60"/>
      <c r="HFG314" s="60"/>
      <c r="HFH314" s="60"/>
      <c r="HFI314" s="60"/>
      <c r="HFJ314" s="60"/>
      <c r="HFK314" s="60"/>
      <c r="HFL314" s="60"/>
      <c r="HFM314" s="60"/>
      <c r="HFN314" s="60"/>
      <c r="HFO314" s="60"/>
      <c r="HFP314" s="60"/>
      <c r="HFQ314" s="60"/>
      <c r="HFR314" s="60"/>
      <c r="HFS314" s="60"/>
      <c r="HFT314" s="60"/>
      <c r="HFU314" s="60"/>
      <c r="HFV314" s="60"/>
      <c r="HFW314" s="60"/>
      <c r="HFX314" s="60"/>
      <c r="HFY314" s="60"/>
      <c r="HFZ314" s="60"/>
      <c r="HGA314" s="60"/>
      <c r="HGB314" s="60"/>
      <c r="HGC314" s="60"/>
      <c r="HGD314" s="60"/>
      <c r="HGE314" s="60"/>
      <c r="HGF314" s="60"/>
      <c r="HGG314" s="60"/>
      <c r="HGH314" s="60"/>
      <c r="HGI314" s="60"/>
      <c r="HGJ314" s="60"/>
      <c r="HGK314" s="60"/>
      <c r="HGL314" s="60"/>
      <c r="HGM314" s="60"/>
      <c r="HGN314" s="60"/>
      <c r="HGO314" s="60"/>
      <c r="HGP314" s="60"/>
      <c r="HGQ314" s="60"/>
      <c r="HGR314" s="60"/>
      <c r="HGS314" s="60"/>
      <c r="HGT314" s="60"/>
      <c r="HGU314" s="60"/>
      <c r="HGV314" s="60"/>
      <c r="HGW314" s="60"/>
      <c r="HGX314" s="60"/>
      <c r="HGY314" s="60"/>
      <c r="HGZ314" s="60"/>
      <c r="HHA314" s="60"/>
      <c r="HHB314" s="60"/>
      <c r="HHC314" s="60"/>
      <c r="HHD314" s="60"/>
      <c r="HHE314" s="60"/>
      <c r="HHF314" s="60"/>
      <c r="HHG314" s="60"/>
      <c r="HHH314" s="60"/>
      <c r="HHI314" s="60"/>
      <c r="HHJ314" s="60"/>
      <c r="HHK314" s="60"/>
      <c r="HHL314" s="60"/>
      <c r="HHM314" s="60"/>
      <c r="HHN314" s="60"/>
      <c r="HHO314" s="60"/>
      <c r="HHP314" s="60"/>
      <c r="HHQ314" s="60"/>
      <c r="HHR314" s="60"/>
      <c r="HHS314" s="60"/>
      <c r="HHT314" s="60"/>
      <c r="HHU314" s="60"/>
      <c r="HHV314" s="60"/>
      <c r="HHW314" s="60"/>
      <c r="HHX314" s="60"/>
      <c r="HHY314" s="60"/>
      <c r="HHZ314" s="60"/>
      <c r="HIA314" s="60"/>
      <c r="HIB314" s="60"/>
      <c r="HIC314" s="60"/>
      <c r="HID314" s="60"/>
      <c r="HIE314" s="60"/>
      <c r="HIF314" s="60"/>
      <c r="HIG314" s="60"/>
      <c r="HIH314" s="60"/>
      <c r="HII314" s="60"/>
      <c r="HIJ314" s="60"/>
      <c r="HIK314" s="60"/>
      <c r="HIL314" s="60"/>
      <c r="HIM314" s="60"/>
      <c r="HIN314" s="60"/>
      <c r="HIO314" s="60"/>
      <c r="HIP314" s="60"/>
      <c r="HIQ314" s="60"/>
      <c r="HIR314" s="60"/>
      <c r="HIS314" s="60"/>
      <c r="HIT314" s="60"/>
      <c r="HIU314" s="60"/>
      <c r="HIV314" s="60"/>
      <c r="HIW314" s="60"/>
      <c r="HIX314" s="60"/>
      <c r="HIY314" s="60"/>
      <c r="HIZ314" s="60"/>
      <c r="HJA314" s="60"/>
      <c r="HJB314" s="60"/>
      <c r="HJC314" s="60"/>
      <c r="HJD314" s="60"/>
      <c r="HJE314" s="60"/>
      <c r="HJF314" s="60"/>
      <c r="HJG314" s="60"/>
      <c r="HJH314" s="60"/>
      <c r="HJI314" s="60"/>
      <c r="HJJ314" s="60"/>
      <c r="HJK314" s="60"/>
      <c r="HJL314" s="60"/>
      <c r="HJM314" s="60"/>
      <c r="HJN314" s="60"/>
      <c r="HJO314" s="60"/>
      <c r="HJP314" s="60"/>
      <c r="HJQ314" s="60"/>
      <c r="HJR314" s="60"/>
      <c r="HJS314" s="60"/>
      <c r="HJT314" s="60"/>
      <c r="HJU314" s="60"/>
      <c r="HJV314" s="60"/>
      <c r="HJW314" s="60"/>
      <c r="HJX314" s="60"/>
      <c r="HJY314" s="60"/>
      <c r="HJZ314" s="60"/>
      <c r="HKA314" s="60"/>
      <c r="HKB314" s="60"/>
      <c r="HKC314" s="60"/>
      <c r="HKD314" s="60"/>
      <c r="HKE314" s="60"/>
      <c r="HKF314" s="60"/>
      <c r="HKG314" s="60"/>
      <c r="HKH314" s="60"/>
      <c r="HKI314" s="60"/>
      <c r="HKJ314" s="60"/>
      <c r="HKK314" s="60"/>
      <c r="HKL314" s="60"/>
      <c r="HKM314" s="60"/>
      <c r="HKN314" s="60"/>
      <c r="HKO314" s="60"/>
      <c r="HKP314" s="60"/>
      <c r="HKQ314" s="60"/>
      <c r="HKR314" s="60"/>
      <c r="HKS314" s="60"/>
      <c r="HKT314" s="60"/>
      <c r="HKU314" s="60"/>
      <c r="HKV314" s="60"/>
      <c r="HKW314" s="60"/>
      <c r="HKX314" s="60"/>
      <c r="HKY314" s="60"/>
      <c r="HKZ314" s="60"/>
      <c r="HLA314" s="60"/>
      <c r="HLB314" s="60"/>
      <c r="HLC314" s="60"/>
      <c r="HLD314" s="60"/>
      <c r="HLE314" s="60"/>
      <c r="HLF314" s="60"/>
      <c r="HLG314" s="60"/>
      <c r="HLH314" s="60"/>
      <c r="HLI314" s="60"/>
      <c r="HLJ314" s="60"/>
      <c r="HLK314" s="60"/>
      <c r="HLL314" s="60"/>
      <c r="HLM314" s="60"/>
      <c r="HLN314" s="60"/>
      <c r="HLO314" s="60"/>
      <c r="HLP314" s="60"/>
      <c r="HLQ314" s="60"/>
      <c r="HLR314" s="60"/>
      <c r="HLS314" s="60"/>
      <c r="HLT314" s="60"/>
      <c r="HLU314" s="60"/>
      <c r="HLV314" s="60"/>
      <c r="HLW314" s="60"/>
      <c r="HLX314" s="60"/>
      <c r="HLY314" s="60"/>
      <c r="HLZ314" s="60"/>
      <c r="HMA314" s="60"/>
      <c r="HMB314" s="60"/>
      <c r="HMC314" s="60"/>
      <c r="HMD314" s="60"/>
      <c r="HME314" s="60"/>
      <c r="HMF314" s="60"/>
      <c r="HMG314" s="60"/>
      <c r="HMH314" s="60"/>
      <c r="HMI314" s="60"/>
      <c r="HMJ314" s="60"/>
      <c r="HMK314" s="60"/>
      <c r="HML314" s="60"/>
      <c r="HMM314" s="60"/>
      <c r="HMN314" s="60"/>
      <c r="HMO314" s="60"/>
      <c r="HMP314" s="60"/>
      <c r="HMQ314" s="60"/>
      <c r="HMR314" s="60"/>
      <c r="HMS314" s="60"/>
      <c r="HMT314" s="60"/>
      <c r="HMU314" s="60"/>
      <c r="HMV314" s="60"/>
      <c r="HMW314" s="60"/>
      <c r="HMX314" s="60"/>
      <c r="HMY314" s="60"/>
      <c r="HMZ314" s="60"/>
      <c r="HNA314" s="60"/>
      <c r="HNB314" s="60"/>
      <c r="HNC314" s="60"/>
      <c r="HND314" s="60"/>
      <c r="HNE314" s="60"/>
      <c r="HNF314" s="60"/>
      <c r="HNG314" s="60"/>
      <c r="HNH314" s="60"/>
      <c r="HNI314" s="60"/>
      <c r="HNJ314" s="60"/>
      <c r="HNK314" s="60"/>
      <c r="HNL314" s="60"/>
      <c r="HNM314" s="60"/>
      <c r="HNN314" s="60"/>
      <c r="HNO314" s="60"/>
      <c r="HNP314" s="60"/>
      <c r="HNQ314" s="60"/>
      <c r="HNR314" s="60"/>
      <c r="HNS314" s="60"/>
      <c r="HNT314" s="60"/>
      <c r="HNU314" s="60"/>
      <c r="HNV314" s="60"/>
      <c r="HNW314" s="60"/>
      <c r="HNX314" s="60"/>
      <c r="HNY314" s="60"/>
      <c r="HNZ314" s="60"/>
      <c r="HOA314" s="60"/>
      <c r="HOB314" s="60"/>
      <c r="HOC314" s="60"/>
      <c r="HOD314" s="60"/>
      <c r="HOE314" s="60"/>
      <c r="HOF314" s="60"/>
      <c r="HOG314" s="60"/>
      <c r="HOH314" s="60"/>
      <c r="HOI314" s="60"/>
      <c r="HOJ314" s="60"/>
      <c r="HOK314" s="60"/>
      <c r="HOL314" s="60"/>
      <c r="HOM314" s="60"/>
      <c r="HON314" s="60"/>
      <c r="HOO314" s="60"/>
      <c r="HOP314" s="60"/>
      <c r="HOQ314" s="60"/>
      <c r="HOR314" s="60"/>
      <c r="HOS314" s="60"/>
      <c r="HOT314" s="60"/>
      <c r="HOU314" s="60"/>
      <c r="HOV314" s="60"/>
      <c r="HOW314" s="60"/>
      <c r="HOX314" s="60"/>
      <c r="HOY314" s="60"/>
      <c r="HOZ314" s="60"/>
      <c r="HPA314" s="60"/>
      <c r="HPB314" s="60"/>
      <c r="HPC314" s="60"/>
      <c r="HPD314" s="60"/>
      <c r="HPE314" s="60"/>
      <c r="HPF314" s="60"/>
      <c r="HPG314" s="60"/>
      <c r="HPH314" s="60"/>
      <c r="HPI314" s="60"/>
      <c r="HPJ314" s="60"/>
      <c r="HPK314" s="60"/>
      <c r="HPL314" s="60"/>
      <c r="HPM314" s="60"/>
      <c r="HPN314" s="60"/>
      <c r="HPO314" s="60"/>
      <c r="HPP314" s="60"/>
      <c r="HPQ314" s="60"/>
      <c r="HPR314" s="60"/>
      <c r="HPS314" s="60"/>
      <c r="HPT314" s="60"/>
      <c r="HPU314" s="60"/>
      <c r="HPV314" s="60"/>
      <c r="HPW314" s="60"/>
      <c r="HPX314" s="60"/>
      <c r="HPY314" s="60"/>
      <c r="HPZ314" s="60"/>
      <c r="HQA314" s="60"/>
      <c r="HQB314" s="60"/>
      <c r="HQC314" s="60"/>
      <c r="HQD314" s="60"/>
      <c r="HQE314" s="60"/>
      <c r="HQF314" s="60"/>
      <c r="HQG314" s="60"/>
      <c r="HQH314" s="60"/>
      <c r="HQI314" s="60"/>
      <c r="HQJ314" s="60"/>
      <c r="HQK314" s="60"/>
      <c r="HQL314" s="60"/>
      <c r="HQM314" s="60"/>
      <c r="HQN314" s="60"/>
      <c r="HQO314" s="60"/>
      <c r="HQP314" s="60"/>
      <c r="HQQ314" s="60"/>
      <c r="HQR314" s="60"/>
      <c r="HQS314" s="60"/>
      <c r="HQT314" s="60"/>
      <c r="HQU314" s="60"/>
      <c r="HQV314" s="60"/>
      <c r="HQW314" s="60"/>
      <c r="HQX314" s="60"/>
      <c r="HQY314" s="60"/>
      <c r="HQZ314" s="60"/>
      <c r="HRA314" s="60"/>
      <c r="HRB314" s="60"/>
      <c r="HRC314" s="60"/>
      <c r="HRD314" s="60"/>
      <c r="HRE314" s="60"/>
      <c r="HRF314" s="60"/>
      <c r="HRG314" s="60"/>
      <c r="HRH314" s="60"/>
      <c r="HRI314" s="60"/>
      <c r="HRJ314" s="60"/>
      <c r="HRK314" s="60"/>
      <c r="HRL314" s="60"/>
      <c r="HRM314" s="60"/>
      <c r="HRN314" s="60"/>
      <c r="HRO314" s="60"/>
      <c r="HRP314" s="60"/>
      <c r="HRQ314" s="60"/>
      <c r="HRR314" s="60"/>
      <c r="HRS314" s="60"/>
      <c r="HRT314" s="60"/>
      <c r="HRU314" s="60"/>
      <c r="HRV314" s="60"/>
      <c r="HRW314" s="60"/>
      <c r="HRX314" s="60"/>
      <c r="HRY314" s="60"/>
      <c r="HRZ314" s="60"/>
      <c r="HSA314" s="60"/>
      <c r="HSB314" s="60"/>
      <c r="HSC314" s="60"/>
      <c r="HSD314" s="60"/>
      <c r="HSE314" s="60"/>
      <c r="HSF314" s="60"/>
      <c r="HSG314" s="60"/>
      <c r="HSH314" s="60"/>
      <c r="HSI314" s="60"/>
      <c r="HSJ314" s="60"/>
      <c r="HSK314" s="60"/>
      <c r="HSL314" s="60"/>
      <c r="HSM314" s="60"/>
      <c r="HSN314" s="60"/>
      <c r="HSO314" s="60"/>
      <c r="HSP314" s="60"/>
      <c r="HSQ314" s="60"/>
      <c r="HSR314" s="60"/>
      <c r="HSS314" s="60"/>
      <c r="HST314" s="60"/>
      <c r="HSU314" s="60"/>
      <c r="HSV314" s="60"/>
      <c r="HSW314" s="60"/>
      <c r="HSX314" s="60"/>
      <c r="HSY314" s="60"/>
      <c r="HSZ314" s="60"/>
      <c r="HTA314" s="60"/>
      <c r="HTB314" s="60"/>
      <c r="HTC314" s="60"/>
      <c r="HTD314" s="60"/>
      <c r="HTE314" s="60"/>
      <c r="HTF314" s="60"/>
      <c r="HTG314" s="60"/>
      <c r="HTH314" s="60"/>
      <c r="HTI314" s="60"/>
      <c r="HTJ314" s="60"/>
      <c r="HTK314" s="60"/>
      <c r="HTL314" s="60"/>
      <c r="HTM314" s="60"/>
      <c r="HTN314" s="60"/>
      <c r="HTO314" s="60"/>
      <c r="HTP314" s="60"/>
      <c r="HTQ314" s="60"/>
      <c r="HTR314" s="60"/>
      <c r="HTS314" s="60"/>
      <c r="HTT314" s="60"/>
      <c r="HTU314" s="60"/>
      <c r="HTV314" s="60"/>
      <c r="HTW314" s="60"/>
      <c r="HTX314" s="60"/>
      <c r="HTY314" s="60"/>
      <c r="HTZ314" s="60"/>
      <c r="HUA314" s="60"/>
      <c r="HUB314" s="60"/>
      <c r="HUC314" s="60"/>
      <c r="HUD314" s="60"/>
      <c r="HUE314" s="60"/>
      <c r="HUF314" s="60"/>
      <c r="HUG314" s="60"/>
      <c r="HUH314" s="60"/>
      <c r="HUI314" s="60"/>
      <c r="HUJ314" s="60"/>
      <c r="HUK314" s="60"/>
      <c r="HUL314" s="60"/>
      <c r="HUM314" s="60"/>
      <c r="HUN314" s="60"/>
      <c r="HUO314" s="60"/>
      <c r="HUP314" s="60"/>
      <c r="HUQ314" s="60"/>
      <c r="HUR314" s="60"/>
      <c r="HUS314" s="60"/>
      <c r="HUT314" s="60"/>
      <c r="HUU314" s="60"/>
      <c r="HUV314" s="60"/>
      <c r="HUW314" s="60"/>
      <c r="HUX314" s="60"/>
      <c r="HUY314" s="60"/>
      <c r="HUZ314" s="60"/>
      <c r="HVA314" s="60"/>
      <c r="HVB314" s="60"/>
      <c r="HVC314" s="60"/>
      <c r="HVD314" s="60"/>
      <c r="HVE314" s="60"/>
      <c r="HVF314" s="60"/>
      <c r="HVG314" s="60"/>
      <c r="HVH314" s="60"/>
      <c r="HVI314" s="60"/>
      <c r="HVJ314" s="60"/>
      <c r="HVK314" s="60"/>
      <c r="HVL314" s="60"/>
      <c r="HVM314" s="60"/>
      <c r="HVN314" s="60"/>
      <c r="HVO314" s="60"/>
      <c r="HVP314" s="60"/>
      <c r="HVQ314" s="60"/>
      <c r="HVR314" s="60"/>
      <c r="HVS314" s="60"/>
      <c r="HVT314" s="60"/>
      <c r="HVU314" s="60"/>
      <c r="HVV314" s="60"/>
      <c r="HVW314" s="60"/>
      <c r="HVX314" s="60"/>
      <c r="HVY314" s="60"/>
      <c r="HVZ314" s="60"/>
      <c r="HWA314" s="60"/>
      <c r="HWB314" s="60"/>
      <c r="HWC314" s="60"/>
      <c r="HWD314" s="60"/>
      <c r="HWE314" s="60"/>
      <c r="HWF314" s="60"/>
      <c r="HWG314" s="60"/>
      <c r="HWH314" s="60"/>
      <c r="HWI314" s="60"/>
      <c r="HWJ314" s="60"/>
      <c r="HWK314" s="60"/>
      <c r="HWL314" s="60"/>
      <c r="HWM314" s="60"/>
      <c r="HWN314" s="60"/>
      <c r="HWO314" s="60"/>
      <c r="HWP314" s="60"/>
      <c r="HWQ314" s="60"/>
      <c r="HWR314" s="60"/>
      <c r="HWS314" s="60"/>
      <c r="HWT314" s="60"/>
      <c r="HWU314" s="60"/>
      <c r="HWV314" s="60"/>
      <c r="HWW314" s="60"/>
      <c r="HWX314" s="60"/>
      <c r="HWY314" s="60"/>
      <c r="HWZ314" s="60"/>
      <c r="HXA314" s="60"/>
      <c r="HXB314" s="60"/>
      <c r="HXC314" s="60"/>
      <c r="HXD314" s="60"/>
      <c r="HXE314" s="60"/>
      <c r="HXF314" s="60"/>
      <c r="HXG314" s="60"/>
      <c r="HXH314" s="60"/>
      <c r="HXI314" s="60"/>
      <c r="HXJ314" s="60"/>
      <c r="HXK314" s="60"/>
      <c r="HXL314" s="60"/>
      <c r="HXM314" s="60"/>
      <c r="HXN314" s="60"/>
      <c r="HXO314" s="60"/>
      <c r="HXP314" s="60"/>
      <c r="HXQ314" s="60"/>
      <c r="HXR314" s="60"/>
      <c r="HXS314" s="60"/>
      <c r="HXT314" s="60"/>
      <c r="HXU314" s="60"/>
      <c r="HXV314" s="60"/>
      <c r="HXW314" s="60"/>
      <c r="HXX314" s="60"/>
      <c r="HXY314" s="60"/>
      <c r="HXZ314" s="60"/>
      <c r="HYA314" s="60"/>
      <c r="HYB314" s="60"/>
      <c r="HYC314" s="60"/>
      <c r="HYD314" s="60"/>
      <c r="HYE314" s="60"/>
      <c r="HYF314" s="60"/>
      <c r="HYG314" s="60"/>
      <c r="HYH314" s="60"/>
      <c r="HYI314" s="60"/>
      <c r="HYJ314" s="60"/>
      <c r="HYK314" s="60"/>
      <c r="HYL314" s="60"/>
      <c r="HYM314" s="60"/>
      <c r="HYN314" s="60"/>
      <c r="HYO314" s="60"/>
      <c r="HYP314" s="60"/>
      <c r="HYQ314" s="60"/>
      <c r="HYR314" s="60"/>
      <c r="HYS314" s="60"/>
      <c r="HYT314" s="60"/>
      <c r="HYU314" s="60"/>
      <c r="HYV314" s="60"/>
      <c r="HYW314" s="60"/>
      <c r="HYX314" s="60"/>
      <c r="HYY314" s="60"/>
      <c r="HYZ314" s="60"/>
      <c r="HZA314" s="60"/>
      <c r="HZB314" s="60"/>
      <c r="HZC314" s="60"/>
      <c r="HZD314" s="60"/>
      <c r="HZE314" s="60"/>
      <c r="HZF314" s="60"/>
      <c r="HZG314" s="60"/>
      <c r="HZH314" s="60"/>
      <c r="HZI314" s="60"/>
      <c r="HZJ314" s="60"/>
      <c r="HZK314" s="60"/>
      <c r="HZL314" s="60"/>
      <c r="HZM314" s="60"/>
      <c r="HZN314" s="60"/>
      <c r="HZO314" s="60"/>
      <c r="HZP314" s="60"/>
      <c r="HZQ314" s="60"/>
      <c r="HZR314" s="60"/>
      <c r="HZS314" s="60"/>
      <c r="HZT314" s="60"/>
      <c r="HZU314" s="60"/>
      <c r="HZV314" s="60"/>
      <c r="HZW314" s="60"/>
      <c r="HZX314" s="60"/>
      <c r="HZY314" s="60"/>
      <c r="HZZ314" s="60"/>
      <c r="IAA314" s="60"/>
      <c r="IAB314" s="60"/>
      <c r="IAC314" s="60"/>
      <c r="IAD314" s="60"/>
      <c r="IAE314" s="60"/>
      <c r="IAF314" s="60"/>
      <c r="IAG314" s="60"/>
      <c r="IAH314" s="60"/>
      <c r="IAI314" s="60"/>
      <c r="IAJ314" s="60"/>
      <c r="IAK314" s="60"/>
      <c r="IAL314" s="60"/>
      <c r="IAM314" s="60"/>
      <c r="IAN314" s="60"/>
      <c r="IAO314" s="60"/>
      <c r="IAP314" s="60"/>
      <c r="IAQ314" s="60"/>
      <c r="IAR314" s="60"/>
      <c r="IAS314" s="60"/>
      <c r="IAT314" s="60"/>
      <c r="IAU314" s="60"/>
      <c r="IAV314" s="60"/>
      <c r="IAW314" s="60"/>
      <c r="IAX314" s="60"/>
      <c r="IAY314" s="60"/>
      <c r="IAZ314" s="60"/>
      <c r="IBA314" s="60"/>
      <c r="IBB314" s="60"/>
      <c r="IBC314" s="60"/>
      <c r="IBD314" s="60"/>
      <c r="IBE314" s="60"/>
      <c r="IBF314" s="60"/>
      <c r="IBG314" s="60"/>
      <c r="IBH314" s="60"/>
      <c r="IBI314" s="60"/>
      <c r="IBJ314" s="60"/>
      <c r="IBK314" s="60"/>
      <c r="IBL314" s="60"/>
      <c r="IBM314" s="60"/>
      <c r="IBN314" s="60"/>
      <c r="IBO314" s="60"/>
      <c r="IBP314" s="60"/>
      <c r="IBQ314" s="60"/>
      <c r="IBR314" s="60"/>
      <c r="IBS314" s="60"/>
      <c r="IBT314" s="60"/>
      <c r="IBU314" s="60"/>
      <c r="IBV314" s="60"/>
      <c r="IBW314" s="60"/>
      <c r="IBX314" s="60"/>
      <c r="IBY314" s="60"/>
      <c r="IBZ314" s="60"/>
      <c r="ICA314" s="60"/>
      <c r="ICB314" s="60"/>
      <c r="ICC314" s="60"/>
      <c r="ICD314" s="60"/>
      <c r="ICE314" s="60"/>
      <c r="ICF314" s="60"/>
      <c r="ICG314" s="60"/>
      <c r="ICH314" s="60"/>
      <c r="ICI314" s="60"/>
      <c r="ICJ314" s="60"/>
      <c r="ICK314" s="60"/>
      <c r="ICL314" s="60"/>
      <c r="ICM314" s="60"/>
      <c r="ICN314" s="60"/>
      <c r="ICO314" s="60"/>
      <c r="ICP314" s="60"/>
      <c r="ICQ314" s="60"/>
      <c r="ICR314" s="60"/>
      <c r="ICS314" s="60"/>
      <c r="ICT314" s="60"/>
      <c r="ICU314" s="60"/>
      <c r="ICV314" s="60"/>
      <c r="ICW314" s="60"/>
      <c r="ICX314" s="60"/>
      <c r="ICY314" s="60"/>
      <c r="ICZ314" s="60"/>
      <c r="IDA314" s="60"/>
      <c r="IDB314" s="60"/>
      <c r="IDC314" s="60"/>
      <c r="IDD314" s="60"/>
      <c r="IDE314" s="60"/>
      <c r="IDF314" s="60"/>
      <c r="IDG314" s="60"/>
      <c r="IDH314" s="60"/>
      <c r="IDI314" s="60"/>
      <c r="IDJ314" s="60"/>
      <c r="IDK314" s="60"/>
      <c r="IDL314" s="60"/>
      <c r="IDM314" s="60"/>
      <c r="IDN314" s="60"/>
      <c r="IDO314" s="60"/>
      <c r="IDP314" s="60"/>
      <c r="IDQ314" s="60"/>
      <c r="IDR314" s="60"/>
      <c r="IDS314" s="60"/>
      <c r="IDT314" s="60"/>
      <c r="IDU314" s="60"/>
      <c r="IDV314" s="60"/>
      <c r="IDW314" s="60"/>
      <c r="IDX314" s="60"/>
      <c r="IDY314" s="60"/>
      <c r="IDZ314" s="60"/>
      <c r="IEA314" s="60"/>
      <c r="IEB314" s="60"/>
      <c r="IEC314" s="60"/>
      <c r="IED314" s="60"/>
      <c r="IEE314" s="60"/>
      <c r="IEF314" s="60"/>
      <c r="IEG314" s="60"/>
      <c r="IEH314" s="60"/>
      <c r="IEI314" s="60"/>
      <c r="IEJ314" s="60"/>
      <c r="IEK314" s="60"/>
      <c r="IEL314" s="60"/>
      <c r="IEM314" s="60"/>
      <c r="IEN314" s="60"/>
      <c r="IEO314" s="60"/>
      <c r="IEP314" s="60"/>
      <c r="IEQ314" s="60"/>
      <c r="IER314" s="60"/>
      <c r="IES314" s="60"/>
      <c r="IET314" s="60"/>
      <c r="IEU314" s="60"/>
      <c r="IEV314" s="60"/>
      <c r="IEW314" s="60"/>
      <c r="IEX314" s="60"/>
      <c r="IEY314" s="60"/>
      <c r="IEZ314" s="60"/>
      <c r="IFA314" s="60"/>
      <c r="IFB314" s="60"/>
      <c r="IFC314" s="60"/>
      <c r="IFD314" s="60"/>
      <c r="IFE314" s="60"/>
      <c r="IFF314" s="60"/>
      <c r="IFG314" s="60"/>
      <c r="IFH314" s="60"/>
      <c r="IFI314" s="60"/>
      <c r="IFJ314" s="60"/>
      <c r="IFK314" s="60"/>
      <c r="IFL314" s="60"/>
      <c r="IFM314" s="60"/>
      <c r="IFN314" s="60"/>
      <c r="IFO314" s="60"/>
      <c r="IFP314" s="60"/>
      <c r="IFQ314" s="60"/>
      <c r="IFR314" s="60"/>
      <c r="IFS314" s="60"/>
      <c r="IFT314" s="60"/>
      <c r="IFU314" s="60"/>
      <c r="IFV314" s="60"/>
      <c r="IFW314" s="60"/>
      <c r="IFX314" s="60"/>
      <c r="IFY314" s="60"/>
      <c r="IFZ314" s="60"/>
      <c r="IGA314" s="60"/>
      <c r="IGB314" s="60"/>
      <c r="IGC314" s="60"/>
      <c r="IGD314" s="60"/>
      <c r="IGE314" s="60"/>
      <c r="IGF314" s="60"/>
      <c r="IGG314" s="60"/>
      <c r="IGH314" s="60"/>
      <c r="IGI314" s="60"/>
      <c r="IGJ314" s="60"/>
      <c r="IGK314" s="60"/>
      <c r="IGL314" s="60"/>
      <c r="IGM314" s="60"/>
      <c r="IGN314" s="60"/>
      <c r="IGO314" s="60"/>
      <c r="IGP314" s="60"/>
      <c r="IGQ314" s="60"/>
      <c r="IGR314" s="60"/>
      <c r="IGS314" s="60"/>
      <c r="IGT314" s="60"/>
      <c r="IGU314" s="60"/>
      <c r="IGV314" s="60"/>
      <c r="IGW314" s="60"/>
      <c r="IGX314" s="60"/>
      <c r="IGY314" s="60"/>
      <c r="IGZ314" s="60"/>
      <c r="IHA314" s="60"/>
      <c r="IHB314" s="60"/>
      <c r="IHC314" s="60"/>
      <c r="IHD314" s="60"/>
      <c r="IHE314" s="60"/>
      <c r="IHF314" s="60"/>
      <c r="IHG314" s="60"/>
      <c r="IHH314" s="60"/>
      <c r="IHI314" s="60"/>
      <c r="IHJ314" s="60"/>
      <c r="IHK314" s="60"/>
      <c r="IHL314" s="60"/>
      <c r="IHM314" s="60"/>
      <c r="IHN314" s="60"/>
      <c r="IHO314" s="60"/>
      <c r="IHP314" s="60"/>
      <c r="IHQ314" s="60"/>
      <c r="IHR314" s="60"/>
      <c r="IHS314" s="60"/>
      <c r="IHT314" s="60"/>
      <c r="IHU314" s="60"/>
      <c r="IHV314" s="60"/>
      <c r="IHW314" s="60"/>
      <c r="IHX314" s="60"/>
      <c r="IHY314" s="60"/>
      <c r="IHZ314" s="60"/>
      <c r="IIA314" s="60"/>
      <c r="IIB314" s="60"/>
      <c r="IIC314" s="60"/>
      <c r="IID314" s="60"/>
      <c r="IIE314" s="60"/>
      <c r="IIF314" s="60"/>
      <c r="IIG314" s="60"/>
      <c r="IIH314" s="60"/>
      <c r="III314" s="60"/>
      <c r="IIJ314" s="60"/>
      <c r="IIK314" s="60"/>
      <c r="IIL314" s="60"/>
      <c r="IIM314" s="60"/>
      <c r="IIN314" s="60"/>
      <c r="IIO314" s="60"/>
      <c r="IIP314" s="60"/>
      <c r="IIQ314" s="60"/>
      <c r="IIR314" s="60"/>
      <c r="IIS314" s="60"/>
      <c r="IIT314" s="60"/>
      <c r="IIU314" s="60"/>
      <c r="IIV314" s="60"/>
      <c r="IIW314" s="60"/>
      <c r="IIX314" s="60"/>
      <c r="IIY314" s="60"/>
      <c r="IIZ314" s="60"/>
      <c r="IJA314" s="60"/>
      <c r="IJB314" s="60"/>
      <c r="IJC314" s="60"/>
      <c r="IJD314" s="60"/>
      <c r="IJE314" s="60"/>
      <c r="IJF314" s="60"/>
      <c r="IJG314" s="60"/>
      <c r="IJH314" s="60"/>
      <c r="IJI314" s="60"/>
      <c r="IJJ314" s="60"/>
      <c r="IJK314" s="60"/>
      <c r="IJL314" s="60"/>
      <c r="IJM314" s="60"/>
      <c r="IJN314" s="60"/>
      <c r="IJO314" s="60"/>
      <c r="IJP314" s="60"/>
      <c r="IJQ314" s="60"/>
      <c r="IJR314" s="60"/>
      <c r="IJS314" s="60"/>
      <c r="IJT314" s="60"/>
      <c r="IJU314" s="60"/>
      <c r="IJV314" s="60"/>
      <c r="IJW314" s="60"/>
      <c r="IJX314" s="60"/>
      <c r="IJY314" s="60"/>
      <c r="IJZ314" s="60"/>
      <c r="IKA314" s="60"/>
      <c r="IKB314" s="60"/>
      <c r="IKC314" s="60"/>
      <c r="IKD314" s="60"/>
      <c r="IKE314" s="60"/>
      <c r="IKF314" s="60"/>
      <c r="IKG314" s="60"/>
      <c r="IKH314" s="60"/>
      <c r="IKI314" s="60"/>
      <c r="IKJ314" s="60"/>
      <c r="IKK314" s="60"/>
      <c r="IKL314" s="60"/>
      <c r="IKM314" s="60"/>
      <c r="IKN314" s="60"/>
      <c r="IKO314" s="60"/>
      <c r="IKP314" s="60"/>
      <c r="IKQ314" s="60"/>
      <c r="IKR314" s="60"/>
      <c r="IKS314" s="60"/>
      <c r="IKT314" s="60"/>
      <c r="IKU314" s="60"/>
      <c r="IKV314" s="60"/>
      <c r="IKW314" s="60"/>
      <c r="IKX314" s="60"/>
      <c r="IKY314" s="60"/>
      <c r="IKZ314" s="60"/>
      <c r="ILA314" s="60"/>
      <c r="ILB314" s="60"/>
      <c r="ILC314" s="60"/>
      <c r="ILD314" s="60"/>
      <c r="ILE314" s="60"/>
      <c r="ILF314" s="60"/>
      <c r="ILG314" s="60"/>
      <c r="ILH314" s="60"/>
      <c r="ILI314" s="60"/>
      <c r="ILJ314" s="60"/>
      <c r="ILK314" s="60"/>
      <c r="ILL314" s="60"/>
      <c r="ILM314" s="60"/>
      <c r="ILN314" s="60"/>
      <c r="ILO314" s="60"/>
      <c r="ILP314" s="60"/>
      <c r="ILQ314" s="60"/>
      <c r="ILR314" s="60"/>
      <c r="ILS314" s="60"/>
      <c r="ILT314" s="60"/>
      <c r="ILU314" s="60"/>
      <c r="ILV314" s="60"/>
      <c r="ILW314" s="60"/>
      <c r="ILX314" s="60"/>
      <c r="ILY314" s="60"/>
      <c r="ILZ314" s="60"/>
      <c r="IMA314" s="60"/>
      <c r="IMB314" s="60"/>
      <c r="IMC314" s="60"/>
      <c r="IMD314" s="60"/>
      <c r="IME314" s="60"/>
      <c r="IMF314" s="60"/>
      <c r="IMG314" s="60"/>
      <c r="IMH314" s="60"/>
      <c r="IMI314" s="60"/>
      <c r="IMJ314" s="60"/>
      <c r="IMK314" s="60"/>
      <c r="IML314" s="60"/>
      <c r="IMM314" s="60"/>
      <c r="IMN314" s="60"/>
      <c r="IMO314" s="60"/>
      <c r="IMP314" s="60"/>
      <c r="IMQ314" s="60"/>
      <c r="IMR314" s="60"/>
      <c r="IMS314" s="60"/>
      <c r="IMT314" s="60"/>
      <c r="IMU314" s="60"/>
      <c r="IMV314" s="60"/>
      <c r="IMW314" s="60"/>
      <c r="IMX314" s="60"/>
      <c r="IMY314" s="60"/>
      <c r="IMZ314" s="60"/>
      <c r="INA314" s="60"/>
      <c r="INB314" s="60"/>
      <c r="INC314" s="60"/>
      <c r="IND314" s="60"/>
      <c r="INE314" s="60"/>
      <c r="INF314" s="60"/>
      <c r="ING314" s="60"/>
      <c r="INH314" s="60"/>
      <c r="INI314" s="60"/>
      <c r="INJ314" s="60"/>
      <c r="INK314" s="60"/>
      <c r="INL314" s="60"/>
      <c r="INM314" s="60"/>
      <c r="INN314" s="60"/>
      <c r="INO314" s="60"/>
      <c r="INP314" s="60"/>
      <c r="INQ314" s="60"/>
      <c r="INR314" s="60"/>
      <c r="INS314" s="60"/>
      <c r="INT314" s="60"/>
      <c r="INU314" s="60"/>
      <c r="INV314" s="60"/>
      <c r="INW314" s="60"/>
      <c r="INX314" s="60"/>
      <c r="INY314" s="60"/>
      <c r="INZ314" s="60"/>
      <c r="IOA314" s="60"/>
      <c r="IOB314" s="60"/>
      <c r="IOC314" s="60"/>
      <c r="IOD314" s="60"/>
      <c r="IOE314" s="60"/>
      <c r="IOF314" s="60"/>
      <c r="IOG314" s="60"/>
      <c r="IOH314" s="60"/>
      <c r="IOI314" s="60"/>
      <c r="IOJ314" s="60"/>
      <c r="IOK314" s="60"/>
      <c r="IOL314" s="60"/>
      <c r="IOM314" s="60"/>
      <c r="ION314" s="60"/>
      <c r="IOO314" s="60"/>
      <c r="IOP314" s="60"/>
      <c r="IOQ314" s="60"/>
      <c r="IOR314" s="60"/>
      <c r="IOS314" s="60"/>
      <c r="IOT314" s="60"/>
      <c r="IOU314" s="60"/>
      <c r="IOV314" s="60"/>
      <c r="IOW314" s="60"/>
      <c r="IOX314" s="60"/>
      <c r="IOY314" s="60"/>
      <c r="IOZ314" s="60"/>
      <c r="IPA314" s="60"/>
      <c r="IPB314" s="60"/>
      <c r="IPC314" s="60"/>
      <c r="IPD314" s="60"/>
      <c r="IPE314" s="60"/>
      <c r="IPF314" s="60"/>
      <c r="IPG314" s="60"/>
      <c r="IPH314" s="60"/>
      <c r="IPI314" s="60"/>
      <c r="IPJ314" s="60"/>
      <c r="IPK314" s="60"/>
      <c r="IPL314" s="60"/>
      <c r="IPM314" s="60"/>
      <c r="IPN314" s="60"/>
      <c r="IPO314" s="60"/>
      <c r="IPP314" s="60"/>
      <c r="IPQ314" s="60"/>
      <c r="IPR314" s="60"/>
      <c r="IPS314" s="60"/>
      <c r="IPT314" s="60"/>
      <c r="IPU314" s="60"/>
      <c r="IPV314" s="60"/>
      <c r="IPW314" s="60"/>
      <c r="IPX314" s="60"/>
      <c r="IPY314" s="60"/>
      <c r="IPZ314" s="60"/>
      <c r="IQA314" s="60"/>
      <c r="IQB314" s="60"/>
      <c r="IQC314" s="60"/>
      <c r="IQD314" s="60"/>
      <c r="IQE314" s="60"/>
      <c r="IQF314" s="60"/>
      <c r="IQG314" s="60"/>
      <c r="IQH314" s="60"/>
      <c r="IQI314" s="60"/>
      <c r="IQJ314" s="60"/>
      <c r="IQK314" s="60"/>
      <c r="IQL314" s="60"/>
      <c r="IQM314" s="60"/>
      <c r="IQN314" s="60"/>
      <c r="IQO314" s="60"/>
      <c r="IQP314" s="60"/>
      <c r="IQQ314" s="60"/>
      <c r="IQR314" s="60"/>
      <c r="IQS314" s="60"/>
      <c r="IQT314" s="60"/>
      <c r="IQU314" s="60"/>
      <c r="IQV314" s="60"/>
      <c r="IQW314" s="60"/>
      <c r="IQX314" s="60"/>
      <c r="IQY314" s="60"/>
      <c r="IQZ314" s="60"/>
      <c r="IRA314" s="60"/>
      <c r="IRB314" s="60"/>
      <c r="IRC314" s="60"/>
      <c r="IRD314" s="60"/>
      <c r="IRE314" s="60"/>
      <c r="IRF314" s="60"/>
      <c r="IRG314" s="60"/>
      <c r="IRH314" s="60"/>
      <c r="IRI314" s="60"/>
      <c r="IRJ314" s="60"/>
      <c r="IRK314" s="60"/>
      <c r="IRL314" s="60"/>
      <c r="IRM314" s="60"/>
      <c r="IRN314" s="60"/>
      <c r="IRO314" s="60"/>
      <c r="IRP314" s="60"/>
      <c r="IRQ314" s="60"/>
      <c r="IRR314" s="60"/>
      <c r="IRS314" s="60"/>
      <c r="IRT314" s="60"/>
      <c r="IRU314" s="60"/>
      <c r="IRV314" s="60"/>
      <c r="IRW314" s="60"/>
      <c r="IRX314" s="60"/>
      <c r="IRY314" s="60"/>
      <c r="IRZ314" s="60"/>
      <c r="ISA314" s="60"/>
      <c r="ISB314" s="60"/>
      <c r="ISC314" s="60"/>
      <c r="ISD314" s="60"/>
      <c r="ISE314" s="60"/>
      <c r="ISF314" s="60"/>
      <c r="ISG314" s="60"/>
      <c r="ISH314" s="60"/>
      <c r="ISI314" s="60"/>
      <c r="ISJ314" s="60"/>
      <c r="ISK314" s="60"/>
      <c r="ISL314" s="60"/>
      <c r="ISM314" s="60"/>
      <c r="ISN314" s="60"/>
      <c r="ISO314" s="60"/>
      <c r="ISP314" s="60"/>
      <c r="ISQ314" s="60"/>
      <c r="ISR314" s="60"/>
      <c r="ISS314" s="60"/>
      <c r="IST314" s="60"/>
      <c r="ISU314" s="60"/>
      <c r="ISV314" s="60"/>
      <c r="ISW314" s="60"/>
      <c r="ISX314" s="60"/>
      <c r="ISY314" s="60"/>
      <c r="ISZ314" s="60"/>
      <c r="ITA314" s="60"/>
      <c r="ITB314" s="60"/>
      <c r="ITC314" s="60"/>
      <c r="ITD314" s="60"/>
      <c r="ITE314" s="60"/>
      <c r="ITF314" s="60"/>
      <c r="ITG314" s="60"/>
      <c r="ITH314" s="60"/>
      <c r="ITI314" s="60"/>
      <c r="ITJ314" s="60"/>
      <c r="ITK314" s="60"/>
      <c r="ITL314" s="60"/>
      <c r="ITM314" s="60"/>
      <c r="ITN314" s="60"/>
      <c r="ITO314" s="60"/>
      <c r="ITP314" s="60"/>
      <c r="ITQ314" s="60"/>
      <c r="ITR314" s="60"/>
      <c r="ITS314" s="60"/>
      <c r="ITT314" s="60"/>
      <c r="ITU314" s="60"/>
      <c r="ITV314" s="60"/>
      <c r="ITW314" s="60"/>
      <c r="ITX314" s="60"/>
      <c r="ITY314" s="60"/>
      <c r="ITZ314" s="60"/>
      <c r="IUA314" s="60"/>
      <c r="IUB314" s="60"/>
      <c r="IUC314" s="60"/>
      <c r="IUD314" s="60"/>
      <c r="IUE314" s="60"/>
      <c r="IUF314" s="60"/>
      <c r="IUG314" s="60"/>
      <c r="IUH314" s="60"/>
      <c r="IUI314" s="60"/>
      <c r="IUJ314" s="60"/>
      <c r="IUK314" s="60"/>
      <c r="IUL314" s="60"/>
      <c r="IUM314" s="60"/>
      <c r="IUN314" s="60"/>
      <c r="IUO314" s="60"/>
      <c r="IUP314" s="60"/>
      <c r="IUQ314" s="60"/>
      <c r="IUR314" s="60"/>
      <c r="IUS314" s="60"/>
      <c r="IUT314" s="60"/>
      <c r="IUU314" s="60"/>
      <c r="IUV314" s="60"/>
      <c r="IUW314" s="60"/>
      <c r="IUX314" s="60"/>
      <c r="IUY314" s="60"/>
      <c r="IUZ314" s="60"/>
      <c r="IVA314" s="60"/>
      <c r="IVB314" s="60"/>
      <c r="IVC314" s="60"/>
      <c r="IVD314" s="60"/>
      <c r="IVE314" s="60"/>
      <c r="IVF314" s="60"/>
      <c r="IVG314" s="60"/>
      <c r="IVH314" s="60"/>
      <c r="IVI314" s="60"/>
      <c r="IVJ314" s="60"/>
      <c r="IVK314" s="60"/>
      <c r="IVL314" s="60"/>
      <c r="IVM314" s="60"/>
      <c r="IVN314" s="60"/>
      <c r="IVO314" s="60"/>
      <c r="IVP314" s="60"/>
      <c r="IVQ314" s="60"/>
      <c r="IVR314" s="60"/>
      <c r="IVS314" s="60"/>
      <c r="IVT314" s="60"/>
      <c r="IVU314" s="60"/>
      <c r="IVV314" s="60"/>
      <c r="IVW314" s="60"/>
      <c r="IVX314" s="60"/>
      <c r="IVY314" s="60"/>
      <c r="IVZ314" s="60"/>
      <c r="IWA314" s="60"/>
      <c r="IWB314" s="60"/>
      <c r="IWC314" s="60"/>
      <c r="IWD314" s="60"/>
      <c r="IWE314" s="60"/>
      <c r="IWF314" s="60"/>
      <c r="IWG314" s="60"/>
      <c r="IWH314" s="60"/>
      <c r="IWI314" s="60"/>
      <c r="IWJ314" s="60"/>
      <c r="IWK314" s="60"/>
      <c r="IWL314" s="60"/>
      <c r="IWM314" s="60"/>
      <c r="IWN314" s="60"/>
      <c r="IWO314" s="60"/>
      <c r="IWP314" s="60"/>
      <c r="IWQ314" s="60"/>
      <c r="IWR314" s="60"/>
      <c r="IWS314" s="60"/>
      <c r="IWT314" s="60"/>
      <c r="IWU314" s="60"/>
      <c r="IWV314" s="60"/>
      <c r="IWW314" s="60"/>
      <c r="IWX314" s="60"/>
      <c r="IWY314" s="60"/>
      <c r="IWZ314" s="60"/>
      <c r="IXA314" s="60"/>
      <c r="IXB314" s="60"/>
      <c r="IXC314" s="60"/>
      <c r="IXD314" s="60"/>
      <c r="IXE314" s="60"/>
      <c r="IXF314" s="60"/>
      <c r="IXG314" s="60"/>
      <c r="IXH314" s="60"/>
      <c r="IXI314" s="60"/>
      <c r="IXJ314" s="60"/>
      <c r="IXK314" s="60"/>
      <c r="IXL314" s="60"/>
      <c r="IXM314" s="60"/>
      <c r="IXN314" s="60"/>
      <c r="IXO314" s="60"/>
      <c r="IXP314" s="60"/>
      <c r="IXQ314" s="60"/>
      <c r="IXR314" s="60"/>
      <c r="IXS314" s="60"/>
      <c r="IXT314" s="60"/>
      <c r="IXU314" s="60"/>
      <c r="IXV314" s="60"/>
      <c r="IXW314" s="60"/>
      <c r="IXX314" s="60"/>
      <c r="IXY314" s="60"/>
      <c r="IXZ314" s="60"/>
      <c r="IYA314" s="60"/>
      <c r="IYB314" s="60"/>
      <c r="IYC314" s="60"/>
      <c r="IYD314" s="60"/>
      <c r="IYE314" s="60"/>
      <c r="IYF314" s="60"/>
      <c r="IYG314" s="60"/>
      <c r="IYH314" s="60"/>
      <c r="IYI314" s="60"/>
      <c r="IYJ314" s="60"/>
      <c r="IYK314" s="60"/>
      <c r="IYL314" s="60"/>
      <c r="IYM314" s="60"/>
      <c r="IYN314" s="60"/>
      <c r="IYO314" s="60"/>
      <c r="IYP314" s="60"/>
      <c r="IYQ314" s="60"/>
      <c r="IYR314" s="60"/>
      <c r="IYS314" s="60"/>
      <c r="IYT314" s="60"/>
      <c r="IYU314" s="60"/>
      <c r="IYV314" s="60"/>
      <c r="IYW314" s="60"/>
      <c r="IYX314" s="60"/>
      <c r="IYY314" s="60"/>
      <c r="IYZ314" s="60"/>
      <c r="IZA314" s="60"/>
      <c r="IZB314" s="60"/>
      <c r="IZC314" s="60"/>
      <c r="IZD314" s="60"/>
      <c r="IZE314" s="60"/>
      <c r="IZF314" s="60"/>
      <c r="IZG314" s="60"/>
      <c r="IZH314" s="60"/>
      <c r="IZI314" s="60"/>
      <c r="IZJ314" s="60"/>
      <c r="IZK314" s="60"/>
      <c r="IZL314" s="60"/>
      <c r="IZM314" s="60"/>
      <c r="IZN314" s="60"/>
      <c r="IZO314" s="60"/>
      <c r="IZP314" s="60"/>
      <c r="IZQ314" s="60"/>
      <c r="IZR314" s="60"/>
      <c r="IZS314" s="60"/>
      <c r="IZT314" s="60"/>
      <c r="IZU314" s="60"/>
      <c r="IZV314" s="60"/>
      <c r="IZW314" s="60"/>
      <c r="IZX314" s="60"/>
      <c r="IZY314" s="60"/>
      <c r="IZZ314" s="60"/>
      <c r="JAA314" s="60"/>
      <c r="JAB314" s="60"/>
      <c r="JAC314" s="60"/>
      <c r="JAD314" s="60"/>
      <c r="JAE314" s="60"/>
      <c r="JAF314" s="60"/>
      <c r="JAG314" s="60"/>
      <c r="JAH314" s="60"/>
      <c r="JAI314" s="60"/>
      <c r="JAJ314" s="60"/>
      <c r="JAK314" s="60"/>
      <c r="JAL314" s="60"/>
      <c r="JAM314" s="60"/>
      <c r="JAN314" s="60"/>
      <c r="JAO314" s="60"/>
      <c r="JAP314" s="60"/>
      <c r="JAQ314" s="60"/>
      <c r="JAR314" s="60"/>
      <c r="JAS314" s="60"/>
      <c r="JAT314" s="60"/>
      <c r="JAU314" s="60"/>
      <c r="JAV314" s="60"/>
      <c r="JAW314" s="60"/>
      <c r="JAX314" s="60"/>
      <c r="JAY314" s="60"/>
      <c r="JAZ314" s="60"/>
      <c r="JBA314" s="60"/>
      <c r="JBB314" s="60"/>
      <c r="JBC314" s="60"/>
      <c r="JBD314" s="60"/>
      <c r="JBE314" s="60"/>
      <c r="JBF314" s="60"/>
      <c r="JBG314" s="60"/>
      <c r="JBH314" s="60"/>
      <c r="JBI314" s="60"/>
      <c r="JBJ314" s="60"/>
      <c r="JBK314" s="60"/>
      <c r="JBL314" s="60"/>
      <c r="JBM314" s="60"/>
      <c r="JBN314" s="60"/>
      <c r="JBO314" s="60"/>
      <c r="JBP314" s="60"/>
      <c r="JBQ314" s="60"/>
      <c r="JBR314" s="60"/>
      <c r="JBS314" s="60"/>
      <c r="JBT314" s="60"/>
      <c r="JBU314" s="60"/>
      <c r="JBV314" s="60"/>
      <c r="JBW314" s="60"/>
      <c r="JBX314" s="60"/>
      <c r="JBY314" s="60"/>
      <c r="JBZ314" s="60"/>
      <c r="JCA314" s="60"/>
      <c r="JCB314" s="60"/>
      <c r="JCC314" s="60"/>
      <c r="JCD314" s="60"/>
      <c r="JCE314" s="60"/>
      <c r="JCF314" s="60"/>
      <c r="JCG314" s="60"/>
      <c r="JCH314" s="60"/>
      <c r="JCI314" s="60"/>
      <c r="JCJ314" s="60"/>
      <c r="JCK314" s="60"/>
      <c r="JCL314" s="60"/>
      <c r="JCM314" s="60"/>
      <c r="JCN314" s="60"/>
      <c r="JCO314" s="60"/>
      <c r="JCP314" s="60"/>
      <c r="JCQ314" s="60"/>
      <c r="JCR314" s="60"/>
      <c r="JCS314" s="60"/>
      <c r="JCT314" s="60"/>
      <c r="JCU314" s="60"/>
      <c r="JCV314" s="60"/>
      <c r="JCW314" s="60"/>
      <c r="JCX314" s="60"/>
      <c r="JCY314" s="60"/>
      <c r="JCZ314" s="60"/>
      <c r="JDA314" s="60"/>
      <c r="JDB314" s="60"/>
      <c r="JDC314" s="60"/>
      <c r="JDD314" s="60"/>
      <c r="JDE314" s="60"/>
      <c r="JDF314" s="60"/>
      <c r="JDG314" s="60"/>
      <c r="JDH314" s="60"/>
      <c r="JDI314" s="60"/>
      <c r="JDJ314" s="60"/>
      <c r="JDK314" s="60"/>
      <c r="JDL314" s="60"/>
      <c r="JDM314" s="60"/>
      <c r="JDN314" s="60"/>
      <c r="JDO314" s="60"/>
      <c r="JDP314" s="60"/>
      <c r="JDQ314" s="60"/>
      <c r="JDR314" s="60"/>
      <c r="JDS314" s="60"/>
      <c r="JDT314" s="60"/>
      <c r="JDU314" s="60"/>
      <c r="JDV314" s="60"/>
      <c r="JDW314" s="60"/>
      <c r="JDX314" s="60"/>
      <c r="JDY314" s="60"/>
      <c r="JDZ314" s="60"/>
      <c r="JEA314" s="60"/>
      <c r="JEB314" s="60"/>
      <c r="JEC314" s="60"/>
      <c r="JED314" s="60"/>
      <c r="JEE314" s="60"/>
      <c r="JEF314" s="60"/>
      <c r="JEG314" s="60"/>
      <c r="JEH314" s="60"/>
      <c r="JEI314" s="60"/>
      <c r="JEJ314" s="60"/>
      <c r="JEK314" s="60"/>
      <c r="JEL314" s="60"/>
      <c r="JEM314" s="60"/>
      <c r="JEN314" s="60"/>
      <c r="JEO314" s="60"/>
      <c r="JEP314" s="60"/>
      <c r="JEQ314" s="60"/>
      <c r="JER314" s="60"/>
      <c r="JES314" s="60"/>
      <c r="JET314" s="60"/>
      <c r="JEU314" s="60"/>
      <c r="JEV314" s="60"/>
      <c r="JEW314" s="60"/>
      <c r="JEX314" s="60"/>
      <c r="JEY314" s="60"/>
      <c r="JEZ314" s="60"/>
      <c r="JFA314" s="60"/>
      <c r="JFB314" s="60"/>
      <c r="JFC314" s="60"/>
      <c r="JFD314" s="60"/>
      <c r="JFE314" s="60"/>
      <c r="JFF314" s="60"/>
      <c r="JFG314" s="60"/>
      <c r="JFH314" s="60"/>
      <c r="JFI314" s="60"/>
      <c r="JFJ314" s="60"/>
      <c r="JFK314" s="60"/>
      <c r="JFL314" s="60"/>
      <c r="JFM314" s="60"/>
      <c r="JFN314" s="60"/>
      <c r="JFO314" s="60"/>
      <c r="JFP314" s="60"/>
      <c r="JFQ314" s="60"/>
      <c r="JFR314" s="60"/>
      <c r="JFS314" s="60"/>
      <c r="JFT314" s="60"/>
      <c r="JFU314" s="60"/>
      <c r="JFV314" s="60"/>
      <c r="JFW314" s="60"/>
      <c r="JFX314" s="60"/>
      <c r="JFY314" s="60"/>
      <c r="JFZ314" s="60"/>
      <c r="JGA314" s="60"/>
      <c r="JGB314" s="60"/>
      <c r="JGC314" s="60"/>
      <c r="JGD314" s="60"/>
      <c r="JGE314" s="60"/>
      <c r="JGF314" s="60"/>
      <c r="JGG314" s="60"/>
      <c r="JGH314" s="60"/>
      <c r="JGI314" s="60"/>
      <c r="JGJ314" s="60"/>
      <c r="JGK314" s="60"/>
      <c r="JGL314" s="60"/>
      <c r="JGM314" s="60"/>
      <c r="JGN314" s="60"/>
      <c r="JGO314" s="60"/>
      <c r="JGP314" s="60"/>
      <c r="JGQ314" s="60"/>
      <c r="JGR314" s="60"/>
      <c r="JGS314" s="60"/>
      <c r="JGT314" s="60"/>
      <c r="JGU314" s="60"/>
      <c r="JGV314" s="60"/>
      <c r="JGW314" s="60"/>
      <c r="JGX314" s="60"/>
      <c r="JGY314" s="60"/>
      <c r="JGZ314" s="60"/>
      <c r="JHA314" s="60"/>
      <c r="JHB314" s="60"/>
      <c r="JHC314" s="60"/>
      <c r="JHD314" s="60"/>
      <c r="JHE314" s="60"/>
      <c r="JHF314" s="60"/>
      <c r="JHG314" s="60"/>
      <c r="JHH314" s="60"/>
      <c r="JHI314" s="60"/>
      <c r="JHJ314" s="60"/>
      <c r="JHK314" s="60"/>
      <c r="JHL314" s="60"/>
      <c r="JHM314" s="60"/>
      <c r="JHN314" s="60"/>
      <c r="JHO314" s="60"/>
      <c r="JHP314" s="60"/>
      <c r="JHQ314" s="60"/>
      <c r="JHR314" s="60"/>
      <c r="JHS314" s="60"/>
      <c r="JHT314" s="60"/>
      <c r="JHU314" s="60"/>
      <c r="JHV314" s="60"/>
      <c r="JHW314" s="60"/>
      <c r="JHX314" s="60"/>
      <c r="JHY314" s="60"/>
      <c r="JHZ314" s="60"/>
      <c r="JIA314" s="60"/>
      <c r="JIB314" s="60"/>
      <c r="JIC314" s="60"/>
      <c r="JID314" s="60"/>
      <c r="JIE314" s="60"/>
      <c r="JIF314" s="60"/>
      <c r="JIG314" s="60"/>
      <c r="JIH314" s="60"/>
      <c r="JII314" s="60"/>
      <c r="JIJ314" s="60"/>
      <c r="JIK314" s="60"/>
      <c r="JIL314" s="60"/>
      <c r="JIM314" s="60"/>
      <c r="JIN314" s="60"/>
      <c r="JIO314" s="60"/>
      <c r="JIP314" s="60"/>
      <c r="JIQ314" s="60"/>
      <c r="JIR314" s="60"/>
      <c r="JIS314" s="60"/>
      <c r="JIT314" s="60"/>
      <c r="JIU314" s="60"/>
      <c r="JIV314" s="60"/>
      <c r="JIW314" s="60"/>
      <c r="JIX314" s="60"/>
      <c r="JIY314" s="60"/>
      <c r="JIZ314" s="60"/>
      <c r="JJA314" s="60"/>
      <c r="JJB314" s="60"/>
      <c r="JJC314" s="60"/>
      <c r="JJD314" s="60"/>
      <c r="JJE314" s="60"/>
      <c r="JJF314" s="60"/>
      <c r="JJG314" s="60"/>
      <c r="JJH314" s="60"/>
      <c r="JJI314" s="60"/>
      <c r="JJJ314" s="60"/>
      <c r="JJK314" s="60"/>
      <c r="JJL314" s="60"/>
      <c r="JJM314" s="60"/>
      <c r="JJN314" s="60"/>
      <c r="JJO314" s="60"/>
      <c r="JJP314" s="60"/>
      <c r="JJQ314" s="60"/>
      <c r="JJR314" s="60"/>
      <c r="JJS314" s="60"/>
      <c r="JJT314" s="60"/>
      <c r="JJU314" s="60"/>
      <c r="JJV314" s="60"/>
      <c r="JJW314" s="60"/>
      <c r="JJX314" s="60"/>
      <c r="JJY314" s="60"/>
      <c r="JJZ314" s="60"/>
      <c r="JKA314" s="60"/>
      <c r="JKB314" s="60"/>
      <c r="JKC314" s="60"/>
      <c r="JKD314" s="60"/>
      <c r="JKE314" s="60"/>
      <c r="JKF314" s="60"/>
      <c r="JKG314" s="60"/>
      <c r="JKH314" s="60"/>
      <c r="JKI314" s="60"/>
      <c r="JKJ314" s="60"/>
      <c r="JKK314" s="60"/>
      <c r="JKL314" s="60"/>
      <c r="JKM314" s="60"/>
      <c r="JKN314" s="60"/>
      <c r="JKO314" s="60"/>
      <c r="JKP314" s="60"/>
      <c r="JKQ314" s="60"/>
      <c r="JKR314" s="60"/>
      <c r="JKS314" s="60"/>
      <c r="JKT314" s="60"/>
      <c r="JKU314" s="60"/>
      <c r="JKV314" s="60"/>
      <c r="JKW314" s="60"/>
      <c r="JKX314" s="60"/>
      <c r="JKY314" s="60"/>
      <c r="JKZ314" s="60"/>
      <c r="JLA314" s="60"/>
      <c r="JLB314" s="60"/>
      <c r="JLC314" s="60"/>
      <c r="JLD314" s="60"/>
      <c r="JLE314" s="60"/>
      <c r="JLF314" s="60"/>
      <c r="JLG314" s="60"/>
      <c r="JLH314" s="60"/>
      <c r="JLI314" s="60"/>
      <c r="JLJ314" s="60"/>
      <c r="JLK314" s="60"/>
      <c r="JLL314" s="60"/>
      <c r="JLM314" s="60"/>
      <c r="JLN314" s="60"/>
      <c r="JLO314" s="60"/>
      <c r="JLP314" s="60"/>
      <c r="JLQ314" s="60"/>
      <c r="JLR314" s="60"/>
      <c r="JLS314" s="60"/>
      <c r="JLT314" s="60"/>
      <c r="JLU314" s="60"/>
      <c r="JLV314" s="60"/>
      <c r="JLW314" s="60"/>
      <c r="JLX314" s="60"/>
      <c r="JLY314" s="60"/>
      <c r="JLZ314" s="60"/>
      <c r="JMA314" s="60"/>
      <c r="JMB314" s="60"/>
      <c r="JMC314" s="60"/>
      <c r="JMD314" s="60"/>
      <c r="JME314" s="60"/>
      <c r="JMF314" s="60"/>
      <c r="JMG314" s="60"/>
      <c r="JMH314" s="60"/>
      <c r="JMI314" s="60"/>
      <c r="JMJ314" s="60"/>
      <c r="JMK314" s="60"/>
      <c r="JML314" s="60"/>
      <c r="JMM314" s="60"/>
      <c r="JMN314" s="60"/>
      <c r="JMO314" s="60"/>
      <c r="JMP314" s="60"/>
      <c r="JMQ314" s="60"/>
      <c r="JMR314" s="60"/>
      <c r="JMS314" s="60"/>
      <c r="JMT314" s="60"/>
      <c r="JMU314" s="60"/>
      <c r="JMV314" s="60"/>
      <c r="JMW314" s="60"/>
      <c r="JMX314" s="60"/>
      <c r="JMY314" s="60"/>
      <c r="JMZ314" s="60"/>
      <c r="JNA314" s="60"/>
      <c r="JNB314" s="60"/>
      <c r="JNC314" s="60"/>
      <c r="JND314" s="60"/>
      <c r="JNE314" s="60"/>
      <c r="JNF314" s="60"/>
      <c r="JNG314" s="60"/>
      <c r="JNH314" s="60"/>
      <c r="JNI314" s="60"/>
      <c r="JNJ314" s="60"/>
      <c r="JNK314" s="60"/>
      <c r="JNL314" s="60"/>
      <c r="JNM314" s="60"/>
      <c r="JNN314" s="60"/>
      <c r="JNO314" s="60"/>
      <c r="JNP314" s="60"/>
      <c r="JNQ314" s="60"/>
      <c r="JNR314" s="60"/>
      <c r="JNS314" s="60"/>
      <c r="JNT314" s="60"/>
      <c r="JNU314" s="60"/>
      <c r="JNV314" s="60"/>
      <c r="JNW314" s="60"/>
      <c r="JNX314" s="60"/>
      <c r="JNY314" s="60"/>
      <c r="JNZ314" s="60"/>
      <c r="JOA314" s="60"/>
      <c r="JOB314" s="60"/>
      <c r="JOC314" s="60"/>
      <c r="JOD314" s="60"/>
      <c r="JOE314" s="60"/>
      <c r="JOF314" s="60"/>
      <c r="JOG314" s="60"/>
      <c r="JOH314" s="60"/>
      <c r="JOI314" s="60"/>
      <c r="JOJ314" s="60"/>
      <c r="JOK314" s="60"/>
      <c r="JOL314" s="60"/>
      <c r="JOM314" s="60"/>
      <c r="JON314" s="60"/>
      <c r="JOO314" s="60"/>
      <c r="JOP314" s="60"/>
      <c r="JOQ314" s="60"/>
      <c r="JOR314" s="60"/>
      <c r="JOS314" s="60"/>
      <c r="JOT314" s="60"/>
      <c r="JOU314" s="60"/>
      <c r="JOV314" s="60"/>
      <c r="JOW314" s="60"/>
      <c r="JOX314" s="60"/>
      <c r="JOY314" s="60"/>
      <c r="JOZ314" s="60"/>
      <c r="JPA314" s="60"/>
      <c r="JPB314" s="60"/>
      <c r="JPC314" s="60"/>
      <c r="JPD314" s="60"/>
      <c r="JPE314" s="60"/>
      <c r="JPF314" s="60"/>
      <c r="JPG314" s="60"/>
      <c r="JPH314" s="60"/>
      <c r="JPI314" s="60"/>
      <c r="JPJ314" s="60"/>
      <c r="JPK314" s="60"/>
      <c r="JPL314" s="60"/>
      <c r="JPM314" s="60"/>
      <c r="JPN314" s="60"/>
      <c r="JPO314" s="60"/>
      <c r="JPP314" s="60"/>
      <c r="JPQ314" s="60"/>
      <c r="JPR314" s="60"/>
      <c r="JPS314" s="60"/>
      <c r="JPT314" s="60"/>
      <c r="JPU314" s="60"/>
      <c r="JPV314" s="60"/>
      <c r="JPW314" s="60"/>
      <c r="JPX314" s="60"/>
      <c r="JPY314" s="60"/>
      <c r="JPZ314" s="60"/>
      <c r="JQA314" s="60"/>
      <c r="JQB314" s="60"/>
      <c r="JQC314" s="60"/>
      <c r="JQD314" s="60"/>
      <c r="JQE314" s="60"/>
      <c r="JQF314" s="60"/>
      <c r="JQG314" s="60"/>
      <c r="JQH314" s="60"/>
      <c r="JQI314" s="60"/>
      <c r="JQJ314" s="60"/>
      <c r="JQK314" s="60"/>
      <c r="JQL314" s="60"/>
      <c r="JQM314" s="60"/>
      <c r="JQN314" s="60"/>
      <c r="JQO314" s="60"/>
      <c r="JQP314" s="60"/>
      <c r="JQQ314" s="60"/>
      <c r="JQR314" s="60"/>
      <c r="JQS314" s="60"/>
      <c r="JQT314" s="60"/>
      <c r="JQU314" s="60"/>
      <c r="JQV314" s="60"/>
      <c r="JQW314" s="60"/>
      <c r="JQX314" s="60"/>
      <c r="JQY314" s="60"/>
      <c r="JQZ314" s="60"/>
      <c r="JRA314" s="60"/>
      <c r="JRB314" s="60"/>
      <c r="JRC314" s="60"/>
      <c r="JRD314" s="60"/>
      <c r="JRE314" s="60"/>
      <c r="JRF314" s="60"/>
      <c r="JRG314" s="60"/>
      <c r="JRH314" s="60"/>
      <c r="JRI314" s="60"/>
      <c r="JRJ314" s="60"/>
      <c r="JRK314" s="60"/>
      <c r="JRL314" s="60"/>
      <c r="JRM314" s="60"/>
      <c r="JRN314" s="60"/>
      <c r="JRO314" s="60"/>
      <c r="JRP314" s="60"/>
      <c r="JRQ314" s="60"/>
      <c r="JRR314" s="60"/>
      <c r="JRS314" s="60"/>
      <c r="JRT314" s="60"/>
      <c r="JRU314" s="60"/>
      <c r="JRV314" s="60"/>
      <c r="JRW314" s="60"/>
      <c r="JRX314" s="60"/>
      <c r="JRY314" s="60"/>
      <c r="JRZ314" s="60"/>
      <c r="JSA314" s="60"/>
      <c r="JSB314" s="60"/>
      <c r="JSC314" s="60"/>
      <c r="JSD314" s="60"/>
      <c r="JSE314" s="60"/>
      <c r="JSF314" s="60"/>
      <c r="JSG314" s="60"/>
      <c r="JSH314" s="60"/>
      <c r="JSI314" s="60"/>
      <c r="JSJ314" s="60"/>
      <c r="JSK314" s="60"/>
      <c r="JSL314" s="60"/>
      <c r="JSM314" s="60"/>
      <c r="JSN314" s="60"/>
      <c r="JSO314" s="60"/>
      <c r="JSP314" s="60"/>
      <c r="JSQ314" s="60"/>
      <c r="JSR314" s="60"/>
      <c r="JSS314" s="60"/>
      <c r="JST314" s="60"/>
      <c r="JSU314" s="60"/>
      <c r="JSV314" s="60"/>
      <c r="JSW314" s="60"/>
      <c r="JSX314" s="60"/>
      <c r="JSY314" s="60"/>
      <c r="JSZ314" s="60"/>
      <c r="JTA314" s="60"/>
      <c r="JTB314" s="60"/>
      <c r="JTC314" s="60"/>
      <c r="JTD314" s="60"/>
      <c r="JTE314" s="60"/>
      <c r="JTF314" s="60"/>
      <c r="JTG314" s="60"/>
      <c r="JTH314" s="60"/>
      <c r="JTI314" s="60"/>
      <c r="JTJ314" s="60"/>
      <c r="JTK314" s="60"/>
      <c r="JTL314" s="60"/>
      <c r="JTM314" s="60"/>
      <c r="JTN314" s="60"/>
      <c r="JTO314" s="60"/>
      <c r="JTP314" s="60"/>
      <c r="JTQ314" s="60"/>
      <c r="JTR314" s="60"/>
      <c r="JTS314" s="60"/>
      <c r="JTT314" s="60"/>
      <c r="JTU314" s="60"/>
      <c r="JTV314" s="60"/>
      <c r="JTW314" s="60"/>
      <c r="JTX314" s="60"/>
      <c r="JTY314" s="60"/>
      <c r="JTZ314" s="60"/>
      <c r="JUA314" s="60"/>
      <c r="JUB314" s="60"/>
      <c r="JUC314" s="60"/>
      <c r="JUD314" s="60"/>
      <c r="JUE314" s="60"/>
      <c r="JUF314" s="60"/>
      <c r="JUG314" s="60"/>
      <c r="JUH314" s="60"/>
      <c r="JUI314" s="60"/>
      <c r="JUJ314" s="60"/>
      <c r="JUK314" s="60"/>
      <c r="JUL314" s="60"/>
      <c r="JUM314" s="60"/>
      <c r="JUN314" s="60"/>
      <c r="JUO314" s="60"/>
      <c r="JUP314" s="60"/>
      <c r="JUQ314" s="60"/>
      <c r="JUR314" s="60"/>
      <c r="JUS314" s="60"/>
      <c r="JUT314" s="60"/>
      <c r="JUU314" s="60"/>
      <c r="JUV314" s="60"/>
      <c r="JUW314" s="60"/>
      <c r="JUX314" s="60"/>
      <c r="JUY314" s="60"/>
      <c r="JUZ314" s="60"/>
      <c r="JVA314" s="60"/>
      <c r="JVB314" s="60"/>
      <c r="JVC314" s="60"/>
      <c r="JVD314" s="60"/>
      <c r="JVE314" s="60"/>
      <c r="JVF314" s="60"/>
      <c r="JVG314" s="60"/>
      <c r="JVH314" s="60"/>
      <c r="JVI314" s="60"/>
      <c r="JVJ314" s="60"/>
      <c r="JVK314" s="60"/>
      <c r="JVL314" s="60"/>
      <c r="JVM314" s="60"/>
      <c r="JVN314" s="60"/>
      <c r="JVO314" s="60"/>
      <c r="JVP314" s="60"/>
      <c r="JVQ314" s="60"/>
      <c r="JVR314" s="60"/>
      <c r="JVS314" s="60"/>
      <c r="JVT314" s="60"/>
      <c r="JVU314" s="60"/>
      <c r="JVV314" s="60"/>
      <c r="JVW314" s="60"/>
      <c r="JVX314" s="60"/>
      <c r="JVY314" s="60"/>
      <c r="JVZ314" s="60"/>
      <c r="JWA314" s="60"/>
      <c r="JWB314" s="60"/>
      <c r="JWC314" s="60"/>
      <c r="JWD314" s="60"/>
      <c r="JWE314" s="60"/>
      <c r="JWF314" s="60"/>
      <c r="JWG314" s="60"/>
      <c r="JWH314" s="60"/>
      <c r="JWI314" s="60"/>
      <c r="JWJ314" s="60"/>
      <c r="JWK314" s="60"/>
      <c r="JWL314" s="60"/>
      <c r="JWM314" s="60"/>
      <c r="JWN314" s="60"/>
      <c r="JWO314" s="60"/>
      <c r="JWP314" s="60"/>
      <c r="JWQ314" s="60"/>
      <c r="JWR314" s="60"/>
      <c r="JWS314" s="60"/>
      <c r="JWT314" s="60"/>
      <c r="JWU314" s="60"/>
      <c r="JWV314" s="60"/>
      <c r="JWW314" s="60"/>
      <c r="JWX314" s="60"/>
      <c r="JWY314" s="60"/>
      <c r="JWZ314" s="60"/>
      <c r="JXA314" s="60"/>
      <c r="JXB314" s="60"/>
      <c r="JXC314" s="60"/>
      <c r="JXD314" s="60"/>
      <c r="JXE314" s="60"/>
      <c r="JXF314" s="60"/>
      <c r="JXG314" s="60"/>
      <c r="JXH314" s="60"/>
      <c r="JXI314" s="60"/>
      <c r="JXJ314" s="60"/>
      <c r="JXK314" s="60"/>
      <c r="JXL314" s="60"/>
      <c r="JXM314" s="60"/>
      <c r="JXN314" s="60"/>
      <c r="JXO314" s="60"/>
      <c r="JXP314" s="60"/>
      <c r="JXQ314" s="60"/>
      <c r="JXR314" s="60"/>
      <c r="JXS314" s="60"/>
      <c r="JXT314" s="60"/>
      <c r="JXU314" s="60"/>
      <c r="JXV314" s="60"/>
      <c r="JXW314" s="60"/>
      <c r="JXX314" s="60"/>
      <c r="JXY314" s="60"/>
      <c r="JXZ314" s="60"/>
      <c r="JYA314" s="60"/>
      <c r="JYB314" s="60"/>
      <c r="JYC314" s="60"/>
      <c r="JYD314" s="60"/>
      <c r="JYE314" s="60"/>
      <c r="JYF314" s="60"/>
      <c r="JYG314" s="60"/>
      <c r="JYH314" s="60"/>
      <c r="JYI314" s="60"/>
      <c r="JYJ314" s="60"/>
      <c r="JYK314" s="60"/>
      <c r="JYL314" s="60"/>
      <c r="JYM314" s="60"/>
      <c r="JYN314" s="60"/>
      <c r="JYO314" s="60"/>
      <c r="JYP314" s="60"/>
      <c r="JYQ314" s="60"/>
      <c r="JYR314" s="60"/>
      <c r="JYS314" s="60"/>
      <c r="JYT314" s="60"/>
      <c r="JYU314" s="60"/>
      <c r="JYV314" s="60"/>
      <c r="JYW314" s="60"/>
      <c r="JYX314" s="60"/>
      <c r="JYY314" s="60"/>
      <c r="JYZ314" s="60"/>
      <c r="JZA314" s="60"/>
      <c r="JZB314" s="60"/>
      <c r="JZC314" s="60"/>
      <c r="JZD314" s="60"/>
      <c r="JZE314" s="60"/>
      <c r="JZF314" s="60"/>
      <c r="JZG314" s="60"/>
      <c r="JZH314" s="60"/>
      <c r="JZI314" s="60"/>
      <c r="JZJ314" s="60"/>
      <c r="JZK314" s="60"/>
      <c r="JZL314" s="60"/>
      <c r="JZM314" s="60"/>
      <c r="JZN314" s="60"/>
      <c r="JZO314" s="60"/>
      <c r="JZP314" s="60"/>
      <c r="JZQ314" s="60"/>
      <c r="JZR314" s="60"/>
      <c r="JZS314" s="60"/>
      <c r="JZT314" s="60"/>
      <c r="JZU314" s="60"/>
      <c r="JZV314" s="60"/>
      <c r="JZW314" s="60"/>
      <c r="JZX314" s="60"/>
      <c r="JZY314" s="60"/>
      <c r="JZZ314" s="60"/>
      <c r="KAA314" s="60"/>
      <c r="KAB314" s="60"/>
      <c r="KAC314" s="60"/>
      <c r="KAD314" s="60"/>
      <c r="KAE314" s="60"/>
      <c r="KAF314" s="60"/>
      <c r="KAG314" s="60"/>
      <c r="KAH314" s="60"/>
      <c r="KAI314" s="60"/>
      <c r="KAJ314" s="60"/>
      <c r="KAK314" s="60"/>
      <c r="KAL314" s="60"/>
      <c r="KAM314" s="60"/>
      <c r="KAN314" s="60"/>
      <c r="KAO314" s="60"/>
      <c r="KAP314" s="60"/>
      <c r="KAQ314" s="60"/>
      <c r="KAR314" s="60"/>
      <c r="KAS314" s="60"/>
      <c r="KAT314" s="60"/>
      <c r="KAU314" s="60"/>
      <c r="KAV314" s="60"/>
      <c r="KAW314" s="60"/>
      <c r="KAX314" s="60"/>
      <c r="KAY314" s="60"/>
      <c r="KAZ314" s="60"/>
      <c r="KBA314" s="60"/>
      <c r="KBB314" s="60"/>
      <c r="KBC314" s="60"/>
      <c r="KBD314" s="60"/>
      <c r="KBE314" s="60"/>
      <c r="KBF314" s="60"/>
      <c r="KBG314" s="60"/>
      <c r="KBH314" s="60"/>
      <c r="KBI314" s="60"/>
      <c r="KBJ314" s="60"/>
      <c r="KBK314" s="60"/>
      <c r="KBL314" s="60"/>
      <c r="KBM314" s="60"/>
      <c r="KBN314" s="60"/>
      <c r="KBO314" s="60"/>
      <c r="KBP314" s="60"/>
      <c r="KBQ314" s="60"/>
      <c r="KBR314" s="60"/>
      <c r="KBS314" s="60"/>
      <c r="KBT314" s="60"/>
      <c r="KBU314" s="60"/>
      <c r="KBV314" s="60"/>
      <c r="KBW314" s="60"/>
      <c r="KBX314" s="60"/>
      <c r="KBY314" s="60"/>
      <c r="KBZ314" s="60"/>
      <c r="KCA314" s="60"/>
      <c r="KCB314" s="60"/>
      <c r="KCC314" s="60"/>
      <c r="KCD314" s="60"/>
      <c r="KCE314" s="60"/>
      <c r="KCF314" s="60"/>
      <c r="KCG314" s="60"/>
      <c r="KCH314" s="60"/>
      <c r="KCI314" s="60"/>
      <c r="KCJ314" s="60"/>
      <c r="KCK314" s="60"/>
      <c r="KCL314" s="60"/>
      <c r="KCM314" s="60"/>
      <c r="KCN314" s="60"/>
      <c r="KCO314" s="60"/>
      <c r="KCP314" s="60"/>
      <c r="KCQ314" s="60"/>
      <c r="KCR314" s="60"/>
      <c r="KCS314" s="60"/>
      <c r="KCT314" s="60"/>
      <c r="KCU314" s="60"/>
      <c r="KCV314" s="60"/>
      <c r="KCW314" s="60"/>
      <c r="KCX314" s="60"/>
      <c r="KCY314" s="60"/>
      <c r="KCZ314" s="60"/>
      <c r="KDA314" s="60"/>
      <c r="KDB314" s="60"/>
      <c r="KDC314" s="60"/>
      <c r="KDD314" s="60"/>
      <c r="KDE314" s="60"/>
      <c r="KDF314" s="60"/>
      <c r="KDG314" s="60"/>
      <c r="KDH314" s="60"/>
      <c r="KDI314" s="60"/>
      <c r="KDJ314" s="60"/>
      <c r="KDK314" s="60"/>
      <c r="KDL314" s="60"/>
      <c r="KDM314" s="60"/>
      <c r="KDN314" s="60"/>
      <c r="KDO314" s="60"/>
      <c r="KDP314" s="60"/>
      <c r="KDQ314" s="60"/>
      <c r="KDR314" s="60"/>
      <c r="KDS314" s="60"/>
      <c r="KDT314" s="60"/>
      <c r="KDU314" s="60"/>
      <c r="KDV314" s="60"/>
      <c r="KDW314" s="60"/>
      <c r="KDX314" s="60"/>
      <c r="KDY314" s="60"/>
      <c r="KDZ314" s="60"/>
      <c r="KEA314" s="60"/>
      <c r="KEB314" s="60"/>
      <c r="KEC314" s="60"/>
      <c r="KED314" s="60"/>
      <c r="KEE314" s="60"/>
      <c r="KEF314" s="60"/>
      <c r="KEG314" s="60"/>
      <c r="KEH314" s="60"/>
      <c r="KEI314" s="60"/>
      <c r="KEJ314" s="60"/>
      <c r="KEK314" s="60"/>
      <c r="KEL314" s="60"/>
      <c r="KEM314" s="60"/>
      <c r="KEN314" s="60"/>
      <c r="KEO314" s="60"/>
      <c r="KEP314" s="60"/>
      <c r="KEQ314" s="60"/>
      <c r="KER314" s="60"/>
      <c r="KES314" s="60"/>
      <c r="KET314" s="60"/>
      <c r="KEU314" s="60"/>
      <c r="KEV314" s="60"/>
      <c r="KEW314" s="60"/>
      <c r="KEX314" s="60"/>
      <c r="KEY314" s="60"/>
      <c r="KEZ314" s="60"/>
      <c r="KFA314" s="60"/>
      <c r="KFB314" s="60"/>
      <c r="KFC314" s="60"/>
      <c r="KFD314" s="60"/>
      <c r="KFE314" s="60"/>
      <c r="KFF314" s="60"/>
      <c r="KFG314" s="60"/>
      <c r="KFH314" s="60"/>
      <c r="KFI314" s="60"/>
      <c r="KFJ314" s="60"/>
      <c r="KFK314" s="60"/>
      <c r="KFL314" s="60"/>
      <c r="KFM314" s="60"/>
      <c r="KFN314" s="60"/>
      <c r="KFO314" s="60"/>
      <c r="KFP314" s="60"/>
      <c r="KFQ314" s="60"/>
      <c r="KFR314" s="60"/>
      <c r="KFS314" s="60"/>
      <c r="KFT314" s="60"/>
      <c r="KFU314" s="60"/>
      <c r="KFV314" s="60"/>
      <c r="KFW314" s="60"/>
      <c r="KFX314" s="60"/>
      <c r="KFY314" s="60"/>
      <c r="KFZ314" s="60"/>
      <c r="KGA314" s="60"/>
      <c r="KGB314" s="60"/>
      <c r="KGC314" s="60"/>
      <c r="KGD314" s="60"/>
      <c r="KGE314" s="60"/>
      <c r="KGF314" s="60"/>
      <c r="KGG314" s="60"/>
      <c r="KGH314" s="60"/>
      <c r="KGI314" s="60"/>
      <c r="KGJ314" s="60"/>
      <c r="KGK314" s="60"/>
      <c r="KGL314" s="60"/>
      <c r="KGM314" s="60"/>
      <c r="KGN314" s="60"/>
      <c r="KGO314" s="60"/>
      <c r="KGP314" s="60"/>
      <c r="KGQ314" s="60"/>
      <c r="KGR314" s="60"/>
      <c r="KGS314" s="60"/>
      <c r="KGT314" s="60"/>
      <c r="KGU314" s="60"/>
      <c r="KGV314" s="60"/>
      <c r="KGW314" s="60"/>
      <c r="KGX314" s="60"/>
      <c r="KGY314" s="60"/>
      <c r="KGZ314" s="60"/>
      <c r="KHA314" s="60"/>
      <c r="KHB314" s="60"/>
      <c r="KHC314" s="60"/>
      <c r="KHD314" s="60"/>
      <c r="KHE314" s="60"/>
      <c r="KHF314" s="60"/>
      <c r="KHG314" s="60"/>
      <c r="KHH314" s="60"/>
      <c r="KHI314" s="60"/>
      <c r="KHJ314" s="60"/>
      <c r="KHK314" s="60"/>
      <c r="KHL314" s="60"/>
      <c r="KHM314" s="60"/>
      <c r="KHN314" s="60"/>
      <c r="KHO314" s="60"/>
      <c r="KHP314" s="60"/>
      <c r="KHQ314" s="60"/>
      <c r="KHR314" s="60"/>
      <c r="KHS314" s="60"/>
      <c r="KHT314" s="60"/>
      <c r="KHU314" s="60"/>
      <c r="KHV314" s="60"/>
      <c r="KHW314" s="60"/>
      <c r="KHX314" s="60"/>
      <c r="KHY314" s="60"/>
      <c r="KHZ314" s="60"/>
      <c r="KIA314" s="60"/>
      <c r="KIB314" s="60"/>
      <c r="KIC314" s="60"/>
      <c r="KID314" s="60"/>
      <c r="KIE314" s="60"/>
      <c r="KIF314" s="60"/>
      <c r="KIG314" s="60"/>
      <c r="KIH314" s="60"/>
      <c r="KII314" s="60"/>
      <c r="KIJ314" s="60"/>
      <c r="KIK314" s="60"/>
      <c r="KIL314" s="60"/>
      <c r="KIM314" s="60"/>
      <c r="KIN314" s="60"/>
      <c r="KIO314" s="60"/>
      <c r="KIP314" s="60"/>
      <c r="KIQ314" s="60"/>
      <c r="KIR314" s="60"/>
      <c r="KIS314" s="60"/>
      <c r="KIT314" s="60"/>
      <c r="KIU314" s="60"/>
      <c r="KIV314" s="60"/>
      <c r="KIW314" s="60"/>
      <c r="KIX314" s="60"/>
      <c r="KIY314" s="60"/>
      <c r="KIZ314" s="60"/>
      <c r="KJA314" s="60"/>
      <c r="KJB314" s="60"/>
      <c r="KJC314" s="60"/>
      <c r="KJD314" s="60"/>
      <c r="KJE314" s="60"/>
      <c r="KJF314" s="60"/>
      <c r="KJG314" s="60"/>
      <c r="KJH314" s="60"/>
      <c r="KJI314" s="60"/>
      <c r="KJJ314" s="60"/>
      <c r="KJK314" s="60"/>
      <c r="KJL314" s="60"/>
      <c r="KJM314" s="60"/>
      <c r="KJN314" s="60"/>
      <c r="KJO314" s="60"/>
      <c r="KJP314" s="60"/>
      <c r="KJQ314" s="60"/>
      <c r="KJR314" s="60"/>
      <c r="KJS314" s="60"/>
      <c r="KJT314" s="60"/>
      <c r="KJU314" s="60"/>
      <c r="KJV314" s="60"/>
      <c r="KJW314" s="60"/>
      <c r="KJX314" s="60"/>
      <c r="KJY314" s="60"/>
      <c r="KJZ314" s="60"/>
      <c r="KKA314" s="60"/>
      <c r="KKB314" s="60"/>
      <c r="KKC314" s="60"/>
      <c r="KKD314" s="60"/>
      <c r="KKE314" s="60"/>
      <c r="KKF314" s="60"/>
      <c r="KKG314" s="60"/>
      <c r="KKH314" s="60"/>
      <c r="KKI314" s="60"/>
      <c r="KKJ314" s="60"/>
      <c r="KKK314" s="60"/>
      <c r="KKL314" s="60"/>
      <c r="KKM314" s="60"/>
      <c r="KKN314" s="60"/>
      <c r="KKO314" s="60"/>
      <c r="KKP314" s="60"/>
      <c r="KKQ314" s="60"/>
      <c r="KKR314" s="60"/>
      <c r="KKS314" s="60"/>
      <c r="KKT314" s="60"/>
      <c r="KKU314" s="60"/>
      <c r="KKV314" s="60"/>
      <c r="KKW314" s="60"/>
      <c r="KKX314" s="60"/>
      <c r="KKY314" s="60"/>
      <c r="KKZ314" s="60"/>
      <c r="KLA314" s="60"/>
      <c r="KLB314" s="60"/>
      <c r="KLC314" s="60"/>
      <c r="KLD314" s="60"/>
      <c r="KLE314" s="60"/>
      <c r="KLF314" s="60"/>
      <c r="KLG314" s="60"/>
      <c r="KLH314" s="60"/>
      <c r="KLI314" s="60"/>
      <c r="KLJ314" s="60"/>
      <c r="KLK314" s="60"/>
      <c r="KLL314" s="60"/>
      <c r="KLM314" s="60"/>
      <c r="KLN314" s="60"/>
      <c r="KLO314" s="60"/>
      <c r="KLP314" s="60"/>
      <c r="KLQ314" s="60"/>
      <c r="KLR314" s="60"/>
      <c r="KLS314" s="60"/>
      <c r="KLT314" s="60"/>
      <c r="KLU314" s="60"/>
      <c r="KLV314" s="60"/>
      <c r="KLW314" s="60"/>
      <c r="KLX314" s="60"/>
      <c r="KLY314" s="60"/>
      <c r="KLZ314" s="60"/>
      <c r="KMA314" s="60"/>
      <c r="KMB314" s="60"/>
      <c r="KMC314" s="60"/>
      <c r="KMD314" s="60"/>
      <c r="KME314" s="60"/>
      <c r="KMF314" s="60"/>
      <c r="KMG314" s="60"/>
      <c r="KMH314" s="60"/>
      <c r="KMI314" s="60"/>
      <c r="KMJ314" s="60"/>
      <c r="KMK314" s="60"/>
      <c r="KML314" s="60"/>
      <c r="KMM314" s="60"/>
      <c r="KMN314" s="60"/>
      <c r="KMO314" s="60"/>
      <c r="KMP314" s="60"/>
      <c r="KMQ314" s="60"/>
      <c r="KMR314" s="60"/>
      <c r="KMS314" s="60"/>
      <c r="KMT314" s="60"/>
      <c r="KMU314" s="60"/>
      <c r="KMV314" s="60"/>
      <c r="KMW314" s="60"/>
      <c r="KMX314" s="60"/>
      <c r="KMY314" s="60"/>
      <c r="KMZ314" s="60"/>
      <c r="KNA314" s="60"/>
      <c r="KNB314" s="60"/>
      <c r="KNC314" s="60"/>
      <c r="KND314" s="60"/>
      <c r="KNE314" s="60"/>
      <c r="KNF314" s="60"/>
      <c r="KNG314" s="60"/>
      <c r="KNH314" s="60"/>
      <c r="KNI314" s="60"/>
      <c r="KNJ314" s="60"/>
      <c r="KNK314" s="60"/>
      <c r="KNL314" s="60"/>
      <c r="KNM314" s="60"/>
      <c r="KNN314" s="60"/>
      <c r="KNO314" s="60"/>
      <c r="KNP314" s="60"/>
      <c r="KNQ314" s="60"/>
      <c r="KNR314" s="60"/>
      <c r="KNS314" s="60"/>
      <c r="KNT314" s="60"/>
      <c r="KNU314" s="60"/>
      <c r="KNV314" s="60"/>
      <c r="KNW314" s="60"/>
      <c r="KNX314" s="60"/>
      <c r="KNY314" s="60"/>
      <c r="KNZ314" s="60"/>
      <c r="KOA314" s="60"/>
      <c r="KOB314" s="60"/>
      <c r="KOC314" s="60"/>
      <c r="KOD314" s="60"/>
      <c r="KOE314" s="60"/>
      <c r="KOF314" s="60"/>
      <c r="KOG314" s="60"/>
      <c r="KOH314" s="60"/>
      <c r="KOI314" s="60"/>
      <c r="KOJ314" s="60"/>
      <c r="KOK314" s="60"/>
      <c r="KOL314" s="60"/>
      <c r="KOM314" s="60"/>
      <c r="KON314" s="60"/>
      <c r="KOO314" s="60"/>
      <c r="KOP314" s="60"/>
      <c r="KOQ314" s="60"/>
      <c r="KOR314" s="60"/>
      <c r="KOS314" s="60"/>
      <c r="KOT314" s="60"/>
      <c r="KOU314" s="60"/>
      <c r="KOV314" s="60"/>
      <c r="KOW314" s="60"/>
      <c r="KOX314" s="60"/>
      <c r="KOY314" s="60"/>
      <c r="KOZ314" s="60"/>
      <c r="KPA314" s="60"/>
      <c r="KPB314" s="60"/>
      <c r="KPC314" s="60"/>
      <c r="KPD314" s="60"/>
      <c r="KPE314" s="60"/>
      <c r="KPF314" s="60"/>
      <c r="KPG314" s="60"/>
      <c r="KPH314" s="60"/>
      <c r="KPI314" s="60"/>
      <c r="KPJ314" s="60"/>
      <c r="KPK314" s="60"/>
      <c r="KPL314" s="60"/>
      <c r="KPM314" s="60"/>
      <c r="KPN314" s="60"/>
      <c r="KPO314" s="60"/>
      <c r="KPP314" s="60"/>
      <c r="KPQ314" s="60"/>
      <c r="KPR314" s="60"/>
      <c r="KPS314" s="60"/>
      <c r="KPT314" s="60"/>
      <c r="KPU314" s="60"/>
      <c r="KPV314" s="60"/>
      <c r="KPW314" s="60"/>
      <c r="KPX314" s="60"/>
      <c r="KPY314" s="60"/>
      <c r="KPZ314" s="60"/>
      <c r="KQA314" s="60"/>
      <c r="KQB314" s="60"/>
      <c r="KQC314" s="60"/>
      <c r="KQD314" s="60"/>
      <c r="KQE314" s="60"/>
      <c r="KQF314" s="60"/>
      <c r="KQG314" s="60"/>
      <c r="KQH314" s="60"/>
      <c r="KQI314" s="60"/>
      <c r="KQJ314" s="60"/>
      <c r="KQK314" s="60"/>
      <c r="KQL314" s="60"/>
      <c r="KQM314" s="60"/>
      <c r="KQN314" s="60"/>
      <c r="KQO314" s="60"/>
      <c r="KQP314" s="60"/>
      <c r="KQQ314" s="60"/>
      <c r="KQR314" s="60"/>
      <c r="KQS314" s="60"/>
      <c r="KQT314" s="60"/>
      <c r="KQU314" s="60"/>
      <c r="KQV314" s="60"/>
      <c r="KQW314" s="60"/>
      <c r="KQX314" s="60"/>
      <c r="KQY314" s="60"/>
      <c r="KQZ314" s="60"/>
      <c r="KRA314" s="60"/>
      <c r="KRB314" s="60"/>
      <c r="KRC314" s="60"/>
      <c r="KRD314" s="60"/>
      <c r="KRE314" s="60"/>
      <c r="KRF314" s="60"/>
      <c r="KRG314" s="60"/>
      <c r="KRH314" s="60"/>
      <c r="KRI314" s="60"/>
      <c r="KRJ314" s="60"/>
      <c r="KRK314" s="60"/>
      <c r="KRL314" s="60"/>
      <c r="KRM314" s="60"/>
      <c r="KRN314" s="60"/>
      <c r="KRO314" s="60"/>
      <c r="KRP314" s="60"/>
      <c r="KRQ314" s="60"/>
      <c r="KRR314" s="60"/>
      <c r="KRS314" s="60"/>
      <c r="KRT314" s="60"/>
      <c r="KRU314" s="60"/>
      <c r="KRV314" s="60"/>
      <c r="KRW314" s="60"/>
      <c r="KRX314" s="60"/>
      <c r="KRY314" s="60"/>
      <c r="KRZ314" s="60"/>
      <c r="KSA314" s="60"/>
      <c r="KSB314" s="60"/>
      <c r="KSC314" s="60"/>
      <c r="KSD314" s="60"/>
      <c r="KSE314" s="60"/>
      <c r="KSF314" s="60"/>
      <c r="KSG314" s="60"/>
      <c r="KSH314" s="60"/>
      <c r="KSI314" s="60"/>
      <c r="KSJ314" s="60"/>
      <c r="KSK314" s="60"/>
      <c r="KSL314" s="60"/>
      <c r="KSM314" s="60"/>
      <c r="KSN314" s="60"/>
      <c r="KSO314" s="60"/>
      <c r="KSP314" s="60"/>
      <c r="KSQ314" s="60"/>
      <c r="KSR314" s="60"/>
      <c r="KSS314" s="60"/>
      <c r="KST314" s="60"/>
      <c r="KSU314" s="60"/>
      <c r="KSV314" s="60"/>
      <c r="KSW314" s="60"/>
      <c r="KSX314" s="60"/>
      <c r="KSY314" s="60"/>
      <c r="KSZ314" s="60"/>
      <c r="KTA314" s="60"/>
      <c r="KTB314" s="60"/>
      <c r="KTC314" s="60"/>
      <c r="KTD314" s="60"/>
      <c r="KTE314" s="60"/>
      <c r="KTF314" s="60"/>
      <c r="KTG314" s="60"/>
      <c r="KTH314" s="60"/>
      <c r="KTI314" s="60"/>
      <c r="KTJ314" s="60"/>
      <c r="KTK314" s="60"/>
      <c r="KTL314" s="60"/>
      <c r="KTM314" s="60"/>
      <c r="KTN314" s="60"/>
      <c r="KTO314" s="60"/>
      <c r="KTP314" s="60"/>
      <c r="KTQ314" s="60"/>
      <c r="KTR314" s="60"/>
      <c r="KTS314" s="60"/>
      <c r="KTT314" s="60"/>
      <c r="KTU314" s="60"/>
      <c r="KTV314" s="60"/>
      <c r="KTW314" s="60"/>
      <c r="KTX314" s="60"/>
      <c r="KTY314" s="60"/>
      <c r="KTZ314" s="60"/>
      <c r="KUA314" s="60"/>
      <c r="KUB314" s="60"/>
      <c r="KUC314" s="60"/>
      <c r="KUD314" s="60"/>
      <c r="KUE314" s="60"/>
      <c r="KUF314" s="60"/>
      <c r="KUG314" s="60"/>
      <c r="KUH314" s="60"/>
      <c r="KUI314" s="60"/>
      <c r="KUJ314" s="60"/>
      <c r="KUK314" s="60"/>
      <c r="KUL314" s="60"/>
      <c r="KUM314" s="60"/>
      <c r="KUN314" s="60"/>
      <c r="KUO314" s="60"/>
      <c r="KUP314" s="60"/>
      <c r="KUQ314" s="60"/>
      <c r="KUR314" s="60"/>
      <c r="KUS314" s="60"/>
      <c r="KUT314" s="60"/>
      <c r="KUU314" s="60"/>
      <c r="KUV314" s="60"/>
      <c r="KUW314" s="60"/>
      <c r="KUX314" s="60"/>
      <c r="KUY314" s="60"/>
      <c r="KUZ314" s="60"/>
      <c r="KVA314" s="60"/>
      <c r="KVB314" s="60"/>
      <c r="KVC314" s="60"/>
      <c r="KVD314" s="60"/>
      <c r="KVE314" s="60"/>
      <c r="KVF314" s="60"/>
      <c r="KVG314" s="60"/>
      <c r="KVH314" s="60"/>
      <c r="KVI314" s="60"/>
      <c r="KVJ314" s="60"/>
      <c r="KVK314" s="60"/>
      <c r="KVL314" s="60"/>
      <c r="KVM314" s="60"/>
      <c r="KVN314" s="60"/>
      <c r="KVO314" s="60"/>
      <c r="KVP314" s="60"/>
      <c r="KVQ314" s="60"/>
      <c r="KVR314" s="60"/>
      <c r="KVS314" s="60"/>
      <c r="KVT314" s="60"/>
      <c r="KVU314" s="60"/>
      <c r="KVV314" s="60"/>
      <c r="KVW314" s="60"/>
      <c r="KVX314" s="60"/>
      <c r="KVY314" s="60"/>
      <c r="KVZ314" s="60"/>
      <c r="KWA314" s="60"/>
      <c r="KWB314" s="60"/>
      <c r="KWC314" s="60"/>
      <c r="KWD314" s="60"/>
      <c r="KWE314" s="60"/>
      <c r="KWF314" s="60"/>
      <c r="KWG314" s="60"/>
      <c r="KWH314" s="60"/>
      <c r="KWI314" s="60"/>
      <c r="KWJ314" s="60"/>
      <c r="KWK314" s="60"/>
      <c r="KWL314" s="60"/>
      <c r="KWM314" s="60"/>
      <c r="KWN314" s="60"/>
      <c r="KWO314" s="60"/>
      <c r="KWP314" s="60"/>
      <c r="KWQ314" s="60"/>
      <c r="KWR314" s="60"/>
      <c r="KWS314" s="60"/>
      <c r="KWT314" s="60"/>
      <c r="KWU314" s="60"/>
      <c r="KWV314" s="60"/>
      <c r="KWW314" s="60"/>
      <c r="KWX314" s="60"/>
      <c r="KWY314" s="60"/>
      <c r="KWZ314" s="60"/>
      <c r="KXA314" s="60"/>
      <c r="KXB314" s="60"/>
      <c r="KXC314" s="60"/>
      <c r="KXD314" s="60"/>
      <c r="KXE314" s="60"/>
      <c r="KXF314" s="60"/>
      <c r="KXG314" s="60"/>
      <c r="KXH314" s="60"/>
      <c r="KXI314" s="60"/>
      <c r="KXJ314" s="60"/>
      <c r="KXK314" s="60"/>
      <c r="KXL314" s="60"/>
      <c r="KXM314" s="60"/>
      <c r="KXN314" s="60"/>
      <c r="KXO314" s="60"/>
      <c r="KXP314" s="60"/>
      <c r="KXQ314" s="60"/>
      <c r="KXR314" s="60"/>
      <c r="KXS314" s="60"/>
      <c r="KXT314" s="60"/>
      <c r="KXU314" s="60"/>
      <c r="KXV314" s="60"/>
      <c r="KXW314" s="60"/>
      <c r="KXX314" s="60"/>
      <c r="KXY314" s="60"/>
      <c r="KXZ314" s="60"/>
      <c r="KYA314" s="60"/>
      <c r="KYB314" s="60"/>
      <c r="KYC314" s="60"/>
      <c r="KYD314" s="60"/>
      <c r="KYE314" s="60"/>
      <c r="KYF314" s="60"/>
      <c r="KYG314" s="60"/>
      <c r="KYH314" s="60"/>
      <c r="KYI314" s="60"/>
      <c r="KYJ314" s="60"/>
      <c r="KYK314" s="60"/>
      <c r="KYL314" s="60"/>
      <c r="KYM314" s="60"/>
      <c r="KYN314" s="60"/>
      <c r="KYO314" s="60"/>
      <c r="KYP314" s="60"/>
      <c r="KYQ314" s="60"/>
      <c r="KYR314" s="60"/>
      <c r="KYS314" s="60"/>
      <c r="KYT314" s="60"/>
      <c r="KYU314" s="60"/>
      <c r="KYV314" s="60"/>
      <c r="KYW314" s="60"/>
      <c r="KYX314" s="60"/>
      <c r="KYY314" s="60"/>
      <c r="KYZ314" s="60"/>
      <c r="KZA314" s="60"/>
      <c r="KZB314" s="60"/>
      <c r="KZC314" s="60"/>
      <c r="KZD314" s="60"/>
      <c r="KZE314" s="60"/>
      <c r="KZF314" s="60"/>
      <c r="KZG314" s="60"/>
      <c r="KZH314" s="60"/>
      <c r="KZI314" s="60"/>
      <c r="KZJ314" s="60"/>
      <c r="KZK314" s="60"/>
      <c r="KZL314" s="60"/>
      <c r="KZM314" s="60"/>
      <c r="KZN314" s="60"/>
      <c r="KZO314" s="60"/>
      <c r="KZP314" s="60"/>
      <c r="KZQ314" s="60"/>
      <c r="KZR314" s="60"/>
      <c r="KZS314" s="60"/>
      <c r="KZT314" s="60"/>
      <c r="KZU314" s="60"/>
      <c r="KZV314" s="60"/>
      <c r="KZW314" s="60"/>
      <c r="KZX314" s="60"/>
      <c r="KZY314" s="60"/>
      <c r="KZZ314" s="60"/>
      <c r="LAA314" s="60"/>
      <c r="LAB314" s="60"/>
      <c r="LAC314" s="60"/>
      <c r="LAD314" s="60"/>
      <c r="LAE314" s="60"/>
      <c r="LAF314" s="60"/>
      <c r="LAG314" s="60"/>
      <c r="LAH314" s="60"/>
      <c r="LAI314" s="60"/>
      <c r="LAJ314" s="60"/>
      <c r="LAK314" s="60"/>
      <c r="LAL314" s="60"/>
      <c r="LAM314" s="60"/>
      <c r="LAN314" s="60"/>
      <c r="LAO314" s="60"/>
      <c r="LAP314" s="60"/>
      <c r="LAQ314" s="60"/>
      <c r="LAR314" s="60"/>
      <c r="LAS314" s="60"/>
      <c r="LAT314" s="60"/>
      <c r="LAU314" s="60"/>
      <c r="LAV314" s="60"/>
      <c r="LAW314" s="60"/>
      <c r="LAX314" s="60"/>
      <c r="LAY314" s="60"/>
      <c r="LAZ314" s="60"/>
      <c r="LBA314" s="60"/>
      <c r="LBB314" s="60"/>
      <c r="LBC314" s="60"/>
      <c r="LBD314" s="60"/>
      <c r="LBE314" s="60"/>
      <c r="LBF314" s="60"/>
      <c r="LBG314" s="60"/>
      <c r="LBH314" s="60"/>
      <c r="LBI314" s="60"/>
      <c r="LBJ314" s="60"/>
      <c r="LBK314" s="60"/>
      <c r="LBL314" s="60"/>
      <c r="LBM314" s="60"/>
      <c r="LBN314" s="60"/>
      <c r="LBO314" s="60"/>
      <c r="LBP314" s="60"/>
      <c r="LBQ314" s="60"/>
      <c r="LBR314" s="60"/>
      <c r="LBS314" s="60"/>
      <c r="LBT314" s="60"/>
      <c r="LBU314" s="60"/>
      <c r="LBV314" s="60"/>
      <c r="LBW314" s="60"/>
      <c r="LBX314" s="60"/>
      <c r="LBY314" s="60"/>
      <c r="LBZ314" s="60"/>
      <c r="LCA314" s="60"/>
      <c r="LCB314" s="60"/>
      <c r="LCC314" s="60"/>
      <c r="LCD314" s="60"/>
      <c r="LCE314" s="60"/>
      <c r="LCF314" s="60"/>
      <c r="LCG314" s="60"/>
      <c r="LCH314" s="60"/>
      <c r="LCI314" s="60"/>
      <c r="LCJ314" s="60"/>
      <c r="LCK314" s="60"/>
      <c r="LCL314" s="60"/>
      <c r="LCM314" s="60"/>
      <c r="LCN314" s="60"/>
      <c r="LCO314" s="60"/>
      <c r="LCP314" s="60"/>
      <c r="LCQ314" s="60"/>
      <c r="LCR314" s="60"/>
      <c r="LCS314" s="60"/>
      <c r="LCT314" s="60"/>
      <c r="LCU314" s="60"/>
      <c r="LCV314" s="60"/>
      <c r="LCW314" s="60"/>
      <c r="LCX314" s="60"/>
      <c r="LCY314" s="60"/>
      <c r="LCZ314" s="60"/>
      <c r="LDA314" s="60"/>
      <c r="LDB314" s="60"/>
      <c r="LDC314" s="60"/>
      <c r="LDD314" s="60"/>
      <c r="LDE314" s="60"/>
      <c r="LDF314" s="60"/>
      <c r="LDG314" s="60"/>
      <c r="LDH314" s="60"/>
      <c r="LDI314" s="60"/>
      <c r="LDJ314" s="60"/>
      <c r="LDK314" s="60"/>
      <c r="LDL314" s="60"/>
      <c r="LDM314" s="60"/>
      <c r="LDN314" s="60"/>
      <c r="LDO314" s="60"/>
      <c r="LDP314" s="60"/>
      <c r="LDQ314" s="60"/>
      <c r="LDR314" s="60"/>
      <c r="LDS314" s="60"/>
      <c r="LDT314" s="60"/>
      <c r="LDU314" s="60"/>
      <c r="LDV314" s="60"/>
      <c r="LDW314" s="60"/>
      <c r="LDX314" s="60"/>
      <c r="LDY314" s="60"/>
      <c r="LDZ314" s="60"/>
      <c r="LEA314" s="60"/>
      <c r="LEB314" s="60"/>
      <c r="LEC314" s="60"/>
      <c r="LED314" s="60"/>
      <c r="LEE314" s="60"/>
      <c r="LEF314" s="60"/>
      <c r="LEG314" s="60"/>
      <c r="LEH314" s="60"/>
      <c r="LEI314" s="60"/>
      <c r="LEJ314" s="60"/>
      <c r="LEK314" s="60"/>
      <c r="LEL314" s="60"/>
      <c r="LEM314" s="60"/>
      <c r="LEN314" s="60"/>
      <c r="LEO314" s="60"/>
      <c r="LEP314" s="60"/>
      <c r="LEQ314" s="60"/>
      <c r="LER314" s="60"/>
      <c r="LES314" s="60"/>
      <c r="LET314" s="60"/>
      <c r="LEU314" s="60"/>
      <c r="LEV314" s="60"/>
      <c r="LEW314" s="60"/>
      <c r="LEX314" s="60"/>
      <c r="LEY314" s="60"/>
      <c r="LEZ314" s="60"/>
      <c r="LFA314" s="60"/>
      <c r="LFB314" s="60"/>
      <c r="LFC314" s="60"/>
      <c r="LFD314" s="60"/>
      <c r="LFE314" s="60"/>
      <c r="LFF314" s="60"/>
      <c r="LFG314" s="60"/>
      <c r="LFH314" s="60"/>
      <c r="LFI314" s="60"/>
      <c r="LFJ314" s="60"/>
      <c r="LFK314" s="60"/>
      <c r="LFL314" s="60"/>
      <c r="LFM314" s="60"/>
      <c r="LFN314" s="60"/>
      <c r="LFO314" s="60"/>
      <c r="LFP314" s="60"/>
      <c r="LFQ314" s="60"/>
      <c r="LFR314" s="60"/>
      <c r="LFS314" s="60"/>
      <c r="LFT314" s="60"/>
      <c r="LFU314" s="60"/>
      <c r="LFV314" s="60"/>
      <c r="LFW314" s="60"/>
      <c r="LFX314" s="60"/>
      <c r="LFY314" s="60"/>
      <c r="LFZ314" s="60"/>
      <c r="LGA314" s="60"/>
      <c r="LGB314" s="60"/>
      <c r="LGC314" s="60"/>
      <c r="LGD314" s="60"/>
      <c r="LGE314" s="60"/>
      <c r="LGF314" s="60"/>
      <c r="LGG314" s="60"/>
      <c r="LGH314" s="60"/>
      <c r="LGI314" s="60"/>
      <c r="LGJ314" s="60"/>
      <c r="LGK314" s="60"/>
      <c r="LGL314" s="60"/>
      <c r="LGM314" s="60"/>
      <c r="LGN314" s="60"/>
      <c r="LGO314" s="60"/>
      <c r="LGP314" s="60"/>
      <c r="LGQ314" s="60"/>
      <c r="LGR314" s="60"/>
      <c r="LGS314" s="60"/>
      <c r="LGT314" s="60"/>
      <c r="LGU314" s="60"/>
      <c r="LGV314" s="60"/>
      <c r="LGW314" s="60"/>
      <c r="LGX314" s="60"/>
      <c r="LGY314" s="60"/>
      <c r="LGZ314" s="60"/>
      <c r="LHA314" s="60"/>
      <c r="LHB314" s="60"/>
      <c r="LHC314" s="60"/>
      <c r="LHD314" s="60"/>
      <c r="LHE314" s="60"/>
      <c r="LHF314" s="60"/>
      <c r="LHG314" s="60"/>
      <c r="LHH314" s="60"/>
      <c r="LHI314" s="60"/>
      <c r="LHJ314" s="60"/>
      <c r="LHK314" s="60"/>
      <c r="LHL314" s="60"/>
      <c r="LHM314" s="60"/>
      <c r="LHN314" s="60"/>
      <c r="LHO314" s="60"/>
      <c r="LHP314" s="60"/>
      <c r="LHQ314" s="60"/>
      <c r="LHR314" s="60"/>
      <c r="LHS314" s="60"/>
      <c r="LHT314" s="60"/>
      <c r="LHU314" s="60"/>
      <c r="LHV314" s="60"/>
      <c r="LHW314" s="60"/>
      <c r="LHX314" s="60"/>
      <c r="LHY314" s="60"/>
      <c r="LHZ314" s="60"/>
      <c r="LIA314" s="60"/>
      <c r="LIB314" s="60"/>
      <c r="LIC314" s="60"/>
      <c r="LID314" s="60"/>
      <c r="LIE314" s="60"/>
      <c r="LIF314" s="60"/>
      <c r="LIG314" s="60"/>
      <c r="LIH314" s="60"/>
      <c r="LII314" s="60"/>
      <c r="LIJ314" s="60"/>
      <c r="LIK314" s="60"/>
      <c r="LIL314" s="60"/>
      <c r="LIM314" s="60"/>
      <c r="LIN314" s="60"/>
      <c r="LIO314" s="60"/>
      <c r="LIP314" s="60"/>
      <c r="LIQ314" s="60"/>
      <c r="LIR314" s="60"/>
      <c r="LIS314" s="60"/>
      <c r="LIT314" s="60"/>
      <c r="LIU314" s="60"/>
      <c r="LIV314" s="60"/>
      <c r="LIW314" s="60"/>
      <c r="LIX314" s="60"/>
      <c r="LIY314" s="60"/>
      <c r="LIZ314" s="60"/>
      <c r="LJA314" s="60"/>
      <c r="LJB314" s="60"/>
      <c r="LJC314" s="60"/>
      <c r="LJD314" s="60"/>
      <c r="LJE314" s="60"/>
      <c r="LJF314" s="60"/>
      <c r="LJG314" s="60"/>
      <c r="LJH314" s="60"/>
      <c r="LJI314" s="60"/>
      <c r="LJJ314" s="60"/>
      <c r="LJK314" s="60"/>
      <c r="LJL314" s="60"/>
      <c r="LJM314" s="60"/>
      <c r="LJN314" s="60"/>
      <c r="LJO314" s="60"/>
      <c r="LJP314" s="60"/>
      <c r="LJQ314" s="60"/>
      <c r="LJR314" s="60"/>
      <c r="LJS314" s="60"/>
      <c r="LJT314" s="60"/>
      <c r="LJU314" s="60"/>
      <c r="LJV314" s="60"/>
      <c r="LJW314" s="60"/>
      <c r="LJX314" s="60"/>
      <c r="LJY314" s="60"/>
      <c r="LJZ314" s="60"/>
      <c r="LKA314" s="60"/>
      <c r="LKB314" s="60"/>
      <c r="LKC314" s="60"/>
      <c r="LKD314" s="60"/>
      <c r="LKE314" s="60"/>
      <c r="LKF314" s="60"/>
      <c r="LKG314" s="60"/>
      <c r="LKH314" s="60"/>
      <c r="LKI314" s="60"/>
      <c r="LKJ314" s="60"/>
      <c r="LKK314" s="60"/>
      <c r="LKL314" s="60"/>
      <c r="LKM314" s="60"/>
      <c r="LKN314" s="60"/>
      <c r="LKO314" s="60"/>
      <c r="LKP314" s="60"/>
      <c r="LKQ314" s="60"/>
      <c r="LKR314" s="60"/>
      <c r="LKS314" s="60"/>
      <c r="LKT314" s="60"/>
      <c r="LKU314" s="60"/>
      <c r="LKV314" s="60"/>
      <c r="LKW314" s="60"/>
      <c r="LKX314" s="60"/>
      <c r="LKY314" s="60"/>
      <c r="LKZ314" s="60"/>
      <c r="LLA314" s="60"/>
      <c r="LLB314" s="60"/>
      <c r="LLC314" s="60"/>
      <c r="LLD314" s="60"/>
      <c r="LLE314" s="60"/>
      <c r="LLF314" s="60"/>
      <c r="LLG314" s="60"/>
      <c r="LLH314" s="60"/>
      <c r="LLI314" s="60"/>
      <c r="LLJ314" s="60"/>
      <c r="LLK314" s="60"/>
      <c r="LLL314" s="60"/>
      <c r="LLM314" s="60"/>
      <c r="LLN314" s="60"/>
      <c r="LLO314" s="60"/>
      <c r="LLP314" s="60"/>
      <c r="LLQ314" s="60"/>
      <c r="LLR314" s="60"/>
      <c r="LLS314" s="60"/>
      <c r="LLT314" s="60"/>
      <c r="LLU314" s="60"/>
      <c r="LLV314" s="60"/>
      <c r="LLW314" s="60"/>
      <c r="LLX314" s="60"/>
      <c r="LLY314" s="60"/>
      <c r="LLZ314" s="60"/>
      <c r="LMA314" s="60"/>
      <c r="LMB314" s="60"/>
      <c r="LMC314" s="60"/>
      <c r="LMD314" s="60"/>
      <c r="LME314" s="60"/>
      <c r="LMF314" s="60"/>
      <c r="LMG314" s="60"/>
      <c r="LMH314" s="60"/>
      <c r="LMI314" s="60"/>
      <c r="LMJ314" s="60"/>
      <c r="LMK314" s="60"/>
      <c r="LML314" s="60"/>
      <c r="LMM314" s="60"/>
      <c r="LMN314" s="60"/>
      <c r="LMO314" s="60"/>
      <c r="LMP314" s="60"/>
      <c r="LMQ314" s="60"/>
      <c r="LMR314" s="60"/>
      <c r="LMS314" s="60"/>
      <c r="LMT314" s="60"/>
      <c r="LMU314" s="60"/>
      <c r="LMV314" s="60"/>
      <c r="LMW314" s="60"/>
      <c r="LMX314" s="60"/>
      <c r="LMY314" s="60"/>
      <c r="LMZ314" s="60"/>
      <c r="LNA314" s="60"/>
      <c r="LNB314" s="60"/>
      <c r="LNC314" s="60"/>
      <c r="LND314" s="60"/>
      <c r="LNE314" s="60"/>
      <c r="LNF314" s="60"/>
      <c r="LNG314" s="60"/>
      <c r="LNH314" s="60"/>
      <c r="LNI314" s="60"/>
      <c r="LNJ314" s="60"/>
      <c r="LNK314" s="60"/>
      <c r="LNL314" s="60"/>
      <c r="LNM314" s="60"/>
      <c r="LNN314" s="60"/>
      <c r="LNO314" s="60"/>
      <c r="LNP314" s="60"/>
      <c r="LNQ314" s="60"/>
      <c r="LNR314" s="60"/>
      <c r="LNS314" s="60"/>
      <c r="LNT314" s="60"/>
      <c r="LNU314" s="60"/>
      <c r="LNV314" s="60"/>
      <c r="LNW314" s="60"/>
      <c r="LNX314" s="60"/>
      <c r="LNY314" s="60"/>
      <c r="LNZ314" s="60"/>
      <c r="LOA314" s="60"/>
      <c r="LOB314" s="60"/>
      <c r="LOC314" s="60"/>
      <c r="LOD314" s="60"/>
      <c r="LOE314" s="60"/>
      <c r="LOF314" s="60"/>
      <c r="LOG314" s="60"/>
      <c r="LOH314" s="60"/>
      <c r="LOI314" s="60"/>
      <c r="LOJ314" s="60"/>
      <c r="LOK314" s="60"/>
      <c r="LOL314" s="60"/>
      <c r="LOM314" s="60"/>
      <c r="LON314" s="60"/>
      <c r="LOO314" s="60"/>
      <c r="LOP314" s="60"/>
      <c r="LOQ314" s="60"/>
      <c r="LOR314" s="60"/>
      <c r="LOS314" s="60"/>
      <c r="LOT314" s="60"/>
      <c r="LOU314" s="60"/>
      <c r="LOV314" s="60"/>
      <c r="LOW314" s="60"/>
      <c r="LOX314" s="60"/>
      <c r="LOY314" s="60"/>
      <c r="LOZ314" s="60"/>
      <c r="LPA314" s="60"/>
      <c r="LPB314" s="60"/>
      <c r="LPC314" s="60"/>
      <c r="LPD314" s="60"/>
      <c r="LPE314" s="60"/>
      <c r="LPF314" s="60"/>
      <c r="LPG314" s="60"/>
      <c r="LPH314" s="60"/>
      <c r="LPI314" s="60"/>
      <c r="LPJ314" s="60"/>
      <c r="LPK314" s="60"/>
      <c r="LPL314" s="60"/>
      <c r="LPM314" s="60"/>
      <c r="LPN314" s="60"/>
      <c r="LPO314" s="60"/>
      <c r="LPP314" s="60"/>
      <c r="LPQ314" s="60"/>
      <c r="LPR314" s="60"/>
      <c r="LPS314" s="60"/>
      <c r="LPT314" s="60"/>
      <c r="LPU314" s="60"/>
      <c r="LPV314" s="60"/>
      <c r="LPW314" s="60"/>
      <c r="LPX314" s="60"/>
      <c r="LPY314" s="60"/>
      <c r="LPZ314" s="60"/>
      <c r="LQA314" s="60"/>
      <c r="LQB314" s="60"/>
      <c r="LQC314" s="60"/>
      <c r="LQD314" s="60"/>
      <c r="LQE314" s="60"/>
      <c r="LQF314" s="60"/>
      <c r="LQG314" s="60"/>
      <c r="LQH314" s="60"/>
      <c r="LQI314" s="60"/>
      <c r="LQJ314" s="60"/>
      <c r="LQK314" s="60"/>
      <c r="LQL314" s="60"/>
      <c r="LQM314" s="60"/>
      <c r="LQN314" s="60"/>
      <c r="LQO314" s="60"/>
      <c r="LQP314" s="60"/>
      <c r="LQQ314" s="60"/>
      <c r="LQR314" s="60"/>
      <c r="LQS314" s="60"/>
      <c r="LQT314" s="60"/>
      <c r="LQU314" s="60"/>
      <c r="LQV314" s="60"/>
      <c r="LQW314" s="60"/>
      <c r="LQX314" s="60"/>
      <c r="LQY314" s="60"/>
      <c r="LQZ314" s="60"/>
      <c r="LRA314" s="60"/>
      <c r="LRB314" s="60"/>
      <c r="LRC314" s="60"/>
      <c r="LRD314" s="60"/>
      <c r="LRE314" s="60"/>
      <c r="LRF314" s="60"/>
      <c r="LRG314" s="60"/>
      <c r="LRH314" s="60"/>
      <c r="LRI314" s="60"/>
      <c r="LRJ314" s="60"/>
      <c r="LRK314" s="60"/>
      <c r="LRL314" s="60"/>
      <c r="LRM314" s="60"/>
      <c r="LRN314" s="60"/>
      <c r="LRO314" s="60"/>
      <c r="LRP314" s="60"/>
      <c r="LRQ314" s="60"/>
      <c r="LRR314" s="60"/>
      <c r="LRS314" s="60"/>
      <c r="LRT314" s="60"/>
      <c r="LRU314" s="60"/>
      <c r="LRV314" s="60"/>
      <c r="LRW314" s="60"/>
      <c r="LRX314" s="60"/>
      <c r="LRY314" s="60"/>
      <c r="LRZ314" s="60"/>
      <c r="LSA314" s="60"/>
      <c r="LSB314" s="60"/>
      <c r="LSC314" s="60"/>
      <c r="LSD314" s="60"/>
      <c r="LSE314" s="60"/>
      <c r="LSF314" s="60"/>
      <c r="LSG314" s="60"/>
      <c r="LSH314" s="60"/>
      <c r="LSI314" s="60"/>
      <c r="LSJ314" s="60"/>
      <c r="LSK314" s="60"/>
      <c r="LSL314" s="60"/>
      <c r="LSM314" s="60"/>
      <c r="LSN314" s="60"/>
      <c r="LSO314" s="60"/>
      <c r="LSP314" s="60"/>
      <c r="LSQ314" s="60"/>
      <c r="LSR314" s="60"/>
      <c r="LSS314" s="60"/>
      <c r="LST314" s="60"/>
      <c r="LSU314" s="60"/>
      <c r="LSV314" s="60"/>
      <c r="LSW314" s="60"/>
      <c r="LSX314" s="60"/>
      <c r="LSY314" s="60"/>
      <c r="LSZ314" s="60"/>
      <c r="LTA314" s="60"/>
      <c r="LTB314" s="60"/>
      <c r="LTC314" s="60"/>
      <c r="LTD314" s="60"/>
      <c r="LTE314" s="60"/>
      <c r="LTF314" s="60"/>
      <c r="LTG314" s="60"/>
      <c r="LTH314" s="60"/>
      <c r="LTI314" s="60"/>
      <c r="LTJ314" s="60"/>
      <c r="LTK314" s="60"/>
      <c r="LTL314" s="60"/>
      <c r="LTM314" s="60"/>
      <c r="LTN314" s="60"/>
      <c r="LTO314" s="60"/>
      <c r="LTP314" s="60"/>
      <c r="LTQ314" s="60"/>
      <c r="LTR314" s="60"/>
      <c r="LTS314" s="60"/>
      <c r="LTT314" s="60"/>
      <c r="LTU314" s="60"/>
      <c r="LTV314" s="60"/>
      <c r="LTW314" s="60"/>
      <c r="LTX314" s="60"/>
      <c r="LTY314" s="60"/>
      <c r="LTZ314" s="60"/>
      <c r="LUA314" s="60"/>
      <c r="LUB314" s="60"/>
      <c r="LUC314" s="60"/>
      <c r="LUD314" s="60"/>
      <c r="LUE314" s="60"/>
      <c r="LUF314" s="60"/>
      <c r="LUG314" s="60"/>
      <c r="LUH314" s="60"/>
      <c r="LUI314" s="60"/>
      <c r="LUJ314" s="60"/>
      <c r="LUK314" s="60"/>
      <c r="LUL314" s="60"/>
      <c r="LUM314" s="60"/>
      <c r="LUN314" s="60"/>
      <c r="LUO314" s="60"/>
      <c r="LUP314" s="60"/>
      <c r="LUQ314" s="60"/>
      <c r="LUR314" s="60"/>
      <c r="LUS314" s="60"/>
      <c r="LUT314" s="60"/>
      <c r="LUU314" s="60"/>
      <c r="LUV314" s="60"/>
      <c r="LUW314" s="60"/>
      <c r="LUX314" s="60"/>
      <c r="LUY314" s="60"/>
      <c r="LUZ314" s="60"/>
      <c r="LVA314" s="60"/>
      <c r="LVB314" s="60"/>
      <c r="LVC314" s="60"/>
      <c r="LVD314" s="60"/>
      <c r="LVE314" s="60"/>
      <c r="LVF314" s="60"/>
      <c r="LVG314" s="60"/>
      <c r="LVH314" s="60"/>
      <c r="LVI314" s="60"/>
      <c r="LVJ314" s="60"/>
      <c r="LVK314" s="60"/>
      <c r="LVL314" s="60"/>
      <c r="LVM314" s="60"/>
      <c r="LVN314" s="60"/>
      <c r="LVO314" s="60"/>
      <c r="LVP314" s="60"/>
      <c r="LVQ314" s="60"/>
      <c r="LVR314" s="60"/>
      <c r="LVS314" s="60"/>
      <c r="LVT314" s="60"/>
      <c r="LVU314" s="60"/>
      <c r="LVV314" s="60"/>
      <c r="LVW314" s="60"/>
      <c r="LVX314" s="60"/>
      <c r="LVY314" s="60"/>
      <c r="LVZ314" s="60"/>
      <c r="LWA314" s="60"/>
      <c r="LWB314" s="60"/>
      <c r="LWC314" s="60"/>
      <c r="LWD314" s="60"/>
      <c r="LWE314" s="60"/>
      <c r="LWF314" s="60"/>
      <c r="LWG314" s="60"/>
      <c r="LWH314" s="60"/>
      <c r="LWI314" s="60"/>
      <c r="LWJ314" s="60"/>
      <c r="LWK314" s="60"/>
      <c r="LWL314" s="60"/>
      <c r="LWM314" s="60"/>
      <c r="LWN314" s="60"/>
      <c r="LWO314" s="60"/>
      <c r="LWP314" s="60"/>
      <c r="LWQ314" s="60"/>
      <c r="LWR314" s="60"/>
      <c r="LWS314" s="60"/>
      <c r="LWT314" s="60"/>
      <c r="LWU314" s="60"/>
      <c r="LWV314" s="60"/>
      <c r="LWW314" s="60"/>
      <c r="LWX314" s="60"/>
      <c r="LWY314" s="60"/>
      <c r="LWZ314" s="60"/>
      <c r="LXA314" s="60"/>
      <c r="LXB314" s="60"/>
      <c r="LXC314" s="60"/>
      <c r="LXD314" s="60"/>
      <c r="LXE314" s="60"/>
      <c r="LXF314" s="60"/>
      <c r="LXG314" s="60"/>
      <c r="LXH314" s="60"/>
      <c r="LXI314" s="60"/>
      <c r="LXJ314" s="60"/>
      <c r="LXK314" s="60"/>
      <c r="LXL314" s="60"/>
      <c r="LXM314" s="60"/>
      <c r="LXN314" s="60"/>
      <c r="LXO314" s="60"/>
      <c r="LXP314" s="60"/>
      <c r="LXQ314" s="60"/>
      <c r="LXR314" s="60"/>
      <c r="LXS314" s="60"/>
      <c r="LXT314" s="60"/>
      <c r="LXU314" s="60"/>
      <c r="LXV314" s="60"/>
      <c r="LXW314" s="60"/>
      <c r="LXX314" s="60"/>
      <c r="LXY314" s="60"/>
      <c r="LXZ314" s="60"/>
      <c r="LYA314" s="60"/>
      <c r="LYB314" s="60"/>
      <c r="LYC314" s="60"/>
      <c r="LYD314" s="60"/>
      <c r="LYE314" s="60"/>
      <c r="LYF314" s="60"/>
      <c r="LYG314" s="60"/>
      <c r="LYH314" s="60"/>
      <c r="LYI314" s="60"/>
      <c r="LYJ314" s="60"/>
      <c r="LYK314" s="60"/>
      <c r="LYL314" s="60"/>
      <c r="LYM314" s="60"/>
      <c r="LYN314" s="60"/>
      <c r="LYO314" s="60"/>
      <c r="LYP314" s="60"/>
      <c r="LYQ314" s="60"/>
      <c r="LYR314" s="60"/>
      <c r="LYS314" s="60"/>
      <c r="LYT314" s="60"/>
      <c r="LYU314" s="60"/>
      <c r="LYV314" s="60"/>
      <c r="LYW314" s="60"/>
      <c r="LYX314" s="60"/>
      <c r="LYY314" s="60"/>
      <c r="LYZ314" s="60"/>
      <c r="LZA314" s="60"/>
      <c r="LZB314" s="60"/>
      <c r="LZC314" s="60"/>
      <c r="LZD314" s="60"/>
      <c r="LZE314" s="60"/>
      <c r="LZF314" s="60"/>
      <c r="LZG314" s="60"/>
      <c r="LZH314" s="60"/>
      <c r="LZI314" s="60"/>
      <c r="LZJ314" s="60"/>
      <c r="LZK314" s="60"/>
      <c r="LZL314" s="60"/>
      <c r="LZM314" s="60"/>
      <c r="LZN314" s="60"/>
      <c r="LZO314" s="60"/>
      <c r="LZP314" s="60"/>
      <c r="LZQ314" s="60"/>
      <c r="LZR314" s="60"/>
      <c r="LZS314" s="60"/>
      <c r="LZT314" s="60"/>
      <c r="LZU314" s="60"/>
      <c r="LZV314" s="60"/>
      <c r="LZW314" s="60"/>
      <c r="LZX314" s="60"/>
      <c r="LZY314" s="60"/>
      <c r="LZZ314" s="60"/>
      <c r="MAA314" s="60"/>
      <c r="MAB314" s="60"/>
      <c r="MAC314" s="60"/>
      <c r="MAD314" s="60"/>
      <c r="MAE314" s="60"/>
      <c r="MAF314" s="60"/>
      <c r="MAG314" s="60"/>
      <c r="MAH314" s="60"/>
      <c r="MAI314" s="60"/>
      <c r="MAJ314" s="60"/>
      <c r="MAK314" s="60"/>
      <c r="MAL314" s="60"/>
      <c r="MAM314" s="60"/>
      <c r="MAN314" s="60"/>
      <c r="MAO314" s="60"/>
      <c r="MAP314" s="60"/>
      <c r="MAQ314" s="60"/>
      <c r="MAR314" s="60"/>
      <c r="MAS314" s="60"/>
      <c r="MAT314" s="60"/>
      <c r="MAU314" s="60"/>
      <c r="MAV314" s="60"/>
      <c r="MAW314" s="60"/>
      <c r="MAX314" s="60"/>
      <c r="MAY314" s="60"/>
      <c r="MAZ314" s="60"/>
      <c r="MBA314" s="60"/>
      <c r="MBB314" s="60"/>
      <c r="MBC314" s="60"/>
      <c r="MBD314" s="60"/>
      <c r="MBE314" s="60"/>
      <c r="MBF314" s="60"/>
      <c r="MBG314" s="60"/>
      <c r="MBH314" s="60"/>
      <c r="MBI314" s="60"/>
      <c r="MBJ314" s="60"/>
      <c r="MBK314" s="60"/>
      <c r="MBL314" s="60"/>
      <c r="MBM314" s="60"/>
      <c r="MBN314" s="60"/>
      <c r="MBO314" s="60"/>
      <c r="MBP314" s="60"/>
      <c r="MBQ314" s="60"/>
      <c r="MBR314" s="60"/>
      <c r="MBS314" s="60"/>
      <c r="MBT314" s="60"/>
      <c r="MBU314" s="60"/>
      <c r="MBV314" s="60"/>
      <c r="MBW314" s="60"/>
      <c r="MBX314" s="60"/>
      <c r="MBY314" s="60"/>
      <c r="MBZ314" s="60"/>
      <c r="MCA314" s="60"/>
      <c r="MCB314" s="60"/>
      <c r="MCC314" s="60"/>
      <c r="MCD314" s="60"/>
      <c r="MCE314" s="60"/>
      <c r="MCF314" s="60"/>
      <c r="MCG314" s="60"/>
      <c r="MCH314" s="60"/>
      <c r="MCI314" s="60"/>
      <c r="MCJ314" s="60"/>
      <c r="MCK314" s="60"/>
      <c r="MCL314" s="60"/>
      <c r="MCM314" s="60"/>
      <c r="MCN314" s="60"/>
      <c r="MCO314" s="60"/>
      <c r="MCP314" s="60"/>
      <c r="MCQ314" s="60"/>
      <c r="MCR314" s="60"/>
      <c r="MCS314" s="60"/>
      <c r="MCT314" s="60"/>
      <c r="MCU314" s="60"/>
      <c r="MCV314" s="60"/>
      <c r="MCW314" s="60"/>
      <c r="MCX314" s="60"/>
      <c r="MCY314" s="60"/>
      <c r="MCZ314" s="60"/>
      <c r="MDA314" s="60"/>
      <c r="MDB314" s="60"/>
      <c r="MDC314" s="60"/>
      <c r="MDD314" s="60"/>
      <c r="MDE314" s="60"/>
      <c r="MDF314" s="60"/>
      <c r="MDG314" s="60"/>
      <c r="MDH314" s="60"/>
      <c r="MDI314" s="60"/>
      <c r="MDJ314" s="60"/>
      <c r="MDK314" s="60"/>
      <c r="MDL314" s="60"/>
      <c r="MDM314" s="60"/>
      <c r="MDN314" s="60"/>
      <c r="MDO314" s="60"/>
      <c r="MDP314" s="60"/>
      <c r="MDQ314" s="60"/>
      <c r="MDR314" s="60"/>
      <c r="MDS314" s="60"/>
      <c r="MDT314" s="60"/>
      <c r="MDU314" s="60"/>
      <c r="MDV314" s="60"/>
      <c r="MDW314" s="60"/>
      <c r="MDX314" s="60"/>
      <c r="MDY314" s="60"/>
      <c r="MDZ314" s="60"/>
      <c r="MEA314" s="60"/>
      <c r="MEB314" s="60"/>
      <c r="MEC314" s="60"/>
      <c r="MED314" s="60"/>
      <c r="MEE314" s="60"/>
      <c r="MEF314" s="60"/>
      <c r="MEG314" s="60"/>
      <c r="MEH314" s="60"/>
      <c r="MEI314" s="60"/>
      <c r="MEJ314" s="60"/>
      <c r="MEK314" s="60"/>
      <c r="MEL314" s="60"/>
      <c r="MEM314" s="60"/>
      <c r="MEN314" s="60"/>
      <c r="MEO314" s="60"/>
      <c r="MEP314" s="60"/>
      <c r="MEQ314" s="60"/>
      <c r="MER314" s="60"/>
      <c r="MES314" s="60"/>
      <c r="MET314" s="60"/>
      <c r="MEU314" s="60"/>
      <c r="MEV314" s="60"/>
      <c r="MEW314" s="60"/>
      <c r="MEX314" s="60"/>
      <c r="MEY314" s="60"/>
      <c r="MEZ314" s="60"/>
      <c r="MFA314" s="60"/>
      <c r="MFB314" s="60"/>
      <c r="MFC314" s="60"/>
      <c r="MFD314" s="60"/>
      <c r="MFE314" s="60"/>
      <c r="MFF314" s="60"/>
      <c r="MFG314" s="60"/>
      <c r="MFH314" s="60"/>
      <c r="MFI314" s="60"/>
      <c r="MFJ314" s="60"/>
      <c r="MFK314" s="60"/>
      <c r="MFL314" s="60"/>
      <c r="MFM314" s="60"/>
      <c r="MFN314" s="60"/>
      <c r="MFO314" s="60"/>
      <c r="MFP314" s="60"/>
      <c r="MFQ314" s="60"/>
      <c r="MFR314" s="60"/>
      <c r="MFS314" s="60"/>
      <c r="MFT314" s="60"/>
      <c r="MFU314" s="60"/>
      <c r="MFV314" s="60"/>
      <c r="MFW314" s="60"/>
      <c r="MFX314" s="60"/>
      <c r="MFY314" s="60"/>
      <c r="MFZ314" s="60"/>
      <c r="MGA314" s="60"/>
      <c r="MGB314" s="60"/>
      <c r="MGC314" s="60"/>
      <c r="MGD314" s="60"/>
      <c r="MGE314" s="60"/>
      <c r="MGF314" s="60"/>
      <c r="MGG314" s="60"/>
      <c r="MGH314" s="60"/>
      <c r="MGI314" s="60"/>
      <c r="MGJ314" s="60"/>
      <c r="MGK314" s="60"/>
      <c r="MGL314" s="60"/>
      <c r="MGM314" s="60"/>
      <c r="MGN314" s="60"/>
      <c r="MGO314" s="60"/>
      <c r="MGP314" s="60"/>
      <c r="MGQ314" s="60"/>
      <c r="MGR314" s="60"/>
      <c r="MGS314" s="60"/>
      <c r="MGT314" s="60"/>
      <c r="MGU314" s="60"/>
      <c r="MGV314" s="60"/>
      <c r="MGW314" s="60"/>
      <c r="MGX314" s="60"/>
      <c r="MGY314" s="60"/>
      <c r="MGZ314" s="60"/>
      <c r="MHA314" s="60"/>
      <c r="MHB314" s="60"/>
      <c r="MHC314" s="60"/>
      <c r="MHD314" s="60"/>
      <c r="MHE314" s="60"/>
      <c r="MHF314" s="60"/>
      <c r="MHG314" s="60"/>
      <c r="MHH314" s="60"/>
      <c r="MHI314" s="60"/>
      <c r="MHJ314" s="60"/>
      <c r="MHK314" s="60"/>
      <c r="MHL314" s="60"/>
      <c r="MHM314" s="60"/>
      <c r="MHN314" s="60"/>
      <c r="MHO314" s="60"/>
      <c r="MHP314" s="60"/>
      <c r="MHQ314" s="60"/>
      <c r="MHR314" s="60"/>
      <c r="MHS314" s="60"/>
      <c r="MHT314" s="60"/>
      <c r="MHU314" s="60"/>
      <c r="MHV314" s="60"/>
      <c r="MHW314" s="60"/>
      <c r="MHX314" s="60"/>
      <c r="MHY314" s="60"/>
      <c r="MHZ314" s="60"/>
      <c r="MIA314" s="60"/>
      <c r="MIB314" s="60"/>
      <c r="MIC314" s="60"/>
      <c r="MID314" s="60"/>
      <c r="MIE314" s="60"/>
      <c r="MIF314" s="60"/>
      <c r="MIG314" s="60"/>
      <c r="MIH314" s="60"/>
      <c r="MII314" s="60"/>
      <c r="MIJ314" s="60"/>
      <c r="MIK314" s="60"/>
      <c r="MIL314" s="60"/>
      <c r="MIM314" s="60"/>
      <c r="MIN314" s="60"/>
      <c r="MIO314" s="60"/>
      <c r="MIP314" s="60"/>
      <c r="MIQ314" s="60"/>
      <c r="MIR314" s="60"/>
      <c r="MIS314" s="60"/>
      <c r="MIT314" s="60"/>
      <c r="MIU314" s="60"/>
      <c r="MIV314" s="60"/>
      <c r="MIW314" s="60"/>
      <c r="MIX314" s="60"/>
      <c r="MIY314" s="60"/>
      <c r="MIZ314" s="60"/>
      <c r="MJA314" s="60"/>
      <c r="MJB314" s="60"/>
      <c r="MJC314" s="60"/>
      <c r="MJD314" s="60"/>
      <c r="MJE314" s="60"/>
      <c r="MJF314" s="60"/>
      <c r="MJG314" s="60"/>
      <c r="MJH314" s="60"/>
      <c r="MJI314" s="60"/>
      <c r="MJJ314" s="60"/>
      <c r="MJK314" s="60"/>
      <c r="MJL314" s="60"/>
      <c r="MJM314" s="60"/>
      <c r="MJN314" s="60"/>
      <c r="MJO314" s="60"/>
      <c r="MJP314" s="60"/>
      <c r="MJQ314" s="60"/>
      <c r="MJR314" s="60"/>
      <c r="MJS314" s="60"/>
      <c r="MJT314" s="60"/>
      <c r="MJU314" s="60"/>
      <c r="MJV314" s="60"/>
      <c r="MJW314" s="60"/>
      <c r="MJX314" s="60"/>
      <c r="MJY314" s="60"/>
      <c r="MJZ314" s="60"/>
      <c r="MKA314" s="60"/>
      <c r="MKB314" s="60"/>
      <c r="MKC314" s="60"/>
      <c r="MKD314" s="60"/>
      <c r="MKE314" s="60"/>
      <c r="MKF314" s="60"/>
      <c r="MKG314" s="60"/>
      <c r="MKH314" s="60"/>
      <c r="MKI314" s="60"/>
      <c r="MKJ314" s="60"/>
      <c r="MKK314" s="60"/>
      <c r="MKL314" s="60"/>
      <c r="MKM314" s="60"/>
      <c r="MKN314" s="60"/>
      <c r="MKO314" s="60"/>
      <c r="MKP314" s="60"/>
      <c r="MKQ314" s="60"/>
      <c r="MKR314" s="60"/>
      <c r="MKS314" s="60"/>
      <c r="MKT314" s="60"/>
      <c r="MKU314" s="60"/>
      <c r="MKV314" s="60"/>
      <c r="MKW314" s="60"/>
      <c r="MKX314" s="60"/>
      <c r="MKY314" s="60"/>
      <c r="MKZ314" s="60"/>
      <c r="MLA314" s="60"/>
      <c r="MLB314" s="60"/>
      <c r="MLC314" s="60"/>
      <c r="MLD314" s="60"/>
      <c r="MLE314" s="60"/>
      <c r="MLF314" s="60"/>
      <c r="MLG314" s="60"/>
      <c r="MLH314" s="60"/>
      <c r="MLI314" s="60"/>
      <c r="MLJ314" s="60"/>
      <c r="MLK314" s="60"/>
      <c r="MLL314" s="60"/>
      <c r="MLM314" s="60"/>
      <c r="MLN314" s="60"/>
      <c r="MLO314" s="60"/>
      <c r="MLP314" s="60"/>
      <c r="MLQ314" s="60"/>
      <c r="MLR314" s="60"/>
      <c r="MLS314" s="60"/>
      <c r="MLT314" s="60"/>
      <c r="MLU314" s="60"/>
      <c r="MLV314" s="60"/>
      <c r="MLW314" s="60"/>
      <c r="MLX314" s="60"/>
      <c r="MLY314" s="60"/>
      <c r="MLZ314" s="60"/>
      <c r="MMA314" s="60"/>
      <c r="MMB314" s="60"/>
      <c r="MMC314" s="60"/>
      <c r="MMD314" s="60"/>
      <c r="MME314" s="60"/>
      <c r="MMF314" s="60"/>
      <c r="MMG314" s="60"/>
      <c r="MMH314" s="60"/>
      <c r="MMI314" s="60"/>
      <c r="MMJ314" s="60"/>
      <c r="MMK314" s="60"/>
      <c r="MML314" s="60"/>
      <c r="MMM314" s="60"/>
      <c r="MMN314" s="60"/>
      <c r="MMO314" s="60"/>
      <c r="MMP314" s="60"/>
      <c r="MMQ314" s="60"/>
      <c r="MMR314" s="60"/>
      <c r="MMS314" s="60"/>
      <c r="MMT314" s="60"/>
      <c r="MMU314" s="60"/>
      <c r="MMV314" s="60"/>
      <c r="MMW314" s="60"/>
      <c r="MMX314" s="60"/>
      <c r="MMY314" s="60"/>
      <c r="MMZ314" s="60"/>
      <c r="MNA314" s="60"/>
      <c r="MNB314" s="60"/>
      <c r="MNC314" s="60"/>
      <c r="MND314" s="60"/>
      <c r="MNE314" s="60"/>
      <c r="MNF314" s="60"/>
      <c r="MNG314" s="60"/>
      <c r="MNH314" s="60"/>
      <c r="MNI314" s="60"/>
      <c r="MNJ314" s="60"/>
      <c r="MNK314" s="60"/>
      <c r="MNL314" s="60"/>
      <c r="MNM314" s="60"/>
      <c r="MNN314" s="60"/>
      <c r="MNO314" s="60"/>
      <c r="MNP314" s="60"/>
      <c r="MNQ314" s="60"/>
      <c r="MNR314" s="60"/>
      <c r="MNS314" s="60"/>
      <c r="MNT314" s="60"/>
      <c r="MNU314" s="60"/>
      <c r="MNV314" s="60"/>
      <c r="MNW314" s="60"/>
      <c r="MNX314" s="60"/>
      <c r="MNY314" s="60"/>
      <c r="MNZ314" s="60"/>
      <c r="MOA314" s="60"/>
      <c r="MOB314" s="60"/>
      <c r="MOC314" s="60"/>
      <c r="MOD314" s="60"/>
      <c r="MOE314" s="60"/>
      <c r="MOF314" s="60"/>
      <c r="MOG314" s="60"/>
      <c r="MOH314" s="60"/>
      <c r="MOI314" s="60"/>
      <c r="MOJ314" s="60"/>
      <c r="MOK314" s="60"/>
      <c r="MOL314" s="60"/>
      <c r="MOM314" s="60"/>
      <c r="MON314" s="60"/>
      <c r="MOO314" s="60"/>
      <c r="MOP314" s="60"/>
      <c r="MOQ314" s="60"/>
      <c r="MOR314" s="60"/>
      <c r="MOS314" s="60"/>
      <c r="MOT314" s="60"/>
      <c r="MOU314" s="60"/>
      <c r="MOV314" s="60"/>
      <c r="MOW314" s="60"/>
      <c r="MOX314" s="60"/>
      <c r="MOY314" s="60"/>
      <c r="MOZ314" s="60"/>
      <c r="MPA314" s="60"/>
      <c r="MPB314" s="60"/>
      <c r="MPC314" s="60"/>
      <c r="MPD314" s="60"/>
      <c r="MPE314" s="60"/>
      <c r="MPF314" s="60"/>
      <c r="MPG314" s="60"/>
      <c r="MPH314" s="60"/>
      <c r="MPI314" s="60"/>
      <c r="MPJ314" s="60"/>
      <c r="MPK314" s="60"/>
      <c r="MPL314" s="60"/>
      <c r="MPM314" s="60"/>
      <c r="MPN314" s="60"/>
      <c r="MPO314" s="60"/>
      <c r="MPP314" s="60"/>
      <c r="MPQ314" s="60"/>
      <c r="MPR314" s="60"/>
      <c r="MPS314" s="60"/>
      <c r="MPT314" s="60"/>
      <c r="MPU314" s="60"/>
      <c r="MPV314" s="60"/>
      <c r="MPW314" s="60"/>
      <c r="MPX314" s="60"/>
      <c r="MPY314" s="60"/>
      <c r="MPZ314" s="60"/>
      <c r="MQA314" s="60"/>
      <c r="MQB314" s="60"/>
      <c r="MQC314" s="60"/>
      <c r="MQD314" s="60"/>
      <c r="MQE314" s="60"/>
      <c r="MQF314" s="60"/>
      <c r="MQG314" s="60"/>
      <c r="MQH314" s="60"/>
      <c r="MQI314" s="60"/>
      <c r="MQJ314" s="60"/>
      <c r="MQK314" s="60"/>
      <c r="MQL314" s="60"/>
      <c r="MQM314" s="60"/>
      <c r="MQN314" s="60"/>
      <c r="MQO314" s="60"/>
      <c r="MQP314" s="60"/>
      <c r="MQQ314" s="60"/>
      <c r="MQR314" s="60"/>
      <c r="MQS314" s="60"/>
      <c r="MQT314" s="60"/>
      <c r="MQU314" s="60"/>
      <c r="MQV314" s="60"/>
      <c r="MQW314" s="60"/>
      <c r="MQX314" s="60"/>
      <c r="MQY314" s="60"/>
      <c r="MQZ314" s="60"/>
      <c r="MRA314" s="60"/>
      <c r="MRB314" s="60"/>
      <c r="MRC314" s="60"/>
      <c r="MRD314" s="60"/>
      <c r="MRE314" s="60"/>
      <c r="MRF314" s="60"/>
      <c r="MRG314" s="60"/>
      <c r="MRH314" s="60"/>
      <c r="MRI314" s="60"/>
      <c r="MRJ314" s="60"/>
      <c r="MRK314" s="60"/>
      <c r="MRL314" s="60"/>
      <c r="MRM314" s="60"/>
      <c r="MRN314" s="60"/>
      <c r="MRO314" s="60"/>
      <c r="MRP314" s="60"/>
      <c r="MRQ314" s="60"/>
      <c r="MRR314" s="60"/>
      <c r="MRS314" s="60"/>
      <c r="MRT314" s="60"/>
      <c r="MRU314" s="60"/>
      <c r="MRV314" s="60"/>
      <c r="MRW314" s="60"/>
      <c r="MRX314" s="60"/>
      <c r="MRY314" s="60"/>
      <c r="MRZ314" s="60"/>
      <c r="MSA314" s="60"/>
      <c r="MSB314" s="60"/>
      <c r="MSC314" s="60"/>
      <c r="MSD314" s="60"/>
      <c r="MSE314" s="60"/>
      <c r="MSF314" s="60"/>
      <c r="MSG314" s="60"/>
      <c r="MSH314" s="60"/>
      <c r="MSI314" s="60"/>
      <c r="MSJ314" s="60"/>
      <c r="MSK314" s="60"/>
      <c r="MSL314" s="60"/>
      <c r="MSM314" s="60"/>
      <c r="MSN314" s="60"/>
      <c r="MSO314" s="60"/>
      <c r="MSP314" s="60"/>
      <c r="MSQ314" s="60"/>
      <c r="MSR314" s="60"/>
      <c r="MSS314" s="60"/>
      <c r="MST314" s="60"/>
      <c r="MSU314" s="60"/>
      <c r="MSV314" s="60"/>
      <c r="MSW314" s="60"/>
      <c r="MSX314" s="60"/>
      <c r="MSY314" s="60"/>
      <c r="MSZ314" s="60"/>
      <c r="MTA314" s="60"/>
      <c r="MTB314" s="60"/>
      <c r="MTC314" s="60"/>
      <c r="MTD314" s="60"/>
      <c r="MTE314" s="60"/>
      <c r="MTF314" s="60"/>
      <c r="MTG314" s="60"/>
      <c r="MTH314" s="60"/>
      <c r="MTI314" s="60"/>
      <c r="MTJ314" s="60"/>
      <c r="MTK314" s="60"/>
      <c r="MTL314" s="60"/>
      <c r="MTM314" s="60"/>
      <c r="MTN314" s="60"/>
      <c r="MTO314" s="60"/>
      <c r="MTP314" s="60"/>
      <c r="MTQ314" s="60"/>
      <c r="MTR314" s="60"/>
      <c r="MTS314" s="60"/>
      <c r="MTT314" s="60"/>
      <c r="MTU314" s="60"/>
      <c r="MTV314" s="60"/>
      <c r="MTW314" s="60"/>
      <c r="MTX314" s="60"/>
      <c r="MTY314" s="60"/>
      <c r="MTZ314" s="60"/>
      <c r="MUA314" s="60"/>
      <c r="MUB314" s="60"/>
      <c r="MUC314" s="60"/>
      <c r="MUD314" s="60"/>
      <c r="MUE314" s="60"/>
      <c r="MUF314" s="60"/>
      <c r="MUG314" s="60"/>
      <c r="MUH314" s="60"/>
      <c r="MUI314" s="60"/>
      <c r="MUJ314" s="60"/>
      <c r="MUK314" s="60"/>
      <c r="MUL314" s="60"/>
      <c r="MUM314" s="60"/>
      <c r="MUN314" s="60"/>
      <c r="MUO314" s="60"/>
      <c r="MUP314" s="60"/>
      <c r="MUQ314" s="60"/>
      <c r="MUR314" s="60"/>
      <c r="MUS314" s="60"/>
      <c r="MUT314" s="60"/>
      <c r="MUU314" s="60"/>
      <c r="MUV314" s="60"/>
      <c r="MUW314" s="60"/>
      <c r="MUX314" s="60"/>
      <c r="MUY314" s="60"/>
      <c r="MUZ314" s="60"/>
      <c r="MVA314" s="60"/>
      <c r="MVB314" s="60"/>
      <c r="MVC314" s="60"/>
      <c r="MVD314" s="60"/>
      <c r="MVE314" s="60"/>
      <c r="MVF314" s="60"/>
      <c r="MVG314" s="60"/>
      <c r="MVH314" s="60"/>
      <c r="MVI314" s="60"/>
      <c r="MVJ314" s="60"/>
      <c r="MVK314" s="60"/>
      <c r="MVL314" s="60"/>
      <c r="MVM314" s="60"/>
      <c r="MVN314" s="60"/>
      <c r="MVO314" s="60"/>
      <c r="MVP314" s="60"/>
      <c r="MVQ314" s="60"/>
      <c r="MVR314" s="60"/>
      <c r="MVS314" s="60"/>
      <c r="MVT314" s="60"/>
      <c r="MVU314" s="60"/>
      <c r="MVV314" s="60"/>
      <c r="MVW314" s="60"/>
      <c r="MVX314" s="60"/>
      <c r="MVY314" s="60"/>
      <c r="MVZ314" s="60"/>
      <c r="MWA314" s="60"/>
      <c r="MWB314" s="60"/>
      <c r="MWC314" s="60"/>
      <c r="MWD314" s="60"/>
      <c r="MWE314" s="60"/>
      <c r="MWF314" s="60"/>
      <c r="MWG314" s="60"/>
      <c r="MWH314" s="60"/>
      <c r="MWI314" s="60"/>
      <c r="MWJ314" s="60"/>
      <c r="MWK314" s="60"/>
      <c r="MWL314" s="60"/>
      <c r="MWM314" s="60"/>
      <c r="MWN314" s="60"/>
      <c r="MWO314" s="60"/>
      <c r="MWP314" s="60"/>
      <c r="MWQ314" s="60"/>
      <c r="MWR314" s="60"/>
      <c r="MWS314" s="60"/>
      <c r="MWT314" s="60"/>
      <c r="MWU314" s="60"/>
      <c r="MWV314" s="60"/>
      <c r="MWW314" s="60"/>
      <c r="MWX314" s="60"/>
      <c r="MWY314" s="60"/>
      <c r="MWZ314" s="60"/>
      <c r="MXA314" s="60"/>
      <c r="MXB314" s="60"/>
      <c r="MXC314" s="60"/>
      <c r="MXD314" s="60"/>
      <c r="MXE314" s="60"/>
      <c r="MXF314" s="60"/>
      <c r="MXG314" s="60"/>
      <c r="MXH314" s="60"/>
      <c r="MXI314" s="60"/>
      <c r="MXJ314" s="60"/>
      <c r="MXK314" s="60"/>
      <c r="MXL314" s="60"/>
      <c r="MXM314" s="60"/>
      <c r="MXN314" s="60"/>
      <c r="MXO314" s="60"/>
      <c r="MXP314" s="60"/>
      <c r="MXQ314" s="60"/>
      <c r="MXR314" s="60"/>
      <c r="MXS314" s="60"/>
      <c r="MXT314" s="60"/>
      <c r="MXU314" s="60"/>
      <c r="MXV314" s="60"/>
      <c r="MXW314" s="60"/>
      <c r="MXX314" s="60"/>
      <c r="MXY314" s="60"/>
      <c r="MXZ314" s="60"/>
      <c r="MYA314" s="60"/>
      <c r="MYB314" s="60"/>
      <c r="MYC314" s="60"/>
      <c r="MYD314" s="60"/>
      <c r="MYE314" s="60"/>
      <c r="MYF314" s="60"/>
      <c r="MYG314" s="60"/>
      <c r="MYH314" s="60"/>
      <c r="MYI314" s="60"/>
      <c r="MYJ314" s="60"/>
      <c r="MYK314" s="60"/>
      <c r="MYL314" s="60"/>
      <c r="MYM314" s="60"/>
      <c r="MYN314" s="60"/>
      <c r="MYO314" s="60"/>
      <c r="MYP314" s="60"/>
      <c r="MYQ314" s="60"/>
      <c r="MYR314" s="60"/>
      <c r="MYS314" s="60"/>
      <c r="MYT314" s="60"/>
      <c r="MYU314" s="60"/>
      <c r="MYV314" s="60"/>
      <c r="MYW314" s="60"/>
      <c r="MYX314" s="60"/>
      <c r="MYY314" s="60"/>
      <c r="MYZ314" s="60"/>
      <c r="MZA314" s="60"/>
      <c r="MZB314" s="60"/>
      <c r="MZC314" s="60"/>
      <c r="MZD314" s="60"/>
      <c r="MZE314" s="60"/>
      <c r="MZF314" s="60"/>
      <c r="MZG314" s="60"/>
      <c r="MZH314" s="60"/>
      <c r="MZI314" s="60"/>
      <c r="MZJ314" s="60"/>
      <c r="MZK314" s="60"/>
      <c r="MZL314" s="60"/>
      <c r="MZM314" s="60"/>
      <c r="MZN314" s="60"/>
      <c r="MZO314" s="60"/>
      <c r="MZP314" s="60"/>
      <c r="MZQ314" s="60"/>
      <c r="MZR314" s="60"/>
      <c r="MZS314" s="60"/>
      <c r="MZT314" s="60"/>
      <c r="MZU314" s="60"/>
      <c r="MZV314" s="60"/>
      <c r="MZW314" s="60"/>
      <c r="MZX314" s="60"/>
      <c r="MZY314" s="60"/>
      <c r="MZZ314" s="60"/>
      <c r="NAA314" s="60"/>
      <c r="NAB314" s="60"/>
      <c r="NAC314" s="60"/>
      <c r="NAD314" s="60"/>
      <c r="NAE314" s="60"/>
      <c r="NAF314" s="60"/>
      <c r="NAG314" s="60"/>
      <c r="NAH314" s="60"/>
      <c r="NAI314" s="60"/>
      <c r="NAJ314" s="60"/>
      <c r="NAK314" s="60"/>
      <c r="NAL314" s="60"/>
      <c r="NAM314" s="60"/>
      <c r="NAN314" s="60"/>
      <c r="NAO314" s="60"/>
      <c r="NAP314" s="60"/>
      <c r="NAQ314" s="60"/>
      <c r="NAR314" s="60"/>
      <c r="NAS314" s="60"/>
      <c r="NAT314" s="60"/>
      <c r="NAU314" s="60"/>
      <c r="NAV314" s="60"/>
      <c r="NAW314" s="60"/>
      <c r="NAX314" s="60"/>
      <c r="NAY314" s="60"/>
      <c r="NAZ314" s="60"/>
      <c r="NBA314" s="60"/>
      <c r="NBB314" s="60"/>
      <c r="NBC314" s="60"/>
      <c r="NBD314" s="60"/>
      <c r="NBE314" s="60"/>
      <c r="NBF314" s="60"/>
      <c r="NBG314" s="60"/>
      <c r="NBH314" s="60"/>
      <c r="NBI314" s="60"/>
      <c r="NBJ314" s="60"/>
      <c r="NBK314" s="60"/>
      <c r="NBL314" s="60"/>
      <c r="NBM314" s="60"/>
      <c r="NBN314" s="60"/>
      <c r="NBO314" s="60"/>
      <c r="NBP314" s="60"/>
      <c r="NBQ314" s="60"/>
      <c r="NBR314" s="60"/>
      <c r="NBS314" s="60"/>
      <c r="NBT314" s="60"/>
      <c r="NBU314" s="60"/>
      <c r="NBV314" s="60"/>
      <c r="NBW314" s="60"/>
      <c r="NBX314" s="60"/>
      <c r="NBY314" s="60"/>
      <c r="NBZ314" s="60"/>
      <c r="NCA314" s="60"/>
      <c r="NCB314" s="60"/>
      <c r="NCC314" s="60"/>
      <c r="NCD314" s="60"/>
      <c r="NCE314" s="60"/>
      <c r="NCF314" s="60"/>
      <c r="NCG314" s="60"/>
      <c r="NCH314" s="60"/>
      <c r="NCI314" s="60"/>
      <c r="NCJ314" s="60"/>
      <c r="NCK314" s="60"/>
      <c r="NCL314" s="60"/>
      <c r="NCM314" s="60"/>
      <c r="NCN314" s="60"/>
      <c r="NCO314" s="60"/>
      <c r="NCP314" s="60"/>
      <c r="NCQ314" s="60"/>
      <c r="NCR314" s="60"/>
      <c r="NCS314" s="60"/>
      <c r="NCT314" s="60"/>
      <c r="NCU314" s="60"/>
      <c r="NCV314" s="60"/>
      <c r="NCW314" s="60"/>
      <c r="NCX314" s="60"/>
      <c r="NCY314" s="60"/>
      <c r="NCZ314" s="60"/>
      <c r="NDA314" s="60"/>
      <c r="NDB314" s="60"/>
      <c r="NDC314" s="60"/>
      <c r="NDD314" s="60"/>
      <c r="NDE314" s="60"/>
      <c r="NDF314" s="60"/>
      <c r="NDG314" s="60"/>
      <c r="NDH314" s="60"/>
      <c r="NDI314" s="60"/>
      <c r="NDJ314" s="60"/>
      <c r="NDK314" s="60"/>
      <c r="NDL314" s="60"/>
      <c r="NDM314" s="60"/>
      <c r="NDN314" s="60"/>
      <c r="NDO314" s="60"/>
      <c r="NDP314" s="60"/>
      <c r="NDQ314" s="60"/>
      <c r="NDR314" s="60"/>
      <c r="NDS314" s="60"/>
      <c r="NDT314" s="60"/>
      <c r="NDU314" s="60"/>
      <c r="NDV314" s="60"/>
      <c r="NDW314" s="60"/>
      <c r="NDX314" s="60"/>
      <c r="NDY314" s="60"/>
      <c r="NDZ314" s="60"/>
      <c r="NEA314" s="60"/>
      <c r="NEB314" s="60"/>
      <c r="NEC314" s="60"/>
      <c r="NED314" s="60"/>
      <c r="NEE314" s="60"/>
      <c r="NEF314" s="60"/>
      <c r="NEG314" s="60"/>
      <c r="NEH314" s="60"/>
      <c r="NEI314" s="60"/>
      <c r="NEJ314" s="60"/>
      <c r="NEK314" s="60"/>
      <c r="NEL314" s="60"/>
      <c r="NEM314" s="60"/>
      <c r="NEN314" s="60"/>
      <c r="NEO314" s="60"/>
      <c r="NEP314" s="60"/>
      <c r="NEQ314" s="60"/>
      <c r="NER314" s="60"/>
      <c r="NES314" s="60"/>
      <c r="NET314" s="60"/>
      <c r="NEU314" s="60"/>
      <c r="NEV314" s="60"/>
      <c r="NEW314" s="60"/>
      <c r="NEX314" s="60"/>
      <c r="NEY314" s="60"/>
      <c r="NEZ314" s="60"/>
      <c r="NFA314" s="60"/>
      <c r="NFB314" s="60"/>
      <c r="NFC314" s="60"/>
      <c r="NFD314" s="60"/>
      <c r="NFE314" s="60"/>
      <c r="NFF314" s="60"/>
      <c r="NFG314" s="60"/>
      <c r="NFH314" s="60"/>
      <c r="NFI314" s="60"/>
      <c r="NFJ314" s="60"/>
      <c r="NFK314" s="60"/>
      <c r="NFL314" s="60"/>
      <c r="NFM314" s="60"/>
      <c r="NFN314" s="60"/>
      <c r="NFO314" s="60"/>
      <c r="NFP314" s="60"/>
      <c r="NFQ314" s="60"/>
      <c r="NFR314" s="60"/>
      <c r="NFS314" s="60"/>
      <c r="NFT314" s="60"/>
      <c r="NFU314" s="60"/>
      <c r="NFV314" s="60"/>
      <c r="NFW314" s="60"/>
      <c r="NFX314" s="60"/>
      <c r="NFY314" s="60"/>
      <c r="NFZ314" s="60"/>
      <c r="NGA314" s="60"/>
      <c r="NGB314" s="60"/>
      <c r="NGC314" s="60"/>
      <c r="NGD314" s="60"/>
      <c r="NGE314" s="60"/>
      <c r="NGF314" s="60"/>
      <c r="NGG314" s="60"/>
      <c r="NGH314" s="60"/>
      <c r="NGI314" s="60"/>
      <c r="NGJ314" s="60"/>
      <c r="NGK314" s="60"/>
      <c r="NGL314" s="60"/>
      <c r="NGM314" s="60"/>
      <c r="NGN314" s="60"/>
      <c r="NGO314" s="60"/>
      <c r="NGP314" s="60"/>
      <c r="NGQ314" s="60"/>
      <c r="NGR314" s="60"/>
      <c r="NGS314" s="60"/>
      <c r="NGT314" s="60"/>
      <c r="NGU314" s="60"/>
      <c r="NGV314" s="60"/>
      <c r="NGW314" s="60"/>
      <c r="NGX314" s="60"/>
      <c r="NGY314" s="60"/>
      <c r="NGZ314" s="60"/>
      <c r="NHA314" s="60"/>
      <c r="NHB314" s="60"/>
      <c r="NHC314" s="60"/>
      <c r="NHD314" s="60"/>
      <c r="NHE314" s="60"/>
      <c r="NHF314" s="60"/>
      <c r="NHG314" s="60"/>
      <c r="NHH314" s="60"/>
      <c r="NHI314" s="60"/>
      <c r="NHJ314" s="60"/>
      <c r="NHK314" s="60"/>
      <c r="NHL314" s="60"/>
      <c r="NHM314" s="60"/>
      <c r="NHN314" s="60"/>
      <c r="NHO314" s="60"/>
      <c r="NHP314" s="60"/>
      <c r="NHQ314" s="60"/>
      <c r="NHR314" s="60"/>
      <c r="NHS314" s="60"/>
      <c r="NHT314" s="60"/>
      <c r="NHU314" s="60"/>
      <c r="NHV314" s="60"/>
      <c r="NHW314" s="60"/>
      <c r="NHX314" s="60"/>
      <c r="NHY314" s="60"/>
      <c r="NHZ314" s="60"/>
      <c r="NIA314" s="60"/>
      <c r="NIB314" s="60"/>
      <c r="NIC314" s="60"/>
      <c r="NID314" s="60"/>
      <c r="NIE314" s="60"/>
      <c r="NIF314" s="60"/>
      <c r="NIG314" s="60"/>
      <c r="NIH314" s="60"/>
      <c r="NII314" s="60"/>
      <c r="NIJ314" s="60"/>
      <c r="NIK314" s="60"/>
      <c r="NIL314" s="60"/>
      <c r="NIM314" s="60"/>
      <c r="NIN314" s="60"/>
      <c r="NIO314" s="60"/>
      <c r="NIP314" s="60"/>
      <c r="NIQ314" s="60"/>
      <c r="NIR314" s="60"/>
      <c r="NIS314" s="60"/>
      <c r="NIT314" s="60"/>
      <c r="NIU314" s="60"/>
      <c r="NIV314" s="60"/>
      <c r="NIW314" s="60"/>
      <c r="NIX314" s="60"/>
      <c r="NIY314" s="60"/>
      <c r="NIZ314" s="60"/>
      <c r="NJA314" s="60"/>
      <c r="NJB314" s="60"/>
      <c r="NJC314" s="60"/>
      <c r="NJD314" s="60"/>
      <c r="NJE314" s="60"/>
      <c r="NJF314" s="60"/>
      <c r="NJG314" s="60"/>
      <c r="NJH314" s="60"/>
      <c r="NJI314" s="60"/>
      <c r="NJJ314" s="60"/>
      <c r="NJK314" s="60"/>
      <c r="NJL314" s="60"/>
      <c r="NJM314" s="60"/>
      <c r="NJN314" s="60"/>
      <c r="NJO314" s="60"/>
      <c r="NJP314" s="60"/>
      <c r="NJQ314" s="60"/>
      <c r="NJR314" s="60"/>
      <c r="NJS314" s="60"/>
      <c r="NJT314" s="60"/>
      <c r="NJU314" s="60"/>
      <c r="NJV314" s="60"/>
      <c r="NJW314" s="60"/>
      <c r="NJX314" s="60"/>
      <c r="NJY314" s="60"/>
      <c r="NJZ314" s="60"/>
      <c r="NKA314" s="60"/>
      <c r="NKB314" s="60"/>
      <c r="NKC314" s="60"/>
      <c r="NKD314" s="60"/>
      <c r="NKE314" s="60"/>
      <c r="NKF314" s="60"/>
      <c r="NKG314" s="60"/>
      <c r="NKH314" s="60"/>
      <c r="NKI314" s="60"/>
      <c r="NKJ314" s="60"/>
      <c r="NKK314" s="60"/>
      <c r="NKL314" s="60"/>
      <c r="NKM314" s="60"/>
      <c r="NKN314" s="60"/>
      <c r="NKO314" s="60"/>
      <c r="NKP314" s="60"/>
      <c r="NKQ314" s="60"/>
      <c r="NKR314" s="60"/>
      <c r="NKS314" s="60"/>
      <c r="NKT314" s="60"/>
      <c r="NKU314" s="60"/>
      <c r="NKV314" s="60"/>
      <c r="NKW314" s="60"/>
      <c r="NKX314" s="60"/>
      <c r="NKY314" s="60"/>
      <c r="NKZ314" s="60"/>
      <c r="NLA314" s="60"/>
      <c r="NLB314" s="60"/>
      <c r="NLC314" s="60"/>
      <c r="NLD314" s="60"/>
      <c r="NLE314" s="60"/>
      <c r="NLF314" s="60"/>
      <c r="NLG314" s="60"/>
      <c r="NLH314" s="60"/>
      <c r="NLI314" s="60"/>
      <c r="NLJ314" s="60"/>
      <c r="NLK314" s="60"/>
      <c r="NLL314" s="60"/>
      <c r="NLM314" s="60"/>
      <c r="NLN314" s="60"/>
      <c r="NLO314" s="60"/>
      <c r="NLP314" s="60"/>
      <c r="NLQ314" s="60"/>
      <c r="NLR314" s="60"/>
      <c r="NLS314" s="60"/>
      <c r="NLT314" s="60"/>
      <c r="NLU314" s="60"/>
      <c r="NLV314" s="60"/>
      <c r="NLW314" s="60"/>
      <c r="NLX314" s="60"/>
      <c r="NLY314" s="60"/>
      <c r="NLZ314" s="60"/>
      <c r="NMA314" s="60"/>
      <c r="NMB314" s="60"/>
      <c r="NMC314" s="60"/>
      <c r="NMD314" s="60"/>
      <c r="NME314" s="60"/>
      <c r="NMF314" s="60"/>
      <c r="NMG314" s="60"/>
      <c r="NMH314" s="60"/>
      <c r="NMI314" s="60"/>
      <c r="NMJ314" s="60"/>
      <c r="NMK314" s="60"/>
      <c r="NML314" s="60"/>
      <c r="NMM314" s="60"/>
      <c r="NMN314" s="60"/>
      <c r="NMO314" s="60"/>
      <c r="NMP314" s="60"/>
      <c r="NMQ314" s="60"/>
      <c r="NMR314" s="60"/>
      <c r="NMS314" s="60"/>
      <c r="NMT314" s="60"/>
      <c r="NMU314" s="60"/>
      <c r="NMV314" s="60"/>
      <c r="NMW314" s="60"/>
      <c r="NMX314" s="60"/>
      <c r="NMY314" s="60"/>
      <c r="NMZ314" s="60"/>
      <c r="NNA314" s="60"/>
      <c r="NNB314" s="60"/>
      <c r="NNC314" s="60"/>
      <c r="NND314" s="60"/>
      <c r="NNE314" s="60"/>
      <c r="NNF314" s="60"/>
      <c r="NNG314" s="60"/>
      <c r="NNH314" s="60"/>
      <c r="NNI314" s="60"/>
      <c r="NNJ314" s="60"/>
      <c r="NNK314" s="60"/>
      <c r="NNL314" s="60"/>
      <c r="NNM314" s="60"/>
      <c r="NNN314" s="60"/>
      <c r="NNO314" s="60"/>
      <c r="NNP314" s="60"/>
      <c r="NNQ314" s="60"/>
      <c r="NNR314" s="60"/>
      <c r="NNS314" s="60"/>
      <c r="NNT314" s="60"/>
      <c r="NNU314" s="60"/>
      <c r="NNV314" s="60"/>
      <c r="NNW314" s="60"/>
      <c r="NNX314" s="60"/>
      <c r="NNY314" s="60"/>
      <c r="NNZ314" s="60"/>
      <c r="NOA314" s="60"/>
      <c r="NOB314" s="60"/>
      <c r="NOC314" s="60"/>
      <c r="NOD314" s="60"/>
      <c r="NOE314" s="60"/>
      <c r="NOF314" s="60"/>
      <c r="NOG314" s="60"/>
      <c r="NOH314" s="60"/>
      <c r="NOI314" s="60"/>
      <c r="NOJ314" s="60"/>
      <c r="NOK314" s="60"/>
      <c r="NOL314" s="60"/>
      <c r="NOM314" s="60"/>
      <c r="NON314" s="60"/>
      <c r="NOO314" s="60"/>
      <c r="NOP314" s="60"/>
      <c r="NOQ314" s="60"/>
      <c r="NOR314" s="60"/>
      <c r="NOS314" s="60"/>
      <c r="NOT314" s="60"/>
      <c r="NOU314" s="60"/>
      <c r="NOV314" s="60"/>
      <c r="NOW314" s="60"/>
      <c r="NOX314" s="60"/>
      <c r="NOY314" s="60"/>
      <c r="NOZ314" s="60"/>
      <c r="NPA314" s="60"/>
      <c r="NPB314" s="60"/>
      <c r="NPC314" s="60"/>
      <c r="NPD314" s="60"/>
      <c r="NPE314" s="60"/>
      <c r="NPF314" s="60"/>
      <c r="NPG314" s="60"/>
      <c r="NPH314" s="60"/>
      <c r="NPI314" s="60"/>
      <c r="NPJ314" s="60"/>
      <c r="NPK314" s="60"/>
      <c r="NPL314" s="60"/>
      <c r="NPM314" s="60"/>
      <c r="NPN314" s="60"/>
      <c r="NPO314" s="60"/>
      <c r="NPP314" s="60"/>
      <c r="NPQ314" s="60"/>
      <c r="NPR314" s="60"/>
      <c r="NPS314" s="60"/>
      <c r="NPT314" s="60"/>
      <c r="NPU314" s="60"/>
      <c r="NPV314" s="60"/>
      <c r="NPW314" s="60"/>
      <c r="NPX314" s="60"/>
      <c r="NPY314" s="60"/>
      <c r="NPZ314" s="60"/>
      <c r="NQA314" s="60"/>
      <c r="NQB314" s="60"/>
      <c r="NQC314" s="60"/>
      <c r="NQD314" s="60"/>
      <c r="NQE314" s="60"/>
      <c r="NQF314" s="60"/>
      <c r="NQG314" s="60"/>
      <c r="NQH314" s="60"/>
      <c r="NQI314" s="60"/>
      <c r="NQJ314" s="60"/>
      <c r="NQK314" s="60"/>
      <c r="NQL314" s="60"/>
      <c r="NQM314" s="60"/>
      <c r="NQN314" s="60"/>
      <c r="NQO314" s="60"/>
      <c r="NQP314" s="60"/>
      <c r="NQQ314" s="60"/>
      <c r="NQR314" s="60"/>
      <c r="NQS314" s="60"/>
      <c r="NQT314" s="60"/>
      <c r="NQU314" s="60"/>
      <c r="NQV314" s="60"/>
      <c r="NQW314" s="60"/>
      <c r="NQX314" s="60"/>
      <c r="NQY314" s="60"/>
      <c r="NQZ314" s="60"/>
      <c r="NRA314" s="60"/>
      <c r="NRB314" s="60"/>
      <c r="NRC314" s="60"/>
      <c r="NRD314" s="60"/>
      <c r="NRE314" s="60"/>
      <c r="NRF314" s="60"/>
      <c r="NRG314" s="60"/>
      <c r="NRH314" s="60"/>
      <c r="NRI314" s="60"/>
      <c r="NRJ314" s="60"/>
      <c r="NRK314" s="60"/>
      <c r="NRL314" s="60"/>
      <c r="NRM314" s="60"/>
      <c r="NRN314" s="60"/>
      <c r="NRO314" s="60"/>
      <c r="NRP314" s="60"/>
      <c r="NRQ314" s="60"/>
      <c r="NRR314" s="60"/>
      <c r="NRS314" s="60"/>
      <c r="NRT314" s="60"/>
      <c r="NRU314" s="60"/>
      <c r="NRV314" s="60"/>
      <c r="NRW314" s="60"/>
      <c r="NRX314" s="60"/>
      <c r="NRY314" s="60"/>
      <c r="NRZ314" s="60"/>
      <c r="NSA314" s="60"/>
      <c r="NSB314" s="60"/>
      <c r="NSC314" s="60"/>
      <c r="NSD314" s="60"/>
      <c r="NSE314" s="60"/>
      <c r="NSF314" s="60"/>
      <c r="NSG314" s="60"/>
      <c r="NSH314" s="60"/>
      <c r="NSI314" s="60"/>
      <c r="NSJ314" s="60"/>
      <c r="NSK314" s="60"/>
      <c r="NSL314" s="60"/>
      <c r="NSM314" s="60"/>
      <c r="NSN314" s="60"/>
      <c r="NSO314" s="60"/>
      <c r="NSP314" s="60"/>
      <c r="NSQ314" s="60"/>
      <c r="NSR314" s="60"/>
      <c r="NSS314" s="60"/>
      <c r="NST314" s="60"/>
      <c r="NSU314" s="60"/>
      <c r="NSV314" s="60"/>
      <c r="NSW314" s="60"/>
      <c r="NSX314" s="60"/>
      <c r="NSY314" s="60"/>
      <c r="NSZ314" s="60"/>
      <c r="NTA314" s="60"/>
      <c r="NTB314" s="60"/>
      <c r="NTC314" s="60"/>
      <c r="NTD314" s="60"/>
      <c r="NTE314" s="60"/>
      <c r="NTF314" s="60"/>
      <c r="NTG314" s="60"/>
      <c r="NTH314" s="60"/>
      <c r="NTI314" s="60"/>
      <c r="NTJ314" s="60"/>
      <c r="NTK314" s="60"/>
      <c r="NTL314" s="60"/>
      <c r="NTM314" s="60"/>
      <c r="NTN314" s="60"/>
      <c r="NTO314" s="60"/>
      <c r="NTP314" s="60"/>
      <c r="NTQ314" s="60"/>
      <c r="NTR314" s="60"/>
      <c r="NTS314" s="60"/>
      <c r="NTT314" s="60"/>
      <c r="NTU314" s="60"/>
      <c r="NTV314" s="60"/>
      <c r="NTW314" s="60"/>
      <c r="NTX314" s="60"/>
      <c r="NTY314" s="60"/>
      <c r="NTZ314" s="60"/>
      <c r="NUA314" s="60"/>
      <c r="NUB314" s="60"/>
      <c r="NUC314" s="60"/>
      <c r="NUD314" s="60"/>
      <c r="NUE314" s="60"/>
      <c r="NUF314" s="60"/>
      <c r="NUG314" s="60"/>
      <c r="NUH314" s="60"/>
      <c r="NUI314" s="60"/>
      <c r="NUJ314" s="60"/>
      <c r="NUK314" s="60"/>
      <c r="NUL314" s="60"/>
      <c r="NUM314" s="60"/>
      <c r="NUN314" s="60"/>
      <c r="NUO314" s="60"/>
      <c r="NUP314" s="60"/>
      <c r="NUQ314" s="60"/>
      <c r="NUR314" s="60"/>
      <c r="NUS314" s="60"/>
      <c r="NUT314" s="60"/>
      <c r="NUU314" s="60"/>
      <c r="NUV314" s="60"/>
      <c r="NUW314" s="60"/>
      <c r="NUX314" s="60"/>
      <c r="NUY314" s="60"/>
      <c r="NUZ314" s="60"/>
      <c r="NVA314" s="60"/>
      <c r="NVB314" s="60"/>
      <c r="NVC314" s="60"/>
      <c r="NVD314" s="60"/>
      <c r="NVE314" s="60"/>
      <c r="NVF314" s="60"/>
      <c r="NVG314" s="60"/>
      <c r="NVH314" s="60"/>
      <c r="NVI314" s="60"/>
      <c r="NVJ314" s="60"/>
      <c r="NVK314" s="60"/>
      <c r="NVL314" s="60"/>
      <c r="NVM314" s="60"/>
      <c r="NVN314" s="60"/>
      <c r="NVO314" s="60"/>
      <c r="NVP314" s="60"/>
      <c r="NVQ314" s="60"/>
      <c r="NVR314" s="60"/>
      <c r="NVS314" s="60"/>
      <c r="NVT314" s="60"/>
      <c r="NVU314" s="60"/>
      <c r="NVV314" s="60"/>
      <c r="NVW314" s="60"/>
      <c r="NVX314" s="60"/>
      <c r="NVY314" s="60"/>
      <c r="NVZ314" s="60"/>
      <c r="NWA314" s="60"/>
      <c r="NWB314" s="60"/>
      <c r="NWC314" s="60"/>
      <c r="NWD314" s="60"/>
      <c r="NWE314" s="60"/>
      <c r="NWF314" s="60"/>
      <c r="NWG314" s="60"/>
      <c r="NWH314" s="60"/>
      <c r="NWI314" s="60"/>
      <c r="NWJ314" s="60"/>
      <c r="NWK314" s="60"/>
      <c r="NWL314" s="60"/>
      <c r="NWM314" s="60"/>
      <c r="NWN314" s="60"/>
      <c r="NWO314" s="60"/>
      <c r="NWP314" s="60"/>
      <c r="NWQ314" s="60"/>
      <c r="NWR314" s="60"/>
      <c r="NWS314" s="60"/>
      <c r="NWT314" s="60"/>
      <c r="NWU314" s="60"/>
      <c r="NWV314" s="60"/>
      <c r="NWW314" s="60"/>
      <c r="NWX314" s="60"/>
      <c r="NWY314" s="60"/>
      <c r="NWZ314" s="60"/>
      <c r="NXA314" s="60"/>
      <c r="NXB314" s="60"/>
      <c r="NXC314" s="60"/>
      <c r="NXD314" s="60"/>
      <c r="NXE314" s="60"/>
      <c r="NXF314" s="60"/>
      <c r="NXG314" s="60"/>
      <c r="NXH314" s="60"/>
      <c r="NXI314" s="60"/>
      <c r="NXJ314" s="60"/>
      <c r="NXK314" s="60"/>
      <c r="NXL314" s="60"/>
      <c r="NXM314" s="60"/>
      <c r="NXN314" s="60"/>
      <c r="NXO314" s="60"/>
      <c r="NXP314" s="60"/>
      <c r="NXQ314" s="60"/>
      <c r="NXR314" s="60"/>
      <c r="NXS314" s="60"/>
      <c r="NXT314" s="60"/>
      <c r="NXU314" s="60"/>
      <c r="NXV314" s="60"/>
      <c r="NXW314" s="60"/>
      <c r="NXX314" s="60"/>
      <c r="NXY314" s="60"/>
      <c r="NXZ314" s="60"/>
      <c r="NYA314" s="60"/>
      <c r="NYB314" s="60"/>
      <c r="NYC314" s="60"/>
      <c r="NYD314" s="60"/>
      <c r="NYE314" s="60"/>
      <c r="NYF314" s="60"/>
      <c r="NYG314" s="60"/>
      <c r="NYH314" s="60"/>
      <c r="NYI314" s="60"/>
      <c r="NYJ314" s="60"/>
      <c r="NYK314" s="60"/>
      <c r="NYL314" s="60"/>
      <c r="NYM314" s="60"/>
      <c r="NYN314" s="60"/>
      <c r="NYO314" s="60"/>
      <c r="NYP314" s="60"/>
      <c r="NYQ314" s="60"/>
      <c r="NYR314" s="60"/>
      <c r="NYS314" s="60"/>
      <c r="NYT314" s="60"/>
      <c r="NYU314" s="60"/>
      <c r="NYV314" s="60"/>
      <c r="NYW314" s="60"/>
      <c r="NYX314" s="60"/>
      <c r="NYY314" s="60"/>
      <c r="NYZ314" s="60"/>
      <c r="NZA314" s="60"/>
      <c r="NZB314" s="60"/>
      <c r="NZC314" s="60"/>
      <c r="NZD314" s="60"/>
      <c r="NZE314" s="60"/>
      <c r="NZF314" s="60"/>
      <c r="NZG314" s="60"/>
      <c r="NZH314" s="60"/>
      <c r="NZI314" s="60"/>
      <c r="NZJ314" s="60"/>
      <c r="NZK314" s="60"/>
      <c r="NZL314" s="60"/>
      <c r="NZM314" s="60"/>
      <c r="NZN314" s="60"/>
      <c r="NZO314" s="60"/>
      <c r="NZP314" s="60"/>
      <c r="NZQ314" s="60"/>
      <c r="NZR314" s="60"/>
      <c r="NZS314" s="60"/>
      <c r="NZT314" s="60"/>
      <c r="NZU314" s="60"/>
      <c r="NZV314" s="60"/>
      <c r="NZW314" s="60"/>
      <c r="NZX314" s="60"/>
      <c r="NZY314" s="60"/>
      <c r="NZZ314" s="60"/>
      <c r="OAA314" s="60"/>
      <c r="OAB314" s="60"/>
      <c r="OAC314" s="60"/>
      <c r="OAD314" s="60"/>
      <c r="OAE314" s="60"/>
      <c r="OAF314" s="60"/>
      <c r="OAG314" s="60"/>
      <c r="OAH314" s="60"/>
      <c r="OAI314" s="60"/>
      <c r="OAJ314" s="60"/>
      <c r="OAK314" s="60"/>
      <c r="OAL314" s="60"/>
      <c r="OAM314" s="60"/>
      <c r="OAN314" s="60"/>
      <c r="OAO314" s="60"/>
      <c r="OAP314" s="60"/>
      <c r="OAQ314" s="60"/>
      <c r="OAR314" s="60"/>
      <c r="OAS314" s="60"/>
      <c r="OAT314" s="60"/>
      <c r="OAU314" s="60"/>
      <c r="OAV314" s="60"/>
      <c r="OAW314" s="60"/>
      <c r="OAX314" s="60"/>
      <c r="OAY314" s="60"/>
      <c r="OAZ314" s="60"/>
      <c r="OBA314" s="60"/>
      <c r="OBB314" s="60"/>
      <c r="OBC314" s="60"/>
      <c r="OBD314" s="60"/>
      <c r="OBE314" s="60"/>
      <c r="OBF314" s="60"/>
      <c r="OBG314" s="60"/>
      <c r="OBH314" s="60"/>
      <c r="OBI314" s="60"/>
      <c r="OBJ314" s="60"/>
      <c r="OBK314" s="60"/>
      <c r="OBL314" s="60"/>
      <c r="OBM314" s="60"/>
      <c r="OBN314" s="60"/>
      <c r="OBO314" s="60"/>
      <c r="OBP314" s="60"/>
      <c r="OBQ314" s="60"/>
      <c r="OBR314" s="60"/>
      <c r="OBS314" s="60"/>
      <c r="OBT314" s="60"/>
      <c r="OBU314" s="60"/>
      <c r="OBV314" s="60"/>
      <c r="OBW314" s="60"/>
      <c r="OBX314" s="60"/>
      <c r="OBY314" s="60"/>
      <c r="OBZ314" s="60"/>
      <c r="OCA314" s="60"/>
      <c r="OCB314" s="60"/>
      <c r="OCC314" s="60"/>
      <c r="OCD314" s="60"/>
      <c r="OCE314" s="60"/>
      <c r="OCF314" s="60"/>
      <c r="OCG314" s="60"/>
      <c r="OCH314" s="60"/>
      <c r="OCI314" s="60"/>
      <c r="OCJ314" s="60"/>
      <c r="OCK314" s="60"/>
      <c r="OCL314" s="60"/>
      <c r="OCM314" s="60"/>
      <c r="OCN314" s="60"/>
      <c r="OCO314" s="60"/>
      <c r="OCP314" s="60"/>
      <c r="OCQ314" s="60"/>
      <c r="OCR314" s="60"/>
      <c r="OCS314" s="60"/>
      <c r="OCT314" s="60"/>
      <c r="OCU314" s="60"/>
      <c r="OCV314" s="60"/>
      <c r="OCW314" s="60"/>
      <c r="OCX314" s="60"/>
      <c r="OCY314" s="60"/>
      <c r="OCZ314" s="60"/>
      <c r="ODA314" s="60"/>
      <c r="ODB314" s="60"/>
      <c r="ODC314" s="60"/>
      <c r="ODD314" s="60"/>
      <c r="ODE314" s="60"/>
      <c r="ODF314" s="60"/>
      <c r="ODG314" s="60"/>
      <c r="ODH314" s="60"/>
      <c r="ODI314" s="60"/>
      <c r="ODJ314" s="60"/>
      <c r="ODK314" s="60"/>
      <c r="ODL314" s="60"/>
      <c r="ODM314" s="60"/>
      <c r="ODN314" s="60"/>
      <c r="ODO314" s="60"/>
      <c r="ODP314" s="60"/>
      <c r="ODQ314" s="60"/>
      <c r="ODR314" s="60"/>
      <c r="ODS314" s="60"/>
      <c r="ODT314" s="60"/>
      <c r="ODU314" s="60"/>
      <c r="ODV314" s="60"/>
      <c r="ODW314" s="60"/>
      <c r="ODX314" s="60"/>
      <c r="ODY314" s="60"/>
      <c r="ODZ314" s="60"/>
      <c r="OEA314" s="60"/>
      <c r="OEB314" s="60"/>
      <c r="OEC314" s="60"/>
      <c r="OED314" s="60"/>
      <c r="OEE314" s="60"/>
      <c r="OEF314" s="60"/>
      <c r="OEG314" s="60"/>
      <c r="OEH314" s="60"/>
      <c r="OEI314" s="60"/>
      <c r="OEJ314" s="60"/>
      <c r="OEK314" s="60"/>
      <c r="OEL314" s="60"/>
      <c r="OEM314" s="60"/>
      <c r="OEN314" s="60"/>
      <c r="OEO314" s="60"/>
      <c r="OEP314" s="60"/>
      <c r="OEQ314" s="60"/>
      <c r="OER314" s="60"/>
      <c r="OES314" s="60"/>
      <c r="OET314" s="60"/>
      <c r="OEU314" s="60"/>
      <c r="OEV314" s="60"/>
      <c r="OEW314" s="60"/>
      <c r="OEX314" s="60"/>
      <c r="OEY314" s="60"/>
      <c r="OEZ314" s="60"/>
      <c r="OFA314" s="60"/>
      <c r="OFB314" s="60"/>
      <c r="OFC314" s="60"/>
      <c r="OFD314" s="60"/>
      <c r="OFE314" s="60"/>
      <c r="OFF314" s="60"/>
      <c r="OFG314" s="60"/>
      <c r="OFH314" s="60"/>
      <c r="OFI314" s="60"/>
      <c r="OFJ314" s="60"/>
      <c r="OFK314" s="60"/>
      <c r="OFL314" s="60"/>
      <c r="OFM314" s="60"/>
      <c r="OFN314" s="60"/>
      <c r="OFO314" s="60"/>
      <c r="OFP314" s="60"/>
      <c r="OFQ314" s="60"/>
      <c r="OFR314" s="60"/>
      <c r="OFS314" s="60"/>
      <c r="OFT314" s="60"/>
      <c r="OFU314" s="60"/>
      <c r="OFV314" s="60"/>
      <c r="OFW314" s="60"/>
      <c r="OFX314" s="60"/>
      <c r="OFY314" s="60"/>
      <c r="OFZ314" s="60"/>
      <c r="OGA314" s="60"/>
      <c r="OGB314" s="60"/>
      <c r="OGC314" s="60"/>
      <c r="OGD314" s="60"/>
      <c r="OGE314" s="60"/>
      <c r="OGF314" s="60"/>
      <c r="OGG314" s="60"/>
      <c r="OGH314" s="60"/>
      <c r="OGI314" s="60"/>
      <c r="OGJ314" s="60"/>
      <c r="OGK314" s="60"/>
      <c r="OGL314" s="60"/>
      <c r="OGM314" s="60"/>
      <c r="OGN314" s="60"/>
      <c r="OGO314" s="60"/>
      <c r="OGP314" s="60"/>
      <c r="OGQ314" s="60"/>
      <c r="OGR314" s="60"/>
      <c r="OGS314" s="60"/>
      <c r="OGT314" s="60"/>
      <c r="OGU314" s="60"/>
      <c r="OGV314" s="60"/>
      <c r="OGW314" s="60"/>
      <c r="OGX314" s="60"/>
      <c r="OGY314" s="60"/>
      <c r="OGZ314" s="60"/>
      <c r="OHA314" s="60"/>
      <c r="OHB314" s="60"/>
      <c r="OHC314" s="60"/>
      <c r="OHD314" s="60"/>
      <c r="OHE314" s="60"/>
      <c r="OHF314" s="60"/>
      <c r="OHG314" s="60"/>
      <c r="OHH314" s="60"/>
      <c r="OHI314" s="60"/>
      <c r="OHJ314" s="60"/>
      <c r="OHK314" s="60"/>
      <c r="OHL314" s="60"/>
      <c r="OHM314" s="60"/>
      <c r="OHN314" s="60"/>
      <c r="OHO314" s="60"/>
      <c r="OHP314" s="60"/>
      <c r="OHQ314" s="60"/>
      <c r="OHR314" s="60"/>
      <c r="OHS314" s="60"/>
      <c r="OHT314" s="60"/>
      <c r="OHU314" s="60"/>
      <c r="OHV314" s="60"/>
      <c r="OHW314" s="60"/>
      <c r="OHX314" s="60"/>
      <c r="OHY314" s="60"/>
      <c r="OHZ314" s="60"/>
      <c r="OIA314" s="60"/>
      <c r="OIB314" s="60"/>
      <c r="OIC314" s="60"/>
      <c r="OID314" s="60"/>
      <c r="OIE314" s="60"/>
      <c r="OIF314" s="60"/>
      <c r="OIG314" s="60"/>
      <c r="OIH314" s="60"/>
      <c r="OII314" s="60"/>
      <c r="OIJ314" s="60"/>
      <c r="OIK314" s="60"/>
      <c r="OIL314" s="60"/>
      <c r="OIM314" s="60"/>
      <c r="OIN314" s="60"/>
      <c r="OIO314" s="60"/>
      <c r="OIP314" s="60"/>
      <c r="OIQ314" s="60"/>
      <c r="OIR314" s="60"/>
      <c r="OIS314" s="60"/>
      <c r="OIT314" s="60"/>
      <c r="OIU314" s="60"/>
      <c r="OIV314" s="60"/>
      <c r="OIW314" s="60"/>
      <c r="OIX314" s="60"/>
      <c r="OIY314" s="60"/>
      <c r="OIZ314" s="60"/>
      <c r="OJA314" s="60"/>
      <c r="OJB314" s="60"/>
      <c r="OJC314" s="60"/>
      <c r="OJD314" s="60"/>
      <c r="OJE314" s="60"/>
      <c r="OJF314" s="60"/>
      <c r="OJG314" s="60"/>
      <c r="OJH314" s="60"/>
      <c r="OJI314" s="60"/>
      <c r="OJJ314" s="60"/>
      <c r="OJK314" s="60"/>
      <c r="OJL314" s="60"/>
      <c r="OJM314" s="60"/>
      <c r="OJN314" s="60"/>
      <c r="OJO314" s="60"/>
      <c r="OJP314" s="60"/>
      <c r="OJQ314" s="60"/>
      <c r="OJR314" s="60"/>
      <c r="OJS314" s="60"/>
      <c r="OJT314" s="60"/>
      <c r="OJU314" s="60"/>
      <c r="OJV314" s="60"/>
      <c r="OJW314" s="60"/>
      <c r="OJX314" s="60"/>
      <c r="OJY314" s="60"/>
      <c r="OJZ314" s="60"/>
      <c r="OKA314" s="60"/>
      <c r="OKB314" s="60"/>
      <c r="OKC314" s="60"/>
      <c r="OKD314" s="60"/>
      <c r="OKE314" s="60"/>
      <c r="OKF314" s="60"/>
      <c r="OKG314" s="60"/>
      <c r="OKH314" s="60"/>
      <c r="OKI314" s="60"/>
      <c r="OKJ314" s="60"/>
      <c r="OKK314" s="60"/>
      <c r="OKL314" s="60"/>
      <c r="OKM314" s="60"/>
      <c r="OKN314" s="60"/>
      <c r="OKO314" s="60"/>
      <c r="OKP314" s="60"/>
      <c r="OKQ314" s="60"/>
      <c r="OKR314" s="60"/>
      <c r="OKS314" s="60"/>
      <c r="OKT314" s="60"/>
      <c r="OKU314" s="60"/>
      <c r="OKV314" s="60"/>
      <c r="OKW314" s="60"/>
      <c r="OKX314" s="60"/>
      <c r="OKY314" s="60"/>
      <c r="OKZ314" s="60"/>
      <c r="OLA314" s="60"/>
      <c r="OLB314" s="60"/>
      <c r="OLC314" s="60"/>
      <c r="OLD314" s="60"/>
      <c r="OLE314" s="60"/>
      <c r="OLF314" s="60"/>
      <c r="OLG314" s="60"/>
      <c r="OLH314" s="60"/>
      <c r="OLI314" s="60"/>
      <c r="OLJ314" s="60"/>
      <c r="OLK314" s="60"/>
      <c r="OLL314" s="60"/>
      <c r="OLM314" s="60"/>
      <c r="OLN314" s="60"/>
      <c r="OLO314" s="60"/>
      <c r="OLP314" s="60"/>
      <c r="OLQ314" s="60"/>
      <c r="OLR314" s="60"/>
      <c r="OLS314" s="60"/>
      <c r="OLT314" s="60"/>
      <c r="OLU314" s="60"/>
      <c r="OLV314" s="60"/>
      <c r="OLW314" s="60"/>
      <c r="OLX314" s="60"/>
      <c r="OLY314" s="60"/>
      <c r="OLZ314" s="60"/>
      <c r="OMA314" s="60"/>
      <c r="OMB314" s="60"/>
      <c r="OMC314" s="60"/>
      <c r="OMD314" s="60"/>
      <c r="OME314" s="60"/>
      <c r="OMF314" s="60"/>
      <c r="OMG314" s="60"/>
      <c r="OMH314" s="60"/>
      <c r="OMI314" s="60"/>
      <c r="OMJ314" s="60"/>
      <c r="OMK314" s="60"/>
      <c r="OML314" s="60"/>
      <c r="OMM314" s="60"/>
      <c r="OMN314" s="60"/>
      <c r="OMO314" s="60"/>
      <c r="OMP314" s="60"/>
      <c r="OMQ314" s="60"/>
      <c r="OMR314" s="60"/>
      <c r="OMS314" s="60"/>
      <c r="OMT314" s="60"/>
      <c r="OMU314" s="60"/>
      <c r="OMV314" s="60"/>
      <c r="OMW314" s="60"/>
      <c r="OMX314" s="60"/>
      <c r="OMY314" s="60"/>
      <c r="OMZ314" s="60"/>
      <c r="ONA314" s="60"/>
      <c r="ONB314" s="60"/>
      <c r="ONC314" s="60"/>
      <c r="OND314" s="60"/>
      <c r="ONE314" s="60"/>
      <c r="ONF314" s="60"/>
      <c r="ONG314" s="60"/>
      <c r="ONH314" s="60"/>
      <c r="ONI314" s="60"/>
      <c r="ONJ314" s="60"/>
      <c r="ONK314" s="60"/>
      <c r="ONL314" s="60"/>
      <c r="ONM314" s="60"/>
      <c r="ONN314" s="60"/>
      <c r="ONO314" s="60"/>
      <c r="ONP314" s="60"/>
      <c r="ONQ314" s="60"/>
      <c r="ONR314" s="60"/>
      <c r="ONS314" s="60"/>
      <c r="ONT314" s="60"/>
      <c r="ONU314" s="60"/>
      <c r="ONV314" s="60"/>
      <c r="ONW314" s="60"/>
      <c r="ONX314" s="60"/>
      <c r="ONY314" s="60"/>
      <c r="ONZ314" s="60"/>
      <c r="OOA314" s="60"/>
      <c r="OOB314" s="60"/>
      <c r="OOC314" s="60"/>
      <c r="OOD314" s="60"/>
      <c r="OOE314" s="60"/>
      <c r="OOF314" s="60"/>
      <c r="OOG314" s="60"/>
      <c r="OOH314" s="60"/>
      <c r="OOI314" s="60"/>
      <c r="OOJ314" s="60"/>
      <c r="OOK314" s="60"/>
      <c r="OOL314" s="60"/>
      <c r="OOM314" s="60"/>
      <c r="OON314" s="60"/>
      <c r="OOO314" s="60"/>
      <c r="OOP314" s="60"/>
      <c r="OOQ314" s="60"/>
      <c r="OOR314" s="60"/>
      <c r="OOS314" s="60"/>
      <c r="OOT314" s="60"/>
      <c r="OOU314" s="60"/>
      <c r="OOV314" s="60"/>
      <c r="OOW314" s="60"/>
      <c r="OOX314" s="60"/>
      <c r="OOY314" s="60"/>
      <c r="OOZ314" s="60"/>
      <c r="OPA314" s="60"/>
      <c r="OPB314" s="60"/>
      <c r="OPC314" s="60"/>
      <c r="OPD314" s="60"/>
      <c r="OPE314" s="60"/>
      <c r="OPF314" s="60"/>
      <c r="OPG314" s="60"/>
      <c r="OPH314" s="60"/>
      <c r="OPI314" s="60"/>
      <c r="OPJ314" s="60"/>
      <c r="OPK314" s="60"/>
      <c r="OPL314" s="60"/>
      <c r="OPM314" s="60"/>
      <c r="OPN314" s="60"/>
      <c r="OPO314" s="60"/>
      <c r="OPP314" s="60"/>
      <c r="OPQ314" s="60"/>
      <c r="OPR314" s="60"/>
      <c r="OPS314" s="60"/>
      <c r="OPT314" s="60"/>
      <c r="OPU314" s="60"/>
      <c r="OPV314" s="60"/>
      <c r="OPW314" s="60"/>
      <c r="OPX314" s="60"/>
      <c r="OPY314" s="60"/>
      <c r="OPZ314" s="60"/>
      <c r="OQA314" s="60"/>
      <c r="OQB314" s="60"/>
      <c r="OQC314" s="60"/>
      <c r="OQD314" s="60"/>
      <c r="OQE314" s="60"/>
      <c r="OQF314" s="60"/>
      <c r="OQG314" s="60"/>
      <c r="OQH314" s="60"/>
      <c r="OQI314" s="60"/>
      <c r="OQJ314" s="60"/>
      <c r="OQK314" s="60"/>
      <c r="OQL314" s="60"/>
      <c r="OQM314" s="60"/>
      <c r="OQN314" s="60"/>
      <c r="OQO314" s="60"/>
      <c r="OQP314" s="60"/>
      <c r="OQQ314" s="60"/>
      <c r="OQR314" s="60"/>
      <c r="OQS314" s="60"/>
      <c r="OQT314" s="60"/>
      <c r="OQU314" s="60"/>
      <c r="OQV314" s="60"/>
      <c r="OQW314" s="60"/>
      <c r="OQX314" s="60"/>
      <c r="OQY314" s="60"/>
      <c r="OQZ314" s="60"/>
      <c r="ORA314" s="60"/>
      <c r="ORB314" s="60"/>
      <c r="ORC314" s="60"/>
      <c r="ORD314" s="60"/>
      <c r="ORE314" s="60"/>
      <c r="ORF314" s="60"/>
      <c r="ORG314" s="60"/>
      <c r="ORH314" s="60"/>
      <c r="ORI314" s="60"/>
      <c r="ORJ314" s="60"/>
      <c r="ORK314" s="60"/>
      <c r="ORL314" s="60"/>
      <c r="ORM314" s="60"/>
      <c r="ORN314" s="60"/>
      <c r="ORO314" s="60"/>
      <c r="ORP314" s="60"/>
      <c r="ORQ314" s="60"/>
      <c r="ORR314" s="60"/>
      <c r="ORS314" s="60"/>
      <c r="ORT314" s="60"/>
      <c r="ORU314" s="60"/>
      <c r="ORV314" s="60"/>
      <c r="ORW314" s="60"/>
      <c r="ORX314" s="60"/>
      <c r="ORY314" s="60"/>
      <c r="ORZ314" s="60"/>
      <c r="OSA314" s="60"/>
      <c r="OSB314" s="60"/>
      <c r="OSC314" s="60"/>
      <c r="OSD314" s="60"/>
      <c r="OSE314" s="60"/>
      <c r="OSF314" s="60"/>
      <c r="OSG314" s="60"/>
      <c r="OSH314" s="60"/>
      <c r="OSI314" s="60"/>
      <c r="OSJ314" s="60"/>
      <c r="OSK314" s="60"/>
      <c r="OSL314" s="60"/>
      <c r="OSM314" s="60"/>
      <c r="OSN314" s="60"/>
      <c r="OSO314" s="60"/>
      <c r="OSP314" s="60"/>
      <c r="OSQ314" s="60"/>
      <c r="OSR314" s="60"/>
      <c r="OSS314" s="60"/>
      <c r="OST314" s="60"/>
      <c r="OSU314" s="60"/>
      <c r="OSV314" s="60"/>
      <c r="OSW314" s="60"/>
      <c r="OSX314" s="60"/>
      <c r="OSY314" s="60"/>
      <c r="OSZ314" s="60"/>
      <c r="OTA314" s="60"/>
      <c r="OTB314" s="60"/>
      <c r="OTC314" s="60"/>
      <c r="OTD314" s="60"/>
      <c r="OTE314" s="60"/>
      <c r="OTF314" s="60"/>
      <c r="OTG314" s="60"/>
      <c r="OTH314" s="60"/>
      <c r="OTI314" s="60"/>
      <c r="OTJ314" s="60"/>
      <c r="OTK314" s="60"/>
      <c r="OTL314" s="60"/>
      <c r="OTM314" s="60"/>
      <c r="OTN314" s="60"/>
      <c r="OTO314" s="60"/>
      <c r="OTP314" s="60"/>
      <c r="OTQ314" s="60"/>
      <c r="OTR314" s="60"/>
      <c r="OTS314" s="60"/>
      <c r="OTT314" s="60"/>
      <c r="OTU314" s="60"/>
      <c r="OTV314" s="60"/>
      <c r="OTW314" s="60"/>
      <c r="OTX314" s="60"/>
      <c r="OTY314" s="60"/>
      <c r="OTZ314" s="60"/>
      <c r="OUA314" s="60"/>
      <c r="OUB314" s="60"/>
      <c r="OUC314" s="60"/>
      <c r="OUD314" s="60"/>
      <c r="OUE314" s="60"/>
      <c r="OUF314" s="60"/>
      <c r="OUG314" s="60"/>
      <c r="OUH314" s="60"/>
      <c r="OUI314" s="60"/>
      <c r="OUJ314" s="60"/>
      <c r="OUK314" s="60"/>
      <c r="OUL314" s="60"/>
      <c r="OUM314" s="60"/>
      <c r="OUN314" s="60"/>
      <c r="OUO314" s="60"/>
      <c r="OUP314" s="60"/>
      <c r="OUQ314" s="60"/>
      <c r="OUR314" s="60"/>
      <c r="OUS314" s="60"/>
      <c r="OUT314" s="60"/>
      <c r="OUU314" s="60"/>
      <c r="OUV314" s="60"/>
      <c r="OUW314" s="60"/>
      <c r="OUX314" s="60"/>
      <c r="OUY314" s="60"/>
      <c r="OUZ314" s="60"/>
      <c r="OVA314" s="60"/>
      <c r="OVB314" s="60"/>
      <c r="OVC314" s="60"/>
      <c r="OVD314" s="60"/>
      <c r="OVE314" s="60"/>
      <c r="OVF314" s="60"/>
      <c r="OVG314" s="60"/>
      <c r="OVH314" s="60"/>
      <c r="OVI314" s="60"/>
      <c r="OVJ314" s="60"/>
      <c r="OVK314" s="60"/>
      <c r="OVL314" s="60"/>
      <c r="OVM314" s="60"/>
      <c r="OVN314" s="60"/>
      <c r="OVO314" s="60"/>
      <c r="OVP314" s="60"/>
      <c r="OVQ314" s="60"/>
      <c r="OVR314" s="60"/>
      <c r="OVS314" s="60"/>
      <c r="OVT314" s="60"/>
      <c r="OVU314" s="60"/>
      <c r="OVV314" s="60"/>
      <c r="OVW314" s="60"/>
      <c r="OVX314" s="60"/>
      <c r="OVY314" s="60"/>
      <c r="OVZ314" s="60"/>
      <c r="OWA314" s="60"/>
      <c r="OWB314" s="60"/>
      <c r="OWC314" s="60"/>
      <c r="OWD314" s="60"/>
      <c r="OWE314" s="60"/>
      <c r="OWF314" s="60"/>
      <c r="OWG314" s="60"/>
      <c r="OWH314" s="60"/>
      <c r="OWI314" s="60"/>
      <c r="OWJ314" s="60"/>
      <c r="OWK314" s="60"/>
      <c r="OWL314" s="60"/>
      <c r="OWM314" s="60"/>
      <c r="OWN314" s="60"/>
      <c r="OWO314" s="60"/>
      <c r="OWP314" s="60"/>
      <c r="OWQ314" s="60"/>
      <c r="OWR314" s="60"/>
      <c r="OWS314" s="60"/>
      <c r="OWT314" s="60"/>
      <c r="OWU314" s="60"/>
      <c r="OWV314" s="60"/>
      <c r="OWW314" s="60"/>
      <c r="OWX314" s="60"/>
      <c r="OWY314" s="60"/>
      <c r="OWZ314" s="60"/>
      <c r="OXA314" s="60"/>
      <c r="OXB314" s="60"/>
      <c r="OXC314" s="60"/>
      <c r="OXD314" s="60"/>
      <c r="OXE314" s="60"/>
      <c r="OXF314" s="60"/>
      <c r="OXG314" s="60"/>
      <c r="OXH314" s="60"/>
      <c r="OXI314" s="60"/>
      <c r="OXJ314" s="60"/>
      <c r="OXK314" s="60"/>
      <c r="OXL314" s="60"/>
      <c r="OXM314" s="60"/>
      <c r="OXN314" s="60"/>
      <c r="OXO314" s="60"/>
      <c r="OXP314" s="60"/>
      <c r="OXQ314" s="60"/>
      <c r="OXR314" s="60"/>
      <c r="OXS314" s="60"/>
      <c r="OXT314" s="60"/>
      <c r="OXU314" s="60"/>
      <c r="OXV314" s="60"/>
      <c r="OXW314" s="60"/>
      <c r="OXX314" s="60"/>
      <c r="OXY314" s="60"/>
      <c r="OXZ314" s="60"/>
      <c r="OYA314" s="60"/>
      <c r="OYB314" s="60"/>
      <c r="OYC314" s="60"/>
      <c r="OYD314" s="60"/>
      <c r="OYE314" s="60"/>
      <c r="OYF314" s="60"/>
      <c r="OYG314" s="60"/>
      <c r="OYH314" s="60"/>
      <c r="OYI314" s="60"/>
      <c r="OYJ314" s="60"/>
      <c r="OYK314" s="60"/>
      <c r="OYL314" s="60"/>
      <c r="OYM314" s="60"/>
      <c r="OYN314" s="60"/>
      <c r="OYO314" s="60"/>
      <c r="OYP314" s="60"/>
      <c r="OYQ314" s="60"/>
      <c r="OYR314" s="60"/>
      <c r="OYS314" s="60"/>
      <c r="OYT314" s="60"/>
      <c r="OYU314" s="60"/>
      <c r="OYV314" s="60"/>
      <c r="OYW314" s="60"/>
      <c r="OYX314" s="60"/>
      <c r="OYY314" s="60"/>
      <c r="OYZ314" s="60"/>
      <c r="OZA314" s="60"/>
      <c r="OZB314" s="60"/>
      <c r="OZC314" s="60"/>
      <c r="OZD314" s="60"/>
      <c r="OZE314" s="60"/>
      <c r="OZF314" s="60"/>
      <c r="OZG314" s="60"/>
      <c r="OZH314" s="60"/>
      <c r="OZI314" s="60"/>
      <c r="OZJ314" s="60"/>
      <c r="OZK314" s="60"/>
      <c r="OZL314" s="60"/>
      <c r="OZM314" s="60"/>
      <c r="OZN314" s="60"/>
      <c r="OZO314" s="60"/>
      <c r="OZP314" s="60"/>
      <c r="OZQ314" s="60"/>
      <c r="OZR314" s="60"/>
      <c r="OZS314" s="60"/>
      <c r="OZT314" s="60"/>
      <c r="OZU314" s="60"/>
      <c r="OZV314" s="60"/>
      <c r="OZW314" s="60"/>
      <c r="OZX314" s="60"/>
      <c r="OZY314" s="60"/>
      <c r="OZZ314" s="60"/>
      <c r="PAA314" s="60"/>
      <c r="PAB314" s="60"/>
      <c r="PAC314" s="60"/>
      <c r="PAD314" s="60"/>
      <c r="PAE314" s="60"/>
      <c r="PAF314" s="60"/>
      <c r="PAG314" s="60"/>
      <c r="PAH314" s="60"/>
      <c r="PAI314" s="60"/>
      <c r="PAJ314" s="60"/>
      <c r="PAK314" s="60"/>
      <c r="PAL314" s="60"/>
      <c r="PAM314" s="60"/>
      <c r="PAN314" s="60"/>
      <c r="PAO314" s="60"/>
      <c r="PAP314" s="60"/>
      <c r="PAQ314" s="60"/>
      <c r="PAR314" s="60"/>
      <c r="PAS314" s="60"/>
      <c r="PAT314" s="60"/>
      <c r="PAU314" s="60"/>
      <c r="PAV314" s="60"/>
      <c r="PAW314" s="60"/>
      <c r="PAX314" s="60"/>
      <c r="PAY314" s="60"/>
      <c r="PAZ314" s="60"/>
      <c r="PBA314" s="60"/>
      <c r="PBB314" s="60"/>
      <c r="PBC314" s="60"/>
      <c r="PBD314" s="60"/>
      <c r="PBE314" s="60"/>
      <c r="PBF314" s="60"/>
      <c r="PBG314" s="60"/>
      <c r="PBH314" s="60"/>
      <c r="PBI314" s="60"/>
      <c r="PBJ314" s="60"/>
      <c r="PBK314" s="60"/>
      <c r="PBL314" s="60"/>
      <c r="PBM314" s="60"/>
      <c r="PBN314" s="60"/>
      <c r="PBO314" s="60"/>
      <c r="PBP314" s="60"/>
      <c r="PBQ314" s="60"/>
      <c r="PBR314" s="60"/>
      <c r="PBS314" s="60"/>
      <c r="PBT314" s="60"/>
      <c r="PBU314" s="60"/>
      <c r="PBV314" s="60"/>
      <c r="PBW314" s="60"/>
      <c r="PBX314" s="60"/>
      <c r="PBY314" s="60"/>
      <c r="PBZ314" s="60"/>
      <c r="PCA314" s="60"/>
      <c r="PCB314" s="60"/>
      <c r="PCC314" s="60"/>
      <c r="PCD314" s="60"/>
      <c r="PCE314" s="60"/>
      <c r="PCF314" s="60"/>
      <c r="PCG314" s="60"/>
      <c r="PCH314" s="60"/>
      <c r="PCI314" s="60"/>
      <c r="PCJ314" s="60"/>
      <c r="PCK314" s="60"/>
      <c r="PCL314" s="60"/>
      <c r="PCM314" s="60"/>
      <c r="PCN314" s="60"/>
      <c r="PCO314" s="60"/>
      <c r="PCP314" s="60"/>
      <c r="PCQ314" s="60"/>
      <c r="PCR314" s="60"/>
      <c r="PCS314" s="60"/>
      <c r="PCT314" s="60"/>
      <c r="PCU314" s="60"/>
      <c r="PCV314" s="60"/>
      <c r="PCW314" s="60"/>
      <c r="PCX314" s="60"/>
      <c r="PCY314" s="60"/>
      <c r="PCZ314" s="60"/>
      <c r="PDA314" s="60"/>
      <c r="PDB314" s="60"/>
      <c r="PDC314" s="60"/>
      <c r="PDD314" s="60"/>
      <c r="PDE314" s="60"/>
      <c r="PDF314" s="60"/>
      <c r="PDG314" s="60"/>
      <c r="PDH314" s="60"/>
      <c r="PDI314" s="60"/>
      <c r="PDJ314" s="60"/>
      <c r="PDK314" s="60"/>
      <c r="PDL314" s="60"/>
      <c r="PDM314" s="60"/>
      <c r="PDN314" s="60"/>
      <c r="PDO314" s="60"/>
      <c r="PDP314" s="60"/>
      <c r="PDQ314" s="60"/>
      <c r="PDR314" s="60"/>
      <c r="PDS314" s="60"/>
      <c r="PDT314" s="60"/>
      <c r="PDU314" s="60"/>
      <c r="PDV314" s="60"/>
      <c r="PDW314" s="60"/>
      <c r="PDX314" s="60"/>
      <c r="PDY314" s="60"/>
      <c r="PDZ314" s="60"/>
      <c r="PEA314" s="60"/>
      <c r="PEB314" s="60"/>
      <c r="PEC314" s="60"/>
      <c r="PED314" s="60"/>
      <c r="PEE314" s="60"/>
      <c r="PEF314" s="60"/>
      <c r="PEG314" s="60"/>
      <c r="PEH314" s="60"/>
      <c r="PEI314" s="60"/>
      <c r="PEJ314" s="60"/>
      <c r="PEK314" s="60"/>
      <c r="PEL314" s="60"/>
      <c r="PEM314" s="60"/>
      <c r="PEN314" s="60"/>
      <c r="PEO314" s="60"/>
      <c r="PEP314" s="60"/>
      <c r="PEQ314" s="60"/>
      <c r="PER314" s="60"/>
      <c r="PES314" s="60"/>
      <c r="PET314" s="60"/>
      <c r="PEU314" s="60"/>
      <c r="PEV314" s="60"/>
      <c r="PEW314" s="60"/>
      <c r="PEX314" s="60"/>
      <c r="PEY314" s="60"/>
      <c r="PEZ314" s="60"/>
      <c r="PFA314" s="60"/>
      <c r="PFB314" s="60"/>
      <c r="PFC314" s="60"/>
      <c r="PFD314" s="60"/>
      <c r="PFE314" s="60"/>
      <c r="PFF314" s="60"/>
      <c r="PFG314" s="60"/>
      <c r="PFH314" s="60"/>
      <c r="PFI314" s="60"/>
      <c r="PFJ314" s="60"/>
      <c r="PFK314" s="60"/>
      <c r="PFL314" s="60"/>
      <c r="PFM314" s="60"/>
      <c r="PFN314" s="60"/>
      <c r="PFO314" s="60"/>
      <c r="PFP314" s="60"/>
      <c r="PFQ314" s="60"/>
      <c r="PFR314" s="60"/>
      <c r="PFS314" s="60"/>
      <c r="PFT314" s="60"/>
      <c r="PFU314" s="60"/>
      <c r="PFV314" s="60"/>
      <c r="PFW314" s="60"/>
      <c r="PFX314" s="60"/>
      <c r="PFY314" s="60"/>
      <c r="PFZ314" s="60"/>
      <c r="PGA314" s="60"/>
      <c r="PGB314" s="60"/>
      <c r="PGC314" s="60"/>
      <c r="PGD314" s="60"/>
      <c r="PGE314" s="60"/>
      <c r="PGF314" s="60"/>
      <c r="PGG314" s="60"/>
      <c r="PGH314" s="60"/>
      <c r="PGI314" s="60"/>
      <c r="PGJ314" s="60"/>
      <c r="PGK314" s="60"/>
      <c r="PGL314" s="60"/>
      <c r="PGM314" s="60"/>
      <c r="PGN314" s="60"/>
      <c r="PGO314" s="60"/>
      <c r="PGP314" s="60"/>
      <c r="PGQ314" s="60"/>
      <c r="PGR314" s="60"/>
      <c r="PGS314" s="60"/>
      <c r="PGT314" s="60"/>
      <c r="PGU314" s="60"/>
      <c r="PGV314" s="60"/>
      <c r="PGW314" s="60"/>
      <c r="PGX314" s="60"/>
      <c r="PGY314" s="60"/>
      <c r="PGZ314" s="60"/>
      <c r="PHA314" s="60"/>
      <c r="PHB314" s="60"/>
      <c r="PHC314" s="60"/>
      <c r="PHD314" s="60"/>
      <c r="PHE314" s="60"/>
      <c r="PHF314" s="60"/>
      <c r="PHG314" s="60"/>
      <c r="PHH314" s="60"/>
      <c r="PHI314" s="60"/>
      <c r="PHJ314" s="60"/>
      <c r="PHK314" s="60"/>
      <c r="PHL314" s="60"/>
      <c r="PHM314" s="60"/>
      <c r="PHN314" s="60"/>
      <c r="PHO314" s="60"/>
      <c r="PHP314" s="60"/>
      <c r="PHQ314" s="60"/>
      <c r="PHR314" s="60"/>
      <c r="PHS314" s="60"/>
      <c r="PHT314" s="60"/>
      <c r="PHU314" s="60"/>
      <c r="PHV314" s="60"/>
      <c r="PHW314" s="60"/>
      <c r="PHX314" s="60"/>
      <c r="PHY314" s="60"/>
      <c r="PHZ314" s="60"/>
      <c r="PIA314" s="60"/>
      <c r="PIB314" s="60"/>
      <c r="PIC314" s="60"/>
      <c r="PID314" s="60"/>
      <c r="PIE314" s="60"/>
      <c r="PIF314" s="60"/>
      <c r="PIG314" s="60"/>
      <c r="PIH314" s="60"/>
      <c r="PII314" s="60"/>
      <c r="PIJ314" s="60"/>
      <c r="PIK314" s="60"/>
      <c r="PIL314" s="60"/>
      <c r="PIM314" s="60"/>
      <c r="PIN314" s="60"/>
      <c r="PIO314" s="60"/>
      <c r="PIP314" s="60"/>
      <c r="PIQ314" s="60"/>
      <c r="PIR314" s="60"/>
      <c r="PIS314" s="60"/>
      <c r="PIT314" s="60"/>
      <c r="PIU314" s="60"/>
      <c r="PIV314" s="60"/>
      <c r="PIW314" s="60"/>
      <c r="PIX314" s="60"/>
      <c r="PIY314" s="60"/>
      <c r="PIZ314" s="60"/>
      <c r="PJA314" s="60"/>
      <c r="PJB314" s="60"/>
      <c r="PJC314" s="60"/>
      <c r="PJD314" s="60"/>
      <c r="PJE314" s="60"/>
      <c r="PJF314" s="60"/>
      <c r="PJG314" s="60"/>
      <c r="PJH314" s="60"/>
      <c r="PJI314" s="60"/>
      <c r="PJJ314" s="60"/>
      <c r="PJK314" s="60"/>
      <c r="PJL314" s="60"/>
      <c r="PJM314" s="60"/>
      <c r="PJN314" s="60"/>
      <c r="PJO314" s="60"/>
      <c r="PJP314" s="60"/>
      <c r="PJQ314" s="60"/>
      <c r="PJR314" s="60"/>
      <c r="PJS314" s="60"/>
      <c r="PJT314" s="60"/>
      <c r="PJU314" s="60"/>
      <c r="PJV314" s="60"/>
      <c r="PJW314" s="60"/>
      <c r="PJX314" s="60"/>
      <c r="PJY314" s="60"/>
      <c r="PJZ314" s="60"/>
      <c r="PKA314" s="60"/>
      <c r="PKB314" s="60"/>
      <c r="PKC314" s="60"/>
      <c r="PKD314" s="60"/>
      <c r="PKE314" s="60"/>
      <c r="PKF314" s="60"/>
      <c r="PKG314" s="60"/>
      <c r="PKH314" s="60"/>
      <c r="PKI314" s="60"/>
      <c r="PKJ314" s="60"/>
      <c r="PKK314" s="60"/>
      <c r="PKL314" s="60"/>
      <c r="PKM314" s="60"/>
      <c r="PKN314" s="60"/>
      <c r="PKO314" s="60"/>
      <c r="PKP314" s="60"/>
      <c r="PKQ314" s="60"/>
      <c r="PKR314" s="60"/>
      <c r="PKS314" s="60"/>
      <c r="PKT314" s="60"/>
      <c r="PKU314" s="60"/>
      <c r="PKV314" s="60"/>
      <c r="PKW314" s="60"/>
      <c r="PKX314" s="60"/>
      <c r="PKY314" s="60"/>
      <c r="PKZ314" s="60"/>
      <c r="PLA314" s="60"/>
      <c r="PLB314" s="60"/>
      <c r="PLC314" s="60"/>
      <c r="PLD314" s="60"/>
      <c r="PLE314" s="60"/>
      <c r="PLF314" s="60"/>
      <c r="PLG314" s="60"/>
      <c r="PLH314" s="60"/>
      <c r="PLI314" s="60"/>
      <c r="PLJ314" s="60"/>
      <c r="PLK314" s="60"/>
      <c r="PLL314" s="60"/>
      <c r="PLM314" s="60"/>
      <c r="PLN314" s="60"/>
      <c r="PLO314" s="60"/>
      <c r="PLP314" s="60"/>
      <c r="PLQ314" s="60"/>
      <c r="PLR314" s="60"/>
      <c r="PLS314" s="60"/>
      <c r="PLT314" s="60"/>
      <c r="PLU314" s="60"/>
      <c r="PLV314" s="60"/>
      <c r="PLW314" s="60"/>
      <c r="PLX314" s="60"/>
      <c r="PLY314" s="60"/>
      <c r="PLZ314" s="60"/>
      <c r="PMA314" s="60"/>
      <c r="PMB314" s="60"/>
      <c r="PMC314" s="60"/>
      <c r="PMD314" s="60"/>
      <c r="PME314" s="60"/>
      <c r="PMF314" s="60"/>
      <c r="PMG314" s="60"/>
      <c r="PMH314" s="60"/>
      <c r="PMI314" s="60"/>
      <c r="PMJ314" s="60"/>
      <c r="PMK314" s="60"/>
      <c r="PML314" s="60"/>
      <c r="PMM314" s="60"/>
      <c r="PMN314" s="60"/>
      <c r="PMO314" s="60"/>
      <c r="PMP314" s="60"/>
      <c r="PMQ314" s="60"/>
      <c r="PMR314" s="60"/>
      <c r="PMS314" s="60"/>
      <c r="PMT314" s="60"/>
      <c r="PMU314" s="60"/>
      <c r="PMV314" s="60"/>
      <c r="PMW314" s="60"/>
      <c r="PMX314" s="60"/>
      <c r="PMY314" s="60"/>
      <c r="PMZ314" s="60"/>
      <c r="PNA314" s="60"/>
      <c r="PNB314" s="60"/>
      <c r="PNC314" s="60"/>
      <c r="PND314" s="60"/>
      <c r="PNE314" s="60"/>
      <c r="PNF314" s="60"/>
      <c r="PNG314" s="60"/>
      <c r="PNH314" s="60"/>
      <c r="PNI314" s="60"/>
      <c r="PNJ314" s="60"/>
      <c r="PNK314" s="60"/>
      <c r="PNL314" s="60"/>
      <c r="PNM314" s="60"/>
      <c r="PNN314" s="60"/>
      <c r="PNO314" s="60"/>
      <c r="PNP314" s="60"/>
      <c r="PNQ314" s="60"/>
      <c r="PNR314" s="60"/>
      <c r="PNS314" s="60"/>
      <c r="PNT314" s="60"/>
      <c r="PNU314" s="60"/>
      <c r="PNV314" s="60"/>
      <c r="PNW314" s="60"/>
      <c r="PNX314" s="60"/>
      <c r="PNY314" s="60"/>
      <c r="PNZ314" s="60"/>
      <c r="POA314" s="60"/>
      <c r="POB314" s="60"/>
      <c r="POC314" s="60"/>
      <c r="POD314" s="60"/>
      <c r="POE314" s="60"/>
      <c r="POF314" s="60"/>
      <c r="POG314" s="60"/>
      <c r="POH314" s="60"/>
      <c r="POI314" s="60"/>
      <c r="POJ314" s="60"/>
      <c r="POK314" s="60"/>
      <c r="POL314" s="60"/>
      <c r="POM314" s="60"/>
      <c r="PON314" s="60"/>
      <c r="POO314" s="60"/>
      <c r="POP314" s="60"/>
      <c r="POQ314" s="60"/>
      <c r="POR314" s="60"/>
      <c r="POS314" s="60"/>
      <c r="POT314" s="60"/>
      <c r="POU314" s="60"/>
      <c r="POV314" s="60"/>
      <c r="POW314" s="60"/>
      <c r="POX314" s="60"/>
      <c r="POY314" s="60"/>
      <c r="POZ314" s="60"/>
      <c r="PPA314" s="60"/>
      <c r="PPB314" s="60"/>
      <c r="PPC314" s="60"/>
      <c r="PPD314" s="60"/>
      <c r="PPE314" s="60"/>
      <c r="PPF314" s="60"/>
      <c r="PPG314" s="60"/>
      <c r="PPH314" s="60"/>
      <c r="PPI314" s="60"/>
      <c r="PPJ314" s="60"/>
      <c r="PPK314" s="60"/>
      <c r="PPL314" s="60"/>
      <c r="PPM314" s="60"/>
      <c r="PPN314" s="60"/>
      <c r="PPO314" s="60"/>
      <c r="PPP314" s="60"/>
      <c r="PPQ314" s="60"/>
      <c r="PPR314" s="60"/>
      <c r="PPS314" s="60"/>
      <c r="PPT314" s="60"/>
      <c r="PPU314" s="60"/>
      <c r="PPV314" s="60"/>
      <c r="PPW314" s="60"/>
      <c r="PPX314" s="60"/>
      <c r="PPY314" s="60"/>
      <c r="PPZ314" s="60"/>
      <c r="PQA314" s="60"/>
      <c r="PQB314" s="60"/>
      <c r="PQC314" s="60"/>
      <c r="PQD314" s="60"/>
      <c r="PQE314" s="60"/>
      <c r="PQF314" s="60"/>
      <c r="PQG314" s="60"/>
      <c r="PQH314" s="60"/>
      <c r="PQI314" s="60"/>
      <c r="PQJ314" s="60"/>
      <c r="PQK314" s="60"/>
      <c r="PQL314" s="60"/>
      <c r="PQM314" s="60"/>
      <c r="PQN314" s="60"/>
      <c r="PQO314" s="60"/>
      <c r="PQP314" s="60"/>
      <c r="PQQ314" s="60"/>
      <c r="PQR314" s="60"/>
      <c r="PQS314" s="60"/>
      <c r="PQT314" s="60"/>
      <c r="PQU314" s="60"/>
      <c r="PQV314" s="60"/>
      <c r="PQW314" s="60"/>
      <c r="PQX314" s="60"/>
      <c r="PQY314" s="60"/>
      <c r="PQZ314" s="60"/>
      <c r="PRA314" s="60"/>
      <c r="PRB314" s="60"/>
      <c r="PRC314" s="60"/>
      <c r="PRD314" s="60"/>
      <c r="PRE314" s="60"/>
      <c r="PRF314" s="60"/>
      <c r="PRG314" s="60"/>
      <c r="PRH314" s="60"/>
      <c r="PRI314" s="60"/>
      <c r="PRJ314" s="60"/>
      <c r="PRK314" s="60"/>
      <c r="PRL314" s="60"/>
      <c r="PRM314" s="60"/>
      <c r="PRN314" s="60"/>
      <c r="PRO314" s="60"/>
      <c r="PRP314" s="60"/>
      <c r="PRQ314" s="60"/>
      <c r="PRR314" s="60"/>
      <c r="PRS314" s="60"/>
      <c r="PRT314" s="60"/>
      <c r="PRU314" s="60"/>
      <c r="PRV314" s="60"/>
      <c r="PRW314" s="60"/>
      <c r="PRX314" s="60"/>
      <c r="PRY314" s="60"/>
      <c r="PRZ314" s="60"/>
      <c r="PSA314" s="60"/>
      <c r="PSB314" s="60"/>
      <c r="PSC314" s="60"/>
      <c r="PSD314" s="60"/>
      <c r="PSE314" s="60"/>
      <c r="PSF314" s="60"/>
      <c r="PSG314" s="60"/>
      <c r="PSH314" s="60"/>
      <c r="PSI314" s="60"/>
      <c r="PSJ314" s="60"/>
      <c r="PSK314" s="60"/>
      <c r="PSL314" s="60"/>
      <c r="PSM314" s="60"/>
      <c r="PSN314" s="60"/>
      <c r="PSO314" s="60"/>
      <c r="PSP314" s="60"/>
      <c r="PSQ314" s="60"/>
      <c r="PSR314" s="60"/>
      <c r="PSS314" s="60"/>
      <c r="PST314" s="60"/>
      <c r="PSU314" s="60"/>
      <c r="PSV314" s="60"/>
      <c r="PSW314" s="60"/>
      <c r="PSX314" s="60"/>
      <c r="PSY314" s="60"/>
      <c r="PSZ314" s="60"/>
      <c r="PTA314" s="60"/>
      <c r="PTB314" s="60"/>
      <c r="PTC314" s="60"/>
      <c r="PTD314" s="60"/>
      <c r="PTE314" s="60"/>
      <c r="PTF314" s="60"/>
      <c r="PTG314" s="60"/>
      <c r="PTH314" s="60"/>
      <c r="PTI314" s="60"/>
      <c r="PTJ314" s="60"/>
      <c r="PTK314" s="60"/>
      <c r="PTL314" s="60"/>
      <c r="PTM314" s="60"/>
      <c r="PTN314" s="60"/>
      <c r="PTO314" s="60"/>
      <c r="PTP314" s="60"/>
      <c r="PTQ314" s="60"/>
      <c r="PTR314" s="60"/>
      <c r="PTS314" s="60"/>
      <c r="PTT314" s="60"/>
      <c r="PTU314" s="60"/>
      <c r="PTV314" s="60"/>
      <c r="PTW314" s="60"/>
      <c r="PTX314" s="60"/>
      <c r="PTY314" s="60"/>
      <c r="PTZ314" s="60"/>
      <c r="PUA314" s="60"/>
      <c r="PUB314" s="60"/>
      <c r="PUC314" s="60"/>
      <c r="PUD314" s="60"/>
      <c r="PUE314" s="60"/>
      <c r="PUF314" s="60"/>
      <c r="PUG314" s="60"/>
      <c r="PUH314" s="60"/>
      <c r="PUI314" s="60"/>
      <c r="PUJ314" s="60"/>
      <c r="PUK314" s="60"/>
      <c r="PUL314" s="60"/>
      <c r="PUM314" s="60"/>
      <c r="PUN314" s="60"/>
      <c r="PUO314" s="60"/>
      <c r="PUP314" s="60"/>
      <c r="PUQ314" s="60"/>
      <c r="PUR314" s="60"/>
      <c r="PUS314" s="60"/>
      <c r="PUT314" s="60"/>
      <c r="PUU314" s="60"/>
      <c r="PUV314" s="60"/>
      <c r="PUW314" s="60"/>
      <c r="PUX314" s="60"/>
      <c r="PUY314" s="60"/>
      <c r="PUZ314" s="60"/>
      <c r="PVA314" s="60"/>
      <c r="PVB314" s="60"/>
      <c r="PVC314" s="60"/>
      <c r="PVD314" s="60"/>
      <c r="PVE314" s="60"/>
      <c r="PVF314" s="60"/>
      <c r="PVG314" s="60"/>
      <c r="PVH314" s="60"/>
      <c r="PVI314" s="60"/>
      <c r="PVJ314" s="60"/>
      <c r="PVK314" s="60"/>
      <c r="PVL314" s="60"/>
      <c r="PVM314" s="60"/>
      <c r="PVN314" s="60"/>
      <c r="PVO314" s="60"/>
      <c r="PVP314" s="60"/>
      <c r="PVQ314" s="60"/>
      <c r="PVR314" s="60"/>
      <c r="PVS314" s="60"/>
      <c r="PVT314" s="60"/>
      <c r="PVU314" s="60"/>
      <c r="PVV314" s="60"/>
      <c r="PVW314" s="60"/>
      <c r="PVX314" s="60"/>
      <c r="PVY314" s="60"/>
      <c r="PVZ314" s="60"/>
      <c r="PWA314" s="60"/>
      <c r="PWB314" s="60"/>
      <c r="PWC314" s="60"/>
      <c r="PWD314" s="60"/>
      <c r="PWE314" s="60"/>
      <c r="PWF314" s="60"/>
      <c r="PWG314" s="60"/>
      <c r="PWH314" s="60"/>
      <c r="PWI314" s="60"/>
      <c r="PWJ314" s="60"/>
      <c r="PWK314" s="60"/>
      <c r="PWL314" s="60"/>
      <c r="PWM314" s="60"/>
      <c r="PWN314" s="60"/>
      <c r="PWO314" s="60"/>
      <c r="PWP314" s="60"/>
      <c r="PWQ314" s="60"/>
      <c r="PWR314" s="60"/>
      <c r="PWS314" s="60"/>
      <c r="PWT314" s="60"/>
      <c r="PWU314" s="60"/>
      <c r="PWV314" s="60"/>
      <c r="PWW314" s="60"/>
      <c r="PWX314" s="60"/>
      <c r="PWY314" s="60"/>
      <c r="PWZ314" s="60"/>
      <c r="PXA314" s="60"/>
      <c r="PXB314" s="60"/>
      <c r="PXC314" s="60"/>
      <c r="PXD314" s="60"/>
      <c r="PXE314" s="60"/>
      <c r="PXF314" s="60"/>
      <c r="PXG314" s="60"/>
      <c r="PXH314" s="60"/>
      <c r="PXI314" s="60"/>
      <c r="PXJ314" s="60"/>
      <c r="PXK314" s="60"/>
      <c r="PXL314" s="60"/>
      <c r="PXM314" s="60"/>
      <c r="PXN314" s="60"/>
      <c r="PXO314" s="60"/>
      <c r="PXP314" s="60"/>
      <c r="PXQ314" s="60"/>
      <c r="PXR314" s="60"/>
      <c r="PXS314" s="60"/>
      <c r="PXT314" s="60"/>
      <c r="PXU314" s="60"/>
      <c r="PXV314" s="60"/>
      <c r="PXW314" s="60"/>
      <c r="PXX314" s="60"/>
      <c r="PXY314" s="60"/>
      <c r="PXZ314" s="60"/>
      <c r="PYA314" s="60"/>
      <c r="PYB314" s="60"/>
      <c r="PYC314" s="60"/>
      <c r="PYD314" s="60"/>
      <c r="PYE314" s="60"/>
      <c r="PYF314" s="60"/>
      <c r="PYG314" s="60"/>
      <c r="PYH314" s="60"/>
      <c r="PYI314" s="60"/>
      <c r="PYJ314" s="60"/>
      <c r="PYK314" s="60"/>
      <c r="PYL314" s="60"/>
      <c r="PYM314" s="60"/>
      <c r="PYN314" s="60"/>
      <c r="PYO314" s="60"/>
      <c r="PYP314" s="60"/>
      <c r="PYQ314" s="60"/>
      <c r="PYR314" s="60"/>
      <c r="PYS314" s="60"/>
      <c r="PYT314" s="60"/>
      <c r="PYU314" s="60"/>
      <c r="PYV314" s="60"/>
      <c r="PYW314" s="60"/>
      <c r="PYX314" s="60"/>
      <c r="PYY314" s="60"/>
      <c r="PYZ314" s="60"/>
      <c r="PZA314" s="60"/>
      <c r="PZB314" s="60"/>
      <c r="PZC314" s="60"/>
      <c r="PZD314" s="60"/>
      <c r="PZE314" s="60"/>
      <c r="PZF314" s="60"/>
      <c r="PZG314" s="60"/>
      <c r="PZH314" s="60"/>
      <c r="PZI314" s="60"/>
      <c r="PZJ314" s="60"/>
      <c r="PZK314" s="60"/>
      <c r="PZL314" s="60"/>
      <c r="PZM314" s="60"/>
      <c r="PZN314" s="60"/>
      <c r="PZO314" s="60"/>
      <c r="PZP314" s="60"/>
      <c r="PZQ314" s="60"/>
      <c r="PZR314" s="60"/>
      <c r="PZS314" s="60"/>
      <c r="PZT314" s="60"/>
      <c r="PZU314" s="60"/>
      <c r="PZV314" s="60"/>
      <c r="PZW314" s="60"/>
      <c r="PZX314" s="60"/>
      <c r="PZY314" s="60"/>
      <c r="PZZ314" s="60"/>
      <c r="QAA314" s="60"/>
      <c r="QAB314" s="60"/>
      <c r="QAC314" s="60"/>
      <c r="QAD314" s="60"/>
      <c r="QAE314" s="60"/>
      <c r="QAF314" s="60"/>
      <c r="QAG314" s="60"/>
      <c r="QAH314" s="60"/>
      <c r="QAI314" s="60"/>
      <c r="QAJ314" s="60"/>
      <c r="QAK314" s="60"/>
      <c r="QAL314" s="60"/>
      <c r="QAM314" s="60"/>
      <c r="QAN314" s="60"/>
      <c r="QAO314" s="60"/>
      <c r="QAP314" s="60"/>
      <c r="QAQ314" s="60"/>
      <c r="QAR314" s="60"/>
      <c r="QAS314" s="60"/>
      <c r="QAT314" s="60"/>
      <c r="QAU314" s="60"/>
      <c r="QAV314" s="60"/>
      <c r="QAW314" s="60"/>
      <c r="QAX314" s="60"/>
      <c r="QAY314" s="60"/>
      <c r="QAZ314" s="60"/>
      <c r="QBA314" s="60"/>
      <c r="QBB314" s="60"/>
      <c r="QBC314" s="60"/>
      <c r="QBD314" s="60"/>
      <c r="QBE314" s="60"/>
      <c r="QBF314" s="60"/>
      <c r="QBG314" s="60"/>
      <c r="QBH314" s="60"/>
      <c r="QBI314" s="60"/>
      <c r="QBJ314" s="60"/>
      <c r="QBK314" s="60"/>
      <c r="QBL314" s="60"/>
      <c r="QBM314" s="60"/>
      <c r="QBN314" s="60"/>
      <c r="QBO314" s="60"/>
      <c r="QBP314" s="60"/>
      <c r="QBQ314" s="60"/>
      <c r="QBR314" s="60"/>
      <c r="QBS314" s="60"/>
      <c r="QBT314" s="60"/>
      <c r="QBU314" s="60"/>
      <c r="QBV314" s="60"/>
      <c r="QBW314" s="60"/>
      <c r="QBX314" s="60"/>
      <c r="QBY314" s="60"/>
      <c r="QBZ314" s="60"/>
      <c r="QCA314" s="60"/>
      <c r="QCB314" s="60"/>
      <c r="QCC314" s="60"/>
      <c r="QCD314" s="60"/>
      <c r="QCE314" s="60"/>
      <c r="QCF314" s="60"/>
      <c r="QCG314" s="60"/>
      <c r="QCH314" s="60"/>
      <c r="QCI314" s="60"/>
      <c r="QCJ314" s="60"/>
      <c r="QCK314" s="60"/>
      <c r="QCL314" s="60"/>
      <c r="QCM314" s="60"/>
      <c r="QCN314" s="60"/>
      <c r="QCO314" s="60"/>
      <c r="QCP314" s="60"/>
      <c r="QCQ314" s="60"/>
      <c r="QCR314" s="60"/>
      <c r="QCS314" s="60"/>
      <c r="QCT314" s="60"/>
      <c r="QCU314" s="60"/>
      <c r="QCV314" s="60"/>
      <c r="QCW314" s="60"/>
      <c r="QCX314" s="60"/>
      <c r="QCY314" s="60"/>
      <c r="QCZ314" s="60"/>
      <c r="QDA314" s="60"/>
      <c r="QDB314" s="60"/>
      <c r="QDC314" s="60"/>
      <c r="QDD314" s="60"/>
      <c r="QDE314" s="60"/>
      <c r="QDF314" s="60"/>
      <c r="QDG314" s="60"/>
      <c r="QDH314" s="60"/>
      <c r="QDI314" s="60"/>
      <c r="QDJ314" s="60"/>
      <c r="QDK314" s="60"/>
      <c r="QDL314" s="60"/>
      <c r="QDM314" s="60"/>
      <c r="QDN314" s="60"/>
      <c r="QDO314" s="60"/>
      <c r="QDP314" s="60"/>
      <c r="QDQ314" s="60"/>
      <c r="QDR314" s="60"/>
      <c r="QDS314" s="60"/>
      <c r="QDT314" s="60"/>
      <c r="QDU314" s="60"/>
      <c r="QDV314" s="60"/>
      <c r="QDW314" s="60"/>
      <c r="QDX314" s="60"/>
      <c r="QDY314" s="60"/>
      <c r="QDZ314" s="60"/>
      <c r="QEA314" s="60"/>
      <c r="QEB314" s="60"/>
      <c r="QEC314" s="60"/>
      <c r="QED314" s="60"/>
      <c r="QEE314" s="60"/>
      <c r="QEF314" s="60"/>
      <c r="QEG314" s="60"/>
      <c r="QEH314" s="60"/>
      <c r="QEI314" s="60"/>
      <c r="QEJ314" s="60"/>
      <c r="QEK314" s="60"/>
      <c r="QEL314" s="60"/>
      <c r="QEM314" s="60"/>
      <c r="QEN314" s="60"/>
      <c r="QEO314" s="60"/>
      <c r="QEP314" s="60"/>
      <c r="QEQ314" s="60"/>
      <c r="QER314" s="60"/>
      <c r="QES314" s="60"/>
      <c r="QET314" s="60"/>
      <c r="QEU314" s="60"/>
      <c r="QEV314" s="60"/>
      <c r="QEW314" s="60"/>
      <c r="QEX314" s="60"/>
      <c r="QEY314" s="60"/>
      <c r="QEZ314" s="60"/>
      <c r="QFA314" s="60"/>
      <c r="QFB314" s="60"/>
      <c r="QFC314" s="60"/>
      <c r="QFD314" s="60"/>
      <c r="QFE314" s="60"/>
      <c r="QFF314" s="60"/>
      <c r="QFG314" s="60"/>
      <c r="QFH314" s="60"/>
      <c r="QFI314" s="60"/>
      <c r="QFJ314" s="60"/>
      <c r="QFK314" s="60"/>
      <c r="QFL314" s="60"/>
      <c r="QFM314" s="60"/>
      <c r="QFN314" s="60"/>
      <c r="QFO314" s="60"/>
      <c r="QFP314" s="60"/>
      <c r="QFQ314" s="60"/>
      <c r="QFR314" s="60"/>
      <c r="QFS314" s="60"/>
      <c r="QFT314" s="60"/>
      <c r="QFU314" s="60"/>
      <c r="QFV314" s="60"/>
      <c r="QFW314" s="60"/>
      <c r="QFX314" s="60"/>
      <c r="QFY314" s="60"/>
      <c r="QFZ314" s="60"/>
      <c r="QGA314" s="60"/>
      <c r="QGB314" s="60"/>
      <c r="QGC314" s="60"/>
      <c r="QGD314" s="60"/>
      <c r="QGE314" s="60"/>
      <c r="QGF314" s="60"/>
      <c r="QGG314" s="60"/>
      <c r="QGH314" s="60"/>
      <c r="QGI314" s="60"/>
      <c r="QGJ314" s="60"/>
      <c r="QGK314" s="60"/>
      <c r="QGL314" s="60"/>
      <c r="QGM314" s="60"/>
      <c r="QGN314" s="60"/>
      <c r="QGO314" s="60"/>
      <c r="QGP314" s="60"/>
      <c r="QGQ314" s="60"/>
      <c r="QGR314" s="60"/>
      <c r="QGS314" s="60"/>
      <c r="QGT314" s="60"/>
      <c r="QGU314" s="60"/>
      <c r="QGV314" s="60"/>
      <c r="QGW314" s="60"/>
      <c r="QGX314" s="60"/>
      <c r="QGY314" s="60"/>
      <c r="QGZ314" s="60"/>
      <c r="QHA314" s="60"/>
      <c r="QHB314" s="60"/>
      <c r="QHC314" s="60"/>
      <c r="QHD314" s="60"/>
      <c r="QHE314" s="60"/>
      <c r="QHF314" s="60"/>
      <c r="QHG314" s="60"/>
      <c r="QHH314" s="60"/>
      <c r="QHI314" s="60"/>
      <c r="QHJ314" s="60"/>
      <c r="QHK314" s="60"/>
      <c r="QHL314" s="60"/>
      <c r="QHM314" s="60"/>
      <c r="QHN314" s="60"/>
      <c r="QHO314" s="60"/>
      <c r="QHP314" s="60"/>
      <c r="QHQ314" s="60"/>
      <c r="QHR314" s="60"/>
      <c r="QHS314" s="60"/>
      <c r="QHT314" s="60"/>
      <c r="QHU314" s="60"/>
      <c r="QHV314" s="60"/>
      <c r="QHW314" s="60"/>
      <c r="QHX314" s="60"/>
      <c r="QHY314" s="60"/>
      <c r="QHZ314" s="60"/>
      <c r="QIA314" s="60"/>
      <c r="QIB314" s="60"/>
      <c r="QIC314" s="60"/>
      <c r="QID314" s="60"/>
      <c r="QIE314" s="60"/>
      <c r="QIF314" s="60"/>
      <c r="QIG314" s="60"/>
      <c r="QIH314" s="60"/>
      <c r="QII314" s="60"/>
      <c r="QIJ314" s="60"/>
      <c r="QIK314" s="60"/>
      <c r="QIL314" s="60"/>
      <c r="QIM314" s="60"/>
      <c r="QIN314" s="60"/>
      <c r="QIO314" s="60"/>
      <c r="QIP314" s="60"/>
      <c r="QIQ314" s="60"/>
      <c r="QIR314" s="60"/>
      <c r="QIS314" s="60"/>
      <c r="QIT314" s="60"/>
      <c r="QIU314" s="60"/>
      <c r="QIV314" s="60"/>
      <c r="QIW314" s="60"/>
      <c r="QIX314" s="60"/>
      <c r="QIY314" s="60"/>
      <c r="QIZ314" s="60"/>
      <c r="QJA314" s="60"/>
      <c r="QJB314" s="60"/>
      <c r="QJC314" s="60"/>
      <c r="QJD314" s="60"/>
      <c r="QJE314" s="60"/>
      <c r="QJF314" s="60"/>
      <c r="QJG314" s="60"/>
      <c r="QJH314" s="60"/>
      <c r="QJI314" s="60"/>
      <c r="QJJ314" s="60"/>
      <c r="QJK314" s="60"/>
      <c r="QJL314" s="60"/>
      <c r="QJM314" s="60"/>
      <c r="QJN314" s="60"/>
      <c r="QJO314" s="60"/>
      <c r="QJP314" s="60"/>
      <c r="QJQ314" s="60"/>
      <c r="QJR314" s="60"/>
      <c r="QJS314" s="60"/>
      <c r="QJT314" s="60"/>
      <c r="QJU314" s="60"/>
      <c r="QJV314" s="60"/>
      <c r="QJW314" s="60"/>
      <c r="QJX314" s="60"/>
      <c r="QJY314" s="60"/>
      <c r="QJZ314" s="60"/>
      <c r="QKA314" s="60"/>
      <c r="QKB314" s="60"/>
      <c r="QKC314" s="60"/>
      <c r="QKD314" s="60"/>
      <c r="QKE314" s="60"/>
      <c r="QKF314" s="60"/>
      <c r="QKG314" s="60"/>
      <c r="QKH314" s="60"/>
      <c r="QKI314" s="60"/>
      <c r="QKJ314" s="60"/>
      <c r="QKK314" s="60"/>
      <c r="QKL314" s="60"/>
      <c r="QKM314" s="60"/>
      <c r="QKN314" s="60"/>
      <c r="QKO314" s="60"/>
      <c r="QKP314" s="60"/>
      <c r="QKQ314" s="60"/>
      <c r="QKR314" s="60"/>
      <c r="QKS314" s="60"/>
      <c r="QKT314" s="60"/>
      <c r="QKU314" s="60"/>
      <c r="QKV314" s="60"/>
      <c r="QKW314" s="60"/>
      <c r="QKX314" s="60"/>
      <c r="QKY314" s="60"/>
      <c r="QKZ314" s="60"/>
      <c r="QLA314" s="60"/>
      <c r="QLB314" s="60"/>
      <c r="QLC314" s="60"/>
      <c r="QLD314" s="60"/>
      <c r="QLE314" s="60"/>
      <c r="QLF314" s="60"/>
      <c r="QLG314" s="60"/>
      <c r="QLH314" s="60"/>
      <c r="QLI314" s="60"/>
      <c r="QLJ314" s="60"/>
      <c r="QLK314" s="60"/>
      <c r="QLL314" s="60"/>
      <c r="QLM314" s="60"/>
      <c r="QLN314" s="60"/>
      <c r="QLO314" s="60"/>
      <c r="QLP314" s="60"/>
      <c r="QLQ314" s="60"/>
      <c r="QLR314" s="60"/>
      <c r="QLS314" s="60"/>
      <c r="QLT314" s="60"/>
      <c r="QLU314" s="60"/>
      <c r="QLV314" s="60"/>
      <c r="QLW314" s="60"/>
      <c r="QLX314" s="60"/>
      <c r="QLY314" s="60"/>
      <c r="QLZ314" s="60"/>
      <c r="QMA314" s="60"/>
      <c r="QMB314" s="60"/>
      <c r="QMC314" s="60"/>
      <c r="QMD314" s="60"/>
      <c r="QME314" s="60"/>
      <c r="QMF314" s="60"/>
      <c r="QMG314" s="60"/>
      <c r="QMH314" s="60"/>
      <c r="QMI314" s="60"/>
      <c r="QMJ314" s="60"/>
      <c r="QMK314" s="60"/>
      <c r="QML314" s="60"/>
      <c r="QMM314" s="60"/>
      <c r="QMN314" s="60"/>
      <c r="QMO314" s="60"/>
      <c r="QMP314" s="60"/>
      <c r="QMQ314" s="60"/>
      <c r="QMR314" s="60"/>
      <c r="QMS314" s="60"/>
      <c r="QMT314" s="60"/>
      <c r="QMU314" s="60"/>
      <c r="QMV314" s="60"/>
      <c r="QMW314" s="60"/>
      <c r="QMX314" s="60"/>
      <c r="QMY314" s="60"/>
      <c r="QMZ314" s="60"/>
      <c r="QNA314" s="60"/>
      <c r="QNB314" s="60"/>
      <c r="QNC314" s="60"/>
      <c r="QND314" s="60"/>
      <c r="QNE314" s="60"/>
      <c r="QNF314" s="60"/>
      <c r="QNG314" s="60"/>
      <c r="QNH314" s="60"/>
      <c r="QNI314" s="60"/>
      <c r="QNJ314" s="60"/>
      <c r="QNK314" s="60"/>
      <c r="QNL314" s="60"/>
      <c r="QNM314" s="60"/>
      <c r="QNN314" s="60"/>
      <c r="QNO314" s="60"/>
      <c r="QNP314" s="60"/>
      <c r="QNQ314" s="60"/>
      <c r="QNR314" s="60"/>
      <c r="QNS314" s="60"/>
      <c r="QNT314" s="60"/>
      <c r="QNU314" s="60"/>
      <c r="QNV314" s="60"/>
      <c r="QNW314" s="60"/>
      <c r="QNX314" s="60"/>
      <c r="QNY314" s="60"/>
      <c r="QNZ314" s="60"/>
      <c r="QOA314" s="60"/>
      <c r="QOB314" s="60"/>
      <c r="QOC314" s="60"/>
      <c r="QOD314" s="60"/>
      <c r="QOE314" s="60"/>
      <c r="QOF314" s="60"/>
      <c r="QOG314" s="60"/>
      <c r="QOH314" s="60"/>
      <c r="QOI314" s="60"/>
      <c r="QOJ314" s="60"/>
      <c r="QOK314" s="60"/>
      <c r="QOL314" s="60"/>
      <c r="QOM314" s="60"/>
      <c r="QON314" s="60"/>
      <c r="QOO314" s="60"/>
      <c r="QOP314" s="60"/>
      <c r="QOQ314" s="60"/>
      <c r="QOR314" s="60"/>
      <c r="QOS314" s="60"/>
      <c r="QOT314" s="60"/>
      <c r="QOU314" s="60"/>
      <c r="QOV314" s="60"/>
      <c r="QOW314" s="60"/>
      <c r="QOX314" s="60"/>
      <c r="QOY314" s="60"/>
      <c r="QOZ314" s="60"/>
      <c r="QPA314" s="60"/>
      <c r="QPB314" s="60"/>
      <c r="QPC314" s="60"/>
      <c r="QPD314" s="60"/>
      <c r="QPE314" s="60"/>
      <c r="QPF314" s="60"/>
      <c r="QPG314" s="60"/>
      <c r="QPH314" s="60"/>
      <c r="QPI314" s="60"/>
      <c r="QPJ314" s="60"/>
      <c r="QPK314" s="60"/>
      <c r="QPL314" s="60"/>
      <c r="QPM314" s="60"/>
      <c r="QPN314" s="60"/>
      <c r="QPO314" s="60"/>
      <c r="QPP314" s="60"/>
      <c r="QPQ314" s="60"/>
      <c r="QPR314" s="60"/>
      <c r="QPS314" s="60"/>
      <c r="QPT314" s="60"/>
      <c r="QPU314" s="60"/>
      <c r="QPV314" s="60"/>
      <c r="QPW314" s="60"/>
      <c r="QPX314" s="60"/>
      <c r="QPY314" s="60"/>
      <c r="QPZ314" s="60"/>
      <c r="QQA314" s="60"/>
      <c r="QQB314" s="60"/>
      <c r="QQC314" s="60"/>
      <c r="QQD314" s="60"/>
      <c r="QQE314" s="60"/>
      <c r="QQF314" s="60"/>
      <c r="QQG314" s="60"/>
      <c r="QQH314" s="60"/>
      <c r="QQI314" s="60"/>
      <c r="QQJ314" s="60"/>
      <c r="QQK314" s="60"/>
      <c r="QQL314" s="60"/>
      <c r="QQM314" s="60"/>
      <c r="QQN314" s="60"/>
      <c r="QQO314" s="60"/>
      <c r="QQP314" s="60"/>
      <c r="QQQ314" s="60"/>
      <c r="QQR314" s="60"/>
      <c r="QQS314" s="60"/>
      <c r="QQT314" s="60"/>
      <c r="QQU314" s="60"/>
      <c r="QQV314" s="60"/>
      <c r="QQW314" s="60"/>
      <c r="QQX314" s="60"/>
      <c r="QQY314" s="60"/>
      <c r="QQZ314" s="60"/>
      <c r="QRA314" s="60"/>
      <c r="QRB314" s="60"/>
      <c r="QRC314" s="60"/>
      <c r="QRD314" s="60"/>
      <c r="QRE314" s="60"/>
      <c r="QRF314" s="60"/>
      <c r="QRG314" s="60"/>
      <c r="QRH314" s="60"/>
      <c r="QRI314" s="60"/>
      <c r="QRJ314" s="60"/>
      <c r="QRK314" s="60"/>
      <c r="QRL314" s="60"/>
      <c r="QRM314" s="60"/>
      <c r="QRN314" s="60"/>
      <c r="QRO314" s="60"/>
      <c r="QRP314" s="60"/>
      <c r="QRQ314" s="60"/>
      <c r="QRR314" s="60"/>
      <c r="QRS314" s="60"/>
      <c r="QRT314" s="60"/>
      <c r="QRU314" s="60"/>
      <c r="QRV314" s="60"/>
      <c r="QRW314" s="60"/>
      <c r="QRX314" s="60"/>
      <c r="QRY314" s="60"/>
      <c r="QRZ314" s="60"/>
      <c r="QSA314" s="60"/>
      <c r="QSB314" s="60"/>
      <c r="QSC314" s="60"/>
      <c r="QSD314" s="60"/>
      <c r="QSE314" s="60"/>
      <c r="QSF314" s="60"/>
      <c r="QSG314" s="60"/>
      <c r="QSH314" s="60"/>
      <c r="QSI314" s="60"/>
      <c r="QSJ314" s="60"/>
      <c r="QSK314" s="60"/>
      <c r="QSL314" s="60"/>
      <c r="QSM314" s="60"/>
      <c r="QSN314" s="60"/>
      <c r="QSO314" s="60"/>
      <c r="QSP314" s="60"/>
      <c r="QSQ314" s="60"/>
      <c r="QSR314" s="60"/>
      <c r="QSS314" s="60"/>
      <c r="QST314" s="60"/>
      <c r="QSU314" s="60"/>
      <c r="QSV314" s="60"/>
      <c r="QSW314" s="60"/>
      <c r="QSX314" s="60"/>
      <c r="QSY314" s="60"/>
      <c r="QSZ314" s="60"/>
      <c r="QTA314" s="60"/>
      <c r="QTB314" s="60"/>
      <c r="QTC314" s="60"/>
      <c r="QTD314" s="60"/>
      <c r="QTE314" s="60"/>
      <c r="QTF314" s="60"/>
      <c r="QTG314" s="60"/>
      <c r="QTH314" s="60"/>
      <c r="QTI314" s="60"/>
      <c r="QTJ314" s="60"/>
      <c r="QTK314" s="60"/>
      <c r="QTL314" s="60"/>
      <c r="QTM314" s="60"/>
      <c r="QTN314" s="60"/>
      <c r="QTO314" s="60"/>
      <c r="QTP314" s="60"/>
      <c r="QTQ314" s="60"/>
      <c r="QTR314" s="60"/>
      <c r="QTS314" s="60"/>
      <c r="QTT314" s="60"/>
      <c r="QTU314" s="60"/>
      <c r="QTV314" s="60"/>
      <c r="QTW314" s="60"/>
      <c r="QTX314" s="60"/>
      <c r="QTY314" s="60"/>
      <c r="QTZ314" s="60"/>
      <c r="QUA314" s="60"/>
      <c r="QUB314" s="60"/>
      <c r="QUC314" s="60"/>
      <c r="QUD314" s="60"/>
      <c r="QUE314" s="60"/>
      <c r="QUF314" s="60"/>
      <c r="QUG314" s="60"/>
      <c r="QUH314" s="60"/>
      <c r="QUI314" s="60"/>
      <c r="QUJ314" s="60"/>
      <c r="QUK314" s="60"/>
      <c r="QUL314" s="60"/>
      <c r="QUM314" s="60"/>
      <c r="QUN314" s="60"/>
      <c r="QUO314" s="60"/>
      <c r="QUP314" s="60"/>
      <c r="QUQ314" s="60"/>
      <c r="QUR314" s="60"/>
      <c r="QUS314" s="60"/>
      <c r="QUT314" s="60"/>
      <c r="QUU314" s="60"/>
      <c r="QUV314" s="60"/>
      <c r="QUW314" s="60"/>
      <c r="QUX314" s="60"/>
      <c r="QUY314" s="60"/>
      <c r="QUZ314" s="60"/>
      <c r="QVA314" s="60"/>
      <c r="QVB314" s="60"/>
      <c r="QVC314" s="60"/>
      <c r="QVD314" s="60"/>
      <c r="QVE314" s="60"/>
      <c r="QVF314" s="60"/>
      <c r="QVG314" s="60"/>
      <c r="QVH314" s="60"/>
      <c r="QVI314" s="60"/>
      <c r="QVJ314" s="60"/>
      <c r="QVK314" s="60"/>
      <c r="QVL314" s="60"/>
      <c r="QVM314" s="60"/>
      <c r="QVN314" s="60"/>
      <c r="QVO314" s="60"/>
      <c r="QVP314" s="60"/>
      <c r="QVQ314" s="60"/>
      <c r="QVR314" s="60"/>
      <c r="QVS314" s="60"/>
      <c r="QVT314" s="60"/>
      <c r="QVU314" s="60"/>
      <c r="QVV314" s="60"/>
      <c r="QVW314" s="60"/>
      <c r="QVX314" s="60"/>
      <c r="QVY314" s="60"/>
      <c r="QVZ314" s="60"/>
      <c r="QWA314" s="60"/>
      <c r="QWB314" s="60"/>
      <c r="QWC314" s="60"/>
      <c r="QWD314" s="60"/>
      <c r="QWE314" s="60"/>
      <c r="QWF314" s="60"/>
      <c r="QWG314" s="60"/>
      <c r="QWH314" s="60"/>
      <c r="QWI314" s="60"/>
      <c r="QWJ314" s="60"/>
      <c r="QWK314" s="60"/>
      <c r="QWL314" s="60"/>
      <c r="QWM314" s="60"/>
      <c r="QWN314" s="60"/>
      <c r="QWO314" s="60"/>
      <c r="QWP314" s="60"/>
      <c r="QWQ314" s="60"/>
      <c r="QWR314" s="60"/>
      <c r="QWS314" s="60"/>
      <c r="QWT314" s="60"/>
      <c r="QWU314" s="60"/>
      <c r="QWV314" s="60"/>
      <c r="QWW314" s="60"/>
      <c r="QWX314" s="60"/>
      <c r="QWY314" s="60"/>
      <c r="QWZ314" s="60"/>
      <c r="QXA314" s="60"/>
      <c r="QXB314" s="60"/>
      <c r="QXC314" s="60"/>
      <c r="QXD314" s="60"/>
      <c r="QXE314" s="60"/>
      <c r="QXF314" s="60"/>
      <c r="QXG314" s="60"/>
      <c r="QXH314" s="60"/>
      <c r="QXI314" s="60"/>
      <c r="QXJ314" s="60"/>
      <c r="QXK314" s="60"/>
      <c r="QXL314" s="60"/>
      <c r="QXM314" s="60"/>
      <c r="QXN314" s="60"/>
      <c r="QXO314" s="60"/>
      <c r="QXP314" s="60"/>
      <c r="QXQ314" s="60"/>
      <c r="QXR314" s="60"/>
      <c r="QXS314" s="60"/>
      <c r="QXT314" s="60"/>
      <c r="QXU314" s="60"/>
      <c r="QXV314" s="60"/>
      <c r="QXW314" s="60"/>
      <c r="QXX314" s="60"/>
      <c r="QXY314" s="60"/>
      <c r="QXZ314" s="60"/>
      <c r="QYA314" s="60"/>
      <c r="QYB314" s="60"/>
      <c r="QYC314" s="60"/>
      <c r="QYD314" s="60"/>
      <c r="QYE314" s="60"/>
      <c r="QYF314" s="60"/>
      <c r="QYG314" s="60"/>
      <c r="QYH314" s="60"/>
      <c r="QYI314" s="60"/>
      <c r="QYJ314" s="60"/>
      <c r="QYK314" s="60"/>
      <c r="QYL314" s="60"/>
      <c r="QYM314" s="60"/>
      <c r="QYN314" s="60"/>
      <c r="QYO314" s="60"/>
      <c r="QYP314" s="60"/>
      <c r="QYQ314" s="60"/>
      <c r="QYR314" s="60"/>
      <c r="QYS314" s="60"/>
      <c r="QYT314" s="60"/>
      <c r="QYU314" s="60"/>
      <c r="QYV314" s="60"/>
      <c r="QYW314" s="60"/>
      <c r="QYX314" s="60"/>
      <c r="QYY314" s="60"/>
      <c r="QYZ314" s="60"/>
      <c r="QZA314" s="60"/>
      <c r="QZB314" s="60"/>
      <c r="QZC314" s="60"/>
      <c r="QZD314" s="60"/>
      <c r="QZE314" s="60"/>
      <c r="QZF314" s="60"/>
      <c r="QZG314" s="60"/>
      <c r="QZH314" s="60"/>
      <c r="QZI314" s="60"/>
      <c r="QZJ314" s="60"/>
      <c r="QZK314" s="60"/>
      <c r="QZL314" s="60"/>
      <c r="QZM314" s="60"/>
      <c r="QZN314" s="60"/>
      <c r="QZO314" s="60"/>
      <c r="QZP314" s="60"/>
      <c r="QZQ314" s="60"/>
      <c r="QZR314" s="60"/>
      <c r="QZS314" s="60"/>
      <c r="QZT314" s="60"/>
      <c r="QZU314" s="60"/>
      <c r="QZV314" s="60"/>
      <c r="QZW314" s="60"/>
      <c r="QZX314" s="60"/>
      <c r="QZY314" s="60"/>
      <c r="QZZ314" s="60"/>
      <c r="RAA314" s="60"/>
      <c r="RAB314" s="60"/>
      <c r="RAC314" s="60"/>
      <c r="RAD314" s="60"/>
      <c r="RAE314" s="60"/>
      <c r="RAF314" s="60"/>
      <c r="RAG314" s="60"/>
      <c r="RAH314" s="60"/>
      <c r="RAI314" s="60"/>
      <c r="RAJ314" s="60"/>
      <c r="RAK314" s="60"/>
      <c r="RAL314" s="60"/>
      <c r="RAM314" s="60"/>
      <c r="RAN314" s="60"/>
      <c r="RAO314" s="60"/>
      <c r="RAP314" s="60"/>
      <c r="RAQ314" s="60"/>
      <c r="RAR314" s="60"/>
      <c r="RAS314" s="60"/>
      <c r="RAT314" s="60"/>
      <c r="RAU314" s="60"/>
      <c r="RAV314" s="60"/>
      <c r="RAW314" s="60"/>
      <c r="RAX314" s="60"/>
      <c r="RAY314" s="60"/>
      <c r="RAZ314" s="60"/>
      <c r="RBA314" s="60"/>
      <c r="RBB314" s="60"/>
      <c r="RBC314" s="60"/>
      <c r="RBD314" s="60"/>
      <c r="RBE314" s="60"/>
      <c r="RBF314" s="60"/>
      <c r="RBG314" s="60"/>
      <c r="RBH314" s="60"/>
      <c r="RBI314" s="60"/>
      <c r="RBJ314" s="60"/>
      <c r="RBK314" s="60"/>
      <c r="RBL314" s="60"/>
      <c r="RBM314" s="60"/>
      <c r="RBN314" s="60"/>
      <c r="RBO314" s="60"/>
      <c r="RBP314" s="60"/>
      <c r="RBQ314" s="60"/>
      <c r="RBR314" s="60"/>
      <c r="RBS314" s="60"/>
      <c r="RBT314" s="60"/>
      <c r="RBU314" s="60"/>
      <c r="RBV314" s="60"/>
      <c r="RBW314" s="60"/>
      <c r="RBX314" s="60"/>
      <c r="RBY314" s="60"/>
      <c r="RBZ314" s="60"/>
      <c r="RCA314" s="60"/>
      <c r="RCB314" s="60"/>
      <c r="RCC314" s="60"/>
      <c r="RCD314" s="60"/>
      <c r="RCE314" s="60"/>
      <c r="RCF314" s="60"/>
      <c r="RCG314" s="60"/>
      <c r="RCH314" s="60"/>
      <c r="RCI314" s="60"/>
      <c r="RCJ314" s="60"/>
      <c r="RCK314" s="60"/>
      <c r="RCL314" s="60"/>
      <c r="RCM314" s="60"/>
      <c r="RCN314" s="60"/>
      <c r="RCO314" s="60"/>
      <c r="RCP314" s="60"/>
      <c r="RCQ314" s="60"/>
      <c r="RCR314" s="60"/>
      <c r="RCS314" s="60"/>
      <c r="RCT314" s="60"/>
      <c r="RCU314" s="60"/>
      <c r="RCV314" s="60"/>
      <c r="RCW314" s="60"/>
      <c r="RCX314" s="60"/>
      <c r="RCY314" s="60"/>
      <c r="RCZ314" s="60"/>
      <c r="RDA314" s="60"/>
      <c r="RDB314" s="60"/>
      <c r="RDC314" s="60"/>
      <c r="RDD314" s="60"/>
      <c r="RDE314" s="60"/>
      <c r="RDF314" s="60"/>
      <c r="RDG314" s="60"/>
      <c r="RDH314" s="60"/>
      <c r="RDI314" s="60"/>
      <c r="RDJ314" s="60"/>
      <c r="RDK314" s="60"/>
      <c r="RDL314" s="60"/>
      <c r="RDM314" s="60"/>
      <c r="RDN314" s="60"/>
      <c r="RDO314" s="60"/>
      <c r="RDP314" s="60"/>
      <c r="RDQ314" s="60"/>
      <c r="RDR314" s="60"/>
      <c r="RDS314" s="60"/>
      <c r="RDT314" s="60"/>
      <c r="RDU314" s="60"/>
      <c r="RDV314" s="60"/>
      <c r="RDW314" s="60"/>
      <c r="RDX314" s="60"/>
      <c r="RDY314" s="60"/>
      <c r="RDZ314" s="60"/>
      <c r="REA314" s="60"/>
      <c r="REB314" s="60"/>
      <c r="REC314" s="60"/>
      <c r="RED314" s="60"/>
      <c r="REE314" s="60"/>
      <c r="REF314" s="60"/>
      <c r="REG314" s="60"/>
      <c r="REH314" s="60"/>
      <c r="REI314" s="60"/>
      <c r="REJ314" s="60"/>
      <c r="REK314" s="60"/>
      <c r="REL314" s="60"/>
      <c r="REM314" s="60"/>
      <c r="REN314" s="60"/>
      <c r="REO314" s="60"/>
      <c r="REP314" s="60"/>
      <c r="REQ314" s="60"/>
      <c r="RER314" s="60"/>
      <c r="RES314" s="60"/>
      <c r="RET314" s="60"/>
      <c r="REU314" s="60"/>
      <c r="REV314" s="60"/>
      <c r="REW314" s="60"/>
      <c r="REX314" s="60"/>
      <c r="REY314" s="60"/>
      <c r="REZ314" s="60"/>
      <c r="RFA314" s="60"/>
      <c r="RFB314" s="60"/>
      <c r="RFC314" s="60"/>
      <c r="RFD314" s="60"/>
      <c r="RFE314" s="60"/>
      <c r="RFF314" s="60"/>
      <c r="RFG314" s="60"/>
      <c r="RFH314" s="60"/>
      <c r="RFI314" s="60"/>
      <c r="RFJ314" s="60"/>
      <c r="RFK314" s="60"/>
      <c r="RFL314" s="60"/>
      <c r="RFM314" s="60"/>
      <c r="RFN314" s="60"/>
      <c r="RFO314" s="60"/>
      <c r="RFP314" s="60"/>
      <c r="RFQ314" s="60"/>
      <c r="RFR314" s="60"/>
      <c r="RFS314" s="60"/>
      <c r="RFT314" s="60"/>
      <c r="RFU314" s="60"/>
      <c r="RFV314" s="60"/>
      <c r="RFW314" s="60"/>
      <c r="RFX314" s="60"/>
      <c r="RFY314" s="60"/>
      <c r="RFZ314" s="60"/>
      <c r="RGA314" s="60"/>
      <c r="RGB314" s="60"/>
      <c r="RGC314" s="60"/>
      <c r="RGD314" s="60"/>
      <c r="RGE314" s="60"/>
      <c r="RGF314" s="60"/>
      <c r="RGG314" s="60"/>
      <c r="RGH314" s="60"/>
      <c r="RGI314" s="60"/>
      <c r="RGJ314" s="60"/>
      <c r="RGK314" s="60"/>
      <c r="RGL314" s="60"/>
      <c r="RGM314" s="60"/>
      <c r="RGN314" s="60"/>
      <c r="RGO314" s="60"/>
      <c r="RGP314" s="60"/>
      <c r="RGQ314" s="60"/>
      <c r="RGR314" s="60"/>
      <c r="RGS314" s="60"/>
      <c r="RGT314" s="60"/>
      <c r="RGU314" s="60"/>
      <c r="RGV314" s="60"/>
      <c r="RGW314" s="60"/>
      <c r="RGX314" s="60"/>
      <c r="RGY314" s="60"/>
      <c r="RGZ314" s="60"/>
      <c r="RHA314" s="60"/>
      <c r="RHB314" s="60"/>
      <c r="RHC314" s="60"/>
      <c r="RHD314" s="60"/>
      <c r="RHE314" s="60"/>
      <c r="RHF314" s="60"/>
      <c r="RHG314" s="60"/>
      <c r="RHH314" s="60"/>
      <c r="RHI314" s="60"/>
      <c r="RHJ314" s="60"/>
      <c r="RHK314" s="60"/>
      <c r="RHL314" s="60"/>
      <c r="RHM314" s="60"/>
      <c r="RHN314" s="60"/>
      <c r="RHO314" s="60"/>
      <c r="RHP314" s="60"/>
      <c r="RHQ314" s="60"/>
      <c r="RHR314" s="60"/>
      <c r="RHS314" s="60"/>
      <c r="RHT314" s="60"/>
      <c r="RHU314" s="60"/>
      <c r="RHV314" s="60"/>
      <c r="RHW314" s="60"/>
      <c r="RHX314" s="60"/>
      <c r="RHY314" s="60"/>
      <c r="RHZ314" s="60"/>
      <c r="RIA314" s="60"/>
      <c r="RIB314" s="60"/>
      <c r="RIC314" s="60"/>
      <c r="RID314" s="60"/>
      <c r="RIE314" s="60"/>
      <c r="RIF314" s="60"/>
      <c r="RIG314" s="60"/>
      <c r="RIH314" s="60"/>
      <c r="RII314" s="60"/>
      <c r="RIJ314" s="60"/>
      <c r="RIK314" s="60"/>
      <c r="RIL314" s="60"/>
      <c r="RIM314" s="60"/>
      <c r="RIN314" s="60"/>
      <c r="RIO314" s="60"/>
      <c r="RIP314" s="60"/>
      <c r="RIQ314" s="60"/>
      <c r="RIR314" s="60"/>
      <c r="RIS314" s="60"/>
      <c r="RIT314" s="60"/>
      <c r="RIU314" s="60"/>
      <c r="RIV314" s="60"/>
      <c r="RIW314" s="60"/>
      <c r="RIX314" s="60"/>
      <c r="RIY314" s="60"/>
      <c r="RIZ314" s="60"/>
      <c r="RJA314" s="60"/>
      <c r="RJB314" s="60"/>
      <c r="RJC314" s="60"/>
      <c r="RJD314" s="60"/>
      <c r="RJE314" s="60"/>
      <c r="RJF314" s="60"/>
      <c r="RJG314" s="60"/>
      <c r="RJH314" s="60"/>
      <c r="RJI314" s="60"/>
      <c r="RJJ314" s="60"/>
      <c r="RJK314" s="60"/>
      <c r="RJL314" s="60"/>
      <c r="RJM314" s="60"/>
      <c r="RJN314" s="60"/>
      <c r="RJO314" s="60"/>
      <c r="RJP314" s="60"/>
      <c r="RJQ314" s="60"/>
      <c r="RJR314" s="60"/>
      <c r="RJS314" s="60"/>
      <c r="RJT314" s="60"/>
      <c r="RJU314" s="60"/>
      <c r="RJV314" s="60"/>
      <c r="RJW314" s="60"/>
      <c r="RJX314" s="60"/>
      <c r="RJY314" s="60"/>
      <c r="RJZ314" s="60"/>
      <c r="RKA314" s="60"/>
      <c r="RKB314" s="60"/>
      <c r="RKC314" s="60"/>
      <c r="RKD314" s="60"/>
      <c r="RKE314" s="60"/>
      <c r="RKF314" s="60"/>
      <c r="RKG314" s="60"/>
      <c r="RKH314" s="60"/>
      <c r="RKI314" s="60"/>
      <c r="RKJ314" s="60"/>
      <c r="RKK314" s="60"/>
      <c r="RKL314" s="60"/>
      <c r="RKM314" s="60"/>
      <c r="RKN314" s="60"/>
      <c r="RKO314" s="60"/>
      <c r="RKP314" s="60"/>
      <c r="RKQ314" s="60"/>
      <c r="RKR314" s="60"/>
      <c r="RKS314" s="60"/>
      <c r="RKT314" s="60"/>
      <c r="RKU314" s="60"/>
      <c r="RKV314" s="60"/>
      <c r="RKW314" s="60"/>
      <c r="RKX314" s="60"/>
      <c r="RKY314" s="60"/>
      <c r="RKZ314" s="60"/>
      <c r="RLA314" s="60"/>
      <c r="RLB314" s="60"/>
      <c r="RLC314" s="60"/>
      <c r="RLD314" s="60"/>
      <c r="RLE314" s="60"/>
      <c r="RLF314" s="60"/>
      <c r="RLG314" s="60"/>
      <c r="RLH314" s="60"/>
      <c r="RLI314" s="60"/>
      <c r="RLJ314" s="60"/>
      <c r="RLK314" s="60"/>
      <c r="RLL314" s="60"/>
      <c r="RLM314" s="60"/>
      <c r="RLN314" s="60"/>
      <c r="RLO314" s="60"/>
      <c r="RLP314" s="60"/>
      <c r="RLQ314" s="60"/>
      <c r="RLR314" s="60"/>
      <c r="RLS314" s="60"/>
      <c r="RLT314" s="60"/>
      <c r="RLU314" s="60"/>
      <c r="RLV314" s="60"/>
      <c r="RLW314" s="60"/>
      <c r="RLX314" s="60"/>
      <c r="RLY314" s="60"/>
      <c r="RLZ314" s="60"/>
      <c r="RMA314" s="60"/>
      <c r="RMB314" s="60"/>
      <c r="RMC314" s="60"/>
      <c r="RMD314" s="60"/>
      <c r="RME314" s="60"/>
      <c r="RMF314" s="60"/>
      <c r="RMG314" s="60"/>
      <c r="RMH314" s="60"/>
      <c r="RMI314" s="60"/>
      <c r="RMJ314" s="60"/>
      <c r="RMK314" s="60"/>
      <c r="RML314" s="60"/>
      <c r="RMM314" s="60"/>
      <c r="RMN314" s="60"/>
      <c r="RMO314" s="60"/>
      <c r="RMP314" s="60"/>
      <c r="RMQ314" s="60"/>
      <c r="RMR314" s="60"/>
      <c r="RMS314" s="60"/>
      <c r="RMT314" s="60"/>
      <c r="RMU314" s="60"/>
      <c r="RMV314" s="60"/>
      <c r="RMW314" s="60"/>
      <c r="RMX314" s="60"/>
      <c r="RMY314" s="60"/>
      <c r="RMZ314" s="60"/>
      <c r="RNA314" s="60"/>
      <c r="RNB314" s="60"/>
      <c r="RNC314" s="60"/>
      <c r="RND314" s="60"/>
      <c r="RNE314" s="60"/>
      <c r="RNF314" s="60"/>
      <c r="RNG314" s="60"/>
      <c r="RNH314" s="60"/>
      <c r="RNI314" s="60"/>
      <c r="RNJ314" s="60"/>
      <c r="RNK314" s="60"/>
      <c r="RNL314" s="60"/>
      <c r="RNM314" s="60"/>
      <c r="RNN314" s="60"/>
      <c r="RNO314" s="60"/>
      <c r="RNP314" s="60"/>
      <c r="RNQ314" s="60"/>
      <c r="RNR314" s="60"/>
      <c r="RNS314" s="60"/>
      <c r="RNT314" s="60"/>
      <c r="RNU314" s="60"/>
      <c r="RNV314" s="60"/>
      <c r="RNW314" s="60"/>
      <c r="RNX314" s="60"/>
      <c r="RNY314" s="60"/>
      <c r="RNZ314" s="60"/>
      <c r="ROA314" s="60"/>
      <c r="ROB314" s="60"/>
      <c r="ROC314" s="60"/>
      <c r="ROD314" s="60"/>
      <c r="ROE314" s="60"/>
      <c r="ROF314" s="60"/>
      <c r="ROG314" s="60"/>
      <c r="ROH314" s="60"/>
      <c r="ROI314" s="60"/>
      <c r="ROJ314" s="60"/>
      <c r="ROK314" s="60"/>
      <c r="ROL314" s="60"/>
      <c r="ROM314" s="60"/>
      <c r="RON314" s="60"/>
      <c r="ROO314" s="60"/>
      <c r="ROP314" s="60"/>
      <c r="ROQ314" s="60"/>
      <c r="ROR314" s="60"/>
      <c r="ROS314" s="60"/>
      <c r="ROT314" s="60"/>
      <c r="ROU314" s="60"/>
      <c r="ROV314" s="60"/>
      <c r="ROW314" s="60"/>
      <c r="ROX314" s="60"/>
      <c r="ROY314" s="60"/>
      <c r="ROZ314" s="60"/>
      <c r="RPA314" s="60"/>
      <c r="RPB314" s="60"/>
      <c r="RPC314" s="60"/>
      <c r="RPD314" s="60"/>
      <c r="RPE314" s="60"/>
      <c r="RPF314" s="60"/>
      <c r="RPG314" s="60"/>
      <c r="RPH314" s="60"/>
      <c r="RPI314" s="60"/>
      <c r="RPJ314" s="60"/>
      <c r="RPK314" s="60"/>
      <c r="RPL314" s="60"/>
      <c r="RPM314" s="60"/>
      <c r="RPN314" s="60"/>
      <c r="RPO314" s="60"/>
      <c r="RPP314" s="60"/>
      <c r="RPQ314" s="60"/>
      <c r="RPR314" s="60"/>
      <c r="RPS314" s="60"/>
      <c r="RPT314" s="60"/>
      <c r="RPU314" s="60"/>
      <c r="RPV314" s="60"/>
      <c r="RPW314" s="60"/>
      <c r="RPX314" s="60"/>
      <c r="RPY314" s="60"/>
      <c r="RPZ314" s="60"/>
      <c r="RQA314" s="60"/>
      <c r="RQB314" s="60"/>
      <c r="RQC314" s="60"/>
      <c r="RQD314" s="60"/>
      <c r="RQE314" s="60"/>
      <c r="RQF314" s="60"/>
      <c r="RQG314" s="60"/>
      <c r="RQH314" s="60"/>
      <c r="RQI314" s="60"/>
      <c r="RQJ314" s="60"/>
      <c r="RQK314" s="60"/>
      <c r="RQL314" s="60"/>
      <c r="RQM314" s="60"/>
      <c r="RQN314" s="60"/>
      <c r="RQO314" s="60"/>
      <c r="RQP314" s="60"/>
      <c r="RQQ314" s="60"/>
      <c r="RQR314" s="60"/>
      <c r="RQS314" s="60"/>
      <c r="RQT314" s="60"/>
      <c r="RQU314" s="60"/>
      <c r="RQV314" s="60"/>
      <c r="RQW314" s="60"/>
      <c r="RQX314" s="60"/>
      <c r="RQY314" s="60"/>
      <c r="RQZ314" s="60"/>
      <c r="RRA314" s="60"/>
      <c r="RRB314" s="60"/>
      <c r="RRC314" s="60"/>
      <c r="RRD314" s="60"/>
      <c r="RRE314" s="60"/>
      <c r="RRF314" s="60"/>
      <c r="RRG314" s="60"/>
      <c r="RRH314" s="60"/>
      <c r="RRI314" s="60"/>
      <c r="RRJ314" s="60"/>
      <c r="RRK314" s="60"/>
      <c r="RRL314" s="60"/>
      <c r="RRM314" s="60"/>
      <c r="RRN314" s="60"/>
      <c r="RRO314" s="60"/>
      <c r="RRP314" s="60"/>
      <c r="RRQ314" s="60"/>
      <c r="RRR314" s="60"/>
      <c r="RRS314" s="60"/>
      <c r="RRT314" s="60"/>
      <c r="RRU314" s="60"/>
      <c r="RRV314" s="60"/>
      <c r="RRW314" s="60"/>
      <c r="RRX314" s="60"/>
      <c r="RRY314" s="60"/>
      <c r="RRZ314" s="60"/>
      <c r="RSA314" s="60"/>
      <c r="RSB314" s="60"/>
      <c r="RSC314" s="60"/>
      <c r="RSD314" s="60"/>
      <c r="RSE314" s="60"/>
      <c r="RSF314" s="60"/>
      <c r="RSG314" s="60"/>
      <c r="RSH314" s="60"/>
      <c r="RSI314" s="60"/>
      <c r="RSJ314" s="60"/>
      <c r="RSK314" s="60"/>
      <c r="RSL314" s="60"/>
      <c r="RSM314" s="60"/>
      <c r="RSN314" s="60"/>
      <c r="RSO314" s="60"/>
      <c r="RSP314" s="60"/>
      <c r="RSQ314" s="60"/>
      <c r="RSR314" s="60"/>
      <c r="RSS314" s="60"/>
      <c r="RST314" s="60"/>
      <c r="RSU314" s="60"/>
      <c r="RSV314" s="60"/>
      <c r="RSW314" s="60"/>
      <c r="RSX314" s="60"/>
      <c r="RSY314" s="60"/>
      <c r="RSZ314" s="60"/>
      <c r="RTA314" s="60"/>
      <c r="RTB314" s="60"/>
      <c r="RTC314" s="60"/>
      <c r="RTD314" s="60"/>
      <c r="RTE314" s="60"/>
      <c r="RTF314" s="60"/>
      <c r="RTG314" s="60"/>
      <c r="RTH314" s="60"/>
      <c r="RTI314" s="60"/>
      <c r="RTJ314" s="60"/>
      <c r="RTK314" s="60"/>
      <c r="RTL314" s="60"/>
      <c r="RTM314" s="60"/>
      <c r="RTN314" s="60"/>
      <c r="RTO314" s="60"/>
      <c r="RTP314" s="60"/>
      <c r="RTQ314" s="60"/>
      <c r="RTR314" s="60"/>
      <c r="RTS314" s="60"/>
      <c r="RTT314" s="60"/>
      <c r="RTU314" s="60"/>
      <c r="RTV314" s="60"/>
      <c r="RTW314" s="60"/>
      <c r="RTX314" s="60"/>
      <c r="RTY314" s="60"/>
      <c r="RTZ314" s="60"/>
      <c r="RUA314" s="60"/>
      <c r="RUB314" s="60"/>
      <c r="RUC314" s="60"/>
      <c r="RUD314" s="60"/>
      <c r="RUE314" s="60"/>
      <c r="RUF314" s="60"/>
      <c r="RUG314" s="60"/>
      <c r="RUH314" s="60"/>
      <c r="RUI314" s="60"/>
      <c r="RUJ314" s="60"/>
      <c r="RUK314" s="60"/>
      <c r="RUL314" s="60"/>
      <c r="RUM314" s="60"/>
      <c r="RUN314" s="60"/>
      <c r="RUO314" s="60"/>
      <c r="RUP314" s="60"/>
      <c r="RUQ314" s="60"/>
      <c r="RUR314" s="60"/>
      <c r="RUS314" s="60"/>
      <c r="RUT314" s="60"/>
      <c r="RUU314" s="60"/>
      <c r="RUV314" s="60"/>
      <c r="RUW314" s="60"/>
      <c r="RUX314" s="60"/>
      <c r="RUY314" s="60"/>
      <c r="RUZ314" s="60"/>
      <c r="RVA314" s="60"/>
      <c r="RVB314" s="60"/>
      <c r="RVC314" s="60"/>
      <c r="RVD314" s="60"/>
      <c r="RVE314" s="60"/>
      <c r="RVF314" s="60"/>
      <c r="RVG314" s="60"/>
      <c r="RVH314" s="60"/>
      <c r="RVI314" s="60"/>
      <c r="RVJ314" s="60"/>
      <c r="RVK314" s="60"/>
      <c r="RVL314" s="60"/>
      <c r="RVM314" s="60"/>
      <c r="RVN314" s="60"/>
      <c r="RVO314" s="60"/>
      <c r="RVP314" s="60"/>
      <c r="RVQ314" s="60"/>
      <c r="RVR314" s="60"/>
      <c r="RVS314" s="60"/>
      <c r="RVT314" s="60"/>
      <c r="RVU314" s="60"/>
      <c r="RVV314" s="60"/>
      <c r="RVW314" s="60"/>
      <c r="RVX314" s="60"/>
      <c r="RVY314" s="60"/>
      <c r="RVZ314" s="60"/>
      <c r="RWA314" s="60"/>
      <c r="RWB314" s="60"/>
      <c r="RWC314" s="60"/>
      <c r="RWD314" s="60"/>
      <c r="RWE314" s="60"/>
      <c r="RWF314" s="60"/>
      <c r="RWG314" s="60"/>
      <c r="RWH314" s="60"/>
      <c r="RWI314" s="60"/>
      <c r="RWJ314" s="60"/>
      <c r="RWK314" s="60"/>
      <c r="RWL314" s="60"/>
      <c r="RWM314" s="60"/>
      <c r="RWN314" s="60"/>
      <c r="RWO314" s="60"/>
      <c r="RWP314" s="60"/>
      <c r="RWQ314" s="60"/>
      <c r="RWR314" s="60"/>
      <c r="RWS314" s="60"/>
      <c r="RWT314" s="60"/>
      <c r="RWU314" s="60"/>
      <c r="RWV314" s="60"/>
      <c r="RWW314" s="60"/>
      <c r="RWX314" s="60"/>
      <c r="RWY314" s="60"/>
      <c r="RWZ314" s="60"/>
      <c r="RXA314" s="60"/>
      <c r="RXB314" s="60"/>
      <c r="RXC314" s="60"/>
      <c r="RXD314" s="60"/>
      <c r="RXE314" s="60"/>
      <c r="RXF314" s="60"/>
      <c r="RXG314" s="60"/>
      <c r="RXH314" s="60"/>
      <c r="RXI314" s="60"/>
      <c r="RXJ314" s="60"/>
      <c r="RXK314" s="60"/>
      <c r="RXL314" s="60"/>
      <c r="RXM314" s="60"/>
      <c r="RXN314" s="60"/>
      <c r="RXO314" s="60"/>
      <c r="RXP314" s="60"/>
      <c r="RXQ314" s="60"/>
      <c r="RXR314" s="60"/>
      <c r="RXS314" s="60"/>
      <c r="RXT314" s="60"/>
      <c r="RXU314" s="60"/>
      <c r="RXV314" s="60"/>
      <c r="RXW314" s="60"/>
      <c r="RXX314" s="60"/>
      <c r="RXY314" s="60"/>
      <c r="RXZ314" s="60"/>
      <c r="RYA314" s="60"/>
      <c r="RYB314" s="60"/>
      <c r="RYC314" s="60"/>
      <c r="RYD314" s="60"/>
      <c r="RYE314" s="60"/>
      <c r="RYF314" s="60"/>
      <c r="RYG314" s="60"/>
      <c r="RYH314" s="60"/>
      <c r="RYI314" s="60"/>
      <c r="RYJ314" s="60"/>
      <c r="RYK314" s="60"/>
      <c r="RYL314" s="60"/>
      <c r="RYM314" s="60"/>
      <c r="RYN314" s="60"/>
      <c r="RYO314" s="60"/>
      <c r="RYP314" s="60"/>
      <c r="RYQ314" s="60"/>
      <c r="RYR314" s="60"/>
      <c r="RYS314" s="60"/>
      <c r="RYT314" s="60"/>
      <c r="RYU314" s="60"/>
      <c r="RYV314" s="60"/>
      <c r="RYW314" s="60"/>
      <c r="RYX314" s="60"/>
      <c r="RYY314" s="60"/>
      <c r="RYZ314" s="60"/>
      <c r="RZA314" s="60"/>
      <c r="RZB314" s="60"/>
      <c r="RZC314" s="60"/>
      <c r="RZD314" s="60"/>
      <c r="RZE314" s="60"/>
      <c r="RZF314" s="60"/>
      <c r="RZG314" s="60"/>
      <c r="RZH314" s="60"/>
      <c r="RZI314" s="60"/>
      <c r="RZJ314" s="60"/>
      <c r="RZK314" s="60"/>
      <c r="RZL314" s="60"/>
      <c r="RZM314" s="60"/>
      <c r="RZN314" s="60"/>
      <c r="RZO314" s="60"/>
      <c r="RZP314" s="60"/>
      <c r="RZQ314" s="60"/>
      <c r="RZR314" s="60"/>
      <c r="RZS314" s="60"/>
      <c r="RZT314" s="60"/>
      <c r="RZU314" s="60"/>
      <c r="RZV314" s="60"/>
      <c r="RZW314" s="60"/>
      <c r="RZX314" s="60"/>
      <c r="RZY314" s="60"/>
      <c r="RZZ314" s="60"/>
      <c r="SAA314" s="60"/>
      <c r="SAB314" s="60"/>
      <c r="SAC314" s="60"/>
      <c r="SAD314" s="60"/>
      <c r="SAE314" s="60"/>
      <c r="SAF314" s="60"/>
      <c r="SAG314" s="60"/>
      <c r="SAH314" s="60"/>
      <c r="SAI314" s="60"/>
      <c r="SAJ314" s="60"/>
      <c r="SAK314" s="60"/>
      <c r="SAL314" s="60"/>
      <c r="SAM314" s="60"/>
      <c r="SAN314" s="60"/>
      <c r="SAO314" s="60"/>
      <c r="SAP314" s="60"/>
      <c r="SAQ314" s="60"/>
      <c r="SAR314" s="60"/>
      <c r="SAS314" s="60"/>
      <c r="SAT314" s="60"/>
      <c r="SAU314" s="60"/>
      <c r="SAV314" s="60"/>
      <c r="SAW314" s="60"/>
      <c r="SAX314" s="60"/>
      <c r="SAY314" s="60"/>
      <c r="SAZ314" s="60"/>
      <c r="SBA314" s="60"/>
      <c r="SBB314" s="60"/>
      <c r="SBC314" s="60"/>
      <c r="SBD314" s="60"/>
      <c r="SBE314" s="60"/>
      <c r="SBF314" s="60"/>
      <c r="SBG314" s="60"/>
      <c r="SBH314" s="60"/>
      <c r="SBI314" s="60"/>
      <c r="SBJ314" s="60"/>
      <c r="SBK314" s="60"/>
      <c r="SBL314" s="60"/>
      <c r="SBM314" s="60"/>
      <c r="SBN314" s="60"/>
      <c r="SBO314" s="60"/>
      <c r="SBP314" s="60"/>
      <c r="SBQ314" s="60"/>
      <c r="SBR314" s="60"/>
      <c r="SBS314" s="60"/>
      <c r="SBT314" s="60"/>
      <c r="SBU314" s="60"/>
      <c r="SBV314" s="60"/>
      <c r="SBW314" s="60"/>
      <c r="SBX314" s="60"/>
      <c r="SBY314" s="60"/>
      <c r="SBZ314" s="60"/>
      <c r="SCA314" s="60"/>
      <c r="SCB314" s="60"/>
      <c r="SCC314" s="60"/>
      <c r="SCD314" s="60"/>
      <c r="SCE314" s="60"/>
      <c r="SCF314" s="60"/>
      <c r="SCG314" s="60"/>
      <c r="SCH314" s="60"/>
      <c r="SCI314" s="60"/>
      <c r="SCJ314" s="60"/>
      <c r="SCK314" s="60"/>
      <c r="SCL314" s="60"/>
      <c r="SCM314" s="60"/>
      <c r="SCN314" s="60"/>
      <c r="SCO314" s="60"/>
      <c r="SCP314" s="60"/>
      <c r="SCQ314" s="60"/>
      <c r="SCR314" s="60"/>
      <c r="SCS314" s="60"/>
      <c r="SCT314" s="60"/>
      <c r="SCU314" s="60"/>
      <c r="SCV314" s="60"/>
      <c r="SCW314" s="60"/>
      <c r="SCX314" s="60"/>
      <c r="SCY314" s="60"/>
      <c r="SCZ314" s="60"/>
      <c r="SDA314" s="60"/>
      <c r="SDB314" s="60"/>
      <c r="SDC314" s="60"/>
      <c r="SDD314" s="60"/>
      <c r="SDE314" s="60"/>
      <c r="SDF314" s="60"/>
      <c r="SDG314" s="60"/>
      <c r="SDH314" s="60"/>
      <c r="SDI314" s="60"/>
      <c r="SDJ314" s="60"/>
      <c r="SDK314" s="60"/>
      <c r="SDL314" s="60"/>
      <c r="SDM314" s="60"/>
      <c r="SDN314" s="60"/>
      <c r="SDO314" s="60"/>
      <c r="SDP314" s="60"/>
      <c r="SDQ314" s="60"/>
      <c r="SDR314" s="60"/>
      <c r="SDS314" s="60"/>
      <c r="SDT314" s="60"/>
      <c r="SDU314" s="60"/>
      <c r="SDV314" s="60"/>
      <c r="SDW314" s="60"/>
      <c r="SDX314" s="60"/>
      <c r="SDY314" s="60"/>
      <c r="SDZ314" s="60"/>
      <c r="SEA314" s="60"/>
      <c r="SEB314" s="60"/>
      <c r="SEC314" s="60"/>
      <c r="SED314" s="60"/>
      <c r="SEE314" s="60"/>
      <c r="SEF314" s="60"/>
      <c r="SEG314" s="60"/>
      <c r="SEH314" s="60"/>
      <c r="SEI314" s="60"/>
      <c r="SEJ314" s="60"/>
      <c r="SEK314" s="60"/>
      <c r="SEL314" s="60"/>
      <c r="SEM314" s="60"/>
      <c r="SEN314" s="60"/>
      <c r="SEO314" s="60"/>
      <c r="SEP314" s="60"/>
      <c r="SEQ314" s="60"/>
      <c r="SER314" s="60"/>
      <c r="SES314" s="60"/>
      <c r="SET314" s="60"/>
      <c r="SEU314" s="60"/>
      <c r="SEV314" s="60"/>
      <c r="SEW314" s="60"/>
      <c r="SEX314" s="60"/>
      <c r="SEY314" s="60"/>
      <c r="SEZ314" s="60"/>
      <c r="SFA314" s="60"/>
      <c r="SFB314" s="60"/>
      <c r="SFC314" s="60"/>
      <c r="SFD314" s="60"/>
      <c r="SFE314" s="60"/>
      <c r="SFF314" s="60"/>
      <c r="SFG314" s="60"/>
      <c r="SFH314" s="60"/>
      <c r="SFI314" s="60"/>
      <c r="SFJ314" s="60"/>
      <c r="SFK314" s="60"/>
      <c r="SFL314" s="60"/>
      <c r="SFM314" s="60"/>
      <c r="SFN314" s="60"/>
      <c r="SFO314" s="60"/>
      <c r="SFP314" s="60"/>
      <c r="SFQ314" s="60"/>
      <c r="SFR314" s="60"/>
      <c r="SFS314" s="60"/>
      <c r="SFT314" s="60"/>
      <c r="SFU314" s="60"/>
      <c r="SFV314" s="60"/>
      <c r="SFW314" s="60"/>
      <c r="SFX314" s="60"/>
      <c r="SFY314" s="60"/>
      <c r="SFZ314" s="60"/>
      <c r="SGA314" s="60"/>
      <c r="SGB314" s="60"/>
      <c r="SGC314" s="60"/>
      <c r="SGD314" s="60"/>
      <c r="SGE314" s="60"/>
      <c r="SGF314" s="60"/>
      <c r="SGG314" s="60"/>
      <c r="SGH314" s="60"/>
      <c r="SGI314" s="60"/>
      <c r="SGJ314" s="60"/>
      <c r="SGK314" s="60"/>
      <c r="SGL314" s="60"/>
      <c r="SGM314" s="60"/>
      <c r="SGN314" s="60"/>
      <c r="SGO314" s="60"/>
      <c r="SGP314" s="60"/>
      <c r="SGQ314" s="60"/>
      <c r="SGR314" s="60"/>
      <c r="SGS314" s="60"/>
      <c r="SGT314" s="60"/>
      <c r="SGU314" s="60"/>
      <c r="SGV314" s="60"/>
      <c r="SGW314" s="60"/>
      <c r="SGX314" s="60"/>
      <c r="SGY314" s="60"/>
      <c r="SGZ314" s="60"/>
      <c r="SHA314" s="60"/>
      <c r="SHB314" s="60"/>
      <c r="SHC314" s="60"/>
      <c r="SHD314" s="60"/>
      <c r="SHE314" s="60"/>
      <c r="SHF314" s="60"/>
      <c r="SHG314" s="60"/>
      <c r="SHH314" s="60"/>
      <c r="SHI314" s="60"/>
      <c r="SHJ314" s="60"/>
      <c r="SHK314" s="60"/>
      <c r="SHL314" s="60"/>
      <c r="SHM314" s="60"/>
      <c r="SHN314" s="60"/>
      <c r="SHO314" s="60"/>
      <c r="SHP314" s="60"/>
      <c r="SHQ314" s="60"/>
      <c r="SHR314" s="60"/>
      <c r="SHS314" s="60"/>
      <c r="SHT314" s="60"/>
      <c r="SHU314" s="60"/>
      <c r="SHV314" s="60"/>
      <c r="SHW314" s="60"/>
      <c r="SHX314" s="60"/>
      <c r="SHY314" s="60"/>
      <c r="SHZ314" s="60"/>
      <c r="SIA314" s="60"/>
      <c r="SIB314" s="60"/>
      <c r="SIC314" s="60"/>
      <c r="SID314" s="60"/>
      <c r="SIE314" s="60"/>
      <c r="SIF314" s="60"/>
      <c r="SIG314" s="60"/>
      <c r="SIH314" s="60"/>
      <c r="SII314" s="60"/>
      <c r="SIJ314" s="60"/>
      <c r="SIK314" s="60"/>
      <c r="SIL314" s="60"/>
      <c r="SIM314" s="60"/>
      <c r="SIN314" s="60"/>
      <c r="SIO314" s="60"/>
      <c r="SIP314" s="60"/>
      <c r="SIQ314" s="60"/>
      <c r="SIR314" s="60"/>
      <c r="SIS314" s="60"/>
      <c r="SIT314" s="60"/>
      <c r="SIU314" s="60"/>
      <c r="SIV314" s="60"/>
      <c r="SIW314" s="60"/>
      <c r="SIX314" s="60"/>
      <c r="SIY314" s="60"/>
      <c r="SIZ314" s="60"/>
      <c r="SJA314" s="60"/>
      <c r="SJB314" s="60"/>
      <c r="SJC314" s="60"/>
      <c r="SJD314" s="60"/>
      <c r="SJE314" s="60"/>
      <c r="SJF314" s="60"/>
      <c r="SJG314" s="60"/>
      <c r="SJH314" s="60"/>
      <c r="SJI314" s="60"/>
      <c r="SJJ314" s="60"/>
      <c r="SJK314" s="60"/>
      <c r="SJL314" s="60"/>
      <c r="SJM314" s="60"/>
      <c r="SJN314" s="60"/>
      <c r="SJO314" s="60"/>
      <c r="SJP314" s="60"/>
      <c r="SJQ314" s="60"/>
      <c r="SJR314" s="60"/>
      <c r="SJS314" s="60"/>
      <c r="SJT314" s="60"/>
      <c r="SJU314" s="60"/>
      <c r="SJV314" s="60"/>
      <c r="SJW314" s="60"/>
      <c r="SJX314" s="60"/>
      <c r="SJY314" s="60"/>
      <c r="SJZ314" s="60"/>
      <c r="SKA314" s="60"/>
      <c r="SKB314" s="60"/>
      <c r="SKC314" s="60"/>
      <c r="SKD314" s="60"/>
      <c r="SKE314" s="60"/>
      <c r="SKF314" s="60"/>
      <c r="SKG314" s="60"/>
      <c r="SKH314" s="60"/>
      <c r="SKI314" s="60"/>
      <c r="SKJ314" s="60"/>
      <c r="SKK314" s="60"/>
      <c r="SKL314" s="60"/>
      <c r="SKM314" s="60"/>
      <c r="SKN314" s="60"/>
      <c r="SKO314" s="60"/>
      <c r="SKP314" s="60"/>
      <c r="SKQ314" s="60"/>
      <c r="SKR314" s="60"/>
      <c r="SKS314" s="60"/>
      <c r="SKT314" s="60"/>
      <c r="SKU314" s="60"/>
      <c r="SKV314" s="60"/>
      <c r="SKW314" s="60"/>
      <c r="SKX314" s="60"/>
      <c r="SKY314" s="60"/>
      <c r="SKZ314" s="60"/>
      <c r="SLA314" s="60"/>
      <c r="SLB314" s="60"/>
      <c r="SLC314" s="60"/>
      <c r="SLD314" s="60"/>
      <c r="SLE314" s="60"/>
      <c r="SLF314" s="60"/>
      <c r="SLG314" s="60"/>
      <c r="SLH314" s="60"/>
      <c r="SLI314" s="60"/>
      <c r="SLJ314" s="60"/>
      <c r="SLK314" s="60"/>
      <c r="SLL314" s="60"/>
      <c r="SLM314" s="60"/>
      <c r="SLN314" s="60"/>
      <c r="SLO314" s="60"/>
      <c r="SLP314" s="60"/>
      <c r="SLQ314" s="60"/>
      <c r="SLR314" s="60"/>
      <c r="SLS314" s="60"/>
      <c r="SLT314" s="60"/>
      <c r="SLU314" s="60"/>
      <c r="SLV314" s="60"/>
      <c r="SLW314" s="60"/>
      <c r="SLX314" s="60"/>
      <c r="SLY314" s="60"/>
      <c r="SLZ314" s="60"/>
      <c r="SMA314" s="60"/>
      <c r="SMB314" s="60"/>
      <c r="SMC314" s="60"/>
      <c r="SMD314" s="60"/>
      <c r="SME314" s="60"/>
      <c r="SMF314" s="60"/>
      <c r="SMG314" s="60"/>
      <c r="SMH314" s="60"/>
      <c r="SMI314" s="60"/>
      <c r="SMJ314" s="60"/>
      <c r="SMK314" s="60"/>
      <c r="SML314" s="60"/>
      <c r="SMM314" s="60"/>
      <c r="SMN314" s="60"/>
      <c r="SMO314" s="60"/>
      <c r="SMP314" s="60"/>
      <c r="SMQ314" s="60"/>
      <c r="SMR314" s="60"/>
      <c r="SMS314" s="60"/>
      <c r="SMT314" s="60"/>
      <c r="SMU314" s="60"/>
      <c r="SMV314" s="60"/>
      <c r="SMW314" s="60"/>
      <c r="SMX314" s="60"/>
      <c r="SMY314" s="60"/>
      <c r="SMZ314" s="60"/>
      <c r="SNA314" s="60"/>
      <c r="SNB314" s="60"/>
      <c r="SNC314" s="60"/>
      <c r="SND314" s="60"/>
      <c r="SNE314" s="60"/>
      <c r="SNF314" s="60"/>
      <c r="SNG314" s="60"/>
      <c r="SNH314" s="60"/>
      <c r="SNI314" s="60"/>
      <c r="SNJ314" s="60"/>
      <c r="SNK314" s="60"/>
      <c r="SNL314" s="60"/>
      <c r="SNM314" s="60"/>
      <c r="SNN314" s="60"/>
      <c r="SNO314" s="60"/>
      <c r="SNP314" s="60"/>
      <c r="SNQ314" s="60"/>
      <c r="SNR314" s="60"/>
      <c r="SNS314" s="60"/>
      <c r="SNT314" s="60"/>
      <c r="SNU314" s="60"/>
      <c r="SNV314" s="60"/>
      <c r="SNW314" s="60"/>
      <c r="SNX314" s="60"/>
      <c r="SNY314" s="60"/>
      <c r="SNZ314" s="60"/>
      <c r="SOA314" s="60"/>
      <c r="SOB314" s="60"/>
      <c r="SOC314" s="60"/>
      <c r="SOD314" s="60"/>
      <c r="SOE314" s="60"/>
      <c r="SOF314" s="60"/>
      <c r="SOG314" s="60"/>
      <c r="SOH314" s="60"/>
      <c r="SOI314" s="60"/>
      <c r="SOJ314" s="60"/>
      <c r="SOK314" s="60"/>
      <c r="SOL314" s="60"/>
      <c r="SOM314" s="60"/>
      <c r="SON314" s="60"/>
      <c r="SOO314" s="60"/>
      <c r="SOP314" s="60"/>
      <c r="SOQ314" s="60"/>
      <c r="SOR314" s="60"/>
      <c r="SOS314" s="60"/>
      <c r="SOT314" s="60"/>
      <c r="SOU314" s="60"/>
      <c r="SOV314" s="60"/>
      <c r="SOW314" s="60"/>
      <c r="SOX314" s="60"/>
      <c r="SOY314" s="60"/>
      <c r="SOZ314" s="60"/>
      <c r="SPA314" s="60"/>
      <c r="SPB314" s="60"/>
      <c r="SPC314" s="60"/>
      <c r="SPD314" s="60"/>
      <c r="SPE314" s="60"/>
      <c r="SPF314" s="60"/>
      <c r="SPG314" s="60"/>
      <c r="SPH314" s="60"/>
      <c r="SPI314" s="60"/>
      <c r="SPJ314" s="60"/>
      <c r="SPK314" s="60"/>
      <c r="SPL314" s="60"/>
      <c r="SPM314" s="60"/>
      <c r="SPN314" s="60"/>
      <c r="SPO314" s="60"/>
      <c r="SPP314" s="60"/>
      <c r="SPQ314" s="60"/>
      <c r="SPR314" s="60"/>
      <c r="SPS314" s="60"/>
      <c r="SPT314" s="60"/>
      <c r="SPU314" s="60"/>
      <c r="SPV314" s="60"/>
      <c r="SPW314" s="60"/>
      <c r="SPX314" s="60"/>
      <c r="SPY314" s="60"/>
      <c r="SPZ314" s="60"/>
      <c r="SQA314" s="60"/>
      <c r="SQB314" s="60"/>
      <c r="SQC314" s="60"/>
      <c r="SQD314" s="60"/>
      <c r="SQE314" s="60"/>
      <c r="SQF314" s="60"/>
      <c r="SQG314" s="60"/>
      <c r="SQH314" s="60"/>
      <c r="SQI314" s="60"/>
      <c r="SQJ314" s="60"/>
      <c r="SQK314" s="60"/>
      <c r="SQL314" s="60"/>
      <c r="SQM314" s="60"/>
      <c r="SQN314" s="60"/>
      <c r="SQO314" s="60"/>
      <c r="SQP314" s="60"/>
      <c r="SQQ314" s="60"/>
      <c r="SQR314" s="60"/>
      <c r="SQS314" s="60"/>
      <c r="SQT314" s="60"/>
      <c r="SQU314" s="60"/>
      <c r="SQV314" s="60"/>
      <c r="SQW314" s="60"/>
      <c r="SQX314" s="60"/>
      <c r="SQY314" s="60"/>
      <c r="SQZ314" s="60"/>
      <c r="SRA314" s="60"/>
      <c r="SRB314" s="60"/>
      <c r="SRC314" s="60"/>
      <c r="SRD314" s="60"/>
      <c r="SRE314" s="60"/>
      <c r="SRF314" s="60"/>
      <c r="SRG314" s="60"/>
      <c r="SRH314" s="60"/>
      <c r="SRI314" s="60"/>
      <c r="SRJ314" s="60"/>
      <c r="SRK314" s="60"/>
      <c r="SRL314" s="60"/>
      <c r="SRM314" s="60"/>
      <c r="SRN314" s="60"/>
      <c r="SRO314" s="60"/>
      <c r="SRP314" s="60"/>
      <c r="SRQ314" s="60"/>
      <c r="SRR314" s="60"/>
      <c r="SRS314" s="60"/>
      <c r="SRT314" s="60"/>
      <c r="SRU314" s="60"/>
      <c r="SRV314" s="60"/>
      <c r="SRW314" s="60"/>
      <c r="SRX314" s="60"/>
      <c r="SRY314" s="60"/>
      <c r="SRZ314" s="60"/>
      <c r="SSA314" s="60"/>
      <c r="SSB314" s="60"/>
      <c r="SSC314" s="60"/>
      <c r="SSD314" s="60"/>
      <c r="SSE314" s="60"/>
      <c r="SSF314" s="60"/>
      <c r="SSG314" s="60"/>
      <c r="SSH314" s="60"/>
      <c r="SSI314" s="60"/>
      <c r="SSJ314" s="60"/>
      <c r="SSK314" s="60"/>
      <c r="SSL314" s="60"/>
      <c r="SSM314" s="60"/>
      <c r="SSN314" s="60"/>
      <c r="SSO314" s="60"/>
      <c r="SSP314" s="60"/>
      <c r="SSQ314" s="60"/>
      <c r="SSR314" s="60"/>
      <c r="SSS314" s="60"/>
      <c r="SST314" s="60"/>
      <c r="SSU314" s="60"/>
      <c r="SSV314" s="60"/>
      <c r="SSW314" s="60"/>
      <c r="SSX314" s="60"/>
      <c r="SSY314" s="60"/>
      <c r="SSZ314" s="60"/>
      <c r="STA314" s="60"/>
      <c r="STB314" s="60"/>
      <c r="STC314" s="60"/>
      <c r="STD314" s="60"/>
      <c r="STE314" s="60"/>
      <c r="STF314" s="60"/>
      <c r="STG314" s="60"/>
      <c r="STH314" s="60"/>
      <c r="STI314" s="60"/>
      <c r="STJ314" s="60"/>
      <c r="STK314" s="60"/>
      <c r="STL314" s="60"/>
      <c r="STM314" s="60"/>
      <c r="STN314" s="60"/>
      <c r="STO314" s="60"/>
      <c r="STP314" s="60"/>
      <c r="STQ314" s="60"/>
      <c r="STR314" s="60"/>
      <c r="STS314" s="60"/>
      <c r="STT314" s="60"/>
      <c r="STU314" s="60"/>
      <c r="STV314" s="60"/>
      <c r="STW314" s="60"/>
      <c r="STX314" s="60"/>
      <c r="STY314" s="60"/>
      <c r="STZ314" s="60"/>
      <c r="SUA314" s="60"/>
      <c r="SUB314" s="60"/>
      <c r="SUC314" s="60"/>
      <c r="SUD314" s="60"/>
      <c r="SUE314" s="60"/>
      <c r="SUF314" s="60"/>
      <c r="SUG314" s="60"/>
      <c r="SUH314" s="60"/>
      <c r="SUI314" s="60"/>
      <c r="SUJ314" s="60"/>
      <c r="SUK314" s="60"/>
      <c r="SUL314" s="60"/>
      <c r="SUM314" s="60"/>
      <c r="SUN314" s="60"/>
      <c r="SUO314" s="60"/>
      <c r="SUP314" s="60"/>
      <c r="SUQ314" s="60"/>
      <c r="SUR314" s="60"/>
      <c r="SUS314" s="60"/>
      <c r="SUT314" s="60"/>
      <c r="SUU314" s="60"/>
      <c r="SUV314" s="60"/>
      <c r="SUW314" s="60"/>
      <c r="SUX314" s="60"/>
      <c r="SUY314" s="60"/>
      <c r="SUZ314" s="60"/>
      <c r="SVA314" s="60"/>
      <c r="SVB314" s="60"/>
      <c r="SVC314" s="60"/>
      <c r="SVD314" s="60"/>
      <c r="SVE314" s="60"/>
      <c r="SVF314" s="60"/>
      <c r="SVG314" s="60"/>
      <c r="SVH314" s="60"/>
      <c r="SVI314" s="60"/>
      <c r="SVJ314" s="60"/>
      <c r="SVK314" s="60"/>
      <c r="SVL314" s="60"/>
      <c r="SVM314" s="60"/>
      <c r="SVN314" s="60"/>
      <c r="SVO314" s="60"/>
      <c r="SVP314" s="60"/>
      <c r="SVQ314" s="60"/>
      <c r="SVR314" s="60"/>
      <c r="SVS314" s="60"/>
      <c r="SVT314" s="60"/>
      <c r="SVU314" s="60"/>
      <c r="SVV314" s="60"/>
      <c r="SVW314" s="60"/>
      <c r="SVX314" s="60"/>
      <c r="SVY314" s="60"/>
      <c r="SVZ314" s="60"/>
      <c r="SWA314" s="60"/>
      <c r="SWB314" s="60"/>
      <c r="SWC314" s="60"/>
      <c r="SWD314" s="60"/>
      <c r="SWE314" s="60"/>
      <c r="SWF314" s="60"/>
      <c r="SWG314" s="60"/>
      <c r="SWH314" s="60"/>
      <c r="SWI314" s="60"/>
      <c r="SWJ314" s="60"/>
      <c r="SWK314" s="60"/>
      <c r="SWL314" s="60"/>
      <c r="SWM314" s="60"/>
      <c r="SWN314" s="60"/>
      <c r="SWO314" s="60"/>
      <c r="SWP314" s="60"/>
      <c r="SWQ314" s="60"/>
      <c r="SWR314" s="60"/>
      <c r="SWS314" s="60"/>
      <c r="SWT314" s="60"/>
      <c r="SWU314" s="60"/>
      <c r="SWV314" s="60"/>
      <c r="SWW314" s="60"/>
      <c r="SWX314" s="60"/>
      <c r="SWY314" s="60"/>
      <c r="SWZ314" s="60"/>
      <c r="SXA314" s="60"/>
      <c r="SXB314" s="60"/>
      <c r="SXC314" s="60"/>
      <c r="SXD314" s="60"/>
      <c r="SXE314" s="60"/>
      <c r="SXF314" s="60"/>
      <c r="SXG314" s="60"/>
      <c r="SXH314" s="60"/>
      <c r="SXI314" s="60"/>
      <c r="SXJ314" s="60"/>
      <c r="SXK314" s="60"/>
      <c r="SXL314" s="60"/>
      <c r="SXM314" s="60"/>
      <c r="SXN314" s="60"/>
      <c r="SXO314" s="60"/>
      <c r="SXP314" s="60"/>
      <c r="SXQ314" s="60"/>
      <c r="SXR314" s="60"/>
      <c r="SXS314" s="60"/>
      <c r="SXT314" s="60"/>
      <c r="SXU314" s="60"/>
      <c r="SXV314" s="60"/>
      <c r="SXW314" s="60"/>
      <c r="SXX314" s="60"/>
      <c r="SXY314" s="60"/>
      <c r="SXZ314" s="60"/>
      <c r="SYA314" s="60"/>
      <c r="SYB314" s="60"/>
      <c r="SYC314" s="60"/>
      <c r="SYD314" s="60"/>
      <c r="SYE314" s="60"/>
      <c r="SYF314" s="60"/>
      <c r="SYG314" s="60"/>
      <c r="SYH314" s="60"/>
      <c r="SYI314" s="60"/>
      <c r="SYJ314" s="60"/>
      <c r="SYK314" s="60"/>
      <c r="SYL314" s="60"/>
      <c r="SYM314" s="60"/>
      <c r="SYN314" s="60"/>
      <c r="SYO314" s="60"/>
      <c r="SYP314" s="60"/>
      <c r="SYQ314" s="60"/>
      <c r="SYR314" s="60"/>
      <c r="SYS314" s="60"/>
      <c r="SYT314" s="60"/>
      <c r="SYU314" s="60"/>
      <c r="SYV314" s="60"/>
      <c r="SYW314" s="60"/>
      <c r="SYX314" s="60"/>
      <c r="SYY314" s="60"/>
      <c r="SYZ314" s="60"/>
      <c r="SZA314" s="60"/>
      <c r="SZB314" s="60"/>
      <c r="SZC314" s="60"/>
      <c r="SZD314" s="60"/>
      <c r="SZE314" s="60"/>
      <c r="SZF314" s="60"/>
      <c r="SZG314" s="60"/>
      <c r="SZH314" s="60"/>
      <c r="SZI314" s="60"/>
      <c r="SZJ314" s="60"/>
      <c r="SZK314" s="60"/>
      <c r="SZL314" s="60"/>
      <c r="SZM314" s="60"/>
      <c r="SZN314" s="60"/>
      <c r="SZO314" s="60"/>
      <c r="SZP314" s="60"/>
      <c r="SZQ314" s="60"/>
      <c r="SZR314" s="60"/>
      <c r="SZS314" s="60"/>
      <c r="SZT314" s="60"/>
      <c r="SZU314" s="60"/>
      <c r="SZV314" s="60"/>
      <c r="SZW314" s="60"/>
      <c r="SZX314" s="60"/>
      <c r="SZY314" s="60"/>
      <c r="SZZ314" s="60"/>
      <c r="TAA314" s="60"/>
      <c r="TAB314" s="60"/>
      <c r="TAC314" s="60"/>
      <c r="TAD314" s="60"/>
      <c r="TAE314" s="60"/>
      <c r="TAF314" s="60"/>
      <c r="TAG314" s="60"/>
      <c r="TAH314" s="60"/>
      <c r="TAI314" s="60"/>
      <c r="TAJ314" s="60"/>
      <c r="TAK314" s="60"/>
      <c r="TAL314" s="60"/>
      <c r="TAM314" s="60"/>
      <c r="TAN314" s="60"/>
      <c r="TAO314" s="60"/>
      <c r="TAP314" s="60"/>
      <c r="TAQ314" s="60"/>
      <c r="TAR314" s="60"/>
      <c r="TAS314" s="60"/>
      <c r="TAT314" s="60"/>
      <c r="TAU314" s="60"/>
      <c r="TAV314" s="60"/>
      <c r="TAW314" s="60"/>
      <c r="TAX314" s="60"/>
      <c r="TAY314" s="60"/>
      <c r="TAZ314" s="60"/>
      <c r="TBA314" s="60"/>
      <c r="TBB314" s="60"/>
      <c r="TBC314" s="60"/>
      <c r="TBD314" s="60"/>
      <c r="TBE314" s="60"/>
      <c r="TBF314" s="60"/>
      <c r="TBG314" s="60"/>
      <c r="TBH314" s="60"/>
      <c r="TBI314" s="60"/>
      <c r="TBJ314" s="60"/>
      <c r="TBK314" s="60"/>
      <c r="TBL314" s="60"/>
      <c r="TBM314" s="60"/>
      <c r="TBN314" s="60"/>
      <c r="TBO314" s="60"/>
      <c r="TBP314" s="60"/>
      <c r="TBQ314" s="60"/>
      <c r="TBR314" s="60"/>
      <c r="TBS314" s="60"/>
      <c r="TBT314" s="60"/>
      <c r="TBU314" s="60"/>
      <c r="TBV314" s="60"/>
      <c r="TBW314" s="60"/>
      <c r="TBX314" s="60"/>
      <c r="TBY314" s="60"/>
      <c r="TBZ314" s="60"/>
      <c r="TCA314" s="60"/>
      <c r="TCB314" s="60"/>
      <c r="TCC314" s="60"/>
      <c r="TCD314" s="60"/>
      <c r="TCE314" s="60"/>
      <c r="TCF314" s="60"/>
      <c r="TCG314" s="60"/>
      <c r="TCH314" s="60"/>
      <c r="TCI314" s="60"/>
      <c r="TCJ314" s="60"/>
      <c r="TCK314" s="60"/>
      <c r="TCL314" s="60"/>
      <c r="TCM314" s="60"/>
      <c r="TCN314" s="60"/>
      <c r="TCO314" s="60"/>
      <c r="TCP314" s="60"/>
      <c r="TCQ314" s="60"/>
      <c r="TCR314" s="60"/>
      <c r="TCS314" s="60"/>
      <c r="TCT314" s="60"/>
      <c r="TCU314" s="60"/>
      <c r="TCV314" s="60"/>
      <c r="TCW314" s="60"/>
      <c r="TCX314" s="60"/>
      <c r="TCY314" s="60"/>
      <c r="TCZ314" s="60"/>
      <c r="TDA314" s="60"/>
      <c r="TDB314" s="60"/>
      <c r="TDC314" s="60"/>
      <c r="TDD314" s="60"/>
      <c r="TDE314" s="60"/>
      <c r="TDF314" s="60"/>
      <c r="TDG314" s="60"/>
      <c r="TDH314" s="60"/>
      <c r="TDI314" s="60"/>
      <c r="TDJ314" s="60"/>
      <c r="TDK314" s="60"/>
      <c r="TDL314" s="60"/>
      <c r="TDM314" s="60"/>
      <c r="TDN314" s="60"/>
      <c r="TDO314" s="60"/>
      <c r="TDP314" s="60"/>
      <c r="TDQ314" s="60"/>
      <c r="TDR314" s="60"/>
      <c r="TDS314" s="60"/>
      <c r="TDT314" s="60"/>
      <c r="TDU314" s="60"/>
      <c r="TDV314" s="60"/>
      <c r="TDW314" s="60"/>
      <c r="TDX314" s="60"/>
      <c r="TDY314" s="60"/>
      <c r="TDZ314" s="60"/>
      <c r="TEA314" s="60"/>
      <c r="TEB314" s="60"/>
      <c r="TEC314" s="60"/>
      <c r="TED314" s="60"/>
      <c r="TEE314" s="60"/>
      <c r="TEF314" s="60"/>
      <c r="TEG314" s="60"/>
      <c r="TEH314" s="60"/>
      <c r="TEI314" s="60"/>
      <c r="TEJ314" s="60"/>
      <c r="TEK314" s="60"/>
      <c r="TEL314" s="60"/>
      <c r="TEM314" s="60"/>
      <c r="TEN314" s="60"/>
      <c r="TEO314" s="60"/>
      <c r="TEP314" s="60"/>
      <c r="TEQ314" s="60"/>
      <c r="TER314" s="60"/>
      <c r="TES314" s="60"/>
      <c r="TET314" s="60"/>
      <c r="TEU314" s="60"/>
      <c r="TEV314" s="60"/>
      <c r="TEW314" s="60"/>
      <c r="TEX314" s="60"/>
      <c r="TEY314" s="60"/>
      <c r="TEZ314" s="60"/>
      <c r="TFA314" s="60"/>
      <c r="TFB314" s="60"/>
      <c r="TFC314" s="60"/>
      <c r="TFD314" s="60"/>
      <c r="TFE314" s="60"/>
      <c r="TFF314" s="60"/>
      <c r="TFG314" s="60"/>
      <c r="TFH314" s="60"/>
      <c r="TFI314" s="60"/>
      <c r="TFJ314" s="60"/>
      <c r="TFK314" s="60"/>
      <c r="TFL314" s="60"/>
      <c r="TFM314" s="60"/>
      <c r="TFN314" s="60"/>
      <c r="TFO314" s="60"/>
      <c r="TFP314" s="60"/>
      <c r="TFQ314" s="60"/>
      <c r="TFR314" s="60"/>
      <c r="TFS314" s="60"/>
      <c r="TFT314" s="60"/>
      <c r="TFU314" s="60"/>
      <c r="TFV314" s="60"/>
      <c r="TFW314" s="60"/>
      <c r="TFX314" s="60"/>
      <c r="TFY314" s="60"/>
      <c r="TFZ314" s="60"/>
      <c r="TGA314" s="60"/>
      <c r="TGB314" s="60"/>
      <c r="TGC314" s="60"/>
      <c r="TGD314" s="60"/>
      <c r="TGE314" s="60"/>
      <c r="TGF314" s="60"/>
      <c r="TGG314" s="60"/>
      <c r="TGH314" s="60"/>
      <c r="TGI314" s="60"/>
      <c r="TGJ314" s="60"/>
      <c r="TGK314" s="60"/>
      <c r="TGL314" s="60"/>
      <c r="TGM314" s="60"/>
      <c r="TGN314" s="60"/>
      <c r="TGO314" s="60"/>
      <c r="TGP314" s="60"/>
      <c r="TGQ314" s="60"/>
      <c r="TGR314" s="60"/>
      <c r="TGS314" s="60"/>
      <c r="TGT314" s="60"/>
      <c r="TGU314" s="60"/>
      <c r="TGV314" s="60"/>
      <c r="TGW314" s="60"/>
      <c r="TGX314" s="60"/>
      <c r="TGY314" s="60"/>
      <c r="TGZ314" s="60"/>
      <c r="THA314" s="60"/>
      <c r="THB314" s="60"/>
      <c r="THC314" s="60"/>
      <c r="THD314" s="60"/>
      <c r="THE314" s="60"/>
      <c r="THF314" s="60"/>
      <c r="THG314" s="60"/>
      <c r="THH314" s="60"/>
      <c r="THI314" s="60"/>
      <c r="THJ314" s="60"/>
      <c r="THK314" s="60"/>
      <c r="THL314" s="60"/>
      <c r="THM314" s="60"/>
      <c r="THN314" s="60"/>
      <c r="THO314" s="60"/>
      <c r="THP314" s="60"/>
      <c r="THQ314" s="60"/>
      <c r="THR314" s="60"/>
      <c r="THS314" s="60"/>
      <c r="THT314" s="60"/>
      <c r="THU314" s="60"/>
      <c r="THV314" s="60"/>
      <c r="THW314" s="60"/>
      <c r="THX314" s="60"/>
      <c r="THY314" s="60"/>
      <c r="THZ314" s="60"/>
      <c r="TIA314" s="60"/>
      <c r="TIB314" s="60"/>
      <c r="TIC314" s="60"/>
      <c r="TID314" s="60"/>
      <c r="TIE314" s="60"/>
      <c r="TIF314" s="60"/>
      <c r="TIG314" s="60"/>
      <c r="TIH314" s="60"/>
      <c r="TII314" s="60"/>
      <c r="TIJ314" s="60"/>
      <c r="TIK314" s="60"/>
      <c r="TIL314" s="60"/>
      <c r="TIM314" s="60"/>
      <c r="TIN314" s="60"/>
      <c r="TIO314" s="60"/>
      <c r="TIP314" s="60"/>
      <c r="TIQ314" s="60"/>
      <c r="TIR314" s="60"/>
      <c r="TIS314" s="60"/>
      <c r="TIT314" s="60"/>
      <c r="TIU314" s="60"/>
      <c r="TIV314" s="60"/>
      <c r="TIW314" s="60"/>
      <c r="TIX314" s="60"/>
      <c r="TIY314" s="60"/>
      <c r="TIZ314" s="60"/>
      <c r="TJA314" s="60"/>
      <c r="TJB314" s="60"/>
      <c r="TJC314" s="60"/>
      <c r="TJD314" s="60"/>
      <c r="TJE314" s="60"/>
      <c r="TJF314" s="60"/>
      <c r="TJG314" s="60"/>
      <c r="TJH314" s="60"/>
      <c r="TJI314" s="60"/>
      <c r="TJJ314" s="60"/>
      <c r="TJK314" s="60"/>
      <c r="TJL314" s="60"/>
      <c r="TJM314" s="60"/>
      <c r="TJN314" s="60"/>
      <c r="TJO314" s="60"/>
      <c r="TJP314" s="60"/>
      <c r="TJQ314" s="60"/>
      <c r="TJR314" s="60"/>
      <c r="TJS314" s="60"/>
      <c r="TJT314" s="60"/>
      <c r="TJU314" s="60"/>
      <c r="TJV314" s="60"/>
      <c r="TJW314" s="60"/>
      <c r="TJX314" s="60"/>
      <c r="TJY314" s="60"/>
      <c r="TJZ314" s="60"/>
      <c r="TKA314" s="60"/>
      <c r="TKB314" s="60"/>
      <c r="TKC314" s="60"/>
      <c r="TKD314" s="60"/>
      <c r="TKE314" s="60"/>
      <c r="TKF314" s="60"/>
      <c r="TKG314" s="60"/>
      <c r="TKH314" s="60"/>
      <c r="TKI314" s="60"/>
      <c r="TKJ314" s="60"/>
      <c r="TKK314" s="60"/>
      <c r="TKL314" s="60"/>
      <c r="TKM314" s="60"/>
      <c r="TKN314" s="60"/>
      <c r="TKO314" s="60"/>
      <c r="TKP314" s="60"/>
      <c r="TKQ314" s="60"/>
      <c r="TKR314" s="60"/>
      <c r="TKS314" s="60"/>
      <c r="TKT314" s="60"/>
      <c r="TKU314" s="60"/>
      <c r="TKV314" s="60"/>
      <c r="TKW314" s="60"/>
      <c r="TKX314" s="60"/>
      <c r="TKY314" s="60"/>
      <c r="TKZ314" s="60"/>
      <c r="TLA314" s="60"/>
      <c r="TLB314" s="60"/>
      <c r="TLC314" s="60"/>
      <c r="TLD314" s="60"/>
      <c r="TLE314" s="60"/>
      <c r="TLF314" s="60"/>
      <c r="TLG314" s="60"/>
      <c r="TLH314" s="60"/>
      <c r="TLI314" s="60"/>
      <c r="TLJ314" s="60"/>
      <c r="TLK314" s="60"/>
      <c r="TLL314" s="60"/>
      <c r="TLM314" s="60"/>
      <c r="TLN314" s="60"/>
      <c r="TLO314" s="60"/>
      <c r="TLP314" s="60"/>
      <c r="TLQ314" s="60"/>
      <c r="TLR314" s="60"/>
      <c r="TLS314" s="60"/>
      <c r="TLT314" s="60"/>
      <c r="TLU314" s="60"/>
      <c r="TLV314" s="60"/>
      <c r="TLW314" s="60"/>
      <c r="TLX314" s="60"/>
      <c r="TLY314" s="60"/>
      <c r="TLZ314" s="60"/>
      <c r="TMA314" s="60"/>
      <c r="TMB314" s="60"/>
      <c r="TMC314" s="60"/>
      <c r="TMD314" s="60"/>
      <c r="TME314" s="60"/>
      <c r="TMF314" s="60"/>
      <c r="TMG314" s="60"/>
      <c r="TMH314" s="60"/>
      <c r="TMI314" s="60"/>
      <c r="TMJ314" s="60"/>
      <c r="TMK314" s="60"/>
      <c r="TML314" s="60"/>
      <c r="TMM314" s="60"/>
      <c r="TMN314" s="60"/>
      <c r="TMO314" s="60"/>
      <c r="TMP314" s="60"/>
      <c r="TMQ314" s="60"/>
      <c r="TMR314" s="60"/>
      <c r="TMS314" s="60"/>
      <c r="TMT314" s="60"/>
      <c r="TMU314" s="60"/>
      <c r="TMV314" s="60"/>
      <c r="TMW314" s="60"/>
      <c r="TMX314" s="60"/>
      <c r="TMY314" s="60"/>
      <c r="TMZ314" s="60"/>
      <c r="TNA314" s="60"/>
      <c r="TNB314" s="60"/>
      <c r="TNC314" s="60"/>
      <c r="TND314" s="60"/>
      <c r="TNE314" s="60"/>
      <c r="TNF314" s="60"/>
      <c r="TNG314" s="60"/>
      <c r="TNH314" s="60"/>
      <c r="TNI314" s="60"/>
      <c r="TNJ314" s="60"/>
      <c r="TNK314" s="60"/>
      <c r="TNL314" s="60"/>
      <c r="TNM314" s="60"/>
      <c r="TNN314" s="60"/>
      <c r="TNO314" s="60"/>
      <c r="TNP314" s="60"/>
      <c r="TNQ314" s="60"/>
      <c r="TNR314" s="60"/>
      <c r="TNS314" s="60"/>
      <c r="TNT314" s="60"/>
      <c r="TNU314" s="60"/>
      <c r="TNV314" s="60"/>
      <c r="TNW314" s="60"/>
      <c r="TNX314" s="60"/>
      <c r="TNY314" s="60"/>
      <c r="TNZ314" s="60"/>
      <c r="TOA314" s="60"/>
      <c r="TOB314" s="60"/>
      <c r="TOC314" s="60"/>
      <c r="TOD314" s="60"/>
      <c r="TOE314" s="60"/>
      <c r="TOF314" s="60"/>
      <c r="TOG314" s="60"/>
      <c r="TOH314" s="60"/>
      <c r="TOI314" s="60"/>
      <c r="TOJ314" s="60"/>
      <c r="TOK314" s="60"/>
      <c r="TOL314" s="60"/>
      <c r="TOM314" s="60"/>
      <c r="TON314" s="60"/>
      <c r="TOO314" s="60"/>
      <c r="TOP314" s="60"/>
      <c r="TOQ314" s="60"/>
      <c r="TOR314" s="60"/>
      <c r="TOS314" s="60"/>
      <c r="TOT314" s="60"/>
      <c r="TOU314" s="60"/>
      <c r="TOV314" s="60"/>
      <c r="TOW314" s="60"/>
      <c r="TOX314" s="60"/>
      <c r="TOY314" s="60"/>
      <c r="TOZ314" s="60"/>
      <c r="TPA314" s="60"/>
      <c r="TPB314" s="60"/>
      <c r="TPC314" s="60"/>
      <c r="TPD314" s="60"/>
      <c r="TPE314" s="60"/>
      <c r="TPF314" s="60"/>
      <c r="TPG314" s="60"/>
      <c r="TPH314" s="60"/>
      <c r="TPI314" s="60"/>
      <c r="TPJ314" s="60"/>
      <c r="TPK314" s="60"/>
      <c r="TPL314" s="60"/>
      <c r="TPM314" s="60"/>
      <c r="TPN314" s="60"/>
      <c r="TPO314" s="60"/>
      <c r="TPP314" s="60"/>
      <c r="TPQ314" s="60"/>
      <c r="TPR314" s="60"/>
      <c r="TPS314" s="60"/>
      <c r="TPT314" s="60"/>
      <c r="TPU314" s="60"/>
      <c r="TPV314" s="60"/>
      <c r="TPW314" s="60"/>
      <c r="TPX314" s="60"/>
      <c r="TPY314" s="60"/>
      <c r="TPZ314" s="60"/>
      <c r="TQA314" s="60"/>
      <c r="TQB314" s="60"/>
      <c r="TQC314" s="60"/>
      <c r="TQD314" s="60"/>
      <c r="TQE314" s="60"/>
      <c r="TQF314" s="60"/>
      <c r="TQG314" s="60"/>
      <c r="TQH314" s="60"/>
      <c r="TQI314" s="60"/>
      <c r="TQJ314" s="60"/>
      <c r="TQK314" s="60"/>
      <c r="TQL314" s="60"/>
      <c r="TQM314" s="60"/>
      <c r="TQN314" s="60"/>
      <c r="TQO314" s="60"/>
      <c r="TQP314" s="60"/>
      <c r="TQQ314" s="60"/>
      <c r="TQR314" s="60"/>
      <c r="TQS314" s="60"/>
      <c r="TQT314" s="60"/>
      <c r="TQU314" s="60"/>
      <c r="TQV314" s="60"/>
      <c r="TQW314" s="60"/>
      <c r="TQX314" s="60"/>
      <c r="TQY314" s="60"/>
      <c r="TQZ314" s="60"/>
      <c r="TRA314" s="60"/>
      <c r="TRB314" s="60"/>
      <c r="TRC314" s="60"/>
      <c r="TRD314" s="60"/>
      <c r="TRE314" s="60"/>
      <c r="TRF314" s="60"/>
      <c r="TRG314" s="60"/>
      <c r="TRH314" s="60"/>
      <c r="TRI314" s="60"/>
      <c r="TRJ314" s="60"/>
      <c r="TRK314" s="60"/>
      <c r="TRL314" s="60"/>
      <c r="TRM314" s="60"/>
      <c r="TRN314" s="60"/>
      <c r="TRO314" s="60"/>
      <c r="TRP314" s="60"/>
      <c r="TRQ314" s="60"/>
      <c r="TRR314" s="60"/>
      <c r="TRS314" s="60"/>
      <c r="TRT314" s="60"/>
      <c r="TRU314" s="60"/>
      <c r="TRV314" s="60"/>
      <c r="TRW314" s="60"/>
      <c r="TRX314" s="60"/>
      <c r="TRY314" s="60"/>
      <c r="TRZ314" s="60"/>
      <c r="TSA314" s="60"/>
      <c r="TSB314" s="60"/>
      <c r="TSC314" s="60"/>
      <c r="TSD314" s="60"/>
      <c r="TSE314" s="60"/>
      <c r="TSF314" s="60"/>
      <c r="TSG314" s="60"/>
      <c r="TSH314" s="60"/>
      <c r="TSI314" s="60"/>
      <c r="TSJ314" s="60"/>
      <c r="TSK314" s="60"/>
      <c r="TSL314" s="60"/>
      <c r="TSM314" s="60"/>
      <c r="TSN314" s="60"/>
      <c r="TSO314" s="60"/>
      <c r="TSP314" s="60"/>
      <c r="TSQ314" s="60"/>
      <c r="TSR314" s="60"/>
      <c r="TSS314" s="60"/>
      <c r="TST314" s="60"/>
      <c r="TSU314" s="60"/>
      <c r="TSV314" s="60"/>
      <c r="TSW314" s="60"/>
      <c r="TSX314" s="60"/>
      <c r="TSY314" s="60"/>
      <c r="TSZ314" s="60"/>
      <c r="TTA314" s="60"/>
      <c r="TTB314" s="60"/>
      <c r="TTC314" s="60"/>
      <c r="TTD314" s="60"/>
      <c r="TTE314" s="60"/>
      <c r="TTF314" s="60"/>
      <c r="TTG314" s="60"/>
      <c r="TTH314" s="60"/>
      <c r="TTI314" s="60"/>
      <c r="TTJ314" s="60"/>
      <c r="TTK314" s="60"/>
      <c r="TTL314" s="60"/>
      <c r="TTM314" s="60"/>
      <c r="TTN314" s="60"/>
      <c r="TTO314" s="60"/>
      <c r="TTP314" s="60"/>
      <c r="TTQ314" s="60"/>
      <c r="TTR314" s="60"/>
      <c r="TTS314" s="60"/>
      <c r="TTT314" s="60"/>
      <c r="TTU314" s="60"/>
      <c r="TTV314" s="60"/>
      <c r="TTW314" s="60"/>
      <c r="TTX314" s="60"/>
      <c r="TTY314" s="60"/>
      <c r="TTZ314" s="60"/>
      <c r="TUA314" s="60"/>
      <c r="TUB314" s="60"/>
      <c r="TUC314" s="60"/>
      <c r="TUD314" s="60"/>
      <c r="TUE314" s="60"/>
      <c r="TUF314" s="60"/>
      <c r="TUG314" s="60"/>
      <c r="TUH314" s="60"/>
      <c r="TUI314" s="60"/>
      <c r="TUJ314" s="60"/>
      <c r="TUK314" s="60"/>
      <c r="TUL314" s="60"/>
      <c r="TUM314" s="60"/>
      <c r="TUN314" s="60"/>
      <c r="TUO314" s="60"/>
      <c r="TUP314" s="60"/>
      <c r="TUQ314" s="60"/>
      <c r="TUR314" s="60"/>
      <c r="TUS314" s="60"/>
      <c r="TUT314" s="60"/>
      <c r="TUU314" s="60"/>
      <c r="TUV314" s="60"/>
      <c r="TUW314" s="60"/>
      <c r="TUX314" s="60"/>
      <c r="TUY314" s="60"/>
      <c r="TUZ314" s="60"/>
      <c r="TVA314" s="60"/>
      <c r="TVB314" s="60"/>
      <c r="TVC314" s="60"/>
      <c r="TVD314" s="60"/>
      <c r="TVE314" s="60"/>
      <c r="TVF314" s="60"/>
      <c r="TVG314" s="60"/>
      <c r="TVH314" s="60"/>
      <c r="TVI314" s="60"/>
      <c r="TVJ314" s="60"/>
      <c r="TVK314" s="60"/>
      <c r="TVL314" s="60"/>
      <c r="TVM314" s="60"/>
      <c r="TVN314" s="60"/>
      <c r="TVO314" s="60"/>
      <c r="TVP314" s="60"/>
      <c r="TVQ314" s="60"/>
      <c r="TVR314" s="60"/>
      <c r="TVS314" s="60"/>
      <c r="TVT314" s="60"/>
      <c r="TVU314" s="60"/>
      <c r="TVV314" s="60"/>
      <c r="TVW314" s="60"/>
      <c r="TVX314" s="60"/>
      <c r="TVY314" s="60"/>
      <c r="TVZ314" s="60"/>
      <c r="TWA314" s="60"/>
      <c r="TWB314" s="60"/>
      <c r="TWC314" s="60"/>
      <c r="TWD314" s="60"/>
      <c r="TWE314" s="60"/>
      <c r="TWF314" s="60"/>
      <c r="TWG314" s="60"/>
      <c r="TWH314" s="60"/>
      <c r="TWI314" s="60"/>
      <c r="TWJ314" s="60"/>
      <c r="TWK314" s="60"/>
      <c r="TWL314" s="60"/>
      <c r="TWM314" s="60"/>
      <c r="TWN314" s="60"/>
      <c r="TWO314" s="60"/>
      <c r="TWP314" s="60"/>
      <c r="TWQ314" s="60"/>
      <c r="TWR314" s="60"/>
      <c r="TWS314" s="60"/>
      <c r="TWT314" s="60"/>
      <c r="TWU314" s="60"/>
      <c r="TWV314" s="60"/>
      <c r="TWW314" s="60"/>
      <c r="TWX314" s="60"/>
      <c r="TWY314" s="60"/>
      <c r="TWZ314" s="60"/>
      <c r="TXA314" s="60"/>
      <c r="TXB314" s="60"/>
      <c r="TXC314" s="60"/>
      <c r="TXD314" s="60"/>
      <c r="TXE314" s="60"/>
      <c r="TXF314" s="60"/>
      <c r="TXG314" s="60"/>
      <c r="TXH314" s="60"/>
      <c r="TXI314" s="60"/>
      <c r="TXJ314" s="60"/>
      <c r="TXK314" s="60"/>
      <c r="TXL314" s="60"/>
      <c r="TXM314" s="60"/>
      <c r="TXN314" s="60"/>
      <c r="TXO314" s="60"/>
      <c r="TXP314" s="60"/>
      <c r="TXQ314" s="60"/>
      <c r="TXR314" s="60"/>
      <c r="TXS314" s="60"/>
      <c r="TXT314" s="60"/>
      <c r="TXU314" s="60"/>
      <c r="TXV314" s="60"/>
      <c r="TXW314" s="60"/>
      <c r="TXX314" s="60"/>
      <c r="TXY314" s="60"/>
      <c r="TXZ314" s="60"/>
      <c r="TYA314" s="60"/>
      <c r="TYB314" s="60"/>
      <c r="TYC314" s="60"/>
      <c r="TYD314" s="60"/>
      <c r="TYE314" s="60"/>
      <c r="TYF314" s="60"/>
      <c r="TYG314" s="60"/>
      <c r="TYH314" s="60"/>
      <c r="TYI314" s="60"/>
      <c r="TYJ314" s="60"/>
      <c r="TYK314" s="60"/>
      <c r="TYL314" s="60"/>
      <c r="TYM314" s="60"/>
      <c r="TYN314" s="60"/>
      <c r="TYO314" s="60"/>
      <c r="TYP314" s="60"/>
      <c r="TYQ314" s="60"/>
      <c r="TYR314" s="60"/>
      <c r="TYS314" s="60"/>
      <c r="TYT314" s="60"/>
      <c r="TYU314" s="60"/>
      <c r="TYV314" s="60"/>
      <c r="TYW314" s="60"/>
      <c r="TYX314" s="60"/>
      <c r="TYY314" s="60"/>
      <c r="TYZ314" s="60"/>
      <c r="TZA314" s="60"/>
      <c r="TZB314" s="60"/>
      <c r="TZC314" s="60"/>
      <c r="TZD314" s="60"/>
      <c r="TZE314" s="60"/>
      <c r="TZF314" s="60"/>
      <c r="TZG314" s="60"/>
      <c r="TZH314" s="60"/>
      <c r="TZI314" s="60"/>
      <c r="TZJ314" s="60"/>
      <c r="TZK314" s="60"/>
      <c r="TZL314" s="60"/>
      <c r="TZM314" s="60"/>
      <c r="TZN314" s="60"/>
      <c r="TZO314" s="60"/>
      <c r="TZP314" s="60"/>
      <c r="TZQ314" s="60"/>
      <c r="TZR314" s="60"/>
      <c r="TZS314" s="60"/>
      <c r="TZT314" s="60"/>
      <c r="TZU314" s="60"/>
      <c r="TZV314" s="60"/>
      <c r="TZW314" s="60"/>
      <c r="TZX314" s="60"/>
      <c r="TZY314" s="60"/>
      <c r="TZZ314" s="60"/>
      <c r="UAA314" s="60"/>
      <c r="UAB314" s="60"/>
      <c r="UAC314" s="60"/>
      <c r="UAD314" s="60"/>
      <c r="UAE314" s="60"/>
      <c r="UAF314" s="60"/>
      <c r="UAG314" s="60"/>
      <c r="UAH314" s="60"/>
      <c r="UAI314" s="60"/>
      <c r="UAJ314" s="60"/>
      <c r="UAK314" s="60"/>
      <c r="UAL314" s="60"/>
      <c r="UAM314" s="60"/>
      <c r="UAN314" s="60"/>
      <c r="UAO314" s="60"/>
      <c r="UAP314" s="60"/>
      <c r="UAQ314" s="60"/>
      <c r="UAR314" s="60"/>
      <c r="UAS314" s="60"/>
      <c r="UAT314" s="60"/>
      <c r="UAU314" s="60"/>
      <c r="UAV314" s="60"/>
      <c r="UAW314" s="60"/>
      <c r="UAX314" s="60"/>
      <c r="UAY314" s="60"/>
      <c r="UAZ314" s="60"/>
      <c r="UBA314" s="60"/>
      <c r="UBB314" s="60"/>
      <c r="UBC314" s="60"/>
      <c r="UBD314" s="60"/>
      <c r="UBE314" s="60"/>
      <c r="UBF314" s="60"/>
      <c r="UBG314" s="60"/>
      <c r="UBH314" s="60"/>
      <c r="UBI314" s="60"/>
      <c r="UBJ314" s="60"/>
      <c r="UBK314" s="60"/>
      <c r="UBL314" s="60"/>
      <c r="UBM314" s="60"/>
      <c r="UBN314" s="60"/>
      <c r="UBO314" s="60"/>
      <c r="UBP314" s="60"/>
      <c r="UBQ314" s="60"/>
      <c r="UBR314" s="60"/>
      <c r="UBS314" s="60"/>
      <c r="UBT314" s="60"/>
      <c r="UBU314" s="60"/>
      <c r="UBV314" s="60"/>
      <c r="UBW314" s="60"/>
      <c r="UBX314" s="60"/>
      <c r="UBY314" s="60"/>
      <c r="UBZ314" s="60"/>
      <c r="UCA314" s="60"/>
      <c r="UCB314" s="60"/>
      <c r="UCC314" s="60"/>
      <c r="UCD314" s="60"/>
      <c r="UCE314" s="60"/>
      <c r="UCF314" s="60"/>
      <c r="UCG314" s="60"/>
      <c r="UCH314" s="60"/>
      <c r="UCI314" s="60"/>
      <c r="UCJ314" s="60"/>
      <c r="UCK314" s="60"/>
      <c r="UCL314" s="60"/>
      <c r="UCM314" s="60"/>
      <c r="UCN314" s="60"/>
      <c r="UCO314" s="60"/>
      <c r="UCP314" s="60"/>
      <c r="UCQ314" s="60"/>
      <c r="UCR314" s="60"/>
      <c r="UCS314" s="60"/>
      <c r="UCT314" s="60"/>
      <c r="UCU314" s="60"/>
      <c r="UCV314" s="60"/>
      <c r="UCW314" s="60"/>
      <c r="UCX314" s="60"/>
      <c r="UCY314" s="60"/>
      <c r="UCZ314" s="60"/>
      <c r="UDA314" s="60"/>
      <c r="UDB314" s="60"/>
      <c r="UDC314" s="60"/>
      <c r="UDD314" s="60"/>
      <c r="UDE314" s="60"/>
      <c r="UDF314" s="60"/>
      <c r="UDG314" s="60"/>
      <c r="UDH314" s="60"/>
      <c r="UDI314" s="60"/>
      <c r="UDJ314" s="60"/>
      <c r="UDK314" s="60"/>
      <c r="UDL314" s="60"/>
      <c r="UDM314" s="60"/>
      <c r="UDN314" s="60"/>
      <c r="UDO314" s="60"/>
      <c r="UDP314" s="60"/>
      <c r="UDQ314" s="60"/>
      <c r="UDR314" s="60"/>
      <c r="UDS314" s="60"/>
      <c r="UDT314" s="60"/>
      <c r="UDU314" s="60"/>
      <c r="UDV314" s="60"/>
      <c r="UDW314" s="60"/>
      <c r="UDX314" s="60"/>
      <c r="UDY314" s="60"/>
      <c r="UDZ314" s="60"/>
      <c r="UEA314" s="60"/>
      <c r="UEB314" s="60"/>
      <c r="UEC314" s="60"/>
      <c r="UED314" s="60"/>
      <c r="UEE314" s="60"/>
      <c r="UEF314" s="60"/>
      <c r="UEG314" s="60"/>
      <c r="UEH314" s="60"/>
      <c r="UEI314" s="60"/>
      <c r="UEJ314" s="60"/>
      <c r="UEK314" s="60"/>
      <c r="UEL314" s="60"/>
      <c r="UEM314" s="60"/>
      <c r="UEN314" s="60"/>
      <c r="UEO314" s="60"/>
      <c r="UEP314" s="60"/>
      <c r="UEQ314" s="60"/>
      <c r="UER314" s="60"/>
      <c r="UES314" s="60"/>
      <c r="UET314" s="60"/>
      <c r="UEU314" s="60"/>
      <c r="UEV314" s="60"/>
      <c r="UEW314" s="60"/>
      <c r="UEX314" s="60"/>
      <c r="UEY314" s="60"/>
      <c r="UEZ314" s="60"/>
      <c r="UFA314" s="60"/>
      <c r="UFB314" s="60"/>
      <c r="UFC314" s="60"/>
      <c r="UFD314" s="60"/>
      <c r="UFE314" s="60"/>
      <c r="UFF314" s="60"/>
      <c r="UFG314" s="60"/>
      <c r="UFH314" s="60"/>
      <c r="UFI314" s="60"/>
      <c r="UFJ314" s="60"/>
      <c r="UFK314" s="60"/>
      <c r="UFL314" s="60"/>
      <c r="UFM314" s="60"/>
      <c r="UFN314" s="60"/>
      <c r="UFO314" s="60"/>
      <c r="UFP314" s="60"/>
      <c r="UFQ314" s="60"/>
      <c r="UFR314" s="60"/>
      <c r="UFS314" s="60"/>
      <c r="UFT314" s="60"/>
      <c r="UFU314" s="60"/>
      <c r="UFV314" s="60"/>
      <c r="UFW314" s="60"/>
      <c r="UFX314" s="60"/>
      <c r="UFY314" s="60"/>
      <c r="UFZ314" s="60"/>
      <c r="UGA314" s="60"/>
      <c r="UGB314" s="60"/>
      <c r="UGC314" s="60"/>
      <c r="UGD314" s="60"/>
      <c r="UGE314" s="60"/>
      <c r="UGF314" s="60"/>
      <c r="UGG314" s="60"/>
      <c r="UGH314" s="60"/>
      <c r="UGI314" s="60"/>
      <c r="UGJ314" s="60"/>
      <c r="UGK314" s="60"/>
      <c r="UGL314" s="60"/>
      <c r="UGM314" s="60"/>
      <c r="UGN314" s="60"/>
      <c r="UGO314" s="60"/>
      <c r="UGP314" s="60"/>
      <c r="UGQ314" s="60"/>
      <c r="UGR314" s="60"/>
      <c r="UGS314" s="60"/>
      <c r="UGT314" s="60"/>
      <c r="UGU314" s="60"/>
      <c r="UGV314" s="60"/>
      <c r="UGW314" s="60"/>
      <c r="UGX314" s="60"/>
      <c r="UGY314" s="60"/>
      <c r="UGZ314" s="60"/>
      <c r="UHA314" s="60"/>
      <c r="UHB314" s="60"/>
      <c r="UHC314" s="60"/>
      <c r="UHD314" s="60"/>
      <c r="UHE314" s="60"/>
      <c r="UHF314" s="60"/>
      <c r="UHG314" s="60"/>
      <c r="UHH314" s="60"/>
      <c r="UHI314" s="60"/>
      <c r="UHJ314" s="60"/>
      <c r="UHK314" s="60"/>
      <c r="UHL314" s="60"/>
      <c r="UHM314" s="60"/>
      <c r="UHN314" s="60"/>
      <c r="UHO314" s="60"/>
      <c r="UHP314" s="60"/>
      <c r="UHQ314" s="60"/>
      <c r="UHR314" s="60"/>
      <c r="UHS314" s="60"/>
      <c r="UHT314" s="60"/>
      <c r="UHU314" s="60"/>
      <c r="UHV314" s="60"/>
      <c r="UHW314" s="60"/>
      <c r="UHX314" s="60"/>
      <c r="UHY314" s="60"/>
      <c r="UHZ314" s="60"/>
      <c r="UIA314" s="60"/>
      <c r="UIB314" s="60"/>
      <c r="UIC314" s="60"/>
      <c r="UID314" s="60"/>
      <c r="UIE314" s="60"/>
      <c r="UIF314" s="60"/>
      <c r="UIG314" s="60"/>
      <c r="UIH314" s="60"/>
      <c r="UII314" s="60"/>
      <c r="UIJ314" s="60"/>
      <c r="UIK314" s="60"/>
      <c r="UIL314" s="60"/>
      <c r="UIM314" s="60"/>
      <c r="UIN314" s="60"/>
      <c r="UIO314" s="60"/>
      <c r="UIP314" s="60"/>
      <c r="UIQ314" s="60"/>
      <c r="UIR314" s="60"/>
      <c r="UIS314" s="60"/>
      <c r="UIT314" s="60"/>
      <c r="UIU314" s="60"/>
      <c r="UIV314" s="60"/>
      <c r="UIW314" s="60"/>
      <c r="UIX314" s="60"/>
      <c r="UIY314" s="60"/>
      <c r="UIZ314" s="60"/>
      <c r="UJA314" s="60"/>
      <c r="UJB314" s="60"/>
      <c r="UJC314" s="60"/>
      <c r="UJD314" s="60"/>
      <c r="UJE314" s="60"/>
      <c r="UJF314" s="60"/>
      <c r="UJG314" s="60"/>
      <c r="UJH314" s="60"/>
      <c r="UJI314" s="60"/>
      <c r="UJJ314" s="60"/>
      <c r="UJK314" s="60"/>
      <c r="UJL314" s="60"/>
      <c r="UJM314" s="60"/>
      <c r="UJN314" s="60"/>
      <c r="UJO314" s="60"/>
      <c r="UJP314" s="60"/>
      <c r="UJQ314" s="60"/>
      <c r="UJR314" s="60"/>
      <c r="UJS314" s="60"/>
      <c r="UJT314" s="60"/>
      <c r="UJU314" s="60"/>
      <c r="UJV314" s="60"/>
      <c r="UJW314" s="60"/>
      <c r="UJX314" s="60"/>
      <c r="UJY314" s="60"/>
      <c r="UJZ314" s="60"/>
      <c r="UKA314" s="60"/>
      <c r="UKB314" s="60"/>
      <c r="UKC314" s="60"/>
      <c r="UKD314" s="60"/>
      <c r="UKE314" s="60"/>
      <c r="UKF314" s="60"/>
      <c r="UKG314" s="60"/>
      <c r="UKH314" s="60"/>
      <c r="UKI314" s="60"/>
      <c r="UKJ314" s="60"/>
      <c r="UKK314" s="60"/>
      <c r="UKL314" s="60"/>
      <c r="UKM314" s="60"/>
      <c r="UKN314" s="60"/>
      <c r="UKO314" s="60"/>
      <c r="UKP314" s="60"/>
      <c r="UKQ314" s="60"/>
      <c r="UKR314" s="60"/>
      <c r="UKS314" s="60"/>
      <c r="UKT314" s="60"/>
      <c r="UKU314" s="60"/>
      <c r="UKV314" s="60"/>
      <c r="UKW314" s="60"/>
      <c r="UKX314" s="60"/>
      <c r="UKY314" s="60"/>
      <c r="UKZ314" s="60"/>
      <c r="ULA314" s="60"/>
      <c r="ULB314" s="60"/>
      <c r="ULC314" s="60"/>
      <c r="ULD314" s="60"/>
      <c r="ULE314" s="60"/>
      <c r="ULF314" s="60"/>
      <c r="ULG314" s="60"/>
      <c r="ULH314" s="60"/>
      <c r="ULI314" s="60"/>
      <c r="ULJ314" s="60"/>
      <c r="ULK314" s="60"/>
      <c r="ULL314" s="60"/>
      <c r="ULM314" s="60"/>
      <c r="ULN314" s="60"/>
      <c r="ULO314" s="60"/>
      <c r="ULP314" s="60"/>
      <c r="ULQ314" s="60"/>
      <c r="ULR314" s="60"/>
      <c r="ULS314" s="60"/>
      <c r="ULT314" s="60"/>
      <c r="ULU314" s="60"/>
      <c r="ULV314" s="60"/>
      <c r="ULW314" s="60"/>
      <c r="ULX314" s="60"/>
      <c r="ULY314" s="60"/>
      <c r="ULZ314" s="60"/>
      <c r="UMA314" s="60"/>
      <c r="UMB314" s="60"/>
      <c r="UMC314" s="60"/>
      <c r="UMD314" s="60"/>
      <c r="UME314" s="60"/>
      <c r="UMF314" s="60"/>
      <c r="UMG314" s="60"/>
      <c r="UMH314" s="60"/>
      <c r="UMI314" s="60"/>
      <c r="UMJ314" s="60"/>
      <c r="UMK314" s="60"/>
      <c r="UML314" s="60"/>
      <c r="UMM314" s="60"/>
      <c r="UMN314" s="60"/>
      <c r="UMO314" s="60"/>
      <c r="UMP314" s="60"/>
      <c r="UMQ314" s="60"/>
      <c r="UMR314" s="60"/>
      <c r="UMS314" s="60"/>
      <c r="UMT314" s="60"/>
      <c r="UMU314" s="60"/>
      <c r="UMV314" s="60"/>
      <c r="UMW314" s="60"/>
      <c r="UMX314" s="60"/>
      <c r="UMY314" s="60"/>
      <c r="UMZ314" s="60"/>
      <c r="UNA314" s="60"/>
      <c r="UNB314" s="60"/>
      <c r="UNC314" s="60"/>
      <c r="UND314" s="60"/>
      <c r="UNE314" s="60"/>
      <c r="UNF314" s="60"/>
      <c r="UNG314" s="60"/>
      <c r="UNH314" s="60"/>
      <c r="UNI314" s="60"/>
      <c r="UNJ314" s="60"/>
      <c r="UNK314" s="60"/>
      <c r="UNL314" s="60"/>
      <c r="UNM314" s="60"/>
      <c r="UNN314" s="60"/>
      <c r="UNO314" s="60"/>
      <c r="UNP314" s="60"/>
      <c r="UNQ314" s="60"/>
      <c r="UNR314" s="60"/>
      <c r="UNS314" s="60"/>
      <c r="UNT314" s="60"/>
      <c r="UNU314" s="60"/>
      <c r="UNV314" s="60"/>
      <c r="UNW314" s="60"/>
      <c r="UNX314" s="60"/>
      <c r="UNY314" s="60"/>
      <c r="UNZ314" s="60"/>
      <c r="UOA314" s="60"/>
      <c r="UOB314" s="60"/>
      <c r="UOC314" s="60"/>
      <c r="UOD314" s="60"/>
      <c r="UOE314" s="60"/>
      <c r="UOF314" s="60"/>
      <c r="UOG314" s="60"/>
      <c r="UOH314" s="60"/>
      <c r="UOI314" s="60"/>
      <c r="UOJ314" s="60"/>
      <c r="UOK314" s="60"/>
      <c r="UOL314" s="60"/>
      <c r="UOM314" s="60"/>
      <c r="UON314" s="60"/>
      <c r="UOO314" s="60"/>
      <c r="UOP314" s="60"/>
      <c r="UOQ314" s="60"/>
      <c r="UOR314" s="60"/>
      <c r="UOS314" s="60"/>
      <c r="UOT314" s="60"/>
      <c r="UOU314" s="60"/>
      <c r="UOV314" s="60"/>
      <c r="UOW314" s="60"/>
      <c r="UOX314" s="60"/>
      <c r="UOY314" s="60"/>
      <c r="UOZ314" s="60"/>
      <c r="UPA314" s="60"/>
      <c r="UPB314" s="60"/>
      <c r="UPC314" s="60"/>
      <c r="UPD314" s="60"/>
      <c r="UPE314" s="60"/>
      <c r="UPF314" s="60"/>
      <c r="UPG314" s="60"/>
      <c r="UPH314" s="60"/>
      <c r="UPI314" s="60"/>
      <c r="UPJ314" s="60"/>
      <c r="UPK314" s="60"/>
      <c r="UPL314" s="60"/>
      <c r="UPM314" s="60"/>
      <c r="UPN314" s="60"/>
      <c r="UPO314" s="60"/>
      <c r="UPP314" s="60"/>
      <c r="UPQ314" s="60"/>
      <c r="UPR314" s="60"/>
      <c r="UPS314" s="60"/>
      <c r="UPT314" s="60"/>
      <c r="UPU314" s="60"/>
      <c r="UPV314" s="60"/>
      <c r="UPW314" s="60"/>
      <c r="UPX314" s="60"/>
      <c r="UPY314" s="60"/>
      <c r="UPZ314" s="60"/>
      <c r="UQA314" s="60"/>
      <c r="UQB314" s="60"/>
      <c r="UQC314" s="60"/>
      <c r="UQD314" s="60"/>
      <c r="UQE314" s="60"/>
      <c r="UQF314" s="60"/>
      <c r="UQG314" s="60"/>
      <c r="UQH314" s="60"/>
      <c r="UQI314" s="60"/>
      <c r="UQJ314" s="60"/>
      <c r="UQK314" s="60"/>
      <c r="UQL314" s="60"/>
      <c r="UQM314" s="60"/>
      <c r="UQN314" s="60"/>
      <c r="UQO314" s="60"/>
      <c r="UQP314" s="60"/>
      <c r="UQQ314" s="60"/>
      <c r="UQR314" s="60"/>
      <c r="UQS314" s="60"/>
      <c r="UQT314" s="60"/>
      <c r="UQU314" s="60"/>
      <c r="UQV314" s="60"/>
      <c r="UQW314" s="60"/>
      <c r="UQX314" s="60"/>
      <c r="UQY314" s="60"/>
      <c r="UQZ314" s="60"/>
      <c r="URA314" s="60"/>
      <c r="URB314" s="60"/>
      <c r="URC314" s="60"/>
      <c r="URD314" s="60"/>
      <c r="URE314" s="60"/>
      <c r="URF314" s="60"/>
      <c r="URG314" s="60"/>
      <c r="URH314" s="60"/>
      <c r="URI314" s="60"/>
      <c r="URJ314" s="60"/>
      <c r="URK314" s="60"/>
      <c r="URL314" s="60"/>
      <c r="URM314" s="60"/>
      <c r="URN314" s="60"/>
      <c r="URO314" s="60"/>
      <c r="URP314" s="60"/>
      <c r="URQ314" s="60"/>
      <c r="URR314" s="60"/>
      <c r="URS314" s="60"/>
      <c r="URT314" s="60"/>
      <c r="URU314" s="60"/>
      <c r="URV314" s="60"/>
      <c r="URW314" s="60"/>
      <c r="URX314" s="60"/>
      <c r="URY314" s="60"/>
      <c r="URZ314" s="60"/>
      <c r="USA314" s="60"/>
      <c r="USB314" s="60"/>
      <c r="USC314" s="60"/>
      <c r="USD314" s="60"/>
      <c r="USE314" s="60"/>
      <c r="USF314" s="60"/>
      <c r="USG314" s="60"/>
      <c r="USH314" s="60"/>
      <c r="USI314" s="60"/>
      <c r="USJ314" s="60"/>
      <c r="USK314" s="60"/>
      <c r="USL314" s="60"/>
      <c r="USM314" s="60"/>
      <c r="USN314" s="60"/>
      <c r="USO314" s="60"/>
      <c r="USP314" s="60"/>
      <c r="USQ314" s="60"/>
      <c r="USR314" s="60"/>
      <c r="USS314" s="60"/>
      <c r="UST314" s="60"/>
      <c r="USU314" s="60"/>
      <c r="USV314" s="60"/>
      <c r="USW314" s="60"/>
      <c r="USX314" s="60"/>
      <c r="USY314" s="60"/>
      <c r="USZ314" s="60"/>
      <c r="UTA314" s="60"/>
      <c r="UTB314" s="60"/>
      <c r="UTC314" s="60"/>
      <c r="UTD314" s="60"/>
      <c r="UTE314" s="60"/>
      <c r="UTF314" s="60"/>
      <c r="UTG314" s="60"/>
      <c r="UTH314" s="60"/>
      <c r="UTI314" s="60"/>
      <c r="UTJ314" s="60"/>
      <c r="UTK314" s="60"/>
      <c r="UTL314" s="60"/>
      <c r="UTM314" s="60"/>
      <c r="UTN314" s="60"/>
      <c r="UTO314" s="60"/>
      <c r="UTP314" s="60"/>
      <c r="UTQ314" s="60"/>
      <c r="UTR314" s="60"/>
      <c r="UTS314" s="60"/>
      <c r="UTT314" s="60"/>
      <c r="UTU314" s="60"/>
      <c r="UTV314" s="60"/>
      <c r="UTW314" s="60"/>
      <c r="UTX314" s="60"/>
      <c r="UTY314" s="60"/>
      <c r="UTZ314" s="60"/>
      <c r="UUA314" s="60"/>
      <c r="UUB314" s="60"/>
      <c r="UUC314" s="60"/>
      <c r="UUD314" s="60"/>
      <c r="UUE314" s="60"/>
      <c r="UUF314" s="60"/>
      <c r="UUG314" s="60"/>
      <c r="UUH314" s="60"/>
      <c r="UUI314" s="60"/>
      <c r="UUJ314" s="60"/>
      <c r="UUK314" s="60"/>
      <c r="UUL314" s="60"/>
      <c r="UUM314" s="60"/>
      <c r="UUN314" s="60"/>
      <c r="UUO314" s="60"/>
      <c r="UUP314" s="60"/>
      <c r="UUQ314" s="60"/>
      <c r="UUR314" s="60"/>
      <c r="UUS314" s="60"/>
      <c r="UUT314" s="60"/>
      <c r="UUU314" s="60"/>
      <c r="UUV314" s="60"/>
      <c r="UUW314" s="60"/>
      <c r="UUX314" s="60"/>
      <c r="UUY314" s="60"/>
      <c r="UUZ314" s="60"/>
      <c r="UVA314" s="60"/>
      <c r="UVB314" s="60"/>
      <c r="UVC314" s="60"/>
      <c r="UVD314" s="60"/>
      <c r="UVE314" s="60"/>
      <c r="UVF314" s="60"/>
      <c r="UVG314" s="60"/>
      <c r="UVH314" s="60"/>
      <c r="UVI314" s="60"/>
      <c r="UVJ314" s="60"/>
      <c r="UVK314" s="60"/>
      <c r="UVL314" s="60"/>
      <c r="UVM314" s="60"/>
      <c r="UVN314" s="60"/>
      <c r="UVO314" s="60"/>
      <c r="UVP314" s="60"/>
      <c r="UVQ314" s="60"/>
      <c r="UVR314" s="60"/>
      <c r="UVS314" s="60"/>
      <c r="UVT314" s="60"/>
      <c r="UVU314" s="60"/>
      <c r="UVV314" s="60"/>
      <c r="UVW314" s="60"/>
      <c r="UVX314" s="60"/>
      <c r="UVY314" s="60"/>
      <c r="UVZ314" s="60"/>
      <c r="UWA314" s="60"/>
      <c r="UWB314" s="60"/>
      <c r="UWC314" s="60"/>
      <c r="UWD314" s="60"/>
      <c r="UWE314" s="60"/>
      <c r="UWF314" s="60"/>
      <c r="UWG314" s="60"/>
      <c r="UWH314" s="60"/>
      <c r="UWI314" s="60"/>
      <c r="UWJ314" s="60"/>
      <c r="UWK314" s="60"/>
      <c r="UWL314" s="60"/>
      <c r="UWM314" s="60"/>
      <c r="UWN314" s="60"/>
      <c r="UWO314" s="60"/>
      <c r="UWP314" s="60"/>
      <c r="UWQ314" s="60"/>
      <c r="UWR314" s="60"/>
      <c r="UWS314" s="60"/>
      <c r="UWT314" s="60"/>
      <c r="UWU314" s="60"/>
      <c r="UWV314" s="60"/>
      <c r="UWW314" s="60"/>
      <c r="UWX314" s="60"/>
      <c r="UWY314" s="60"/>
      <c r="UWZ314" s="60"/>
      <c r="UXA314" s="60"/>
      <c r="UXB314" s="60"/>
      <c r="UXC314" s="60"/>
      <c r="UXD314" s="60"/>
      <c r="UXE314" s="60"/>
      <c r="UXF314" s="60"/>
      <c r="UXG314" s="60"/>
      <c r="UXH314" s="60"/>
      <c r="UXI314" s="60"/>
      <c r="UXJ314" s="60"/>
      <c r="UXK314" s="60"/>
      <c r="UXL314" s="60"/>
      <c r="UXM314" s="60"/>
      <c r="UXN314" s="60"/>
      <c r="UXO314" s="60"/>
      <c r="UXP314" s="60"/>
      <c r="UXQ314" s="60"/>
      <c r="UXR314" s="60"/>
      <c r="UXS314" s="60"/>
      <c r="UXT314" s="60"/>
      <c r="UXU314" s="60"/>
      <c r="UXV314" s="60"/>
      <c r="UXW314" s="60"/>
      <c r="UXX314" s="60"/>
      <c r="UXY314" s="60"/>
      <c r="UXZ314" s="60"/>
      <c r="UYA314" s="60"/>
      <c r="UYB314" s="60"/>
      <c r="UYC314" s="60"/>
      <c r="UYD314" s="60"/>
      <c r="UYE314" s="60"/>
      <c r="UYF314" s="60"/>
      <c r="UYG314" s="60"/>
      <c r="UYH314" s="60"/>
      <c r="UYI314" s="60"/>
      <c r="UYJ314" s="60"/>
      <c r="UYK314" s="60"/>
      <c r="UYL314" s="60"/>
      <c r="UYM314" s="60"/>
      <c r="UYN314" s="60"/>
      <c r="UYO314" s="60"/>
      <c r="UYP314" s="60"/>
      <c r="UYQ314" s="60"/>
      <c r="UYR314" s="60"/>
      <c r="UYS314" s="60"/>
      <c r="UYT314" s="60"/>
      <c r="UYU314" s="60"/>
      <c r="UYV314" s="60"/>
      <c r="UYW314" s="60"/>
      <c r="UYX314" s="60"/>
      <c r="UYY314" s="60"/>
      <c r="UYZ314" s="60"/>
      <c r="UZA314" s="60"/>
      <c r="UZB314" s="60"/>
      <c r="UZC314" s="60"/>
      <c r="UZD314" s="60"/>
      <c r="UZE314" s="60"/>
      <c r="UZF314" s="60"/>
      <c r="UZG314" s="60"/>
      <c r="UZH314" s="60"/>
      <c r="UZI314" s="60"/>
      <c r="UZJ314" s="60"/>
      <c r="UZK314" s="60"/>
      <c r="UZL314" s="60"/>
      <c r="UZM314" s="60"/>
      <c r="UZN314" s="60"/>
      <c r="UZO314" s="60"/>
      <c r="UZP314" s="60"/>
      <c r="UZQ314" s="60"/>
      <c r="UZR314" s="60"/>
      <c r="UZS314" s="60"/>
      <c r="UZT314" s="60"/>
      <c r="UZU314" s="60"/>
      <c r="UZV314" s="60"/>
      <c r="UZW314" s="60"/>
      <c r="UZX314" s="60"/>
      <c r="UZY314" s="60"/>
      <c r="UZZ314" s="60"/>
      <c r="VAA314" s="60"/>
      <c r="VAB314" s="60"/>
      <c r="VAC314" s="60"/>
      <c r="VAD314" s="60"/>
      <c r="VAE314" s="60"/>
      <c r="VAF314" s="60"/>
      <c r="VAG314" s="60"/>
      <c r="VAH314" s="60"/>
      <c r="VAI314" s="60"/>
      <c r="VAJ314" s="60"/>
      <c r="VAK314" s="60"/>
      <c r="VAL314" s="60"/>
      <c r="VAM314" s="60"/>
      <c r="VAN314" s="60"/>
      <c r="VAO314" s="60"/>
      <c r="VAP314" s="60"/>
      <c r="VAQ314" s="60"/>
      <c r="VAR314" s="60"/>
      <c r="VAS314" s="60"/>
      <c r="VAT314" s="60"/>
      <c r="VAU314" s="60"/>
      <c r="VAV314" s="60"/>
      <c r="VAW314" s="60"/>
      <c r="VAX314" s="60"/>
      <c r="VAY314" s="60"/>
      <c r="VAZ314" s="60"/>
      <c r="VBA314" s="60"/>
      <c r="VBB314" s="60"/>
      <c r="VBC314" s="60"/>
      <c r="VBD314" s="60"/>
      <c r="VBE314" s="60"/>
      <c r="VBF314" s="60"/>
      <c r="VBG314" s="60"/>
      <c r="VBH314" s="60"/>
      <c r="VBI314" s="60"/>
      <c r="VBJ314" s="60"/>
      <c r="VBK314" s="60"/>
      <c r="VBL314" s="60"/>
      <c r="VBM314" s="60"/>
      <c r="VBN314" s="60"/>
      <c r="VBO314" s="60"/>
      <c r="VBP314" s="60"/>
      <c r="VBQ314" s="60"/>
      <c r="VBR314" s="60"/>
      <c r="VBS314" s="60"/>
      <c r="VBT314" s="60"/>
      <c r="VBU314" s="60"/>
      <c r="VBV314" s="60"/>
      <c r="VBW314" s="60"/>
      <c r="VBX314" s="60"/>
      <c r="VBY314" s="60"/>
      <c r="VBZ314" s="60"/>
      <c r="VCA314" s="60"/>
      <c r="VCB314" s="60"/>
      <c r="VCC314" s="60"/>
      <c r="VCD314" s="60"/>
      <c r="VCE314" s="60"/>
      <c r="VCF314" s="60"/>
      <c r="VCG314" s="60"/>
      <c r="VCH314" s="60"/>
      <c r="VCI314" s="60"/>
      <c r="VCJ314" s="60"/>
      <c r="VCK314" s="60"/>
      <c r="VCL314" s="60"/>
      <c r="VCM314" s="60"/>
      <c r="VCN314" s="60"/>
      <c r="VCO314" s="60"/>
      <c r="VCP314" s="60"/>
      <c r="VCQ314" s="60"/>
      <c r="VCR314" s="60"/>
      <c r="VCS314" s="60"/>
      <c r="VCT314" s="60"/>
      <c r="VCU314" s="60"/>
      <c r="VCV314" s="60"/>
      <c r="VCW314" s="60"/>
      <c r="VCX314" s="60"/>
      <c r="VCY314" s="60"/>
      <c r="VCZ314" s="60"/>
      <c r="VDA314" s="60"/>
      <c r="VDB314" s="60"/>
      <c r="VDC314" s="60"/>
      <c r="VDD314" s="60"/>
      <c r="VDE314" s="60"/>
      <c r="VDF314" s="60"/>
      <c r="VDG314" s="60"/>
      <c r="VDH314" s="60"/>
      <c r="VDI314" s="60"/>
      <c r="VDJ314" s="60"/>
      <c r="VDK314" s="60"/>
      <c r="VDL314" s="60"/>
      <c r="VDM314" s="60"/>
      <c r="VDN314" s="60"/>
      <c r="VDO314" s="60"/>
      <c r="VDP314" s="60"/>
      <c r="VDQ314" s="60"/>
      <c r="VDR314" s="60"/>
      <c r="VDS314" s="60"/>
      <c r="VDT314" s="60"/>
      <c r="VDU314" s="60"/>
      <c r="VDV314" s="60"/>
      <c r="VDW314" s="60"/>
      <c r="VDX314" s="60"/>
      <c r="VDY314" s="60"/>
      <c r="VDZ314" s="60"/>
      <c r="VEA314" s="60"/>
      <c r="VEB314" s="60"/>
      <c r="VEC314" s="60"/>
      <c r="VED314" s="60"/>
      <c r="VEE314" s="60"/>
      <c r="VEF314" s="60"/>
      <c r="VEG314" s="60"/>
      <c r="VEH314" s="60"/>
      <c r="VEI314" s="60"/>
      <c r="VEJ314" s="60"/>
      <c r="VEK314" s="60"/>
      <c r="VEL314" s="60"/>
      <c r="VEM314" s="60"/>
      <c r="VEN314" s="60"/>
      <c r="VEO314" s="60"/>
      <c r="VEP314" s="60"/>
      <c r="VEQ314" s="60"/>
      <c r="VER314" s="60"/>
      <c r="VES314" s="60"/>
      <c r="VET314" s="60"/>
      <c r="VEU314" s="60"/>
      <c r="VEV314" s="60"/>
      <c r="VEW314" s="60"/>
      <c r="VEX314" s="60"/>
      <c r="VEY314" s="60"/>
      <c r="VEZ314" s="60"/>
      <c r="VFA314" s="60"/>
      <c r="VFB314" s="60"/>
      <c r="VFC314" s="60"/>
      <c r="VFD314" s="60"/>
      <c r="VFE314" s="60"/>
      <c r="VFF314" s="60"/>
      <c r="VFG314" s="60"/>
      <c r="VFH314" s="60"/>
      <c r="VFI314" s="60"/>
      <c r="VFJ314" s="60"/>
      <c r="VFK314" s="60"/>
      <c r="VFL314" s="60"/>
      <c r="VFM314" s="60"/>
      <c r="VFN314" s="60"/>
      <c r="VFO314" s="60"/>
      <c r="VFP314" s="60"/>
      <c r="VFQ314" s="60"/>
      <c r="VFR314" s="60"/>
      <c r="VFS314" s="60"/>
      <c r="VFT314" s="60"/>
      <c r="VFU314" s="60"/>
      <c r="VFV314" s="60"/>
      <c r="VFW314" s="60"/>
      <c r="VFX314" s="60"/>
      <c r="VFY314" s="60"/>
      <c r="VFZ314" s="60"/>
      <c r="VGA314" s="60"/>
      <c r="VGB314" s="60"/>
      <c r="VGC314" s="60"/>
      <c r="VGD314" s="60"/>
      <c r="VGE314" s="60"/>
      <c r="VGF314" s="60"/>
      <c r="VGG314" s="60"/>
      <c r="VGH314" s="60"/>
      <c r="VGI314" s="60"/>
      <c r="VGJ314" s="60"/>
      <c r="VGK314" s="60"/>
      <c r="VGL314" s="60"/>
      <c r="VGM314" s="60"/>
      <c r="VGN314" s="60"/>
      <c r="VGO314" s="60"/>
      <c r="VGP314" s="60"/>
      <c r="VGQ314" s="60"/>
      <c r="VGR314" s="60"/>
      <c r="VGS314" s="60"/>
      <c r="VGT314" s="60"/>
      <c r="VGU314" s="60"/>
      <c r="VGV314" s="60"/>
      <c r="VGW314" s="60"/>
      <c r="VGX314" s="60"/>
      <c r="VGY314" s="60"/>
      <c r="VGZ314" s="60"/>
      <c r="VHA314" s="60"/>
      <c r="VHB314" s="60"/>
      <c r="VHC314" s="60"/>
      <c r="VHD314" s="60"/>
      <c r="VHE314" s="60"/>
      <c r="VHF314" s="60"/>
      <c r="VHG314" s="60"/>
      <c r="VHH314" s="60"/>
      <c r="VHI314" s="60"/>
      <c r="VHJ314" s="60"/>
      <c r="VHK314" s="60"/>
      <c r="VHL314" s="60"/>
      <c r="VHM314" s="60"/>
      <c r="VHN314" s="60"/>
      <c r="VHO314" s="60"/>
      <c r="VHP314" s="60"/>
      <c r="VHQ314" s="60"/>
      <c r="VHR314" s="60"/>
      <c r="VHS314" s="60"/>
      <c r="VHT314" s="60"/>
      <c r="VHU314" s="60"/>
      <c r="VHV314" s="60"/>
      <c r="VHW314" s="60"/>
      <c r="VHX314" s="60"/>
      <c r="VHY314" s="60"/>
      <c r="VHZ314" s="60"/>
      <c r="VIA314" s="60"/>
      <c r="VIB314" s="60"/>
      <c r="VIC314" s="60"/>
      <c r="VID314" s="60"/>
      <c r="VIE314" s="60"/>
      <c r="VIF314" s="60"/>
      <c r="VIG314" s="60"/>
      <c r="VIH314" s="60"/>
      <c r="VII314" s="60"/>
      <c r="VIJ314" s="60"/>
      <c r="VIK314" s="60"/>
      <c r="VIL314" s="60"/>
      <c r="VIM314" s="60"/>
      <c r="VIN314" s="60"/>
      <c r="VIO314" s="60"/>
      <c r="VIP314" s="60"/>
      <c r="VIQ314" s="60"/>
      <c r="VIR314" s="60"/>
      <c r="VIS314" s="60"/>
      <c r="VIT314" s="60"/>
      <c r="VIU314" s="60"/>
      <c r="VIV314" s="60"/>
      <c r="VIW314" s="60"/>
      <c r="VIX314" s="60"/>
      <c r="VIY314" s="60"/>
      <c r="VIZ314" s="60"/>
      <c r="VJA314" s="60"/>
      <c r="VJB314" s="60"/>
      <c r="VJC314" s="60"/>
      <c r="VJD314" s="60"/>
      <c r="VJE314" s="60"/>
      <c r="VJF314" s="60"/>
      <c r="VJG314" s="60"/>
      <c r="VJH314" s="60"/>
      <c r="VJI314" s="60"/>
      <c r="VJJ314" s="60"/>
      <c r="VJK314" s="60"/>
      <c r="VJL314" s="60"/>
      <c r="VJM314" s="60"/>
      <c r="VJN314" s="60"/>
      <c r="VJO314" s="60"/>
      <c r="VJP314" s="60"/>
      <c r="VJQ314" s="60"/>
      <c r="VJR314" s="60"/>
      <c r="VJS314" s="60"/>
      <c r="VJT314" s="60"/>
      <c r="VJU314" s="60"/>
      <c r="VJV314" s="60"/>
      <c r="VJW314" s="60"/>
      <c r="VJX314" s="60"/>
      <c r="VJY314" s="60"/>
      <c r="VJZ314" s="60"/>
      <c r="VKA314" s="60"/>
      <c r="VKB314" s="60"/>
      <c r="VKC314" s="60"/>
      <c r="VKD314" s="60"/>
      <c r="VKE314" s="60"/>
      <c r="VKF314" s="60"/>
      <c r="VKG314" s="60"/>
      <c r="VKH314" s="60"/>
      <c r="VKI314" s="60"/>
      <c r="VKJ314" s="60"/>
      <c r="VKK314" s="60"/>
      <c r="VKL314" s="60"/>
      <c r="VKM314" s="60"/>
      <c r="VKN314" s="60"/>
      <c r="VKO314" s="60"/>
      <c r="VKP314" s="60"/>
      <c r="VKQ314" s="60"/>
      <c r="VKR314" s="60"/>
      <c r="VKS314" s="60"/>
      <c r="VKT314" s="60"/>
      <c r="VKU314" s="60"/>
      <c r="VKV314" s="60"/>
      <c r="VKW314" s="60"/>
      <c r="VKX314" s="60"/>
      <c r="VKY314" s="60"/>
      <c r="VKZ314" s="60"/>
      <c r="VLA314" s="60"/>
      <c r="VLB314" s="60"/>
      <c r="VLC314" s="60"/>
      <c r="VLD314" s="60"/>
      <c r="VLE314" s="60"/>
      <c r="VLF314" s="60"/>
      <c r="VLG314" s="60"/>
      <c r="VLH314" s="60"/>
      <c r="VLI314" s="60"/>
      <c r="VLJ314" s="60"/>
      <c r="VLK314" s="60"/>
      <c r="VLL314" s="60"/>
      <c r="VLM314" s="60"/>
      <c r="VLN314" s="60"/>
      <c r="VLO314" s="60"/>
      <c r="VLP314" s="60"/>
      <c r="VLQ314" s="60"/>
      <c r="VLR314" s="60"/>
      <c r="VLS314" s="60"/>
      <c r="VLT314" s="60"/>
      <c r="VLU314" s="60"/>
      <c r="VLV314" s="60"/>
      <c r="VLW314" s="60"/>
      <c r="VLX314" s="60"/>
      <c r="VLY314" s="60"/>
      <c r="VLZ314" s="60"/>
      <c r="VMA314" s="60"/>
      <c r="VMB314" s="60"/>
      <c r="VMC314" s="60"/>
      <c r="VMD314" s="60"/>
      <c r="VME314" s="60"/>
      <c r="VMF314" s="60"/>
      <c r="VMG314" s="60"/>
      <c r="VMH314" s="60"/>
      <c r="VMI314" s="60"/>
      <c r="VMJ314" s="60"/>
      <c r="VMK314" s="60"/>
      <c r="VML314" s="60"/>
      <c r="VMM314" s="60"/>
      <c r="VMN314" s="60"/>
      <c r="VMO314" s="60"/>
      <c r="VMP314" s="60"/>
      <c r="VMQ314" s="60"/>
      <c r="VMR314" s="60"/>
      <c r="VMS314" s="60"/>
      <c r="VMT314" s="60"/>
      <c r="VMU314" s="60"/>
      <c r="VMV314" s="60"/>
      <c r="VMW314" s="60"/>
      <c r="VMX314" s="60"/>
      <c r="VMY314" s="60"/>
      <c r="VMZ314" s="60"/>
      <c r="VNA314" s="60"/>
      <c r="VNB314" s="60"/>
      <c r="VNC314" s="60"/>
      <c r="VND314" s="60"/>
      <c r="VNE314" s="60"/>
      <c r="VNF314" s="60"/>
      <c r="VNG314" s="60"/>
      <c r="VNH314" s="60"/>
      <c r="VNI314" s="60"/>
      <c r="VNJ314" s="60"/>
      <c r="VNK314" s="60"/>
      <c r="VNL314" s="60"/>
      <c r="VNM314" s="60"/>
      <c r="VNN314" s="60"/>
      <c r="VNO314" s="60"/>
      <c r="VNP314" s="60"/>
      <c r="VNQ314" s="60"/>
      <c r="VNR314" s="60"/>
      <c r="VNS314" s="60"/>
      <c r="VNT314" s="60"/>
      <c r="VNU314" s="60"/>
      <c r="VNV314" s="60"/>
      <c r="VNW314" s="60"/>
      <c r="VNX314" s="60"/>
      <c r="VNY314" s="60"/>
      <c r="VNZ314" s="60"/>
      <c r="VOA314" s="60"/>
      <c r="VOB314" s="60"/>
      <c r="VOC314" s="60"/>
      <c r="VOD314" s="60"/>
      <c r="VOE314" s="60"/>
      <c r="VOF314" s="60"/>
      <c r="VOG314" s="60"/>
      <c r="VOH314" s="60"/>
      <c r="VOI314" s="60"/>
      <c r="VOJ314" s="60"/>
      <c r="VOK314" s="60"/>
      <c r="VOL314" s="60"/>
      <c r="VOM314" s="60"/>
      <c r="VON314" s="60"/>
      <c r="VOO314" s="60"/>
      <c r="VOP314" s="60"/>
      <c r="VOQ314" s="60"/>
      <c r="VOR314" s="60"/>
      <c r="VOS314" s="60"/>
      <c r="VOT314" s="60"/>
      <c r="VOU314" s="60"/>
      <c r="VOV314" s="60"/>
      <c r="VOW314" s="60"/>
      <c r="VOX314" s="60"/>
      <c r="VOY314" s="60"/>
      <c r="VOZ314" s="60"/>
      <c r="VPA314" s="60"/>
      <c r="VPB314" s="60"/>
      <c r="VPC314" s="60"/>
      <c r="VPD314" s="60"/>
      <c r="VPE314" s="60"/>
      <c r="VPF314" s="60"/>
      <c r="VPG314" s="60"/>
      <c r="VPH314" s="60"/>
      <c r="VPI314" s="60"/>
      <c r="VPJ314" s="60"/>
      <c r="VPK314" s="60"/>
      <c r="VPL314" s="60"/>
      <c r="VPM314" s="60"/>
      <c r="VPN314" s="60"/>
      <c r="VPO314" s="60"/>
      <c r="VPP314" s="60"/>
      <c r="VPQ314" s="60"/>
      <c r="VPR314" s="60"/>
      <c r="VPS314" s="60"/>
      <c r="VPT314" s="60"/>
      <c r="VPU314" s="60"/>
      <c r="VPV314" s="60"/>
      <c r="VPW314" s="60"/>
      <c r="VPX314" s="60"/>
      <c r="VPY314" s="60"/>
      <c r="VPZ314" s="60"/>
      <c r="VQA314" s="60"/>
      <c r="VQB314" s="60"/>
      <c r="VQC314" s="60"/>
      <c r="VQD314" s="60"/>
      <c r="VQE314" s="60"/>
      <c r="VQF314" s="60"/>
      <c r="VQG314" s="60"/>
      <c r="VQH314" s="60"/>
      <c r="VQI314" s="60"/>
      <c r="VQJ314" s="60"/>
      <c r="VQK314" s="60"/>
      <c r="VQL314" s="60"/>
      <c r="VQM314" s="60"/>
      <c r="VQN314" s="60"/>
      <c r="VQO314" s="60"/>
      <c r="VQP314" s="60"/>
      <c r="VQQ314" s="60"/>
      <c r="VQR314" s="60"/>
      <c r="VQS314" s="60"/>
      <c r="VQT314" s="60"/>
      <c r="VQU314" s="60"/>
      <c r="VQV314" s="60"/>
      <c r="VQW314" s="60"/>
      <c r="VQX314" s="60"/>
      <c r="VQY314" s="60"/>
      <c r="VQZ314" s="60"/>
      <c r="VRA314" s="60"/>
      <c r="VRB314" s="60"/>
      <c r="VRC314" s="60"/>
      <c r="VRD314" s="60"/>
      <c r="VRE314" s="60"/>
      <c r="VRF314" s="60"/>
      <c r="VRG314" s="60"/>
      <c r="VRH314" s="60"/>
      <c r="VRI314" s="60"/>
      <c r="VRJ314" s="60"/>
      <c r="VRK314" s="60"/>
      <c r="VRL314" s="60"/>
      <c r="VRM314" s="60"/>
      <c r="VRN314" s="60"/>
      <c r="VRO314" s="60"/>
      <c r="VRP314" s="60"/>
      <c r="VRQ314" s="60"/>
      <c r="VRR314" s="60"/>
      <c r="VRS314" s="60"/>
      <c r="VRT314" s="60"/>
      <c r="VRU314" s="60"/>
      <c r="VRV314" s="60"/>
      <c r="VRW314" s="60"/>
      <c r="VRX314" s="60"/>
      <c r="VRY314" s="60"/>
      <c r="VRZ314" s="60"/>
      <c r="VSA314" s="60"/>
      <c r="VSB314" s="60"/>
      <c r="VSC314" s="60"/>
      <c r="VSD314" s="60"/>
      <c r="VSE314" s="60"/>
      <c r="VSF314" s="60"/>
      <c r="VSG314" s="60"/>
      <c r="VSH314" s="60"/>
      <c r="VSI314" s="60"/>
      <c r="VSJ314" s="60"/>
      <c r="VSK314" s="60"/>
      <c r="VSL314" s="60"/>
      <c r="VSM314" s="60"/>
      <c r="VSN314" s="60"/>
      <c r="VSO314" s="60"/>
      <c r="VSP314" s="60"/>
      <c r="VSQ314" s="60"/>
      <c r="VSR314" s="60"/>
      <c r="VSS314" s="60"/>
      <c r="VST314" s="60"/>
      <c r="VSU314" s="60"/>
      <c r="VSV314" s="60"/>
      <c r="VSW314" s="60"/>
      <c r="VSX314" s="60"/>
      <c r="VSY314" s="60"/>
      <c r="VSZ314" s="60"/>
      <c r="VTA314" s="60"/>
      <c r="VTB314" s="60"/>
      <c r="VTC314" s="60"/>
      <c r="VTD314" s="60"/>
      <c r="VTE314" s="60"/>
      <c r="VTF314" s="60"/>
      <c r="VTG314" s="60"/>
      <c r="VTH314" s="60"/>
      <c r="VTI314" s="60"/>
      <c r="VTJ314" s="60"/>
      <c r="VTK314" s="60"/>
      <c r="VTL314" s="60"/>
      <c r="VTM314" s="60"/>
      <c r="VTN314" s="60"/>
      <c r="VTO314" s="60"/>
      <c r="VTP314" s="60"/>
      <c r="VTQ314" s="60"/>
      <c r="VTR314" s="60"/>
      <c r="VTS314" s="60"/>
      <c r="VTT314" s="60"/>
      <c r="VTU314" s="60"/>
      <c r="VTV314" s="60"/>
      <c r="VTW314" s="60"/>
      <c r="VTX314" s="60"/>
      <c r="VTY314" s="60"/>
      <c r="VTZ314" s="60"/>
      <c r="VUA314" s="60"/>
      <c r="VUB314" s="60"/>
      <c r="VUC314" s="60"/>
      <c r="VUD314" s="60"/>
      <c r="VUE314" s="60"/>
      <c r="VUF314" s="60"/>
      <c r="VUG314" s="60"/>
      <c r="VUH314" s="60"/>
      <c r="VUI314" s="60"/>
      <c r="VUJ314" s="60"/>
      <c r="VUK314" s="60"/>
      <c r="VUL314" s="60"/>
      <c r="VUM314" s="60"/>
      <c r="VUN314" s="60"/>
      <c r="VUO314" s="60"/>
      <c r="VUP314" s="60"/>
      <c r="VUQ314" s="60"/>
      <c r="VUR314" s="60"/>
      <c r="VUS314" s="60"/>
      <c r="VUT314" s="60"/>
      <c r="VUU314" s="60"/>
      <c r="VUV314" s="60"/>
      <c r="VUW314" s="60"/>
      <c r="VUX314" s="60"/>
      <c r="VUY314" s="60"/>
      <c r="VUZ314" s="60"/>
      <c r="VVA314" s="60"/>
      <c r="VVB314" s="60"/>
      <c r="VVC314" s="60"/>
      <c r="VVD314" s="60"/>
      <c r="VVE314" s="60"/>
      <c r="VVF314" s="60"/>
      <c r="VVG314" s="60"/>
      <c r="VVH314" s="60"/>
      <c r="VVI314" s="60"/>
      <c r="VVJ314" s="60"/>
      <c r="VVK314" s="60"/>
      <c r="VVL314" s="60"/>
      <c r="VVM314" s="60"/>
      <c r="VVN314" s="60"/>
      <c r="VVO314" s="60"/>
      <c r="VVP314" s="60"/>
      <c r="VVQ314" s="60"/>
      <c r="VVR314" s="60"/>
      <c r="VVS314" s="60"/>
      <c r="VVT314" s="60"/>
      <c r="VVU314" s="60"/>
      <c r="VVV314" s="60"/>
      <c r="VVW314" s="60"/>
      <c r="VVX314" s="60"/>
      <c r="VVY314" s="60"/>
      <c r="VVZ314" s="60"/>
      <c r="VWA314" s="60"/>
      <c r="VWB314" s="60"/>
      <c r="VWC314" s="60"/>
      <c r="VWD314" s="60"/>
      <c r="VWE314" s="60"/>
      <c r="VWF314" s="60"/>
      <c r="VWG314" s="60"/>
      <c r="VWH314" s="60"/>
      <c r="VWI314" s="60"/>
      <c r="VWJ314" s="60"/>
      <c r="VWK314" s="60"/>
      <c r="VWL314" s="60"/>
      <c r="VWM314" s="60"/>
      <c r="VWN314" s="60"/>
      <c r="VWO314" s="60"/>
      <c r="VWP314" s="60"/>
      <c r="VWQ314" s="60"/>
      <c r="VWR314" s="60"/>
      <c r="VWS314" s="60"/>
      <c r="VWT314" s="60"/>
      <c r="VWU314" s="60"/>
      <c r="VWV314" s="60"/>
      <c r="VWW314" s="60"/>
      <c r="VWX314" s="60"/>
      <c r="VWY314" s="60"/>
      <c r="VWZ314" s="60"/>
      <c r="VXA314" s="60"/>
      <c r="VXB314" s="60"/>
      <c r="VXC314" s="60"/>
      <c r="VXD314" s="60"/>
      <c r="VXE314" s="60"/>
      <c r="VXF314" s="60"/>
      <c r="VXG314" s="60"/>
      <c r="VXH314" s="60"/>
      <c r="VXI314" s="60"/>
      <c r="VXJ314" s="60"/>
      <c r="VXK314" s="60"/>
      <c r="VXL314" s="60"/>
      <c r="VXM314" s="60"/>
      <c r="VXN314" s="60"/>
      <c r="VXO314" s="60"/>
      <c r="VXP314" s="60"/>
      <c r="VXQ314" s="60"/>
      <c r="VXR314" s="60"/>
      <c r="VXS314" s="60"/>
      <c r="VXT314" s="60"/>
      <c r="VXU314" s="60"/>
      <c r="VXV314" s="60"/>
      <c r="VXW314" s="60"/>
      <c r="VXX314" s="60"/>
      <c r="VXY314" s="60"/>
      <c r="VXZ314" s="60"/>
      <c r="VYA314" s="60"/>
      <c r="VYB314" s="60"/>
      <c r="VYC314" s="60"/>
      <c r="VYD314" s="60"/>
      <c r="VYE314" s="60"/>
      <c r="VYF314" s="60"/>
      <c r="VYG314" s="60"/>
      <c r="VYH314" s="60"/>
      <c r="VYI314" s="60"/>
      <c r="VYJ314" s="60"/>
      <c r="VYK314" s="60"/>
      <c r="VYL314" s="60"/>
      <c r="VYM314" s="60"/>
      <c r="VYN314" s="60"/>
      <c r="VYO314" s="60"/>
      <c r="VYP314" s="60"/>
      <c r="VYQ314" s="60"/>
      <c r="VYR314" s="60"/>
      <c r="VYS314" s="60"/>
      <c r="VYT314" s="60"/>
      <c r="VYU314" s="60"/>
      <c r="VYV314" s="60"/>
      <c r="VYW314" s="60"/>
      <c r="VYX314" s="60"/>
      <c r="VYY314" s="60"/>
      <c r="VYZ314" s="60"/>
      <c r="VZA314" s="60"/>
      <c r="VZB314" s="60"/>
      <c r="VZC314" s="60"/>
      <c r="VZD314" s="60"/>
      <c r="VZE314" s="60"/>
      <c r="VZF314" s="60"/>
      <c r="VZG314" s="60"/>
      <c r="VZH314" s="60"/>
      <c r="VZI314" s="60"/>
      <c r="VZJ314" s="60"/>
      <c r="VZK314" s="60"/>
      <c r="VZL314" s="60"/>
      <c r="VZM314" s="60"/>
      <c r="VZN314" s="60"/>
      <c r="VZO314" s="60"/>
      <c r="VZP314" s="60"/>
      <c r="VZQ314" s="60"/>
      <c r="VZR314" s="60"/>
      <c r="VZS314" s="60"/>
      <c r="VZT314" s="60"/>
      <c r="VZU314" s="60"/>
      <c r="VZV314" s="60"/>
      <c r="VZW314" s="60"/>
      <c r="VZX314" s="60"/>
      <c r="VZY314" s="60"/>
      <c r="VZZ314" s="60"/>
      <c r="WAA314" s="60"/>
      <c r="WAB314" s="60"/>
      <c r="WAC314" s="60"/>
      <c r="WAD314" s="60"/>
      <c r="WAE314" s="60"/>
      <c r="WAF314" s="60"/>
      <c r="WAG314" s="60"/>
      <c r="WAH314" s="60"/>
      <c r="WAI314" s="60"/>
      <c r="WAJ314" s="60"/>
      <c r="WAK314" s="60"/>
      <c r="WAL314" s="60"/>
      <c r="WAM314" s="60"/>
      <c r="WAN314" s="60"/>
      <c r="WAO314" s="60"/>
      <c r="WAP314" s="60"/>
      <c r="WAQ314" s="60"/>
      <c r="WAR314" s="60"/>
      <c r="WAS314" s="60"/>
      <c r="WAT314" s="60"/>
      <c r="WAU314" s="60"/>
      <c r="WAV314" s="60"/>
      <c r="WAW314" s="60"/>
      <c r="WAX314" s="60"/>
      <c r="WAY314" s="60"/>
      <c r="WAZ314" s="60"/>
      <c r="WBA314" s="60"/>
      <c r="WBB314" s="60"/>
      <c r="WBC314" s="60"/>
      <c r="WBD314" s="60"/>
      <c r="WBE314" s="60"/>
      <c r="WBF314" s="60"/>
      <c r="WBG314" s="60"/>
      <c r="WBH314" s="60"/>
      <c r="WBI314" s="60"/>
      <c r="WBJ314" s="60"/>
      <c r="WBK314" s="60"/>
      <c r="WBL314" s="60"/>
      <c r="WBM314" s="60"/>
      <c r="WBN314" s="60"/>
      <c r="WBO314" s="60"/>
      <c r="WBP314" s="60"/>
      <c r="WBQ314" s="60"/>
      <c r="WBR314" s="60"/>
      <c r="WBS314" s="60"/>
      <c r="WBT314" s="60"/>
      <c r="WBU314" s="60"/>
      <c r="WBV314" s="60"/>
      <c r="WBW314" s="60"/>
      <c r="WBX314" s="60"/>
      <c r="WBY314" s="60"/>
      <c r="WBZ314" s="60"/>
      <c r="WCA314" s="60"/>
      <c r="WCB314" s="60"/>
      <c r="WCC314" s="60"/>
      <c r="WCD314" s="60"/>
      <c r="WCE314" s="60"/>
      <c r="WCF314" s="60"/>
      <c r="WCG314" s="60"/>
      <c r="WCH314" s="60"/>
      <c r="WCI314" s="60"/>
      <c r="WCJ314" s="60"/>
      <c r="WCK314" s="60"/>
      <c r="WCL314" s="60"/>
      <c r="WCM314" s="60"/>
      <c r="WCN314" s="60"/>
      <c r="WCO314" s="60"/>
      <c r="WCP314" s="60"/>
      <c r="WCQ314" s="60"/>
      <c r="WCR314" s="60"/>
      <c r="WCS314" s="60"/>
      <c r="WCT314" s="60"/>
      <c r="WCU314" s="60"/>
      <c r="WCV314" s="60"/>
      <c r="WCW314" s="60"/>
      <c r="WCX314" s="60"/>
      <c r="WCY314" s="60"/>
      <c r="WCZ314" s="60"/>
      <c r="WDA314" s="60"/>
      <c r="WDB314" s="60"/>
      <c r="WDC314" s="60"/>
      <c r="WDD314" s="60"/>
      <c r="WDE314" s="60"/>
      <c r="WDF314" s="60"/>
      <c r="WDG314" s="60"/>
      <c r="WDH314" s="60"/>
      <c r="WDI314" s="60"/>
      <c r="WDJ314" s="60"/>
      <c r="WDK314" s="60"/>
      <c r="WDL314" s="60"/>
      <c r="WDM314" s="60"/>
      <c r="WDN314" s="60"/>
      <c r="WDO314" s="60"/>
      <c r="WDP314" s="60"/>
      <c r="WDQ314" s="60"/>
      <c r="WDR314" s="60"/>
      <c r="WDS314" s="60"/>
      <c r="WDT314" s="60"/>
      <c r="WDU314" s="60"/>
      <c r="WDV314" s="60"/>
      <c r="WDW314" s="60"/>
      <c r="WDX314" s="60"/>
      <c r="WDY314" s="60"/>
      <c r="WDZ314" s="60"/>
      <c r="WEA314" s="60"/>
      <c r="WEB314" s="60"/>
      <c r="WEC314" s="60"/>
      <c r="WED314" s="60"/>
      <c r="WEE314" s="60"/>
      <c r="WEF314" s="60"/>
      <c r="WEG314" s="60"/>
      <c r="WEH314" s="60"/>
      <c r="WEI314" s="60"/>
      <c r="WEJ314" s="60"/>
      <c r="WEK314" s="60"/>
      <c r="WEL314" s="60"/>
      <c r="WEM314" s="60"/>
      <c r="WEN314" s="60"/>
      <c r="WEO314" s="60"/>
      <c r="WEP314" s="60"/>
      <c r="WEQ314" s="60"/>
      <c r="WER314" s="60"/>
      <c r="WES314" s="60"/>
      <c r="WET314" s="60"/>
      <c r="WEU314" s="60"/>
      <c r="WEV314" s="60"/>
      <c r="WEW314" s="60"/>
      <c r="WEX314" s="60"/>
      <c r="WEY314" s="60"/>
      <c r="WEZ314" s="60"/>
      <c r="WFA314" s="60"/>
      <c r="WFB314" s="60"/>
      <c r="WFC314" s="60"/>
      <c r="WFD314" s="60"/>
      <c r="WFE314" s="60"/>
      <c r="WFF314" s="60"/>
      <c r="WFG314" s="60"/>
      <c r="WFH314" s="60"/>
      <c r="WFI314" s="60"/>
      <c r="WFJ314" s="60"/>
      <c r="WFK314" s="60"/>
      <c r="WFL314" s="60"/>
      <c r="WFM314" s="60"/>
      <c r="WFN314" s="60"/>
      <c r="WFO314" s="60"/>
      <c r="WFP314" s="60"/>
      <c r="WFQ314" s="60"/>
      <c r="WFR314" s="60"/>
      <c r="WFS314" s="60"/>
      <c r="WFT314" s="60"/>
      <c r="WFU314" s="60"/>
      <c r="WFV314" s="60"/>
      <c r="WFW314" s="60"/>
      <c r="WFX314" s="60"/>
      <c r="WFY314" s="60"/>
      <c r="WFZ314" s="60"/>
      <c r="WGA314" s="60"/>
      <c r="WGB314" s="60"/>
      <c r="WGC314" s="60"/>
      <c r="WGD314" s="60"/>
      <c r="WGE314" s="60"/>
      <c r="WGF314" s="60"/>
      <c r="WGG314" s="60"/>
      <c r="WGH314" s="60"/>
      <c r="WGI314" s="60"/>
      <c r="WGJ314" s="60"/>
      <c r="WGK314" s="60"/>
      <c r="WGL314" s="60"/>
      <c r="WGM314" s="60"/>
      <c r="WGN314" s="60"/>
      <c r="WGO314" s="60"/>
      <c r="WGP314" s="60"/>
      <c r="WGQ314" s="60"/>
      <c r="WGR314" s="60"/>
      <c r="WGS314" s="60"/>
      <c r="WGT314" s="60"/>
      <c r="WGU314" s="60"/>
      <c r="WGV314" s="60"/>
      <c r="WGW314" s="60"/>
      <c r="WGX314" s="60"/>
      <c r="WGY314" s="60"/>
      <c r="WGZ314" s="60"/>
      <c r="WHA314" s="60"/>
      <c r="WHB314" s="60"/>
      <c r="WHC314" s="60"/>
      <c r="WHD314" s="60"/>
      <c r="WHE314" s="60"/>
      <c r="WHF314" s="60"/>
      <c r="WHG314" s="60"/>
      <c r="WHH314" s="60"/>
      <c r="WHI314" s="60"/>
      <c r="WHJ314" s="60"/>
      <c r="WHK314" s="60"/>
      <c r="WHL314" s="60"/>
      <c r="WHM314" s="60"/>
      <c r="WHN314" s="60"/>
      <c r="WHO314" s="60"/>
      <c r="WHP314" s="60"/>
      <c r="WHQ314" s="60"/>
      <c r="WHR314" s="60"/>
      <c r="WHS314" s="60"/>
      <c r="WHT314" s="60"/>
      <c r="WHU314" s="60"/>
      <c r="WHV314" s="60"/>
      <c r="WHW314" s="60"/>
      <c r="WHX314" s="60"/>
      <c r="WHY314" s="60"/>
      <c r="WHZ314" s="60"/>
      <c r="WIA314" s="60"/>
      <c r="WIB314" s="60"/>
      <c r="WIC314" s="60"/>
      <c r="WID314" s="60"/>
      <c r="WIE314" s="60"/>
      <c r="WIF314" s="60"/>
      <c r="WIG314" s="60"/>
      <c r="WIH314" s="60"/>
      <c r="WII314" s="60"/>
      <c r="WIJ314" s="60"/>
      <c r="WIK314" s="60"/>
      <c r="WIL314" s="60"/>
      <c r="WIM314" s="60"/>
      <c r="WIN314" s="60"/>
      <c r="WIO314" s="60"/>
      <c r="WIP314" s="60"/>
      <c r="WIQ314" s="60"/>
      <c r="WIR314" s="60"/>
      <c r="WIS314" s="60"/>
      <c r="WIT314" s="60"/>
      <c r="WIU314" s="60"/>
      <c r="WIV314" s="60"/>
      <c r="WIW314" s="60"/>
      <c r="WIX314" s="60"/>
      <c r="WIY314" s="60"/>
      <c r="WIZ314" s="60"/>
      <c r="WJA314" s="60"/>
      <c r="WJB314" s="60"/>
      <c r="WJC314" s="60"/>
      <c r="WJD314" s="60"/>
      <c r="WJE314" s="60"/>
      <c r="WJF314" s="60"/>
      <c r="WJG314" s="60"/>
      <c r="WJH314" s="60"/>
      <c r="WJI314" s="60"/>
      <c r="WJJ314" s="60"/>
      <c r="WJK314" s="60"/>
      <c r="WJL314" s="60"/>
      <c r="WJM314" s="60"/>
      <c r="WJN314" s="60"/>
      <c r="WJO314" s="60"/>
      <c r="WJP314" s="60"/>
      <c r="WJQ314" s="60"/>
      <c r="WJR314" s="60"/>
      <c r="WJS314" s="60"/>
      <c r="WJT314" s="60"/>
      <c r="WJU314" s="60"/>
      <c r="WJV314" s="60"/>
      <c r="WJW314" s="60"/>
      <c r="WJX314" s="60"/>
      <c r="WJY314" s="60"/>
      <c r="WJZ314" s="60"/>
      <c r="WKA314" s="60"/>
      <c r="WKB314" s="60"/>
      <c r="WKC314" s="60"/>
      <c r="WKD314" s="60"/>
      <c r="WKE314" s="60"/>
      <c r="WKF314" s="60"/>
      <c r="WKG314" s="60"/>
      <c r="WKH314" s="60"/>
      <c r="WKI314" s="60"/>
      <c r="WKJ314" s="60"/>
      <c r="WKK314" s="60"/>
      <c r="WKL314" s="60"/>
      <c r="WKM314" s="60"/>
      <c r="WKN314" s="60"/>
      <c r="WKO314" s="60"/>
      <c r="WKP314" s="60"/>
      <c r="WKQ314" s="60"/>
      <c r="WKR314" s="60"/>
      <c r="WKS314" s="60"/>
      <c r="WKT314" s="60"/>
      <c r="WKU314" s="60"/>
      <c r="WKV314" s="60"/>
      <c r="WKW314" s="60"/>
      <c r="WKX314" s="60"/>
      <c r="WKY314" s="60"/>
      <c r="WKZ314" s="60"/>
      <c r="WLA314" s="60"/>
      <c r="WLB314" s="60"/>
      <c r="WLC314" s="60"/>
      <c r="WLD314" s="60"/>
      <c r="WLE314" s="60"/>
      <c r="WLF314" s="60"/>
      <c r="WLG314" s="60"/>
      <c r="WLH314" s="60"/>
      <c r="WLI314" s="60"/>
      <c r="WLJ314" s="60"/>
      <c r="WLK314" s="60"/>
      <c r="WLL314" s="60"/>
      <c r="WLM314" s="60"/>
      <c r="WLN314" s="60"/>
      <c r="WLO314" s="60"/>
      <c r="WLP314" s="60"/>
      <c r="WLQ314" s="60"/>
      <c r="WLR314" s="60"/>
      <c r="WLS314" s="60"/>
      <c r="WLT314" s="60"/>
      <c r="WLU314" s="60"/>
      <c r="WLV314" s="60"/>
      <c r="WLW314" s="60"/>
      <c r="WLX314" s="60"/>
      <c r="WLY314" s="60"/>
      <c r="WLZ314" s="60"/>
      <c r="WMA314" s="60"/>
      <c r="WMB314" s="60"/>
      <c r="WMC314" s="60"/>
      <c r="WMD314" s="60"/>
      <c r="WME314" s="60"/>
      <c r="WMF314" s="60"/>
      <c r="WMG314" s="60"/>
      <c r="WMH314" s="60"/>
      <c r="WMI314" s="60"/>
      <c r="WMJ314" s="60"/>
      <c r="WMK314" s="60"/>
      <c r="WML314" s="60"/>
      <c r="WMM314" s="60"/>
      <c r="WMN314" s="60"/>
      <c r="WMO314" s="60"/>
      <c r="WMP314" s="60"/>
      <c r="WMQ314" s="60"/>
      <c r="WMR314" s="60"/>
      <c r="WMS314" s="60"/>
      <c r="WMT314" s="60"/>
      <c r="WMU314" s="60"/>
      <c r="WMV314" s="60"/>
      <c r="WMW314" s="60"/>
      <c r="WMX314" s="60"/>
      <c r="WMY314" s="60"/>
      <c r="WMZ314" s="60"/>
      <c r="WNA314" s="60"/>
      <c r="WNB314" s="60"/>
      <c r="WNC314" s="60"/>
      <c r="WND314" s="60"/>
      <c r="WNE314" s="60"/>
      <c r="WNF314" s="60"/>
      <c r="WNG314" s="60"/>
      <c r="WNH314" s="60"/>
      <c r="WNI314" s="60"/>
      <c r="WNJ314" s="60"/>
      <c r="WNK314" s="60"/>
      <c r="WNL314" s="60"/>
      <c r="WNM314" s="60"/>
      <c r="WNN314" s="60"/>
      <c r="WNO314" s="60"/>
      <c r="WNP314" s="60"/>
      <c r="WNQ314" s="60"/>
      <c r="WNR314" s="60"/>
      <c r="WNS314" s="60"/>
      <c r="WNT314" s="60"/>
      <c r="WNU314" s="60"/>
      <c r="WNV314" s="60"/>
      <c r="WNW314" s="60"/>
      <c r="WNX314" s="60"/>
      <c r="WNY314" s="60"/>
      <c r="WNZ314" s="60"/>
      <c r="WOA314" s="60"/>
      <c r="WOB314" s="60"/>
      <c r="WOC314" s="60"/>
      <c r="WOD314" s="60"/>
      <c r="WOE314" s="60"/>
      <c r="WOF314" s="60"/>
      <c r="WOG314" s="60"/>
      <c r="WOH314" s="60"/>
      <c r="WOI314" s="60"/>
      <c r="WOJ314" s="60"/>
      <c r="WOK314" s="60"/>
      <c r="WOL314" s="60"/>
      <c r="WOM314" s="60"/>
      <c r="WON314" s="60"/>
      <c r="WOO314" s="60"/>
      <c r="WOP314" s="60"/>
      <c r="WOQ314" s="60"/>
      <c r="WOR314" s="60"/>
      <c r="WOS314" s="60"/>
      <c r="WOT314" s="60"/>
      <c r="WOU314" s="60"/>
      <c r="WOV314" s="60"/>
      <c r="WOW314" s="60"/>
      <c r="WOX314" s="60"/>
      <c r="WOY314" s="60"/>
      <c r="WOZ314" s="60"/>
      <c r="WPA314" s="60"/>
      <c r="WPB314" s="60"/>
      <c r="WPC314" s="60"/>
      <c r="WPD314" s="60"/>
      <c r="WPE314" s="60"/>
      <c r="WPF314" s="60"/>
      <c r="WPG314" s="60"/>
      <c r="WPH314" s="60"/>
      <c r="WPI314" s="60"/>
      <c r="WPJ314" s="60"/>
      <c r="WPK314" s="60"/>
      <c r="WPL314" s="60"/>
      <c r="WPM314" s="60"/>
      <c r="WPN314" s="60"/>
      <c r="WPO314" s="60"/>
      <c r="WPP314" s="60"/>
      <c r="WPQ314" s="60"/>
      <c r="WPR314" s="60"/>
      <c r="WPS314" s="60"/>
      <c r="WPT314" s="60"/>
      <c r="WPU314" s="60"/>
      <c r="WPV314" s="60"/>
      <c r="WPW314" s="60"/>
      <c r="WPX314" s="60"/>
      <c r="WPY314" s="60"/>
      <c r="WPZ314" s="60"/>
      <c r="WQA314" s="60"/>
      <c r="WQB314" s="60"/>
      <c r="WQC314" s="60"/>
      <c r="WQD314" s="60"/>
      <c r="WQE314" s="60"/>
      <c r="WQF314" s="60"/>
      <c r="WQG314" s="60"/>
      <c r="WQH314" s="60"/>
      <c r="WQI314" s="60"/>
      <c r="WQJ314" s="60"/>
      <c r="WQK314" s="60"/>
      <c r="WQL314" s="60"/>
      <c r="WQM314" s="60"/>
      <c r="WQN314" s="60"/>
      <c r="WQO314" s="60"/>
      <c r="WQP314" s="60"/>
      <c r="WQQ314" s="60"/>
      <c r="WQR314" s="60"/>
      <c r="WQS314" s="60"/>
      <c r="WQT314" s="60"/>
      <c r="WQU314" s="60"/>
      <c r="WQV314" s="60"/>
      <c r="WQW314" s="60"/>
      <c r="WQX314" s="60"/>
      <c r="WQY314" s="60"/>
      <c r="WQZ314" s="60"/>
      <c r="WRA314" s="60"/>
      <c r="WRB314" s="60"/>
      <c r="WRC314" s="60"/>
      <c r="WRD314" s="60"/>
      <c r="WRE314" s="60"/>
      <c r="WRF314" s="60"/>
      <c r="WRG314" s="60"/>
      <c r="WRH314" s="60"/>
      <c r="WRI314" s="60"/>
      <c r="WRJ314" s="60"/>
      <c r="WRK314" s="60"/>
      <c r="WRL314" s="60"/>
      <c r="WRM314" s="60"/>
      <c r="WRN314" s="60"/>
      <c r="WRO314" s="60"/>
      <c r="WRP314" s="60"/>
      <c r="WRQ314" s="60"/>
      <c r="WRR314" s="60"/>
      <c r="WRS314" s="60"/>
      <c r="WRT314" s="60"/>
      <c r="WRU314" s="60"/>
      <c r="WRV314" s="60"/>
      <c r="WRW314" s="60"/>
      <c r="WRX314" s="60"/>
      <c r="WRY314" s="60"/>
      <c r="WRZ314" s="60"/>
      <c r="WSA314" s="60"/>
      <c r="WSB314" s="60"/>
      <c r="WSC314" s="60"/>
      <c r="WSD314" s="60"/>
      <c r="WSE314" s="60"/>
      <c r="WSF314" s="60"/>
      <c r="WSG314" s="60"/>
      <c r="WSH314" s="60"/>
      <c r="WSI314" s="60"/>
      <c r="WSJ314" s="60"/>
      <c r="WSK314" s="60"/>
      <c r="WSL314" s="60"/>
      <c r="WSM314" s="60"/>
      <c r="WSN314" s="60"/>
      <c r="WSO314" s="60"/>
      <c r="WSP314" s="60"/>
      <c r="WSQ314" s="60"/>
      <c r="WSR314" s="60"/>
      <c r="WSS314" s="60"/>
      <c r="WST314" s="60"/>
      <c r="WSU314" s="60"/>
      <c r="WSV314" s="60"/>
      <c r="WSW314" s="60"/>
      <c r="WSX314" s="60"/>
      <c r="WSY314" s="60"/>
      <c r="WSZ314" s="60"/>
      <c r="WTA314" s="60"/>
      <c r="WTB314" s="60"/>
      <c r="WTC314" s="60"/>
      <c r="WTD314" s="60"/>
      <c r="WTE314" s="60"/>
      <c r="WTF314" s="60"/>
      <c r="WTG314" s="60"/>
      <c r="WTH314" s="60"/>
      <c r="WTI314" s="60"/>
      <c r="WTJ314" s="60"/>
      <c r="WTK314" s="60"/>
      <c r="WTL314" s="60"/>
      <c r="WTM314" s="60"/>
      <c r="WTN314" s="60"/>
      <c r="WTO314" s="60"/>
      <c r="WTP314" s="60"/>
      <c r="WTQ314" s="60"/>
      <c r="WTR314" s="60"/>
      <c r="WTS314" s="60"/>
      <c r="WTT314" s="60"/>
      <c r="WTU314" s="60"/>
      <c r="WTV314" s="60"/>
      <c r="WTW314" s="60"/>
      <c r="WTX314" s="60"/>
      <c r="WTY314" s="60"/>
      <c r="WTZ314" s="60"/>
      <c r="WUA314" s="60"/>
      <c r="WUB314" s="60"/>
      <c r="WUC314" s="60"/>
      <c r="WUD314" s="60"/>
      <c r="WUE314" s="60"/>
      <c r="WUF314" s="60"/>
      <c r="WUG314" s="60"/>
      <c r="WUH314" s="60"/>
      <c r="WUI314" s="60"/>
      <c r="WUJ314" s="60"/>
      <c r="WUK314" s="60"/>
      <c r="WUL314" s="60"/>
      <c r="WUM314" s="60"/>
      <c r="WUN314" s="60"/>
      <c r="WUO314" s="60"/>
      <c r="WUP314" s="60"/>
      <c r="WUQ314" s="60"/>
      <c r="WUR314" s="60"/>
      <c r="WUS314" s="60"/>
      <c r="WUT314" s="60"/>
      <c r="WUU314" s="60"/>
      <c r="WUV314" s="60"/>
      <c r="WUW314" s="60"/>
      <c r="WUX314" s="60"/>
      <c r="WUY314" s="60"/>
      <c r="WUZ314" s="60"/>
      <c r="WVA314" s="60"/>
      <c r="WVB314" s="60"/>
      <c r="WVC314" s="60"/>
      <c r="WVD314" s="60"/>
      <c r="WVE314" s="60"/>
      <c r="WVF314" s="60"/>
      <c r="WVG314" s="60"/>
      <c r="WVH314" s="60"/>
      <c r="WVI314" s="60"/>
      <c r="WVJ314" s="60"/>
      <c r="WVK314" s="60"/>
      <c r="WVL314" s="60"/>
      <c r="WVM314" s="60"/>
      <c r="WVN314" s="60"/>
      <c r="WVO314" s="60"/>
      <c r="WVP314" s="60"/>
      <c r="WVQ314" s="60"/>
      <c r="WVR314" s="60"/>
      <c r="WVS314" s="60"/>
      <c r="WVT314" s="60"/>
      <c r="WVU314" s="60"/>
      <c r="WVV314" s="60"/>
      <c r="WVW314" s="60"/>
      <c r="WVX314" s="60"/>
      <c r="WVY314" s="60"/>
      <c r="WVZ314" s="60"/>
      <c r="WWA314" s="60"/>
      <c r="WWB314" s="60"/>
      <c r="WWC314" s="60"/>
      <c r="WWD314" s="60"/>
      <c r="WWE314" s="60"/>
      <c r="WWF314" s="60"/>
      <c r="WWG314" s="60"/>
      <c r="WWH314" s="60"/>
      <c r="WWI314" s="60"/>
      <c r="WWJ314" s="60"/>
      <c r="WWK314" s="60"/>
      <c r="WWL314" s="60"/>
      <c r="WWM314" s="60"/>
      <c r="WWN314" s="60"/>
      <c r="WWO314" s="60"/>
      <c r="WWP314" s="60"/>
      <c r="WWQ314" s="60"/>
      <c r="WWR314" s="60"/>
      <c r="WWS314" s="60"/>
      <c r="WWT314" s="60"/>
      <c r="WWU314" s="60"/>
      <c r="WWV314" s="60"/>
      <c r="WWW314" s="60"/>
      <c r="WWX314" s="60"/>
      <c r="WWY314" s="60"/>
      <c r="WWZ314" s="60"/>
      <c r="WXA314" s="60"/>
      <c r="WXB314" s="60"/>
      <c r="WXC314" s="60"/>
      <c r="WXD314" s="60"/>
      <c r="WXE314" s="60"/>
      <c r="WXF314" s="60"/>
      <c r="WXG314" s="60"/>
      <c r="WXH314" s="60"/>
      <c r="WXI314" s="60"/>
      <c r="WXJ314" s="60"/>
      <c r="WXK314" s="60"/>
      <c r="WXL314" s="60"/>
      <c r="WXM314" s="60"/>
      <c r="WXN314" s="60"/>
      <c r="WXO314" s="60"/>
      <c r="WXP314" s="60"/>
      <c r="WXQ314" s="60"/>
      <c r="WXR314" s="60"/>
      <c r="WXS314" s="60"/>
      <c r="WXT314" s="60"/>
      <c r="WXU314" s="60"/>
      <c r="WXV314" s="60"/>
      <c r="WXW314" s="60"/>
      <c r="WXX314" s="60"/>
      <c r="WXY314" s="60"/>
      <c r="WXZ314" s="60"/>
      <c r="WYA314" s="60"/>
      <c r="WYB314" s="60"/>
      <c r="WYC314" s="60"/>
      <c r="WYD314" s="60"/>
      <c r="WYE314" s="60"/>
      <c r="WYF314" s="60"/>
      <c r="WYG314" s="60"/>
      <c r="WYH314" s="60"/>
      <c r="WYI314" s="60"/>
      <c r="WYJ314" s="60"/>
      <c r="WYK314" s="60"/>
      <c r="WYL314" s="60"/>
      <c r="WYM314" s="60"/>
      <c r="WYN314" s="60"/>
      <c r="WYO314" s="60"/>
      <c r="WYP314" s="60"/>
      <c r="WYQ314" s="60"/>
      <c r="WYR314" s="60"/>
      <c r="WYS314" s="60"/>
      <c r="WYT314" s="60"/>
      <c r="WYU314" s="60"/>
      <c r="WYV314" s="60"/>
      <c r="WYW314" s="60"/>
      <c r="WYX314" s="60"/>
      <c r="WYY314" s="60"/>
      <c r="WYZ314" s="60"/>
      <c r="WZA314" s="60"/>
      <c r="WZB314" s="60"/>
      <c r="WZC314" s="60"/>
      <c r="WZD314" s="60"/>
      <c r="WZE314" s="60"/>
      <c r="WZF314" s="60"/>
      <c r="WZG314" s="60"/>
      <c r="WZH314" s="60"/>
      <c r="WZI314" s="60"/>
      <c r="WZJ314" s="60"/>
      <c r="WZK314" s="60"/>
      <c r="WZL314" s="60"/>
      <c r="WZM314" s="60"/>
      <c r="WZN314" s="60"/>
      <c r="WZO314" s="60"/>
      <c r="WZP314" s="60"/>
      <c r="WZQ314" s="60"/>
      <c r="WZR314" s="60"/>
      <c r="WZS314" s="60"/>
      <c r="WZT314" s="60"/>
      <c r="WZU314" s="60"/>
      <c r="WZV314" s="60"/>
      <c r="WZW314" s="60"/>
      <c r="WZX314" s="60"/>
      <c r="WZY314" s="60"/>
      <c r="WZZ314" s="60"/>
      <c r="XAA314" s="60"/>
      <c r="XAB314" s="60"/>
      <c r="XAC314" s="60"/>
      <c r="XAD314" s="60"/>
      <c r="XAE314" s="60"/>
      <c r="XAF314" s="60"/>
      <c r="XAG314" s="60"/>
      <c r="XAH314" s="60"/>
      <c r="XAI314" s="60"/>
      <c r="XAJ314" s="60"/>
      <c r="XAK314" s="60"/>
      <c r="XAL314" s="60"/>
      <c r="XAM314" s="60"/>
      <c r="XAN314" s="60"/>
      <c r="XAO314" s="60"/>
      <c r="XAP314" s="60"/>
      <c r="XAQ314" s="60"/>
      <c r="XAR314" s="60"/>
      <c r="XAS314" s="60"/>
      <c r="XAT314" s="60"/>
      <c r="XAU314" s="60"/>
      <c r="XAV314" s="60"/>
      <c r="XAW314" s="60"/>
      <c r="XAX314" s="60"/>
      <c r="XAY314" s="60"/>
      <c r="XAZ314" s="60"/>
      <c r="XBA314" s="60"/>
      <c r="XBB314" s="60"/>
      <c r="XBC314" s="60"/>
      <c r="XBD314" s="60"/>
      <c r="XBE314" s="60"/>
      <c r="XBF314" s="60"/>
      <c r="XBG314" s="60"/>
      <c r="XBH314" s="60"/>
      <c r="XBI314" s="60"/>
      <c r="XBJ314" s="60"/>
      <c r="XBK314" s="60"/>
      <c r="XBL314" s="60"/>
      <c r="XBM314" s="60"/>
      <c r="XBN314" s="60"/>
      <c r="XBO314" s="60"/>
      <c r="XBP314" s="60"/>
      <c r="XBQ314" s="60"/>
      <c r="XBR314" s="60"/>
      <c r="XBS314" s="60"/>
      <c r="XBT314" s="60"/>
      <c r="XBU314" s="60"/>
      <c r="XBV314" s="60"/>
      <c r="XBW314" s="60"/>
      <c r="XBX314" s="60"/>
      <c r="XBY314" s="60"/>
      <c r="XBZ314" s="60"/>
      <c r="XCA314" s="60"/>
      <c r="XCB314" s="60"/>
      <c r="XCC314" s="60"/>
      <c r="XCD314" s="60"/>
      <c r="XCE314" s="60"/>
      <c r="XCF314" s="60"/>
      <c r="XCG314" s="60"/>
      <c r="XCH314" s="60"/>
      <c r="XCI314" s="60"/>
      <c r="XCJ314" s="60"/>
      <c r="XCK314" s="60"/>
      <c r="XCL314" s="60"/>
      <c r="XCM314" s="60"/>
      <c r="XCN314" s="60"/>
      <c r="XCO314" s="60"/>
      <c r="XCP314" s="60"/>
      <c r="XCQ314" s="60"/>
      <c r="XCR314" s="60"/>
      <c r="XCS314" s="60"/>
      <c r="XCT314" s="60"/>
      <c r="XCU314" s="60"/>
      <c r="XCV314" s="60"/>
      <c r="XCW314" s="60"/>
      <c r="XCX314" s="60"/>
      <c r="XCY314" s="60"/>
      <c r="XCZ314" s="60"/>
      <c r="XDA314" s="60"/>
      <c r="XDB314" s="60"/>
      <c r="XDC314" s="60"/>
      <c r="XDD314" s="60"/>
      <c r="XDE314" s="60"/>
      <c r="XDF314" s="60"/>
      <c r="XDG314" s="60"/>
      <c r="XDH314" s="60"/>
      <c r="XDI314" s="60"/>
      <c r="XDJ314" s="60"/>
      <c r="XDK314" s="60"/>
      <c r="XDL314" s="60"/>
      <c r="XDM314" s="60"/>
      <c r="XDN314" s="60"/>
      <c r="XDO314" s="60"/>
      <c r="XDP314" s="60"/>
      <c r="XDQ314" s="60"/>
      <c r="XDR314" s="60"/>
      <c r="XDS314" s="60"/>
      <c r="XDT314" s="60"/>
      <c r="XDU314" s="60"/>
      <c r="XDV314" s="60"/>
      <c r="XDW314" s="60"/>
      <c r="XDX314" s="60"/>
      <c r="XDY314" s="60"/>
      <c r="XDZ314" s="60"/>
      <c r="XEA314" s="60"/>
      <c r="XEB314" s="60"/>
      <c r="XEC314" s="60"/>
      <c r="XED314" s="60"/>
      <c r="XEE314" s="60"/>
      <c r="XEF314" s="60"/>
      <c r="XEG314" s="60"/>
      <c r="XEH314" s="60"/>
      <c r="XEI314" s="60"/>
      <c r="XEJ314" s="60"/>
      <c r="XEK314" s="60"/>
      <c r="XEL314" s="60"/>
      <c r="XEM314" s="60"/>
      <c r="XEN314" s="60"/>
      <c r="XEO314" s="60"/>
      <c r="XEP314" s="60"/>
      <c r="XEQ314" s="60"/>
      <c r="XER314" s="60"/>
      <c r="XES314" s="60"/>
      <c r="XET314" s="60"/>
      <c r="XEU314" s="60"/>
      <c r="XEV314" s="60"/>
      <c r="XEW314" s="60"/>
      <c r="XEX314" s="60"/>
      <c r="XEY314" s="60"/>
      <c r="XEZ314" s="60"/>
      <c r="XFA314" s="60"/>
      <c r="XFB314" s="60"/>
      <c r="XFC314" s="60"/>
    </row>
    <row r="315" spans="1:16383" ht="15" x14ac:dyDescent="0.2">
      <c r="A315" s="122"/>
      <c r="B315" s="120"/>
      <c r="C315" s="415"/>
      <c r="D315" s="19"/>
      <c r="E315" s="19"/>
      <c r="F315" s="204"/>
      <c r="G315" s="416"/>
      <c r="H315" s="417"/>
      <c r="I315" s="120"/>
      <c r="J315" s="120"/>
      <c r="K315" s="120"/>
      <c r="L315" s="120"/>
      <c r="M315" s="120"/>
      <c r="N315" s="418"/>
      <c r="O315" s="120"/>
      <c r="P315" s="120"/>
      <c r="Q315" s="419"/>
      <c r="R315" s="120"/>
      <c r="S315" s="345"/>
      <c r="T315" s="42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c r="CB315" s="60"/>
      <c r="CC315" s="60"/>
      <c r="CD315" s="60"/>
      <c r="CE315" s="60"/>
      <c r="CF315" s="60"/>
      <c r="CG315" s="60"/>
      <c r="CH315" s="60"/>
      <c r="CI315" s="60"/>
      <c r="CJ315" s="60"/>
      <c r="CK315" s="60"/>
      <c r="CL315" s="60"/>
      <c r="CM315" s="60"/>
      <c r="CN315" s="60"/>
      <c r="CO315" s="60"/>
      <c r="CP315" s="60"/>
      <c r="CQ315" s="60"/>
      <c r="CR315" s="60"/>
      <c r="CS315" s="60"/>
      <c r="CT315" s="60"/>
      <c r="CU315" s="60"/>
      <c r="CV315" s="60"/>
      <c r="CW315" s="60"/>
      <c r="CX315" s="60"/>
      <c r="CY315" s="60"/>
      <c r="CZ315" s="60"/>
      <c r="DA315" s="60"/>
      <c r="DB315" s="60"/>
      <c r="DC315" s="60"/>
      <c r="DD315" s="60"/>
      <c r="DE315" s="60"/>
      <c r="DF315" s="60"/>
      <c r="DG315" s="60"/>
      <c r="DH315" s="60"/>
      <c r="DI315" s="60"/>
      <c r="DJ315" s="60"/>
      <c r="DK315" s="60"/>
      <c r="DL315" s="60"/>
      <c r="DM315" s="60"/>
      <c r="DN315" s="60"/>
      <c r="DO315" s="60"/>
      <c r="DP315" s="60"/>
      <c r="DQ315" s="60"/>
      <c r="DR315" s="60"/>
      <c r="DS315" s="60"/>
      <c r="DT315" s="60"/>
      <c r="DU315" s="60"/>
      <c r="DV315" s="60"/>
      <c r="DW315" s="60"/>
      <c r="DX315" s="60"/>
      <c r="DY315" s="60"/>
      <c r="DZ315" s="60"/>
      <c r="EA315" s="60"/>
      <c r="EB315" s="60"/>
      <c r="EC315" s="60"/>
      <c r="ED315" s="60"/>
      <c r="EE315" s="60"/>
      <c r="EF315" s="60"/>
      <c r="EG315" s="60"/>
      <c r="EH315" s="60"/>
      <c r="EI315" s="60"/>
      <c r="EJ315" s="60"/>
      <c r="EK315" s="60"/>
      <c r="EL315" s="60"/>
      <c r="EM315" s="60"/>
      <c r="EN315" s="60"/>
      <c r="EO315" s="60"/>
      <c r="EP315" s="60"/>
      <c r="EQ315" s="60"/>
      <c r="ER315" s="60"/>
      <c r="ES315" s="60"/>
      <c r="ET315" s="60"/>
      <c r="EU315" s="60"/>
      <c r="EV315" s="60"/>
      <c r="EW315" s="60"/>
      <c r="EX315" s="60"/>
      <c r="EY315" s="60"/>
      <c r="EZ315" s="60"/>
      <c r="FA315" s="60"/>
      <c r="FB315" s="60"/>
      <c r="FC315" s="60"/>
      <c r="FD315" s="60"/>
      <c r="FE315" s="60"/>
      <c r="FF315" s="60"/>
      <c r="FG315" s="60"/>
      <c r="FH315" s="60"/>
      <c r="FI315" s="60"/>
      <c r="FJ315" s="60"/>
      <c r="FK315" s="60"/>
      <c r="FL315" s="60"/>
      <c r="FM315" s="60"/>
      <c r="FN315" s="60"/>
      <c r="FO315" s="60"/>
      <c r="FP315" s="60"/>
      <c r="FQ315" s="60"/>
      <c r="FR315" s="60"/>
      <c r="FS315" s="60"/>
      <c r="FT315" s="60"/>
      <c r="FU315" s="60"/>
      <c r="FV315" s="60"/>
      <c r="FW315" s="60"/>
      <c r="FX315" s="60"/>
      <c r="FY315" s="60"/>
      <c r="FZ315" s="60"/>
      <c r="GA315" s="60"/>
      <c r="GB315" s="60"/>
      <c r="GC315" s="60"/>
      <c r="GD315" s="60"/>
      <c r="GE315" s="60"/>
      <c r="GF315" s="60"/>
      <c r="GG315" s="60"/>
      <c r="GH315" s="60"/>
      <c r="GI315" s="60"/>
      <c r="GJ315" s="60"/>
      <c r="GK315" s="60"/>
      <c r="GL315" s="60"/>
      <c r="GM315" s="60"/>
      <c r="GN315" s="60"/>
      <c r="GO315" s="60"/>
      <c r="GP315" s="60"/>
      <c r="GQ315" s="60"/>
      <c r="GR315" s="60"/>
      <c r="GS315" s="60"/>
      <c r="GT315" s="60"/>
      <c r="GU315" s="60"/>
      <c r="GV315" s="60"/>
      <c r="GW315" s="60"/>
      <c r="GX315" s="60"/>
      <c r="GY315" s="60"/>
      <c r="GZ315" s="60"/>
      <c r="HA315" s="60"/>
      <c r="HB315" s="60"/>
      <c r="HC315" s="60"/>
      <c r="HD315" s="60"/>
      <c r="HE315" s="60"/>
      <c r="HF315" s="60"/>
      <c r="HG315" s="60"/>
      <c r="HH315" s="60"/>
      <c r="HI315" s="60"/>
      <c r="HJ315" s="60"/>
      <c r="HK315" s="60"/>
      <c r="HL315" s="60"/>
      <c r="HM315" s="60"/>
      <c r="HN315" s="60"/>
      <c r="HO315" s="60"/>
      <c r="HP315" s="60"/>
      <c r="HQ315" s="60"/>
      <c r="HR315" s="60"/>
      <c r="HS315" s="60"/>
      <c r="HT315" s="60"/>
      <c r="HU315" s="60"/>
      <c r="HV315" s="60"/>
      <c r="HW315" s="60"/>
      <c r="HX315" s="60"/>
      <c r="HY315" s="60"/>
      <c r="HZ315" s="60"/>
      <c r="IA315" s="60"/>
      <c r="IB315" s="60"/>
      <c r="IC315" s="60"/>
      <c r="ID315" s="60"/>
      <c r="IE315" s="60"/>
      <c r="IF315" s="60"/>
      <c r="IG315" s="60"/>
      <c r="IH315" s="60"/>
      <c r="II315" s="60"/>
      <c r="IJ315" s="60"/>
      <c r="IK315" s="60"/>
      <c r="IL315" s="60"/>
      <c r="IM315" s="60"/>
      <c r="IN315" s="60"/>
      <c r="IO315" s="60"/>
      <c r="IP315" s="60"/>
      <c r="IQ315" s="60"/>
      <c r="IR315" s="60"/>
      <c r="IS315" s="60"/>
      <c r="IT315" s="60"/>
      <c r="IU315" s="60"/>
      <c r="IV315" s="60"/>
      <c r="IW315" s="60"/>
      <c r="IX315" s="60"/>
      <c r="IY315" s="60"/>
      <c r="IZ315" s="60"/>
      <c r="JA315" s="60"/>
      <c r="JB315" s="60"/>
      <c r="JC315" s="60"/>
      <c r="JD315" s="60"/>
      <c r="JE315" s="60"/>
      <c r="JF315" s="60"/>
      <c r="JG315" s="60"/>
      <c r="JH315" s="60"/>
      <c r="JI315" s="60"/>
      <c r="JJ315" s="60"/>
      <c r="JK315" s="60"/>
      <c r="JL315" s="60"/>
      <c r="JM315" s="60"/>
      <c r="JN315" s="60"/>
      <c r="JO315" s="60"/>
      <c r="JP315" s="60"/>
      <c r="JQ315" s="60"/>
      <c r="JR315" s="60"/>
      <c r="JS315" s="60"/>
      <c r="JT315" s="60"/>
      <c r="JU315" s="60"/>
      <c r="JV315" s="60"/>
      <c r="JW315" s="60"/>
      <c r="JX315" s="60"/>
      <c r="JY315" s="60"/>
      <c r="JZ315" s="60"/>
      <c r="KA315" s="60"/>
      <c r="KB315" s="60"/>
      <c r="KC315" s="60"/>
      <c r="KD315" s="60"/>
      <c r="KE315" s="60"/>
      <c r="KF315" s="60"/>
      <c r="KG315" s="60"/>
      <c r="KH315" s="60"/>
      <c r="KI315" s="60"/>
      <c r="KJ315" s="60"/>
      <c r="KK315" s="60"/>
      <c r="KL315" s="60"/>
      <c r="KM315" s="60"/>
      <c r="KN315" s="60"/>
      <c r="KO315" s="60"/>
      <c r="KP315" s="60"/>
      <c r="KQ315" s="60"/>
      <c r="KR315" s="60"/>
      <c r="KS315" s="60"/>
      <c r="KT315" s="60"/>
      <c r="KU315" s="60"/>
      <c r="KV315" s="60"/>
      <c r="KW315" s="60"/>
      <c r="KX315" s="60"/>
      <c r="KY315" s="60"/>
      <c r="KZ315" s="60"/>
      <c r="LA315" s="60"/>
      <c r="LB315" s="60"/>
      <c r="LC315" s="60"/>
      <c r="LD315" s="60"/>
      <c r="LE315" s="60"/>
      <c r="LF315" s="60"/>
      <c r="LG315" s="60"/>
      <c r="LH315" s="60"/>
      <c r="LI315" s="60"/>
      <c r="LJ315" s="60"/>
      <c r="LK315" s="60"/>
      <c r="LL315" s="60"/>
      <c r="LM315" s="60"/>
      <c r="LN315" s="60"/>
      <c r="LO315" s="60"/>
      <c r="LP315" s="60"/>
      <c r="LQ315" s="60"/>
      <c r="LR315" s="60"/>
      <c r="LS315" s="60"/>
      <c r="LT315" s="60"/>
      <c r="LU315" s="60"/>
      <c r="LV315" s="60"/>
      <c r="LW315" s="60"/>
      <c r="LX315" s="60"/>
      <c r="LY315" s="60"/>
      <c r="LZ315" s="60"/>
      <c r="MA315" s="60"/>
      <c r="MB315" s="60"/>
      <c r="MC315" s="60"/>
      <c r="MD315" s="60"/>
      <c r="ME315" s="60"/>
      <c r="MF315" s="60"/>
      <c r="MG315" s="60"/>
      <c r="MH315" s="60"/>
      <c r="MI315" s="60"/>
      <c r="MJ315" s="60"/>
      <c r="MK315" s="60"/>
      <c r="ML315" s="60"/>
      <c r="MM315" s="60"/>
      <c r="MN315" s="60"/>
      <c r="MO315" s="60"/>
      <c r="MP315" s="60"/>
      <c r="MQ315" s="60"/>
      <c r="MR315" s="60"/>
      <c r="MS315" s="60"/>
      <c r="MT315" s="60"/>
      <c r="MU315" s="60"/>
      <c r="MV315" s="60"/>
      <c r="MW315" s="60"/>
      <c r="MX315" s="60"/>
      <c r="MY315" s="60"/>
      <c r="MZ315" s="60"/>
      <c r="NA315" s="60"/>
      <c r="NB315" s="60"/>
      <c r="NC315" s="60"/>
      <c r="ND315" s="60"/>
      <c r="NE315" s="60"/>
      <c r="NF315" s="60"/>
      <c r="NG315" s="60"/>
      <c r="NH315" s="60"/>
      <c r="NI315" s="60"/>
      <c r="NJ315" s="60"/>
      <c r="NK315" s="60"/>
      <c r="NL315" s="60"/>
      <c r="NM315" s="60"/>
      <c r="NN315" s="60"/>
      <c r="NO315" s="60"/>
      <c r="NP315" s="60"/>
      <c r="NQ315" s="60"/>
      <c r="NR315" s="60"/>
      <c r="NS315" s="60"/>
      <c r="NT315" s="60"/>
      <c r="NU315" s="60"/>
      <c r="NV315" s="60"/>
      <c r="NW315" s="60"/>
      <c r="NX315" s="60"/>
      <c r="NY315" s="60"/>
      <c r="NZ315" s="60"/>
      <c r="OA315" s="60"/>
      <c r="OB315" s="60"/>
      <c r="OC315" s="60"/>
      <c r="OD315" s="60"/>
      <c r="OE315" s="60"/>
      <c r="OF315" s="60"/>
      <c r="OG315" s="60"/>
      <c r="OH315" s="60"/>
      <c r="OI315" s="60"/>
      <c r="OJ315" s="60"/>
      <c r="OK315" s="60"/>
      <c r="OL315" s="60"/>
      <c r="OM315" s="60"/>
      <c r="ON315" s="60"/>
      <c r="OO315" s="60"/>
      <c r="OP315" s="60"/>
      <c r="OQ315" s="60"/>
      <c r="OR315" s="60"/>
      <c r="OS315" s="60"/>
      <c r="OT315" s="60"/>
      <c r="OU315" s="60"/>
      <c r="OV315" s="60"/>
      <c r="OW315" s="60"/>
      <c r="OX315" s="60"/>
      <c r="OY315" s="60"/>
      <c r="OZ315" s="60"/>
      <c r="PA315" s="60"/>
      <c r="PB315" s="60"/>
      <c r="PC315" s="60"/>
      <c r="PD315" s="60"/>
      <c r="PE315" s="60"/>
      <c r="PF315" s="60"/>
      <c r="PG315" s="60"/>
      <c r="PH315" s="60"/>
      <c r="PI315" s="60"/>
      <c r="PJ315" s="60"/>
      <c r="PK315" s="60"/>
      <c r="PL315" s="60"/>
      <c r="PM315" s="60"/>
      <c r="PN315" s="60"/>
      <c r="PO315" s="60"/>
      <c r="PP315" s="60"/>
      <c r="PQ315" s="60"/>
      <c r="PR315" s="60"/>
      <c r="PS315" s="60"/>
      <c r="PT315" s="60"/>
      <c r="PU315" s="60"/>
      <c r="PV315" s="60"/>
      <c r="PW315" s="60"/>
      <c r="PX315" s="60"/>
      <c r="PY315" s="60"/>
      <c r="PZ315" s="60"/>
      <c r="QA315" s="60"/>
      <c r="QB315" s="60"/>
      <c r="QC315" s="60"/>
      <c r="QD315" s="60"/>
      <c r="QE315" s="60"/>
      <c r="QF315" s="60"/>
      <c r="QG315" s="60"/>
      <c r="QH315" s="60"/>
      <c r="QI315" s="60"/>
      <c r="QJ315" s="60"/>
      <c r="QK315" s="60"/>
      <c r="QL315" s="60"/>
      <c r="QM315" s="60"/>
      <c r="QN315" s="60"/>
      <c r="QO315" s="60"/>
      <c r="QP315" s="60"/>
      <c r="QQ315" s="60"/>
      <c r="QR315" s="60"/>
      <c r="QS315" s="60"/>
      <c r="QT315" s="60"/>
      <c r="QU315" s="60"/>
      <c r="QV315" s="60"/>
      <c r="QW315" s="60"/>
      <c r="QX315" s="60"/>
      <c r="QY315" s="60"/>
      <c r="QZ315" s="60"/>
      <c r="RA315" s="60"/>
      <c r="RB315" s="60"/>
      <c r="RC315" s="60"/>
      <c r="RD315" s="60"/>
      <c r="RE315" s="60"/>
      <c r="RF315" s="60"/>
      <c r="RG315" s="60"/>
      <c r="RH315" s="60"/>
      <c r="RI315" s="60"/>
      <c r="RJ315" s="60"/>
      <c r="RK315" s="60"/>
      <c r="RL315" s="60"/>
      <c r="RM315" s="60"/>
      <c r="RN315" s="60"/>
      <c r="RO315" s="60"/>
      <c r="RP315" s="60"/>
      <c r="RQ315" s="60"/>
      <c r="RR315" s="60"/>
      <c r="RS315" s="60"/>
      <c r="RT315" s="60"/>
      <c r="RU315" s="60"/>
      <c r="RV315" s="60"/>
      <c r="RW315" s="60"/>
      <c r="RX315" s="60"/>
      <c r="RY315" s="60"/>
      <c r="RZ315" s="60"/>
      <c r="SA315" s="60"/>
      <c r="SB315" s="60"/>
      <c r="SC315" s="60"/>
      <c r="SD315" s="60"/>
      <c r="SE315" s="60"/>
      <c r="SF315" s="60"/>
      <c r="SG315" s="60"/>
      <c r="SH315" s="60"/>
      <c r="SI315" s="60"/>
      <c r="SJ315" s="60"/>
      <c r="SK315" s="60"/>
      <c r="SL315" s="60"/>
      <c r="SM315" s="60"/>
      <c r="SN315" s="60"/>
      <c r="SO315" s="60"/>
      <c r="SP315" s="60"/>
      <c r="SQ315" s="60"/>
      <c r="SR315" s="60"/>
      <c r="SS315" s="60"/>
      <c r="ST315" s="60"/>
      <c r="SU315" s="60"/>
      <c r="SV315" s="60"/>
      <c r="SW315" s="60"/>
      <c r="SX315" s="60"/>
      <c r="SY315" s="60"/>
      <c r="SZ315" s="60"/>
      <c r="TA315" s="60"/>
      <c r="TB315" s="60"/>
      <c r="TC315" s="60"/>
      <c r="TD315" s="60"/>
      <c r="TE315" s="60"/>
      <c r="TF315" s="60"/>
      <c r="TG315" s="60"/>
      <c r="TH315" s="60"/>
      <c r="TI315" s="60"/>
      <c r="TJ315" s="60"/>
      <c r="TK315" s="60"/>
      <c r="TL315" s="60"/>
      <c r="TM315" s="60"/>
      <c r="TN315" s="60"/>
      <c r="TO315" s="60"/>
      <c r="TP315" s="60"/>
      <c r="TQ315" s="60"/>
      <c r="TR315" s="60"/>
      <c r="TS315" s="60"/>
      <c r="TT315" s="60"/>
      <c r="TU315" s="60"/>
      <c r="TV315" s="60"/>
      <c r="TW315" s="60"/>
      <c r="TX315" s="60"/>
      <c r="TY315" s="60"/>
      <c r="TZ315" s="60"/>
      <c r="UA315" s="60"/>
      <c r="UB315" s="60"/>
      <c r="UC315" s="60"/>
      <c r="UD315" s="60"/>
      <c r="UE315" s="60"/>
      <c r="UF315" s="60"/>
      <c r="UG315" s="60"/>
      <c r="UH315" s="60"/>
      <c r="UI315" s="60"/>
      <c r="UJ315" s="60"/>
      <c r="UK315" s="60"/>
      <c r="UL315" s="60"/>
      <c r="UM315" s="60"/>
      <c r="UN315" s="60"/>
      <c r="UO315" s="60"/>
      <c r="UP315" s="60"/>
      <c r="UQ315" s="60"/>
      <c r="UR315" s="60"/>
      <c r="US315" s="60"/>
      <c r="UT315" s="60"/>
      <c r="UU315" s="60"/>
      <c r="UV315" s="60"/>
      <c r="UW315" s="60"/>
      <c r="UX315" s="60"/>
      <c r="UY315" s="60"/>
      <c r="UZ315" s="60"/>
      <c r="VA315" s="60"/>
      <c r="VB315" s="60"/>
      <c r="VC315" s="60"/>
      <c r="VD315" s="60"/>
      <c r="VE315" s="60"/>
      <c r="VF315" s="60"/>
      <c r="VG315" s="60"/>
      <c r="VH315" s="60"/>
      <c r="VI315" s="60"/>
      <c r="VJ315" s="60"/>
      <c r="VK315" s="60"/>
      <c r="VL315" s="60"/>
      <c r="VM315" s="60"/>
      <c r="VN315" s="60"/>
      <c r="VO315" s="60"/>
      <c r="VP315" s="60"/>
      <c r="VQ315" s="60"/>
      <c r="VR315" s="60"/>
      <c r="VS315" s="60"/>
      <c r="VT315" s="60"/>
      <c r="VU315" s="60"/>
      <c r="VV315" s="60"/>
      <c r="VW315" s="60"/>
      <c r="VX315" s="60"/>
      <c r="VY315" s="60"/>
      <c r="VZ315" s="60"/>
      <c r="WA315" s="60"/>
      <c r="WB315" s="60"/>
      <c r="WC315" s="60"/>
      <c r="WD315" s="60"/>
      <c r="WE315" s="60"/>
      <c r="WF315" s="60"/>
      <c r="WG315" s="60"/>
      <c r="WH315" s="60"/>
      <c r="WI315" s="60"/>
      <c r="WJ315" s="60"/>
      <c r="WK315" s="60"/>
      <c r="WL315" s="60"/>
      <c r="WM315" s="60"/>
      <c r="WN315" s="60"/>
      <c r="WO315" s="60"/>
      <c r="WP315" s="60"/>
      <c r="WQ315" s="60"/>
      <c r="WR315" s="60"/>
      <c r="WS315" s="60"/>
      <c r="WT315" s="60"/>
      <c r="WU315" s="60"/>
      <c r="WV315" s="60"/>
      <c r="WW315" s="60"/>
      <c r="WX315" s="60"/>
      <c r="WY315" s="60"/>
      <c r="WZ315" s="60"/>
      <c r="XA315" s="60"/>
      <c r="XB315" s="60"/>
      <c r="XC315" s="60"/>
      <c r="XD315" s="60"/>
      <c r="XE315" s="60"/>
      <c r="XF315" s="60"/>
      <c r="XG315" s="60"/>
      <c r="XH315" s="60"/>
      <c r="XI315" s="60"/>
      <c r="XJ315" s="60"/>
      <c r="XK315" s="60"/>
      <c r="XL315" s="60"/>
      <c r="XM315" s="60"/>
      <c r="XN315" s="60"/>
      <c r="XO315" s="60"/>
      <c r="XP315" s="60"/>
      <c r="XQ315" s="60"/>
      <c r="XR315" s="60"/>
      <c r="XS315" s="60"/>
      <c r="XT315" s="60"/>
      <c r="XU315" s="60"/>
      <c r="XV315" s="60"/>
      <c r="XW315" s="60"/>
      <c r="XX315" s="60"/>
      <c r="XY315" s="60"/>
      <c r="XZ315" s="60"/>
      <c r="YA315" s="60"/>
      <c r="YB315" s="60"/>
      <c r="YC315" s="60"/>
      <c r="YD315" s="60"/>
      <c r="YE315" s="60"/>
      <c r="YF315" s="60"/>
      <c r="YG315" s="60"/>
      <c r="YH315" s="60"/>
      <c r="YI315" s="60"/>
      <c r="YJ315" s="60"/>
      <c r="YK315" s="60"/>
      <c r="YL315" s="60"/>
      <c r="YM315" s="60"/>
      <c r="YN315" s="60"/>
      <c r="YO315" s="60"/>
      <c r="YP315" s="60"/>
      <c r="YQ315" s="60"/>
      <c r="YR315" s="60"/>
      <c r="YS315" s="60"/>
      <c r="YT315" s="60"/>
      <c r="YU315" s="60"/>
      <c r="YV315" s="60"/>
      <c r="YW315" s="60"/>
      <c r="YX315" s="60"/>
      <c r="YY315" s="60"/>
      <c r="YZ315" s="60"/>
      <c r="ZA315" s="60"/>
      <c r="ZB315" s="60"/>
      <c r="ZC315" s="60"/>
      <c r="ZD315" s="60"/>
      <c r="ZE315" s="60"/>
      <c r="ZF315" s="60"/>
      <c r="ZG315" s="60"/>
      <c r="ZH315" s="60"/>
      <c r="ZI315" s="60"/>
      <c r="ZJ315" s="60"/>
      <c r="ZK315" s="60"/>
      <c r="ZL315" s="60"/>
      <c r="ZM315" s="60"/>
      <c r="ZN315" s="60"/>
      <c r="ZO315" s="60"/>
      <c r="ZP315" s="60"/>
      <c r="ZQ315" s="60"/>
      <c r="ZR315" s="60"/>
      <c r="ZS315" s="60"/>
      <c r="ZT315" s="60"/>
      <c r="ZU315" s="60"/>
      <c r="ZV315" s="60"/>
      <c r="ZW315" s="60"/>
      <c r="ZX315" s="60"/>
      <c r="ZY315" s="60"/>
      <c r="ZZ315" s="60"/>
      <c r="AAA315" s="60"/>
      <c r="AAB315" s="60"/>
      <c r="AAC315" s="60"/>
      <c r="AAD315" s="60"/>
      <c r="AAE315" s="60"/>
      <c r="AAF315" s="60"/>
      <c r="AAG315" s="60"/>
      <c r="AAH315" s="60"/>
      <c r="AAI315" s="60"/>
      <c r="AAJ315" s="60"/>
      <c r="AAK315" s="60"/>
      <c r="AAL315" s="60"/>
      <c r="AAM315" s="60"/>
      <c r="AAN315" s="60"/>
      <c r="AAO315" s="60"/>
      <c r="AAP315" s="60"/>
      <c r="AAQ315" s="60"/>
      <c r="AAR315" s="60"/>
      <c r="AAS315" s="60"/>
      <c r="AAT315" s="60"/>
      <c r="AAU315" s="60"/>
      <c r="AAV315" s="60"/>
      <c r="AAW315" s="60"/>
      <c r="AAX315" s="60"/>
      <c r="AAY315" s="60"/>
      <c r="AAZ315" s="60"/>
      <c r="ABA315" s="60"/>
      <c r="ABB315" s="60"/>
      <c r="ABC315" s="60"/>
      <c r="ABD315" s="60"/>
      <c r="ABE315" s="60"/>
      <c r="ABF315" s="60"/>
      <c r="ABG315" s="60"/>
      <c r="ABH315" s="60"/>
      <c r="ABI315" s="60"/>
      <c r="ABJ315" s="60"/>
      <c r="ABK315" s="60"/>
      <c r="ABL315" s="60"/>
      <c r="ABM315" s="60"/>
      <c r="ABN315" s="60"/>
      <c r="ABO315" s="60"/>
      <c r="ABP315" s="60"/>
      <c r="ABQ315" s="60"/>
      <c r="ABR315" s="60"/>
      <c r="ABS315" s="60"/>
      <c r="ABT315" s="60"/>
      <c r="ABU315" s="60"/>
      <c r="ABV315" s="60"/>
      <c r="ABW315" s="60"/>
      <c r="ABX315" s="60"/>
      <c r="ABY315" s="60"/>
      <c r="ABZ315" s="60"/>
      <c r="ACA315" s="60"/>
      <c r="ACB315" s="60"/>
      <c r="ACC315" s="60"/>
      <c r="ACD315" s="60"/>
      <c r="ACE315" s="60"/>
      <c r="ACF315" s="60"/>
      <c r="ACG315" s="60"/>
      <c r="ACH315" s="60"/>
      <c r="ACI315" s="60"/>
      <c r="ACJ315" s="60"/>
      <c r="ACK315" s="60"/>
      <c r="ACL315" s="60"/>
      <c r="ACM315" s="60"/>
      <c r="ACN315" s="60"/>
      <c r="ACO315" s="60"/>
      <c r="ACP315" s="60"/>
      <c r="ACQ315" s="60"/>
      <c r="ACR315" s="60"/>
      <c r="ACS315" s="60"/>
      <c r="ACT315" s="60"/>
      <c r="ACU315" s="60"/>
      <c r="ACV315" s="60"/>
      <c r="ACW315" s="60"/>
      <c r="ACX315" s="60"/>
      <c r="ACY315" s="60"/>
      <c r="ACZ315" s="60"/>
      <c r="ADA315" s="60"/>
      <c r="ADB315" s="60"/>
      <c r="ADC315" s="60"/>
      <c r="ADD315" s="60"/>
      <c r="ADE315" s="60"/>
      <c r="ADF315" s="60"/>
      <c r="ADG315" s="60"/>
      <c r="ADH315" s="60"/>
      <c r="ADI315" s="60"/>
      <c r="ADJ315" s="60"/>
      <c r="ADK315" s="60"/>
      <c r="ADL315" s="60"/>
      <c r="ADM315" s="60"/>
      <c r="ADN315" s="60"/>
      <c r="ADO315" s="60"/>
      <c r="ADP315" s="60"/>
      <c r="ADQ315" s="60"/>
      <c r="ADR315" s="60"/>
      <c r="ADS315" s="60"/>
      <c r="ADT315" s="60"/>
      <c r="ADU315" s="60"/>
      <c r="ADV315" s="60"/>
      <c r="ADW315" s="60"/>
      <c r="ADX315" s="60"/>
      <c r="ADY315" s="60"/>
      <c r="ADZ315" s="60"/>
      <c r="AEA315" s="60"/>
      <c r="AEB315" s="60"/>
      <c r="AEC315" s="60"/>
      <c r="AED315" s="60"/>
      <c r="AEE315" s="60"/>
      <c r="AEF315" s="60"/>
      <c r="AEG315" s="60"/>
      <c r="AEH315" s="60"/>
      <c r="AEI315" s="60"/>
      <c r="AEJ315" s="60"/>
      <c r="AEK315" s="60"/>
      <c r="AEL315" s="60"/>
      <c r="AEM315" s="60"/>
      <c r="AEN315" s="60"/>
      <c r="AEO315" s="60"/>
      <c r="AEP315" s="60"/>
      <c r="AEQ315" s="60"/>
      <c r="AER315" s="60"/>
      <c r="AES315" s="60"/>
      <c r="AET315" s="60"/>
      <c r="AEU315" s="60"/>
      <c r="AEV315" s="60"/>
      <c r="AEW315" s="60"/>
      <c r="AEX315" s="60"/>
      <c r="AEY315" s="60"/>
      <c r="AEZ315" s="60"/>
      <c r="AFA315" s="60"/>
      <c r="AFB315" s="60"/>
      <c r="AFC315" s="60"/>
      <c r="AFD315" s="60"/>
      <c r="AFE315" s="60"/>
      <c r="AFF315" s="60"/>
      <c r="AFG315" s="60"/>
      <c r="AFH315" s="60"/>
      <c r="AFI315" s="60"/>
      <c r="AFJ315" s="60"/>
      <c r="AFK315" s="60"/>
      <c r="AFL315" s="60"/>
      <c r="AFM315" s="60"/>
      <c r="AFN315" s="60"/>
      <c r="AFO315" s="60"/>
      <c r="AFP315" s="60"/>
      <c r="AFQ315" s="60"/>
      <c r="AFR315" s="60"/>
      <c r="AFS315" s="60"/>
      <c r="AFT315" s="60"/>
      <c r="AFU315" s="60"/>
      <c r="AFV315" s="60"/>
      <c r="AFW315" s="60"/>
      <c r="AFX315" s="60"/>
      <c r="AFY315" s="60"/>
      <c r="AFZ315" s="60"/>
      <c r="AGA315" s="60"/>
      <c r="AGB315" s="60"/>
      <c r="AGC315" s="60"/>
      <c r="AGD315" s="60"/>
      <c r="AGE315" s="60"/>
      <c r="AGF315" s="60"/>
      <c r="AGG315" s="60"/>
      <c r="AGH315" s="60"/>
      <c r="AGI315" s="60"/>
      <c r="AGJ315" s="60"/>
      <c r="AGK315" s="60"/>
      <c r="AGL315" s="60"/>
      <c r="AGM315" s="60"/>
      <c r="AGN315" s="60"/>
      <c r="AGO315" s="60"/>
      <c r="AGP315" s="60"/>
      <c r="AGQ315" s="60"/>
      <c r="AGR315" s="60"/>
      <c r="AGS315" s="60"/>
      <c r="AGT315" s="60"/>
      <c r="AGU315" s="60"/>
      <c r="AGV315" s="60"/>
      <c r="AGW315" s="60"/>
      <c r="AGX315" s="60"/>
      <c r="AGY315" s="60"/>
      <c r="AGZ315" s="60"/>
      <c r="AHA315" s="60"/>
      <c r="AHB315" s="60"/>
      <c r="AHC315" s="60"/>
      <c r="AHD315" s="60"/>
      <c r="AHE315" s="60"/>
      <c r="AHF315" s="60"/>
      <c r="AHG315" s="60"/>
      <c r="AHH315" s="60"/>
      <c r="AHI315" s="60"/>
      <c r="AHJ315" s="60"/>
      <c r="AHK315" s="60"/>
      <c r="AHL315" s="60"/>
      <c r="AHM315" s="60"/>
      <c r="AHN315" s="60"/>
      <c r="AHO315" s="60"/>
      <c r="AHP315" s="60"/>
      <c r="AHQ315" s="60"/>
      <c r="AHR315" s="60"/>
      <c r="AHS315" s="60"/>
      <c r="AHT315" s="60"/>
      <c r="AHU315" s="60"/>
      <c r="AHV315" s="60"/>
      <c r="AHW315" s="60"/>
      <c r="AHX315" s="60"/>
      <c r="AHY315" s="60"/>
      <c r="AHZ315" s="60"/>
      <c r="AIA315" s="60"/>
      <c r="AIB315" s="60"/>
      <c r="AIC315" s="60"/>
      <c r="AID315" s="60"/>
      <c r="AIE315" s="60"/>
      <c r="AIF315" s="60"/>
      <c r="AIG315" s="60"/>
      <c r="AIH315" s="60"/>
      <c r="AII315" s="60"/>
      <c r="AIJ315" s="60"/>
      <c r="AIK315" s="60"/>
      <c r="AIL315" s="60"/>
      <c r="AIM315" s="60"/>
      <c r="AIN315" s="60"/>
      <c r="AIO315" s="60"/>
      <c r="AIP315" s="60"/>
      <c r="AIQ315" s="60"/>
      <c r="AIR315" s="60"/>
      <c r="AIS315" s="60"/>
      <c r="AIT315" s="60"/>
      <c r="AIU315" s="60"/>
      <c r="AIV315" s="60"/>
      <c r="AIW315" s="60"/>
      <c r="AIX315" s="60"/>
      <c r="AIY315" s="60"/>
      <c r="AIZ315" s="60"/>
      <c r="AJA315" s="60"/>
      <c r="AJB315" s="60"/>
      <c r="AJC315" s="60"/>
      <c r="AJD315" s="60"/>
      <c r="AJE315" s="60"/>
      <c r="AJF315" s="60"/>
      <c r="AJG315" s="60"/>
      <c r="AJH315" s="60"/>
      <c r="AJI315" s="60"/>
      <c r="AJJ315" s="60"/>
      <c r="AJK315" s="60"/>
      <c r="AJL315" s="60"/>
      <c r="AJM315" s="60"/>
      <c r="AJN315" s="60"/>
      <c r="AJO315" s="60"/>
      <c r="AJP315" s="60"/>
      <c r="AJQ315" s="60"/>
      <c r="AJR315" s="60"/>
      <c r="AJS315" s="60"/>
      <c r="AJT315" s="60"/>
      <c r="AJU315" s="60"/>
      <c r="AJV315" s="60"/>
      <c r="AJW315" s="60"/>
      <c r="AJX315" s="60"/>
      <c r="AJY315" s="60"/>
      <c r="AJZ315" s="60"/>
      <c r="AKA315" s="60"/>
      <c r="AKB315" s="60"/>
      <c r="AKC315" s="60"/>
      <c r="AKD315" s="60"/>
      <c r="AKE315" s="60"/>
      <c r="AKF315" s="60"/>
      <c r="AKG315" s="60"/>
      <c r="AKH315" s="60"/>
      <c r="AKI315" s="60"/>
      <c r="AKJ315" s="60"/>
      <c r="AKK315" s="60"/>
      <c r="AKL315" s="60"/>
      <c r="AKM315" s="60"/>
      <c r="AKN315" s="60"/>
      <c r="AKO315" s="60"/>
      <c r="AKP315" s="60"/>
      <c r="AKQ315" s="60"/>
      <c r="AKR315" s="60"/>
      <c r="AKS315" s="60"/>
      <c r="AKT315" s="60"/>
      <c r="AKU315" s="60"/>
      <c r="AKV315" s="60"/>
      <c r="AKW315" s="60"/>
      <c r="AKX315" s="60"/>
      <c r="AKY315" s="60"/>
      <c r="AKZ315" s="60"/>
      <c r="ALA315" s="60"/>
      <c r="ALB315" s="60"/>
      <c r="ALC315" s="60"/>
      <c r="ALD315" s="60"/>
      <c r="ALE315" s="60"/>
      <c r="ALF315" s="60"/>
      <c r="ALG315" s="60"/>
      <c r="ALH315" s="60"/>
      <c r="ALI315" s="60"/>
      <c r="ALJ315" s="60"/>
      <c r="ALK315" s="60"/>
      <c r="ALL315" s="60"/>
      <c r="ALM315" s="60"/>
      <c r="ALN315" s="60"/>
      <c r="ALO315" s="60"/>
      <c r="ALP315" s="60"/>
      <c r="ALQ315" s="60"/>
      <c r="ALR315" s="60"/>
      <c r="ALS315" s="60"/>
      <c r="ALT315" s="60"/>
      <c r="ALU315" s="60"/>
      <c r="ALV315" s="60"/>
      <c r="ALW315" s="60"/>
      <c r="ALX315" s="60"/>
      <c r="ALY315" s="60"/>
      <c r="ALZ315" s="60"/>
      <c r="AMA315" s="60"/>
      <c r="AMB315" s="60"/>
      <c r="AMC315" s="60"/>
      <c r="AMD315" s="60"/>
      <c r="AME315" s="60"/>
      <c r="AMF315" s="60"/>
      <c r="AMG315" s="60"/>
      <c r="AMH315" s="60"/>
      <c r="AMI315" s="60"/>
      <c r="AMJ315" s="60"/>
      <c r="AMK315" s="60"/>
      <c r="AML315" s="60"/>
      <c r="AMM315" s="60"/>
      <c r="AMN315" s="60"/>
      <c r="AMO315" s="60"/>
      <c r="AMP315" s="60"/>
      <c r="AMQ315" s="60"/>
      <c r="AMR315" s="60"/>
      <c r="AMS315" s="60"/>
      <c r="AMT315" s="60"/>
      <c r="AMU315" s="60"/>
      <c r="AMV315" s="60"/>
      <c r="AMW315" s="60"/>
      <c r="AMX315" s="60"/>
      <c r="AMY315" s="60"/>
      <c r="AMZ315" s="60"/>
      <c r="ANA315" s="60"/>
      <c r="ANB315" s="60"/>
      <c r="ANC315" s="60"/>
      <c r="AND315" s="60"/>
      <c r="ANE315" s="60"/>
      <c r="ANF315" s="60"/>
      <c r="ANG315" s="60"/>
      <c r="ANH315" s="60"/>
      <c r="ANI315" s="60"/>
      <c r="ANJ315" s="60"/>
      <c r="ANK315" s="60"/>
      <c r="ANL315" s="60"/>
      <c r="ANM315" s="60"/>
      <c r="ANN315" s="60"/>
      <c r="ANO315" s="60"/>
      <c r="ANP315" s="60"/>
      <c r="ANQ315" s="60"/>
      <c r="ANR315" s="60"/>
      <c r="ANS315" s="60"/>
      <c r="ANT315" s="60"/>
      <c r="ANU315" s="60"/>
      <c r="ANV315" s="60"/>
      <c r="ANW315" s="60"/>
      <c r="ANX315" s="60"/>
      <c r="ANY315" s="60"/>
      <c r="ANZ315" s="60"/>
      <c r="AOA315" s="60"/>
      <c r="AOB315" s="60"/>
      <c r="AOC315" s="60"/>
      <c r="AOD315" s="60"/>
      <c r="AOE315" s="60"/>
      <c r="AOF315" s="60"/>
      <c r="AOG315" s="60"/>
      <c r="AOH315" s="60"/>
      <c r="AOI315" s="60"/>
      <c r="AOJ315" s="60"/>
      <c r="AOK315" s="60"/>
      <c r="AOL315" s="60"/>
      <c r="AOM315" s="60"/>
      <c r="AON315" s="60"/>
      <c r="AOO315" s="60"/>
      <c r="AOP315" s="60"/>
      <c r="AOQ315" s="60"/>
      <c r="AOR315" s="60"/>
      <c r="AOS315" s="60"/>
      <c r="AOT315" s="60"/>
      <c r="AOU315" s="60"/>
      <c r="AOV315" s="60"/>
      <c r="AOW315" s="60"/>
      <c r="AOX315" s="60"/>
      <c r="AOY315" s="60"/>
      <c r="AOZ315" s="60"/>
      <c r="APA315" s="60"/>
      <c r="APB315" s="60"/>
      <c r="APC315" s="60"/>
      <c r="APD315" s="60"/>
      <c r="APE315" s="60"/>
      <c r="APF315" s="60"/>
      <c r="APG315" s="60"/>
      <c r="APH315" s="60"/>
      <c r="API315" s="60"/>
      <c r="APJ315" s="60"/>
      <c r="APK315" s="60"/>
      <c r="APL315" s="60"/>
      <c r="APM315" s="60"/>
      <c r="APN315" s="60"/>
      <c r="APO315" s="60"/>
      <c r="APP315" s="60"/>
      <c r="APQ315" s="60"/>
      <c r="APR315" s="60"/>
      <c r="APS315" s="60"/>
      <c r="APT315" s="60"/>
      <c r="APU315" s="60"/>
      <c r="APV315" s="60"/>
      <c r="APW315" s="60"/>
      <c r="APX315" s="60"/>
      <c r="APY315" s="60"/>
      <c r="APZ315" s="60"/>
      <c r="AQA315" s="60"/>
      <c r="AQB315" s="60"/>
      <c r="AQC315" s="60"/>
      <c r="AQD315" s="60"/>
      <c r="AQE315" s="60"/>
      <c r="AQF315" s="60"/>
      <c r="AQG315" s="60"/>
      <c r="AQH315" s="60"/>
      <c r="AQI315" s="60"/>
      <c r="AQJ315" s="60"/>
      <c r="AQK315" s="60"/>
      <c r="AQL315" s="60"/>
      <c r="AQM315" s="60"/>
      <c r="AQN315" s="60"/>
      <c r="AQO315" s="60"/>
      <c r="AQP315" s="60"/>
      <c r="AQQ315" s="60"/>
      <c r="AQR315" s="60"/>
      <c r="AQS315" s="60"/>
      <c r="AQT315" s="60"/>
      <c r="AQU315" s="60"/>
      <c r="AQV315" s="60"/>
      <c r="AQW315" s="60"/>
      <c r="AQX315" s="60"/>
      <c r="AQY315" s="60"/>
      <c r="AQZ315" s="60"/>
      <c r="ARA315" s="60"/>
      <c r="ARB315" s="60"/>
      <c r="ARC315" s="60"/>
      <c r="ARD315" s="60"/>
      <c r="ARE315" s="60"/>
      <c r="ARF315" s="60"/>
      <c r="ARG315" s="60"/>
      <c r="ARH315" s="60"/>
      <c r="ARI315" s="60"/>
      <c r="ARJ315" s="60"/>
      <c r="ARK315" s="60"/>
      <c r="ARL315" s="60"/>
      <c r="ARM315" s="60"/>
      <c r="ARN315" s="60"/>
      <c r="ARO315" s="60"/>
      <c r="ARP315" s="60"/>
      <c r="ARQ315" s="60"/>
      <c r="ARR315" s="60"/>
      <c r="ARS315" s="60"/>
      <c r="ART315" s="60"/>
      <c r="ARU315" s="60"/>
      <c r="ARV315" s="60"/>
      <c r="ARW315" s="60"/>
      <c r="ARX315" s="60"/>
      <c r="ARY315" s="60"/>
      <c r="ARZ315" s="60"/>
      <c r="ASA315" s="60"/>
      <c r="ASB315" s="60"/>
      <c r="ASC315" s="60"/>
      <c r="ASD315" s="60"/>
      <c r="ASE315" s="60"/>
      <c r="ASF315" s="60"/>
      <c r="ASG315" s="60"/>
      <c r="ASH315" s="60"/>
      <c r="ASI315" s="60"/>
      <c r="ASJ315" s="60"/>
      <c r="ASK315" s="60"/>
      <c r="ASL315" s="60"/>
      <c r="ASM315" s="60"/>
      <c r="ASN315" s="60"/>
      <c r="ASO315" s="60"/>
      <c r="ASP315" s="60"/>
      <c r="ASQ315" s="60"/>
      <c r="ASR315" s="60"/>
      <c r="ASS315" s="60"/>
      <c r="AST315" s="60"/>
      <c r="ASU315" s="60"/>
      <c r="ASV315" s="60"/>
      <c r="ASW315" s="60"/>
      <c r="ASX315" s="60"/>
      <c r="ASY315" s="60"/>
      <c r="ASZ315" s="60"/>
      <c r="ATA315" s="60"/>
      <c r="ATB315" s="60"/>
      <c r="ATC315" s="60"/>
      <c r="ATD315" s="60"/>
      <c r="ATE315" s="60"/>
      <c r="ATF315" s="60"/>
      <c r="ATG315" s="60"/>
      <c r="ATH315" s="60"/>
      <c r="ATI315" s="60"/>
      <c r="ATJ315" s="60"/>
      <c r="ATK315" s="60"/>
      <c r="ATL315" s="60"/>
      <c r="ATM315" s="60"/>
      <c r="ATN315" s="60"/>
      <c r="ATO315" s="60"/>
      <c r="ATP315" s="60"/>
      <c r="ATQ315" s="60"/>
      <c r="ATR315" s="60"/>
      <c r="ATS315" s="60"/>
      <c r="ATT315" s="60"/>
      <c r="ATU315" s="60"/>
      <c r="ATV315" s="60"/>
      <c r="ATW315" s="60"/>
      <c r="ATX315" s="60"/>
      <c r="ATY315" s="60"/>
      <c r="ATZ315" s="60"/>
      <c r="AUA315" s="60"/>
      <c r="AUB315" s="60"/>
      <c r="AUC315" s="60"/>
      <c r="AUD315" s="60"/>
      <c r="AUE315" s="60"/>
      <c r="AUF315" s="60"/>
      <c r="AUG315" s="60"/>
      <c r="AUH315" s="60"/>
      <c r="AUI315" s="60"/>
      <c r="AUJ315" s="60"/>
      <c r="AUK315" s="60"/>
      <c r="AUL315" s="60"/>
      <c r="AUM315" s="60"/>
      <c r="AUN315" s="60"/>
      <c r="AUO315" s="60"/>
      <c r="AUP315" s="60"/>
      <c r="AUQ315" s="60"/>
      <c r="AUR315" s="60"/>
      <c r="AUS315" s="60"/>
      <c r="AUT315" s="60"/>
      <c r="AUU315" s="60"/>
      <c r="AUV315" s="60"/>
      <c r="AUW315" s="60"/>
      <c r="AUX315" s="60"/>
      <c r="AUY315" s="60"/>
      <c r="AUZ315" s="60"/>
      <c r="AVA315" s="60"/>
      <c r="AVB315" s="60"/>
      <c r="AVC315" s="60"/>
      <c r="AVD315" s="60"/>
      <c r="AVE315" s="60"/>
      <c r="AVF315" s="60"/>
      <c r="AVG315" s="60"/>
      <c r="AVH315" s="60"/>
      <c r="AVI315" s="60"/>
      <c r="AVJ315" s="60"/>
      <c r="AVK315" s="60"/>
      <c r="AVL315" s="60"/>
      <c r="AVM315" s="60"/>
      <c r="AVN315" s="60"/>
      <c r="AVO315" s="60"/>
      <c r="AVP315" s="60"/>
      <c r="AVQ315" s="60"/>
      <c r="AVR315" s="60"/>
      <c r="AVS315" s="60"/>
      <c r="AVT315" s="60"/>
      <c r="AVU315" s="60"/>
      <c r="AVV315" s="60"/>
      <c r="AVW315" s="60"/>
      <c r="AVX315" s="60"/>
      <c r="AVY315" s="60"/>
      <c r="AVZ315" s="60"/>
      <c r="AWA315" s="60"/>
      <c r="AWB315" s="60"/>
      <c r="AWC315" s="60"/>
      <c r="AWD315" s="60"/>
      <c r="AWE315" s="60"/>
      <c r="AWF315" s="60"/>
      <c r="AWG315" s="60"/>
      <c r="AWH315" s="60"/>
      <c r="AWI315" s="60"/>
      <c r="AWJ315" s="60"/>
      <c r="AWK315" s="60"/>
      <c r="AWL315" s="60"/>
      <c r="AWM315" s="60"/>
      <c r="AWN315" s="60"/>
      <c r="AWO315" s="60"/>
      <c r="AWP315" s="60"/>
      <c r="AWQ315" s="60"/>
      <c r="AWR315" s="60"/>
      <c r="AWS315" s="60"/>
      <c r="AWT315" s="60"/>
      <c r="AWU315" s="60"/>
      <c r="AWV315" s="60"/>
      <c r="AWW315" s="60"/>
      <c r="AWX315" s="60"/>
      <c r="AWY315" s="60"/>
      <c r="AWZ315" s="60"/>
      <c r="AXA315" s="60"/>
      <c r="AXB315" s="60"/>
      <c r="AXC315" s="60"/>
      <c r="AXD315" s="60"/>
      <c r="AXE315" s="60"/>
      <c r="AXF315" s="60"/>
      <c r="AXG315" s="60"/>
      <c r="AXH315" s="60"/>
      <c r="AXI315" s="60"/>
      <c r="AXJ315" s="60"/>
      <c r="AXK315" s="60"/>
      <c r="AXL315" s="60"/>
      <c r="AXM315" s="60"/>
      <c r="AXN315" s="60"/>
      <c r="AXO315" s="60"/>
      <c r="AXP315" s="60"/>
      <c r="AXQ315" s="60"/>
      <c r="AXR315" s="60"/>
      <c r="AXS315" s="60"/>
      <c r="AXT315" s="60"/>
      <c r="AXU315" s="60"/>
      <c r="AXV315" s="60"/>
      <c r="AXW315" s="60"/>
      <c r="AXX315" s="60"/>
      <c r="AXY315" s="60"/>
      <c r="AXZ315" s="60"/>
      <c r="AYA315" s="60"/>
      <c r="AYB315" s="60"/>
      <c r="AYC315" s="60"/>
      <c r="AYD315" s="60"/>
      <c r="AYE315" s="60"/>
      <c r="AYF315" s="60"/>
      <c r="AYG315" s="60"/>
      <c r="AYH315" s="60"/>
      <c r="AYI315" s="60"/>
      <c r="AYJ315" s="60"/>
      <c r="AYK315" s="60"/>
      <c r="AYL315" s="60"/>
      <c r="AYM315" s="60"/>
      <c r="AYN315" s="60"/>
      <c r="AYO315" s="60"/>
      <c r="AYP315" s="60"/>
      <c r="AYQ315" s="60"/>
      <c r="AYR315" s="60"/>
      <c r="AYS315" s="60"/>
      <c r="AYT315" s="60"/>
      <c r="AYU315" s="60"/>
      <c r="AYV315" s="60"/>
      <c r="AYW315" s="60"/>
      <c r="AYX315" s="60"/>
      <c r="AYY315" s="60"/>
      <c r="AYZ315" s="60"/>
      <c r="AZA315" s="60"/>
      <c r="AZB315" s="60"/>
      <c r="AZC315" s="60"/>
      <c r="AZD315" s="60"/>
      <c r="AZE315" s="60"/>
      <c r="AZF315" s="60"/>
      <c r="AZG315" s="60"/>
      <c r="AZH315" s="60"/>
      <c r="AZI315" s="60"/>
      <c r="AZJ315" s="60"/>
      <c r="AZK315" s="60"/>
      <c r="AZL315" s="60"/>
      <c r="AZM315" s="60"/>
      <c r="AZN315" s="60"/>
      <c r="AZO315" s="60"/>
      <c r="AZP315" s="60"/>
      <c r="AZQ315" s="60"/>
      <c r="AZR315" s="60"/>
      <c r="AZS315" s="60"/>
      <c r="AZT315" s="60"/>
      <c r="AZU315" s="60"/>
      <c r="AZV315" s="60"/>
      <c r="AZW315" s="60"/>
      <c r="AZX315" s="60"/>
      <c r="AZY315" s="60"/>
      <c r="AZZ315" s="60"/>
      <c r="BAA315" s="60"/>
      <c r="BAB315" s="60"/>
      <c r="BAC315" s="60"/>
      <c r="BAD315" s="60"/>
      <c r="BAE315" s="60"/>
      <c r="BAF315" s="60"/>
      <c r="BAG315" s="60"/>
      <c r="BAH315" s="60"/>
      <c r="BAI315" s="60"/>
      <c r="BAJ315" s="60"/>
      <c r="BAK315" s="60"/>
      <c r="BAL315" s="60"/>
      <c r="BAM315" s="60"/>
      <c r="BAN315" s="60"/>
      <c r="BAO315" s="60"/>
      <c r="BAP315" s="60"/>
      <c r="BAQ315" s="60"/>
      <c r="BAR315" s="60"/>
      <c r="BAS315" s="60"/>
      <c r="BAT315" s="60"/>
      <c r="BAU315" s="60"/>
      <c r="BAV315" s="60"/>
      <c r="BAW315" s="60"/>
      <c r="BAX315" s="60"/>
      <c r="BAY315" s="60"/>
      <c r="BAZ315" s="60"/>
      <c r="BBA315" s="60"/>
      <c r="BBB315" s="60"/>
      <c r="BBC315" s="60"/>
      <c r="BBD315" s="60"/>
      <c r="BBE315" s="60"/>
      <c r="BBF315" s="60"/>
      <c r="BBG315" s="60"/>
      <c r="BBH315" s="60"/>
      <c r="BBI315" s="60"/>
      <c r="BBJ315" s="60"/>
      <c r="BBK315" s="60"/>
      <c r="BBL315" s="60"/>
      <c r="BBM315" s="60"/>
      <c r="BBN315" s="60"/>
      <c r="BBO315" s="60"/>
      <c r="BBP315" s="60"/>
      <c r="BBQ315" s="60"/>
      <c r="BBR315" s="60"/>
      <c r="BBS315" s="60"/>
      <c r="BBT315" s="60"/>
      <c r="BBU315" s="60"/>
      <c r="BBV315" s="60"/>
      <c r="BBW315" s="60"/>
      <c r="BBX315" s="60"/>
      <c r="BBY315" s="60"/>
      <c r="BBZ315" s="60"/>
      <c r="BCA315" s="60"/>
      <c r="BCB315" s="60"/>
      <c r="BCC315" s="60"/>
      <c r="BCD315" s="60"/>
      <c r="BCE315" s="60"/>
      <c r="BCF315" s="60"/>
      <c r="BCG315" s="60"/>
      <c r="BCH315" s="60"/>
      <c r="BCI315" s="60"/>
      <c r="BCJ315" s="60"/>
      <c r="BCK315" s="60"/>
      <c r="BCL315" s="60"/>
      <c r="BCM315" s="60"/>
      <c r="BCN315" s="60"/>
      <c r="BCO315" s="60"/>
      <c r="BCP315" s="60"/>
      <c r="BCQ315" s="60"/>
      <c r="BCR315" s="60"/>
      <c r="BCS315" s="60"/>
      <c r="BCT315" s="60"/>
      <c r="BCU315" s="60"/>
      <c r="BCV315" s="60"/>
      <c r="BCW315" s="60"/>
      <c r="BCX315" s="60"/>
      <c r="BCY315" s="60"/>
      <c r="BCZ315" s="60"/>
      <c r="BDA315" s="60"/>
      <c r="BDB315" s="60"/>
      <c r="BDC315" s="60"/>
      <c r="BDD315" s="60"/>
      <c r="BDE315" s="60"/>
      <c r="BDF315" s="60"/>
      <c r="BDG315" s="60"/>
      <c r="BDH315" s="60"/>
      <c r="BDI315" s="60"/>
      <c r="BDJ315" s="60"/>
      <c r="BDK315" s="60"/>
      <c r="BDL315" s="60"/>
      <c r="BDM315" s="60"/>
      <c r="BDN315" s="60"/>
      <c r="BDO315" s="60"/>
      <c r="BDP315" s="60"/>
      <c r="BDQ315" s="60"/>
      <c r="BDR315" s="60"/>
      <c r="BDS315" s="60"/>
      <c r="BDT315" s="60"/>
      <c r="BDU315" s="60"/>
      <c r="BDV315" s="60"/>
      <c r="BDW315" s="60"/>
      <c r="BDX315" s="60"/>
      <c r="BDY315" s="60"/>
      <c r="BDZ315" s="60"/>
      <c r="BEA315" s="60"/>
      <c r="BEB315" s="60"/>
      <c r="BEC315" s="60"/>
      <c r="BED315" s="60"/>
      <c r="BEE315" s="60"/>
      <c r="BEF315" s="60"/>
      <c r="BEG315" s="60"/>
      <c r="BEH315" s="60"/>
      <c r="BEI315" s="60"/>
      <c r="BEJ315" s="60"/>
      <c r="BEK315" s="60"/>
      <c r="BEL315" s="60"/>
      <c r="BEM315" s="60"/>
      <c r="BEN315" s="60"/>
      <c r="BEO315" s="60"/>
      <c r="BEP315" s="60"/>
      <c r="BEQ315" s="60"/>
      <c r="BER315" s="60"/>
      <c r="BES315" s="60"/>
      <c r="BET315" s="60"/>
      <c r="BEU315" s="60"/>
      <c r="BEV315" s="60"/>
      <c r="BEW315" s="60"/>
      <c r="BEX315" s="60"/>
      <c r="BEY315" s="60"/>
      <c r="BEZ315" s="60"/>
      <c r="BFA315" s="60"/>
      <c r="BFB315" s="60"/>
      <c r="BFC315" s="60"/>
      <c r="BFD315" s="60"/>
      <c r="BFE315" s="60"/>
      <c r="BFF315" s="60"/>
      <c r="BFG315" s="60"/>
      <c r="BFH315" s="60"/>
      <c r="BFI315" s="60"/>
      <c r="BFJ315" s="60"/>
      <c r="BFK315" s="60"/>
      <c r="BFL315" s="60"/>
      <c r="BFM315" s="60"/>
      <c r="BFN315" s="60"/>
      <c r="BFO315" s="60"/>
      <c r="BFP315" s="60"/>
      <c r="BFQ315" s="60"/>
      <c r="BFR315" s="60"/>
      <c r="BFS315" s="60"/>
      <c r="BFT315" s="60"/>
      <c r="BFU315" s="60"/>
      <c r="BFV315" s="60"/>
      <c r="BFW315" s="60"/>
      <c r="BFX315" s="60"/>
      <c r="BFY315" s="60"/>
      <c r="BFZ315" s="60"/>
      <c r="BGA315" s="60"/>
      <c r="BGB315" s="60"/>
      <c r="BGC315" s="60"/>
      <c r="BGD315" s="60"/>
      <c r="BGE315" s="60"/>
      <c r="BGF315" s="60"/>
      <c r="BGG315" s="60"/>
      <c r="BGH315" s="60"/>
      <c r="BGI315" s="60"/>
      <c r="BGJ315" s="60"/>
      <c r="BGK315" s="60"/>
      <c r="BGL315" s="60"/>
      <c r="BGM315" s="60"/>
      <c r="BGN315" s="60"/>
      <c r="BGO315" s="60"/>
      <c r="BGP315" s="60"/>
      <c r="BGQ315" s="60"/>
      <c r="BGR315" s="60"/>
      <c r="BGS315" s="60"/>
      <c r="BGT315" s="60"/>
      <c r="BGU315" s="60"/>
      <c r="BGV315" s="60"/>
      <c r="BGW315" s="60"/>
      <c r="BGX315" s="60"/>
      <c r="BGY315" s="60"/>
      <c r="BGZ315" s="60"/>
      <c r="BHA315" s="60"/>
      <c r="BHB315" s="60"/>
      <c r="BHC315" s="60"/>
      <c r="BHD315" s="60"/>
      <c r="BHE315" s="60"/>
      <c r="BHF315" s="60"/>
      <c r="BHG315" s="60"/>
      <c r="BHH315" s="60"/>
      <c r="BHI315" s="60"/>
      <c r="BHJ315" s="60"/>
      <c r="BHK315" s="60"/>
      <c r="BHL315" s="60"/>
      <c r="BHM315" s="60"/>
      <c r="BHN315" s="60"/>
      <c r="BHO315" s="60"/>
      <c r="BHP315" s="60"/>
      <c r="BHQ315" s="60"/>
      <c r="BHR315" s="60"/>
      <c r="BHS315" s="60"/>
      <c r="BHT315" s="60"/>
      <c r="BHU315" s="60"/>
      <c r="BHV315" s="60"/>
      <c r="BHW315" s="60"/>
      <c r="BHX315" s="60"/>
      <c r="BHY315" s="60"/>
      <c r="BHZ315" s="60"/>
      <c r="BIA315" s="60"/>
      <c r="BIB315" s="60"/>
      <c r="BIC315" s="60"/>
      <c r="BID315" s="60"/>
      <c r="BIE315" s="60"/>
      <c r="BIF315" s="60"/>
      <c r="BIG315" s="60"/>
      <c r="BIH315" s="60"/>
      <c r="BII315" s="60"/>
      <c r="BIJ315" s="60"/>
      <c r="BIK315" s="60"/>
      <c r="BIL315" s="60"/>
      <c r="BIM315" s="60"/>
      <c r="BIN315" s="60"/>
      <c r="BIO315" s="60"/>
      <c r="BIP315" s="60"/>
      <c r="BIQ315" s="60"/>
      <c r="BIR315" s="60"/>
      <c r="BIS315" s="60"/>
      <c r="BIT315" s="60"/>
      <c r="BIU315" s="60"/>
      <c r="BIV315" s="60"/>
      <c r="BIW315" s="60"/>
      <c r="BIX315" s="60"/>
      <c r="BIY315" s="60"/>
      <c r="BIZ315" s="60"/>
      <c r="BJA315" s="60"/>
      <c r="BJB315" s="60"/>
      <c r="BJC315" s="60"/>
      <c r="BJD315" s="60"/>
      <c r="BJE315" s="60"/>
      <c r="BJF315" s="60"/>
      <c r="BJG315" s="60"/>
      <c r="BJH315" s="60"/>
      <c r="BJI315" s="60"/>
      <c r="BJJ315" s="60"/>
      <c r="BJK315" s="60"/>
      <c r="BJL315" s="60"/>
      <c r="BJM315" s="60"/>
      <c r="BJN315" s="60"/>
      <c r="BJO315" s="60"/>
      <c r="BJP315" s="60"/>
      <c r="BJQ315" s="60"/>
      <c r="BJR315" s="60"/>
      <c r="BJS315" s="60"/>
      <c r="BJT315" s="60"/>
      <c r="BJU315" s="60"/>
      <c r="BJV315" s="60"/>
      <c r="BJW315" s="60"/>
      <c r="BJX315" s="60"/>
      <c r="BJY315" s="60"/>
      <c r="BJZ315" s="60"/>
      <c r="BKA315" s="60"/>
      <c r="BKB315" s="60"/>
      <c r="BKC315" s="60"/>
      <c r="BKD315" s="60"/>
      <c r="BKE315" s="60"/>
      <c r="BKF315" s="60"/>
      <c r="BKG315" s="60"/>
      <c r="BKH315" s="60"/>
      <c r="BKI315" s="60"/>
      <c r="BKJ315" s="60"/>
      <c r="BKK315" s="60"/>
      <c r="BKL315" s="60"/>
      <c r="BKM315" s="60"/>
      <c r="BKN315" s="60"/>
      <c r="BKO315" s="60"/>
      <c r="BKP315" s="60"/>
      <c r="BKQ315" s="60"/>
      <c r="BKR315" s="60"/>
      <c r="BKS315" s="60"/>
      <c r="BKT315" s="60"/>
      <c r="BKU315" s="60"/>
      <c r="BKV315" s="60"/>
      <c r="BKW315" s="60"/>
      <c r="BKX315" s="60"/>
      <c r="BKY315" s="60"/>
      <c r="BKZ315" s="60"/>
      <c r="BLA315" s="60"/>
      <c r="BLB315" s="60"/>
      <c r="BLC315" s="60"/>
      <c r="BLD315" s="60"/>
      <c r="BLE315" s="60"/>
      <c r="BLF315" s="60"/>
      <c r="BLG315" s="60"/>
      <c r="BLH315" s="60"/>
      <c r="BLI315" s="60"/>
      <c r="BLJ315" s="60"/>
      <c r="BLK315" s="60"/>
      <c r="BLL315" s="60"/>
      <c r="BLM315" s="60"/>
      <c r="BLN315" s="60"/>
      <c r="BLO315" s="60"/>
      <c r="BLP315" s="60"/>
      <c r="BLQ315" s="60"/>
      <c r="BLR315" s="60"/>
      <c r="BLS315" s="60"/>
      <c r="BLT315" s="60"/>
      <c r="BLU315" s="60"/>
      <c r="BLV315" s="60"/>
      <c r="BLW315" s="60"/>
      <c r="BLX315" s="60"/>
      <c r="BLY315" s="60"/>
      <c r="BLZ315" s="60"/>
      <c r="BMA315" s="60"/>
      <c r="BMB315" s="60"/>
      <c r="BMC315" s="60"/>
      <c r="BMD315" s="60"/>
      <c r="BME315" s="60"/>
      <c r="BMF315" s="60"/>
      <c r="BMG315" s="60"/>
      <c r="BMH315" s="60"/>
      <c r="BMI315" s="60"/>
      <c r="BMJ315" s="60"/>
      <c r="BMK315" s="60"/>
      <c r="BML315" s="60"/>
      <c r="BMM315" s="60"/>
      <c r="BMN315" s="60"/>
      <c r="BMO315" s="60"/>
      <c r="BMP315" s="60"/>
      <c r="BMQ315" s="60"/>
      <c r="BMR315" s="60"/>
      <c r="BMS315" s="60"/>
      <c r="BMT315" s="60"/>
      <c r="BMU315" s="60"/>
      <c r="BMV315" s="60"/>
      <c r="BMW315" s="60"/>
      <c r="BMX315" s="60"/>
      <c r="BMY315" s="60"/>
      <c r="BMZ315" s="60"/>
      <c r="BNA315" s="60"/>
      <c r="BNB315" s="60"/>
      <c r="BNC315" s="60"/>
      <c r="BND315" s="60"/>
      <c r="BNE315" s="60"/>
      <c r="BNF315" s="60"/>
      <c r="BNG315" s="60"/>
      <c r="BNH315" s="60"/>
      <c r="BNI315" s="60"/>
      <c r="BNJ315" s="60"/>
      <c r="BNK315" s="60"/>
      <c r="BNL315" s="60"/>
      <c r="BNM315" s="60"/>
      <c r="BNN315" s="60"/>
      <c r="BNO315" s="60"/>
      <c r="BNP315" s="60"/>
      <c r="BNQ315" s="60"/>
      <c r="BNR315" s="60"/>
      <c r="BNS315" s="60"/>
      <c r="BNT315" s="60"/>
      <c r="BNU315" s="60"/>
      <c r="BNV315" s="60"/>
      <c r="BNW315" s="60"/>
      <c r="BNX315" s="60"/>
      <c r="BNY315" s="60"/>
      <c r="BNZ315" s="60"/>
      <c r="BOA315" s="60"/>
      <c r="BOB315" s="60"/>
      <c r="BOC315" s="60"/>
      <c r="BOD315" s="60"/>
      <c r="BOE315" s="60"/>
      <c r="BOF315" s="60"/>
      <c r="BOG315" s="60"/>
      <c r="BOH315" s="60"/>
      <c r="BOI315" s="60"/>
      <c r="BOJ315" s="60"/>
      <c r="BOK315" s="60"/>
      <c r="BOL315" s="60"/>
      <c r="BOM315" s="60"/>
      <c r="BON315" s="60"/>
      <c r="BOO315" s="60"/>
      <c r="BOP315" s="60"/>
      <c r="BOQ315" s="60"/>
      <c r="BOR315" s="60"/>
      <c r="BOS315" s="60"/>
      <c r="BOT315" s="60"/>
      <c r="BOU315" s="60"/>
      <c r="BOV315" s="60"/>
      <c r="BOW315" s="60"/>
      <c r="BOX315" s="60"/>
      <c r="BOY315" s="60"/>
      <c r="BOZ315" s="60"/>
      <c r="BPA315" s="60"/>
      <c r="BPB315" s="60"/>
      <c r="BPC315" s="60"/>
      <c r="BPD315" s="60"/>
      <c r="BPE315" s="60"/>
      <c r="BPF315" s="60"/>
      <c r="BPG315" s="60"/>
      <c r="BPH315" s="60"/>
      <c r="BPI315" s="60"/>
      <c r="BPJ315" s="60"/>
      <c r="BPK315" s="60"/>
      <c r="BPL315" s="60"/>
      <c r="BPM315" s="60"/>
      <c r="BPN315" s="60"/>
      <c r="BPO315" s="60"/>
      <c r="BPP315" s="60"/>
      <c r="BPQ315" s="60"/>
      <c r="BPR315" s="60"/>
      <c r="BPS315" s="60"/>
      <c r="BPT315" s="60"/>
      <c r="BPU315" s="60"/>
      <c r="BPV315" s="60"/>
      <c r="BPW315" s="60"/>
      <c r="BPX315" s="60"/>
      <c r="BPY315" s="60"/>
      <c r="BPZ315" s="60"/>
      <c r="BQA315" s="60"/>
      <c r="BQB315" s="60"/>
      <c r="BQC315" s="60"/>
      <c r="BQD315" s="60"/>
      <c r="BQE315" s="60"/>
      <c r="BQF315" s="60"/>
      <c r="BQG315" s="60"/>
      <c r="BQH315" s="60"/>
      <c r="BQI315" s="60"/>
      <c r="BQJ315" s="60"/>
      <c r="BQK315" s="60"/>
      <c r="BQL315" s="60"/>
      <c r="BQM315" s="60"/>
      <c r="BQN315" s="60"/>
      <c r="BQO315" s="60"/>
      <c r="BQP315" s="60"/>
      <c r="BQQ315" s="60"/>
      <c r="BQR315" s="60"/>
      <c r="BQS315" s="60"/>
      <c r="BQT315" s="60"/>
      <c r="BQU315" s="60"/>
      <c r="BQV315" s="60"/>
      <c r="BQW315" s="60"/>
      <c r="BQX315" s="60"/>
      <c r="BQY315" s="60"/>
      <c r="BQZ315" s="60"/>
      <c r="BRA315" s="60"/>
      <c r="BRB315" s="60"/>
      <c r="BRC315" s="60"/>
      <c r="BRD315" s="60"/>
      <c r="BRE315" s="60"/>
      <c r="BRF315" s="60"/>
      <c r="BRG315" s="60"/>
      <c r="BRH315" s="60"/>
      <c r="BRI315" s="60"/>
      <c r="BRJ315" s="60"/>
      <c r="BRK315" s="60"/>
      <c r="BRL315" s="60"/>
      <c r="BRM315" s="60"/>
      <c r="BRN315" s="60"/>
      <c r="BRO315" s="60"/>
      <c r="BRP315" s="60"/>
      <c r="BRQ315" s="60"/>
      <c r="BRR315" s="60"/>
      <c r="BRS315" s="60"/>
      <c r="BRT315" s="60"/>
      <c r="BRU315" s="60"/>
      <c r="BRV315" s="60"/>
      <c r="BRW315" s="60"/>
      <c r="BRX315" s="60"/>
      <c r="BRY315" s="60"/>
      <c r="BRZ315" s="60"/>
      <c r="BSA315" s="60"/>
      <c r="BSB315" s="60"/>
      <c r="BSC315" s="60"/>
      <c r="BSD315" s="60"/>
      <c r="BSE315" s="60"/>
      <c r="BSF315" s="60"/>
      <c r="BSG315" s="60"/>
      <c r="BSH315" s="60"/>
      <c r="BSI315" s="60"/>
      <c r="BSJ315" s="60"/>
      <c r="BSK315" s="60"/>
      <c r="BSL315" s="60"/>
      <c r="BSM315" s="60"/>
      <c r="BSN315" s="60"/>
      <c r="BSO315" s="60"/>
      <c r="BSP315" s="60"/>
      <c r="BSQ315" s="60"/>
      <c r="BSR315" s="60"/>
      <c r="BSS315" s="60"/>
      <c r="BST315" s="60"/>
      <c r="BSU315" s="60"/>
      <c r="BSV315" s="60"/>
      <c r="BSW315" s="60"/>
      <c r="BSX315" s="60"/>
      <c r="BSY315" s="60"/>
      <c r="BSZ315" s="60"/>
      <c r="BTA315" s="60"/>
      <c r="BTB315" s="60"/>
      <c r="BTC315" s="60"/>
      <c r="BTD315" s="60"/>
      <c r="BTE315" s="60"/>
      <c r="BTF315" s="60"/>
      <c r="BTG315" s="60"/>
      <c r="BTH315" s="60"/>
      <c r="BTI315" s="60"/>
      <c r="BTJ315" s="60"/>
      <c r="BTK315" s="60"/>
      <c r="BTL315" s="60"/>
      <c r="BTM315" s="60"/>
      <c r="BTN315" s="60"/>
      <c r="BTO315" s="60"/>
      <c r="BTP315" s="60"/>
      <c r="BTQ315" s="60"/>
      <c r="BTR315" s="60"/>
      <c r="BTS315" s="60"/>
      <c r="BTT315" s="60"/>
      <c r="BTU315" s="60"/>
      <c r="BTV315" s="60"/>
      <c r="BTW315" s="60"/>
      <c r="BTX315" s="60"/>
      <c r="BTY315" s="60"/>
      <c r="BTZ315" s="60"/>
      <c r="BUA315" s="60"/>
      <c r="BUB315" s="60"/>
      <c r="BUC315" s="60"/>
      <c r="BUD315" s="60"/>
      <c r="BUE315" s="60"/>
      <c r="BUF315" s="60"/>
      <c r="BUG315" s="60"/>
      <c r="BUH315" s="60"/>
      <c r="BUI315" s="60"/>
      <c r="BUJ315" s="60"/>
      <c r="BUK315" s="60"/>
      <c r="BUL315" s="60"/>
      <c r="BUM315" s="60"/>
      <c r="BUN315" s="60"/>
      <c r="BUO315" s="60"/>
      <c r="BUP315" s="60"/>
      <c r="BUQ315" s="60"/>
      <c r="BUR315" s="60"/>
      <c r="BUS315" s="60"/>
      <c r="BUT315" s="60"/>
      <c r="BUU315" s="60"/>
      <c r="BUV315" s="60"/>
      <c r="BUW315" s="60"/>
      <c r="BUX315" s="60"/>
      <c r="BUY315" s="60"/>
      <c r="BUZ315" s="60"/>
      <c r="BVA315" s="60"/>
      <c r="BVB315" s="60"/>
      <c r="BVC315" s="60"/>
      <c r="BVD315" s="60"/>
      <c r="BVE315" s="60"/>
      <c r="BVF315" s="60"/>
      <c r="BVG315" s="60"/>
      <c r="BVH315" s="60"/>
      <c r="BVI315" s="60"/>
      <c r="BVJ315" s="60"/>
      <c r="BVK315" s="60"/>
      <c r="BVL315" s="60"/>
      <c r="BVM315" s="60"/>
      <c r="BVN315" s="60"/>
      <c r="BVO315" s="60"/>
      <c r="BVP315" s="60"/>
      <c r="BVQ315" s="60"/>
      <c r="BVR315" s="60"/>
      <c r="BVS315" s="60"/>
      <c r="BVT315" s="60"/>
      <c r="BVU315" s="60"/>
      <c r="BVV315" s="60"/>
      <c r="BVW315" s="60"/>
      <c r="BVX315" s="60"/>
      <c r="BVY315" s="60"/>
      <c r="BVZ315" s="60"/>
      <c r="BWA315" s="60"/>
      <c r="BWB315" s="60"/>
      <c r="BWC315" s="60"/>
      <c r="BWD315" s="60"/>
      <c r="BWE315" s="60"/>
      <c r="BWF315" s="60"/>
      <c r="BWG315" s="60"/>
      <c r="BWH315" s="60"/>
      <c r="BWI315" s="60"/>
      <c r="BWJ315" s="60"/>
      <c r="BWK315" s="60"/>
      <c r="BWL315" s="60"/>
      <c r="BWM315" s="60"/>
      <c r="BWN315" s="60"/>
      <c r="BWO315" s="60"/>
      <c r="BWP315" s="60"/>
      <c r="BWQ315" s="60"/>
      <c r="BWR315" s="60"/>
      <c r="BWS315" s="60"/>
      <c r="BWT315" s="60"/>
      <c r="BWU315" s="60"/>
      <c r="BWV315" s="60"/>
      <c r="BWW315" s="60"/>
      <c r="BWX315" s="60"/>
      <c r="BWY315" s="60"/>
      <c r="BWZ315" s="60"/>
      <c r="BXA315" s="60"/>
      <c r="BXB315" s="60"/>
      <c r="BXC315" s="60"/>
      <c r="BXD315" s="60"/>
      <c r="BXE315" s="60"/>
      <c r="BXF315" s="60"/>
      <c r="BXG315" s="60"/>
      <c r="BXH315" s="60"/>
      <c r="BXI315" s="60"/>
      <c r="BXJ315" s="60"/>
      <c r="BXK315" s="60"/>
      <c r="BXL315" s="60"/>
      <c r="BXM315" s="60"/>
      <c r="BXN315" s="60"/>
      <c r="BXO315" s="60"/>
      <c r="BXP315" s="60"/>
      <c r="BXQ315" s="60"/>
      <c r="BXR315" s="60"/>
      <c r="BXS315" s="60"/>
      <c r="BXT315" s="60"/>
      <c r="BXU315" s="60"/>
      <c r="BXV315" s="60"/>
      <c r="BXW315" s="60"/>
      <c r="BXX315" s="60"/>
      <c r="BXY315" s="60"/>
      <c r="BXZ315" s="60"/>
      <c r="BYA315" s="60"/>
      <c r="BYB315" s="60"/>
      <c r="BYC315" s="60"/>
      <c r="BYD315" s="60"/>
      <c r="BYE315" s="60"/>
      <c r="BYF315" s="60"/>
      <c r="BYG315" s="60"/>
      <c r="BYH315" s="60"/>
      <c r="BYI315" s="60"/>
      <c r="BYJ315" s="60"/>
      <c r="BYK315" s="60"/>
      <c r="BYL315" s="60"/>
      <c r="BYM315" s="60"/>
      <c r="BYN315" s="60"/>
      <c r="BYO315" s="60"/>
      <c r="BYP315" s="60"/>
      <c r="BYQ315" s="60"/>
      <c r="BYR315" s="60"/>
      <c r="BYS315" s="60"/>
      <c r="BYT315" s="60"/>
      <c r="BYU315" s="60"/>
      <c r="BYV315" s="60"/>
      <c r="BYW315" s="60"/>
      <c r="BYX315" s="60"/>
      <c r="BYY315" s="60"/>
      <c r="BYZ315" s="60"/>
      <c r="BZA315" s="60"/>
      <c r="BZB315" s="60"/>
      <c r="BZC315" s="60"/>
      <c r="BZD315" s="60"/>
      <c r="BZE315" s="60"/>
      <c r="BZF315" s="60"/>
      <c r="BZG315" s="60"/>
      <c r="BZH315" s="60"/>
      <c r="BZI315" s="60"/>
      <c r="BZJ315" s="60"/>
      <c r="BZK315" s="60"/>
      <c r="BZL315" s="60"/>
      <c r="BZM315" s="60"/>
      <c r="BZN315" s="60"/>
      <c r="BZO315" s="60"/>
      <c r="BZP315" s="60"/>
      <c r="BZQ315" s="60"/>
      <c r="BZR315" s="60"/>
      <c r="BZS315" s="60"/>
      <c r="BZT315" s="60"/>
      <c r="BZU315" s="60"/>
      <c r="BZV315" s="60"/>
      <c r="BZW315" s="60"/>
      <c r="BZX315" s="60"/>
      <c r="BZY315" s="60"/>
      <c r="BZZ315" s="60"/>
      <c r="CAA315" s="60"/>
      <c r="CAB315" s="60"/>
      <c r="CAC315" s="60"/>
      <c r="CAD315" s="60"/>
      <c r="CAE315" s="60"/>
      <c r="CAF315" s="60"/>
      <c r="CAG315" s="60"/>
      <c r="CAH315" s="60"/>
      <c r="CAI315" s="60"/>
      <c r="CAJ315" s="60"/>
      <c r="CAK315" s="60"/>
      <c r="CAL315" s="60"/>
      <c r="CAM315" s="60"/>
      <c r="CAN315" s="60"/>
      <c r="CAO315" s="60"/>
      <c r="CAP315" s="60"/>
      <c r="CAQ315" s="60"/>
      <c r="CAR315" s="60"/>
      <c r="CAS315" s="60"/>
      <c r="CAT315" s="60"/>
      <c r="CAU315" s="60"/>
      <c r="CAV315" s="60"/>
      <c r="CAW315" s="60"/>
      <c r="CAX315" s="60"/>
      <c r="CAY315" s="60"/>
      <c r="CAZ315" s="60"/>
      <c r="CBA315" s="60"/>
      <c r="CBB315" s="60"/>
      <c r="CBC315" s="60"/>
      <c r="CBD315" s="60"/>
      <c r="CBE315" s="60"/>
      <c r="CBF315" s="60"/>
      <c r="CBG315" s="60"/>
      <c r="CBH315" s="60"/>
      <c r="CBI315" s="60"/>
      <c r="CBJ315" s="60"/>
      <c r="CBK315" s="60"/>
      <c r="CBL315" s="60"/>
      <c r="CBM315" s="60"/>
      <c r="CBN315" s="60"/>
      <c r="CBO315" s="60"/>
      <c r="CBP315" s="60"/>
      <c r="CBQ315" s="60"/>
      <c r="CBR315" s="60"/>
      <c r="CBS315" s="60"/>
      <c r="CBT315" s="60"/>
      <c r="CBU315" s="60"/>
      <c r="CBV315" s="60"/>
      <c r="CBW315" s="60"/>
      <c r="CBX315" s="60"/>
      <c r="CBY315" s="60"/>
      <c r="CBZ315" s="60"/>
      <c r="CCA315" s="60"/>
      <c r="CCB315" s="60"/>
      <c r="CCC315" s="60"/>
      <c r="CCD315" s="60"/>
      <c r="CCE315" s="60"/>
      <c r="CCF315" s="60"/>
      <c r="CCG315" s="60"/>
      <c r="CCH315" s="60"/>
      <c r="CCI315" s="60"/>
      <c r="CCJ315" s="60"/>
      <c r="CCK315" s="60"/>
      <c r="CCL315" s="60"/>
      <c r="CCM315" s="60"/>
      <c r="CCN315" s="60"/>
      <c r="CCO315" s="60"/>
      <c r="CCP315" s="60"/>
      <c r="CCQ315" s="60"/>
      <c r="CCR315" s="60"/>
      <c r="CCS315" s="60"/>
      <c r="CCT315" s="60"/>
      <c r="CCU315" s="60"/>
      <c r="CCV315" s="60"/>
      <c r="CCW315" s="60"/>
      <c r="CCX315" s="60"/>
      <c r="CCY315" s="60"/>
      <c r="CCZ315" s="60"/>
      <c r="CDA315" s="60"/>
      <c r="CDB315" s="60"/>
      <c r="CDC315" s="60"/>
      <c r="CDD315" s="60"/>
      <c r="CDE315" s="60"/>
      <c r="CDF315" s="60"/>
      <c r="CDG315" s="60"/>
      <c r="CDH315" s="60"/>
      <c r="CDI315" s="60"/>
      <c r="CDJ315" s="60"/>
      <c r="CDK315" s="60"/>
      <c r="CDL315" s="60"/>
      <c r="CDM315" s="60"/>
      <c r="CDN315" s="60"/>
      <c r="CDO315" s="60"/>
      <c r="CDP315" s="60"/>
      <c r="CDQ315" s="60"/>
      <c r="CDR315" s="60"/>
      <c r="CDS315" s="60"/>
      <c r="CDT315" s="60"/>
      <c r="CDU315" s="60"/>
      <c r="CDV315" s="60"/>
      <c r="CDW315" s="60"/>
      <c r="CDX315" s="60"/>
      <c r="CDY315" s="60"/>
      <c r="CDZ315" s="60"/>
      <c r="CEA315" s="60"/>
      <c r="CEB315" s="60"/>
      <c r="CEC315" s="60"/>
      <c r="CED315" s="60"/>
      <c r="CEE315" s="60"/>
      <c r="CEF315" s="60"/>
      <c r="CEG315" s="60"/>
      <c r="CEH315" s="60"/>
      <c r="CEI315" s="60"/>
      <c r="CEJ315" s="60"/>
      <c r="CEK315" s="60"/>
      <c r="CEL315" s="60"/>
      <c r="CEM315" s="60"/>
      <c r="CEN315" s="60"/>
      <c r="CEO315" s="60"/>
      <c r="CEP315" s="60"/>
      <c r="CEQ315" s="60"/>
      <c r="CER315" s="60"/>
      <c r="CES315" s="60"/>
      <c r="CET315" s="60"/>
      <c r="CEU315" s="60"/>
      <c r="CEV315" s="60"/>
      <c r="CEW315" s="60"/>
      <c r="CEX315" s="60"/>
      <c r="CEY315" s="60"/>
      <c r="CEZ315" s="60"/>
      <c r="CFA315" s="60"/>
      <c r="CFB315" s="60"/>
      <c r="CFC315" s="60"/>
      <c r="CFD315" s="60"/>
      <c r="CFE315" s="60"/>
      <c r="CFF315" s="60"/>
      <c r="CFG315" s="60"/>
      <c r="CFH315" s="60"/>
      <c r="CFI315" s="60"/>
      <c r="CFJ315" s="60"/>
      <c r="CFK315" s="60"/>
      <c r="CFL315" s="60"/>
      <c r="CFM315" s="60"/>
      <c r="CFN315" s="60"/>
      <c r="CFO315" s="60"/>
      <c r="CFP315" s="60"/>
      <c r="CFQ315" s="60"/>
      <c r="CFR315" s="60"/>
      <c r="CFS315" s="60"/>
      <c r="CFT315" s="60"/>
      <c r="CFU315" s="60"/>
      <c r="CFV315" s="60"/>
      <c r="CFW315" s="60"/>
      <c r="CFX315" s="60"/>
      <c r="CFY315" s="60"/>
      <c r="CFZ315" s="60"/>
      <c r="CGA315" s="60"/>
      <c r="CGB315" s="60"/>
      <c r="CGC315" s="60"/>
      <c r="CGD315" s="60"/>
      <c r="CGE315" s="60"/>
      <c r="CGF315" s="60"/>
      <c r="CGG315" s="60"/>
      <c r="CGH315" s="60"/>
      <c r="CGI315" s="60"/>
      <c r="CGJ315" s="60"/>
      <c r="CGK315" s="60"/>
      <c r="CGL315" s="60"/>
      <c r="CGM315" s="60"/>
      <c r="CGN315" s="60"/>
      <c r="CGO315" s="60"/>
      <c r="CGP315" s="60"/>
      <c r="CGQ315" s="60"/>
      <c r="CGR315" s="60"/>
      <c r="CGS315" s="60"/>
      <c r="CGT315" s="60"/>
      <c r="CGU315" s="60"/>
      <c r="CGV315" s="60"/>
      <c r="CGW315" s="60"/>
      <c r="CGX315" s="60"/>
      <c r="CGY315" s="60"/>
      <c r="CGZ315" s="60"/>
      <c r="CHA315" s="60"/>
      <c r="CHB315" s="60"/>
      <c r="CHC315" s="60"/>
      <c r="CHD315" s="60"/>
      <c r="CHE315" s="60"/>
      <c r="CHF315" s="60"/>
      <c r="CHG315" s="60"/>
      <c r="CHH315" s="60"/>
      <c r="CHI315" s="60"/>
      <c r="CHJ315" s="60"/>
      <c r="CHK315" s="60"/>
      <c r="CHL315" s="60"/>
      <c r="CHM315" s="60"/>
      <c r="CHN315" s="60"/>
      <c r="CHO315" s="60"/>
      <c r="CHP315" s="60"/>
      <c r="CHQ315" s="60"/>
      <c r="CHR315" s="60"/>
      <c r="CHS315" s="60"/>
      <c r="CHT315" s="60"/>
      <c r="CHU315" s="60"/>
      <c r="CHV315" s="60"/>
      <c r="CHW315" s="60"/>
      <c r="CHX315" s="60"/>
      <c r="CHY315" s="60"/>
      <c r="CHZ315" s="60"/>
      <c r="CIA315" s="60"/>
      <c r="CIB315" s="60"/>
      <c r="CIC315" s="60"/>
      <c r="CID315" s="60"/>
      <c r="CIE315" s="60"/>
      <c r="CIF315" s="60"/>
      <c r="CIG315" s="60"/>
      <c r="CIH315" s="60"/>
      <c r="CII315" s="60"/>
      <c r="CIJ315" s="60"/>
      <c r="CIK315" s="60"/>
      <c r="CIL315" s="60"/>
      <c r="CIM315" s="60"/>
      <c r="CIN315" s="60"/>
      <c r="CIO315" s="60"/>
      <c r="CIP315" s="60"/>
      <c r="CIQ315" s="60"/>
      <c r="CIR315" s="60"/>
      <c r="CIS315" s="60"/>
      <c r="CIT315" s="60"/>
      <c r="CIU315" s="60"/>
      <c r="CIV315" s="60"/>
      <c r="CIW315" s="60"/>
      <c r="CIX315" s="60"/>
      <c r="CIY315" s="60"/>
      <c r="CIZ315" s="60"/>
      <c r="CJA315" s="60"/>
      <c r="CJB315" s="60"/>
      <c r="CJC315" s="60"/>
      <c r="CJD315" s="60"/>
      <c r="CJE315" s="60"/>
      <c r="CJF315" s="60"/>
      <c r="CJG315" s="60"/>
      <c r="CJH315" s="60"/>
      <c r="CJI315" s="60"/>
      <c r="CJJ315" s="60"/>
      <c r="CJK315" s="60"/>
      <c r="CJL315" s="60"/>
      <c r="CJM315" s="60"/>
      <c r="CJN315" s="60"/>
      <c r="CJO315" s="60"/>
      <c r="CJP315" s="60"/>
      <c r="CJQ315" s="60"/>
      <c r="CJR315" s="60"/>
      <c r="CJS315" s="60"/>
      <c r="CJT315" s="60"/>
      <c r="CJU315" s="60"/>
      <c r="CJV315" s="60"/>
      <c r="CJW315" s="60"/>
      <c r="CJX315" s="60"/>
      <c r="CJY315" s="60"/>
      <c r="CJZ315" s="60"/>
      <c r="CKA315" s="60"/>
      <c r="CKB315" s="60"/>
      <c r="CKC315" s="60"/>
      <c r="CKD315" s="60"/>
      <c r="CKE315" s="60"/>
      <c r="CKF315" s="60"/>
      <c r="CKG315" s="60"/>
      <c r="CKH315" s="60"/>
      <c r="CKI315" s="60"/>
      <c r="CKJ315" s="60"/>
      <c r="CKK315" s="60"/>
      <c r="CKL315" s="60"/>
      <c r="CKM315" s="60"/>
      <c r="CKN315" s="60"/>
      <c r="CKO315" s="60"/>
      <c r="CKP315" s="60"/>
      <c r="CKQ315" s="60"/>
      <c r="CKR315" s="60"/>
      <c r="CKS315" s="60"/>
      <c r="CKT315" s="60"/>
      <c r="CKU315" s="60"/>
      <c r="CKV315" s="60"/>
      <c r="CKW315" s="60"/>
      <c r="CKX315" s="60"/>
      <c r="CKY315" s="60"/>
      <c r="CKZ315" s="60"/>
      <c r="CLA315" s="60"/>
      <c r="CLB315" s="60"/>
      <c r="CLC315" s="60"/>
      <c r="CLD315" s="60"/>
      <c r="CLE315" s="60"/>
      <c r="CLF315" s="60"/>
      <c r="CLG315" s="60"/>
      <c r="CLH315" s="60"/>
      <c r="CLI315" s="60"/>
      <c r="CLJ315" s="60"/>
      <c r="CLK315" s="60"/>
      <c r="CLL315" s="60"/>
      <c r="CLM315" s="60"/>
      <c r="CLN315" s="60"/>
      <c r="CLO315" s="60"/>
      <c r="CLP315" s="60"/>
      <c r="CLQ315" s="60"/>
      <c r="CLR315" s="60"/>
      <c r="CLS315" s="60"/>
      <c r="CLT315" s="60"/>
      <c r="CLU315" s="60"/>
      <c r="CLV315" s="60"/>
      <c r="CLW315" s="60"/>
      <c r="CLX315" s="60"/>
      <c r="CLY315" s="60"/>
      <c r="CLZ315" s="60"/>
      <c r="CMA315" s="60"/>
      <c r="CMB315" s="60"/>
      <c r="CMC315" s="60"/>
      <c r="CMD315" s="60"/>
      <c r="CME315" s="60"/>
      <c r="CMF315" s="60"/>
      <c r="CMG315" s="60"/>
      <c r="CMH315" s="60"/>
      <c r="CMI315" s="60"/>
      <c r="CMJ315" s="60"/>
      <c r="CMK315" s="60"/>
      <c r="CML315" s="60"/>
      <c r="CMM315" s="60"/>
      <c r="CMN315" s="60"/>
      <c r="CMO315" s="60"/>
      <c r="CMP315" s="60"/>
      <c r="CMQ315" s="60"/>
      <c r="CMR315" s="60"/>
      <c r="CMS315" s="60"/>
      <c r="CMT315" s="60"/>
      <c r="CMU315" s="60"/>
      <c r="CMV315" s="60"/>
      <c r="CMW315" s="60"/>
      <c r="CMX315" s="60"/>
      <c r="CMY315" s="60"/>
      <c r="CMZ315" s="60"/>
      <c r="CNA315" s="60"/>
      <c r="CNB315" s="60"/>
      <c r="CNC315" s="60"/>
      <c r="CND315" s="60"/>
      <c r="CNE315" s="60"/>
      <c r="CNF315" s="60"/>
      <c r="CNG315" s="60"/>
      <c r="CNH315" s="60"/>
      <c r="CNI315" s="60"/>
      <c r="CNJ315" s="60"/>
      <c r="CNK315" s="60"/>
      <c r="CNL315" s="60"/>
      <c r="CNM315" s="60"/>
      <c r="CNN315" s="60"/>
      <c r="CNO315" s="60"/>
      <c r="CNP315" s="60"/>
      <c r="CNQ315" s="60"/>
      <c r="CNR315" s="60"/>
      <c r="CNS315" s="60"/>
      <c r="CNT315" s="60"/>
      <c r="CNU315" s="60"/>
      <c r="CNV315" s="60"/>
      <c r="CNW315" s="60"/>
      <c r="CNX315" s="60"/>
      <c r="CNY315" s="60"/>
      <c r="CNZ315" s="60"/>
      <c r="COA315" s="60"/>
      <c r="COB315" s="60"/>
      <c r="COC315" s="60"/>
      <c r="COD315" s="60"/>
      <c r="COE315" s="60"/>
      <c r="COF315" s="60"/>
      <c r="COG315" s="60"/>
      <c r="COH315" s="60"/>
      <c r="COI315" s="60"/>
      <c r="COJ315" s="60"/>
      <c r="COK315" s="60"/>
      <c r="COL315" s="60"/>
      <c r="COM315" s="60"/>
      <c r="CON315" s="60"/>
      <c r="COO315" s="60"/>
      <c r="COP315" s="60"/>
      <c r="COQ315" s="60"/>
      <c r="COR315" s="60"/>
      <c r="COS315" s="60"/>
      <c r="COT315" s="60"/>
      <c r="COU315" s="60"/>
      <c r="COV315" s="60"/>
      <c r="COW315" s="60"/>
      <c r="COX315" s="60"/>
      <c r="COY315" s="60"/>
      <c r="COZ315" s="60"/>
      <c r="CPA315" s="60"/>
      <c r="CPB315" s="60"/>
      <c r="CPC315" s="60"/>
      <c r="CPD315" s="60"/>
      <c r="CPE315" s="60"/>
      <c r="CPF315" s="60"/>
      <c r="CPG315" s="60"/>
      <c r="CPH315" s="60"/>
      <c r="CPI315" s="60"/>
      <c r="CPJ315" s="60"/>
      <c r="CPK315" s="60"/>
      <c r="CPL315" s="60"/>
      <c r="CPM315" s="60"/>
      <c r="CPN315" s="60"/>
      <c r="CPO315" s="60"/>
      <c r="CPP315" s="60"/>
      <c r="CPQ315" s="60"/>
      <c r="CPR315" s="60"/>
      <c r="CPS315" s="60"/>
      <c r="CPT315" s="60"/>
      <c r="CPU315" s="60"/>
      <c r="CPV315" s="60"/>
      <c r="CPW315" s="60"/>
      <c r="CPX315" s="60"/>
      <c r="CPY315" s="60"/>
      <c r="CPZ315" s="60"/>
      <c r="CQA315" s="60"/>
      <c r="CQB315" s="60"/>
      <c r="CQC315" s="60"/>
      <c r="CQD315" s="60"/>
      <c r="CQE315" s="60"/>
      <c r="CQF315" s="60"/>
      <c r="CQG315" s="60"/>
      <c r="CQH315" s="60"/>
      <c r="CQI315" s="60"/>
      <c r="CQJ315" s="60"/>
      <c r="CQK315" s="60"/>
      <c r="CQL315" s="60"/>
      <c r="CQM315" s="60"/>
      <c r="CQN315" s="60"/>
      <c r="CQO315" s="60"/>
      <c r="CQP315" s="60"/>
      <c r="CQQ315" s="60"/>
      <c r="CQR315" s="60"/>
      <c r="CQS315" s="60"/>
      <c r="CQT315" s="60"/>
      <c r="CQU315" s="60"/>
      <c r="CQV315" s="60"/>
      <c r="CQW315" s="60"/>
      <c r="CQX315" s="60"/>
      <c r="CQY315" s="60"/>
      <c r="CQZ315" s="60"/>
      <c r="CRA315" s="60"/>
      <c r="CRB315" s="60"/>
      <c r="CRC315" s="60"/>
      <c r="CRD315" s="60"/>
      <c r="CRE315" s="60"/>
      <c r="CRF315" s="60"/>
      <c r="CRG315" s="60"/>
      <c r="CRH315" s="60"/>
      <c r="CRI315" s="60"/>
      <c r="CRJ315" s="60"/>
      <c r="CRK315" s="60"/>
      <c r="CRL315" s="60"/>
      <c r="CRM315" s="60"/>
      <c r="CRN315" s="60"/>
      <c r="CRO315" s="60"/>
      <c r="CRP315" s="60"/>
      <c r="CRQ315" s="60"/>
      <c r="CRR315" s="60"/>
      <c r="CRS315" s="60"/>
      <c r="CRT315" s="60"/>
      <c r="CRU315" s="60"/>
      <c r="CRV315" s="60"/>
      <c r="CRW315" s="60"/>
      <c r="CRX315" s="60"/>
      <c r="CRY315" s="60"/>
      <c r="CRZ315" s="60"/>
      <c r="CSA315" s="60"/>
      <c r="CSB315" s="60"/>
      <c r="CSC315" s="60"/>
      <c r="CSD315" s="60"/>
      <c r="CSE315" s="60"/>
      <c r="CSF315" s="60"/>
      <c r="CSG315" s="60"/>
      <c r="CSH315" s="60"/>
      <c r="CSI315" s="60"/>
      <c r="CSJ315" s="60"/>
      <c r="CSK315" s="60"/>
      <c r="CSL315" s="60"/>
      <c r="CSM315" s="60"/>
      <c r="CSN315" s="60"/>
      <c r="CSO315" s="60"/>
      <c r="CSP315" s="60"/>
      <c r="CSQ315" s="60"/>
      <c r="CSR315" s="60"/>
      <c r="CSS315" s="60"/>
      <c r="CST315" s="60"/>
      <c r="CSU315" s="60"/>
      <c r="CSV315" s="60"/>
      <c r="CSW315" s="60"/>
      <c r="CSX315" s="60"/>
      <c r="CSY315" s="60"/>
      <c r="CSZ315" s="60"/>
      <c r="CTA315" s="60"/>
      <c r="CTB315" s="60"/>
      <c r="CTC315" s="60"/>
      <c r="CTD315" s="60"/>
      <c r="CTE315" s="60"/>
      <c r="CTF315" s="60"/>
      <c r="CTG315" s="60"/>
      <c r="CTH315" s="60"/>
      <c r="CTI315" s="60"/>
      <c r="CTJ315" s="60"/>
      <c r="CTK315" s="60"/>
      <c r="CTL315" s="60"/>
      <c r="CTM315" s="60"/>
      <c r="CTN315" s="60"/>
      <c r="CTO315" s="60"/>
      <c r="CTP315" s="60"/>
      <c r="CTQ315" s="60"/>
      <c r="CTR315" s="60"/>
      <c r="CTS315" s="60"/>
      <c r="CTT315" s="60"/>
      <c r="CTU315" s="60"/>
      <c r="CTV315" s="60"/>
      <c r="CTW315" s="60"/>
      <c r="CTX315" s="60"/>
      <c r="CTY315" s="60"/>
      <c r="CTZ315" s="60"/>
      <c r="CUA315" s="60"/>
      <c r="CUB315" s="60"/>
      <c r="CUC315" s="60"/>
      <c r="CUD315" s="60"/>
      <c r="CUE315" s="60"/>
      <c r="CUF315" s="60"/>
      <c r="CUG315" s="60"/>
      <c r="CUH315" s="60"/>
      <c r="CUI315" s="60"/>
      <c r="CUJ315" s="60"/>
      <c r="CUK315" s="60"/>
      <c r="CUL315" s="60"/>
      <c r="CUM315" s="60"/>
      <c r="CUN315" s="60"/>
      <c r="CUO315" s="60"/>
      <c r="CUP315" s="60"/>
      <c r="CUQ315" s="60"/>
      <c r="CUR315" s="60"/>
      <c r="CUS315" s="60"/>
      <c r="CUT315" s="60"/>
      <c r="CUU315" s="60"/>
      <c r="CUV315" s="60"/>
      <c r="CUW315" s="60"/>
      <c r="CUX315" s="60"/>
      <c r="CUY315" s="60"/>
      <c r="CUZ315" s="60"/>
      <c r="CVA315" s="60"/>
      <c r="CVB315" s="60"/>
      <c r="CVC315" s="60"/>
      <c r="CVD315" s="60"/>
      <c r="CVE315" s="60"/>
      <c r="CVF315" s="60"/>
      <c r="CVG315" s="60"/>
      <c r="CVH315" s="60"/>
      <c r="CVI315" s="60"/>
      <c r="CVJ315" s="60"/>
      <c r="CVK315" s="60"/>
      <c r="CVL315" s="60"/>
      <c r="CVM315" s="60"/>
      <c r="CVN315" s="60"/>
      <c r="CVO315" s="60"/>
      <c r="CVP315" s="60"/>
      <c r="CVQ315" s="60"/>
      <c r="CVR315" s="60"/>
      <c r="CVS315" s="60"/>
      <c r="CVT315" s="60"/>
      <c r="CVU315" s="60"/>
      <c r="CVV315" s="60"/>
      <c r="CVW315" s="60"/>
      <c r="CVX315" s="60"/>
      <c r="CVY315" s="60"/>
      <c r="CVZ315" s="60"/>
      <c r="CWA315" s="60"/>
      <c r="CWB315" s="60"/>
      <c r="CWC315" s="60"/>
      <c r="CWD315" s="60"/>
      <c r="CWE315" s="60"/>
      <c r="CWF315" s="60"/>
      <c r="CWG315" s="60"/>
      <c r="CWH315" s="60"/>
      <c r="CWI315" s="60"/>
      <c r="CWJ315" s="60"/>
      <c r="CWK315" s="60"/>
      <c r="CWL315" s="60"/>
      <c r="CWM315" s="60"/>
      <c r="CWN315" s="60"/>
      <c r="CWO315" s="60"/>
      <c r="CWP315" s="60"/>
      <c r="CWQ315" s="60"/>
      <c r="CWR315" s="60"/>
      <c r="CWS315" s="60"/>
      <c r="CWT315" s="60"/>
      <c r="CWU315" s="60"/>
      <c r="CWV315" s="60"/>
      <c r="CWW315" s="60"/>
      <c r="CWX315" s="60"/>
      <c r="CWY315" s="60"/>
      <c r="CWZ315" s="60"/>
      <c r="CXA315" s="60"/>
      <c r="CXB315" s="60"/>
      <c r="CXC315" s="60"/>
      <c r="CXD315" s="60"/>
      <c r="CXE315" s="60"/>
      <c r="CXF315" s="60"/>
      <c r="CXG315" s="60"/>
      <c r="CXH315" s="60"/>
      <c r="CXI315" s="60"/>
      <c r="CXJ315" s="60"/>
      <c r="CXK315" s="60"/>
      <c r="CXL315" s="60"/>
      <c r="CXM315" s="60"/>
      <c r="CXN315" s="60"/>
      <c r="CXO315" s="60"/>
      <c r="CXP315" s="60"/>
      <c r="CXQ315" s="60"/>
      <c r="CXR315" s="60"/>
      <c r="CXS315" s="60"/>
      <c r="CXT315" s="60"/>
      <c r="CXU315" s="60"/>
      <c r="CXV315" s="60"/>
      <c r="CXW315" s="60"/>
      <c r="CXX315" s="60"/>
      <c r="CXY315" s="60"/>
      <c r="CXZ315" s="60"/>
      <c r="CYA315" s="60"/>
      <c r="CYB315" s="60"/>
      <c r="CYC315" s="60"/>
      <c r="CYD315" s="60"/>
      <c r="CYE315" s="60"/>
      <c r="CYF315" s="60"/>
      <c r="CYG315" s="60"/>
      <c r="CYH315" s="60"/>
      <c r="CYI315" s="60"/>
      <c r="CYJ315" s="60"/>
      <c r="CYK315" s="60"/>
      <c r="CYL315" s="60"/>
      <c r="CYM315" s="60"/>
      <c r="CYN315" s="60"/>
      <c r="CYO315" s="60"/>
      <c r="CYP315" s="60"/>
      <c r="CYQ315" s="60"/>
      <c r="CYR315" s="60"/>
      <c r="CYS315" s="60"/>
      <c r="CYT315" s="60"/>
      <c r="CYU315" s="60"/>
      <c r="CYV315" s="60"/>
      <c r="CYW315" s="60"/>
      <c r="CYX315" s="60"/>
      <c r="CYY315" s="60"/>
      <c r="CYZ315" s="60"/>
      <c r="CZA315" s="60"/>
      <c r="CZB315" s="60"/>
      <c r="CZC315" s="60"/>
      <c r="CZD315" s="60"/>
      <c r="CZE315" s="60"/>
      <c r="CZF315" s="60"/>
      <c r="CZG315" s="60"/>
      <c r="CZH315" s="60"/>
      <c r="CZI315" s="60"/>
      <c r="CZJ315" s="60"/>
      <c r="CZK315" s="60"/>
      <c r="CZL315" s="60"/>
      <c r="CZM315" s="60"/>
      <c r="CZN315" s="60"/>
      <c r="CZO315" s="60"/>
      <c r="CZP315" s="60"/>
      <c r="CZQ315" s="60"/>
      <c r="CZR315" s="60"/>
      <c r="CZS315" s="60"/>
      <c r="CZT315" s="60"/>
      <c r="CZU315" s="60"/>
      <c r="CZV315" s="60"/>
      <c r="CZW315" s="60"/>
      <c r="CZX315" s="60"/>
      <c r="CZY315" s="60"/>
      <c r="CZZ315" s="60"/>
      <c r="DAA315" s="60"/>
      <c r="DAB315" s="60"/>
      <c r="DAC315" s="60"/>
      <c r="DAD315" s="60"/>
      <c r="DAE315" s="60"/>
      <c r="DAF315" s="60"/>
      <c r="DAG315" s="60"/>
      <c r="DAH315" s="60"/>
      <c r="DAI315" s="60"/>
      <c r="DAJ315" s="60"/>
      <c r="DAK315" s="60"/>
      <c r="DAL315" s="60"/>
      <c r="DAM315" s="60"/>
      <c r="DAN315" s="60"/>
      <c r="DAO315" s="60"/>
      <c r="DAP315" s="60"/>
      <c r="DAQ315" s="60"/>
      <c r="DAR315" s="60"/>
      <c r="DAS315" s="60"/>
      <c r="DAT315" s="60"/>
      <c r="DAU315" s="60"/>
      <c r="DAV315" s="60"/>
      <c r="DAW315" s="60"/>
      <c r="DAX315" s="60"/>
      <c r="DAY315" s="60"/>
      <c r="DAZ315" s="60"/>
      <c r="DBA315" s="60"/>
      <c r="DBB315" s="60"/>
      <c r="DBC315" s="60"/>
      <c r="DBD315" s="60"/>
      <c r="DBE315" s="60"/>
      <c r="DBF315" s="60"/>
      <c r="DBG315" s="60"/>
      <c r="DBH315" s="60"/>
      <c r="DBI315" s="60"/>
      <c r="DBJ315" s="60"/>
      <c r="DBK315" s="60"/>
      <c r="DBL315" s="60"/>
      <c r="DBM315" s="60"/>
      <c r="DBN315" s="60"/>
      <c r="DBO315" s="60"/>
      <c r="DBP315" s="60"/>
      <c r="DBQ315" s="60"/>
      <c r="DBR315" s="60"/>
      <c r="DBS315" s="60"/>
      <c r="DBT315" s="60"/>
      <c r="DBU315" s="60"/>
      <c r="DBV315" s="60"/>
      <c r="DBW315" s="60"/>
      <c r="DBX315" s="60"/>
      <c r="DBY315" s="60"/>
      <c r="DBZ315" s="60"/>
      <c r="DCA315" s="60"/>
      <c r="DCB315" s="60"/>
      <c r="DCC315" s="60"/>
      <c r="DCD315" s="60"/>
      <c r="DCE315" s="60"/>
      <c r="DCF315" s="60"/>
      <c r="DCG315" s="60"/>
      <c r="DCH315" s="60"/>
      <c r="DCI315" s="60"/>
      <c r="DCJ315" s="60"/>
      <c r="DCK315" s="60"/>
      <c r="DCL315" s="60"/>
      <c r="DCM315" s="60"/>
      <c r="DCN315" s="60"/>
      <c r="DCO315" s="60"/>
      <c r="DCP315" s="60"/>
      <c r="DCQ315" s="60"/>
      <c r="DCR315" s="60"/>
      <c r="DCS315" s="60"/>
      <c r="DCT315" s="60"/>
      <c r="DCU315" s="60"/>
      <c r="DCV315" s="60"/>
      <c r="DCW315" s="60"/>
      <c r="DCX315" s="60"/>
      <c r="DCY315" s="60"/>
      <c r="DCZ315" s="60"/>
      <c r="DDA315" s="60"/>
      <c r="DDB315" s="60"/>
      <c r="DDC315" s="60"/>
      <c r="DDD315" s="60"/>
      <c r="DDE315" s="60"/>
      <c r="DDF315" s="60"/>
      <c r="DDG315" s="60"/>
      <c r="DDH315" s="60"/>
      <c r="DDI315" s="60"/>
      <c r="DDJ315" s="60"/>
      <c r="DDK315" s="60"/>
      <c r="DDL315" s="60"/>
      <c r="DDM315" s="60"/>
      <c r="DDN315" s="60"/>
      <c r="DDO315" s="60"/>
      <c r="DDP315" s="60"/>
      <c r="DDQ315" s="60"/>
      <c r="DDR315" s="60"/>
      <c r="DDS315" s="60"/>
      <c r="DDT315" s="60"/>
      <c r="DDU315" s="60"/>
      <c r="DDV315" s="60"/>
      <c r="DDW315" s="60"/>
      <c r="DDX315" s="60"/>
      <c r="DDY315" s="60"/>
      <c r="DDZ315" s="60"/>
      <c r="DEA315" s="60"/>
      <c r="DEB315" s="60"/>
      <c r="DEC315" s="60"/>
      <c r="DED315" s="60"/>
      <c r="DEE315" s="60"/>
      <c r="DEF315" s="60"/>
      <c r="DEG315" s="60"/>
      <c r="DEH315" s="60"/>
      <c r="DEI315" s="60"/>
      <c r="DEJ315" s="60"/>
      <c r="DEK315" s="60"/>
      <c r="DEL315" s="60"/>
      <c r="DEM315" s="60"/>
      <c r="DEN315" s="60"/>
      <c r="DEO315" s="60"/>
      <c r="DEP315" s="60"/>
      <c r="DEQ315" s="60"/>
      <c r="DER315" s="60"/>
      <c r="DES315" s="60"/>
      <c r="DET315" s="60"/>
      <c r="DEU315" s="60"/>
      <c r="DEV315" s="60"/>
      <c r="DEW315" s="60"/>
      <c r="DEX315" s="60"/>
      <c r="DEY315" s="60"/>
      <c r="DEZ315" s="60"/>
      <c r="DFA315" s="60"/>
      <c r="DFB315" s="60"/>
      <c r="DFC315" s="60"/>
      <c r="DFD315" s="60"/>
      <c r="DFE315" s="60"/>
      <c r="DFF315" s="60"/>
      <c r="DFG315" s="60"/>
      <c r="DFH315" s="60"/>
      <c r="DFI315" s="60"/>
      <c r="DFJ315" s="60"/>
      <c r="DFK315" s="60"/>
      <c r="DFL315" s="60"/>
      <c r="DFM315" s="60"/>
      <c r="DFN315" s="60"/>
      <c r="DFO315" s="60"/>
      <c r="DFP315" s="60"/>
      <c r="DFQ315" s="60"/>
      <c r="DFR315" s="60"/>
      <c r="DFS315" s="60"/>
      <c r="DFT315" s="60"/>
      <c r="DFU315" s="60"/>
      <c r="DFV315" s="60"/>
      <c r="DFW315" s="60"/>
      <c r="DFX315" s="60"/>
      <c r="DFY315" s="60"/>
      <c r="DFZ315" s="60"/>
      <c r="DGA315" s="60"/>
      <c r="DGB315" s="60"/>
      <c r="DGC315" s="60"/>
      <c r="DGD315" s="60"/>
      <c r="DGE315" s="60"/>
      <c r="DGF315" s="60"/>
      <c r="DGG315" s="60"/>
      <c r="DGH315" s="60"/>
      <c r="DGI315" s="60"/>
      <c r="DGJ315" s="60"/>
      <c r="DGK315" s="60"/>
      <c r="DGL315" s="60"/>
      <c r="DGM315" s="60"/>
      <c r="DGN315" s="60"/>
      <c r="DGO315" s="60"/>
      <c r="DGP315" s="60"/>
      <c r="DGQ315" s="60"/>
      <c r="DGR315" s="60"/>
      <c r="DGS315" s="60"/>
      <c r="DGT315" s="60"/>
      <c r="DGU315" s="60"/>
      <c r="DGV315" s="60"/>
      <c r="DGW315" s="60"/>
      <c r="DGX315" s="60"/>
      <c r="DGY315" s="60"/>
      <c r="DGZ315" s="60"/>
      <c r="DHA315" s="60"/>
      <c r="DHB315" s="60"/>
      <c r="DHC315" s="60"/>
      <c r="DHD315" s="60"/>
      <c r="DHE315" s="60"/>
      <c r="DHF315" s="60"/>
      <c r="DHG315" s="60"/>
      <c r="DHH315" s="60"/>
      <c r="DHI315" s="60"/>
      <c r="DHJ315" s="60"/>
      <c r="DHK315" s="60"/>
      <c r="DHL315" s="60"/>
      <c r="DHM315" s="60"/>
      <c r="DHN315" s="60"/>
      <c r="DHO315" s="60"/>
      <c r="DHP315" s="60"/>
      <c r="DHQ315" s="60"/>
      <c r="DHR315" s="60"/>
      <c r="DHS315" s="60"/>
      <c r="DHT315" s="60"/>
      <c r="DHU315" s="60"/>
      <c r="DHV315" s="60"/>
      <c r="DHW315" s="60"/>
      <c r="DHX315" s="60"/>
      <c r="DHY315" s="60"/>
      <c r="DHZ315" s="60"/>
      <c r="DIA315" s="60"/>
      <c r="DIB315" s="60"/>
      <c r="DIC315" s="60"/>
      <c r="DID315" s="60"/>
      <c r="DIE315" s="60"/>
      <c r="DIF315" s="60"/>
      <c r="DIG315" s="60"/>
      <c r="DIH315" s="60"/>
      <c r="DII315" s="60"/>
      <c r="DIJ315" s="60"/>
      <c r="DIK315" s="60"/>
      <c r="DIL315" s="60"/>
      <c r="DIM315" s="60"/>
      <c r="DIN315" s="60"/>
      <c r="DIO315" s="60"/>
      <c r="DIP315" s="60"/>
      <c r="DIQ315" s="60"/>
      <c r="DIR315" s="60"/>
      <c r="DIS315" s="60"/>
      <c r="DIT315" s="60"/>
      <c r="DIU315" s="60"/>
      <c r="DIV315" s="60"/>
      <c r="DIW315" s="60"/>
      <c r="DIX315" s="60"/>
      <c r="DIY315" s="60"/>
      <c r="DIZ315" s="60"/>
      <c r="DJA315" s="60"/>
      <c r="DJB315" s="60"/>
      <c r="DJC315" s="60"/>
      <c r="DJD315" s="60"/>
      <c r="DJE315" s="60"/>
      <c r="DJF315" s="60"/>
      <c r="DJG315" s="60"/>
      <c r="DJH315" s="60"/>
      <c r="DJI315" s="60"/>
      <c r="DJJ315" s="60"/>
      <c r="DJK315" s="60"/>
      <c r="DJL315" s="60"/>
      <c r="DJM315" s="60"/>
      <c r="DJN315" s="60"/>
      <c r="DJO315" s="60"/>
      <c r="DJP315" s="60"/>
      <c r="DJQ315" s="60"/>
      <c r="DJR315" s="60"/>
      <c r="DJS315" s="60"/>
      <c r="DJT315" s="60"/>
      <c r="DJU315" s="60"/>
      <c r="DJV315" s="60"/>
      <c r="DJW315" s="60"/>
      <c r="DJX315" s="60"/>
      <c r="DJY315" s="60"/>
      <c r="DJZ315" s="60"/>
      <c r="DKA315" s="60"/>
      <c r="DKB315" s="60"/>
      <c r="DKC315" s="60"/>
      <c r="DKD315" s="60"/>
      <c r="DKE315" s="60"/>
      <c r="DKF315" s="60"/>
      <c r="DKG315" s="60"/>
      <c r="DKH315" s="60"/>
      <c r="DKI315" s="60"/>
      <c r="DKJ315" s="60"/>
      <c r="DKK315" s="60"/>
      <c r="DKL315" s="60"/>
      <c r="DKM315" s="60"/>
      <c r="DKN315" s="60"/>
      <c r="DKO315" s="60"/>
      <c r="DKP315" s="60"/>
      <c r="DKQ315" s="60"/>
      <c r="DKR315" s="60"/>
      <c r="DKS315" s="60"/>
      <c r="DKT315" s="60"/>
      <c r="DKU315" s="60"/>
      <c r="DKV315" s="60"/>
      <c r="DKW315" s="60"/>
      <c r="DKX315" s="60"/>
      <c r="DKY315" s="60"/>
      <c r="DKZ315" s="60"/>
      <c r="DLA315" s="60"/>
      <c r="DLB315" s="60"/>
      <c r="DLC315" s="60"/>
      <c r="DLD315" s="60"/>
      <c r="DLE315" s="60"/>
      <c r="DLF315" s="60"/>
      <c r="DLG315" s="60"/>
      <c r="DLH315" s="60"/>
      <c r="DLI315" s="60"/>
      <c r="DLJ315" s="60"/>
      <c r="DLK315" s="60"/>
      <c r="DLL315" s="60"/>
      <c r="DLM315" s="60"/>
      <c r="DLN315" s="60"/>
      <c r="DLO315" s="60"/>
      <c r="DLP315" s="60"/>
      <c r="DLQ315" s="60"/>
      <c r="DLR315" s="60"/>
      <c r="DLS315" s="60"/>
      <c r="DLT315" s="60"/>
      <c r="DLU315" s="60"/>
      <c r="DLV315" s="60"/>
      <c r="DLW315" s="60"/>
      <c r="DLX315" s="60"/>
      <c r="DLY315" s="60"/>
      <c r="DLZ315" s="60"/>
      <c r="DMA315" s="60"/>
      <c r="DMB315" s="60"/>
      <c r="DMC315" s="60"/>
      <c r="DMD315" s="60"/>
      <c r="DME315" s="60"/>
      <c r="DMF315" s="60"/>
      <c r="DMG315" s="60"/>
      <c r="DMH315" s="60"/>
      <c r="DMI315" s="60"/>
      <c r="DMJ315" s="60"/>
      <c r="DMK315" s="60"/>
      <c r="DML315" s="60"/>
      <c r="DMM315" s="60"/>
      <c r="DMN315" s="60"/>
      <c r="DMO315" s="60"/>
      <c r="DMP315" s="60"/>
      <c r="DMQ315" s="60"/>
      <c r="DMR315" s="60"/>
      <c r="DMS315" s="60"/>
      <c r="DMT315" s="60"/>
      <c r="DMU315" s="60"/>
      <c r="DMV315" s="60"/>
      <c r="DMW315" s="60"/>
      <c r="DMX315" s="60"/>
      <c r="DMY315" s="60"/>
      <c r="DMZ315" s="60"/>
      <c r="DNA315" s="60"/>
      <c r="DNB315" s="60"/>
      <c r="DNC315" s="60"/>
      <c r="DND315" s="60"/>
      <c r="DNE315" s="60"/>
      <c r="DNF315" s="60"/>
      <c r="DNG315" s="60"/>
      <c r="DNH315" s="60"/>
      <c r="DNI315" s="60"/>
      <c r="DNJ315" s="60"/>
      <c r="DNK315" s="60"/>
      <c r="DNL315" s="60"/>
      <c r="DNM315" s="60"/>
      <c r="DNN315" s="60"/>
      <c r="DNO315" s="60"/>
      <c r="DNP315" s="60"/>
      <c r="DNQ315" s="60"/>
      <c r="DNR315" s="60"/>
      <c r="DNS315" s="60"/>
      <c r="DNT315" s="60"/>
      <c r="DNU315" s="60"/>
      <c r="DNV315" s="60"/>
      <c r="DNW315" s="60"/>
      <c r="DNX315" s="60"/>
      <c r="DNY315" s="60"/>
      <c r="DNZ315" s="60"/>
      <c r="DOA315" s="60"/>
      <c r="DOB315" s="60"/>
      <c r="DOC315" s="60"/>
      <c r="DOD315" s="60"/>
      <c r="DOE315" s="60"/>
      <c r="DOF315" s="60"/>
      <c r="DOG315" s="60"/>
      <c r="DOH315" s="60"/>
      <c r="DOI315" s="60"/>
      <c r="DOJ315" s="60"/>
      <c r="DOK315" s="60"/>
      <c r="DOL315" s="60"/>
      <c r="DOM315" s="60"/>
      <c r="DON315" s="60"/>
      <c r="DOO315" s="60"/>
      <c r="DOP315" s="60"/>
      <c r="DOQ315" s="60"/>
      <c r="DOR315" s="60"/>
      <c r="DOS315" s="60"/>
      <c r="DOT315" s="60"/>
      <c r="DOU315" s="60"/>
      <c r="DOV315" s="60"/>
      <c r="DOW315" s="60"/>
      <c r="DOX315" s="60"/>
      <c r="DOY315" s="60"/>
      <c r="DOZ315" s="60"/>
      <c r="DPA315" s="60"/>
      <c r="DPB315" s="60"/>
      <c r="DPC315" s="60"/>
      <c r="DPD315" s="60"/>
      <c r="DPE315" s="60"/>
      <c r="DPF315" s="60"/>
      <c r="DPG315" s="60"/>
      <c r="DPH315" s="60"/>
      <c r="DPI315" s="60"/>
      <c r="DPJ315" s="60"/>
      <c r="DPK315" s="60"/>
      <c r="DPL315" s="60"/>
      <c r="DPM315" s="60"/>
      <c r="DPN315" s="60"/>
      <c r="DPO315" s="60"/>
      <c r="DPP315" s="60"/>
      <c r="DPQ315" s="60"/>
      <c r="DPR315" s="60"/>
      <c r="DPS315" s="60"/>
      <c r="DPT315" s="60"/>
      <c r="DPU315" s="60"/>
      <c r="DPV315" s="60"/>
      <c r="DPW315" s="60"/>
      <c r="DPX315" s="60"/>
      <c r="DPY315" s="60"/>
      <c r="DPZ315" s="60"/>
      <c r="DQA315" s="60"/>
      <c r="DQB315" s="60"/>
      <c r="DQC315" s="60"/>
      <c r="DQD315" s="60"/>
      <c r="DQE315" s="60"/>
      <c r="DQF315" s="60"/>
      <c r="DQG315" s="60"/>
      <c r="DQH315" s="60"/>
      <c r="DQI315" s="60"/>
      <c r="DQJ315" s="60"/>
      <c r="DQK315" s="60"/>
      <c r="DQL315" s="60"/>
      <c r="DQM315" s="60"/>
      <c r="DQN315" s="60"/>
      <c r="DQO315" s="60"/>
      <c r="DQP315" s="60"/>
      <c r="DQQ315" s="60"/>
      <c r="DQR315" s="60"/>
      <c r="DQS315" s="60"/>
      <c r="DQT315" s="60"/>
      <c r="DQU315" s="60"/>
      <c r="DQV315" s="60"/>
      <c r="DQW315" s="60"/>
      <c r="DQX315" s="60"/>
      <c r="DQY315" s="60"/>
      <c r="DQZ315" s="60"/>
      <c r="DRA315" s="60"/>
      <c r="DRB315" s="60"/>
      <c r="DRC315" s="60"/>
      <c r="DRD315" s="60"/>
      <c r="DRE315" s="60"/>
      <c r="DRF315" s="60"/>
      <c r="DRG315" s="60"/>
      <c r="DRH315" s="60"/>
      <c r="DRI315" s="60"/>
      <c r="DRJ315" s="60"/>
      <c r="DRK315" s="60"/>
      <c r="DRL315" s="60"/>
      <c r="DRM315" s="60"/>
      <c r="DRN315" s="60"/>
      <c r="DRO315" s="60"/>
      <c r="DRP315" s="60"/>
      <c r="DRQ315" s="60"/>
      <c r="DRR315" s="60"/>
      <c r="DRS315" s="60"/>
      <c r="DRT315" s="60"/>
      <c r="DRU315" s="60"/>
      <c r="DRV315" s="60"/>
      <c r="DRW315" s="60"/>
      <c r="DRX315" s="60"/>
      <c r="DRY315" s="60"/>
      <c r="DRZ315" s="60"/>
      <c r="DSA315" s="60"/>
      <c r="DSB315" s="60"/>
      <c r="DSC315" s="60"/>
      <c r="DSD315" s="60"/>
      <c r="DSE315" s="60"/>
      <c r="DSF315" s="60"/>
      <c r="DSG315" s="60"/>
      <c r="DSH315" s="60"/>
      <c r="DSI315" s="60"/>
      <c r="DSJ315" s="60"/>
      <c r="DSK315" s="60"/>
      <c r="DSL315" s="60"/>
      <c r="DSM315" s="60"/>
      <c r="DSN315" s="60"/>
      <c r="DSO315" s="60"/>
      <c r="DSP315" s="60"/>
      <c r="DSQ315" s="60"/>
      <c r="DSR315" s="60"/>
      <c r="DSS315" s="60"/>
      <c r="DST315" s="60"/>
      <c r="DSU315" s="60"/>
      <c r="DSV315" s="60"/>
      <c r="DSW315" s="60"/>
      <c r="DSX315" s="60"/>
      <c r="DSY315" s="60"/>
      <c r="DSZ315" s="60"/>
      <c r="DTA315" s="60"/>
      <c r="DTB315" s="60"/>
      <c r="DTC315" s="60"/>
      <c r="DTD315" s="60"/>
      <c r="DTE315" s="60"/>
      <c r="DTF315" s="60"/>
      <c r="DTG315" s="60"/>
      <c r="DTH315" s="60"/>
      <c r="DTI315" s="60"/>
      <c r="DTJ315" s="60"/>
      <c r="DTK315" s="60"/>
      <c r="DTL315" s="60"/>
      <c r="DTM315" s="60"/>
      <c r="DTN315" s="60"/>
      <c r="DTO315" s="60"/>
      <c r="DTP315" s="60"/>
      <c r="DTQ315" s="60"/>
      <c r="DTR315" s="60"/>
      <c r="DTS315" s="60"/>
      <c r="DTT315" s="60"/>
      <c r="DTU315" s="60"/>
      <c r="DTV315" s="60"/>
      <c r="DTW315" s="60"/>
      <c r="DTX315" s="60"/>
      <c r="DTY315" s="60"/>
      <c r="DTZ315" s="60"/>
      <c r="DUA315" s="60"/>
      <c r="DUB315" s="60"/>
      <c r="DUC315" s="60"/>
      <c r="DUD315" s="60"/>
      <c r="DUE315" s="60"/>
      <c r="DUF315" s="60"/>
      <c r="DUG315" s="60"/>
      <c r="DUH315" s="60"/>
      <c r="DUI315" s="60"/>
      <c r="DUJ315" s="60"/>
      <c r="DUK315" s="60"/>
      <c r="DUL315" s="60"/>
      <c r="DUM315" s="60"/>
      <c r="DUN315" s="60"/>
      <c r="DUO315" s="60"/>
      <c r="DUP315" s="60"/>
      <c r="DUQ315" s="60"/>
      <c r="DUR315" s="60"/>
      <c r="DUS315" s="60"/>
      <c r="DUT315" s="60"/>
      <c r="DUU315" s="60"/>
      <c r="DUV315" s="60"/>
      <c r="DUW315" s="60"/>
      <c r="DUX315" s="60"/>
      <c r="DUY315" s="60"/>
      <c r="DUZ315" s="60"/>
      <c r="DVA315" s="60"/>
      <c r="DVB315" s="60"/>
      <c r="DVC315" s="60"/>
      <c r="DVD315" s="60"/>
      <c r="DVE315" s="60"/>
      <c r="DVF315" s="60"/>
      <c r="DVG315" s="60"/>
      <c r="DVH315" s="60"/>
      <c r="DVI315" s="60"/>
      <c r="DVJ315" s="60"/>
      <c r="DVK315" s="60"/>
      <c r="DVL315" s="60"/>
      <c r="DVM315" s="60"/>
      <c r="DVN315" s="60"/>
      <c r="DVO315" s="60"/>
      <c r="DVP315" s="60"/>
      <c r="DVQ315" s="60"/>
      <c r="DVR315" s="60"/>
      <c r="DVS315" s="60"/>
      <c r="DVT315" s="60"/>
      <c r="DVU315" s="60"/>
      <c r="DVV315" s="60"/>
      <c r="DVW315" s="60"/>
      <c r="DVX315" s="60"/>
      <c r="DVY315" s="60"/>
      <c r="DVZ315" s="60"/>
      <c r="DWA315" s="60"/>
      <c r="DWB315" s="60"/>
      <c r="DWC315" s="60"/>
      <c r="DWD315" s="60"/>
      <c r="DWE315" s="60"/>
      <c r="DWF315" s="60"/>
      <c r="DWG315" s="60"/>
      <c r="DWH315" s="60"/>
      <c r="DWI315" s="60"/>
      <c r="DWJ315" s="60"/>
      <c r="DWK315" s="60"/>
      <c r="DWL315" s="60"/>
      <c r="DWM315" s="60"/>
      <c r="DWN315" s="60"/>
      <c r="DWO315" s="60"/>
      <c r="DWP315" s="60"/>
      <c r="DWQ315" s="60"/>
      <c r="DWR315" s="60"/>
      <c r="DWS315" s="60"/>
      <c r="DWT315" s="60"/>
      <c r="DWU315" s="60"/>
      <c r="DWV315" s="60"/>
      <c r="DWW315" s="60"/>
      <c r="DWX315" s="60"/>
      <c r="DWY315" s="60"/>
      <c r="DWZ315" s="60"/>
      <c r="DXA315" s="60"/>
      <c r="DXB315" s="60"/>
      <c r="DXC315" s="60"/>
      <c r="DXD315" s="60"/>
      <c r="DXE315" s="60"/>
      <c r="DXF315" s="60"/>
      <c r="DXG315" s="60"/>
      <c r="DXH315" s="60"/>
      <c r="DXI315" s="60"/>
      <c r="DXJ315" s="60"/>
      <c r="DXK315" s="60"/>
      <c r="DXL315" s="60"/>
      <c r="DXM315" s="60"/>
      <c r="DXN315" s="60"/>
      <c r="DXO315" s="60"/>
      <c r="DXP315" s="60"/>
      <c r="DXQ315" s="60"/>
      <c r="DXR315" s="60"/>
      <c r="DXS315" s="60"/>
      <c r="DXT315" s="60"/>
      <c r="DXU315" s="60"/>
      <c r="DXV315" s="60"/>
      <c r="DXW315" s="60"/>
      <c r="DXX315" s="60"/>
      <c r="DXY315" s="60"/>
      <c r="DXZ315" s="60"/>
      <c r="DYA315" s="60"/>
      <c r="DYB315" s="60"/>
      <c r="DYC315" s="60"/>
      <c r="DYD315" s="60"/>
      <c r="DYE315" s="60"/>
      <c r="DYF315" s="60"/>
      <c r="DYG315" s="60"/>
      <c r="DYH315" s="60"/>
      <c r="DYI315" s="60"/>
      <c r="DYJ315" s="60"/>
      <c r="DYK315" s="60"/>
      <c r="DYL315" s="60"/>
      <c r="DYM315" s="60"/>
      <c r="DYN315" s="60"/>
      <c r="DYO315" s="60"/>
      <c r="DYP315" s="60"/>
      <c r="DYQ315" s="60"/>
      <c r="DYR315" s="60"/>
      <c r="DYS315" s="60"/>
      <c r="DYT315" s="60"/>
      <c r="DYU315" s="60"/>
      <c r="DYV315" s="60"/>
      <c r="DYW315" s="60"/>
      <c r="DYX315" s="60"/>
      <c r="DYY315" s="60"/>
      <c r="DYZ315" s="60"/>
      <c r="DZA315" s="60"/>
      <c r="DZB315" s="60"/>
      <c r="DZC315" s="60"/>
      <c r="DZD315" s="60"/>
      <c r="DZE315" s="60"/>
      <c r="DZF315" s="60"/>
      <c r="DZG315" s="60"/>
      <c r="DZH315" s="60"/>
      <c r="DZI315" s="60"/>
      <c r="DZJ315" s="60"/>
      <c r="DZK315" s="60"/>
      <c r="DZL315" s="60"/>
      <c r="DZM315" s="60"/>
      <c r="DZN315" s="60"/>
      <c r="DZO315" s="60"/>
      <c r="DZP315" s="60"/>
      <c r="DZQ315" s="60"/>
      <c r="DZR315" s="60"/>
      <c r="DZS315" s="60"/>
      <c r="DZT315" s="60"/>
      <c r="DZU315" s="60"/>
      <c r="DZV315" s="60"/>
      <c r="DZW315" s="60"/>
      <c r="DZX315" s="60"/>
      <c r="DZY315" s="60"/>
      <c r="DZZ315" s="60"/>
      <c r="EAA315" s="60"/>
      <c r="EAB315" s="60"/>
      <c r="EAC315" s="60"/>
      <c r="EAD315" s="60"/>
      <c r="EAE315" s="60"/>
      <c r="EAF315" s="60"/>
      <c r="EAG315" s="60"/>
      <c r="EAH315" s="60"/>
      <c r="EAI315" s="60"/>
      <c r="EAJ315" s="60"/>
      <c r="EAK315" s="60"/>
      <c r="EAL315" s="60"/>
      <c r="EAM315" s="60"/>
      <c r="EAN315" s="60"/>
      <c r="EAO315" s="60"/>
      <c r="EAP315" s="60"/>
      <c r="EAQ315" s="60"/>
      <c r="EAR315" s="60"/>
      <c r="EAS315" s="60"/>
      <c r="EAT315" s="60"/>
      <c r="EAU315" s="60"/>
      <c r="EAV315" s="60"/>
      <c r="EAW315" s="60"/>
      <c r="EAX315" s="60"/>
      <c r="EAY315" s="60"/>
      <c r="EAZ315" s="60"/>
      <c r="EBA315" s="60"/>
      <c r="EBB315" s="60"/>
      <c r="EBC315" s="60"/>
      <c r="EBD315" s="60"/>
      <c r="EBE315" s="60"/>
      <c r="EBF315" s="60"/>
      <c r="EBG315" s="60"/>
      <c r="EBH315" s="60"/>
      <c r="EBI315" s="60"/>
      <c r="EBJ315" s="60"/>
      <c r="EBK315" s="60"/>
      <c r="EBL315" s="60"/>
      <c r="EBM315" s="60"/>
      <c r="EBN315" s="60"/>
      <c r="EBO315" s="60"/>
      <c r="EBP315" s="60"/>
      <c r="EBQ315" s="60"/>
      <c r="EBR315" s="60"/>
      <c r="EBS315" s="60"/>
      <c r="EBT315" s="60"/>
      <c r="EBU315" s="60"/>
      <c r="EBV315" s="60"/>
      <c r="EBW315" s="60"/>
      <c r="EBX315" s="60"/>
      <c r="EBY315" s="60"/>
      <c r="EBZ315" s="60"/>
      <c r="ECA315" s="60"/>
      <c r="ECB315" s="60"/>
      <c r="ECC315" s="60"/>
      <c r="ECD315" s="60"/>
      <c r="ECE315" s="60"/>
      <c r="ECF315" s="60"/>
      <c r="ECG315" s="60"/>
      <c r="ECH315" s="60"/>
      <c r="ECI315" s="60"/>
      <c r="ECJ315" s="60"/>
      <c r="ECK315" s="60"/>
      <c r="ECL315" s="60"/>
      <c r="ECM315" s="60"/>
      <c r="ECN315" s="60"/>
      <c r="ECO315" s="60"/>
      <c r="ECP315" s="60"/>
      <c r="ECQ315" s="60"/>
      <c r="ECR315" s="60"/>
      <c r="ECS315" s="60"/>
      <c r="ECT315" s="60"/>
      <c r="ECU315" s="60"/>
      <c r="ECV315" s="60"/>
      <c r="ECW315" s="60"/>
      <c r="ECX315" s="60"/>
      <c r="ECY315" s="60"/>
      <c r="ECZ315" s="60"/>
      <c r="EDA315" s="60"/>
      <c r="EDB315" s="60"/>
      <c r="EDC315" s="60"/>
      <c r="EDD315" s="60"/>
      <c r="EDE315" s="60"/>
      <c r="EDF315" s="60"/>
      <c r="EDG315" s="60"/>
      <c r="EDH315" s="60"/>
      <c r="EDI315" s="60"/>
      <c r="EDJ315" s="60"/>
      <c r="EDK315" s="60"/>
      <c r="EDL315" s="60"/>
      <c r="EDM315" s="60"/>
      <c r="EDN315" s="60"/>
      <c r="EDO315" s="60"/>
      <c r="EDP315" s="60"/>
      <c r="EDQ315" s="60"/>
      <c r="EDR315" s="60"/>
      <c r="EDS315" s="60"/>
      <c r="EDT315" s="60"/>
      <c r="EDU315" s="60"/>
      <c r="EDV315" s="60"/>
      <c r="EDW315" s="60"/>
      <c r="EDX315" s="60"/>
      <c r="EDY315" s="60"/>
      <c r="EDZ315" s="60"/>
      <c r="EEA315" s="60"/>
      <c r="EEB315" s="60"/>
      <c r="EEC315" s="60"/>
      <c r="EED315" s="60"/>
      <c r="EEE315" s="60"/>
      <c r="EEF315" s="60"/>
      <c r="EEG315" s="60"/>
      <c r="EEH315" s="60"/>
      <c r="EEI315" s="60"/>
      <c r="EEJ315" s="60"/>
      <c r="EEK315" s="60"/>
      <c r="EEL315" s="60"/>
      <c r="EEM315" s="60"/>
      <c r="EEN315" s="60"/>
      <c r="EEO315" s="60"/>
      <c r="EEP315" s="60"/>
      <c r="EEQ315" s="60"/>
      <c r="EER315" s="60"/>
      <c r="EES315" s="60"/>
      <c r="EET315" s="60"/>
      <c r="EEU315" s="60"/>
      <c r="EEV315" s="60"/>
      <c r="EEW315" s="60"/>
      <c r="EEX315" s="60"/>
      <c r="EEY315" s="60"/>
      <c r="EEZ315" s="60"/>
      <c r="EFA315" s="60"/>
      <c r="EFB315" s="60"/>
      <c r="EFC315" s="60"/>
      <c r="EFD315" s="60"/>
      <c r="EFE315" s="60"/>
      <c r="EFF315" s="60"/>
      <c r="EFG315" s="60"/>
      <c r="EFH315" s="60"/>
      <c r="EFI315" s="60"/>
      <c r="EFJ315" s="60"/>
      <c r="EFK315" s="60"/>
      <c r="EFL315" s="60"/>
      <c r="EFM315" s="60"/>
      <c r="EFN315" s="60"/>
      <c r="EFO315" s="60"/>
      <c r="EFP315" s="60"/>
      <c r="EFQ315" s="60"/>
      <c r="EFR315" s="60"/>
      <c r="EFS315" s="60"/>
      <c r="EFT315" s="60"/>
      <c r="EFU315" s="60"/>
      <c r="EFV315" s="60"/>
      <c r="EFW315" s="60"/>
      <c r="EFX315" s="60"/>
      <c r="EFY315" s="60"/>
      <c r="EFZ315" s="60"/>
      <c r="EGA315" s="60"/>
      <c r="EGB315" s="60"/>
      <c r="EGC315" s="60"/>
      <c r="EGD315" s="60"/>
      <c r="EGE315" s="60"/>
      <c r="EGF315" s="60"/>
      <c r="EGG315" s="60"/>
      <c r="EGH315" s="60"/>
      <c r="EGI315" s="60"/>
      <c r="EGJ315" s="60"/>
      <c r="EGK315" s="60"/>
      <c r="EGL315" s="60"/>
      <c r="EGM315" s="60"/>
      <c r="EGN315" s="60"/>
      <c r="EGO315" s="60"/>
      <c r="EGP315" s="60"/>
      <c r="EGQ315" s="60"/>
      <c r="EGR315" s="60"/>
      <c r="EGS315" s="60"/>
      <c r="EGT315" s="60"/>
      <c r="EGU315" s="60"/>
      <c r="EGV315" s="60"/>
      <c r="EGW315" s="60"/>
      <c r="EGX315" s="60"/>
      <c r="EGY315" s="60"/>
      <c r="EGZ315" s="60"/>
      <c r="EHA315" s="60"/>
      <c r="EHB315" s="60"/>
      <c r="EHC315" s="60"/>
      <c r="EHD315" s="60"/>
      <c r="EHE315" s="60"/>
      <c r="EHF315" s="60"/>
      <c r="EHG315" s="60"/>
      <c r="EHH315" s="60"/>
      <c r="EHI315" s="60"/>
      <c r="EHJ315" s="60"/>
      <c r="EHK315" s="60"/>
      <c r="EHL315" s="60"/>
      <c r="EHM315" s="60"/>
      <c r="EHN315" s="60"/>
      <c r="EHO315" s="60"/>
      <c r="EHP315" s="60"/>
      <c r="EHQ315" s="60"/>
      <c r="EHR315" s="60"/>
      <c r="EHS315" s="60"/>
      <c r="EHT315" s="60"/>
      <c r="EHU315" s="60"/>
      <c r="EHV315" s="60"/>
      <c r="EHW315" s="60"/>
      <c r="EHX315" s="60"/>
      <c r="EHY315" s="60"/>
      <c r="EHZ315" s="60"/>
      <c r="EIA315" s="60"/>
      <c r="EIB315" s="60"/>
      <c r="EIC315" s="60"/>
      <c r="EID315" s="60"/>
      <c r="EIE315" s="60"/>
      <c r="EIF315" s="60"/>
      <c r="EIG315" s="60"/>
      <c r="EIH315" s="60"/>
      <c r="EII315" s="60"/>
      <c r="EIJ315" s="60"/>
      <c r="EIK315" s="60"/>
      <c r="EIL315" s="60"/>
      <c r="EIM315" s="60"/>
      <c r="EIN315" s="60"/>
      <c r="EIO315" s="60"/>
      <c r="EIP315" s="60"/>
      <c r="EIQ315" s="60"/>
      <c r="EIR315" s="60"/>
      <c r="EIS315" s="60"/>
      <c r="EIT315" s="60"/>
      <c r="EIU315" s="60"/>
      <c r="EIV315" s="60"/>
      <c r="EIW315" s="60"/>
      <c r="EIX315" s="60"/>
      <c r="EIY315" s="60"/>
      <c r="EIZ315" s="60"/>
      <c r="EJA315" s="60"/>
      <c r="EJB315" s="60"/>
      <c r="EJC315" s="60"/>
      <c r="EJD315" s="60"/>
      <c r="EJE315" s="60"/>
      <c r="EJF315" s="60"/>
      <c r="EJG315" s="60"/>
      <c r="EJH315" s="60"/>
      <c r="EJI315" s="60"/>
      <c r="EJJ315" s="60"/>
      <c r="EJK315" s="60"/>
      <c r="EJL315" s="60"/>
      <c r="EJM315" s="60"/>
      <c r="EJN315" s="60"/>
      <c r="EJO315" s="60"/>
      <c r="EJP315" s="60"/>
      <c r="EJQ315" s="60"/>
      <c r="EJR315" s="60"/>
      <c r="EJS315" s="60"/>
      <c r="EJT315" s="60"/>
      <c r="EJU315" s="60"/>
      <c r="EJV315" s="60"/>
      <c r="EJW315" s="60"/>
      <c r="EJX315" s="60"/>
      <c r="EJY315" s="60"/>
      <c r="EJZ315" s="60"/>
      <c r="EKA315" s="60"/>
      <c r="EKB315" s="60"/>
      <c r="EKC315" s="60"/>
      <c r="EKD315" s="60"/>
      <c r="EKE315" s="60"/>
      <c r="EKF315" s="60"/>
      <c r="EKG315" s="60"/>
      <c r="EKH315" s="60"/>
      <c r="EKI315" s="60"/>
      <c r="EKJ315" s="60"/>
      <c r="EKK315" s="60"/>
      <c r="EKL315" s="60"/>
      <c r="EKM315" s="60"/>
      <c r="EKN315" s="60"/>
      <c r="EKO315" s="60"/>
      <c r="EKP315" s="60"/>
      <c r="EKQ315" s="60"/>
      <c r="EKR315" s="60"/>
      <c r="EKS315" s="60"/>
      <c r="EKT315" s="60"/>
      <c r="EKU315" s="60"/>
      <c r="EKV315" s="60"/>
      <c r="EKW315" s="60"/>
      <c r="EKX315" s="60"/>
      <c r="EKY315" s="60"/>
      <c r="EKZ315" s="60"/>
      <c r="ELA315" s="60"/>
      <c r="ELB315" s="60"/>
      <c r="ELC315" s="60"/>
      <c r="ELD315" s="60"/>
      <c r="ELE315" s="60"/>
      <c r="ELF315" s="60"/>
      <c r="ELG315" s="60"/>
      <c r="ELH315" s="60"/>
      <c r="ELI315" s="60"/>
      <c r="ELJ315" s="60"/>
      <c r="ELK315" s="60"/>
      <c r="ELL315" s="60"/>
      <c r="ELM315" s="60"/>
      <c r="ELN315" s="60"/>
      <c r="ELO315" s="60"/>
      <c r="ELP315" s="60"/>
      <c r="ELQ315" s="60"/>
      <c r="ELR315" s="60"/>
      <c r="ELS315" s="60"/>
      <c r="ELT315" s="60"/>
      <c r="ELU315" s="60"/>
      <c r="ELV315" s="60"/>
      <c r="ELW315" s="60"/>
      <c r="ELX315" s="60"/>
      <c r="ELY315" s="60"/>
      <c r="ELZ315" s="60"/>
      <c r="EMA315" s="60"/>
      <c r="EMB315" s="60"/>
      <c r="EMC315" s="60"/>
      <c r="EMD315" s="60"/>
      <c r="EME315" s="60"/>
      <c r="EMF315" s="60"/>
      <c r="EMG315" s="60"/>
      <c r="EMH315" s="60"/>
      <c r="EMI315" s="60"/>
      <c r="EMJ315" s="60"/>
      <c r="EMK315" s="60"/>
      <c r="EML315" s="60"/>
      <c r="EMM315" s="60"/>
      <c r="EMN315" s="60"/>
      <c r="EMO315" s="60"/>
      <c r="EMP315" s="60"/>
      <c r="EMQ315" s="60"/>
      <c r="EMR315" s="60"/>
      <c r="EMS315" s="60"/>
      <c r="EMT315" s="60"/>
      <c r="EMU315" s="60"/>
      <c r="EMV315" s="60"/>
      <c r="EMW315" s="60"/>
      <c r="EMX315" s="60"/>
      <c r="EMY315" s="60"/>
      <c r="EMZ315" s="60"/>
      <c r="ENA315" s="60"/>
      <c r="ENB315" s="60"/>
      <c r="ENC315" s="60"/>
      <c r="END315" s="60"/>
      <c r="ENE315" s="60"/>
      <c r="ENF315" s="60"/>
      <c r="ENG315" s="60"/>
      <c r="ENH315" s="60"/>
      <c r="ENI315" s="60"/>
      <c r="ENJ315" s="60"/>
      <c r="ENK315" s="60"/>
      <c r="ENL315" s="60"/>
      <c r="ENM315" s="60"/>
      <c r="ENN315" s="60"/>
      <c r="ENO315" s="60"/>
      <c r="ENP315" s="60"/>
      <c r="ENQ315" s="60"/>
      <c r="ENR315" s="60"/>
      <c r="ENS315" s="60"/>
      <c r="ENT315" s="60"/>
      <c r="ENU315" s="60"/>
      <c r="ENV315" s="60"/>
      <c r="ENW315" s="60"/>
      <c r="ENX315" s="60"/>
      <c r="ENY315" s="60"/>
      <c r="ENZ315" s="60"/>
      <c r="EOA315" s="60"/>
      <c r="EOB315" s="60"/>
      <c r="EOC315" s="60"/>
      <c r="EOD315" s="60"/>
      <c r="EOE315" s="60"/>
      <c r="EOF315" s="60"/>
      <c r="EOG315" s="60"/>
      <c r="EOH315" s="60"/>
      <c r="EOI315" s="60"/>
      <c r="EOJ315" s="60"/>
      <c r="EOK315" s="60"/>
      <c r="EOL315" s="60"/>
      <c r="EOM315" s="60"/>
      <c r="EON315" s="60"/>
      <c r="EOO315" s="60"/>
      <c r="EOP315" s="60"/>
      <c r="EOQ315" s="60"/>
      <c r="EOR315" s="60"/>
      <c r="EOS315" s="60"/>
      <c r="EOT315" s="60"/>
      <c r="EOU315" s="60"/>
      <c r="EOV315" s="60"/>
      <c r="EOW315" s="60"/>
      <c r="EOX315" s="60"/>
      <c r="EOY315" s="60"/>
      <c r="EOZ315" s="60"/>
      <c r="EPA315" s="60"/>
      <c r="EPB315" s="60"/>
      <c r="EPC315" s="60"/>
      <c r="EPD315" s="60"/>
      <c r="EPE315" s="60"/>
      <c r="EPF315" s="60"/>
      <c r="EPG315" s="60"/>
      <c r="EPH315" s="60"/>
      <c r="EPI315" s="60"/>
      <c r="EPJ315" s="60"/>
      <c r="EPK315" s="60"/>
      <c r="EPL315" s="60"/>
      <c r="EPM315" s="60"/>
      <c r="EPN315" s="60"/>
      <c r="EPO315" s="60"/>
      <c r="EPP315" s="60"/>
      <c r="EPQ315" s="60"/>
      <c r="EPR315" s="60"/>
      <c r="EPS315" s="60"/>
      <c r="EPT315" s="60"/>
      <c r="EPU315" s="60"/>
      <c r="EPV315" s="60"/>
      <c r="EPW315" s="60"/>
      <c r="EPX315" s="60"/>
      <c r="EPY315" s="60"/>
      <c r="EPZ315" s="60"/>
      <c r="EQA315" s="60"/>
      <c r="EQB315" s="60"/>
      <c r="EQC315" s="60"/>
      <c r="EQD315" s="60"/>
      <c r="EQE315" s="60"/>
      <c r="EQF315" s="60"/>
      <c r="EQG315" s="60"/>
      <c r="EQH315" s="60"/>
      <c r="EQI315" s="60"/>
      <c r="EQJ315" s="60"/>
      <c r="EQK315" s="60"/>
      <c r="EQL315" s="60"/>
      <c r="EQM315" s="60"/>
      <c r="EQN315" s="60"/>
      <c r="EQO315" s="60"/>
      <c r="EQP315" s="60"/>
      <c r="EQQ315" s="60"/>
      <c r="EQR315" s="60"/>
      <c r="EQS315" s="60"/>
      <c r="EQT315" s="60"/>
      <c r="EQU315" s="60"/>
      <c r="EQV315" s="60"/>
      <c r="EQW315" s="60"/>
      <c r="EQX315" s="60"/>
      <c r="EQY315" s="60"/>
      <c r="EQZ315" s="60"/>
      <c r="ERA315" s="60"/>
      <c r="ERB315" s="60"/>
      <c r="ERC315" s="60"/>
      <c r="ERD315" s="60"/>
      <c r="ERE315" s="60"/>
      <c r="ERF315" s="60"/>
      <c r="ERG315" s="60"/>
      <c r="ERH315" s="60"/>
      <c r="ERI315" s="60"/>
      <c r="ERJ315" s="60"/>
      <c r="ERK315" s="60"/>
      <c r="ERL315" s="60"/>
      <c r="ERM315" s="60"/>
      <c r="ERN315" s="60"/>
      <c r="ERO315" s="60"/>
      <c r="ERP315" s="60"/>
      <c r="ERQ315" s="60"/>
      <c r="ERR315" s="60"/>
      <c r="ERS315" s="60"/>
      <c r="ERT315" s="60"/>
      <c r="ERU315" s="60"/>
      <c r="ERV315" s="60"/>
      <c r="ERW315" s="60"/>
      <c r="ERX315" s="60"/>
      <c r="ERY315" s="60"/>
      <c r="ERZ315" s="60"/>
      <c r="ESA315" s="60"/>
      <c r="ESB315" s="60"/>
      <c r="ESC315" s="60"/>
      <c r="ESD315" s="60"/>
      <c r="ESE315" s="60"/>
      <c r="ESF315" s="60"/>
      <c r="ESG315" s="60"/>
      <c r="ESH315" s="60"/>
      <c r="ESI315" s="60"/>
      <c r="ESJ315" s="60"/>
      <c r="ESK315" s="60"/>
      <c r="ESL315" s="60"/>
      <c r="ESM315" s="60"/>
      <c r="ESN315" s="60"/>
      <c r="ESO315" s="60"/>
      <c r="ESP315" s="60"/>
      <c r="ESQ315" s="60"/>
      <c r="ESR315" s="60"/>
      <c r="ESS315" s="60"/>
      <c r="EST315" s="60"/>
      <c r="ESU315" s="60"/>
      <c r="ESV315" s="60"/>
      <c r="ESW315" s="60"/>
      <c r="ESX315" s="60"/>
      <c r="ESY315" s="60"/>
      <c r="ESZ315" s="60"/>
      <c r="ETA315" s="60"/>
      <c r="ETB315" s="60"/>
      <c r="ETC315" s="60"/>
      <c r="ETD315" s="60"/>
      <c r="ETE315" s="60"/>
      <c r="ETF315" s="60"/>
      <c r="ETG315" s="60"/>
      <c r="ETH315" s="60"/>
      <c r="ETI315" s="60"/>
      <c r="ETJ315" s="60"/>
      <c r="ETK315" s="60"/>
      <c r="ETL315" s="60"/>
      <c r="ETM315" s="60"/>
      <c r="ETN315" s="60"/>
      <c r="ETO315" s="60"/>
      <c r="ETP315" s="60"/>
      <c r="ETQ315" s="60"/>
      <c r="ETR315" s="60"/>
      <c r="ETS315" s="60"/>
      <c r="ETT315" s="60"/>
      <c r="ETU315" s="60"/>
      <c r="ETV315" s="60"/>
      <c r="ETW315" s="60"/>
      <c r="ETX315" s="60"/>
      <c r="ETY315" s="60"/>
      <c r="ETZ315" s="60"/>
      <c r="EUA315" s="60"/>
      <c r="EUB315" s="60"/>
      <c r="EUC315" s="60"/>
      <c r="EUD315" s="60"/>
      <c r="EUE315" s="60"/>
      <c r="EUF315" s="60"/>
      <c r="EUG315" s="60"/>
      <c r="EUH315" s="60"/>
      <c r="EUI315" s="60"/>
      <c r="EUJ315" s="60"/>
      <c r="EUK315" s="60"/>
      <c r="EUL315" s="60"/>
      <c r="EUM315" s="60"/>
      <c r="EUN315" s="60"/>
      <c r="EUO315" s="60"/>
      <c r="EUP315" s="60"/>
      <c r="EUQ315" s="60"/>
      <c r="EUR315" s="60"/>
      <c r="EUS315" s="60"/>
      <c r="EUT315" s="60"/>
      <c r="EUU315" s="60"/>
      <c r="EUV315" s="60"/>
      <c r="EUW315" s="60"/>
      <c r="EUX315" s="60"/>
      <c r="EUY315" s="60"/>
      <c r="EUZ315" s="60"/>
      <c r="EVA315" s="60"/>
      <c r="EVB315" s="60"/>
      <c r="EVC315" s="60"/>
      <c r="EVD315" s="60"/>
      <c r="EVE315" s="60"/>
      <c r="EVF315" s="60"/>
      <c r="EVG315" s="60"/>
      <c r="EVH315" s="60"/>
      <c r="EVI315" s="60"/>
      <c r="EVJ315" s="60"/>
      <c r="EVK315" s="60"/>
      <c r="EVL315" s="60"/>
      <c r="EVM315" s="60"/>
      <c r="EVN315" s="60"/>
      <c r="EVO315" s="60"/>
      <c r="EVP315" s="60"/>
      <c r="EVQ315" s="60"/>
      <c r="EVR315" s="60"/>
      <c r="EVS315" s="60"/>
      <c r="EVT315" s="60"/>
      <c r="EVU315" s="60"/>
      <c r="EVV315" s="60"/>
      <c r="EVW315" s="60"/>
      <c r="EVX315" s="60"/>
      <c r="EVY315" s="60"/>
      <c r="EVZ315" s="60"/>
      <c r="EWA315" s="60"/>
      <c r="EWB315" s="60"/>
      <c r="EWC315" s="60"/>
      <c r="EWD315" s="60"/>
      <c r="EWE315" s="60"/>
      <c r="EWF315" s="60"/>
      <c r="EWG315" s="60"/>
      <c r="EWH315" s="60"/>
      <c r="EWI315" s="60"/>
      <c r="EWJ315" s="60"/>
      <c r="EWK315" s="60"/>
      <c r="EWL315" s="60"/>
      <c r="EWM315" s="60"/>
      <c r="EWN315" s="60"/>
      <c r="EWO315" s="60"/>
      <c r="EWP315" s="60"/>
      <c r="EWQ315" s="60"/>
      <c r="EWR315" s="60"/>
      <c r="EWS315" s="60"/>
      <c r="EWT315" s="60"/>
      <c r="EWU315" s="60"/>
      <c r="EWV315" s="60"/>
      <c r="EWW315" s="60"/>
      <c r="EWX315" s="60"/>
      <c r="EWY315" s="60"/>
      <c r="EWZ315" s="60"/>
      <c r="EXA315" s="60"/>
      <c r="EXB315" s="60"/>
      <c r="EXC315" s="60"/>
      <c r="EXD315" s="60"/>
      <c r="EXE315" s="60"/>
      <c r="EXF315" s="60"/>
      <c r="EXG315" s="60"/>
      <c r="EXH315" s="60"/>
      <c r="EXI315" s="60"/>
      <c r="EXJ315" s="60"/>
      <c r="EXK315" s="60"/>
      <c r="EXL315" s="60"/>
      <c r="EXM315" s="60"/>
      <c r="EXN315" s="60"/>
      <c r="EXO315" s="60"/>
      <c r="EXP315" s="60"/>
      <c r="EXQ315" s="60"/>
      <c r="EXR315" s="60"/>
      <c r="EXS315" s="60"/>
      <c r="EXT315" s="60"/>
      <c r="EXU315" s="60"/>
      <c r="EXV315" s="60"/>
      <c r="EXW315" s="60"/>
      <c r="EXX315" s="60"/>
      <c r="EXY315" s="60"/>
      <c r="EXZ315" s="60"/>
      <c r="EYA315" s="60"/>
      <c r="EYB315" s="60"/>
      <c r="EYC315" s="60"/>
      <c r="EYD315" s="60"/>
      <c r="EYE315" s="60"/>
      <c r="EYF315" s="60"/>
      <c r="EYG315" s="60"/>
      <c r="EYH315" s="60"/>
      <c r="EYI315" s="60"/>
      <c r="EYJ315" s="60"/>
      <c r="EYK315" s="60"/>
      <c r="EYL315" s="60"/>
      <c r="EYM315" s="60"/>
      <c r="EYN315" s="60"/>
      <c r="EYO315" s="60"/>
      <c r="EYP315" s="60"/>
      <c r="EYQ315" s="60"/>
      <c r="EYR315" s="60"/>
      <c r="EYS315" s="60"/>
      <c r="EYT315" s="60"/>
      <c r="EYU315" s="60"/>
      <c r="EYV315" s="60"/>
      <c r="EYW315" s="60"/>
      <c r="EYX315" s="60"/>
      <c r="EYY315" s="60"/>
      <c r="EYZ315" s="60"/>
      <c r="EZA315" s="60"/>
      <c r="EZB315" s="60"/>
      <c r="EZC315" s="60"/>
      <c r="EZD315" s="60"/>
      <c r="EZE315" s="60"/>
      <c r="EZF315" s="60"/>
      <c r="EZG315" s="60"/>
      <c r="EZH315" s="60"/>
      <c r="EZI315" s="60"/>
      <c r="EZJ315" s="60"/>
      <c r="EZK315" s="60"/>
      <c r="EZL315" s="60"/>
      <c r="EZM315" s="60"/>
      <c r="EZN315" s="60"/>
      <c r="EZO315" s="60"/>
      <c r="EZP315" s="60"/>
      <c r="EZQ315" s="60"/>
      <c r="EZR315" s="60"/>
      <c r="EZS315" s="60"/>
      <c r="EZT315" s="60"/>
      <c r="EZU315" s="60"/>
      <c r="EZV315" s="60"/>
      <c r="EZW315" s="60"/>
      <c r="EZX315" s="60"/>
      <c r="EZY315" s="60"/>
      <c r="EZZ315" s="60"/>
      <c r="FAA315" s="60"/>
      <c r="FAB315" s="60"/>
      <c r="FAC315" s="60"/>
      <c r="FAD315" s="60"/>
      <c r="FAE315" s="60"/>
      <c r="FAF315" s="60"/>
      <c r="FAG315" s="60"/>
      <c r="FAH315" s="60"/>
      <c r="FAI315" s="60"/>
      <c r="FAJ315" s="60"/>
      <c r="FAK315" s="60"/>
      <c r="FAL315" s="60"/>
      <c r="FAM315" s="60"/>
      <c r="FAN315" s="60"/>
      <c r="FAO315" s="60"/>
      <c r="FAP315" s="60"/>
      <c r="FAQ315" s="60"/>
      <c r="FAR315" s="60"/>
      <c r="FAS315" s="60"/>
      <c r="FAT315" s="60"/>
      <c r="FAU315" s="60"/>
      <c r="FAV315" s="60"/>
      <c r="FAW315" s="60"/>
      <c r="FAX315" s="60"/>
      <c r="FAY315" s="60"/>
      <c r="FAZ315" s="60"/>
      <c r="FBA315" s="60"/>
      <c r="FBB315" s="60"/>
      <c r="FBC315" s="60"/>
      <c r="FBD315" s="60"/>
      <c r="FBE315" s="60"/>
      <c r="FBF315" s="60"/>
      <c r="FBG315" s="60"/>
      <c r="FBH315" s="60"/>
      <c r="FBI315" s="60"/>
      <c r="FBJ315" s="60"/>
      <c r="FBK315" s="60"/>
      <c r="FBL315" s="60"/>
      <c r="FBM315" s="60"/>
      <c r="FBN315" s="60"/>
      <c r="FBO315" s="60"/>
      <c r="FBP315" s="60"/>
      <c r="FBQ315" s="60"/>
      <c r="FBR315" s="60"/>
      <c r="FBS315" s="60"/>
      <c r="FBT315" s="60"/>
      <c r="FBU315" s="60"/>
      <c r="FBV315" s="60"/>
      <c r="FBW315" s="60"/>
      <c r="FBX315" s="60"/>
      <c r="FBY315" s="60"/>
      <c r="FBZ315" s="60"/>
      <c r="FCA315" s="60"/>
      <c r="FCB315" s="60"/>
      <c r="FCC315" s="60"/>
      <c r="FCD315" s="60"/>
      <c r="FCE315" s="60"/>
      <c r="FCF315" s="60"/>
      <c r="FCG315" s="60"/>
      <c r="FCH315" s="60"/>
      <c r="FCI315" s="60"/>
      <c r="FCJ315" s="60"/>
      <c r="FCK315" s="60"/>
      <c r="FCL315" s="60"/>
      <c r="FCM315" s="60"/>
      <c r="FCN315" s="60"/>
      <c r="FCO315" s="60"/>
      <c r="FCP315" s="60"/>
      <c r="FCQ315" s="60"/>
      <c r="FCR315" s="60"/>
      <c r="FCS315" s="60"/>
      <c r="FCT315" s="60"/>
      <c r="FCU315" s="60"/>
      <c r="FCV315" s="60"/>
      <c r="FCW315" s="60"/>
      <c r="FCX315" s="60"/>
      <c r="FCY315" s="60"/>
      <c r="FCZ315" s="60"/>
      <c r="FDA315" s="60"/>
      <c r="FDB315" s="60"/>
      <c r="FDC315" s="60"/>
      <c r="FDD315" s="60"/>
      <c r="FDE315" s="60"/>
      <c r="FDF315" s="60"/>
      <c r="FDG315" s="60"/>
      <c r="FDH315" s="60"/>
      <c r="FDI315" s="60"/>
      <c r="FDJ315" s="60"/>
      <c r="FDK315" s="60"/>
      <c r="FDL315" s="60"/>
      <c r="FDM315" s="60"/>
      <c r="FDN315" s="60"/>
      <c r="FDO315" s="60"/>
      <c r="FDP315" s="60"/>
      <c r="FDQ315" s="60"/>
      <c r="FDR315" s="60"/>
      <c r="FDS315" s="60"/>
      <c r="FDT315" s="60"/>
      <c r="FDU315" s="60"/>
      <c r="FDV315" s="60"/>
      <c r="FDW315" s="60"/>
      <c r="FDX315" s="60"/>
      <c r="FDY315" s="60"/>
      <c r="FDZ315" s="60"/>
      <c r="FEA315" s="60"/>
      <c r="FEB315" s="60"/>
      <c r="FEC315" s="60"/>
      <c r="FED315" s="60"/>
      <c r="FEE315" s="60"/>
      <c r="FEF315" s="60"/>
      <c r="FEG315" s="60"/>
      <c r="FEH315" s="60"/>
      <c r="FEI315" s="60"/>
      <c r="FEJ315" s="60"/>
      <c r="FEK315" s="60"/>
      <c r="FEL315" s="60"/>
      <c r="FEM315" s="60"/>
      <c r="FEN315" s="60"/>
      <c r="FEO315" s="60"/>
      <c r="FEP315" s="60"/>
      <c r="FEQ315" s="60"/>
      <c r="FER315" s="60"/>
      <c r="FES315" s="60"/>
      <c r="FET315" s="60"/>
      <c r="FEU315" s="60"/>
      <c r="FEV315" s="60"/>
      <c r="FEW315" s="60"/>
      <c r="FEX315" s="60"/>
      <c r="FEY315" s="60"/>
      <c r="FEZ315" s="60"/>
      <c r="FFA315" s="60"/>
      <c r="FFB315" s="60"/>
      <c r="FFC315" s="60"/>
      <c r="FFD315" s="60"/>
      <c r="FFE315" s="60"/>
      <c r="FFF315" s="60"/>
      <c r="FFG315" s="60"/>
      <c r="FFH315" s="60"/>
      <c r="FFI315" s="60"/>
      <c r="FFJ315" s="60"/>
      <c r="FFK315" s="60"/>
      <c r="FFL315" s="60"/>
      <c r="FFM315" s="60"/>
      <c r="FFN315" s="60"/>
      <c r="FFO315" s="60"/>
      <c r="FFP315" s="60"/>
      <c r="FFQ315" s="60"/>
      <c r="FFR315" s="60"/>
      <c r="FFS315" s="60"/>
      <c r="FFT315" s="60"/>
      <c r="FFU315" s="60"/>
      <c r="FFV315" s="60"/>
      <c r="FFW315" s="60"/>
      <c r="FFX315" s="60"/>
      <c r="FFY315" s="60"/>
      <c r="FFZ315" s="60"/>
      <c r="FGA315" s="60"/>
      <c r="FGB315" s="60"/>
      <c r="FGC315" s="60"/>
      <c r="FGD315" s="60"/>
      <c r="FGE315" s="60"/>
      <c r="FGF315" s="60"/>
      <c r="FGG315" s="60"/>
      <c r="FGH315" s="60"/>
      <c r="FGI315" s="60"/>
      <c r="FGJ315" s="60"/>
      <c r="FGK315" s="60"/>
      <c r="FGL315" s="60"/>
      <c r="FGM315" s="60"/>
      <c r="FGN315" s="60"/>
      <c r="FGO315" s="60"/>
      <c r="FGP315" s="60"/>
      <c r="FGQ315" s="60"/>
      <c r="FGR315" s="60"/>
      <c r="FGS315" s="60"/>
      <c r="FGT315" s="60"/>
      <c r="FGU315" s="60"/>
      <c r="FGV315" s="60"/>
      <c r="FGW315" s="60"/>
      <c r="FGX315" s="60"/>
      <c r="FGY315" s="60"/>
      <c r="FGZ315" s="60"/>
      <c r="FHA315" s="60"/>
      <c r="FHB315" s="60"/>
      <c r="FHC315" s="60"/>
      <c r="FHD315" s="60"/>
      <c r="FHE315" s="60"/>
      <c r="FHF315" s="60"/>
      <c r="FHG315" s="60"/>
      <c r="FHH315" s="60"/>
      <c r="FHI315" s="60"/>
      <c r="FHJ315" s="60"/>
      <c r="FHK315" s="60"/>
      <c r="FHL315" s="60"/>
      <c r="FHM315" s="60"/>
      <c r="FHN315" s="60"/>
      <c r="FHO315" s="60"/>
      <c r="FHP315" s="60"/>
      <c r="FHQ315" s="60"/>
      <c r="FHR315" s="60"/>
      <c r="FHS315" s="60"/>
      <c r="FHT315" s="60"/>
      <c r="FHU315" s="60"/>
      <c r="FHV315" s="60"/>
      <c r="FHW315" s="60"/>
      <c r="FHX315" s="60"/>
      <c r="FHY315" s="60"/>
      <c r="FHZ315" s="60"/>
      <c r="FIA315" s="60"/>
      <c r="FIB315" s="60"/>
      <c r="FIC315" s="60"/>
      <c r="FID315" s="60"/>
      <c r="FIE315" s="60"/>
      <c r="FIF315" s="60"/>
      <c r="FIG315" s="60"/>
      <c r="FIH315" s="60"/>
      <c r="FII315" s="60"/>
      <c r="FIJ315" s="60"/>
      <c r="FIK315" s="60"/>
      <c r="FIL315" s="60"/>
      <c r="FIM315" s="60"/>
      <c r="FIN315" s="60"/>
      <c r="FIO315" s="60"/>
      <c r="FIP315" s="60"/>
      <c r="FIQ315" s="60"/>
      <c r="FIR315" s="60"/>
      <c r="FIS315" s="60"/>
      <c r="FIT315" s="60"/>
      <c r="FIU315" s="60"/>
      <c r="FIV315" s="60"/>
      <c r="FIW315" s="60"/>
      <c r="FIX315" s="60"/>
      <c r="FIY315" s="60"/>
      <c r="FIZ315" s="60"/>
      <c r="FJA315" s="60"/>
      <c r="FJB315" s="60"/>
      <c r="FJC315" s="60"/>
      <c r="FJD315" s="60"/>
      <c r="FJE315" s="60"/>
      <c r="FJF315" s="60"/>
      <c r="FJG315" s="60"/>
      <c r="FJH315" s="60"/>
      <c r="FJI315" s="60"/>
      <c r="FJJ315" s="60"/>
      <c r="FJK315" s="60"/>
      <c r="FJL315" s="60"/>
      <c r="FJM315" s="60"/>
      <c r="FJN315" s="60"/>
      <c r="FJO315" s="60"/>
      <c r="FJP315" s="60"/>
      <c r="FJQ315" s="60"/>
      <c r="FJR315" s="60"/>
      <c r="FJS315" s="60"/>
      <c r="FJT315" s="60"/>
      <c r="FJU315" s="60"/>
      <c r="FJV315" s="60"/>
      <c r="FJW315" s="60"/>
      <c r="FJX315" s="60"/>
      <c r="FJY315" s="60"/>
      <c r="FJZ315" s="60"/>
      <c r="FKA315" s="60"/>
      <c r="FKB315" s="60"/>
      <c r="FKC315" s="60"/>
      <c r="FKD315" s="60"/>
      <c r="FKE315" s="60"/>
      <c r="FKF315" s="60"/>
      <c r="FKG315" s="60"/>
      <c r="FKH315" s="60"/>
      <c r="FKI315" s="60"/>
      <c r="FKJ315" s="60"/>
      <c r="FKK315" s="60"/>
      <c r="FKL315" s="60"/>
      <c r="FKM315" s="60"/>
      <c r="FKN315" s="60"/>
      <c r="FKO315" s="60"/>
      <c r="FKP315" s="60"/>
      <c r="FKQ315" s="60"/>
      <c r="FKR315" s="60"/>
      <c r="FKS315" s="60"/>
      <c r="FKT315" s="60"/>
      <c r="FKU315" s="60"/>
      <c r="FKV315" s="60"/>
      <c r="FKW315" s="60"/>
      <c r="FKX315" s="60"/>
      <c r="FKY315" s="60"/>
      <c r="FKZ315" s="60"/>
      <c r="FLA315" s="60"/>
      <c r="FLB315" s="60"/>
      <c r="FLC315" s="60"/>
      <c r="FLD315" s="60"/>
      <c r="FLE315" s="60"/>
      <c r="FLF315" s="60"/>
      <c r="FLG315" s="60"/>
      <c r="FLH315" s="60"/>
      <c r="FLI315" s="60"/>
      <c r="FLJ315" s="60"/>
      <c r="FLK315" s="60"/>
      <c r="FLL315" s="60"/>
      <c r="FLM315" s="60"/>
      <c r="FLN315" s="60"/>
      <c r="FLO315" s="60"/>
      <c r="FLP315" s="60"/>
      <c r="FLQ315" s="60"/>
      <c r="FLR315" s="60"/>
      <c r="FLS315" s="60"/>
      <c r="FLT315" s="60"/>
      <c r="FLU315" s="60"/>
      <c r="FLV315" s="60"/>
      <c r="FLW315" s="60"/>
      <c r="FLX315" s="60"/>
      <c r="FLY315" s="60"/>
      <c r="FLZ315" s="60"/>
      <c r="FMA315" s="60"/>
      <c r="FMB315" s="60"/>
      <c r="FMC315" s="60"/>
      <c r="FMD315" s="60"/>
      <c r="FME315" s="60"/>
      <c r="FMF315" s="60"/>
      <c r="FMG315" s="60"/>
      <c r="FMH315" s="60"/>
      <c r="FMI315" s="60"/>
      <c r="FMJ315" s="60"/>
      <c r="FMK315" s="60"/>
      <c r="FML315" s="60"/>
      <c r="FMM315" s="60"/>
      <c r="FMN315" s="60"/>
      <c r="FMO315" s="60"/>
      <c r="FMP315" s="60"/>
      <c r="FMQ315" s="60"/>
      <c r="FMR315" s="60"/>
      <c r="FMS315" s="60"/>
      <c r="FMT315" s="60"/>
      <c r="FMU315" s="60"/>
      <c r="FMV315" s="60"/>
      <c r="FMW315" s="60"/>
      <c r="FMX315" s="60"/>
      <c r="FMY315" s="60"/>
      <c r="FMZ315" s="60"/>
      <c r="FNA315" s="60"/>
      <c r="FNB315" s="60"/>
      <c r="FNC315" s="60"/>
      <c r="FND315" s="60"/>
      <c r="FNE315" s="60"/>
      <c r="FNF315" s="60"/>
      <c r="FNG315" s="60"/>
      <c r="FNH315" s="60"/>
      <c r="FNI315" s="60"/>
      <c r="FNJ315" s="60"/>
      <c r="FNK315" s="60"/>
      <c r="FNL315" s="60"/>
      <c r="FNM315" s="60"/>
      <c r="FNN315" s="60"/>
      <c r="FNO315" s="60"/>
      <c r="FNP315" s="60"/>
      <c r="FNQ315" s="60"/>
      <c r="FNR315" s="60"/>
      <c r="FNS315" s="60"/>
      <c r="FNT315" s="60"/>
      <c r="FNU315" s="60"/>
      <c r="FNV315" s="60"/>
      <c r="FNW315" s="60"/>
      <c r="FNX315" s="60"/>
      <c r="FNY315" s="60"/>
      <c r="FNZ315" s="60"/>
      <c r="FOA315" s="60"/>
      <c r="FOB315" s="60"/>
      <c r="FOC315" s="60"/>
      <c r="FOD315" s="60"/>
      <c r="FOE315" s="60"/>
      <c r="FOF315" s="60"/>
      <c r="FOG315" s="60"/>
      <c r="FOH315" s="60"/>
      <c r="FOI315" s="60"/>
      <c r="FOJ315" s="60"/>
      <c r="FOK315" s="60"/>
      <c r="FOL315" s="60"/>
      <c r="FOM315" s="60"/>
      <c r="FON315" s="60"/>
      <c r="FOO315" s="60"/>
      <c r="FOP315" s="60"/>
      <c r="FOQ315" s="60"/>
      <c r="FOR315" s="60"/>
      <c r="FOS315" s="60"/>
      <c r="FOT315" s="60"/>
      <c r="FOU315" s="60"/>
      <c r="FOV315" s="60"/>
      <c r="FOW315" s="60"/>
      <c r="FOX315" s="60"/>
      <c r="FOY315" s="60"/>
      <c r="FOZ315" s="60"/>
      <c r="FPA315" s="60"/>
      <c r="FPB315" s="60"/>
      <c r="FPC315" s="60"/>
      <c r="FPD315" s="60"/>
      <c r="FPE315" s="60"/>
      <c r="FPF315" s="60"/>
      <c r="FPG315" s="60"/>
      <c r="FPH315" s="60"/>
      <c r="FPI315" s="60"/>
      <c r="FPJ315" s="60"/>
      <c r="FPK315" s="60"/>
      <c r="FPL315" s="60"/>
      <c r="FPM315" s="60"/>
      <c r="FPN315" s="60"/>
      <c r="FPO315" s="60"/>
      <c r="FPP315" s="60"/>
      <c r="FPQ315" s="60"/>
      <c r="FPR315" s="60"/>
      <c r="FPS315" s="60"/>
      <c r="FPT315" s="60"/>
      <c r="FPU315" s="60"/>
      <c r="FPV315" s="60"/>
      <c r="FPW315" s="60"/>
      <c r="FPX315" s="60"/>
      <c r="FPY315" s="60"/>
      <c r="FPZ315" s="60"/>
      <c r="FQA315" s="60"/>
      <c r="FQB315" s="60"/>
      <c r="FQC315" s="60"/>
      <c r="FQD315" s="60"/>
      <c r="FQE315" s="60"/>
      <c r="FQF315" s="60"/>
      <c r="FQG315" s="60"/>
      <c r="FQH315" s="60"/>
      <c r="FQI315" s="60"/>
      <c r="FQJ315" s="60"/>
      <c r="FQK315" s="60"/>
      <c r="FQL315" s="60"/>
      <c r="FQM315" s="60"/>
      <c r="FQN315" s="60"/>
      <c r="FQO315" s="60"/>
      <c r="FQP315" s="60"/>
      <c r="FQQ315" s="60"/>
      <c r="FQR315" s="60"/>
      <c r="FQS315" s="60"/>
      <c r="FQT315" s="60"/>
      <c r="FQU315" s="60"/>
      <c r="FQV315" s="60"/>
      <c r="FQW315" s="60"/>
      <c r="FQX315" s="60"/>
      <c r="FQY315" s="60"/>
      <c r="FQZ315" s="60"/>
      <c r="FRA315" s="60"/>
      <c r="FRB315" s="60"/>
      <c r="FRC315" s="60"/>
      <c r="FRD315" s="60"/>
      <c r="FRE315" s="60"/>
      <c r="FRF315" s="60"/>
      <c r="FRG315" s="60"/>
      <c r="FRH315" s="60"/>
      <c r="FRI315" s="60"/>
      <c r="FRJ315" s="60"/>
      <c r="FRK315" s="60"/>
      <c r="FRL315" s="60"/>
      <c r="FRM315" s="60"/>
      <c r="FRN315" s="60"/>
      <c r="FRO315" s="60"/>
      <c r="FRP315" s="60"/>
      <c r="FRQ315" s="60"/>
      <c r="FRR315" s="60"/>
      <c r="FRS315" s="60"/>
      <c r="FRT315" s="60"/>
      <c r="FRU315" s="60"/>
      <c r="FRV315" s="60"/>
      <c r="FRW315" s="60"/>
      <c r="FRX315" s="60"/>
      <c r="FRY315" s="60"/>
      <c r="FRZ315" s="60"/>
      <c r="FSA315" s="60"/>
      <c r="FSB315" s="60"/>
      <c r="FSC315" s="60"/>
      <c r="FSD315" s="60"/>
      <c r="FSE315" s="60"/>
      <c r="FSF315" s="60"/>
      <c r="FSG315" s="60"/>
      <c r="FSH315" s="60"/>
      <c r="FSI315" s="60"/>
      <c r="FSJ315" s="60"/>
      <c r="FSK315" s="60"/>
      <c r="FSL315" s="60"/>
      <c r="FSM315" s="60"/>
      <c r="FSN315" s="60"/>
      <c r="FSO315" s="60"/>
      <c r="FSP315" s="60"/>
      <c r="FSQ315" s="60"/>
      <c r="FSR315" s="60"/>
      <c r="FSS315" s="60"/>
      <c r="FST315" s="60"/>
      <c r="FSU315" s="60"/>
      <c r="FSV315" s="60"/>
      <c r="FSW315" s="60"/>
      <c r="FSX315" s="60"/>
      <c r="FSY315" s="60"/>
      <c r="FSZ315" s="60"/>
      <c r="FTA315" s="60"/>
      <c r="FTB315" s="60"/>
      <c r="FTC315" s="60"/>
      <c r="FTD315" s="60"/>
      <c r="FTE315" s="60"/>
      <c r="FTF315" s="60"/>
      <c r="FTG315" s="60"/>
      <c r="FTH315" s="60"/>
      <c r="FTI315" s="60"/>
      <c r="FTJ315" s="60"/>
      <c r="FTK315" s="60"/>
      <c r="FTL315" s="60"/>
      <c r="FTM315" s="60"/>
      <c r="FTN315" s="60"/>
      <c r="FTO315" s="60"/>
      <c r="FTP315" s="60"/>
      <c r="FTQ315" s="60"/>
      <c r="FTR315" s="60"/>
      <c r="FTS315" s="60"/>
      <c r="FTT315" s="60"/>
      <c r="FTU315" s="60"/>
      <c r="FTV315" s="60"/>
      <c r="FTW315" s="60"/>
      <c r="FTX315" s="60"/>
      <c r="FTY315" s="60"/>
      <c r="FTZ315" s="60"/>
      <c r="FUA315" s="60"/>
      <c r="FUB315" s="60"/>
      <c r="FUC315" s="60"/>
      <c r="FUD315" s="60"/>
      <c r="FUE315" s="60"/>
      <c r="FUF315" s="60"/>
      <c r="FUG315" s="60"/>
      <c r="FUH315" s="60"/>
      <c r="FUI315" s="60"/>
      <c r="FUJ315" s="60"/>
      <c r="FUK315" s="60"/>
      <c r="FUL315" s="60"/>
      <c r="FUM315" s="60"/>
      <c r="FUN315" s="60"/>
      <c r="FUO315" s="60"/>
      <c r="FUP315" s="60"/>
      <c r="FUQ315" s="60"/>
      <c r="FUR315" s="60"/>
      <c r="FUS315" s="60"/>
      <c r="FUT315" s="60"/>
      <c r="FUU315" s="60"/>
      <c r="FUV315" s="60"/>
      <c r="FUW315" s="60"/>
      <c r="FUX315" s="60"/>
      <c r="FUY315" s="60"/>
      <c r="FUZ315" s="60"/>
      <c r="FVA315" s="60"/>
      <c r="FVB315" s="60"/>
      <c r="FVC315" s="60"/>
      <c r="FVD315" s="60"/>
      <c r="FVE315" s="60"/>
      <c r="FVF315" s="60"/>
      <c r="FVG315" s="60"/>
      <c r="FVH315" s="60"/>
      <c r="FVI315" s="60"/>
      <c r="FVJ315" s="60"/>
      <c r="FVK315" s="60"/>
      <c r="FVL315" s="60"/>
      <c r="FVM315" s="60"/>
      <c r="FVN315" s="60"/>
      <c r="FVO315" s="60"/>
      <c r="FVP315" s="60"/>
      <c r="FVQ315" s="60"/>
      <c r="FVR315" s="60"/>
      <c r="FVS315" s="60"/>
      <c r="FVT315" s="60"/>
      <c r="FVU315" s="60"/>
      <c r="FVV315" s="60"/>
      <c r="FVW315" s="60"/>
      <c r="FVX315" s="60"/>
      <c r="FVY315" s="60"/>
      <c r="FVZ315" s="60"/>
      <c r="FWA315" s="60"/>
      <c r="FWB315" s="60"/>
      <c r="FWC315" s="60"/>
      <c r="FWD315" s="60"/>
      <c r="FWE315" s="60"/>
      <c r="FWF315" s="60"/>
      <c r="FWG315" s="60"/>
      <c r="FWH315" s="60"/>
      <c r="FWI315" s="60"/>
      <c r="FWJ315" s="60"/>
      <c r="FWK315" s="60"/>
      <c r="FWL315" s="60"/>
      <c r="FWM315" s="60"/>
      <c r="FWN315" s="60"/>
      <c r="FWO315" s="60"/>
      <c r="FWP315" s="60"/>
      <c r="FWQ315" s="60"/>
      <c r="FWR315" s="60"/>
      <c r="FWS315" s="60"/>
      <c r="FWT315" s="60"/>
      <c r="FWU315" s="60"/>
      <c r="FWV315" s="60"/>
      <c r="FWW315" s="60"/>
      <c r="FWX315" s="60"/>
      <c r="FWY315" s="60"/>
      <c r="FWZ315" s="60"/>
      <c r="FXA315" s="60"/>
      <c r="FXB315" s="60"/>
      <c r="FXC315" s="60"/>
      <c r="FXD315" s="60"/>
      <c r="FXE315" s="60"/>
      <c r="FXF315" s="60"/>
      <c r="FXG315" s="60"/>
      <c r="FXH315" s="60"/>
      <c r="FXI315" s="60"/>
      <c r="FXJ315" s="60"/>
      <c r="FXK315" s="60"/>
      <c r="FXL315" s="60"/>
      <c r="FXM315" s="60"/>
      <c r="FXN315" s="60"/>
      <c r="FXO315" s="60"/>
      <c r="FXP315" s="60"/>
      <c r="FXQ315" s="60"/>
      <c r="FXR315" s="60"/>
      <c r="FXS315" s="60"/>
      <c r="FXT315" s="60"/>
      <c r="FXU315" s="60"/>
      <c r="FXV315" s="60"/>
      <c r="FXW315" s="60"/>
      <c r="FXX315" s="60"/>
      <c r="FXY315" s="60"/>
      <c r="FXZ315" s="60"/>
      <c r="FYA315" s="60"/>
      <c r="FYB315" s="60"/>
      <c r="FYC315" s="60"/>
      <c r="FYD315" s="60"/>
      <c r="FYE315" s="60"/>
      <c r="FYF315" s="60"/>
      <c r="FYG315" s="60"/>
      <c r="FYH315" s="60"/>
      <c r="FYI315" s="60"/>
      <c r="FYJ315" s="60"/>
      <c r="FYK315" s="60"/>
      <c r="FYL315" s="60"/>
      <c r="FYM315" s="60"/>
      <c r="FYN315" s="60"/>
      <c r="FYO315" s="60"/>
      <c r="FYP315" s="60"/>
      <c r="FYQ315" s="60"/>
      <c r="FYR315" s="60"/>
      <c r="FYS315" s="60"/>
      <c r="FYT315" s="60"/>
      <c r="FYU315" s="60"/>
      <c r="FYV315" s="60"/>
      <c r="FYW315" s="60"/>
      <c r="FYX315" s="60"/>
      <c r="FYY315" s="60"/>
      <c r="FYZ315" s="60"/>
      <c r="FZA315" s="60"/>
      <c r="FZB315" s="60"/>
      <c r="FZC315" s="60"/>
      <c r="FZD315" s="60"/>
      <c r="FZE315" s="60"/>
      <c r="FZF315" s="60"/>
      <c r="FZG315" s="60"/>
      <c r="FZH315" s="60"/>
      <c r="FZI315" s="60"/>
      <c r="FZJ315" s="60"/>
      <c r="FZK315" s="60"/>
      <c r="FZL315" s="60"/>
      <c r="FZM315" s="60"/>
      <c r="FZN315" s="60"/>
      <c r="FZO315" s="60"/>
      <c r="FZP315" s="60"/>
      <c r="FZQ315" s="60"/>
      <c r="FZR315" s="60"/>
      <c r="FZS315" s="60"/>
      <c r="FZT315" s="60"/>
      <c r="FZU315" s="60"/>
      <c r="FZV315" s="60"/>
      <c r="FZW315" s="60"/>
      <c r="FZX315" s="60"/>
      <c r="FZY315" s="60"/>
      <c r="FZZ315" s="60"/>
      <c r="GAA315" s="60"/>
      <c r="GAB315" s="60"/>
      <c r="GAC315" s="60"/>
      <c r="GAD315" s="60"/>
      <c r="GAE315" s="60"/>
      <c r="GAF315" s="60"/>
      <c r="GAG315" s="60"/>
      <c r="GAH315" s="60"/>
      <c r="GAI315" s="60"/>
      <c r="GAJ315" s="60"/>
      <c r="GAK315" s="60"/>
      <c r="GAL315" s="60"/>
      <c r="GAM315" s="60"/>
      <c r="GAN315" s="60"/>
      <c r="GAO315" s="60"/>
      <c r="GAP315" s="60"/>
      <c r="GAQ315" s="60"/>
      <c r="GAR315" s="60"/>
      <c r="GAS315" s="60"/>
      <c r="GAT315" s="60"/>
      <c r="GAU315" s="60"/>
      <c r="GAV315" s="60"/>
      <c r="GAW315" s="60"/>
      <c r="GAX315" s="60"/>
      <c r="GAY315" s="60"/>
      <c r="GAZ315" s="60"/>
      <c r="GBA315" s="60"/>
      <c r="GBB315" s="60"/>
      <c r="GBC315" s="60"/>
      <c r="GBD315" s="60"/>
      <c r="GBE315" s="60"/>
      <c r="GBF315" s="60"/>
      <c r="GBG315" s="60"/>
      <c r="GBH315" s="60"/>
      <c r="GBI315" s="60"/>
      <c r="GBJ315" s="60"/>
      <c r="GBK315" s="60"/>
      <c r="GBL315" s="60"/>
      <c r="GBM315" s="60"/>
      <c r="GBN315" s="60"/>
      <c r="GBO315" s="60"/>
      <c r="GBP315" s="60"/>
      <c r="GBQ315" s="60"/>
      <c r="GBR315" s="60"/>
      <c r="GBS315" s="60"/>
      <c r="GBT315" s="60"/>
      <c r="GBU315" s="60"/>
      <c r="GBV315" s="60"/>
      <c r="GBW315" s="60"/>
      <c r="GBX315" s="60"/>
      <c r="GBY315" s="60"/>
      <c r="GBZ315" s="60"/>
      <c r="GCA315" s="60"/>
      <c r="GCB315" s="60"/>
      <c r="GCC315" s="60"/>
      <c r="GCD315" s="60"/>
      <c r="GCE315" s="60"/>
      <c r="GCF315" s="60"/>
      <c r="GCG315" s="60"/>
      <c r="GCH315" s="60"/>
      <c r="GCI315" s="60"/>
      <c r="GCJ315" s="60"/>
      <c r="GCK315" s="60"/>
      <c r="GCL315" s="60"/>
      <c r="GCM315" s="60"/>
      <c r="GCN315" s="60"/>
      <c r="GCO315" s="60"/>
      <c r="GCP315" s="60"/>
      <c r="GCQ315" s="60"/>
      <c r="GCR315" s="60"/>
      <c r="GCS315" s="60"/>
      <c r="GCT315" s="60"/>
      <c r="GCU315" s="60"/>
      <c r="GCV315" s="60"/>
      <c r="GCW315" s="60"/>
      <c r="GCX315" s="60"/>
      <c r="GCY315" s="60"/>
      <c r="GCZ315" s="60"/>
      <c r="GDA315" s="60"/>
      <c r="GDB315" s="60"/>
      <c r="GDC315" s="60"/>
      <c r="GDD315" s="60"/>
      <c r="GDE315" s="60"/>
      <c r="GDF315" s="60"/>
      <c r="GDG315" s="60"/>
      <c r="GDH315" s="60"/>
      <c r="GDI315" s="60"/>
      <c r="GDJ315" s="60"/>
      <c r="GDK315" s="60"/>
      <c r="GDL315" s="60"/>
      <c r="GDM315" s="60"/>
      <c r="GDN315" s="60"/>
      <c r="GDO315" s="60"/>
      <c r="GDP315" s="60"/>
      <c r="GDQ315" s="60"/>
      <c r="GDR315" s="60"/>
      <c r="GDS315" s="60"/>
      <c r="GDT315" s="60"/>
      <c r="GDU315" s="60"/>
      <c r="GDV315" s="60"/>
      <c r="GDW315" s="60"/>
      <c r="GDX315" s="60"/>
      <c r="GDY315" s="60"/>
      <c r="GDZ315" s="60"/>
      <c r="GEA315" s="60"/>
      <c r="GEB315" s="60"/>
      <c r="GEC315" s="60"/>
      <c r="GED315" s="60"/>
      <c r="GEE315" s="60"/>
      <c r="GEF315" s="60"/>
      <c r="GEG315" s="60"/>
      <c r="GEH315" s="60"/>
      <c r="GEI315" s="60"/>
      <c r="GEJ315" s="60"/>
      <c r="GEK315" s="60"/>
      <c r="GEL315" s="60"/>
      <c r="GEM315" s="60"/>
      <c r="GEN315" s="60"/>
      <c r="GEO315" s="60"/>
      <c r="GEP315" s="60"/>
      <c r="GEQ315" s="60"/>
      <c r="GER315" s="60"/>
      <c r="GES315" s="60"/>
      <c r="GET315" s="60"/>
      <c r="GEU315" s="60"/>
      <c r="GEV315" s="60"/>
      <c r="GEW315" s="60"/>
      <c r="GEX315" s="60"/>
      <c r="GEY315" s="60"/>
      <c r="GEZ315" s="60"/>
      <c r="GFA315" s="60"/>
      <c r="GFB315" s="60"/>
      <c r="GFC315" s="60"/>
      <c r="GFD315" s="60"/>
      <c r="GFE315" s="60"/>
      <c r="GFF315" s="60"/>
      <c r="GFG315" s="60"/>
      <c r="GFH315" s="60"/>
      <c r="GFI315" s="60"/>
      <c r="GFJ315" s="60"/>
      <c r="GFK315" s="60"/>
      <c r="GFL315" s="60"/>
      <c r="GFM315" s="60"/>
      <c r="GFN315" s="60"/>
      <c r="GFO315" s="60"/>
      <c r="GFP315" s="60"/>
      <c r="GFQ315" s="60"/>
      <c r="GFR315" s="60"/>
      <c r="GFS315" s="60"/>
      <c r="GFT315" s="60"/>
      <c r="GFU315" s="60"/>
      <c r="GFV315" s="60"/>
      <c r="GFW315" s="60"/>
      <c r="GFX315" s="60"/>
      <c r="GFY315" s="60"/>
      <c r="GFZ315" s="60"/>
      <c r="GGA315" s="60"/>
      <c r="GGB315" s="60"/>
      <c r="GGC315" s="60"/>
      <c r="GGD315" s="60"/>
      <c r="GGE315" s="60"/>
      <c r="GGF315" s="60"/>
      <c r="GGG315" s="60"/>
      <c r="GGH315" s="60"/>
      <c r="GGI315" s="60"/>
      <c r="GGJ315" s="60"/>
      <c r="GGK315" s="60"/>
      <c r="GGL315" s="60"/>
      <c r="GGM315" s="60"/>
      <c r="GGN315" s="60"/>
      <c r="GGO315" s="60"/>
      <c r="GGP315" s="60"/>
      <c r="GGQ315" s="60"/>
      <c r="GGR315" s="60"/>
      <c r="GGS315" s="60"/>
      <c r="GGT315" s="60"/>
      <c r="GGU315" s="60"/>
      <c r="GGV315" s="60"/>
      <c r="GGW315" s="60"/>
      <c r="GGX315" s="60"/>
      <c r="GGY315" s="60"/>
      <c r="GGZ315" s="60"/>
      <c r="GHA315" s="60"/>
      <c r="GHB315" s="60"/>
      <c r="GHC315" s="60"/>
      <c r="GHD315" s="60"/>
      <c r="GHE315" s="60"/>
      <c r="GHF315" s="60"/>
      <c r="GHG315" s="60"/>
      <c r="GHH315" s="60"/>
      <c r="GHI315" s="60"/>
      <c r="GHJ315" s="60"/>
      <c r="GHK315" s="60"/>
      <c r="GHL315" s="60"/>
      <c r="GHM315" s="60"/>
      <c r="GHN315" s="60"/>
      <c r="GHO315" s="60"/>
      <c r="GHP315" s="60"/>
      <c r="GHQ315" s="60"/>
      <c r="GHR315" s="60"/>
      <c r="GHS315" s="60"/>
      <c r="GHT315" s="60"/>
      <c r="GHU315" s="60"/>
      <c r="GHV315" s="60"/>
      <c r="GHW315" s="60"/>
      <c r="GHX315" s="60"/>
      <c r="GHY315" s="60"/>
      <c r="GHZ315" s="60"/>
      <c r="GIA315" s="60"/>
      <c r="GIB315" s="60"/>
      <c r="GIC315" s="60"/>
      <c r="GID315" s="60"/>
      <c r="GIE315" s="60"/>
      <c r="GIF315" s="60"/>
      <c r="GIG315" s="60"/>
      <c r="GIH315" s="60"/>
      <c r="GII315" s="60"/>
      <c r="GIJ315" s="60"/>
      <c r="GIK315" s="60"/>
      <c r="GIL315" s="60"/>
      <c r="GIM315" s="60"/>
      <c r="GIN315" s="60"/>
      <c r="GIO315" s="60"/>
      <c r="GIP315" s="60"/>
      <c r="GIQ315" s="60"/>
      <c r="GIR315" s="60"/>
      <c r="GIS315" s="60"/>
      <c r="GIT315" s="60"/>
      <c r="GIU315" s="60"/>
      <c r="GIV315" s="60"/>
      <c r="GIW315" s="60"/>
      <c r="GIX315" s="60"/>
      <c r="GIY315" s="60"/>
      <c r="GIZ315" s="60"/>
      <c r="GJA315" s="60"/>
      <c r="GJB315" s="60"/>
      <c r="GJC315" s="60"/>
      <c r="GJD315" s="60"/>
      <c r="GJE315" s="60"/>
      <c r="GJF315" s="60"/>
      <c r="GJG315" s="60"/>
      <c r="GJH315" s="60"/>
      <c r="GJI315" s="60"/>
      <c r="GJJ315" s="60"/>
      <c r="GJK315" s="60"/>
      <c r="GJL315" s="60"/>
      <c r="GJM315" s="60"/>
      <c r="GJN315" s="60"/>
      <c r="GJO315" s="60"/>
      <c r="GJP315" s="60"/>
      <c r="GJQ315" s="60"/>
      <c r="GJR315" s="60"/>
      <c r="GJS315" s="60"/>
      <c r="GJT315" s="60"/>
      <c r="GJU315" s="60"/>
      <c r="GJV315" s="60"/>
      <c r="GJW315" s="60"/>
      <c r="GJX315" s="60"/>
      <c r="GJY315" s="60"/>
      <c r="GJZ315" s="60"/>
      <c r="GKA315" s="60"/>
      <c r="GKB315" s="60"/>
      <c r="GKC315" s="60"/>
      <c r="GKD315" s="60"/>
      <c r="GKE315" s="60"/>
      <c r="GKF315" s="60"/>
      <c r="GKG315" s="60"/>
      <c r="GKH315" s="60"/>
      <c r="GKI315" s="60"/>
      <c r="GKJ315" s="60"/>
      <c r="GKK315" s="60"/>
      <c r="GKL315" s="60"/>
      <c r="GKM315" s="60"/>
      <c r="GKN315" s="60"/>
      <c r="GKO315" s="60"/>
      <c r="GKP315" s="60"/>
      <c r="GKQ315" s="60"/>
      <c r="GKR315" s="60"/>
      <c r="GKS315" s="60"/>
      <c r="GKT315" s="60"/>
      <c r="GKU315" s="60"/>
      <c r="GKV315" s="60"/>
      <c r="GKW315" s="60"/>
      <c r="GKX315" s="60"/>
      <c r="GKY315" s="60"/>
      <c r="GKZ315" s="60"/>
      <c r="GLA315" s="60"/>
      <c r="GLB315" s="60"/>
      <c r="GLC315" s="60"/>
      <c r="GLD315" s="60"/>
      <c r="GLE315" s="60"/>
      <c r="GLF315" s="60"/>
      <c r="GLG315" s="60"/>
      <c r="GLH315" s="60"/>
      <c r="GLI315" s="60"/>
      <c r="GLJ315" s="60"/>
      <c r="GLK315" s="60"/>
      <c r="GLL315" s="60"/>
      <c r="GLM315" s="60"/>
      <c r="GLN315" s="60"/>
      <c r="GLO315" s="60"/>
      <c r="GLP315" s="60"/>
      <c r="GLQ315" s="60"/>
      <c r="GLR315" s="60"/>
      <c r="GLS315" s="60"/>
      <c r="GLT315" s="60"/>
      <c r="GLU315" s="60"/>
      <c r="GLV315" s="60"/>
      <c r="GLW315" s="60"/>
      <c r="GLX315" s="60"/>
      <c r="GLY315" s="60"/>
      <c r="GLZ315" s="60"/>
      <c r="GMA315" s="60"/>
      <c r="GMB315" s="60"/>
      <c r="GMC315" s="60"/>
      <c r="GMD315" s="60"/>
      <c r="GME315" s="60"/>
      <c r="GMF315" s="60"/>
      <c r="GMG315" s="60"/>
      <c r="GMH315" s="60"/>
      <c r="GMI315" s="60"/>
      <c r="GMJ315" s="60"/>
      <c r="GMK315" s="60"/>
      <c r="GML315" s="60"/>
      <c r="GMM315" s="60"/>
      <c r="GMN315" s="60"/>
      <c r="GMO315" s="60"/>
      <c r="GMP315" s="60"/>
      <c r="GMQ315" s="60"/>
      <c r="GMR315" s="60"/>
      <c r="GMS315" s="60"/>
      <c r="GMT315" s="60"/>
      <c r="GMU315" s="60"/>
      <c r="GMV315" s="60"/>
      <c r="GMW315" s="60"/>
      <c r="GMX315" s="60"/>
      <c r="GMY315" s="60"/>
      <c r="GMZ315" s="60"/>
      <c r="GNA315" s="60"/>
      <c r="GNB315" s="60"/>
      <c r="GNC315" s="60"/>
      <c r="GND315" s="60"/>
      <c r="GNE315" s="60"/>
      <c r="GNF315" s="60"/>
      <c r="GNG315" s="60"/>
      <c r="GNH315" s="60"/>
      <c r="GNI315" s="60"/>
      <c r="GNJ315" s="60"/>
      <c r="GNK315" s="60"/>
      <c r="GNL315" s="60"/>
      <c r="GNM315" s="60"/>
      <c r="GNN315" s="60"/>
      <c r="GNO315" s="60"/>
      <c r="GNP315" s="60"/>
      <c r="GNQ315" s="60"/>
      <c r="GNR315" s="60"/>
      <c r="GNS315" s="60"/>
      <c r="GNT315" s="60"/>
      <c r="GNU315" s="60"/>
      <c r="GNV315" s="60"/>
      <c r="GNW315" s="60"/>
      <c r="GNX315" s="60"/>
      <c r="GNY315" s="60"/>
      <c r="GNZ315" s="60"/>
      <c r="GOA315" s="60"/>
      <c r="GOB315" s="60"/>
      <c r="GOC315" s="60"/>
      <c r="GOD315" s="60"/>
      <c r="GOE315" s="60"/>
      <c r="GOF315" s="60"/>
      <c r="GOG315" s="60"/>
      <c r="GOH315" s="60"/>
      <c r="GOI315" s="60"/>
      <c r="GOJ315" s="60"/>
      <c r="GOK315" s="60"/>
      <c r="GOL315" s="60"/>
      <c r="GOM315" s="60"/>
      <c r="GON315" s="60"/>
      <c r="GOO315" s="60"/>
      <c r="GOP315" s="60"/>
      <c r="GOQ315" s="60"/>
      <c r="GOR315" s="60"/>
      <c r="GOS315" s="60"/>
      <c r="GOT315" s="60"/>
      <c r="GOU315" s="60"/>
      <c r="GOV315" s="60"/>
      <c r="GOW315" s="60"/>
      <c r="GOX315" s="60"/>
      <c r="GOY315" s="60"/>
      <c r="GOZ315" s="60"/>
      <c r="GPA315" s="60"/>
      <c r="GPB315" s="60"/>
      <c r="GPC315" s="60"/>
      <c r="GPD315" s="60"/>
      <c r="GPE315" s="60"/>
      <c r="GPF315" s="60"/>
      <c r="GPG315" s="60"/>
      <c r="GPH315" s="60"/>
      <c r="GPI315" s="60"/>
      <c r="GPJ315" s="60"/>
      <c r="GPK315" s="60"/>
      <c r="GPL315" s="60"/>
      <c r="GPM315" s="60"/>
      <c r="GPN315" s="60"/>
      <c r="GPO315" s="60"/>
      <c r="GPP315" s="60"/>
      <c r="GPQ315" s="60"/>
      <c r="GPR315" s="60"/>
      <c r="GPS315" s="60"/>
      <c r="GPT315" s="60"/>
      <c r="GPU315" s="60"/>
      <c r="GPV315" s="60"/>
      <c r="GPW315" s="60"/>
      <c r="GPX315" s="60"/>
      <c r="GPY315" s="60"/>
      <c r="GPZ315" s="60"/>
      <c r="GQA315" s="60"/>
      <c r="GQB315" s="60"/>
      <c r="GQC315" s="60"/>
      <c r="GQD315" s="60"/>
      <c r="GQE315" s="60"/>
      <c r="GQF315" s="60"/>
      <c r="GQG315" s="60"/>
      <c r="GQH315" s="60"/>
      <c r="GQI315" s="60"/>
      <c r="GQJ315" s="60"/>
      <c r="GQK315" s="60"/>
      <c r="GQL315" s="60"/>
      <c r="GQM315" s="60"/>
      <c r="GQN315" s="60"/>
      <c r="GQO315" s="60"/>
      <c r="GQP315" s="60"/>
      <c r="GQQ315" s="60"/>
      <c r="GQR315" s="60"/>
      <c r="GQS315" s="60"/>
      <c r="GQT315" s="60"/>
      <c r="GQU315" s="60"/>
      <c r="GQV315" s="60"/>
      <c r="GQW315" s="60"/>
      <c r="GQX315" s="60"/>
      <c r="GQY315" s="60"/>
      <c r="GQZ315" s="60"/>
      <c r="GRA315" s="60"/>
      <c r="GRB315" s="60"/>
      <c r="GRC315" s="60"/>
      <c r="GRD315" s="60"/>
      <c r="GRE315" s="60"/>
      <c r="GRF315" s="60"/>
      <c r="GRG315" s="60"/>
      <c r="GRH315" s="60"/>
      <c r="GRI315" s="60"/>
      <c r="GRJ315" s="60"/>
      <c r="GRK315" s="60"/>
      <c r="GRL315" s="60"/>
      <c r="GRM315" s="60"/>
      <c r="GRN315" s="60"/>
      <c r="GRO315" s="60"/>
      <c r="GRP315" s="60"/>
      <c r="GRQ315" s="60"/>
      <c r="GRR315" s="60"/>
      <c r="GRS315" s="60"/>
      <c r="GRT315" s="60"/>
      <c r="GRU315" s="60"/>
      <c r="GRV315" s="60"/>
      <c r="GRW315" s="60"/>
      <c r="GRX315" s="60"/>
      <c r="GRY315" s="60"/>
      <c r="GRZ315" s="60"/>
      <c r="GSA315" s="60"/>
      <c r="GSB315" s="60"/>
      <c r="GSC315" s="60"/>
      <c r="GSD315" s="60"/>
      <c r="GSE315" s="60"/>
      <c r="GSF315" s="60"/>
      <c r="GSG315" s="60"/>
      <c r="GSH315" s="60"/>
      <c r="GSI315" s="60"/>
      <c r="GSJ315" s="60"/>
      <c r="GSK315" s="60"/>
      <c r="GSL315" s="60"/>
      <c r="GSM315" s="60"/>
      <c r="GSN315" s="60"/>
      <c r="GSO315" s="60"/>
      <c r="GSP315" s="60"/>
      <c r="GSQ315" s="60"/>
      <c r="GSR315" s="60"/>
      <c r="GSS315" s="60"/>
      <c r="GST315" s="60"/>
      <c r="GSU315" s="60"/>
      <c r="GSV315" s="60"/>
      <c r="GSW315" s="60"/>
      <c r="GSX315" s="60"/>
      <c r="GSY315" s="60"/>
      <c r="GSZ315" s="60"/>
      <c r="GTA315" s="60"/>
      <c r="GTB315" s="60"/>
      <c r="GTC315" s="60"/>
      <c r="GTD315" s="60"/>
      <c r="GTE315" s="60"/>
      <c r="GTF315" s="60"/>
      <c r="GTG315" s="60"/>
      <c r="GTH315" s="60"/>
      <c r="GTI315" s="60"/>
      <c r="GTJ315" s="60"/>
      <c r="GTK315" s="60"/>
      <c r="GTL315" s="60"/>
      <c r="GTM315" s="60"/>
      <c r="GTN315" s="60"/>
      <c r="GTO315" s="60"/>
      <c r="GTP315" s="60"/>
      <c r="GTQ315" s="60"/>
      <c r="GTR315" s="60"/>
      <c r="GTS315" s="60"/>
      <c r="GTT315" s="60"/>
      <c r="GTU315" s="60"/>
      <c r="GTV315" s="60"/>
      <c r="GTW315" s="60"/>
      <c r="GTX315" s="60"/>
      <c r="GTY315" s="60"/>
      <c r="GTZ315" s="60"/>
      <c r="GUA315" s="60"/>
      <c r="GUB315" s="60"/>
      <c r="GUC315" s="60"/>
      <c r="GUD315" s="60"/>
      <c r="GUE315" s="60"/>
      <c r="GUF315" s="60"/>
      <c r="GUG315" s="60"/>
      <c r="GUH315" s="60"/>
      <c r="GUI315" s="60"/>
      <c r="GUJ315" s="60"/>
      <c r="GUK315" s="60"/>
      <c r="GUL315" s="60"/>
      <c r="GUM315" s="60"/>
      <c r="GUN315" s="60"/>
      <c r="GUO315" s="60"/>
      <c r="GUP315" s="60"/>
      <c r="GUQ315" s="60"/>
      <c r="GUR315" s="60"/>
      <c r="GUS315" s="60"/>
      <c r="GUT315" s="60"/>
      <c r="GUU315" s="60"/>
      <c r="GUV315" s="60"/>
      <c r="GUW315" s="60"/>
      <c r="GUX315" s="60"/>
      <c r="GUY315" s="60"/>
      <c r="GUZ315" s="60"/>
      <c r="GVA315" s="60"/>
      <c r="GVB315" s="60"/>
      <c r="GVC315" s="60"/>
      <c r="GVD315" s="60"/>
      <c r="GVE315" s="60"/>
      <c r="GVF315" s="60"/>
      <c r="GVG315" s="60"/>
      <c r="GVH315" s="60"/>
      <c r="GVI315" s="60"/>
      <c r="GVJ315" s="60"/>
      <c r="GVK315" s="60"/>
      <c r="GVL315" s="60"/>
      <c r="GVM315" s="60"/>
      <c r="GVN315" s="60"/>
      <c r="GVO315" s="60"/>
      <c r="GVP315" s="60"/>
      <c r="GVQ315" s="60"/>
      <c r="GVR315" s="60"/>
      <c r="GVS315" s="60"/>
      <c r="GVT315" s="60"/>
      <c r="GVU315" s="60"/>
      <c r="GVV315" s="60"/>
      <c r="GVW315" s="60"/>
      <c r="GVX315" s="60"/>
      <c r="GVY315" s="60"/>
      <c r="GVZ315" s="60"/>
      <c r="GWA315" s="60"/>
      <c r="GWB315" s="60"/>
      <c r="GWC315" s="60"/>
      <c r="GWD315" s="60"/>
      <c r="GWE315" s="60"/>
      <c r="GWF315" s="60"/>
      <c r="GWG315" s="60"/>
      <c r="GWH315" s="60"/>
      <c r="GWI315" s="60"/>
      <c r="GWJ315" s="60"/>
      <c r="GWK315" s="60"/>
      <c r="GWL315" s="60"/>
      <c r="GWM315" s="60"/>
      <c r="GWN315" s="60"/>
      <c r="GWO315" s="60"/>
      <c r="GWP315" s="60"/>
      <c r="GWQ315" s="60"/>
      <c r="GWR315" s="60"/>
      <c r="GWS315" s="60"/>
      <c r="GWT315" s="60"/>
      <c r="GWU315" s="60"/>
      <c r="GWV315" s="60"/>
      <c r="GWW315" s="60"/>
      <c r="GWX315" s="60"/>
      <c r="GWY315" s="60"/>
      <c r="GWZ315" s="60"/>
      <c r="GXA315" s="60"/>
      <c r="GXB315" s="60"/>
      <c r="GXC315" s="60"/>
      <c r="GXD315" s="60"/>
      <c r="GXE315" s="60"/>
      <c r="GXF315" s="60"/>
      <c r="GXG315" s="60"/>
      <c r="GXH315" s="60"/>
      <c r="GXI315" s="60"/>
      <c r="GXJ315" s="60"/>
      <c r="GXK315" s="60"/>
      <c r="GXL315" s="60"/>
      <c r="GXM315" s="60"/>
      <c r="GXN315" s="60"/>
      <c r="GXO315" s="60"/>
      <c r="GXP315" s="60"/>
      <c r="GXQ315" s="60"/>
      <c r="GXR315" s="60"/>
      <c r="GXS315" s="60"/>
      <c r="GXT315" s="60"/>
      <c r="GXU315" s="60"/>
      <c r="GXV315" s="60"/>
      <c r="GXW315" s="60"/>
      <c r="GXX315" s="60"/>
      <c r="GXY315" s="60"/>
      <c r="GXZ315" s="60"/>
      <c r="GYA315" s="60"/>
      <c r="GYB315" s="60"/>
      <c r="GYC315" s="60"/>
      <c r="GYD315" s="60"/>
      <c r="GYE315" s="60"/>
      <c r="GYF315" s="60"/>
      <c r="GYG315" s="60"/>
      <c r="GYH315" s="60"/>
      <c r="GYI315" s="60"/>
      <c r="GYJ315" s="60"/>
      <c r="GYK315" s="60"/>
      <c r="GYL315" s="60"/>
      <c r="GYM315" s="60"/>
      <c r="GYN315" s="60"/>
      <c r="GYO315" s="60"/>
      <c r="GYP315" s="60"/>
      <c r="GYQ315" s="60"/>
      <c r="GYR315" s="60"/>
      <c r="GYS315" s="60"/>
      <c r="GYT315" s="60"/>
      <c r="GYU315" s="60"/>
      <c r="GYV315" s="60"/>
      <c r="GYW315" s="60"/>
      <c r="GYX315" s="60"/>
      <c r="GYY315" s="60"/>
      <c r="GYZ315" s="60"/>
      <c r="GZA315" s="60"/>
      <c r="GZB315" s="60"/>
      <c r="GZC315" s="60"/>
      <c r="GZD315" s="60"/>
      <c r="GZE315" s="60"/>
      <c r="GZF315" s="60"/>
      <c r="GZG315" s="60"/>
      <c r="GZH315" s="60"/>
      <c r="GZI315" s="60"/>
      <c r="GZJ315" s="60"/>
      <c r="GZK315" s="60"/>
      <c r="GZL315" s="60"/>
      <c r="GZM315" s="60"/>
      <c r="GZN315" s="60"/>
      <c r="GZO315" s="60"/>
      <c r="GZP315" s="60"/>
      <c r="GZQ315" s="60"/>
      <c r="GZR315" s="60"/>
      <c r="GZS315" s="60"/>
      <c r="GZT315" s="60"/>
      <c r="GZU315" s="60"/>
      <c r="GZV315" s="60"/>
      <c r="GZW315" s="60"/>
      <c r="GZX315" s="60"/>
      <c r="GZY315" s="60"/>
      <c r="GZZ315" s="60"/>
      <c r="HAA315" s="60"/>
      <c r="HAB315" s="60"/>
      <c r="HAC315" s="60"/>
      <c r="HAD315" s="60"/>
      <c r="HAE315" s="60"/>
      <c r="HAF315" s="60"/>
      <c r="HAG315" s="60"/>
      <c r="HAH315" s="60"/>
      <c r="HAI315" s="60"/>
      <c r="HAJ315" s="60"/>
      <c r="HAK315" s="60"/>
      <c r="HAL315" s="60"/>
      <c r="HAM315" s="60"/>
      <c r="HAN315" s="60"/>
      <c r="HAO315" s="60"/>
      <c r="HAP315" s="60"/>
      <c r="HAQ315" s="60"/>
      <c r="HAR315" s="60"/>
      <c r="HAS315" s="60"/>
      <c r="HAT315" s="60"/>
      <c r="HAU315" s="60"/>
      <c r="HAV315" s="60"/>
      <c r="HAW315" s="60"/>
      <c r="HAX315" s="60"/>
      <c r="HAY315" s="60"/>
      <c r="HAZ315" s="60"/>
      <c r="HBA315" s="60"/>
      <c r="HBB315" s="60"/>
      <c r="HBC315" s="60"/>
      <c r="HBD315" s="60"/>
      <c r="HBE315" s="60"/>
      <c r="HBF315" s="60"/>
      <c r="HBG315" s="60"/>
      <c r="HBH315" s="60"/>
      <c r="HBI315" s="60"/>
      <c r="HBJ315" s="60"/>
      <c r="HBK315" s="60"/>
      <c r="HBL315" s="60"/>
      <c r="HBM315" s="60"/>
      <c r="HBN315" s="60"/>
      <c r="HBO315" s="60"/>
      <c r="HBP315" s="60"/>
      <c r="HBQ315" s="60"/>
      <c r="HBR315" s="60"/>
      <c r="HBS315" s="60"/>
      <c r="HBT315" s="60"/>
      <c r="HBU315" s="60"/>
      <c r="HBV315" s="60"/>
      <c r="HBW315" s="60"/>
      <c r="HBX315" s="60"/>
      <c r="HBY315" s="60"/>
      <c r="HBZ315" s="60"/>
      <c r="HCA315" s="60"/>
      <c r="HCB315" s="60"/>
      <c r="HCC315" s="60"/>
      <c r="HCD315" s="60"/>
      <c r="HCE315" s="60"/>
      <c r="HCF315" s="60"/>
      <c r="HCG315" s="60"/>
      <c r="HCH315" s="60"/>
      <c r="HCI315" s="60"/>
      <c r="HCJ315" s="60"/>
      <c r="HCK315" s="60"/>
      <c r="HCL315" s="60"/>
      <c r="HCM315" s="60"/>
      <c r="HCN315" s="60"/>
      <c r="HCO315" s="60"/>
      <c r="HCP315" s="60"/>
      <c r="HCQ315" s="60"/>
      <c r="HCR315" s="60"/>
      <c r="HCS315" s="60"/>
      <c r="HCT315" s="60"/>
      <c r="HCU315" s="60"/>
      <c r="HCV315" s="60"/>
      <c r="HCW315" s="60"/>
      <c r="HCX315" s="60"/>
      <c r="HCY315" s="60"/>
      <c r="HCZ315" s="60"/>
      <c r="HDA315" s="60"/>
      <c r="HDB315" s="60"/>
      <c r="HDC315" s="60"/>
      <c r="HDD315" s="60"/>
      <c r="HDE315" s="60"/>
      <c r="HDF315" s="60"/>
      <c r="HDG315" s="60"/>
      <c r="HDH315" s="60"/>
      <c r="HDI315" s="60"/>
      <c r="HDJ315" s="60"/>
      <c r="HDK315" s="60"/>
      <c r="HDL315" s="60"/>
      <c r="HDM315" s="60"/>
      <c r="HDN315" s="60"/>
      <c r="HDO315" s="60"/>
      <c r="HDP315" s="60"/>
      <c r="HDQ315" s="60"/>
      <c r="HDR315" s="60"/>
      <c r="HDS315" s="60"/>
      <c r="HDT315" s="60"/>
      <c r="HDU315" s="60"/>
      <c r="HDV315" s="60"/>
      <c r="HDW315" s="60"/>
      <c r="HDX315" s="60"/>
      <c r="HDY315" s="60"/>
      <c r="HDZ315" s="60"/>
      <c r="HEA315" s="60"/>
      <c r="HEB315" s="60"/>
      <c r="HEC315" s="60"/>
      <c r="HED315" s="60"/>
      <c r="HEE315" s="60"/>
      <c r="HEF315" s="60"/>
      <c r="HEG315" s="60"/>
      <c r="HEH315" s="60"/>
      <c r="HEI315" s="60"/>
      <c r="HEJ315" s="60"/>
      <c r="HEK315" s="60"/>
      <c r="HEL315" s="60"/>
      <c r="HEM315" s="60"/>
      <c r="HEN315" s="60"/>
      <c r="HEO315" s="60"/>
      <c r="HEP315" s="60"/>
      <c r="HEQ315" s="60"/>
      <c r="HER315" s="60"/>
      <c r="HES315" s="60"/>
      <c r="HET315" s="60"/>
      <c r="HEU315" s="60"/>
      <c r="HEV315" s="60"/>
      <c r="HEW315" s="60"/>
      <c r="HEX315" s="60"/>
      <c r="HEY315" s="60"/>
      <c r="HEZ315" s="60"/>
      <c r="HFA315" s="60"/>
      <c r="HFB315" s="60"/>
      <c r="HFC315" s="60"/>
      <c r="HFD315" s="60"/>
      <c r="HFE315" s="60"/>
      <c r="HFF315" s="60"/>
      <c r="HFG315" s="60"/>
      <c r="HFH315" s="60"/>
      <c r="HFI315" s="60"/>
      <c r="HFJ315" s="60"/>
      <c r="HFK315" s="60"/>
      <c r="HFL315" s="60"/>
      <c r="HFM315" s="60"/>
      <c r="HFN315" s="60"/>
      <c r="HFO315" s="60"/>
      <c r="HFP315" s="60"/>
      <c r="HFQ315" s="60"/>
      <c r="HFR315" s="60"/>
      <c r="HFS315" s="60"/>
      <c r="HFT315" s="60"/>
      <c r="HFU315" s="60"/>
      <c r="HFV315" s="60"/>
      <c r="HFW315" s="60"/>
      <c r="HFX315" s="60"/>
      <c r="HFY315" s="60"/>
      <c r="HFZ315" s="60"/>
      <c r="HGA315" s="60"/>
      <c r="HGB315" s="60"/>
      <c r="HGC315" s="60"/>
      <c r="HGD315" s="60"/>
      <c r="HGE315" s="60"/>
      <c r="HGF315" s="60"/>
      <c r="HGG315" s="60"/>
      <c r="HGH315" s="60"/>
      <c r="HGI315" s="60"/>
      <c r="HGJ315" s="60"/>
      <c r="HGK315" s="60"/>
      <c r="HGL315" s="60"/>
      <c r="HGM315" s="60"/>
      <c r="HGN315" s="60"/>
      <c r="HGO315" s="60"/>
      <c r="HGP315" s="60"/>
      <c r="HGQ315" s="60"/>
      <c r="HGR315" s="60"/>
      <c r="HGS315" s="60"/>
      <c r="HGT315" s="60"/>
      <c r="HGU315" s="60"/>
      <c r="HGV315" s="60"/>
      <c r="HGW315" s="60"/>
      <c r="HGX315" s="60"/>
      <c r="HGY315" s="60"/>
      <c r="HGZ315" s="60"/>
      <c r="HHA315" s="60"/>
      <c r="HHB315" s="60"/>
      <c r="HHC315" s="60"/>
      <c r="HHD315" s="60"/>
      <c r="HHE315" s="60"/>
      <c r="HHF315" s="60"/>
      <c r="HHG315" s="60"/>
      <c r="HHH315" s="60"/>
      <c r="HHI315" s="60"/>
      <c r="HHJ315" s="60"/>
      <c r="HHK315" s="60"/>
      <c r="HHL315" s="60"/>
      <c r="HHM315" s="60"/>
      <c r="HHN315" s="60"/>
      <c r="HHO315" s="60"/>
      <c r="HHP315" s="60"/>
      <c r="HHQ315" s="60"/>
      <c r="HHR315" s="60"/>
      <c r="HHS315" s="60"/>
      <c r="HHT315" s="60"/>
      <c r="HHU315" s="60"/>
      <c r="HHV315" s="60"/>
      <c r="HHW315" s="60"/>
      <c r="HHX315" s="60"/>
      <c r="HHY315" s="60"/>
      <c r="HHZ315" s="60"/>
      <c r="HIA315" s="60"/>
      <c r="HIB315" s="60"/>
      <c r="HIC315" s="60"/>
      <c r="HID315" s="60"/>
      <c r="HIE315" s="60"/>
      <c r="HIF315" s="60"/>
      <c r="HIG315" s="60"/>
      <c r="HIH315" s="60"/>
      <c r="HII315" s="60"/>
      <c r="HIJ315" s="60"/>
      <c r="HIK315" s="60"/>
      <c r="HIL315" s="60"/>
      <c r="HIM315" s="60"/>
      <c r="HIN315" s="60"/>
      <c r="HIO315" s="60"/>
      <c r="HIP315" s="60"/>
      <c r="HIQ315" s="60"/>
      <c r="HIR315" s="60"/>
      <c r="HIS315" s="60"/>
      <c r="HIT315" s="60"/>
      <c r="HIU315" s="60"/>
      <c r="HIV315" s="60"/>
      <c r="HIW315" s="60"/>
      <c r="HIX315" s="60"/>
      <c r="HIY315" s="60"/>
      <c r="HIZ315" s="60"/>
      <c r="HJA315" s="60"/>
      <c r="HJB315" s="60"/>
      <c r="HJC315" s="60"/>
      <c r="HJD315" s="60"/>
      <c r="HJE315" s="60"/>
      <c r="HJF315" s="60"/>
      <c r="HJG315" s="60"/>
      <c r="HJH315" s="60"/>
      <c r="HJI315" s="60"/>
      <c r="HJJ315" s="60"/>
      <c r="HJK315" s="60"/>
      <c r="HJL315" s="60"/>
      <c r="HJM315" s="60"/>
      <c r="HJN315" s="60"/>
      <c r="HJO315" s="60"/>
      <c r="HJP315" s="60"/>
      <c r="HJQ315" s="60"/>
      <c r="HJR315" s="60"/>
      <c r="HJS315" s="60"/>
      <c r="HJT315" s="60"/>
      <c r="HJU315" s="60"/>
      <c r="HJV315" s="60"/>
      <c r="HJW315" s="60"/>
      <c r="HJX315" s="60"/>
      <c r="HJY315" s="60"/>
      <c r="HJZ315" s="60"/>
      <c r="HKA315" s="60"/>
      <c r="HKB315" s="60"/>
      <c r="HKC315" s="60"/>
      <c r="HKD315" s="60"/>
      <c r="HKE315" s="60"/>
      <c r="HKF315" s="60"/>
      <c r="HKG315" s="60"/>
      <c r="HKH315" s="60"/>
      <c r="HKI315" s="60"/>
      <c r="HKJ315" s="60"/>
      <c r="HKK315" s="60"/>
      <c r="HKL315" s="60"/>
      <c r="HKM315" s="60"/>
      <c r="HKN315" s="60"/>
      <c r="HKO315" s="60"/>
      <c r="HKP315" s="60"/>
      <c r="HKQ315" s="60"/>
      <c r="HKR315" s="60"/>
      <c r="HKS315" s="60"/>
      <c r="HKT315" s="60"/>
      <c r="HKU315" s="60"/>
      <c r="HKV315" s="60"/>
      <c r="HKW315" s="60"/>
      <c r="HKX315" s="60"/>
      <c r="HKY315" s="60"/>
      <c r="HKZ315" s="60"/>
      <c r="HLA315" s="60"/>
      <c r="HLB315" s="60"/>
      <c r="HLC315" s="60"/>
      <c r="HLD315" s="60"/>
      <c r="HLE315" s="60"/>
      <c r="HLF315" s="60"/>
      <c r="HLG315" s="60"/>
      <c r="HLH315" s="60"/>
      <c r="HLI315" s="60"/>
      <c r="HLJ315" s="60"/>
      <c r="HLK315" s="60"/>
      <c r="HLL315" s="60"/>
      <c r="HLM315" s="60"/>
      <c r="HLN315" s="60"/>
      <c r="HLO315" s="60"/>
      <c r="HLP315" s="60"/>
      <c r="HLQ315" s="60"/>
      <c r="HLR315" s="60"/>
      <c r="HLS315" s="60"/>
      <c r="HLT315" s="60"/>
      <c r="HLU315" s="60"/>
      <c r="HLV315" s="60"/>
      <c r="HLW315" s="60"/>
      <c r="HLX315" s="60"/>
      <c r="HLY315" s="60"/>
      <c r="HLZ315" s="60"/>
      <c r="HMA315" s="60"/>
      <c r="HMB315" s="60"/>
      <c r="HMC315" s="60"/>
      <c r="HMD315" s="60"/>
      <c r="HME315" s="60"/>
      <c r="HMF315" s="60"/>
      <c r="HMG315" s="60"/>
      <c r="HMH315" s="60"/>
      <c r="HMI315" s="60"/>
      <c r="HMJ315" s="60"/>
      <c r="HMK315" s="60"/>
      <c r="HML315" s="60"/>
      <c r="HMM315" s="60"/>
      <c r="HMN315" s="60"/>
      <c r="HMO315" s="60"/>
      <c r="HMP315" s="60"/>
      <c r="HMQ315" s="60"/>
      <c r="HMR315" s="60"/>
      <c r="HMS315" s="60"/>
      <c r="HMT315" s="60"/>
      <c r="HMU315" s="60"/>
      <c r="HMV315" s="60"/>
      <c r="HMW315" s="60"/>
      <c r="HMX315" s="60"/>
      <c r="HMY315" s="60"/>
      <c r="HMZ315" s="60"/>
      <c r="HNA315" s="60"/>
      <c r="HNB315" s="60"/>
      <c r="HNC315" s="60"/>
      <c r="HND315" s="60"/>
      <c r="HNE315" s="60"/>
      <c r="HNF315" s="60"/>
      <c r="HNG315" s="60"/>
      <c r="HNH315" s="60"/>
      <c r="HNI315" s="60"/>
      <c r="HNJ315" s="60"/>
      <c r="HNK315" s="60"/>
      <c r="HNL315" s="60"/>
      <c r="HNM315" s="60"/>
      <c r="HNN315" s="60"/>
      <c r="HNO315" s="60"/>
      <c r="HNP315" s="60"/>
      <c r="HNQ315" s="60"/>
      <c r="HNR315" s="60"/>
      <c r="HNS315" s="60"/>
      <c r="HNT315" s="60"/>
      <c r="HNU315" s="60"/>
      <c r="HNV315" s="60"/>
      <c r="HNW315" s="60"/>
      <c r="HNX315" s="60"/>
      <c r="HNY315" s="60"/>
      <c r="HNZ315" s="60"/>
      <c r="HOA315" s="60"/>
      <c r="HOB315" s="60"/>
      <c r="HOC315" s="60"/>
      <c r="HOD315" s="60"/>
      <c r="HOE315" s="60"/>
      <c r="HOF315" s="60"/>
      <c r="HOG315" s="60"/>
      <c r="HOH315" s="60"/>
      <c r="HOI315" s="60"/>
      <c r="HOJ315" s="60"/>
      <c r="HOK315" s="60"/>
      <c r="HOL315" s="60"/>
      <c r="HOM315" s="60"/>
      <c r="HON315" s="60"/>
      <c r="HOO315" s="60"/>
      <c r="HOP315" s="60"/>
      <c r="HOQ315" s="60"/>
      <c r="HOR315" s="60"/>
      <c r="HOS315" s="60"/>
      <c r="HOT315" s="60"/>
      <c r="HOU315" s="60"/>
      <c r="HOV315" s="60"/>
      <c r="HOW315" s="60"/>
      <c r="HOX315" s="60"/>
      <c r="HOY315" s="60"/>
      <c r="HOZ315" s="60"/>
      <c r="HPA315" s="60"/>
      <c r="HPB315" s="60"/>
      <c r="HPC315" s="60"/>
      <c r="HPD315" s="60"/>
      <c r="HPE315" s="60"/>
      <c r="HPF315" s="60"/>
      <c r="HPG315" s="60"/>
      <c r="HPH315" s="60"/>
      <c r="HPI315" s="60"/>
      <c r="HPJ315" s="60"/>
      <c r="HPK315" s="60"/>
      <c r="HPL315" s="60"/>
      <c r="HPM315" s="60"/>
      <c r="HPN315" s="60"/>
      <c r="HPO315" s="60"/>
      <c r="HPP315" s="60"/>
      <c r="HPQ315" s="60"/>
      <c r="HPR315" s="60"/>
      <c r="HPS315" s="60"/>
      <c r="HPT315" s="60"/>
      <c r="HPU315" s="60"/>
      <c r="HPV315" s="60"/>
      <c r="HPW315" s="60"/>
      <c r="HPX315" s="60"/>
      <c r="HPY315" s="60"/>
      <c r="HPZ315" s="60"/>
      <c r="HQA315" s="60"/>
      <c r="HQB315" s="60"/>
      <c r="HQC315" s="60"/>
      <c r="HQD315" s="60"/>
      <c r="HQE315" s="60"/>
      <c r="HQF315" s="60"/>
      <c r="HQG315" s="60"/>
      <c r="HQH315" s="60"/>
      <c r="HQI315" s="60"/>
      <c r="HQJ315" s="60"/>
      <c r="HQK315" s="60"/>
      <c r="HQL315" s="60"/>
      <c r="HQM315" s="60"/>
      <c r="HQN315" s="60"/>
      <c r="HQO315" s="60"/>
      <c r="HQP315" s="60"/>
      <c r="HQQ315" s="60"/>
      <c r="HQR315" s="60"/>
      <c r="HQS315" s="60"/>
      <c r="HQT315" s="60"/>
      <c r="HQU315" s="60"/>
      <c r="HQV315" s="60"/>
      <c r="HQW315" s="60"/>
      <c r="HQX315" s="60"/>
      <c r="HQY315" s="60"/>
      <c r="HQZ315" s="60"/>
      <c r="HRA315" s="60"/>
      <c r="HRB315" s="60"/>
      <c r="HRC315" s="60"/>
      <c r="HRD315" s="60"/>
      <c r="HRE315" s="60"/>
      <c r="HRF315" s="60"/>
      <c r="HRG315" s="60"/>
      <c r="HRH315" s="60"/>
      <c r="HRI315" s="60"/>
      <c r="HRJ315" s="60"/>
      <c r="HRK315" s="60"/>
      <c r="HRL315" s="60"/>
      <c r="HRM315" s="60"/>
      <c r="HRN315" s="60"/>
      <c r="HRO315" s="60"/>
      <c r="HRP315" s="60"/>
      <c r="HRQ315" s="60"/>
      <c r="HRR315" s="60"/>
      <c r="HRS315" s="60"/>
      <c r="HRT315" s="60"/>
      <c r="HRU315" s="60"/>
      <c r="HRV315" s="60"/>
      <c r="HRW315" s="60"/>
      <c r="HRX315" s="60"/>
      <c r="HRY315" s="60"/>
      <c r="HRZ315" s="60"/>
      <c r="HSA315" s="60"/>
      <c r="HSB315" s="60"/>
      <c r="HSC315" s="60"/>
      <c r="HSD315" s="60"/>
      <c r="HSE315" s="60"/>
      <c r="HSF315" s="60"/>
      <c r="HSG315" s="60"/>
      <c r="HSH315" s="60"/>
      <c r="HSI315" s="60"/>
      <c r="HSJ315" s="60"/>
      <c r="HSK315" s="60"/>
      <c r="HSL315" s="60"/>
      <c r="HSM315" s="60"/>
      <c r="HSN315" s="60"/>
      <c r="HSO315" s="60"/>
      <c r="HSP315" s="60"/>
      <c r="HSQ315" s="60"/>
      <c r="HSR315" s="60"/>
      <c r="HSS315" s="60"/>
      <c r="HST315" s="60"/>
      <c r="HSU315" s="60"/>
      <c r="HSV315" s="60"/>
      <c r="HSW315" s="60"/>
      <c r="HSX315" s="60"/>
      <c r="HSY315" s="60"/>
      <c r="HSZ315" s="60"/>
      <c r="HTA315" s="60"/>
      <c r="HTB315" s="60"/>
      <c r="HTC315" s="60"/>
      <c r="HTD315" s="60"/>
      <c r="HTE315" s="60"/>
      <c r="HTF315" s="60"/>
      <c r="HTG315" s="60"/>
      <c r="HTH315" s="60"/>
      <c r="HTI315" s="60"/>
      <c r="HTJ315" s="60"/>
      <c r="HTK315" s="60"/>
      <c r="HTL315" s="60"/>
      <c r="HTM315" s="60"/>
      <c r="HTN315" s="60"/>
      <c r="HTO315" s="60"/>
      <c r="HTP315" s="60"/>
      <c r="HTQ315" s="60"/>
      <c r="HTR315" s="60"/>
      <c r="HTS315" s="60"/>
      <c r="HTT315" s="60"/>
      <c r="HTU315" s="60"/>
      <c r="HTV315" s="60"/>
      <c r="HTW315" s="60"/>
      <c r="HTX315" s="60"/>
      <c r="HTY315" s="60"/>
      <c r="HTZ315" s="60"/>
      <c r="HUA315" s="60"/>
      <c r="HUB315" s="60"/>
      <c r="HUC315" s="60"/>
      <c r="HUD315" s="60"/>
      <c r="HUE315" s="60"/>
      <c r="HUF315" s="60"/>
      <c r="HUG315" s="60"/>
      <c r="HUH315" s="60"/>
      <c r="HUI315" s="60"/>
      <c r="HUJ315" s="60"/>
      <c r="HUK315" s="60"/>
      <c r="HUL315" s="60"/>
      <c r="HUM315" s="60"/>
      <c r="HUN315" s="60"/>
      <c r="HUO315" s="60"/>
      <c r="HUP315" s="60"/>
      <c r="HUQ315" s="60"/>
      <c r="HUR315" s="60"/>
      <c r="HUS315" s="60"/>
      <c r="HUT315" s="60"/>
      <c r="HUU315" s="60"/>
      <c r="HUV315" s="60"/>
      <c r="HUW315" s="60"/>
      <c r="HUX315" s="60"/>
      <c r="HUY315" s="60"/>
      <c r="HUZ315" s="60"/>
      <c r="HVA315" s="60"/>
      <c r="HVB315" s="60"/>
      <c r="HVC315" s="60"/>
      <c r="HVD315" s="60"/>
      <c r="HVE315" s="60"/>
      <c r="HVF315" s="60"/>
      <c r="HVG315" s="60"/>
      <c r="HVH315" s="60"/>
      <c r="HVI315" s="60"/>
      <c r="HVJ315" s="60"/>
      <c r="HVK315" s="60"/>
      <c r="HVL315" s="60"/>
      <c r="HVM315" s="60"/>
      <c r="HVN315" s="60"/>
      <c r="HVO315" s="60"/>
      <c r="HVP315" s="60"/>
      <c r="HVQ315" s="60"/>
      <c r="HVR315" s="60"/>
      <c r="HVS315" s="60"/>
      <c r="HVT315" s="60"/>
      <c r="HVU315" s="60"/>
      <c r="HVV315" s="60"/>
      <c r="HVW315" s="60"/>
      <c r="HVX315" s="60"/>
      <c r="HVY315" s="60"/>
      <c r="HVZ315" s="60"/>
      <c r="HWA315" s="60"/>
      <c r="HWB315" s="60"/>
      <c r="HWC315" s="60"/>
      <c r="HWD315" s="60"/>
      <c r="HWE315" s="60"/>
      <c r="HWF315" s="60"/>
      <c r="HWG315" s="60"/>
      <c r="HWH315" s="60"/>
      <c r="HWI315" s="60"/>
      <c r="HWJ315" s="60"/>
      <c r="HWK315" s="60"/>
      <c r="HWL315" s="60"/>
      <c r="HWM315" s="60"/>
      <c r="HWN315" s="60"/>
      <c r="HWO315" s="60"/>
      <c r="HWP315" s="60"/>
      <c r="HWQ315" s="60"/>
      <c r="HWR315" s="60"/>
      <c r="HWS315" s="60"/>
      <c r="HWT315" s="60"/>
      <c r="HWU315" s="60"/>
      <c r="HWV315" s="60"/>
      <c r="HWW315" s="60"/>
      <c r="HWX315" s="60"/>
      <c r="HWY315" s="60"/>
      <c r="HWZ315" s="60"/>
      <c r="HXA315" s="60"/>
      <c r="HXB315" s="60"/>
      <c r="HXC315" s="60"/>
      <c r="HXD315" s="60"/>
      <c r="HXE315" s="60"/>
      <c r="HXF315" s="60"/>
      <c r="HXG315" s="60"/>
      <c r="HXH315" s="60"/>
      <c r="HXI315" s="60"/>
      <c r="HXJ315" s="60"/>
      <c r="HXK315" s="60"/>
      <c r="HXL315" s="60"/>
      <c r="HXM315" s="60"/>
      <c r="HXN315" s="60"/>
      <c r="HXO315" s="60"/>
      <c r="HXP315" s="60"/>
      <c r="HXQ315" s="60"/>
      <c r="HXR315" s="60"/>
      <c r="HXS315" s="60"/>
      <c r="HXT315" s="60"/>
      <c r="HXU315" s="60"/>
      <c r="HXV315" s="60"/>
      <c r="HXW315" s="60"/>
      <c r="HXX315" s="60"/>
      <c r="HXY315" s="60"/>
      <c r="HXZ315" s="60"/>
      <c r="HYA315" s="60"/>
      <c r="HYB315" s="60"/>
      <c r="HYC315" s="60"/>
      <c r="HYD315" s="60"/>
      <c r="HYE315" s="60"/>
      <c r="HYF315" s="60"/>
      <c r="HYG315" s="60"/>
      <c r="HYH315" s="60"/>
      <c r="HYI315" s="60"/>
      <c r="HYJ315" s="60"/>
      <c r="HYK315" s="60"/>
      <c r="HYL315" s="60"/>
      <c r="HYM315" s="60"/>
      <c r="HYN315" s="60"/>
      <c r="HYO315" s="60"/>
      <c r="HYP315" s="60"/>
      <c r="HYQ315" s="60"/>
      <c r="HYR315" s="60"/>
      <c r="HYS315" s="60"/>
      <c r="HYT315" s="60"/>
      <c r="HYU315" s="60"/>
      <c r="HYV315" s="60"/>
      <c r="HYW315" s="60"/>
      <c r="HYX315" s="60"/>
      <c r="HYY315" s="60"/>
      <c r="HYZ315" s="60"/>
      <c r="HZA315" s="60"/>
      <c r="HZB315" s="60"/>
      <c r="HZC315" s="60"/>
      <c r="HZD315" s="60"/>
      <c r="HZE315" s="60"/>
      <c r="HZF315" s="60"/>
      <c r="HZG315" s="60"/>
      <c r="HZH315" s="60"/>
      <c r="HZI315" s="60"/>
      <c r="HZJ315" s="60"/>
      <c r="HZK315" s="60"/>
      <c r="HZL315" s="60"/>
      <c r="HZM315" s="60"/>
      <c r="HZN315" s="60"/>
      <c r="HZO315" s="60"/>
      <c r="HZP315" s="60"/>
      <c r="HZQ315" s="60"/>
      <c r="HZR315" s="60"/>
      <c r="HZS315" s="60"/>
      <c r="HZT315" s="60"/>
      <c r="HZU315" s="60"/>
      <c r="HZV315" s="60"/>
      <c r="HZW315" s="60"/>
      <c r="HZX315" s="60"/>
      <c r="HZY315" s="60"/>
      <c r="HZZ315" s="60"/>
      <c r="IAA315" s="60"/>
      <c r="IAB315" s="60"/>
      <c r="IAC315" s="60"/>
      <c r="IAD315" s="60"/>
      <c r="IAE315" s="60"/>
      <c r="IAF315" s="60"/>
      <c r="IAG315" s="60"/>
      <c r="IAH315" s="60"/>
      <c r="IAI315" s="60"/>
      <c r="IAJ315" s="60"/>
      <c r="IAK315" s="60"/>
      <c r="IAL315" s="60"/>
      <c r="IAM315" s="60"/>
      <c r="IAN315" s="60"/>
      <c r="IAO315" s="60"/>
      <c r="IAP315" s="60"/>
      <c r="IAQ315" s="60"/>
      <c r="IAR315" s="60"/>
      <c r="IAS315" s="60"/>
      <c r="IAT315" s="60"/>
      <c r="IAU315" s="60"/>
      <c r="IAV315" s="60"/>
      <c r="IAW315" s="60"/>
      <c r="IAX315" s="60"/>
      <c r="IAY315" s="60"/>
      <c r="IAZ315" s="60"/>
      <c r="IBA315" s="60"/>
      <c r="IBB315" s="60"/>
      <c r="IBC315" s="60"/>
      <c r="IBD315" s="60"/>
      <c r="IBE315" s="60"/>
      <c r="IBF315" s="60"/>
      <c r="IBG315" s="60"/>
      <c r="IBH315" s="60"/>
      <c r="IBI315" s="60"/>
      <c r="IBJ315" s="60"/>
      <c r="IBK315" s="60"/>
      <c r="IBL315" s="60"/>
      <c r="IBM315" s="60"/>
      <c r="IBN315" s="60"/>
      <c r="IBO315" s="60"/>
      <c r="IBP315" s="60"/>
      <c r="IBQ315" s="60"/>
      <c r="IBR315" s="60"/>
      <c r="IBS315" s="60"/>
      <c r="IBT315" s="60"/>
      <c r="IBU315" s="60"/>
      <c r="IBV315" s="60"/>
      <c r="IBW315" s="60"/>
      <c r="IBX315" s="60"/>
      <c r="IBY315" s="60"/>
      <c r="IBZ315" s="60"/>
      <c r="ICA315" s="60"/>
      <c r="ICB315" s="60"/>
      <c r="ICC315" s="60"/>
      <c r="ICD315" s="60"/>
      <c r="ICE315" s="60"/>
      <c r="ICF315" s="60"/>
      <c r="ICG315" s="60"/>
      <c r="ICH315" s="60"/>
      <c r="ICI315" s="60"/>
      <c r="ICJ315" s="60"/>
      <c r="ICK315" s="60"/>
      <c r="ICL315" s="60"/>
      <c r="ICM315" s="60"/>
      <c r="ICN315" s="60"/>
      <c r="ICO315" s="60"/>
      <c r="ICP315" s="60"/>
      <c r="ICQ315" s="60"/>
      <c r="ICR315" s="60"/>
      <c r="ICS315" s="60"/>
      <c r="ICT315" s="60"/>
      <c r="ICU315" s="60"/>
      <c r="ICV315" s="60"/>
      <c r="ICW315" s="60"/>
      <c r="ICX315" s="60"/>
      <c r="ICY315" s="60"/>
      <c r="ICZ315" s="60"/>
      <c r="IDA315" s="60"/>
      <c r="IDB315" s="60"/>
      <c r="IDC315" s="60"/>
      <c r="IDD315" s="60"/>
      <c r="IDE315" s="60"/>
      <c r="IDF315" s="60"/>
      <c r="IDG315" s="60"/>
      <c r="IDH315" s="60"/>
      <c r="IDI315" s="60"/>
      <c r="IDJ315" s="60"/>
      <c r="IDK315" s="60"/>
      <c r="IDL315" s="60"/>
      <c r="IDM315" s="60"/>
      <c r="IDN315" s="60"/>
      <c r="IDO315" s="60"/>
      <c r="IDP315" s="60"/>
      <c r="IDQ315" s="60"/>
      <c r="IDR315" s="60"/>
      <c r="IDS315" s="60"/>
      <c r="IDT315" s="60"/>
      <c r="IDU315" s="60"/>
      <c r="IDV315" s="60"/>
      <c r="IDW315" s="60"/>
      <c r="IDX315" s="60"/>
      <c r="IDY315" s="60"/>
      <c r="IDZ315" s="60"/>
      <c r="IEA315" s="60"/>
      <c r="IEB315" s="60"/>
      <c r="IEC315" s="60"/>
      <c r="IED315" s="60"/>
      <c r="IEE315" s="60"/>
      <c r="IEF315" s="60"/>
      <c r="IEG315" s="60"/>
      <c r="IEH315" s="60"/>
      <c r="IEI315" s="60"/>
      <c r="IEJ315" s="60"/>
      <c r="IEK315" s="60"/>
      <c r="IEL315" s="60"/>
      <c r="IEM315" s="60"/>
      <c r="IEN315" s="60"/>
      <c r="IEO315" s="60"/>
      <c r="IEP315" s="60"/>
      <c r="IEQ315" s="60"/>
      <c r="IER315" s="60"/>
      <c r="IES315" s="60"/>
      <c r="IET315" s="60"/>
      <c r="IEU315" s="60"/>
      <c r="IEV315" s="60"/>
      <c r="IEW315" s="60"/>
      <c r="IEX315" s="60"/>
      <c r="IEY315" s="60"/>
      <c r="IEZ315" s="60"/>
      <c r="IFA315" s="60"/>
      <c r="IFB315" s="60"/>
      <c r="IFC315" s="60"/>
      <c r="IFD315" s="60"/>
      <c r="IFE315" s="60"/>
      <c r="IFF315" s="60"/>
      <c r="IFG315" s="60"/>
      <c r="IFH315" s="60"/>
      <c r="IFI315" s="60"/>
      <c r="IFJ315" s="60"/>
      <c r="IFK315" s="60"/>
      <c r="IFL315" s="60"/>
      <c r="IFM315" s="60"/>
      <c r="IFN315" s="60"/>
      <c r="IFO315" s="60"/>
      <c r="IFP315" s="60"/>
      <c r="IFQ315" s="60"/>
      <c r="IFR315" s="60"/>
      <c r="IFS315" s="60"/>
      <c r="IFT315" s="60"/>
      <c r="IFU315" s="60"/>
      <c r="IFV315" s="60"/>
      <c r="IFW315" s="60"/>
      <c r="IFX315" s="60"/>
      <c r="IFY315" s="60"/>
      <c r="IFZ315" s="60"/>
      <c r="IGA315" s="60"/>
      <c r="IGB315" s="60"/>
      <c r="IGC315" s="60"/>
      <c r="IGD315" s="60"/>
      <c r="IGE315" s="60"/>
      <c r="IGF315" s="60"/>
      <c r="IGG315" s="60"/>
      <c r="IGH315" s="60"/>
      <c r="IGI315" s="60"/>
      <c r="IGJ315" s="60"/>
      <c r="IGK315" s="60"/>
      <c r="IGL315" s="60"/>
      <c r="IGM315" s="60"/>
      <c r="IGN315" s="60"/>
      <c r="IGO315" s="60"/>
      <c r="IGP315" s="60"/>
      <c r="IGQ315" s="60"/>
      <c r="IGR315" s="60"/>
      <c r="IGS315" s="60"/>
      <c r="IGT315" s="60"/>
      <c r="IGU315" s="60"/>
      <c r="IGV315" s="60"/>
      <c r="IGW315" s="60"/>
      <c r="IGX315" s="60"/>
      <c r="IGY315" s="60"/>
      <c r="IGZ315" s="60"/>
      <c r="IHA315" s="60"/>
      <c r="IHB315" s="60"/>
      <c r="IHC315" s="60"/>
      <c r="IHD315" s="60"/>
      <c r="IHE315" s="60"/>
      <c r="IHF315" s="60"/>
      <c r="IHG315" s="60"/>
      <c r="IHH315" s="60"/>
      <c r="IHI315" s="60"/>
      <c r="IHJ315" s="60"/>
      <c r="IHK315" s="60"/>
      <c r="IHL315" s="60"/>
      <c r="IHM315" s="60"/>
      <c r="IHN315" s="60"/>
      <c r="IHO315" s="60"/>
      <c r="IHP315" s="60"/>
      <c r="IHQ315" s="60"/>
      <c r="IHR315" s="60"/>
      <c r="IHS315" s="60"/>
      <c r="IHT315" s="60"/>
      <c r="IHU315" s="60"/>
      <c r="IHV315" s="60"/>
      <c r="IHW315" s="60"/>
      <c r="IHX315" s="60"/>
      <c r="IHY315" s="60"/>
      <c r="IHZ315" s="60"/>
      <c r="IIA315" s="60"/>
      <c r="IIB315" s="60"/>
      <c r="IIC315" s="60"/>
      <c r="IID315" s="60"/>
      <c r="IIE315" s="60"/>
      <c r="IIF315" s="60"/>
      <c r="IIG315" s="60"/>
      <c r="IIH315" s="60"/>
      <c r="III315" s="60"/>
      <c r="IIJ315" s="60"/>
      <c r="IIK315" s="60"/>
      <c r="IIL315" s="60"/>
      <c r="IIM315" s="60"/>
      <c r="IIN315" s="60"/>
      <c r="IIO315" s="60"/>
      <c r="IIP315" s="60"/>
      <c r="IIQ315" s="60"/>
      <c r="IIR315" s="60"/>
      <c r="IIS315" s="60"/>
      <c r="IIT315" s="60"/>
      <c r="IIU315" s="60"/>
      <c r="IIV315" s="60"/>
      <c r="IIW315" s="60"/>
      <c r="IIX315" s="60"/>
      <c r="IIY315" s="60"/>
      <c r="IIZ315" s="60"/>
      <c r="IJA315" s="60"/>
      <c r="IJB315" s="60"/>
      <c r="IJC315" s="60"/>
      <c r="IJD315" s="60"/>
      <c r="IJE315" s="60"/>
      <c r="IJF315" s="60"/>
      <c r="IJG315" s="60"/>
      <c r="IJH315" s="60"/>
      <c r="IJI315" s="60"/>
      <c r="IJJ315" s="60"/>
      <c r="IJK315" s="60"/>
      <c r="IJL315" s="60"/>
      <c r="IJM315" s="60"/>
      <c r="IJN315" s="60"/>
      <c r="IJO315" s="60"/>
      <c r="IJP315" s="60"/>
      <c r="IJQ315" s="60"/>
      <c r="IJR315" s="60"/>
      <c r="IJS315" s="60"/>
      <c r="IJT315" s="60"/>
      <c r="IJU315" s="60"/>
      <c r="IJV315" s="60"/>
      <c r="IJW315" s="60"/>
      <c r="IJX315" s="60"/>
      <c r="IJY315" s="60"/>
      <c r="IJZ315" s="60"/>
      <c r="IKA315" s="60"/>
      <c r="IKB315" s="60"/>
      <c r="IKC315" s="60"/>
      <c r="IKD315" s="60"/>
      <c r="IKE315" s="60"/>
      <c r="IKF315" s="60"/>
      <c r="IKG315" s="60"/>
      <c r="IKH315" s="60"/>
      <c r="IKI315" s="60"/>
      <c r="IKJ315" s="60"/>
      <c r="IKK315" s="60"/>
      <c r="IKL315" s="60"/>
      <c r="IKM315" s="60"/>
      <c r="IKN315" s="60"/>
      <c r="IKO315" s="60"/>
      <c r="IKP315" s="60"/>
      <c r="IKQ315" s="60"/>
      <c r="IKR315" s="60"/>
      <c r="IKS315" s="60"/>
      <c r="IKT315" s="60"/>
      <c r="IKU315" s="60"/>
      <c r="IKV315" s="60"/>
      <c r="IKW315" s="60"/>
      <c r="IKX315" s="60"/>
      <c r="IKY315" s="60"/>
      <c r="IKZ315" s="60"/>
      <c r="ILA315" s="60"/>
      <c r="ILB315" s="60"/>
      <c r="ILC315" s="60"/>
      <c r="ILD315" s="60"/>
      <c r="ILE315" s="60"/>
      <c r="ILF315" s="60"/>
      <c r="ILG315" s="60"/>
      <c r="ILH315" s="60"/>
      <c r="ILI315" s="60"/>
      <c r="ILJ315" s="60"/>
      <c r="ILK315" s="60"/>
      <c r="ILL315" s="60"/>
      <c r="ILM315" s="60"/>
      <c r="ILN315" s="60"/>
      <c r="ILO315" s="60"/>
      <c r="ILP315" s="60"/>
      <c r="ILQ315" s="60"/>
      <c r="ILR315" s="60"/>
      <c r="ILS315" s="60"/>
      <c r="ILT315" s="60"/>
      <c r="ILU315" s="60"/>
      <c r="ILV315" s="60"/>
      <c r="ILW315" s="60"/>
      <c r="ILX315" s="60"/>
      <c r="ILY315" s="60"/>
      <c r="ILZ315" s="60"/>
      <c r="IMA315" s="60"/>
      <c r="IMB315" s="60"/>
      <c r="IMC315" s="60"/>
      <c r="IMD315" s="60"/>
      <c r="IME315" s="60"/>
      <c r="IMF315" s="60"/>
      <c r="IMG315" s="60"/>
      <c r="IMH315" s="60"/>
      <c r="IMI315" s="60"/>
      <c r="IMJ315" s="60"/>
      <c r="IMK315" s="60"/>
      <c r="IML315" s="60"/>
      <c r="IMM315" s="60"/>
      <c r="IMN315" s="60"/>
      <c r="IMO315" s="60"/>
      <c r="IMP315" s="60"/>
      <c r="IMQ315" s="60"/>
      <c r="IMR315" s="60"/>
      <c r="IMS315" s="60"/>
      <c r="IMT315" s="60"/>
      <c r="IMU315" s="60"/>
      <c r="IMV315" s="60"/>
      <c r="IMW315" s="60"/>
      <c r="IMX315" s="60"/>
      <c r="IMY315" s="60"/>
      <c r="IMZ315" s="60"/>
      <c r="INA315" s="60"/>
      <c r="INB315" s="60"/>
      <c r="INC315" s="60"/>
      <c r="IND315" s="60"/>
      <c r="INE315" s="60"/>
      <c r="INF315" s="60"/>
      <c r="ING315" s="60"/>
      <c r="INH315" s="60"/>
      <c r="INI315" s="60"/>
      <c r="INJ315" s="60"/>
      <c r="INK315" s="60"/>
      <c r="INL315" s="60"/>
      <c r="INM315" s="60"/>
      <c r="INN315" s="60"/>
      <c r="INO315" s="60"/>
      <c r="INP315" s="60"/>
      <c r="INQ315" s="60"/>
      <c r="INR315" s="60"/>
      <c r="INS315" s="60"/>
      <c r="INT315" s="60"/>
      <c r="INU315" s="60"/>
      <c r="INV315" s="60"/>
      <c r="INW315" s="60"/>
      <c r="INX315" s="60"/>
      <c r="INY315" s="60"/>
      <c r="INZ315" s="60"/>
      <c r="IOA315" s="60"/>
      <c r="IOB315" s="60"/>
      <c r="IOC315" s="60"/>
      <c r="IOD315" s="60"/>
      <c r="IOE315" s="60"/>
      <c r="IOF315" s="60"/>
      <c r="IOG315" s="60"/>
      <c r="IOH315" s="60"/>
      <c r="IOI315" s="60"/>
      <c r="IOJ315" s="60"/>
      <c r="IOK315" s="60"/>
      <c r="IOL315" s="60"/>
      <c r="IOM315" s="60"/>
      <c r="ION315" s="60"/>
      <c r="IOO315" s="60"/>
      <c r="IOP315" s="60"/>
      <c r="IOQ315" s="60"/>
      <c r="IOR315" s="60"/>
      <c r="IOS315" s="60"/>
      <c r="IOT315" s="60"/>
      <c r="IOU315" s="60"/>
      <c r="IOV315" s="60"/>
      <c r="IOW315" s="60"/>
      <c r="IOX315" s="60"/>
      <c r="IOY315" s="60"/>
      <c r="IOZ315" s="60"/>
      <c r="IPA315" s="60"/>
      <c r="IPB315" s="60"/>
      <c r="IPC315" s="60"/>
      <c r="IPD315" s="60"/>
      <c r="IPE315" s="60"/>
      <c r="IPF315" s="60"/>
      <c r="IPG315" s="60"/>
      <c r="IPH315" s="60"/>
      <c r="IPI315" s="60"/>
      <c r="IPJ315" s="60"/>
      <c r="IPK315" s="60"/>
      <c r="IPL315" s="60"/>
      <c r="IPM315" s="60"/>
      <c r="IPN315" s="60"/>
      <c r="IPO315" s="60"/>
      <c r="IPP315" s="60"/>
      <c r="IPQ315" s="60"/>
      <c r="IPR315" s="60"/>
      <c r="IPS315" s="60"/>
      <c r="IPT315" s="60"/>
      <c r="IPU315" s="60"/>
      <c r="IPV315" s="60"/>
      <c r="IPW315" s="60"/>
      <c r="IPX315" s="60"/>
      <c r="IPY315" s="60"/>
      <c r="IPZ315" s="60"/>
      <c r="IQA315" s="60"/>
      <c r="IQB315" s="60"/>
      <c r="IQC315" s="60"/>
      <c r="IQD315" s="60"/>
      <c r="IQE315" s="60"/>
      <c r="IQF315" s="60"/>
      <c r="IQG315" s="60"/>
      <c r="IQH315" s="60"/>
      <c r="IQI315" s="60"/>
      <c r="IQJ315" s="60"/>
      <c r="IQK315" s="60"/>
      <c r="IQL315" s="60"/>
      <c r="IQM315" s="60"/>
      <c r="IQN315" s="60"/>
      <c r="IQO315" s="60"/>
      <c r="IQP315" s="60"/>
      <c r="IQQ315" s="60"/>
      <c r="IQR315" s="60"/>
      <c r="IQS315" s="60"/>
      <c r="IQT315" s="60"/>
      <c r="IQU315" s="60"/>
      <c r="IQV315" s="60"/>
      <c r="IQW315" s="60"/>
      <c r="IQX315" s="60"/>
      <c r="IQY315" s="60"/>
      <c r="IQZ315" s="60"/>
      <c r="IRA315" s="60"/>
      <c r="IRB315" s="60"/>
      <c r="IRC315" s="60"/>
      <c r="IRD315" s="60"/>
      <c r="IRE315" s="60"/>
      <c r="IRF315" s="60"/>
      <c r="IRG315" s="60"/>
      <c r="IRH315" s="60"/>
      <c r="IRI315" s="60"/>
      <c r="IRJ315" s="60"/>
      <c r="IRK315" s="60"/>
      <c r="IRL315" s="60"/>
      <c r="IRM315" s="60"/>
      <c r="IRN315" s="60"/>
      <c r="IRO315" s="60"/>
      <c r="IRP315" s="60"/>
      <c r="IRQ315" s="60"/>
      <c r="IRR315" s="60"/>
      <c r="IRS315" s="60"/>
      <c r="IRT315" s="60"/>
      <c r="IRU315" s="60"/>
      <c r="IRV315" s="60"/>
      <c r="IRW315" s="60"/>
      <c r="IRX315" s="60"/>
      <c r="IRY315" s="60"/>
      <c r="IRZ315" s="60"/>
      <c r="ISA315" s="60"/>
      <c r="ISB315" s="60"/>
      <c r="ISC315" s="60"/>
      <c r="ISD315" s="60"/>
      <c r="ISE315" s="60"/>
      <c r="ISF315" s="60"/>
      <c r="ISG315" s="60"/>
      <c r="ISH315" s="60"/>
      <c r="ISI315" s="60"/>
      <c r="ISJ315" s="60"/>
      <c r="ISK315" s="60"/>
      <c r="ISL315" s="60"/>
      <c r="ISM315" s="60"/>
      <c r="ISN315" s="60"/>
      <c r="ISO315" s="60"/>
      <c r="ISP315" s="60"/>
      <c r="ISQ315" s="60"/>
      <c r="ISR315" s="60"/>
      <c r="ISS315" s="60"/>
      <c r="IST315" s="60"/>
      <c r="ISU315" s="60"/>
      <c r="ISV315" s="60"/>
      <c r="ISW315" s="60"/>
      <c r="ISX315" s="60"/>
      <c r="ISY315" s="60"/>
      <c r="ISZ315" s="60"/>
      <c r="ITA315" s="60"/>
      <c r="ITB315" s="60"/>
      <c r="ITC315" s="60"/>
      <c r="ITD315" s="60"/>
      <c r="ITE315" s="60"/>
      <c r="ITF315" s="60"/>
      <c r="ITG315" s="60"/>
      <c r="ITH315" s="60"/>
      <c r="ITI315" s="60"/>
      <c r="ITJ315" s="60"/>
      <c r="ITK315" s="60"/>
      <c r="ITL315" s="60"/>
      <c r="ITM315" s="60"/>
      <c r="ITN315" s="60"/>
      <c r="ITO315" s="60"/>
      <c r="ITP315" s="60"/>
      <c r="ITQ315" s="60"/>
      <c r="ITR315" s="60"/>
      <c r="ITS315" s="60"/>
      <c r="ITT315" s="60"/>
      <c r="ITU315" s="60"/>
      <c r="ITV315" s="60"/>
      <c r="ITW315" s="60"/>
      <c r="ITX315" s="60"/>
      <c r="ITY315" s="60"/>
      <c r="ITZ315" s="60"/>
      <c r="IUA315" s="60"/>
      <c r="IUB315" s="60"/>
      <c r="IUC315" s="60"/>
      <c r="IUD315" s="60"/>
      <c r="IUE315" s="60"/>
      <c r="IUF315" s="60"/>
      <c r="IUG315" s="60"/>
      <c r="IUH315" s="60"/>
      <c r="IUI315" s="60"/>
      <c r="IUJ315" s="60"/>
      <c r="IUK315" s="60"/>
      <c r="IUL315" s="60"/>
      <c r="IUM315" s="60"/>
      <c r="IUN315" s="60"/>
      <c r="IUO315" s="60"/>
      <c r="IUP315" s="60"/>
      <c r="IUQ315" s="60"/>
      <c r="IUR315" s="60"/>
      <c r="IUS315" s="60"/>
      <c r="IUT315" s="60"/>
      <c r="IUU315" s="60"/>
      <c r="IUV315" s="60"/>
      <c r="IUW315" s="60"/>
      <c r="IUX315" s="60"/>
      <c r="IUY315" s="60"/>
      <c r="IUZ315" s="60"/>
      <c r="IVA315" s="60"/>
      <c r="IVB315" s="60"/>
      <c r="IVC315" s="60"/>
      <c r="IVD315" s="60"/>
      <c r="IVE315" s="60"/>
      <c r="IVF315" s="60"/>
      <c r="IVG315" s="60"/>
      <c r="IVH315" s="60"/>
      <c r="IVI315" s="60"/>
      <c r="IVJ315" s="60"/>
      <c r="IVK315" s="60"/>
      <c r="IVL315" s="60"/>
      <c r="IVM315" s="60"/>
      <c r="IVN315" s="60"/>
      <c r="IVO315" s="60"/>
      <c r="IVP315" s="60"/>
      <c r="IVQ315" s="60"/>
      <c r="IVR315" s="60"/>
      <c r="IVS315" s="60"/>
      <c r="IVT315" s="60"/>
      <c r="IVU315" s="60"/>
      <c r="IVV315" s="60"/>
      <c r="IVW315" s="60"/>
      <c r="IVX315" s="60"/>
      <c r="IVY315" s="60"/>
      <c r="IVZ315" s="60"/>
      <c r="IWA315" s="60"/>
      <c r="IWB315" s="60"/>
      <c r="IWC315" s="60"/>
      <c r="IWD315" s="60"/>
      <c r="IWE315" s="60"/>
      <c r="IWF315" s="60"/>
      <c r="IWG315" s="60"/>
      <c r="IWH315" s="60"/>
      <c r="IWI315" s="60"/>
      <c r="IWJ315" s="60"/>
      <c r="IWK315" s="60"/>
      <c r="IWL315" s="60"/>
      <c r="IWM315" s="60"/>
      <c r="IWN315" s="60"/>
      <c r="IWO315" s="60"/>
      <c r="IWP315" s="60"/>
      <c r="IWQ315" s="60"/>
      <c r="IWR315" s="60"/>
      <c r="IWS315" s="60"/>
      <c r="IWT315" s="60"/>
      <c r="IWU315" s="60"/>
      <c r="IWV315" s="60"/>
      <c r="IWW315" s="60"/>
      <c r="IWX315" s="60"/>
      <c r="IWY315" s="60"/>
      <c r="IWZ315" s="60"/>
      <c r="IXA315" s="60"/>
      <c r="IXB315" s="60"/>
      <c r="IXC315" s="60"/>
      <c r="IXD315" s="60"/>
      <c r="IXE315" s="60"/>
      <c r="IXF315" s="60"/>
      <c r="IXG315" s="60"/>
      <c r="IXH315" s="60"/>
      <c r="IXI315" s="60"/>
      <c r="IXJ315" s="60"/>
      <c r="IXK315" s="60"/>
      <c r="IXL315" s="60"/>
      <c r="IXM315" s="60"/>
      <c r="IXN315" s="60"/>
      <c r="IXO315" s="60"/>
      <c r="IXP315" s="60"/>
      <c r="IXQ315" s="60"/>
      <c r="IXR315" s="60"/>
      <c r="IXS315" s="60"/>
      <c r="IXT315" s="60"/>
      <c r="IXU315" s="60"/>
      <c r="IXV315" s="60"/>
      <c r="IXW315" s="60"/>
      <c r="IXX315" s="60"/>
      <c r="IXY315" s="60"/>
      <c r="IXZ315" s="60"/>
      <c r="IYA315" s="60"/>
      <c r="IYB315" s="60"/>
      <c r="IYC315" s="60"/>
      <c r="IYD315" s="60"/>
      <c r="IYE315" s="60"/>
      <c r="IYF315" s="60"/>
      <c r="IYG315" s="60"/>
      <c r="IYH315" s="60"/>
      <c r="IYI315" s="60"/>
      <c r="IYJ315" s="60"/>
      <c r="IYK315" s="60"/>
      <c r="IYL315" s="60"/>
      <c r="IYM315" s="60"/>
      <c r="IYN315" s="60"/>
      <c r="IYO315" s="60"/>
      <c r="IYP315" s="60"/>
      <c r="IYQ315" s="60"/>
      <c r="IYR315" s="60"/>
      <c r="IYS315" s="60"/>
      <c r="IYT315" s="60"/>
      <c r="IYU315" s="60"/>
      <c r="IYV315" s="60"/>
      <c r="IYW315" s="60"/>
      <c r="IYX315" s="60"/>
      <c r="IYY315" s="60"/>
      <c r="IYZ315" s="60"/>
      <c r="IZA315" s="60"/>
      <c r="IZB315" s="60"/>
      <c r="IZC315" s="60"/>
      <c r="IZD315" s="60"/>
      <c r="IZE315" s="60"/>
      <c r="IZF315" s="60"/>
      <c r="IZG315" s="60"/>
      <c r="IZH315" s="60"/>
      <c r="IZI315" s="60"/>
      <c r="IZJ315" s="60"/>
      <c r="IZK315" s="60"/>
      <c r="IZL315" s="60"/>
      <c r="IZM315" s="60"/>
      <c r="IZN315" s="60"/>
      <c r="IZO315" s="60"/>
      <c r="IZP315" s="60"/>
      <c r="IZQ315" s="60"/>
      <c r="IZR315" s="60"/>
      <c r="IZS315" s="60"/>
      <c r="IZT315" s="60"/>
      <c r="IZU315" s="60"/>
      <c r="IZV315" s="60"/>
      <c r="IZW315" s="60"/>
      <c r="IZX315" s="60"/>
      <c r="IZY315" s="60"/>
      <c r="IZZ315" s="60"/>
      <c r="JAA315" s="60"/>
      <c r="JAB315" s="60"/>
      <c r="JAC315" s="60"/>
      <c r="JAD315" s="60"/>
      <c r="JAE315" s="60"/>
      <c r="JAF315" s="60"/>
      <c r="JAG315" s="60"/>
      <c r="JAH315" s="60"/>
      <c r="JAI315" s="60"/>
      <c r="JAJ315" s="60"/>
      <c r="JAK315" s="60"/>
      <c r="JAL315" s="60"/>
      <c r="JAM315" s="60"/>
      <c r="JAN315" s="60"/>
      <c r="JAO315" s="60"/>
      <c r="JAP315" s="60"/>
      <c r="JAQ315" s="60"/>
      <c r="JAR315" s="60"/>
      <c r="JAS315" s="60"/>
      <c r="JAT315" s="60"/>
      <c r="JAU315" s="60"/>
      <c r="JAV315" s="60"/>
      <c r="JAW315" s="60"/>
      <c r="JAX315" s="60"/>
      <c r="JAY315" s="60"/>
      <c r="JAZ315" s="60"/>
      <c r="JBA315" s="60"/>
      <c r="JBB315" s="60"/>
      <c r="JBC315" s="60"/>
      <c r="JBD315" s="60"/>
      <c r="JBE315" s="60"/>
      <c r="JBF315" s="60"/>
      <c r="JBG315" s="60"/>
      <c r="JBH315" s="60"/>
      <c r="JBI315" s="60"/>
      <c r="JBJ315" s="60"/>
      <c r="JBK315" s="60"/>
      <c r="JBL315" s="60"/>
      <c r="JBM315" s="60"/>
      <c r="JBN315" s="60"/>
      <c r="JBO315" s="60"/>
      <c r="JBP315" s="60"/>
      <c r="JBQ315" s="60"/>
      <c r="JBR315" s="60"/>
      <c r="JBS315" s="60"/>
      <c r="JBT315" s="60"/>
      <c r="JBU315" s="60"/>
      <c r="JBV315" s="60"/>
      <c r="JBW315" s="60"/>
      <c r="JBX315" s="60"/>
      <c r="JBY315" s="60"/>
      <c r="JBZ315" s="60"/>
      <c r="JCA315" s="60"/>
      <c r="JCB315" s="60"/>
      <c r="JCC315" s="60"/>
      <c r="JCD315" s="60"/>
      <c r="JCE315" s="60"/>
      <c r="JCF315" s="60"/>
      <c r="JCG315" s="60"/>
      <c r="JCH315" s="60"/>
      <c r="JCI315" s="60"/>
      <c r="JCJ315" s="60"/>
      <c r="JCK315" s="60"/>
      <c r="JCL315" s="60"/>
      <c r="JCM315" s="60"/>
      <c r="JCN315" s="60"/>
      <c r="JCO315" s="60"/>
      <c r="JCP315" s="60"/>
      <c r="JCQ315" s="60"/>
      <c r="JCR315" s="60"/>
      <c r="JCS315" s="60"/>
      <c r="JCT315" s="60"/>
      <c r="JCU315" s="60"/>
      <c r="JCV315" s="60"/>
      <c r="JCW315" s="60"/>
      <c r="JCX315" s="60"/>
      <c r="JCY315" s="60"/>
      <c r="JCZ315" s="60"/>
      <c r="JDA315" s="60"/>
      <c r="JDB315" s="60"/>
      <c r="JDC315" s="60"/>
      <c r="JDD315" s="60"/>
      <c r="JDE315" s="60"/>
      <c r="JDF315" s="60"/>
      <c r="JDG315" s="60"/>
      <c r="JDH315" s="60"/>
      <c r="JDI315" s="60"/>
      <c r="JDJ315" s="60"/>
      <c r="JDK315" s="60"/>
      <c r="JDL315" s="60"/>
      <c r="JDM315" s="60"/>
      <c r="JDN315" s="60"/>
      <c r="JDO315" s="60"/>
      <c r="JDP315" s="60"/>
      <c r="JDQ315" s="60"/>
      <c r="JDR315" s="60"/>
      <c r="JDS315" s="60"/>
      <c r="JDT315" s="60"/>
      <c r="JDU315" s="60"/>
      <c r="JDV315" s="60"/>
      <c r="JDW315" s="60"/>
      <c r="JDX315" s="60"/>
      <c r="JDY315" s="60"/>
      <c r="JDZ315" s="60"/>
      <c r="JEA315" s="60"/>
      <c r="JEB315" s="60"/>
      <c r="JEC315" s="60"/>
      <c r="JED315" s="60"/>
      <c r="JEE315" s="60"/>
      <c r="JEF315" s="60"/>
      <c r="JEG315" s="60"/>
      <c r="JEH315" s="60"/>
      <c r="JEI315" s="60"/>
      <c r="JEJ315" s="60"/>
      <c r="JEK315" s="60"/>
      <c r="JEL315" s="60"/>
      <c r="JEM315" s="60"/>
      <c r="JEN315" s="60"/>
      <c r="JEO315" s="60"/>
      <c r="JEP315" s="60"/>
      <c r="JEQ315" s="60"/>
      <c r="JER315" s="60"/>
      <c r="JES315" s="60"/>
      <c r="JET315" s="60"/>
      <c r="JEU315" s="60"/>
      <c r="JEV315" s="60"/>
      <c r="JEW315" s="60"/>
      <c r="JEX315" s="60"/>
      <c r="JEY315" s="60"/>
      <c r="JEZ315" s="60"/>
      <c r="JFA315" s="60"/>
      <c r="JFB315" s="60"/>
      <c r="JFC315" s="60"/>
      <c r="JFD315" s="60"/>
      <c r="JFE315" s="60"/>
      <c r="JFF315" s="60"/>
      <c r="JFG315" s="60"/>
      <c r="JFH315" s="60"/>
      <c r="JFI315" s="60"/>
      <c r="JFJ315" s="60"/>
      <c r="JFK315" s="60"/>
      <c r="JFL315" s="60"/>
      <c r="JFM315" s="60"/>
      <c r="JFN315" s="60"/>
      <c r="JFO315" s="60"/>
      <c r="JFP315" s="60"/>
      <c r="JFQ315" s="60"/>
      <c r="JFR315" s="60"/>
      <c r="JFS315" s="60"/>
      <c r="JFT315" s="60"/>
      <c r="JFU315" s="60"/>
      <c r="JFV315" s="60"/>
      <c r="JFW315" s="60"/>
      <c r="JFX315" s="60"/>
      <c r="JFY315" s="60"/>
      <c r="JFZ315" s="60"/>
      <c r="JGA315" s="60"/>
      <c r="JGB315" s="60"/>
      <c r="JGC315" s="60"/>
      <c r="JGD315" s="60"/>
      <c r="JGE315" s="60"/>
      <c r="JGF315" s="60"/>
      <c r="JGG315" s="60"/>
      <c r="JGH315" s="60"/>
      <c r="JGI315" s="60"/>
      <c r="JGJ315" s="60"/>
      <c r="JGK315" s="60"/>
      <c r="JGL315" s="60"/>
      <c r="JGM315" s="60"/>
      <c r="JGN315" s="60"/>
      <c r="JGO315" s="60"/>
      <c r="JGP315" s="60"/>
      <c r="JGQ315" s="60"/>
      <c r="JGR315" s="60"/>
      <c r="JGS315" s="60"/>
      <c r="JGT315" s="60"/>
      <c r="JGU315" s="60"/>
      <c r="JGV315" s="60"/>
      <c r="JGW315" s="60"/>
      <c r="JGX315" s="60"/>
      <c r="JGY315" s="60"/>
      <c r="JGZ315" s="60"/>
      <c r="JHA315" s="60"/>
      <c r="JHB315" s="60"/>
      <c r="JHC315" s="60"/>
      <c r="JHD315" s="60"/>
      <c r="JHE315" s="60"/>
      <c r="JHF315" s="60"/>
      <c r="JHG315" s="60"/>
      <c r="JHH315" s="60"/>
      <c r="JHI315" s="60"/>
      <c r="JHJ315" s="60"/>
      <c r="JHK315" s="60"/>
      <c r="JHL315" s="60"/>
      <c r="JHM315" s="60"/>
      <c r="JHN315" s="60"/>
      <c r="JHO315" s="60"/>
      <c r="JHP315" s="60"/>
      <c r="JHQ315" s="60"/>
      <c r="JHR315" s="60"/>
      <c r="JHS315" s="60"/>
      <c r="JHT315" s="60"/>
      <c r="JHU315" s="60"/>
      <c r="JHV315" s="60"/>
      <c r="JHW315" s="60"/>
      <c r="JHX315" s="60"/>
      <c r="JHY315" s="60"/>
      <c r="JHZ315" s="60"/>
      <c r="JIA315" s="60"/>
      <c r="JIB315" s="60"/>
      <c r="JIC315" s="60"/>
      <c r="JID315" s="60"/>
      <c r="JIE315" s="60"/>
      <c r="JIF315" s="60"/>
      <c r="JIG315" s="60"/>
      <c r="JIH315" s="60"/>
      <c r="JII315" s="60"/>
      <c r="JIJ315" s="60"/>
      <c r="JIK315" s="60"/>
      <c r="JIL315" s="60"/>
      <c r="JIM315" s="60"/>
      <c r="JIN315" s="60"/>
      <c r="JIO315" s="60"/>
      <c r="JIP315" s="60"/>
      <c r="JIQ315" s="60"/>
      <c r="JIR315" s="60"/>
      <c r="JIS315" s="60"/>
      <c r="JIT315" s="60"/>
      <c r="JIU315" s="60"/>
      <c r="JIV315" s="60"/>
      <c r="JIW315" s="60"/>
      <c r="JIX315" s="60"/>
      <c r="JIY315" s="60"/>
      <c r="JIZ315" s="60"/>
      <c r="JJA315" s="60"/>
      <c r="JJB315" s="60"/>
      <c r="JJC315" s="60"/>
      <c r="JJD315" s="60"/>
      <c r="JJE315" s="60"/>
      <c r="JJF315" s="60"/>
      <c r="JJG315" s="60"/>
      <c r="JJH315" s="60"/>
      <c r="JJI315" s="60"/>
      <c r="JJJ315" s="60"/>
      <c r="JJK315" s="60"/>
      <c r="JJL315" s="60"/>
      <c r="JJM315" s="60"/>
      <c r="JJN315" s="60"/>
      <c r="JJO315" s="60"/>
      <c r="JJP315" s="60"/>
      <c r="JJQ315" s="60"/>
      <c r="JJR315" s="60"/>
      <c r="JJS315" s="60"/>
      <c r="JJT315" s="60"/>
      <c r="JJU315" s="60"/>
      <c r="JJV315" s="60"/>
      <c r="JJW315" s="60"/>
      <c r="JJX315" s="60"/>
      <c r="JJY315" s="60"/>
      <c r="JJZ315" s="60"/>
      <c r="JKA315" s="60"/>
      <c r="JKB315" s="60"/>
      <c r="JKC315" s="60"/>
      <c r="JKD315" s="60"/>
      <c r="JKE315" s="60"/>
      <c r="JKF315" s="60"/>
      <c r="JKG315" s="60"/>
      <c r="JKH315" s="60"/>
      <c r="JKI315" s="60"/>
      <c r="JKJ315" s="60"/>
      <c r="JKK315" s="60"/>
      <c r="JKL315" s="60"/>
      <c r="JKM315" s="60"/>
      <c r="JKN315" s="60"/>
      <c r="JKO315" s="60"/>
      <c r="JKP315" s="60"/>
      <c r="JKQ315" s="60"/>
      <c r="JKR315" s="60"/>
      <c r="JKS315" s="60"/>
      <c r="JKT315" s="60"/>
      <c r="JKU315" s="60"/>
      <c r="JKV315" s="60"/>
      <c r="JKW315" s="60"/>
      <c r="JKX315" s="60"/>
      <c r="JKY315" s="60"/>
      <c r="JKZ315" s="60"/>
      <c r="JLA315" s="60"/>
      <c r="JLB315" s="60"/>
      <c r="JLC315" s="60"/>
      <c r="JLD315" s="60"/>
      <c r="JLE315" s="60"/>
      <c r="JLF315" s="60"/>
      <c r="JLG315" s="60"/>
      <c r="JLH315" s="60"/>
      <c r="JLI315" s="60"/>
      <c r="JLJ315" s="60"/>
      <c r="JLK315" s="60"/>
      <c r="JLL315" s="60"/>
      <c r="JLM315" s="60"/>
      <c r="JLN315" s="60"/>
      <c r="JLO315" s="60"/>
      <c r="JLP315" s="60"/>
      <c r="JLQ315" s="60"/>
      <c r="JLR315" s="60"/>
      <c r="JLS315" s="60"/>
      <c r="JLT315" s="60"/>
      <c r="JLU315" s="60"/>
      <c r="JLV315" s="60"/>
      <c r="JLW315" s="60"/>
      <c r="JLX315" s="60"/>
      <c r="JLY315" s="60"/>
      <c r="JLZ315" s="60"/>
      <c r="JMA315" s="60"/>
      <c r="JMB315" s="60"/>
      <c r="JMC315" s="60"/>
      <c r="JMD315" s="60"/>
      <c r="JME315" s="60"/>
      <c r="JMF315" s="60"/>
      <c r="JMG315" s="60"/>
      <c r="JMH315" s="60"/>
      <c r="JMI315" s="60"/>
      <c r="JMJ315" s="60"/>
      <c r="JMK315" s="60"/>
      <c r="JML315" s="60"/>
      <c r="JMM315" s="60"/>
      <c r="JMN315" s="60"/>
      <c r="JMO315" s="60"/>
      <c r="JMP315" s="60"/>
      <c r="JMQ315" s="60"/>
      <c r="JMR315" s="60"/>
      <c r="JMS315" s="60"/>
      <c r="JMT315" s="60"/>
      <c r="JMU315" s="60"/>
      <c r="JMV315" s="60"/>
      <c r="JMW315" s="60"/>
      <c r="JMX315" s="60"/>
      <c r="JMY315" s="60"/>
      <c r="JMZ315" s="60"/>
      <c r="JNA315" s="60"/>
      <c r="JNB315" s="60"/>
      <c r="JNC315" s="60"/>
      <c r="JND315" s="60"/>
      <c r="JNE315" s="60"/>
      <c r="JNF315" s="60"/>
      <c r="JNG315" s="60"/>
      <c r="JNH315" s="60"/>
      <c r="JNI315" s="60"/>
      <c r="JNJ315" s="60"/>
      <c r="JNK315" s="60"/>
      <c r="JNL315" s="60"/>
      <c r="JNM315" s="60"/>
      <c r="JNN315" s="60"/>
      <c r="JNO315" s="60"/>
      <c r="JNP315" s="60"/>
      <c r="JNQ315" s="60"/>
      <c r="JNR315" s="60"/>
      <c r="JNS315" s="60"/>
      <c r="JNT315" s="60"/>
      <c r="JNU315" s="60"/>
      <c r="JNV315" s="60"/>
      <c r="JNW315" s="60"/>
      <c r="JNX315" s="60"/>
      <c r="JNY315" s="60"/>
      <c r="JNZ315" s="60"/>
      <c r="JOA315" s="60"/>
      <c r="JOB315" s="60"/>
      <c r="JOC315" s="60"/>
      <c r="JOD315" s="60"/>
      <c r="JOE315" s="60"/>
      <c r="JOF315" s="60"/>
      <c r="JOG315" s="60"/>
      <c r="JOH315" s="60"/>
      <c r="JOI315" s="60"/>
      <c r="JOJ315" s="60"/>
      <c r="JOK315" s="60"/>
      <c r="JOL315" s="60"/>
      <c r="JOM315" s="60"/>
      <c r="JON315" s="60"/>
      <c r="JOO315" s="60"/>
      <c r="JOP315" s="60"/>
      <c r="JOQ315" s="60"/>
      <c r="JOR315" s="60"/>
      <c r="JOS315" s="60"/>
      <c r="JOT315" s="60"/>
      <c r="JOU315" s="60"/>
      <c r="JOV315" s="60"/>
      <c r="JOW315" s="60"/>
      <c r="JOX315" s="60"/>
      <c r="JOY315" s="60"/>
      <c r="JOZ315" s="60"/>
      <c r="JPA315" s="60"/>
      <c r="JPB315" s="60"/>
      <c r="JPC315" s="60"/>
      <c r="JPD315" s="60"/>
      <c r="JPE315" s="60"/>
      <c r="JPF315" s="60"/>
      <c r="JPG315" s="60"/>
      <c r="JPH315" s="60"/>
      <c r="JPI315" s="60"/>
      <c r="JPJ315" s="60"/>
      <c r="JPK315" s="60"/>
      <c r="JPL315" s="60"/>
      <c r="JPM315" s="60"/>
      <c r="JPN315" s="60"/>
      <c r="JPO315" s="60"/>
      <c r="JPP315" s="60"/>
      <c r="JPQ315" s="60"/>
      <c r="JPR315" s="60"/>
      <c r="JPS315" s="60"/>
      <c r="JPT315" s="60"/>
      <c r="JPU315" s="60"/>
      <c r="JPV315" s="60"/>
      <c r="JPW315" s="60"/>
      <c r="JPX315" s="60"/>
      <c r="JPY315" s="60"/>
      <c r="JPZ315" s="60"/>
      <c r="JQA315" s="60"/>
      <c r="JQB315" s="60"/>
      <c r="JQC315" s="60"/>
      <c r="JQD315" s="60"/>
      <c r="JQE315" s="60"/>
      <c r="JQF315" s="60"/>
      <c r="JQG315" s="60"/>
      <c r="JQH315" s="60"/>
      <c r="JQI315" s="60"/>
      <c r="JQJ315" s="60"/>
      <c r="JQK315" s="60"/>
      <c r="JQL315" s="60"/>
      <c r="JQM315" s="60"/>
      <c r="JQN315" s="60"/>
      <c r="JQO315" s="60"/>
      <c r="JQP315" s="60"/>
      <c r="JQQ315" s="60"/>
      <c r="JQR315" s="60"/>
      <c r="JQS315" s="60"/>
      <c r="JQT315" s="60"/>
      <c r="JQU315" s="60"/>
      <c r="JQV315" s="60"/>
      <c r="JQW315" s="60"/>
      <c r="JQX315" s="60"/>
      <c r="JQY315" s="60"/>
      <c r="JQZ315" s="60"/>
      <c r="JRA315" s="60"/>
      <c r="JRB315" s="60"/>
      <c r="JRC315" s="60"/>
      <c r="JRD315" s="60"/>
      <c r="JRE315" s="60"/>
      <c r="JRF315" s="60"/>
      <c r="JRG315" s="60"/>
      <c r="JRH315" s="60"/>
      <c r="JRI315" s="60"/>
      <c r="JRJ315" s="60"/>
      <c r="JRK315" s="60"/>
      <c r="JRL315" s="60"/>
      <c r="JRM315" s="60"/>
      <c r="JRN315" s="60"/>
      <c r="JRO315" s="60"/>
      <c r="JRP315" s="60"/>
      <c r="JRQ315" s="60"/>
      <c r="JRR315" s="60"/>
      <c r="JRS315" s="60"/>
      <c r="JRT315" s="60"/>
      <c r="JRU315" s="60"/>
      <c r="JRV315" s="60"/>
      <c r="JRW315" s="60"/>
      <c r="JRX315" s="60"/>
      <c r="JRY315" s="60"/>
      <c r="JRZ315" s="60"/>
      <c r="JSA315" s="60"/>
      <c r="JSB315" s="60"/>
      <c r="JSC315" s="60"/>
      <c r="JSD315" s="60"/>
      <c r="JSE315" s="60"/>
      <c r="JSF315" s="60"/>
      <c r="JSG315" s="60"/>
      <c r="JSH315" s="60"/>
      <c r="JSI315" s="60"/>
      <c r="JSJ315" s="60"/>
      <c r="JSK315" s="60"/>
      <c r="JSL315" s="60"/>
      <c r="JSM315" s="60"/>
      <c r="JSN315" s="60"/>
      <c r="JSO315" s="60"/>
      <c r="JSP315" s="60"/>
      <c r="JSQ315" s="60"/>
      <c r="JSR315" s="60"/>
      <c r="JSS315" s="60"/>
      <c r="JST315" s="60"/>
      <c r="JSU315" s="60"/>
      <c r="JSV315" s="60"/>
      <c r="JSW315" s="60"/>
      <c r="JSX315" s="60"/>
      <c r="JSY315" s="60"/>
      <c r="JSZ315" s="60"/>
      <c r="JTA315" s="60"/>
      <c r="JTB315" s="60"/>
      <c r="JTC315" s="60"/>
      <c r="JTD315" s="60"/>
      <c r="JTE315" s="60"/>
      <c r="JTF315" s="60"/>
      <c r="JTG315" s="60"/>
      <c r="JTH315" s="60"/>
      <c r="JTI315" s="60"/>
      <c r="JTJ315" s="60"/>
      <c r="JTK315" s="60"/>
      <c r="JTL315" s="60"/>
      <c r="JTM315" s="60"/>
      <c r="JTN315" s="60"/>
      <c r="JTO315" s="60"/>
      <c r="JTP315" s="60"/>
      <c r="JTQ315" s="60"/>
      <c r="JTR315" s="60"/>
      <c r="JTS315" s="60"/>
      <c r="JTT315" s="60"/>
      <c r="JTU315" s="60"/>
      <c r="JTV315" s="60"/>
      <c r="JTW315" s="60"/>
      <c r="JTX315" s="60"/>
      <c r="JTY315" s="60"/>
      <c r="JTZ315" s="60"/>
      <c r="JUA315" s="60"/>
      <c r="JUB315" s="60"/>
      <c r="JUC315" s="60"/>
      <c r="JUD315" s="60"/>
      <c r="JUE315" s="60"/>
      <c r="JUF315" s="60"/>
      <c r="JUG315" s="60"/>
      <c r="JUH315" s="60"/>
      <c r="JUI315" s="60"/>
      <c r="JUJ315" s="60"/>
      <c r="JUK315" s="60"/>
      <c r="JUL315" s="60"/>
      <c r="JUM315" s="60"/>
      <c r="JUN315" s="60"/>
      <c r="JUO315" s="60"/>
      <c r="JUP315" s="60"/>
      <c r="JUQ315" s="60"/>
      <c r="JUR315" s="60"/>
      <c r="JUS315" s="60"/>
      <c r="JUT315" s="60"/>
      <c r="JUU315" s="60"/>
      <c r="JUV315" s="60"/>
      <c r="JUW315" s="60"/>
      <c r="JUX315" s="60"/>
      <c r="JUY315" s="60"/>
      <c r="JUZ315" s="60"/>
      <c r="JVA315" s="60"/>
      <c r="JVB315" s="60"/>
      <c r="JVC315" s="60"/>
      <c r="JVD315" s="60"/>
      <c r="JVE315" s="60"/>
      <c r="JVF315" s="60"/>
      <c r="JVG315" s="60"/>
      <c r="JVH315" s="60"/>
      <c r="JVI315" s="60"/>
      <c r="JVJ315" s="60"/>
      <c r="JVK315" s="60"/>
      <c r="JVL315" s="60"/>
      <c r="JVM315" s="60"/>
      <c r="JVN315" s="60"/>
      <c r="JVO315" s="60"/>
      <c r="JVP315" s="60"/>
      <c r="JVQ315" s="60"/>
      <c r="JVR315" s="60"/>
      <c r="JVS315" s="60"/>
      <c r="JVT315" s="60"/>
      <c r="JVU315" s="60"/>
      <c r="JVV315" s="60"/>
      <c r="JVW315" s="60"/>
      <c r="JVX315" s="60"/>
      <c r="JVY315" s="60"/>
      <c r="JVZ315" s="60"/>
      <c r="JWA315" s="60"/>
      <c r="JWB315" s="60"/>
      <c r="JWC315" s="60"/>
      <c r="JWD315" s="60"/>
      <c r="JWE315" s="60"/>
      <c r="JWF315" s="60"/>
      <c r="JWG315" s="60"/>
      <c r="JWH315" s="60"/>
      <c r="JWI315" s="60"/>
      <c r="JWJ315" s="60"/>
      <c r="JWK315" s="60"/>
      <c r="JWL315" s="60"/>
      <c r="JWM315" s="60"/>
      <c r="JWN315" s="60"/>
      <c r="JWO315" s="60"/>
      <c r="JWP315" s="60"/>
      <c r="JWQ315" s="60"/>
      <c r="JWR315" s="60"/>
      <c r="JWS315" s="60"/>
      <c r="JWT315" s="60"/>
      <c r="JWU315" s="60"/>
      <c r="JWV315" s="60"/>
      <c r="JWW315" s="60"/>
      <c r="JWX315" s="60"/>
      <c r="JWY315" s="60"/>
      <c r="JWZ315" s="60"/>
      <c r="JXA315" s="60"/>
      <c r="JXB315" s="60"/>
      <c r="JXC315" s="60"/>
      <c r="JXD315" s="60"/>
      <c r="JXE315" s="60"/>
      <c r="JXF315" s="60"/>
      <c r="JXG315" s="60"/>
      <c r="JXH315" s="60"/>
      <c r="JXI315" s="60"/>
      <c r="JXJ315" s="60"/>
      <c r="JXK315" s="60"/>
      <c r="JXL315" s="60"/>
      <c r="JXM315" s="60"/>
      <c r="JXN315" s="60"/>
      <c r="JXO315" s="60"/>
      <c r="JXP315" s="60"/>
      <c r="JXQ315" s="60"/>
      <c r="JXR315" s="60"/>
      <c r="JXS315" s="60"/>
      <c r="JXT315" s="60"/>
      <c r="JXU315" s="60"/>
      <c r="JXV315" s="60"/>
      <c r="JXW315" s="60"/>
      <c r="JXX315" s="60"/>
      <c r="JXY315" s="60"/>
      <c r="JXZ315" s="60"/>
      <c r="JYA315" s="60"/>
      <c r="JYB315" s="60"/>
      <c r="JYC315" s="60"/>
      <c r="JYD315" s="60"/>
      <c r="JYE315" s="60"/>
      <c r="JYF315" s="60"/>
      <c r="JYG315" s="60"/>
      <c r="JYH315" s="60"/>
      <c r="JYI315" s="60"/>
      <c r="JYJ315" s="60"/>
      <c r="JYK315" s="60"/>
      <c r="JYL315" s="60"/>
      <c r="JYM315" s="60"/>
      <c r="JYN315" s="60"/>
      <c r="JYO315" s="60"/>
      <c r="JYP315" s="60"/>
      <c r="JYQ315" s="60"/>
      <c r="JYR315" s="60"/>
      <c r="JYS315" s="60"/>
      <c r="JYT315" s="60"/>
      <c r="JYU315" s="60"/>
      <c r="JYV315" s="60"/>
      <c r="JYW315" s="60"/>
      <c r="JYX315" s="60"/>
      <c r="JYY315" s="60"/>
      <c r="JYZ315" s="60"/>
      <c r="JZA315" s="60"/>
      <c r="JZB315" s="60"/>
      <c r="JZC315" s="60"/>
      <c r="JZD315" s="60"/>
      <c r="JZE315" s="60"/>
      <c r="JZF315" s="60"/>
      <c r="JZG315" s="60"/>
      <c r="JZH315" s="60"/>
      <c r="JZI315" s="60"/>
      <c r="JZJ315" s="60"/>
      <c r="JZK315" s="60"/>
      <c r="JZL315" s="60"/>
      <c r="JZM315" s="60"/>
      <c r="JZN315" s="60"/>
      <c r="JZO315" s="60"/>
      <c r="JZP315" s="60"/>
      <c r="JZQ315" s="60"/>
      <c r="JZR315" s="60"/>
      <c r="JZS315" s="60"/>
      <c r="JZT315" s="60"/>
      <c r="JZU315" s="60"/>
      <c r="JZV315" s="60"/>
      <c r="JZW315" s="60"/>
      <c r="JZX315" s="60"/>
      <c r="JZY315" s="60"/>
      <c r="JZZ315" s="60"/>
      <c r="KAA315" s="60"/>
      <c r="KAB315" s="60"/>
      <c r="KAC315" s="60"/>
      <c r="KAD315" s="60"/>
      <c r="KAE315" s="60"/>
      <c r="KAF315" s="60"/>
      <c r="KAG315" s="60"/>
      <c r="KAH315" s="60"/>
      <c r="KAI315" s="60"/>
      <c r="KAJ315" s="60"/>
      <c r="KAK315" s="60"/>
      <c r="KAL315" s="60"/>
      <c r="KAM315" s="60"/>
      <c r="KAN315" s="60"/>
      <c r="KAO315" s="60"/>
      <c r="KAP315" s="60"/>
      <c r="KAQ315" s="60"/>
      <c r="KAR315" s="60"/>
      <c r="KAS315" s="60"/>
      <c r="KAT315" s="60"/>
      <c r="KAU315" s="60"/>
      <c r="KAV315" s="60"/>
      <c r="KAW315" s="60"/>
      <c r="KAX315" s="60"/>
      <c r="KAY315" s="60"/>
      <c r="KAZ315" s="60"/>
      <c r="KBA315" s="60"/>
      <c r="KBB315" s="60"/>
      <c r="KBC315" s="60"/>
      <c r="KBD315" s="60"/>
      <c r="KBE315" s="60"/>
      <c r="KBF315" s="60"/>
      <c r="KBG315" s="60"/>
      <c r="KBH315" s="60"/>
      <c r="KBI315" s="60"/>
      <c r="KBJ315" s="60"/>
      <c r="KBK315" s="60"/>
      <c r="KBL315" s="60"/>
      <c r="KBM315" s="60"/>
      <c r="KBN315" s="60"/>
      <c r="KBO315" s="60"/>
      <c r="KBP315" s="60"/>
      <c r="KBQ315" s="60"/>
      <c r="KBR315" s="60"/>
      <c r="KBS315" s="60"/>
      <c r="KBT315" s="60"/>
      <c r="KBU315" s="60"/>
      <c r="KBV315" s="60"/>
      <c r="KBW315" s="60"/>
      <c r="KBX315" s="60"/>
      <c r="KBY315" s="60"/>
      <c r="KBZ315" s="60"/>
      <c r="KCA315" s="60"/>
      <c r="KCB315" s="60"/>
      <c r="KCC315" s="60"/>
      <c r="KCD315" s="60"/>
      <c r="KCE315" s="60"/>
      <c r="KCF315" s="60"/>
      <c r="KCG315" s="60"/>
      <c r="KCH315" s="60"/>
      <c r="KCI315" s="60"/>
      <c r="KCJ315" s="60"/>
      <c r="KCK315" s="60"/>
      <c r="KCL315" s="60"/>
      <c r="KCM315" s="60"/>
      <c r="KCN315" s="60"/>
      <c r="KCO315" s="60"/>
      <c r="KCP315" s="60"/>
      <c r="KCQ315" s="60"/>
      <c r="KCR315" s="60"/>
      <c r="KCS315" s="60"/>
      <c r="KCT315" s="60"/>
      <c r="KCU315" s="60"/>
      <c r="KCV315" s="60"/>
      <c r="KCW315" s="60"/>
      <c r="KCX315" s="60"/>
      <c r="KCY315" s="60"/>
      <c r="KCZ315" s="60"/>
      <c r="KDA315" s="60"/>
      <c r="KDB315" s="60"/>
      <c r="KDC315" s="60"/>
      <c r="KDD315" s="60"/>
      <c r="KDE315" s="60"/>
      <c r="KDF315" s="60"/>
      <c r="KDG315" s="60"/>
      <c r="KDH315" s="60"/>
      <c r="KDI315" s="60"/>
      <c r="KDJ315" s="60"/>
      <c r="KDK315" s="60"/>
      <c r="KDL315" s="60"/>
      <c r="KDM315" s="60"/>
      <c r="KDN315" s="60"/>
      <c r="KDO315" s="60"/>
      <c r="KDP315" s="60"/>
      <c r="KDQ315" s="60"/>
      <c r="KDR315" s="60"/>
      <c r="KDS315" s="60"/>
      <c r="KDT315" s="60"/>
      <c r="KDU315" s="60"/>
      <c r="KDV315" s="60"/>
      <c r="KDW315" s="60"/>
      <c r="KDX315" s="60"/>
      <c r="KDY315" s="60"/>
      <c r="KDZ315" s="60"/>
      <c r="KEA315" s="60"/>
      <c r="KEB315" s="60"/>
      <c r="KEC315" s="60"/>
      <c r="KED315" s="60"/>
      <c r="KEE315" s="60"/>
      <c r="KEF315" s="60"/>
      <c r="KEG315" s="60"/>
      <c r="KEH315" s="60"/>
      <c r="KEI315" s="60"/>
      <c r="KEJ315" s="60"/>
      <c r="KEK315" s="60"/>
      <c r="KEL315" s="60"/>
      <c r="KEM315" s="60"/>
      <c r="KEN315" s="60"/>
      <c r="KEO315" s="60"/>
      <c r="KEP315" s="60"/>
      <c r="KEQ315" s="60"/>
      <c r="KER315" s="60"/>
      <c r="KES315" s="60"/>
      <c r="KET315" s="60"/>
      <c r="KEU315" s="60"/>
      <c r="KEV315" s="60"/>
      <c r="KEW315" s="60"/>
      <c r="KEX315" s="60"/>
      <c r="KEY315" s="60"/>
      <c r="KEZ315" s="60"/>
      <c r="KFA315" s="60"/>
      <c r="KFB315" s="60"/>
      <c r="KFC315" s="60"/>
      <c r="KFD315" s="60"/>
      <c r="KFE315" s="60"/>
      <c r="KFF315" s="60"/>
      <c r="KFG315" s="60"/>
      <c r="KFH315" s="60"/>
      <c r="KFI315" s="60"/>
      <c r="KFJ315" s="60"/>
      <c r="KFK315" s="60"/>
      <c r="KFL315" s="60"/>
      <c r="KFM315" s="60"/>
      <c r="KFN315" s="60"/>
      <c r="KFO315" s="60"/>
      <c r="KFP315" s="60"/>
      <c r="KFQ315" s="60"/>
      <c r="KFR315" s="60"/>
      <c r="KFS315" s="60"/>
      <c r="KFT315" s="60"/>
      <c r="KFU315" s="60"/>
      <c r="KFV315" s="60"/>
      <c r="KFW315" s="60"/>
      <c r="KFX315" s="60"/>
      <c r="KFY315" s="60"/>
      <c r="KFZ315" s="60"/>
      <c r="KGA315" s="60"/>
      <c r="KGB315" s="60"/>
      <c r="KGC315" s="60"/>
      <c r="KGD315" s="60"/>
      <c r="KGE315" s="60"/>
      <c r="KGF315" s="60"/>
      <c r="KGG315" s="60"/>
      <c r="KGH315" s="60"/>
      <c r="KGI315" s="60"/>
      <c r="KGJ315" s="60"/>
      <c r="KGK315" s="60"/>
      <c r="KGL315" s="60"/>
      <c r="KGM315" s="60"/>
      <c r="KGN315" s="60"/>
      <c r="KGO315" s="60"/>
      <c r="KGP315" s="60"/>
      <c r="KGQ315" s="60"/>
      <c r="KGR315" s="60"/>
      <c r="KGS315" s="60"/>
      <c r="KGT315" s="60"/>
      <c r="KGU315" s="60"/>
      <c r="KGV315" s="60"/>
      <c r="KGW315" s="60"/>
      <c r="KGX315" s="60"/>
      <c r="KGY315" s="60"/>
      <c r="KGZ315" s="60"/>
      <c r="KHA315" s="60"/>
      <c r="KHB315" s="60"/>
      <c r="KHC315" s="60"/>
      <c r="KHD315" s="60"/>
      <c r="KHE315" s="60"/>
      <c r="KHF315" s="60"/>
      <c r="KHG315" s="60"/>
      <c r="KHH315" s="60"/>
      <c r="KHI315" s="60"/>
      <c r="KHJ315" s="60"/>
      <c r="KHK315" s="60"/>
      <c r="KHL315" s="60"/>
      <c r="KHM315" s="60"/>
      <c r="KHN315" s="60"/>
      <c r="KHO315" s="60"/>
      <c r="KHP315" s="60"/>
      <c r="KHQ315" s="60"/>
      <c r="KHR315" s="60"/>
      <c r="KHS315" s="60"/>
      <c r="KHT315" s="60"/>
      <c r="KHU315" s="60"/>
      <c r="KHV315" s="60"/>
      <c r="KHW315" s="60"/>
      <c r="KHX315" s="60"/>
      <c r="KHY315" s="60"/>
      <c r="KHZ315" s="60"/>
      <c r="KIA315" s="60"/>
      <c r="KIB315" s="60"/>
      <c r="KIC315" s="60"/>
      <c r="KID315" s="60"/>
      <c r="KIE315" s="60"/>
      <c r="KIF315" s="60"/>
      <c r="KIG315" s="60"/>
      <c r="KIH315" s="60"/>
      <c r="KII315" s="60"/>
      <c r="KIJ315" s="60"/>
      <c r="KIK315" s="60"/>
      <c r="KIL315" s="60"/>
      <c r="KIM315" s="60"/>
      <c r="KIN315" s="60"/>
      <c r="KIO315" s="60"/>
      <c r="KIP315" s="60"/>
      <c r="KIQ315" s="60"/>
      <c r="KIR315" s="60"/>
      <c r="KIS315" s="60"/>
      <c r="KIT315" s="60"/>
      <c r="KIU315" s="60"/>
      <c r="KIV315" s="60"/>
      <c r="KIW315" s="60"/>
      <c r="KIX315" s="60"/>
      <c r="KIY315" s="60"/>
      <c r="KIZ315" s="60"/>
      <c r="KJA315" s="60"/>
      <c r="KJB315" s="60"/>
      <c r="KJC315" s="60"/>
      <c r="KJD315" s="60"/>
      <c r="KJE315" s="60"/>
      <c r="KJF315" s="60"/>
      <c r="KJG315" s="60"/>
      <c r="KJH315" s="60"/>
      <c r="KJI315" s="60"/>
      <c r="KJJ315" s="60"/>
      <c r="KJK315" s="60"/>
      <c r="KJL315" s="60"/>
      <c r="KJM315" s="60"/>
      <c r="KJN315" s="60"/>
      <c r="KJO315" s="60"/>
      <c r="KJP315" s="60"/>
      <c r="KJQ315" s="60"/>
      <c r="KJR315" s="60"/>
      <c r="KJS315" s="60"/>
      <c r="KJT315" s="60"/>
      <c r="KJU315" s="60"/>
      <c r="KJV315" s="60"/>
      <c r="KJW315" s="60"/>
      <c r="KJX315" s="60"/>
      <c r="KJY315" s="60"/>
      <c r="KJZ315" s="60"/>
      <c r="KKA315" s="60"/>
      <c r="KKB315" s="60"/>
      <c r="KKC315" s="60"/>
      <c r="KKD315" s="60"/>
      <c r="KKE315" s="60"/>
      <c r="KKF315" s="60"/>
      <c r="KKG315" s="60"/>
      <c r="KKH315" s="60"/>
      <c r="KKI315" s="60"/>
      <c r="KKJ315" s="60"/>
      <c r="KKK315" s="60"/>
      <c r="KKL315" s="60"/>
      <c r="KKM315" s="60"/>
      <c r="KKN315" s="60"/>
      <c r="KKO315" s="60"/>
      <c r="KKP315" s="60"/>
      <c r="KKQ315" s="60"/>
      <c r="KKR315" s="60"/>
      <c r="KKS315" s="60"/>
      <c r="KKT315" s="60"/>
      <c r="KKU315" s="60"/>
      <c r="KKV315" s="60"/>
      <c r="KKW315" s="60"/>
      <c r="KKX315" s="60"/>
      <c r="KKY315" s="60"/>
      <c r="KKZ315" s="60"/>
      <c r="KLA315" s="60"/>
      <c r="KLB315" s="60"/>
      <c r="KLC315" s="60"/>
      <c r="KLD315" s="60"/>
      <c r="KLE315" s="60"/>
      <c r="KLF315" s="60"/>
      <c r="KLG315" s="60"/>
      <c r="KLH315" s="60"/>
      <c r="KLI315" s="60"/>
      <c r="KLJ315" s="60"/>
      <c r="KLK315" s="60"/>
      <c r="KLL315" s="60"/>
      <c r="KLM315" s="60"/>
      <c r="KLN315" s="60"/>
      <c r="KLO315" s="60"/>
      <c r="KLP315" s="60"/>
      <c r="KLQ315" s="60"/>
      <c r="KLR315" s="60"/>
      <c r="KLS315" s="60"/>
      <c r="KLT315" s="60"/>
      <c r="KLU315" s="60"/>
      <c r="KLV315" s="60"/>
      <c r="KLW315" s="60"/>
      <c r="KLX315" s="60"/>
      <c r="KLY315" s="60"/>
      <c r="KLZ315" s="60"/>
      <c r="KMA315" s="60"/>
      <c r="KMB315" s="60"/>
      <c r="KMC315" s="60"/>
      <c r="KMD315" s="60"/>
      <c r="KME315" s="60"/>
      <c r="KMF315" s="60"/>
      <c r="KMG315" s="60"/>
      <c r="KMH315" s="60"/>
      <c r="KMI315" s="60"/>
      <c r="KMJ315" s="60"/>
      <c r="KMK315" s="60"/>
      <c r="KML315" s="60"/>
      <c r="KMM315" s="60"/>
      <c r="KMN315" s="60"/>
      <c r="KMO315" s="60"/>
      <c r="KMP315" s="60"/>
      <c r="KMQ315" s="60"/>
      <c r="KMR315" s="60"/>
      <c r="KMS315" s="60"/>
      <c r="KMT315" s="60"/>
      <c r="KMU315" s="60"/>
      <c r="KMV315" s="60"/>
      <c r="KMW315" s="60"/>
      <c r="KMX315" s="60"/>
      <c r="KMY315" s="60"/>
      <c r="KMZ315" s="60"/>
      <c r="KNA315" s="60"/>
      <c r="KNB315" s="60"/>
      <c r="KNC315" s="60"/>
      <c r="KND315" s="60"/>
      <c r="KNE315" s="60"/>
      <c r="KNF315" s="60"/>
      <c r="KNG315" s="60"/>
      <c r="KNH315" s="60"/>
      <c r="KNI315" s="60"/>
      <c r="KNJ315" s="60"/>
      <c r="KNK315" s="60"/>
      <c r="KNL315" s="60"/>
      <c r="KNM315" s="60"/>
      <c r="KNN315" s="60"/>
      <c r="KNO315" s="60"/>
      <c r="KNP315" s="60"/>
      <c r="KNQ315" s="60"/>
      <c r="KNR315" s="60"/>
      <c r="KNS315" s="60"/>
      <c r="KNT315" s="60"/>
      <c r="KNU315" s="60"/>
      <c r="KNV315" s="60"/>
      <c r="KNW315" s="60"/>
      <c r="KNX315" s="60"/>
      <c r="KNY315" s="60"/>
      <c r="KNZ315" s="60"/>
      <c r="KOA315" s="60"/>
      <c r="KOB315" s="60"/>
      <c r="KOC315" s="60"/>
      <c r="KOD315" s="60"/>
      <c r="KOE315" s="60"/>
      <c r="KOF315" s="60"/>
      <c r="KOG315" s="60"/>
      <c r="KOH315" s="60"/>
      <c r="KOI315" s="60"/>
      <c r="KOJ315" s="60"/>
      <c r="KOK315" s="60"/>
      <c r="KOL315" s="60"/>
      <c r="KOM315" s="60"/>
      <c r="KON315" s="60"/>
      <c r="KOO315" s="60"/>
      <c r="KOP315" s="60"/>
      <c r="KOQ315" s="60"/>
      <c r="KOR315" s="60"/>
      <c r="KOS315" s="60"/>
      <c r="KOT315" s="60"/>
      <c r="KOU315" s="60"/>
      <c r="KOV315" s="60"/>
      <c r="KOW315" s="60"/>
      <c r="KOX315" s="60"/>
      <c r="KOY315" s="60"/>
      <c r="KOZ315" s="60"/>
      <c r="KPA315" s="60"/>
      <c r="KPB315" s="60"/>
      <c r="KPC315" s="60"/>
      <c r="KPD315" s="60"/>
      <c r="KPE315" s="60"/>
      <c r="KPF315" s="60"/>
      <c r="KPG315" s="60"/>
      <c r="KPH315" s="60"/>
      <c r="KPI315" s="60"/>
      <c r="KPJ315" s="60"/>
      <c r="KPK315" s="60"/>
      <c r="KPL315" s="60"/>
      <c r="KPM315" s="60"/>
      <c r="KPN315" s="60"/>
      <c r="KPO315" s="60"/>
      <c r="KPP315" s="60"/>
      <c r="KPQ315" s="60"/>
      <c r="KPR315" s="60"/>
      <c r="KPS315" s="60"/>
      <c r="KPT315" s="60"/>
      <c r="KPU315" s="60"/>
      <c r="KPV315" s="60"/>
      <c r="KPW315" s="60"/>
      <c r="KPX315" s="60"/>
      <c r="KPY315" s="60"/>
      <c r="KPZ315" s="60"/>
      <c r="KQA315" s="60"/>
      <c r="KQB315" s="60"/>
      <c r="KQC315" s="60"/>
      <c r="KQD315" s="60"/>
      <c r="KQE315" s="60"/>
      <c r="KQF315" s="60"/>
      <c r="KQG315" s="60"/>
      <c r="KQH315" s="60"/>
      <c r="KQI315" s="60"/>
      <c r="KQJ315" s="60"/>
      <c r="KQK315" s="60"/>
      <c r="KQL315" s="60"/>
      <c r="KQM315" s="60"/>
      <c r="KQN315" s="60"/>
      <c r="KQO315" s="60"/>
      <c r="KQP315" s="60"/>
      <c r="KQQ315" s="60"/>
      <c r="KQR315" s="60"/>
      <c r="KQS315" s="60"/>
      <c r="KQT315" s="60"/>
      <c r="KQU315" s="60"/>
      <c r="KQV315" s="60"/>
      <c r="KQW315" s="60"/>
      <c r="KQX315" s="60"/>
      <c r="KQY315" s="60"/>
      <c r="KQZ315" s="60"/>
      <c r="KRA315" s="60"/>
      <c r="KRB315" s="60"/>
      <c r="KRC315" s="60"/>
      <c r="KRD315" s="60"/>
      <c r="KRE315" s="60"/>
      <c r="KRF315" s="60"/>
      <c r="KRG315" s="60"/>
      <c r="KRH315" s="60"/>
      <c r="KRI315" s="60"/>
      <c r="KRJ315" s="60"/>
      <c r="KRK315" s="60"/>
      <c r="KRL315" s="60"/>
      <c r="KRM315" s="60"/>
      <c r="KRN315" s="60"/>
      <c r="KRO315" s="60"/>
      <c r="KRP315" s="60"/>
      <c r="KRQ315" s="60"/>
      <c r="KRR315" s="60"/>
      <c r="KRS315" s="60"/>
      <c r="KRT315" s="60"/>
      <c r="KRU315" s="60"/>
      <c r="KRV315" s="60"/>
      <c r="KRW315" s="60"/>
      <c r="KRX315" s="60"/>
      <c r="KRY315" s="60"/>
      <c r="KRZ315" s="60"/>
      <c r="KSA315" s="60"/>
      <c r="KSB315" s="60"/>
      <c r="KSC315" s="60"/>
      <c r="KSD315" s="60"/>
      <c r="KSE315" s="60"/>
      <c r="KSF315" s="60"/>
      <c r="KSG315" s="60"/>
      <c r="KSH315" s="60"/>
      <c r="KSI315" s="60"/>
      <c r="KSJ315" s="60"/>
      <c r="KSK315" s="60"/>
      <c r="KSL315" s="60"/>
      <c r="KSM315" s="60"/>
      <c r="KSN315" s="60"/>
      <c r="KSO315" s="60"/>
      <c r="KSP315" s="60"/>
      <c r="KSQ315" s="60"/>
      <c r="KSR315" s="60"/>
      <c r="KSS315" s="60"/>
      <c r="KST315" s="60"/>
      <c r="KSU315" s="60"/>
      <c r="KSV315" s="60"/>
      <c r="KSW315" s="60"/>
      <c r="KSX315" s="60"/>
      <c r="KSY315" s="60"/>
      <c r="KSZ315" s="60"/>
      <c r="KTA315" s="60"/>
      <c r="KTB315" s="60"/>
      <c r="KTC315" s="60"/>
      <c r="KTD315" s="60"/>
      <c r="KTE315" s="60"/>
      <c r="KTF315" s="60"/>
      <c r="KTG315" s="60"/>
      <c r="KTH315" s="60"/>
      <c r="KTI315" s="60"/>
      <c r="KTJ315" s="60"/>
      <c r="KTK315" s="60"/>
      <c r="KTL315" s="60"/>
      <c r="KTM315" s="60"/>
      <c r="KTN315" s="60"/>
      <c r="KTO315" s="60"/>
      <c r="KTP315" s="60"/>
      <c r="KTQ315" s="60"/>
      <c r="KTR315" s="60"/>
      <c r="KTS315" s="60"/>
      <c r="KTT315" s="60"/>
      <c r="KTU315" s="60"/>
      <c r="KTV315" s="60"/>
      <c r="KTW315" s="60"/>
      <c r="KTX315" s="60"/>
      <c r="KTY315" s="60"/>
      <c r="KTZ315" s="60"/>
      <c r="KUA315" s="60"/>
      <c r="KUB315" s="60"/>
      <c r="KUC315" s="60"/>
      <c r="KUD315" s="60"/>
      <c r="KUE315" s="60"/>
      <c r="KUF315" s="60"/>
      <c r="KUG315" s="60"/>
      <c r="KUH315" s="60"/>
      <c r="KUI315" s="60"/>
      <c r="KUJ315" s="60"/>
      <c r="KUK315" s="60"/>
      <c r="KUL315" s="60"/>
      <c r="KUM315" s="60"/>
      <c r="KUN315" s="60"/>
      <c r="KUO315" s="60"/>
      <c r="KUP315" s="60"/>
      <c r="KUQ315" s="60"/>
      <c r="KUR315" s="60"/>
      <c r="KUS315" s="60"/>
      <c r="KUT315" s="60"/>
      <c r="KUU315" s="60"/>
      <c r="KUV315" s="60"/>
      <c r="KUW315" s="60"/>
      <c r="KUX315" s="60"/>
      <c r="KUY315" s="60"/>
      <c r="KUZ315" s="60"/>
      <c r="KVA315" s="60"/>
      <c r="KVB315" s="60"/>
      <c r="KVC315" s="60"/>
      <c r="KVD315" s="60"/>
      <c r="KVE315" s="60"/>
      <c r="KVF315" s="60"/>
      <c r="KVG315" s="60"/>
      <c r="KVH315" s="60"/>
      <c r="KVI315" s="60"/>
      <c r="KVJ315" s="60"/>
      <c r="KVK315" s="60"/>
      <c r="KVL315" s="60"/>
      <c r="KVM315" s="60"/>
      <c r="KVN315" s="60"/>
      <c r="KVO315" s="60"/>
      <c r="KVP315" s="60"/>
      <c r="KVQ315" s="60"/>
      <c r="KVR315" s="60"/>
      <c r="KVS315" s="60"/>
      <c r="KVT315" s="60"/>
      <c r="KVU315" s="60"/>
      <c r="KVV315" s="60"/>
      <c r="KVW315" s="60"/>
      <c r="KVX315" s="60"/>
      <c r="KVY315" s="60"/>
      <c r="KVZ315" s="60"/>
      <c r="KWA315" s="60"/>
      <c r="KWB315" s="60"/>
      <c r="KWC315" s="60"/>
      <c r="KWD315" s="60"/>
      <c r="KWE315" s="60"/>
      <c r="KWF315" s="60"/>
      <c r="KWG315" s="60"/>
      <c r="KWH315" s="60"/>
      <c r="KWI315" s="60"/>
      <c r="KWJ315" s="60"/>
      <c r="KWK315" s="60"/>
      <c r="KWL315" s="60"/>
      <c r="KWM315" s="60"/>
      <c r="KWN315" s="60"/>
      <c r="KWO315" s="60"/>
      <c r="KWP315" s="60"/>
      <c r="KWQ315" s="60"/>
      <c r="KWR315" s="60"/>
      <c r="KWS315" s="60"/>
      <c r="KWT315" s="60"/>
      <c r="KWU315" s="60"/>
      <c r="KWV315" s="60"/>
      <c r="KWW315" s="60"/>
      <c r="KWX315" s="60"/>
      <c r="KWY315" s="60"/>
      <c r="KWZ315" s="60"/>
      <c r="KXA315" s="60"/>
      <c r="KXB315" s="60"/>
      <c r="KXC315" s="60"/>
      <c r="KXD315" s="60"/>
      <c r="KXE315" s="60"/>
      <c r="KXF315" s="60"/>
      <c r="KXG315" s="60"/>
      <c r="KXH315" s="60"/>
      <c r="KXI315" s="60"/>
      <c r="KXJ315" s="60"/>
      <c r="KXK315" s="60"/>
      <c r="KXL315" s="60"/>
      <c r="KXM315" s="60"/>
      <c r="KXN315" s="60"/>
      <c r="KXO315" s="60"/>
      <c r="KXP315" s="60"/>
      <c r="KXQ315" s="60"/>
      <c r="KXR315" s="60"/>
      <c r="KXS315" s="60"/>
      <c r="KXT315" s="60"/>
      <c r="KXU315" s="60"/>
      <c r="KXV315" s="60"/>
      <c r="KXW315" s="60"/>
      <c r="KXX315" s="60"/>
      <c r="KXY315" s="60"/>
      <c r="KXZ315" s="60"/>
      <c r="KYA315" s="60"/>
      <c r="KYB315" s="60"/>
      <c r="KYC315" s="60"/>
      <c r="KYD315" s="60"/>
      <c r="KYE315" s="60"/>
      <c r="KYF315" s="60"/>
      <c r="KYG315" s="60"/>
      <c r="KYH315" s="60"/>
      <c r="KYI315" s="60"/>
      <c r="KYJ315" s="60"/>
      <c r="KYK315" s="60"/>
      <c r="KYL315" s="60"/>
      <c r="KYM315" s="60"/>
      <c r="KYN315" s="60"/>
      <c r="KYO315" s="60"/>
      <c r="KYP315" s="60"/>
      <c r="KYQ315" s="60"/>
      <c r="KYR315" s="60"/>
      <c r="KYS315" s="60"/>
      <c r="KYT315" s="60"/>
      <c r="KYU315" s="60"/>
      <c r="KYV315" s="60"/>
      <c r="KYW315" s="60"/>
      <c r="KYX315" s="60"/>
      <c r="KYY315" s="60"/>
      <c r="KYZ315" s="60"/>
      <c r="KZA315" s="60"/>
      <c r="KZB315" s="60"/>
      <c r="KZC315" s="60"/>
      <c r="KZD315" s="60"/>
      <c r="KZE315" s="60"/>
      <c r="KZF315" s="60"/>
      <c r="KZG315" s="60"/>
      <c r="KZH315" s="60"/>
      <c r="KZI315" s="60"/>
      <c r="KZJ315" s="60"/>
      <c r="KZK315" s="60"/>
      <c r="KZL315" s="60"/>
      <c r="KZM315" s="60"/>
      <c r="KZN315" s="60"/>
      <c r="KZO315" s="60"/>
      <c r="KZP315" s="60"/>
      <c r="KZQ315" s="60"/>
      <c r="KZR315" s="60"/>
      <c r="KZS315" s="60"/>
      <c r="KZT315" s="60"/>
      <c r="KZU315" s="60"/>
      <c r="KZV315" s="60"/>
      <c r="KZW315" s="60"/>
      <c r="KZX315" s="60"/>
      <c r="KZY315" s="60"/>
      <c r="KZZ315" s="60"/>
      <c r="LAA315" s="60"/>
      <c r="LAB315" s="60"/>
      <c r="LAC315" s="60"/>
      <c r="LAD315" s="60"/>
      <c r="LAE315" s="60"/>
      <c r="LAF315" s="60"/>
      <c r="LAG315" s="60"/>
      <c r="LAH315" s="60"/>
      <c r="LAI315" s="60"/>
      <c r="LAJ315" s="60"/>
      <c r="LAK315" s="60"/>
      <c r="LAL315" s="60"/>
      <c r="LAM315" s="60"/>
      <c r="LAN315" s="60"/>
      <c r="LAO315" s="60"/>
      <c r="LAP315" s="60"/>
      <c r="LAQ315" s="60"/>
      <c r="LAR315" s="60"/>
      <c r="LAS315" s="60"/>
      <c r="LAT315" s="60"/>
      <c r="LAU315" s="60"/>
      <c r="LAV315" s="60"/>
      <c r="LAW315" s="60"/>
      <c r="LAX315" s="60"/>
      <c r="LAY315" s="60"/>
      <c r="LAZ315" s="60"/>
      <c r="LBA315" s="60"/>
      <c r="LBB315" s="60"/>
      <c r="LBC315" s="60"/>
      <c r="LBD315" s="60"/>
      <c r="LBE315" s="60"/>
      <c r="LBF315" s="60"/>
      <c r="LBG315" s="60"/>
      <c r="LBH315" s="60"/>
      <c r="LBI315" s="60"/>
      <c r="LBJ315" s="60"/>
      <c r="LBK315" s="60"/>
      <c r="LBL315" s="60"/>
      <c r="LBM315" s="60"/>
      <c r="LBN315" s="60"/>
      <c r="LBO315" s="60"/>
      <c r="LBP315" s="60"/>
      <c r="LBQ315" s="60"/>
      <c r="LBR315" s="60"/>
      <c r="LBS315" s="60"/>
      <c r="LBT315" s="60"/>
      <c r="LBU315" s="60"/>
      <c r="LBV315" s="60"/>
      <c r="LBW315" s="60"/>
      <c r="LBX315" s="60"/>
      <c r="LBY315" s="60"/>
      <c r="LBZ315" s="60"/>
      <c r="LCA315" s="60"/>
      <c r="LCB315" s="60"/>
      <c r="LCC315" s="60"/>
      <c r="LCD315" s="60"/>
      <c r="LCE315" s="60"/>
      <c r="LCF315" s="60"/>
      <c r="LCG315" s="60"/>
      <c r="LCH315" s="60"/>
      <c r="LCI315" s="60"/>
      <c r="LCJ315" s="60"/>
      <c r="LCK315" s="60"/>
      <c r="LCL315" s="60"/>
      <c r="LCM315" s="60"/>
      <c r="LCN315" s="60"/>
      <c r="LCO315" s="60"/>
      <c r="LCP315" s="60"/>
      <c r="LCQ315" s="60"/>
      <c r="LCR315" s="60"/>
      <c r="LCS315" s="60"/>
      <c r="LCT315" s="60"/>
      <c r="LCU315" s="60"/>
      <c r="LCV315" s="60"/>
      <c r="LCW315" s="60"/>
      <c r="LCX315" s="60"/>
      <c r="LCY315" s="60"/>
      <c r="LCZ315" s="60"/>
      <c r="LDA315" s="60"/>
      <c r="LDB315" s="60"/>
      <c r="LDC315" s="60"/>
      <c r="LDD315" s="60"/>
      <c r="LDE315" s="60"/>
      <c r="LDF315" s="60"/>
      <c r="LDG315" s="60"/>
      <c r="LDH315" s="60"/>
      <c r="LDI315" s="60"/>
      <c r="LDJ315" s="60"/>
      <c r="LDK315" s="60"/>
      <c r="LDL315" s="60"/>
      <c r="LDM315" s="60"/>
      <c r="LDN315" s="60"/>
      <c r="LDO315" s="60"/>
      <c r="LDP315" s="60"/>
      <c r="LDQ315" s="60"/>
      <c r="LDR315" s="60"/>
      <c r="LDS315" s="60"/>
      <c r="LDT315" s="60"/>
      <c r="LDU315" s="60"/>
      <c r="LDV315" s="60"/>
      <c r="LDW315" s="60"/>
      <c r="LDX315" s="60"/>
      <c r="LDY315" s="60"/>
      <c r="LDZ315" s="60"/>
      <c r="LEA315" s="60"/>
      <c r="LEB315" s="60"/>
      <c r="LEC315" s="60"/>
      <c r="LED315" s="60"/>
      <c r="LEE315" s="60"/>
      <c r="LEF315" s="60"/>
      <c r="LEG315" s="60"/>
      <c r="LEH315" s="60"/>
      <c r="LEI315" s="60"/>
      <c r="LEJ315" s="60"/>
      <c r="LEK315" s="60"/>
      <c r="LEL315" s="60"/>
      <c r="LEM315" s="60"/>
      <c r="LEN315" s="60"/>
      <c r="LEO315" s="60"/>
      <c r="LEP315" s="60"/>
      <c r="LEQ315" s="60"/>
      <c r="LER315" s="60"/>
      <c r="LES315" s="60"/>
      <c r="LET315" s="60"/>
      <c r="LEU315" s="60"/>
      <c r="LEV315" s="60"/>
      <c r="LEW315" s="60"/>
      <c r="LEX315" s="60"/>
      <c r="LEY315" s="60"/>
      <c r="LEZ315" s="60"/>
      <c r="LFA315" s="60"/>
      <c r="LFB315" s="60"/>
      <c r="LFC315" s="60"/>
      <c r="LFD315" s="60"/>
      <c r="LFE315" s="60"/>
      <c r="LFF315" s="60"/>
      <c r="LFG315" s="60"/>
      <c r="LFH315" s="60"/>
      <c r="LFI315" s="60"/>
      <c r="LFJ315" s="60"/>
      <c r="LFK315" s="60"/>
      <c r="LFL315" s="60"/>
      <c r="LFM315" s="60"/>
      <c r="LFN315" s="60"/>
      <c r="LFO315" s="60"/>
      <c r="LFP315" s="60"/>
      <c r="LFQ315" s="60"/>
      <c r="LFR315" s="60"/>
      <c r="LFS315" s="60"/>
      <c r="LFT315" s="60"/>
      <c r="LFU315" s="60"/>
      <c r="LFV315" s="60"/>
      <c r="LFW315" s="60"/>
      <c r="LFX315" s="60"/>
      <c r="LFY315" s="60"/>
      <c r="LFZ315" s="60"/>
      <c r="LGA315" s="60"/>
      <c r="LGB315" s="60"/>
      <c r="LGC315" s="60"/>
      <c r="LGD315" s="60"/>
      <c r="LGE315" s="60"/>
      <c r="LGF315" s="60"/>
      <c r="LGG315" s="60"/>
      <c r="LGH315" s="60"/>
      <c r="LGI315" s="60"/>
      <c r="LGJ315" s="60"/>
      <c r="LGK315" s="60"/>
      <c r="LGL315" s="60"/>
      <c r="LGM315" s="60"/>
      <c r="LGN315" s="60"/>
      <c r="LGO315" s="60"/>
      <c r="LGP315" s="60"/>
      <c r="LGQ315" s="60"/>
      <c r="LGR315" s="60"/>
      <c r="LGS315" s="60"/>
      <c r="LGT315" s="60"/>
      <c r="LGU315" s="60"/>
      <c r="LGV315" s="60"/>
      <c r="LGW315" s="60"/>
      <c r="LGX315" s="60"/>
      <c r="LGY315" s="60"/>
      <c r="LGZ315" s="60"/>
      <c r="LHA315" s="60"/>
      <c r="LHB315" s="60"/>
      <c r="LHC315" s="60"/>
      <c r="LHD315" s="60"/>
      <c r="LHE315" s="60"/>
      <c r="LHF315" s="60"/>
      <c r="LHG315" s="60"/>
      <c r="LHH315" s="60"/>
      <c r="LHI315" s="60"/>
      <c r="LHJ315" s="60"/>
      <c r="LHK315" s="60"/>
      <c r="LHL315" s="60"/>
      <c r="LHM315" s="60"/>
      <c r="LHN315" s="60"/>
      <c r="LHO315" s="60"/>
      <c r="LHP315" s="60"/>
      <c r="LHQ315" s="60"/>
      <c r="LHR315" s="60"/>
      <c r="LHS315" s="60"/>
      <c r="LHT315" s="60"/>
      <c r="LHU315" s="60"/>
      <c r="LHV315" s="60"/>
      <c r="LHW315" s="60"/>
      <c r="LHX315" s="60"/>
      <c r="LHY315" s="60"/>
      <c r="LHZ315" s="60"/>
      <c r="LIA315" s="60"/>
      <c r="LIB315" s="60"/>
      <c r="LIC315" s="60"/>
      <c r="LID315" s="60"/>
      <c r="LIE315" s="60"/>
      <c r="LIF315" s="60"/>
      <c r="LIG315" s="60"/>
      <c r="LIH315" s="60"/>
      <c r="LII315" s="60"/>
      <c r="LIJ315" s="60"/>
      <c r="LIK315" s="60"/>
      <c r="LIL315" s="60"/>
      <c r="LIM315" s="60"/>
      <c r="LIN315" s="60"/>
      <c r="LIO315" s="60"/>
      <c r="LIP315" s="60"/>
      <c r="LIQ315" s="60"/>
      <c r="LIR315" s="60"/>
      <c r="LIS315" s="60"/>
      <c r="LIT315" s="60"/>
      <c r="LIU315" s="60"/>
      <c r="LIV315" s="60"/>
      <c r="LIW315" s="60"/>
      <c r="LIX315" s="60"/>
      <c r="LIY315" s="60"/>
      <c r="LIZ315" s="60"/>
      <c r="LJA315" s="60"/>
      <c r="LJB315" s="60"/>
      <c r="LJC315" s="60"/>
      <c r="LJD315" s="60"/>
      <c r="LJE315" s="60"/>
      <c r="LJF315" s="60"/>
      <c r="LJG315" s="60"/>
      <c r="LJH315" s="60"/>
      <c r="LJI315" s="60"/>
      <c r="LJJ315" s="60"/>
      <c r="LJK315" s="60"/>
      <c r="LJL315" s="60"/>
      <c r="LJM315" s="60"/>
      <c r="LJN315" s="60"/>
      <c r="LJO315" s="60"/>
      <c r="LJP315" s="60"/>
      <c r="LJQ315" s="60"/>
      <c r="LJR315" s="60"/>
      <c r="LJS315" s="60"/>
      <c r="LJT315" s="60"/>
      <c r="LJU315" s="60"/>
      <c r="LJV315" s="60"/>
      <c r="LJW315" s="60"/>
      <c r="LJX315" s="60"/>
      <c r="LJY315" s="60"/>
      <c r="LJZ315" s="60"/>
      <c r="LKA315" s="60"/>
      <c r="LKB315" s="60"/>
      <c r="LKC315" s="60"/>
      <c r="LKD315" s="60"/>
      <c r="LKE315" s="60"/>
      <c r="LKF315" s="60"/>
      <c r="LKG315" s="60"/>
      <c r="LKH315" s="60"/>
      <c r="LKI315" s="60"/>
      <c r="LKJ315" s="60"/>
      <c r="LKK315" s="60"/>
      <c r="LKL315" s="60"/>
      <c r="LKM315" s="60"/>
      <c r="LKN315" s="60"/>
      <c r="LKO315" s="60"/>
      <c r="LKP315" s="60"/>
      <c r="LKQ315" s="60"/>
      <c r="LKR315" s="60"/>
      <c r="LKS315" s="60"/>
      <c r="LKT315" s="60"/>
      <c r="LKU315" s="60"/>
      <c r="LKV315" s="60"/>
      <c r="LKW315" s="60"/>
      <c r="LKX315" s="60"/>
      <c r="LKY315" s="60"/>
      <c r="LKZ315" s="60"/>
      <c r="LLA315" s="60"/>
      <c r="LLB315" s="60"/>
      <c r="LLC315" s="60"/>
      <c r="LLD315" s="60"/>
      <c r="LLE315" s="60"/>
      <c r="LLF315" s="60"/>
      <c r="LLG315" s="60"/>
      <c r="LLH315" s="60"/>
      <c r="LLI315" s="60"/>
      <c r="LLJ315" s="60"/>
      <c r="LLK315" s="60"/>
      <c r="LLL315" s="60"/>
      <c r="LLM315" s="60"/>
      <c r="LLN315" s="60"/>
      <c r="LLO315" s="60"/>
      <c r="LLP315" s="60"/>
      <c r="LLQ315" s="60"/>
      <c r="LLR315" s="60"/>
      <c r="LLS315" s="60"/>
      <c r="LLT315" s="60"/>
      <c r="LLU315" s="60"/>
      <c r="LLV315" s="60"/>
      <c r="LLW315" s="60"/>
      <c r="LLX315" s="60"/>
      <c r="LLY315" s="60"/>
      <c r="LLZ315" s="60"/>
      <c r="LMA315" s="60"/>
      <c r="LMB315" s="60"/>
      <c r="LMC315" s="60"/>
      <c r="LMD315" s="60"/>
      <c r="LME315" s="60"/>
      <c r="LMF315" s="60"/>
      <c r="LMG315" s="60"/>
      <c r="LMH315" s="60"/>
      <c r="LMI315" s="60"/>
      <c r="LMJ315" s="60"/>
      <c r="LMK315" s="60"/>
      <c r="LML315" s="60"/>
      <c r="LMM315" s="60"/>
      <c r="LMN315" s="60"/>
      <c r="LMO315" s="60"/>
      <c r="LMP315" s="60"/>
      <c r="LMQ315" s="60"/>
      <c r="LMR315" s="60"/>
      <c r="LMS315" s="60"/>
      <c r="LMT315" s="60"/>
      <c r="LMU315" s="60"/>
      <c r="LMV315" s="60"/>
      <c r="LMW315" s="60"/>
      <c r="LMX315" s="60"/>
      <c r="LMY315" s="60"/>
      <c r="LMZ315" s="60"/>
      <c r="LNA315" s="60"/>
      <c r="LNB315" s="60"/>
      <c r="LNC315" s="60"/>
      <c r="LND315" s="60"/>
      <c r="LNE315" s="60"/>
      <c r="LNF315" s="60"/>
      <c r="LNG315" s="60"/>
      <c r="LNH315" s="60"/>
      <c r="LNI315" s="60"/>
      <c r="LNJ315" s="60"/>
      <c r="LNK315" s="60"/>
      <c r="LNL315" s="60"/>
      <c r="LNM315" s="60"/>
      <c r="LNN315" s="60"/>
      <c r="LNO315" s="60"/>
      <c r="LNP315" s="60"/>
      <c r="LNQ315" s="60"/>
      <c r="LNR315" s="60"/>
      <c r="LNS315" s="60"/>
      <c r="LNT315" s="60"/>
      <c r="LNU315" s="60"/>
      <c r="LNV315" s="60"/>
      <c r="LNW315" s="60"/>
      <c r="LNX315" s="60"/>
      <c r="LNY315" s="60"/>
      <c r="LNZ315" s="60"/>
      <c r="LOA315" s="60"/>
      <c r="LOB315" s="60"/>
      <c r="LOC315" s="60"/>
      <c r="LOD315" s="60"/>
      <c r="LOE315" s="60"/>
      <c r="LOF315" s="60"/>
      <c r="LOG315" s="60"/>
      <c r="LOH315" s="60"/>
      <c r="LOI315" s="60"/>
      <c r="LOJ315" s="60"/>
      <c r="LOK315" s="60"/>
      <c r="LOL315" s="60"/>
      <c r="LOM315" s="60"/>
      <c r="LON315" s="60"/>
      <c r="LOO315" s="60"/>
      <c r="LOP315" s="60"/>
      <c r="LOQ315" s="60"/>
      <c r="LOR315" s="60"/>
      <c r="LOS315" s="60"/>
      <c r="LOT315" s="60"/>
      <c r="LOU315" s="60"/>
      <c r="LOV315" s="60"/>
      <c r="LOW315" s="60"/>
      <c r="LOX315" s="60"/>
      <c r="LOY315" s="60"/>
      <c r="LOZ315" s="60"/>
      <c r="LPA315" s="60"/>
      <c r="LPB315" s="60"/>
      <c r="LPC315" s="60"/>
      <c r="LPD315" s="60"/>
      <c r="LPE315" s="60"/>
      <c r="LPF315" s="60"/>
      <c r="LPG315" s="60"/>
      <c r="LPH315" s="60"/>
      <c r="LPI315" s="60"/>
      <c r="LPJ315" s="60"/>
      <c r="LPK315" s="60"/>
      <c r="LPL315" s="60"/>
      <c r="LPM315" s="60"/>
      <c r="LPN315" s="60"/>
      <c r="LPO315" s="60"/>
      <c r="LPP315" s="60"/>
      <c r="LPQ315" s="60"/>
      <c r="LPR315" s="60"/>
      <c r="LPS315" s="60"/>
      <c r="LPT315" s="60"/>
      <c r="LPU315" s="60"/>
      <c r="LPV315" s="60"/>
      <c r="LPW315" s="60"/>
      <c r="LPX315" s="60"/>
      <c r="LPY315" s="60"/>
      <c r="LPZ315" s="60"/>
      <c r="LQA315" s="60"/>
      <c r="LQB315" s="60"/>
      <c r="LQC315" s="60"/>
      <c r="LQD315" s="60"/>
      <c r="LQE315" s="60"/>
      <c r="LQF315" s="60"/>
      <c r="LQG315" s="60"/>
      <c r="LQH315" s="60"/>
      <c r="LQI315" s="60"/>
      <c r="LQJ315" s="60"/>
      <c r="LQK315" s="60"/>
      <c r="LQL315" s="60"/>
      <c r="LQM315" s="60"/>
      <c r="LQN315" s="60"/>
      <c r="LQO315" s="60"/>
      <c r="LQP315" s="60"/>
      <c r="LQQ315" s="60"/>
      <c r="LQR315" s="60"/>
      <c r="LQS315" s="60"/>
      <c r="LQT315" s="60"/>
      <c r="LQU315" s="60"/>
      <c r="LQV315" s="60"/>
      <c r="LQW315" s="60"/>
      <c r="LQX315" s="60"/>
      <c r="LQY315" s="60"/>
      <c r="LQZ315" s="60"/>
      <c r="LRA315" s="60"/>
      <c r="LRB315" s="60"/>
      <c r="LRC315" s="60"/>
      <c r="LRD315" s="60"/>
      <c r="LRE315" s="60"/>
      <c r="LRF315" s="60"/>
      <c r="LRG315" s="60"/>
      <c r="LRH315" s="60"/>
      <c r="LRI315" s="60"/>
      <c r="LRJ315" s="60"/>
      <c r="LRK315" s="60"/>
      <c r="LRL315" s="60"/>
      <c r="LRM315" s="60"/>
      <c r="LRN315" s="60"/>
      <c r="LRO315" s="60"/>
      <c r="LRP315" s="60"/>
      <c r="LRQ315" s="60"/>
      <c r="LRR315" s="60"/>
      <c r="LRS315" s="60"/>
      <c r="LRT315" s="60"/>
      <c r="LRU315" s="60"/>
      <c r="LRV315" s="60"/>
      <c r="LRW315" s="60"/>
      <c r="LRX315" s="60"/>
      <c r="LRY315" s="60"/>
      <c r="LRZ315" s="60"/>
      <c r="LSA315" s="60"/>
      <c r="LSB315" s="60"/>
      <c r="LSC315" s="60"/>
      <c r="LSD315" s="60"/>
      <c r="LSE315" s="60"/>
      <c r="LSF315" s="60"/>
      <c r="LSG315" s="60"/>
      <c r="LSH315" s="60"/>
      <c r="LSI315" s="60"/>
      <c r="LSJ315" s="60"/>
      <c r="LSK315" s="60"/>
      <c r="LSL315" s="60"/>
      <c r="LSM315" s="60"/>
      <c r="LSN315" s="60"/>
      <c r="LSO315" s="60"/>
      <c r="LSP315" s="60"/>
      <c r="LSQ315" s="60"/>
      <c r="LSR315" s="60"/>
      <c r="LSS315" s="60"/>
      <c r="LST315" s="60"/>
      <c r="LSU315" s="60"/>
      <c r="LSV315" s="60"/>
      <c r="LSW315" s="60"/>
      <c r="LSX315" s="60"/>
      <c r="LSY315" s="60"/>
      <c r="LSZ315" s="60"/>
      <c r="LTA315" s="60"/>
      <c r="LTB315" s="60"/>
      <c r="LTC315" s="60"/>
      <c r="LTD315" s="60"/>
      <c r="LTE315" s="60"/>
      <c r="LTF315" s="60"/>
      <c r="LTG315" s="60"/>
      <c r="LTH315" s="60"/>
      <c r="LTI315" s="60"/>
      <c r="LTJ315" s="60"/>
      <c r="LTK315" s="60"/>
      <c r="LTL315" s="60"/>
      <c r="LTM315" s="60"/>
      <c r="LTN315" s="60"/>
      <c r="LTO315" s="60"/>
      <c r="LTP315" s="60"/>
      <c r="LTQ315" s="60"/>
      <c r="LTR315" s="60"/>
      <c r="LTS315" s="60"/>
      <c r="LTT315" s="60"/>
      <c r="LTU315" s="60"/>
      <c r="LTV315" s="60"/>
      <c r="LTW315" s="60"/>
      <c r="LTX315" s="60"/>
      <c r="LTY315" s="60"/>
      <c r="LTZ315" s="60"/>
      <c r="LUA315" s="60"/>
      <c r="LUB315" s="60"/>
      <c r="LUC315" s="60"/>
      <c r="LUD315" s="60"/>
      <c r="LUE315" s="60"/>
      <c r="LUF315" s="60"/>
      <c r="LUG315" s="60"/>
      <c r="LUH315" s="60"/>
      <c r="LUI315" s="60"/>
      <c r="LUJ315" s="60"/>
      <c r="LUK315" s="60"/>
      <c r="LUL315" s="60"/>
      <c r="LUM315" s="60"/>
      <c r="LUN315" s="60"/>
      <c r="LUO315" s="60"/>
      <c r="LUP315" s="60"/>
      <c r="LUQ315" s="60"/>
      <c r="LUR315" s="60"/>
      <c r="LUS315" s="60"/>
      <c r="LUT315" s="60"/>
      <c r="LUU315" s="60"/>
      <c r="LUV315" s="60"/>
      <c r="LUW315" s="60"/>
      <c r="LUX315" s="60"/>
      <c r="LUY315" s="60"/>
      <c r="LUZ315" s="60"/>
      <c r="LVA315" s="60"/>
      <c r="LVB315" s="60"/>
      <c r="LVC315" s="60"/>
      <c r="LVD315" s="60"/>
      <c r="LVE315" s="60"/>
      <c r="LVF315" s="60"/>
      <c r="LVG315" s="60"/>
      <c r="LVH315" s="60"/>
      <c r="LVI315" s="60"/>
      <c r="LVJ315" s="60"/>
      <c r="LVK315" s="60"/>
      <c r="LVL315" s="60"/>
      <c r="LVM315" s="60"/>
      <c r="LVN315" s="60"/>
      <c r="LVO315" s="60"/>
      <c r="LVP315" s="60"/>
      <c r="LVQ315" s="60"/>
      <c r="LVR315" s="60"/>
      <c r="LVS315" s="60"/>
      <c r="LVT315" s="60"/>
      <c r="LVU315" s="60"/>
      <c r="LVV315" s="60"/>
      <c r="LVW315" s="60"/>
      <c r="LVX315" s="60"/>
      <c r="LVY315" s="60"/>
      <c r="LVZ315" s="60"/>
      <c r="LWA315" s="60"/>
      <c r="LWB315" s="60"/>
      <c r="LWC315" s="60"/>
      <c r="LWD315" s="60"/>
      <c r="LWE315" s="60"/>
      <c r="LWF315" s="60"/>
      <c r="LWG315" s="60"/>
      <c r="LWH315" s="60"/>
      <c r="LWI315" s="60"/>
      <c r="LWJ315" s="60"/>
      <c r="LWK315" s="60"/>
      <c r="LWL315" s="60"/>
      <c r="LWM315" s="60"/>
      <c r="LWN315" s="60"/>
      <c r="LWO315" s="60"/>
      <c r="LWP315" s="60"/>
      <c r="LWQ315" s="60"/>
      <c r="LWR315" s="60"/>
      <c r="LWS315" s="60"/>
      <c r="LWT315" s="60"/>
      <c r="LWU315" s="60"/>
      <c r="LWV315" s="60"/>
      <c r="LWW315" s="60"/>
      <c r="LWX315" s="60"/>
      <c r="LWY315" s="60"/>
      <c r="LWZ315" s="60"/>
      <c r="LXA315" s="60"/>
      <c r="LXB315" s="60"/>
      <c r="LXC315" s="60"/>
      <c r="LXD315" s="60"/>
      <c r="LXE315" s="60"/>
      <c r="LXF315" s="60"/>
      <c r="LXG315" s="60"/>
      <c r="LXH315" s="60"/>
      <c r="LXI315" s="60"/>
      <c r="LXJ315" s="60"/>
      <c r="LXK315" s="60"/>
      <c r="LXL315" s="60"/>
      <c r="LXM315" s="60"/>
      <c r="LXN315" s="60"/>
      <c r="LXO315" s="60"/>
      <c r="LXP315" s="60"/>
      <c r="LXQ315" s="60"/>
      <c r="LXR315" s="60"/>
      <c r="LXS315" s="60"/>
      <c r="LXT315" s="60"/>
      <c r="LXU315" s="60"/>
      <c r="LXV315" s="60"/>
      <c r="LXW315" s="60"/>
      <c r="LXX315" s="60"/>
      <c r="LXY315" s="60"/>
      <c r="LXZ315" s="60"/>
      <c r="LYA315" s="60"/>
      <c r="LYB315" s="60"/>
      <c r="LYC315" s="60"/>
      <c r="LYD315" s="60"/>
      <c r="LYE315" s="60"/>
      <c r="LYF315" s="60"/>
      <c r="LYG315" s="60"/>
      <c r="LYH315" s="60"/>
      <c r="LYI315" s="60"/>
      <c r="LYJ315" s="60"/>
      <c r="LYK315" s="60"/>
      <c r="LYL315" s="60"/>
      <c r="LYM315" s="60"/>
      <c r="LYN315" s="60"/>
      <c r="LYO315" s="60"/>
      <c r="LYP315" s="60"/>
      <c r="LYQ315" s="60"/>
      <c r="LYR315" s="60"/>
      <c r="LYS315" s="60"/>
      <c r="LYT315" s="60"/>
      <c r="LYU315" s="60"/>
      <c r="LYV315" s="60"/>
      <c r="LYW315" s="60"/>
      <c r="LYX315" s="60"/>
      <c r="LYY315" s="60"/>
      <c r="LYZ315" s="60"/>
      <c r="LZA315" s="60"/>
      <c r="LZB315" s="60"/>
      <c r="LZC315" s="60"/>
      <c r="LZD315" s="60"/>
      <c r="LZE315" s="60"/>
      <c r="LZF315" s="60"/>
      <c r="LZG315" s="60"/>
      <c r="LZH315" s="60"/>
      <c r="LZI315" s="60"/>
      <c r="LZJ315" s="60"/>
      <c r="LZK315" s="60"/>
      <c r="LZL315" s="60"/>
      <c r="LZM315" s="60"/>
      <c r="LZN315" s="60"/>
      <c r="LZO315" s="60"/>
      <c r="LZP315" s="60"/>
      <c r="LZQ315" s="60"/>
      <c r="LZR315" s="60"/>
      <c r="LZS315" s="60"/>
      <c r="LZT315" s="60"/>
      <c r="LZU315" s="60"/>
      <c r="LZV315" s="60"/>
      <c r="LZW315" s="60"/>
      <c r="LZX315" s="60"/>
      <c r="LZY315" s="60"/>
      <c r="LZZ315" s="60"/>
      <c r="MAA315" s="60"/>
      <c r="MAB315" s="60"/>
      <c r="MAC315" s="60"/>
      <c r="MAD315" s="60"/>
      <c r="MAE315" s="60"/>
      <c r="MAF315" s="60"/>
      <c r="MAG315" s="60"/>
      <c r="MAH315" s="60"/>
      <c r="MAI315" s="60"/>
      <c r="MAJ315" s="60"/>
      <c r="MAK315" s="60"/>
      <c r="MAL315" s="60"/>
      <c r="MAM315" s="60"/>
      <c r="MAN315" s="60"/>
      <c r="MAO315" s="60"/>
      <c r="MAP315" s="60"/>
      <c r="MAQ315" s="60"/>
      <c r="MAR315" s="60"/>
      <c r="MAS315" s="60"/>
      <c r="MAT315" s="60"/>
      <c r="MAU315" s="60"/>
      <c r="MAV315" s="60"/>
      <c r="MAW315" s="60"/>
      <c r="MAX315" s="60"/>
      <c r="MAY315" s="60"/>
      <c r="MAZ315" s="60"/>
      <c r="MBA315" s="60"/>
      <c r="MBB315" s="60"/>
      <c r="MBC315" s="60"/>
      <c r="MBD315" s="60"/>
      <c r="MBE315" s="60"/>
      <c r="MBF315" s="60"/>
      <c r="MBG315" s="60"/>
      <c r="MBH315" s="60"/>
      <c r="MBI315" s="60"/>
      <c r="MBJ315" s="60"/>
      <c r="MBK315" s="60"/>
      <c r="MBL315" s="60"/>
      <c r="MBM315" s="60"/>
      <c r="MBN315" s="60"/>
      <c r="MBO315" s="60"/>
      <c r="MBP315" s="60"/>
      <c r="MBQ315" s="60"/>
      <c r="MBR315" s="60"/>
      <c r="MBS315" s="60"/>
      <c r="MBT315" s="60"/>
      <c r="MBU315" s="60"/>
      <c r="MBV315" s="60"/>
      <c r="MBW315" s="60"/>
      <c r="MBX315" s="60"/>
      <c r="MBY315" s="60"/>
      <c r="MBZ315" s="60"/>
      <c r="MCA315" s="60"/>
      <c r="MCB315" s="60"/>
      <c r="MCC315" s="60"/>
      <c r="MCD315" s="60"/>
      <c r="MCE315" s="60"/>
      <c r="MCF315" s="60"/>
      <c r="MCG315" s="60"/>
      <c r="MCH315" s="60"/>
      <c r="MCI315" s="60"/>
      <c r="MCJ315" s="60"/>
      <c r="MCK315" s="60"/>
      <c r="MCL315" s="60"/>
      <c r="MCM315" s="60"/>
      <c r="MCN315" s="60"/>
      <c r="MCO315" s="60"/>
      <c r="MCP315" s="60"/>
      <c r="MCQ315" s="60"/>
      <c r="MCR315" s="60"/>
      <c r="MCS315" s="60"/>
      <c r="MCT315" s="60"/>
      <c r="MCU315" s="60"/>
      <c r="MCV315" s="60"/>
      <c r="MCW315" s="60"/>
      <c r="MCX315" s="60"/>
      <c r="MCY315" s="60"/>
      <c r="MCZ315" s="60"/>
      <c r="MDA315" s="60"/>
      <c r="MDB315" s="60"/>
      <c r="MDC315" s="60"/>
      <c r="MDD315" s="60"/>
      <c r="MDE315" s="60"/>
      <c r="MDF315" s="60"/>
      <c r="MDG315" s="60"/>
      <c r="MDH315" s="60"/>
      <c r="MDI315" s="60"/>
      <c r="MDJ315" s="60"/>
      <c r="MDK315" s="60"/>
      <c r="MDL315" s="60"/>
      <c r="MDM315" s="60"/>
      <c r="MDN315" s="60"/>
      <c r="MDO315" s="60"/>
      <c r="MDP315" s="60"/>
      <c r="MDQ315" s="60"/>
      <c r="MDR315" s="60"/>
      <c r="MDS315" s="60"/>
      <c r="MDT315" s="60"/>
      <c r="MDU315" s="60"/>
      <c r="MDV315" s="60"/>
      <c r="MDW315" s="60"/>
      <c r="MDX315" s="60"/>
      <c r="MDY315" s="60"/>
      <c r="MDZ315" s="60"/>
      <c r="MEA315" s="60"/>
      <c r="MEB315" s="60"/>
      <c r="MEC315" s="60"/>
      <c r="MED315" s="60"/>
      <c r="MEE315" s="60"/>
      <c r="MEF315" s="60"/>
      <c r="MEG315" s="60"/>
      <c r="MEH315" s="60"/>
      <c r="MEI315" s="60"/>
      <c r="MEJ315" s="60"/>
      <c r="MEK315" s="60"/>
      <c r="MEL315" s="60"/>
      <c r="MEM315" s="60"/>
      <c r="MEN315" s="60"/>
      <c r="MEO315" s="60"/>
      <c r="MEP315" s="60"/>
      <c r="MEQ315" s="60"/>
      <c r="MER315" s="60"/>
      <c r="MES315" s="60"/>
      <c r="MET315" s="60"/>
      <c r="MEU315" s="60"/>
      <c r="MEV315" s="60"/>
      <c r="MEW315" s="60"/>
      <c r="MEX315" s="60"/>
      <c r="MEY315" s="60"/>
      <c r="MEZ315" s="60"/>
      <c r="MFA315" s="60"/>
      <c r="MFB315" s="60"/>
      <c r="MFC315" s="60"/>
      <c r="MFD315" s="60"/>
      <c r="MFE315" s="60"/>
      <c r="MFF315" s="60"/>
      <c r="MFG315" s="60"/>
      <c r="MFH315" s="60"/>
      <c r="MFI315" s="60"/>
      <c r="MFJ315" s="60"/>
      <c r="MFK315" s="60"/>
      <c r="MFL315" s="60"/>
      <c r="MFM315" s="60"/>
      <c r="MFN315" s="60"/>
      <c r="MFO315" s="60"/>
      <c r="MFP315" s="60"/>
      <c r="MFQ315" s="60"/>
      <c r="MFR315" s="60"/>
      <c r="MFS315" s="60"/>
      <c r="MFT315" s="60"/>
      <c r="MFU315" s="60"/>
      <c r="MFV315" s="60"/>
      <c r="MFW315" s="60"/>
      <c r="MFX315" s="60"/>
      <c r="MFY315" s="60"/>
      <c r="MFZ315" s="60"/>
      <c r="MGA315" s="60"/>
      <c r="MGB315" s="60"/>
      <c r="MGC315" s="60"/>
      <c r="MGD315" s="60"/>
      <c r="MGE315" s="60"/>
      <c r="MGF315" s="60"/>
      <c r="MGG315" s="60"/>
      <c r="MGH315" s="60"/>
      <c r="MGI315" s="60"/>
      <c r="MGJ315" s="60"/>
      <c r="MGK315" s="60"/>
      <c r="MGL315" s="60"/>
      <c r="MGM315" s="60"/>
      <c r="MGN315" s="60"/>
      <c r="MGO315" s="60"/>
      <c r="MGP315" s="60"/>
      <c r="MGQ315" s="60"/>
      <c r="MGR315" s="60"/>
      <c r="MGS315" s="60"/>
      <c r="MGT315" s="60"/>
      <c r="MGU315" s="60"/>
      <c r="MGV315" s="60"/>
      <c r="MGW315" s="60"/>
      <c r="MGX315" s="60"/>
      <c r="MGY315" s="60"/>
      <c r="MGZ315" s="60"/>
      <c r="MHA315" s="60"/>
      <c r="MHB315" s="60"/>
      <c r="MHC315" s="60"/>
      <c r="MHD315" s="60"/>
      <c r="MHE315" s="60"/>
      <c r="MHF315" s="60"/>
      <c r="MHG315" s="60"/>
      <c r="MHH315" s="60"/>
      <c r="MHI315" s="60"/>
      <c r="MHJ315" s="60"/>
      <c r="MHK315" s="60"/>
      <c r="MHL315" s="60"/>
      <c r="MHM315" s="60"/>
      <c r="MHN315" s="60"/>
      <c r="MHO315" s="60"/>
      <c r="MHP315" s="60"/>
      <c r="MHQ315" s="60"/>
      <c r="MHR315" s="60"/>
      <c r="MHS315" s="60"/>
      <c r="MHT315" s="60"/>
      <c r="MHU315" s="60"/>
      <c r="MHV315" s="60"/>
      <c r="MHW315" s="60"/>
      <c r="MHX315" s="60"/>
      <c r="MHY315" s="60"/>
      <c r="MHZ315" s="60"/>
      <c r="MIA315" s="60"/>
      <c r="MIB315" s="60"/>
      <c r="MIC315" s="60"/>
      <c r="MID315" s="60"/>
      <c r="MIE315" s="60"/>
      <c r="MIF315" s="60"/>
      <c r="MIG315" s="60"/>
      <c r="MIH315" s="60"/>
      <c r="MII315" s="60"/>
      <c r="MIJ315" s="60"/>
      <c r="MIK315" s="60"/>
      <c r="MIL315" s="60"/>
      <c r="MIM315" s="60"/>
      <c r="MIN315" s="60"/>
      <c r="MIO315" s="60"/>
      <c r="MIP315" s="60"/>
      <c r="MIQ315" s="60"/>
      <c r="MIR315" s="60"/>
      <c r="MIS315" s="60"/>
      <c r="MIT315" s="60"/>
      <c r="MIU315" s="60"/>
      <c r="MIV315" s="60"/>
      <c r="MIW315" s="60"/>
      <c r="MIX315" s="60"/>
      <c r="MIY315" s="60"/>
      <c r="MIZ315" s="60"/>
      <c r="MJA315" s="60"/>
      <c r="MJB315" s="60"/>
      <c r="MJC315" s="60"/>
      <c r="MJD315" s="60"/>
      <c r="MJE315" s="60"/>
      <c r="MJF315" s="60"/>
      <c r="MJG315" s="60"/>
      <c r="MJH315" s="60"/>
      <c r="MJI315" s="60"/>
      <c r="MJJ315" s="60"/>
      <c r="MJK315" s="60"/>
      <c r="MJL315" s="60"/>
      <c r="MJM315" s="60"/>
      <c r="MJN315" s="60"/>
      <c r="MJO315" s="60"/>
      <c r="MJP315" s="60"/>
      <c r="MJQ315" s="60"/>
      <c r="MJR315" s="60"/>
      <c r="MJS315" s="60"/>
      <c r="MJT315" s="60"/>
      <c r="MJU315" s="60"/>
      <c r="MJV315" s="60"/>
      <c r="MJW315" s="60"/>
      <c r="MJX315" s="60"/>
      <c r="MJY315" s="60"/>
      <c r="MJZ315" s="60"/>
      <c r="MKA315" s="60"/>
      <c r="MKB315" s="60"/>
      <c r="MKC315" s="60"/>
      <c r="MKD315" s="60"/>
      <c r="MKE315" s="60"/>
      <c r="MKF315" s="60"/>
      <c r="MKG315" s="60"/>
      <c r="MKH315" s="60"/>
      <c r="MKI315" s="60"/>
      <c r="MKJ315" s="60"/>
      <c r="MKK315" s="60"/>
      <c r="MKL315" s="60"/>
      <c r="MKM315" s="60"/>
      <c r="MKN315" s="60"/>
      <c r="MKO315" s="60"/>
      <c r="MKP315" s="60"/>
      <c r="MKQ315" s="60"/>
      <c r="MKR315" s="60"/>
      <c r="MKS315" s="60"/>
      <c r="MKT315" s="60"/>
      <c r="MKU315" s="60"/>
      <c r="MKV315" s="60"/>
      <c r="MKW315" s="60"/>
      <c r="MKX315" s="60"/>
      <c r="MKY315" s="60"/>
      <c r="MKZ315" s="60"/>
      <c r="MLA315" s="60"/>
      <c r="MLB315" s="60"/>
      <c r="MLC315" s="60"/>
      <c r="MLD315" s="60"/>
      <c r="MLE315" s="60"/>
      <c r="MLF315" s="60"/>
      <c r="MLG315" s="60"/>
      <c r="MLH315" s="60"/>
      <c r="MLI315" s="60"/>
      <c r="MLJ315" s="60"/>
      <c r="MLK315" s="60"/>
      <c r="MLL315" s="60"/>
      <c r="MLM315" s="60"/>
      <c r="MLN315" s="60"/>
      <c r="MLO315" s="60"/>
      <c r="MLP315" s="60"/>
      <c r="MLQ315" s="60"/>
      <c r="MLR315" s="60"/>
      <c r="MLS315" s="60"/>
      <c r="MLT315" s="60"/>
      <c r="MLU315" s="60"/>
      <c r="MLV315" s="60"/>
      <c r="MLW315" s="60"/>
      <c r="MLX315" s="60"/>
      <c r="MLY315" s="60"/>
      <c r="MLZ315" s="60"/>
      <c r="MMA315" s="60"/>
      <c r="MMB315" s="60"/>
      <c r="MMC315" s="60"/>
      <c r="MMD315" s="60"/>
      <c r="MME315" s="60"/>
      <c r="MMF315" s="60"/>
      <c r="MMG315" s="60"/>
      <c r="MMH315" s="60"/>
      <c r="MMI315" s="60"/>
      <c r="MMJ315" s="60"/>
      <c r="MMK315" s="60"/>
      <c r="MML315" s="60"/>
      <c r="MMM315" s="60"/>
      <c r="MMN315" s="60"/>
      <c r="MMO315" s="60"/>
      <c r="MMP315" s="60"/>
      <c r="MMQ315" s="60"/>
      <c r="MMR315" s="60"/>
      <c r="MMS315" s="60"/>
      <c r="MMT315" s="60"/>
      <c r="MMU315" s="60"/>
      <c r="MMV315" s="60"/>
      <c r="MMW315" s="60"/>
      <c r="MMX315" s="60"/>
      <c r="MMY315" s="60"/>
      <c r="MMZ315" s="60"/>
      <c r="MNA315" s="60"/>
      <c r="MNB315" s="60"/>
      <c r="MNC315" s="60"/>
      <c r="MND315" s="60"/>
      <c r="MNE315" s="60"/>
      <c r="MNF315" s="60"/>
      <c r="MNG315" s="60"/>
      <c r="MNH315" s="60"/>
      <c r="MNI315" s="60"/>
      <c r="MNJ315" s="60"/>
      <c r="MNK315" s="60"/>
      <c r="MNL315" s="60"/>
      <c r="MNM315" s="60"/>
      <c r="MNN315" s="60"/>
      <c r="MNO315" s="60"/>
      <c r="MNP315" s="60"/>
      <c r="MNQ315" s="60"/>
      <c r="MNR315" s="60"/>
      <c r="MNS315" s="60"/>
      <c r="MNT315" s="60"/>
      <c r="MNU315" s="60"/>
      <c r="MNV315" s="60"/>
      <c r="MNW315" s="60"/>
      <c r="MNX315" s="60"/>
      <c r="MNY315" s="60"/>
      <c r="MNZ315" s="60"/>
      <c r="MOA315" s="60"/>
      <c r="MOB315" s="60"/>
      <c r="MOC315" s="60"/>
      <c r="MOD315" s="60"/>
      <c r="MOE315" s="60"/>
      <c r="MOF315" s="60"/>
      <c r="MOG315" s="60"/>
      <c r="MOH315" s="60"/>
      <c r="MOI315" s="60"/>
      <c r="MOJ315" s="60"/>
      <c r="MOK315" s="60"/>
      <c r="MOL315" s="60"/>
      <c r="MOM315" s="60"/>
      <c r="MON315" s="60"/>
      <c r="MOO315" s="60"/>
      <c r="MOP315" s="60"/>
      <c r="MOQ315" s="60"/>
      <c r="MOR315" s="60"/>
      <c r="MOS315" s="60"/>
      <c r="MOT315" s="60"/>
      <c r="MOU315" s="60"/>
      <c r="MOV315" s="60"/>
      <c r="MOW315" s="60"/>
      <c r="MOX315" s="60"/>
      <c r="MOY315" s="60"/>
      <c r="MOZ315" s="60"/>
      <c r="MPA315" s="60"/>
      <c r="MPB315" s="60"/>
      <c r="MPC315" s="60"/>
      <c r="MPD315" s="60"/>
      <c r="MPE315" s="60"/>
      <c r="MPF315" s="60"/>
      <c r="MPG315" s="60"/>
      <c r="MPH315" s="60"/>
      <c r="MPI315" s="60"/>
      <c r="MPJ315" s="60"/>
      <c r="MPK315" s="60"/>
      <c r="MPL315" s="60"/>
      <c r="MPM315" s="60"/>
      <c r="MPN315" s="60"/>
      <c r="MPO315" s="60"/>
      <c r="MPP315" s="60"/>
      <c r="MPQ315" s="60"/>
      <c r="MPR315" s="60"/>
      <c r="MPS315" s="60"/>
      <c r="MPT315" s="60"/>
      <c r="MPU315" s="60"/>
      <c r="MPV315" s="60"/>
      <c r="MPW315" s="60"/>
      <c r="MPX315" s="60"/>
      <c r="MPY315" s="60"/>
      <c r="MPZ315" s="60"/>
      <c r="MQA315" s="60"/>
      <c r="MQB315" s="60"/>
      <c r="MQC315" s="60"/>
      <c r="MQD315" s="60"/>
      <c r="MQE315" s="60"/>
      <c r="MQF315" s="60"/>
      <c r="MQG315" s="60"/>
      <c r="MQH315" s="60"/>
      <c r="MQI315" s="60"/>
      <c r="MQJ315" s="60"/>
      <c r="MQK315" s="60"/>
      <c r="MQL315" s="60"/>
      <c r="MQM315" s="60"/>
      <c r="MQN315" s="60"/>
      <c r="MQO315" s="60"/>
      <c r="MQP315" s="60"/>
      <c r="MQQ315" s="60"/>
      <c r="MQR315" s="60"/>
      <c r="MQS315" s="60"/>
      <c r="MQT315" s="60"/>
      <c r="MQU315" s="60"/>
      <c r="MQV315" s="60"/>
      <c r="MQW315" s="60"/>
      <c r="MQX315" s="60"/>
      <c r="MQY315" s="60"/>
      <c r="MQZ315" s="60"/>
      <c r="MRA315" s="60"/>
      <c r="MRB315" s="60"/>
      <c r="MRC315" s="60"/>
      <c r="MRD315" s="60"/>
      <c r="MRE315" s="60"/>
      <c r="MRF315" s="60"/>
      <c r="MRG315" s="60"/>
      <c r="MRH315" s="60"/>
      <c r="MRI315" s="60"/>
      <c r="MRJ315" s="60"/>
      <c r="MRK315" s="60"/>
      <c r="MRL315" s="60"/>
      <c r="MRM315" s="60"/>
      <c r="MRN315" s="60"/>
      <c r="MRO315" s="60"/>
      <c r="MRP315" s="60"/>
      <c r="MRQ315" s="60"/>
      <c r="MRR315" s="60"/>
      <c r="MRS315" s="60"/>
      <c r="MRT315" s="60"/>
      <c r="MRU315" s="60"/>
      <c r="MRV315" s="60"/>
      <c r="MRW315" s="60"/>
      <c r="MRX315" s="60"/>
      <c r="MRY315" s="60"/>
      <c r="MRZ315" s="60"/>
      <c r="MSA315" s="60"/>
      <c r="MSB315" s="60"/>
      <c r="MSC315" s="60"/>
      <c r="MSD315" s="60"/>
      <c r="MSE315" s="60"/>
      <c r="MSF315" s="60"/>
      <c r="MSG315" s="60"/>
      <c r="MSH315" s="60"/>
      <c r="MSI315" s="60"/>
      <c r="MSJ315" s="60"/>
      <c r="MSK315" s="60"/>
      <c r="MSL315" s="60"/>
      <c r="MSM315" s="60"/>
      <c r="MSN315" s="60"/>
      <c r="MSO315" s="60"/>
      <c r="MSP315" s="60"/>
      <c r="MSQ315" s="60"/>
      <c r="MSR315" s="60"/>
      <c r="MSS315" s="60"/>
      <c r="MST315" s="60"/>
      <c r="MSU315" s="60"/>
      <c r="MSV315" s="60"/>
      <c r="MSW315" s="60"/>
      <c r="MSX315" s="60"/>
      <c r="MSY315" s="60"/>
      <c r="MSZ315" s="60"/>
      <c r="MTA315" s="60"/>
      <c r="MTB315" s="60"/>
      <c r="MTC315" s="60"/>
      <c r="MTD315" s="60"/>
      <c r="MTE315" s="60"/>
      <c r="MTF315" s="60"/>
      <c r="MTG315" s="60"/>
      <c r="MTH315" s="60"/>
      <c r="MTI315" s="60"/>
      <c r="MTJ315" s="60"/>
      <c r="MTK315" s="60"/>
      <c r="MTL315" s="60"/>
      <c r="MTM315" s="60"/>
      <c r="MTN315" s="60"/>
      <c r="MTO315" s="60"/>
      <c r="MTP315" s="60"/>
      <c r="MTQ315" s="60"/>
      <c r="MTR315" s="60"/>
      <c r="MTS315" s="60"/>
      <c r="MTT315" s="60"/>
      <c r="MTU315" s="60"/>
      <c r="MTV315" s="60"/>
      <c r="MTW315" s="60"/>
      <c r="MTX315" s="60"/>
      <c r="MTY315" s="60"/>
      <c r="MTZ315" s="60"/>
      <c r="MUA315" s="60"/>
      <c r="MUB315" s="60"/>
      <c r="MUC315" s="60"/>
      <c r="MUD315" s="60"/>
      <c r="MUE315" s="60"/>
      <c r="MUF315" s="60"/>
      <c r="MUG315" s="60"/>
      <c r="MUH315" s="60"/>
      <c r="MUI315" s="60"/>
      <c r="MUJ315" s="60"/>
      <c r="MUK315" s="60"/>
      <c r="MUL315" s="60"/>
      <c r="MUM315" s="60"/>
      <c r="MUN315" s="60"/>
      <c r="MUO315" s="60"/>
      <c r="MUP315" s="60"/>
      <c r="MUQ315" s="60"/>
      <c r="MUR315" s="60"/>
      <c r="MUS315" s="60"/>
      <c r="MUT315" s="60"/>
      <c r="MUU315" s="60"/>
      <c r="MUV315" s="60"/>
      <c r="MUW315" s="60"/>
      <c r="MUX315" s="60"/>
      <c r="MUY315" s="60"/>
      <c r="MUZ315" s="60"/>
      <c r="MVA315" s="60"/>
      <c r="MVB315" s="60"/>
      <c r="MVC315" s="60"/>
      <c r="MVD315" s="60"/>
      <c r="MVE315" s="60"/>
      <c r="MVF315" s="60"/>
      <c r="MVG315" s="60"/>
      <c r="MVH315" s="60"/>
      <c r="MVI315" s="60"/>
      <c r="MVJ315" s="60"/>
      <c r="MVK315" s="60"/>
      <c r="MVL315" s="60"/>
      <c r="MVM315" s="60"/>
      <c r="MVN315" s="60"/>
      <c r="MVO315" s="60"/>
      <c r="MVP315" s="60"/>
      <c r="MVQ315" s="60"/>
      <c r="MVR315" s="60"/>
      <c r="MVS315" s="60"/>
      <c r="MVT315" s="60"/>
      <c r="MVU315" s="60"/>
      <c r="MVV315" s="60"/>
      <c r="MVW315" s="60"/>
      <c r="MVX315" s="60"/>
      <c r="MVY315" s="60"/>
      <c r="MVZ315" s="60"/>
      <c r="MWA315" s="60"/>
      <c r="MWB315" s="60"/>
      <c r="MWC315" s="60"/>
      <c r="MWD315" s="60"/>
      <c r="MWE315" s="60"/>
      <c r="MWF315" s="60"/>
      <c r="MWG315" s="60"/>
      <c r="MWH315" s="60"/>
      <c r="MWI315" s="60"/>
      <c r="MWJ315" s="60"/>
      <c r="MWK315" s="60"/>
      <c r="MWL315" s="60"/>
      <c r="MWM315" s="60"/>
      <c r="MWN315" s="60"/>
      <c r="MWO315" s="60"/>
      <c r="MWP315" s="60"/>
      <c r="MWQ315" s="60"/>
      <c r="MWR315" s="60"/>
      <c r="MWS315" s="60"/>
      <c r="MWT315" s="60"/>
      <c r="MWU315" s="60"/>
      <c r="MWV315" s="60"/>
      <c r="MWW315" s="60"/>
      <c r="MWX315" s="60"/>
      <c r="MWY315" s="60"/>
      <c r="MWZ315" s="60"/>
      <c r="MXA315" s="60"/>
      <c r="MXB315" s="60"/>
      <c r="MXC315" s="60"/>
      <c r="MXD315" s="60"/>
      <c r="MXE315" s="60"/>
      <c r="MXF315" s="60"/>
      <c r="MXG315" s="60"/>
      <c r="MXH315" s="60"/>
      <c r="MXI315" s="60"/>
      <c r="MXJ315" s="60"/>
      <c r="MXK315" s="60"/>
      <c r="MXL315" s="60"/>
      <c r="MXM315" s="60"/>
      <c r="MXN315" s="60"/>
      <c r="MXO315" s="60"/>
      <c r="MXP315" s="60"/>
      <c r="MXQ315" s="60"/>
      <c r="MXR315" s="60"/>
      <c r="MXS315" s="60"/>
      <c r="MXT315" s="60"/>
      <c r="MXU315" s="60"/>
      <c r="MXV315" s="60"/>
      <c r="MXW315" s="60"/>
      <c r="MXX315" s="60"/>
      <c r="MXY315" s="60"/>
      <c r="MXZ315" s="60"/>
      <c r="MYA315" s="60"/>
      <c r="MYB315" s="60"/>
      <c r="MYC315" s="60"/>
      <c r="MYD315" s="60"/>
      <c r="MYE315" s="60"/>
      <c r="MYF315" s="60"/>
      <c r="MYG315" s="60"/>
      <c r="MYH315" s="60"/>
      <c r="MYI315" s="60"/>
      <c r="MYJ315" s="60"/>
      <c r="MYK315" s="60"/>
      <c r="MYL315" s="60"/>
      <c r="MYM315" s="60"/>
      <c r="MYN315" s="60"/>
      <c r="MYO315" s="60"/>
      <c r="MYP315" s="60"/>
      <c r="MYQ315" s="60"/>
      <c r="MYR315" s="60"/>
      <c r="MYS315" s="60"/>
      <c r="MYT315" s="60"/>
      <c r="MYU315" s="60"/>
      <c r="MYV315" s="60"/>
      <c r="MYW315" s="60"/>
      <c r="MYX315" s="60"/>
      <c r="MYY315" s="60"/>
      <c r="MYZ315" s="60"/>
      <c r="MZA315" s="60"/>
      <c r="MZB315" s="60"/>
      <c r="MZC315" s="60"/>
      <c r="MZD315" s="60"/>
      <c r="MZE315" s="60"/>
      <c r="MZF315" s="60"/>
      <c r="MZG315" s="60"/>
      <c r="MZH315" s="60"/>
      <c r="MZI315" s="60"/>
      <c r="MZJ315" s="60"/>
      <c r="MZK315" s="60"/>
      <c r="MZL315" s="60"/>
      <c r="MZM315" s="60"/>
      <c r="MZN315" s="60"/>
      <c r="MZO315" s="60"/>
      <c r="MZP315" s="60"/>
      <c r="MZQ315" s="60"/>
      <c r="MZR315" s="60"/>
      <c r="MZS315" s="60"/>
      <c r="MZT315" s="60"/>
      <c r="MZU315" s="60"/>
      <c r="MZV315" s="60"/>
      <c r="MZW315" s="60"/>
      <c r="MZX315" s="60"/>
      <c r="MZY315" s="60"/>
      <c r="MZZ315" s="60"/>
      <c r="NAA315" s="60"/>
      <c r="NAB315" s="60"/>
      <c r="NAC315" s="60"/>
      <c r="NAD315" s="60"/>
      <c r="NAE315" s="60"/>
      <c r="NAF315" s="60"/>
      <c r="NAG315" s="60"/>
      <c r="NAH315" s="60"/>
      <c r="NAI315" s="60"/>
      <c r="NAJ315" s="60"/>
      <c r="NAK315" s="60"/>
      <c r="NAL315" s="60"/>
      <c r="NAM315" s="60"/>
      <c r="NAN315" s="60"/>
      <c r="NAO315" s="60"/>
      <c r="NAP315" s="60"/>
      <c r="NAQ315" s="60"/>
      <c r="NAR315" s="60"/>
      <c r="NAS315" s="60"/>
      <c r="NAT315" s="60"/>
      <c r="NAU315" s="60"/>
      <c r="NAV315" s="60"/>
      <c r="NAW315" s="60"/>
      <c r="NAX315" s="60"/>
      <c r="NAY315" s="60"/>
      <c r="NAZ315" s="60"/>
      <c r="NBA315" s="60"/>
      <c r="NBB315" s="60"/>
      <c r="NBC315" s="60"/>
      <c r="NBD315" s="60"/>
      <c r="NBE315" s="60"/>
      <c r="NBF315" s="60"/>
      <c r="NBG315" s="60"/>
      <c r="NBH315" s="60"/>
      <c r="NBI315" s="60"/>
      <c r="NBJ315" s="60"/>
      <c r="NBK315" s="60"/>
      <c r="NBL315" s="60"/>
      <c r="NBM315" s="60"/>
      <c r="NBN315" s="60"/>
      <c r="NBO315" s="60"/>
      <c r="NBP315" s="60"/>
      <c r="NBQ315" s="60"/>
      <c r="NBR315" s="60"/>
      <c r="NBS315" s="60"/>
      <c r="NBT315" s="60"/>
      <c r="NBU315" s="60"/>
      <c r="NBV315" s="60"/>
      <c r="NBW315" s="60"/>
      <c r="NBX315" s="60"/>
      <c r="NBY315" s="60"/>
      <c r="NBZ315" s="60"/>
      <c r="NCA315" s="60"/>
      <c r="NCB315" s="60"/>
      <c r="NCC315" s="60"/>
      <c r="NCD315" s="60"/>
      <c r="NCE315" s="60"/>
      <c r="NCF315" s="60"/>
      <c r="NCG315" s="60"/>
      <c r="NCH315" s="60"/>
      <c r="NCI315" s="60"/>
      <c r="NCJ315" s="60"/>
      <c r="NCK315" s="60"/>
      <c r="NCL315" s="60"/>
      <c r="NCM315" s="60"/>
      <c r="NCN315" s="60"/>
      <c r="NCO315" s="60"/>
      <c r="NCP315" s="60"/>
      <c r="NCQ315" s="60"/>
      <c r="NCR315" s="60"/>
      <c r="NCS315" s="60"/>
      <c r="NCT315" s="60"/>
      <c r="NCU315" s="60"/>
      <c r="NCV315" s="60"/>
      <c r="NCW315" s="60"/>
      <c r="NCX315" s="60"/>
      <c r="NCY315" s="60"/>
      <c r="NCZ315" s="60"/>
      <c r="NDA315" s="60"/>
      <c r="NDB315" s="60"/>
      <c r="NDC315" s="60"/>
      <c r="NDD315" s="60"/>
      <c r="NDE315" s="60"/>
      <c r="NDF315" s="60"/>
      <c r="NDG315" s="60"/>
      <c r="NDH315" s="60"/>
      <c r="NDI315" s="60"/>
      <c r="NDJ315" s="60"/>
      <c r="NDK315" s="60"/>
      <c r="NDL315" s="60"/>
      <c r="NDM315" s="60"/>
      <c r="NDN315" s="60"/>
      <c r="NDO315" s="60"/>
      <c r="NDP315" s="60"/>
      <c r="NDQ315" s="60"/>
      <c r="NDR315" s="60"/>
      <c r="NDS315" s="60"/>
      <c r="NDT315" s="60"/>
      <c r="NDU315" s="60"/>
      <c r="NDV315" s="60"/>
      <c r="NDW315" s="60"/>
      <c r="NDX315" s="60"/>
      <c r="NDY315" s="60"/>
      <c r="NDZ315" s="60"/>
      <c r="NEA315" s="60"/>
      <c r="NEB315" s="60"/>
      <c r="NEC315" s="60"/>
      <c r="NED315" s="60"/>
      <c r="NEE315" s="60"/>
      <c r="NEF315" s="60"/>
      <c r="NEG315" s="60"/>
      <c r="NEH315" s="60"/>
      <c r="NEI315" s="60"/>
      <c r="NEJ315" s="60"/>
      <c r="NEK315" s="60"/>
      <c r="NEL315" s="60"/>
      <c r="NEM315" s="60"/>
      <c r="NEN315" s="60"/>
      <c r="NEO315" s="60"/>
      <c r="NEP315" s="60"/>
      <c r="NEQ315" s="60"/>
      <c r="NER315" s="60"/>
      <c r="NES315" s="60"/>
      <c r="NET315" s="60"/>
      <c r="NEU315" s="60"/>
      <c r="NEV315" s="60"/>
      <c r="NEW315" s="60"/>
      <c r="NEX315" s="60"/>
      <c r="NEY315" s="60"/>
      <c r="NEZ315" s="60"/>
      <c r="NFA315" s="60"/>
      <c r="NFB315" s="60"/>
      <c r="NFC315" s="60"/>
      <c r="NFD315" s="60"/>
      <c r="NFE315" s="60"/>
      <c r="NFF315" s="60"/>
      <c r="NFG315" s="60"/>
      <c r="NFH315" s="60"/>
      <c r="NFI315" s="60"/>
      <c r="NFJ315" s="60"/>
      <c r="NFK315" s="60"/>
      <c r="NFL315" s="60"/>
      <c r="NFM315" s="60"/>
      <c r="NFN315" s="60"/>
      <c r="NFO315" s="60"/>
      <c r="NFP315" s="60"/>
      <c r="NFQ315" s="60"/>
      <c r="NFR315" s="60"/>
      <c r="NFS315" s="60"/>
      <c r="NFT315" s="60"/>
      <c r="NFU315" s="60"/>
      <c r="NFV315" s="60"/>
      <c r="NFW315" s="60"/>
      <c r="NFX315" s="60"/>
      <c r="NFY315" s="60"/>
      <c r="NFZ315" s="60"/>
      <c r="NGA315" s="60"/>
      <c r="NGB315" s="60"/>
      <c r="NGC315" s="60"/>
      <c r="NGD315" s="60"/>
      <c r="NGE315" s="60"/>
      <c r="NGF315" s="60"/>
      <c r="NGG315" s="60"/>
      <c r="NGH315" s="60"/>
      <c r="NGI315" s="60"/>
      <c r="NGJ315" s="60"/>
      <c r="NGK315" s="60"/>
      <c r="NGL315" s="60"/>
      <c r="NGM315" s="60"/>
      <c r="NGN315" s="60"/>
      <c r="NGO315" s="60"/>
      <c r="NGP315" s="60"/>
      <c r="NGQ315" s="60"/>
      <c r="NGR315" s="60"/>
      <c r="NGS315" s="60"/>
      <c r="NGT315" s="60"/>
      <c r="NGU315" s="60"/>
      <c r="NGV315" s="60"/>
      <c r="NGW315" s="60"/>
      <c r="NGX315" s="60"/>
      <c r="NGY315" s="60"/>
      <c r="NGZ315" s="60"/>
      <c r="NHA315" s="60"/>
      <c r="NHB315" s="60"/>
      <c r="NHC315" s="60"/>
      <c r="NHD315" s="60"/>
      <c r="NHE315" s="60"/>
      <c r="NHF315" s="60"/>
      <c r="NHG315" s="60"/>
      <c r="NHH315" s="60"/>
      <c r="NHI315" s="60"/>
      <c r="NHJ315" s="60"/>
      <c r="NHK315" s="60"/>
      <c r="NHL315" s="60"/>
      <c r="NHM315" s="60"/>
      <c r="NHN315" s="60"/>
      <c r="NHO315" s="60"/>
      <c r="NHP315" s="60"/>
      <c r="NHQ315" s="60"/>
      <c r="NHR315" s="60"/>
      <c r="NHS315" s="60"/>
      <c r="NHT315" s="60"/>
      <c r="NHU315" s="60"/>
      <c r="NHV315" s="60"/>
      <c r="NHW315" s="60"/>
      <c r="NHX315" s="60"/>
      <c r="NHY315" s="60"/>
      <c r="NHZ315" s="60"/>
      <c r="NIA315" s="60"/>
      <c r="NIB315" s="60"/>
      <c r="NIC315" s="60"/>
      <c r="NID315" s="60"/>
      <c r="NIE315" s="60"/>
      <c r="NIF315" s="60"/>
      <c r="NIG315" s="60"/>
      <c r="NIH315" s="60"/>
      <c r="NII315" s="60"/>
      <c r="NIJ315" s="60"/>
      <c r="NIK315" s="60"/>
      <c r="NIL315" s="60"/>
      <c r="NIM315" s="60"/>
      <c r="NIN315" s="60"/>
      <c r="NIO315" s="60"/>
      <c r="NIP315" s="60"/>
      <c r="NIQ315" s="60"/>
      <c r="NIR315" s="60"/>
      <c r="NIS315" s="60"/>
      <c r="NIT315" s="60"/>
      <c r="NIU315" s="60"/>
      <c r="NIV315" s="60"/>
      <c r="NIW315" s="60"/>
      <c r="NIX315" s="60"/>
      <c r="NIY315" s="60"/>
      <c r="NIZ315" s="60"/>
      <c r="NJA315" s="60"/>
      <c r="NJB315" s="60"/>
      <c r="NJC315" s="60"/>
      <c r="NJD315" s="60"/>
      <c r="NJE315" s="60"/>
      <c r="NJF315" s="60"/>
      <c r="NJG315" s="60"/>
      <c r="NJH315" s="60"/>
      <c r="NJI315" s="60"/>
      <c r="NJJ315" s="60"/>
      <c r="NJK315" s="60"/>
      <c r="NJL315" s="60"/>
      <c r="NJM315" s="60"/>
      <c r="NJN315" s="60"/>
      <c r="NJO315" s="60"/>
      <c r="NJP315" s="60"/>
      <c r="NJQ315" s="60"/>
      <c r="NJR315" s="60"/>
      <c r="NJS315" s="60"/>
      <c r="NJT315" s="60"/>
      <c r="NJU315" s="60"/>
      <c r="NJV315" s="60"/>
      <c r="NJW315" s="60"/>
      <c r="NJX315" s="60"/>
      <c r="NJY315" s="60"/>
      <c r="NJZ315" s="60"/>
      <c r="NKA315" s="60"/>
      <c r="NKB315" s="60"/>
      <c r="NKC315" s="60"/>
      <c r="NKD315" s="60"/>
      <c r="NKE315" s="60"/>
      <c r="NKF315" s="60"/>
      <c r="NKG315" s="60"/>
      <c r="NKH315" s="60"/>
      <c r="NKI315" s="60"/>
      <c r="NKJ315" s="60"/>
      <c r="NKK315" s="60"/>
      <c r="NKL315" s="60"/>
      <c r="NKM315" s="60"/>
      <c r="NKN315" s="60"/>
      <c r="NKO315" s="60"/>
      <c r="NKP315" s="60"/>
      <c r="NKQ315" s="60"/>
      <c r="NKR315" s="60"/>
      <c r="NKS315" s="60"/>
      <c r="NKT315" s="60"/>
      <c r="NKU315" s="60"/>
      <c r="NKV315" s="60"/>
      <c r="NKW315" s="60"/>
      <c r="NKX315" s="60"/>
      <c r="NKY315" s="60"/>
      <c r="NKZ315" s="60"/>
      <c r="NLA315" s="60"/>
      <c r="NLB315" s="60"/>
      <c r="NLC315" s="60"/>
      <c r="NLD315" s="60"/>
      <c r="NLE315" s="60"/>
      <c r="NLF315" s="60"/>
      <c r="NLG315" s="60"/>
      <c r="NLH315" s="60"/>
      <c r="NLI315" s="60"/>
      <c r="NLJ315" s="60"/>
      <c r="NLK315" s="60"/>
      <c r="NLL315" s="60"/>
      <c r="NLM315" s="60"/>
      <c r="NLN315" s="60"/>
      <c r="NLO315" s="60"/>
      <c r="NLP315" s="60"/>
      <c r="NLQ315" s="60"/>
      <c r="NLR315" s="60"/>
      <c r="NLS315" s="60"/>
      <c r="NLT315" s="60"/>
      <c r="NLU315" s="60"/>
      <c r="NLV315" s="60"/>
      <c r="NLW315" s="60"/>
      <c r="NLX315" s="60"/>
      <c r="NLY315" s="60"/>
      <c r="NLZ315" s="60"/>
      <c r="NMA315" s="60"/>
      <c r="NMB315" s="60"/>
      <c r="NMC315" s="60"/>
      <c r="NMD315" s="60"/>
      <c r="NME315" s="60"/>
      <c r="NMF315" s="60"/>
      <c r="NMG315" s="60"/>
      <c r="NMH315" s="60"/>
      <c r="NMI315" s="60"/>
      <c r="NMJ315" s="60"/>
      <c r="NMK315" s="60"/>
      <c r="NML315" s="60"/>
      <c r="NMM315" s="60"/>
      <c r="NMN315" s="60"/>
      <c r="NMO315" s="60"/>
      <c r="NMP315" s="60"/>
      <c r="NMQ315" s="60"/>
      <c r="NMR315" s="60"/>
      <c r="NMS315" s="60"/>
      <c r="NMT315" s="60"/>
      <c r="NMU315" s="60"/>
      <c r="NMV315" s="60"/>
      <c r="NMW315" s="60"/>
      <c r="NMX315" s="60"/>
      <c r="NMY315" s="60"/>
      <c r="NMZ315" s="60"/>
      <c r="NNA315" s="60"/>
      <c r="NNB315" s="60"/>
      <c r="NNC315" s="60"/>
      <c r="NND315" s="60"/>
      <c r="NNE315" s="60"/>
      <c r="NNF315" s="60"/>
      <c r="NNG315" s="60"/>
      <c r="NNH315" s="60"/>
      <c r="NNI315" s="60"/>
      <c r="NNJ315" s="60"/>
      <c r="NNK315" s="60"/>
      <c r="NNL315" s="60"/>
      <c r="NNM315" s="60"/>
      <c r="NNN315" s="60"/>
      <c r="NNO315" s="60"/>
      <c r="NNP315" s="60"/>
      <c r="NNQ315" s="60"/>
      <c r="NNR315" s="60"/>
      <c r="NNS315" s="60"/>
      <c r="NNT315" s="60"/>
      <c r="NNU315" s="60"/>
      <c r="NNV315" s="60"/>
      <c r="NNW315" s="60"/>
      <c r="NNX315" s="60"/>
      <c r="NNY315" s="60"/>
      <c r="NNZ315" s="60"/>
      <c r="NOA315" s="60"/>
      <c r="NOB315" s="60"/>
      <c r="NOC315" s="60"/>
      <c r="NOD315" s="60"/>
      <c r="NOE315" s="60"/>
      <c r="NOF315" s="60"/>
      <c r="NOG315" s="60"/>
      <c r="NOH315" s="60"/>
      <c r="NOI315" s="60"/>
      <c r="NOJ315" s="60"/>
      <c r="NOK315" s="60"/>
      <c r="NOL315" s="60"/>
      <c r="NOM315" s="60"/>
      <c r="NON315" s="60"/>
      <c r="NOO315" s="60"/>
      <c r="NOP315" s="60"/>
      <c r="NOQ315" s="60"/>
      <c r="NOR315" s="60"/>
      <c r="NOS315" s="60"/>
      <c r="NOT315" s="60"/>
      <c r="NOU315" s="60"/>
      <c r="NOV315" s="60"/>
      <c r="NOW315" s="60"/>
      <c r="NOX315" s="60"/>
      <c r="NOY315" s="60"/>
      <c r="NOZ315" s="60"/>
      <c r="NPA315" s="60"/>
      <c r="NPB315" s="60"/>
      <c r="NPC315" s="60"/>
      <c r="NPD315" s="60"/>
      <c r="NPE315" s="60"/>
      <c r="NPF315" s="60"/>
      <c r="NPG315" s="60"/>
      <c r="NPH315" s="60"/>
      <c r="NPI315" s="60"/>
      <c r="NPJ315" s="60"/>
      <c r="NPK315" s="60"/>
      <c r="NPL315" s="60"/>
      <c r="NPM315" s="60"/>
      <c r="NPN315" s="60"/>
      <c r="NPO315" s="60"/>
      <c r="NPP315" s="60"/>
      <c r="NPQ315" s="60"/>
      <c r="NPR315" s="60"/>
      <c r="NPS315" s="60"/>
      <c r="NPT315" s="60"/>
      <c r="NPU315" s="60"/>
      <c r="NPV315" s="60"/>
      <c r="NPW315" s="60"/>
      <c r="NPX315" s="60"/>
      <c r="NPY315" s="60"/>
      <c r="NPZ315" s="60"/>
      <c r="NQA315" s="60"/>
      <c r="NQB315" s="60"/>
      <c r="NQC315" s="60"/>
      <c r="NQD315" s="60"/>
      <c r="NQE315" s="60"/>
      <c r="NQF315" s="60"/>
      <c r="NQG315" s="60"/>
      <c r="NQH315" s="60"/>
      <c r="NQI315" s="60"/>
      <c r="NQJ315" s="60"/>
      <c r="NQK315" s="60"/>
      <c r="NQL315" s="60"/>
      <c r="NQM315" s="60"/>
      <c r="NQN315" s="60"/>
      <c r="NQO315" s="60"/>
      <c r="NQP315" s="60"/>
      <c r="NQQ315" s="60"/>
      <c r="NQR315" s="60"/>
      <c r="NQS315" s="60"/>
      <c r="NQT315" s="60"/>
      <c r="NQU315" s="60"/>
      <c r="NQV315" s="60"/>
      <c r="NQW315" s="60"/>
      <c r="NQX315" s="60"/>
      <c r="NQY315" s="60"/>
      <c r="NQZ315" s="60"/>
      <c r="NRA315" s="60"/>
      <c r="NRB315" s="60"/>
      <c r="NRC315" s="60"/>
      <c r="NRD315" s="60"/>
      <c r="NRE315" s="60"/>
      <c r="NRF315" s="60"/>
      <c r="NRG315" s="60"/>
      <c r="NRH315" s="60"/>
      <c r="NRI315" s="60"/>
      <c r="NRJ315" s="60"/>
      <c r="NRK315" s="60"/>
      <c r="NRL315" s="60"/>
      <c r="NRM315" s="60"/>
      <c r="NRN315" s="60"/>
      <c r="NRO315" s="60"/>
      <c r="NRP315" s="60"/>
      <c r="NRQ315" s="60"/>
      <c r="NRR315" s="60"/>
      <c r="NRS315" s="60"/>
      <c r="NRT315" s="60"/>
      <c r="NRU315" s="60"/>
      <c r="NRV315" s="60"/>
      <c r="NRW315" s="60"/>
      <c r="NRX315" s="60"/>
      <c r="NRY315" s="60"/>
      <c r="NRZ315" s="60"/>
      <c r="NSA315" s="60"/>
      <c r="NSB315" s="60"/>
      <c r="NSC315" s="60"/>
      <c r="NSD315" s="60"/>
      <c r="NSE315" s="60"/>
      <c r="NSF315" s="60"/>
      <c r="NSG315" s="60"/>
      <c r="NSH315" s="60"/>
      <c r="NSI315" s="60"/>
      <c r="NSJ315" s="60"/>
      <c r="NSK315" s="60"/>
      <c r="NSL315" s="60"/>
      <c r="NSM315" s="60"/>
      <c r="NSN315" s="60"/>
      <c r="NSO315" s="60"/>
      <c r="NSP315" s="60"/>
      <c r="NSQ315" s="60"/>
      <c r="NSR315" s="60"/>
      <c r="NSS315" s="60"/>
      <c r="NST315" s="60"/>
      <c r="NSU315" s="60"/>
      <c r="NSV315" s="60"/>
      <c r="NSW315" s="60"/>
      <c r="NSX315" s="60"/>
      <c r="NSY315" s="60"/>
      <c r="NSZ315" s="60"/>
      <c r="NTA315" s="60"/>
      <c r="NTB315" s="60"/>
      <c r="NTC315" s="60"/>
      <c r="NTD315" s="60"/>
      <c r="NTE315" s="60"/>
      <c r="NTF315" s="60"/>
      <c r="NTG315" s="60"/>
      <c r="NTH315" s="60"/>
      <c r="NTI315" s="60"/>
      <c r="NTJ315" s="60"/>
      <c r="NTK315" s="60"/>
      <c r="NTL315" s="60"/>
      <c r="NTM315" s="60"/>
      <c r="NTN315" s="60"/>
      <c r="NTO315" s="60"/>
      <c r="NTP315" s="60"/>
      <c r="NTQ315" s="60"/>
      <c r="NTR315" s="60"/>
      <c r="NTS315" s="60"/>
      <c r="NTT315" s="60"/>
      <c r="NTU315" s="60"/>
      <c r="NTV315" s="60"/>
      <c r="NTW315" s="60"/>
      <c r="NTX315" s="60"/>
      <c r="NTY315" s="60"/>
      <c r="NTZ315" s="60"/>
      <c r="NUA315" s="60"/>
      <c r="NUB315" s="60"/>
      <c r="NUC315" s="60"/>
      <c r="NUD315" s="60"/>
      <c r="NUE315" s="60"/>
      <c r="NUF315" s="60"/>
      <c r="NUG315" s="60"/>
      <c r="NUH315" s="60"/>
      <c r="NUI315" s="60"/>
      <c r="NUJ315" s="60"/>
      <c r="NUK315" s="60"/>
      <c r="NUL315" s="60"/>
      <c r="NUM315" s="60"/>
      <c r="NUN315" s="60"/>
      <c r="NUO315" s="60"/>
      <c r="NUP315" s="60"/>
      <c r="NUQ315" s="60"/>
      <c r="NUR315" s="60"/>
      <c r="NUS315" s="60"/>
      <c r="NUT315" s="60"/>
      <c r="NUU315" s="60"/>
      <c r="NUV315" s="60"/>
      <c r="NUW315" s="60"/>
      <c r="NUX315" s="60"/>
      <c r="NUY315" s="60"/>
      <c r="NUZ315" s="60"/>
      <c r="NVA315" s="60"/>
      <c r="NVB315" s="60"/>
      <c r="NVC315" s="60"/>
      <c r="NVD315" s="60"/>
      <c r="NVE315" s="60"/>
      <c r="NVF315" s="60"/>
      <c r="NVG315" s="60"/>
      <c r="NVH315" s="60"/>
      <c r="NVI315" s="60"/>
      <c r="NVJ315" s="60"/>
      <c r="NVK315" s="60"/>
      <c r="NVL315" s="60"/>
      <c r="NVM315" s="60"/>
      <c r="NVN315" s="60"/>
      <c r="NVO315" s="60"/>
      <c r="NVP315" s="60"/>
      <c r="NVQ315" s="60"/>
      <c r="NVR315" s="60"/>
      <c r="NVS315" s="60"/>
      <c r="NVT315" s="60"/>
      <c r="NVU315" s="60"/>
      <c r="NVV315" s="60"/>
      <c r="NVW315" s="60"/>
      <c r="NVX315" s="60"/>
      <c r="NVY315" s="60"/>
      <c r="NVZ315" s="60"/>
      <c r="NWA315" s="60"/>
      <c r="NWB315" s="60"/>
      <c r="NWC315" s="60"/>
      <c r="NWD315" s="60"/>
      <c r="NWE315" s="60"/>
      <c r="NWF315" s="60"/>
      <c r="NWG315" s="60"/>
      <c r="NWH315" s="60"/>
      <c r="NWI315" s="60"/>
      <c r="NWJ315" s="60"/>
      <c r="NWK315" s="60"/>
      <c r="NWL315" s="60"/>
      <c r="NWM315" s="60"/>
      <c r="NWN315" s="60"/>
      <c r="NWO315" s="60"/>
      <c r="NWP315" s="60"/>
      <c r="NWQ315" s="60"/>
      <c r="NWR315" s="60"/>
      <c r="NWS315" s="60"/>
      <c r="NWT315" s="60"/>
      <c r="NWU315" s="60"/>
      <c r="NWV315" s="60"/>
      <c r="NWW315" s="60"/>
      <c r="NWX315" s="60"/>
      <c r="NWY315" s="60"/>
      <c r="NWZ315" s="60"/>
      <c r="NXA315" s="60"/>
      <c r="NXB315" s="60"/>
      <c r="NXC315" s="60"/>
      <c r="NXD315" s="60"/>
      <c r="NXE315" s="60"/>
      <c r="NXF315" s="60"/>
      <c r="NXG315" s="60"/>
      <c r="NXH315" s="60"/>
      <c r="NXI315" s="60"/>
      <c r="NXJ315" s="60"/>
      <c r="NXK315" s="60"/>
      <c r="NXL315" s="60"/>
      <c r="NXM315" s="60"/>
      <c r="NXN315" s="60"/>
      <c r="NXO315" s="60"/>
      <c r="NXP315" s="60"/>
      <c r="NXQ315" s="60"/>
      <c r="NXR315" s="60"/>
      <c r="NXS315" s="60"/>
      <c r="NXT315" s="60"/>
      <c r="NXU315" s="60"/>
      <c r="NXV315" s="60"/>
      <c r="NXW315" s="60"/>
      <c r="NXX315" s="60"/>
      <c r="NXY315" s="60"/>
      <c r="NXZ315" s="60"/>
      <c r="NYA315" s="60"/>
      <c r="NYB315" s="60"/>
      <c r="NYC315" s="60"/>
      <c r="NYD315" s="60"/>
      <c r="NYE315" s="60"/>
      <c r="NYF315" s="60"/>
      <c r="NYG315" s="60"/>
      <c r="NYH315" s="60"/>
      <c r="NYI315" s="60"/>
      <c r="NYJ315" s="60"/>
      <c r="NYK315" s="60"/>
      <c r="NYL315" s="60"/>
      <c r="NYM315" s="60"/>
      <c r="NYN315" s="60"/>
      <c r="NYO315" s="60"/>
      <c r="NYP315" s="60"/>
      <c r="NYQ315" s="60"/>
      <c r="NYR315" s="60"/>
      <c r="NYS315" s="60"/>
      <c r="NYT315" s="60"/>
      <c r="NYU315" s="60"/>
      <c r="NYV315" s="60"/>
      <c r="NYW315" s="60"/>
      <c r="NYX315" s="60"/>
      <c r="NYY315" s="60"/>
      <c r="NYZ315" s="60"/>
      <c r="NZA315" s="60"/>
      <c r="NZB315" s="60"/>
      <c r="NZC315" s="60"/>
      <c r="NZD315" s="60"/>
      <c r="NZE315" s="60"/>
      <c r="NZF315" s="60"/>
      <c r="NZG315" s="60"/>
      <c r="NZH315" s="60"/>
      <c r="NZI315" s="60"/>
      <c r="NZJ315" s="60"/>
      <c r="NZK315" s="60"/>
      <c r="NZL315" s="60"/>
      <c r="NZM315" s="60"/>
      <c r="NZN315" s="60"/>
      <c r="NZO315" s="60"/>
      <c r="NZP315" s="60"/>
      <c r="NZQ315" s="60"/>
      <c r="NZR315" s="60"/>
      <c r="NZS315" s="60"/>
      <c r="NZT315" s="60"/>
      <c r="NZU315" s="60"/>
      <c r="NZV315" s="60"/>
      <c r="NZW315" s="60"/>
      <c r="NZX315" s="60"/>
      <c r="NZY315" s="60"/>
      <c r="NZZ315" s="60"/>
      <c r="OAA315" s="60"/>
      <c r="OAB315" s="60"/>
      <c r="OAC315" s="60"/>
      <c r="OAD315" s="60"/>
      <c r="OAE315" s="60"/>
      <c r="OAF315" s="60"/>
      <c r="OAG315" s="60"/>
      <c r="OAH315" s="60"/>
      <c r="OAI315" s="60"/>
      <c r="OAJ315" s="60"/>
      <c r="OAK315" s="60"/>
      <c r="OAL315" s="60"/>
      <c r="OAM315" s="60"/>
      <c r="OAN315" s="60"/>
      <c r="OAO315" s="60"/>
      <c r="OAP315" s="60"/>
      <c r="OAQ315" s="60"/>
      <c r="OAR315" s="60"/>
      <c r="OAS315" s="60"/>
      <c r="OAT315" s="60"/>
      <c r="OAU315" s="60"/>
      <c r="OAV315" s="60"/>
      <c r="OAW315" s="60"/>
      <c r="OAX315" s="60"/>
      <c r="OAY315" s="60"/>
      <c r="OAZ315" s="60"/>
      <c r="OBA315" s="60"/>
      <c r="OBB315" s="60"/>
      <c r="OBC315" s="60"/>
      <c r="OBD315" s="60"/>
      <c r="OBE315" s="60"/>
      <c r="OBF315" s="60"/>
      <c r="OBG315" s="60"/>
      <c r="OBH315" s="60"/>
      <c r="OBI315" s="60"/>
      <c r="OBJ315" s="60"/>
      <c r="OBK315" s="60"/>
      <c r="OBL315" s="60"/>
      <c r="OBM315" s="60"/>
      <c r="OBN315" s="60"/>
      <c r="OBO315" s="60"/>
      <c r="OBP315" s="60"/>
      <c r="OBQ315" s="60"/>
      <c r="OBR315" s="60"/>
      <c r="OBS315" s="60"/>
      <c r="OBT315" s="60"/>
      <c r="OBU315" s="60"/>
      <c r="OBV315" s="60"/>
      <c r="OBW315" s="60"/>
      <c r="OBX315" s="60"/>
      <c r="OBY315" s="60"/>
      <c r="OBZ315" s="60"/>
      <c r="OCA315" s="60"/>
      <c r="OCB315" s="60"/>
      <c r="OCC315" s="60"/>
      <c r="OCD315" s="60"/>
      <c r="OCE315" s="60"/>
      <c r="OCF315" s="60"/>
      <c r="OCG315" s="60"/>
      <c r="OCH315" s="60"/>
      <c r="OCI315" s="60"/>
      <c r="OCJ315" s="60"/>
      <c r="OCK315" s="60"/>
      <c r="OCL315" s="60"/>
      <c r="OCM315" s="60"/>
      <c r="OCN315" s="60"/>
      <c r="OCO315" s="60"/>
      <c r="OCP315" s="60"/>
      <c r="OCQ315" s="60"/>
      <c r="OCR315" s="60"/>
      <c r="OCS315" s="60"/>
      <c r="OCT315" s="60"/>
      <c r="OCU315" s="60"/>
      <c r="OCV315" s="60"/>
      <c r="OCW315" s="60"/>
      <c r="OCX315" s="60"/>
      <c r="OCY315" s="60"/>
      <c r="OCZ315" s="60"/>
      <c r="ODA315" s="60"/>
      <c r="ODB315" s="60"/>
      <c r="ODC315" s="60"/>
      <c r="ODD315" s="60"/>
      <c r="ODE315" s="60"/>
      <c r="ODF315" s="60"/>
      <c r="ODG315" s="60"/>
      <c r="ODH315" s="60"/>
      <c r="ODI315" s="60"/>
      <c r="ODJ315" s="60"/>
      <c r="ODK315" s="60"/>
      <c r="ODL315" s="60"/>
      <c r="ODM315" s="60"/>
      <c r="ODN315" s="60"/>
      <c r="ODO315" s="60"/>
      <c r="ODP315" s="60"/>
      <c r="ODQ315" s="60"/>
      <c r="ODR315" s="60"/>
      <c r="ODS315" s="60"/>
      <c r="ODT315" s="60"/>
      <c r="ODU315" s="60"/>
      <c r="ODV315" s="60"/>
      <c r="ODW315" s="60"/>
      <c r="ODX315" s="60"/>
      <c r="ODY315" s="60"/>
      <c r="ODZ315" s="60"/>
      <c r="OEA315" s="60"/>
      <c r="OEB315" s="60"/>
      <c r="OEC315" s="60"/>
      <c r="OED315" s="60"/>
      <c r="OEE315" s="60"/>
      <c r="OEF315" s="60"/>
      <c r="OEG315" s="60"/>
      <c r="OEH315" s="60"/>
      <c r="OEI315" s="60"/>
      <c r="OEJ315" s="60"/>
      <c r="OEK315" s="60"/>
      <c r="OEL315" s="60"/>
      <c r="OEM315" s="60"/>
      <c r="OEN315" s="60"/>
      <c r="OEO315" s="60"/>
      <c r="OEP315" s="60"/>
      <c r="OEQ315" s="60"/>
      <c r="OER315" s="60"/>
      <c r="OES315" s="60"/>
      <c r="OET315" s="60"/>
      <c r="OEU315" s="60"/>
      <c r="OEV315" s="60"/>
      <c r="OEW315" s="60"/>
      <c r="OEX315" s="60"/>
      <c r="OEY315" s="60"/>
      <c r="OEZ315" s="60"/>
      <c r="OFA315" s="60"/>
      <c r="OFB315" s="60"/>
      <c r="OFC315" s="60"/>
      <c r="OFD315" s="60"/>
      <c r="OFE315" s="60"/>
      <c r="OFF315" s="60"/>
      <c r="OFG315" s="60"/>
      <c r="OFH315" s="60"/>
      <c r="OFI315" s="60"/>
      <c r="OFJ315" s="60"/>
      <c r="OFK315" s="60"/>
      <c r="OFL315" s="60"/>
      <c r="OFM315" s="60"/>
      <c r="OFN315" s="60"/>
      <c r="OFO315" s="60"/>
      <c r="OFP315" s="60"/>
      <c r="OFQ315" s="60"/>
      <c r="OFR315" s="60"/>
      <c r="OFS315" s="60"/>
      <c r="OFT315" s="60"/>
      <c r="OFU315" s="60"/>
      <c r="OFV315" s="60"/>
      <c r="OFW315" s="60"/>
      <c r="OFX315" s="60"/>
      <c r="OFY315" s="60"/>
      <c r="OFZ315" s="60"/>
      <c r="OGA315" s="60"/>
      <c r="OGB315" s="60"/>
      <c r="OGC315" s="60"/>
      <c r="OGD315" s="60"/>
      <c r="OGE315" s="60"/>
      <c r="OGF315" s="60"/>
      <c r="OGG315" s="60"/>
      <c r="OGH315" s="60"/>
      <c r="OGI315" s="60"/>
      <c r="OGJ315" s="60"/>
      <c r="OGK315" s="60"/>
      <c r="OGL315" s="60"/>
      <c r="OGM315" s="60"/>
      <c r="OGN315" s="60"/>
      <c r="OGO315" s="60"/>
      <c r="OGP315" s="60"/>
      <c r="OGQ315" s="60"/>
      <c r="OGR315" s="60"/>
      <c r="OGS315" s="60"/>
      <c r="OGT315" s="60"/>
      <c r="OGU315" s="60"/>
      <c r="OGV315" s="60"/>
      <c r="OGW315" s="60"/>
      <c r="OGX315" s="60"/>
      <c r="OGY315" s="60"/>
      <c r="OGZ315" s="60"/>
      <c r="OHA315" s="60"/>
      <c r="OHB315" s="60"/>
      <c r="OHC315" s="60"/>
      <c r="OHD315" s="60"/>
      <c r="OHE315" s="60"/>
      <c r="OHF315" s="60"/>
      <c r="OHG315" s="60"/>
      <c r="OHH315" s="60"/>
      <c r="OHI315" s="60"/>
      <c r="OHJ315" s="60"/>
      <c r="OHK315" s="60"/>
      <c r="OHL315" s="60"/>
      <c r="OHM315" s="60"/>
      <c r="OHN315" s="60"/>
      <c r="OHO315" s="60"/>
      <c r="OHP315" s="60"/>
      <c r="OHQ315" s="60"/>
      <c r="OHR315" s="60"/>
      <c r="OHS315" s="60"/>
      <c r="OHT315" s="60"/>
      <c r="OHU315" s="60"/>
      <c r="OHV315" s="60"/>
      <c r="OHW315" s="60"/>
      <c r="OHX315" s="60"/>
      <c r="OHY315" s="60"/>
      <c r="OHZ315" s="60"/>
      <c r="OIA315" s="60"/>
      <c r="OIB315" s="60"/>
      <c r="OIC315" s="60"/>
      <c r="OID315" s="60"/>
      <c r="OIE315" s="60"/>
      <c r="OIF315" s="60"/>
      <c r="OIG315" s="60"/>
      <c r="OIH315" s="60"/>
      <c r="OII315" s="60"/>
      <c r="OIJ315" s="60"/>
      <c r="OIK315" s="60"/>
      <c r="OIL315" s="60"/>
      <c r="OIM315" s="60"/>
      <c r="OIN315" s="60"/>
      <c r="OIO315" s="60"/>
      <c r="OIP315" s="60"/>
      <c r="OIQ315" s="60"/>
      <c r="OIR315" s="60"/>
      <c r="OIS315" s="60"/>
      <c r="OIT315" s="60"/>
      <c r="OIU315" s="60"/>
      <c r="OIV315" s="60"/>
      <c r="OIW315" s="60"/>
      <c r="OIX315" s="60"/>
      <c r="OIY315" s="60"/>
      <c r="OIZ315" s="60"/>
      <c r="OJA315" s="60"/>
      <c r="OJB315" s="60"/>
      <c r="OJC315" s="60"/>
      <c r="OJD315" s="60"/>
      <c r="OJE315" s="60"/>
      <c r="OJF315" s="60"/>
      <c r="OJG315" s="60"/>
      <c r="OJH315" s="60"/>
      <c r="OJI315" s="60"/>
      <c r="OJJ315" s="60"/>
      <c r="OJK315" s="60"/>
      <c r="OJL315" s="60"/>
      <c r="OJM315" s="60"/>
      <c r="OJN315" s="60"/>
      <c r="OJO315" s="60"/>
      <c r="OJP315" s="60"/>
      <c r="OJQ315" s="60"/>
      <c r="OJR315" s="60"/>
      <c r="OJS315" s="60"/>
      <c r="OJT315" s="60"/>
      <c r="OJU315" s="60"/>
      <c r="OJV315" s="60"/>
      <c r="OJW315" s="60"/>
      <c r="OJX315" s="60"/>
      <c r="OJY315" s="60"/>
      <c r="OJZ315" s="60"/>
      <c r="OKA315" s="60"/>
      <c r="OKB315" s="60"/>
      <c r="OKC315" s="60"/>
      <c r="OKD315" s="60"/>
      <c r="OKE315" s="60"/>
      <c r="OKF315" s="60"/>
      <c r="OKG315" s="60"/>
      <c r="OKH315" s="60"/>
      <c r="OKI315" s="60"/>
      <c r="OKJ315" s="60"/>
      <c r="OKK315" s="60"/>
      <c r="OKL315" s="60"/>
      <c r="OKM315" s="60"/>
      <c r="OKN315" s="60"/>
      <c r="OKO315" s="60"/>
      <c r="OKP315" s="60"/>
      <c r="OKQ315" s="60"/>
      <c r="OKR315" s="60"/>
      <c r="OKS315" s="60"/>
      <c r="OKT315" s="60"/>
      <c r="OKU315" s="60"/>
      <c r="OKV315" s="60"/>
      <c r="OKW315" s="60"/>
      <c r="OKX315" s="60"/>
      <c r="OKY315" s="60"/>
      <c r="OKZ315" s="60"/>
      <c r="OLA315" s="60"/>
      <c r="OLB315" s="60"/>
      <c r="OLC315" s="60"/>
      <c r="OLD315" s="60"/>
      <c r="OLE315" s="60"/>
      <c r="OLF315" s="60"/>
      <c r="OLG315" s="60"/>
      <c r="OLH315" s="60"/>
      <c r="OLI315" s="60"/>
      <c r="OLJ315" s="60"/>
      <c r="OLK315" s="60"/>
      <c r="OLL315" s="60"/>
      <c r="OLM315" s="60"/>
      <c r="OLN315" s="60"/>
      <c r="OLO315" s="60"/>
      <c r="OLP315" s="60"/>
      <c r="OLQ315" s="60"/>
      <c r="OLR315" s="60"/>
      <c r="OLS315" s="60"/>
      <c r="OLT315" s="60"/>
      <c r="OLU315" s="60"/>
      <c r="OLV315" s="60"/>
      <c r="OLW315" s="60"/>
      <c r="OLX315" s="60"/>
      <c r="OLY315" s="60"/>
      <c r="OLZ315" s="60"/>
      <c r="OMA315" s="60"/>
      <c r="OMB315" s="60"/>
      <c r="OMC315" s="60"/>
      <c r="OMD315" s="60"/>
      <c r="OME315" s="60"/>
      <c r="OMF315" s="60"/>
      <c r="OMG315" s="60"/>
      <c r="OMH315" s="60"/>
      <c r="OMI315" s="60"/>
      <c r="OMJ315" s="60"/>
      <c r="OMK315" s="60"/>
      <c r="OML315" s="60"/>
      <c r="OMM315" s="60"/>
      <c r="OMN315" s="60"/>
      <c r="OMO315" s="60"/>
      <c r="OMP315" s="60"/>
      <c r="OMQ315" s="60"/>
      <c r="OMR315" s="60"/>
      <c r="OMS315" s="60"/>
      <c r="OMT315" s="60"/>
      <c r="OMU315" s="60"/>
      <c r="OMV315" s="60"/>
      <c r="OMW315" s="60"/>
      <c r="OMX315" s="60"/>
      <c r="OMY315" s="60"/>
      <c r="OMZ315" s="60"/>
      <c r="ONA315" s="60"/>
      <c r="ONB315" s="60"/>
      <c r="ONC315" s="60"/>
      <c r="OND315" s="60"/>
      <c r="ONE315" s="60"/>
      <c r="ONF315" s="60"/>
      <c r="ONG315" s="60"/>
      <c r="ONH315" s="60"/>
      <c r="ONI315" s="60"/>
      <c r="ONJ315" s="60"/>
      <c r="ONK315" s="60"/>
      <c r="ONL315" s="60"/>
      <c r="ONM315" s="60"/>
      <c r="ONN315" s="60"/>
      <c r="ONO315" s="60"/>
      <c r="ONP315" s="60"/>
      <c r="ONQ315" s="60"/>
      <c r="ONR315" s="60"/>
      <c r="ONS315" s="60"/>
      <c r="ONT315" s="60"/>
      <c r="ONU315" s="60"/>
      <c r="ONV315" s="60"/>
      <c r="ONW315" s="60"/>
      <c r="ONX315" s="60"/>
      <c r="ONY315" s="60"/>
      <c r="ONZ315" s="60"/>
      <c r="OOA315" s="60"/>
      <c r="OOB315" s="60"/>
      <c r="OOC315" s="60"/>
      <c r="OOD315" s="60"/>
      <c r="OOE315" s="60"/>
      <c r="OOF315" s="60"/>
      <c r="OOG315" s="60"/>
      <c r="OOH315" s="60"/>
      <c r="OOI315" s="60"/>
      <c r="OOJ315" s="60"/>
      <c r="OOK315" s="60"/>
      <c r="OOL315" s="60"/>
      <c r="OOM315" s="60"/>
      <c r="OON315" s="60"/>
      <c r="OOO315" s="60"/>
      <c r="OOP315" s="60"/>
      <c r="OOQ315" s="60"/>
      <c r="OOR315" s="60"/>
      <c r="OOS315" s="60"/>
      <c r="OOT315" s="60"/>
      <c r="OOU315" s="60"/>
      <c r="OOV315" s="60"/>
      <c r="OOW315" s="60"/>
      <c r="OOX315" s="60"/>
      <c r="OOY315" s="60"/>
      <c r="OOZ315" s="60"/>
      <c r="OPA315" s="60"/>
      <c r="OPB315" s="60"/>
      <c r="OPC315" s="60"/>
      <c r="OPD315" s="60"/>
      <c r="OPE315" s="60"/>
      <c r="OPF315" s="60"/>
      <c r="OPG315" s="60"/>
      <c r="OPH315" s="60"/>
      <c r="OPI315" s="60"/>
      <c r="OPJ315" s="60"/>
      <c r="OPK315" s="60"/>
      <c r="OPL315" s="60"/>
      <c r="OPM315" s="60"/>
      <c r="OPN315" s="60"/>
      <c r="OPO315" s="60"/>
      <c r="OPP315" s="60"/>
      <c r="OPQ315" s="60"/>
      <c r="OPR315" s="60"/>
      <c r="OPS315" s="60"/>
      <c r="OPT315" s="60"/>
      <c r="OPU315" s="60"/>
      <c r="OPV315" s="60"/>
      <c r="OPW315" s="60"/>
      <c r="OPX315" s="60"/>
      <c r="OPY315" s="60"/>
      <c r="OPZ315" s="60"/>
      <c r="OQA315" s="60"/>
      <c r="OQB315" s="60"/>
      <c r="OQC315" s="60"/>
      <c r="OQD315" s="60"/>
      <c r="OQE315" s="60"/>
      <c r="OQF315" s="60"/>
      <c r="OQG315" s="60"/>
      <c r="OQH315" s="60"/>
      <c r="OQI315" s="60"/>
      <c r="OQJ315" s="60"/>
      <c r="OQK315" s="60"/>
      <c r="OQL315" s="60"/>
      <c r="OQM315" s="60"/>
      <c r="OQN315" s="60"/>
      <c r="OQO315" s="60"/>
      <c r="OQP315" s="60"/>
      <c r="OQQ315" s="60"/>
      <c r="OQR315" s="60"/>
      <c r="OQS315" s="60"/>
      <c r="OQT315" s="60"/>
      <c r="OQU315" s="60"/>
      <c r="OQV315" s="60"/>
      <c r="OQW315" s="60"/>
      <c r="OQX315" s="60"/>
      <c r="OQY315" s="60"/>
      <c r="OQZ315" s="60"/>
      <c r="ORA315" s="60"/>
      <c r="ORB315" s="60"/>
      <c r="ORC315" s="60"/>
      <c r="ORD315" s="60"/>
      <c r="ORE315" s="60"/>
      <c r="ORF315" s="60"/>
      <c r="ORG315" s="60"/>
      <c r="ORH315" s="60"/>
      <c r="ORI315" s="60"/>
      <c r="ORJ315" s="60"/>
      <c r="ORK315" s="60"/>
      <c r="ORL315" s="60"/>
      <c r="ORM315" s="60"/>
      <c r="ORN315" s="60"/>
      <c r="ORO315" s="60"/>
      <c r="ORP315" s="60"/>
      <c r="ORQ315" s="60"/>
      <c r="ORR315" s="60"/>
      <c r="ORS315" s="60"/>
      <c r="ORT315" s="60"/>
      <c r="ORU315" s="60"/>
      <c r="ORV315" s="60"/>
      <c r="ORW315" s="60"/>
      <c r="ORX315" s="60"/>
      <c r="ORY315" s="60"/>
      <c r="ORZ315" s="60"/>
      <c r="OSA315" s="60"/>
      <c r="OSB315" s="60"/>
      <c r="OSC315" s="60"/>
      <c r="OSD315" s="60"/>
      <c r="OSE315" s="60"/>
      <c r="OSF315" s="60"/>
      <c r="OSG315" s="60"/>
      <c r="OSH315" s="60"/>
      <c r="OSI315" s="60"/>
      <c r="OSJ315" s="60"/>
      <c r="OSK315" s="60"/>
      <c r="OSL315" s="60"/>
      <c r="OSM315" s="60"/>
      <c r="OSN315" s="60"/>
      <c r="OSO315" s="60"/>
      <c r="OSP315" s="60"/>
      <c r="OSQ315" s="60"/>
      <c r="OSR315" s="60"/>
      <c r="OSS315" s="60"/>
      <c r="OST315" s="60"/>
      <c r="OSU315" s="60"/>
      <c r="OSV315" s="60"/>
      <c r="OSW315" s="60"/>
      <c r="OSX315" s="60"/>
      <c r="OSY315" s="60"/>
      <c r="OSZ315" s="60"/>
      <c r="OTA315" s="60"/>
      <c r="OTB315" s="60"/>
      <c r="OTC315" s="60"/>
      <c r="OTD315" s="60"/>
      <c r="OTE315" s="60"/>
      <c r="OTF315" s="60"/>
      <c r="OTG315" s="60"/>
      <c r="OTH315" s="60"/>
      <c r="OTI315" s="60"/>
      <c r="OTJ315" s="60"/>
      <c r="OTK315" s="60"/>
      <c r="OTL315" s="60"/>
      <c r="OTM315" s="60"/>
      <c r="OTN315" s="60"/>
      <c r="OTO315" s="60"/>
      <c r="OTP315" s="60"/>
      <c r="OTQ315" s="60"/>
      <c r="OTR315" s="60"/>
      <c r="OTS315" s="60"/>
      <c r="OTT315" s="60"/>
      <c r="OTU315" s="60"/>
      <c r="OTV315" s="60"/>
      <c r="OTW315" s="60"/>
      <c r="OTX315" s="60"/>
      <c r="OTY315" s="60"/>
      <c r="OTZ315" s="60"/>
      <c r="OUA315" s="60"/>
      <c r="OUB315" s="60"/>
      <c r="OUC315" s="60"/>
      <c r="OUD315" s="60"/>
      <c r="OUE315" s="60"/>
      <c r="OUF315" s="60"/>
      <c r="OUG315" s="60"/>
      <c r="OUH315" s="60"/>
      <c r="OUI315" s="60"/>
      <c r="OUJ315" s="60"/>
      <c r="OUK315" s="60"/>
      <c r="OUL315" s="60"/>
      <c r="OUM315" s="60"/>
      <c r="OUN315" s="60"/>
      <c r="OUO315" s="60"/>
      <c r="OUP315" s="60"/>
      <c r="OUQ315" s="60"/>
      <c r="OUR315" s="60"/>
      <c r="OUS315" s="60"/>
      <c r="OUT315" s="60"/>
      <c r="OUU315" s="60"/>
      <c r="OUV315" s="60"/>
      <c r="OUW315" s="60"/>
      <c r="OUX315" s="60"/>
      <c r="OUY315" s="60"/>
      <c r="OUZ315" s="60"/>
      <c r="OVA315" s="60"/>
      <c r="OVB315" s="60"/>
      <c r="OVC315" s="60"/>
      <c r="OVD315" s="60"/>
      <c r="OVE315" s="60"/>
      <c r="OVF315" s="60"/>
      <c r="OVG315" s="60"/>
      <c r="OVH315" s="60"/>
      <c r="OVI315" s="60"/>
      <c r="OVJ315" s="60"/>
      <c r="OVK315" s="60"/>
      <c r="OVL315" s="60"/>
      <c r="OVM315" s="60"/>
      <c r="OVN315" s="60"/>
      <c r="OVO315" s="60"/>
      <c r="OVP315" s="60"/>
      <c r="OVQ315" s="60"/>
      <c r="OVR315" s="60"/>
      <c r="OVS315" s="60"/>
      <c r="OVT315" s="60"/>
      <c r="OVU315" s="60"/>
      <c r="OVV315" s="60"/>
      <c r="OVW315" s="60"/>
      <c r="OVX315" s="60"/>
      <c r="OVY315" s="60"/>
      <c r="OVZ315" s="60"/>
      <c r="OWA315" s="60"/>
      <c r="OWB315" s="60"/>
      <c r="OWC315" s="60"/>
      <c r="OWD315" s="60"/>
      <c r="OWE315" s="60"/>
      <c r="OWF315" s="60"/>
      <c r="OWG315" s="60"/>
      <c r="OWH315" s="60"/>
      <c r="OWI315" s="60"/>
      <c r="OWJ315" s="60"/>
      <c r="OWK315" s="60"/>
      <c r="OWL315" s="60"/>
      <c r="OWM315" s="60"/>
      <c r="OWN315" s="60"/>
      <c r="OWO315" s="60"/>
      <c r="OWP315" s="60"/>
      <c r="OWQ315" s="60"/>
      <c r="OWR315" s="60"/>
      <c r="OWS315" s="60"/>
      <c r="OWT315" s="60"/>
      <c r="OWU315" s="60"/>
      <c r="OWV315" s="60"/>
      <c r="OWW315" s="60"/>
      <c r="OWX315" s="60"/>
      <c r="OWY315" s="60"/>
      <c r="OWZ315" s="60"/>
      <c r="OXA315" s="60"/>
      <c r="OXB315" s="60"/>
      <c r="OXC315" s="60"/>
      <c r="OXD315" s="60"/>
      <c r="OXE315" s="60"/>
      <c r="OXF315" s="60"/>
      <c r="OXG315" s="60"/>
      <c r="OXH315" s="60"/>
      <c r="OXI315" s="60"/>
      <c r="OXJ315" s="60"/>
      <c r="OXK315" s="60"/>
      <c r="OXL315" s="60"/>
      <c r="OXM315" s="60"/>
      <c r="OXN315" s="60"/>
      <c r="OXO315" s="60"/>
      <c r="OXP315" s="60"/>
      <c r="OXQ315" s="60"/>
      <c r="OXR315" s="60"/>
      <c r="OXS315" s="60"/>
      <c r="OXT315" s="60"/>
      <c r="OXU315" s="60"/>
      <c r="OXV315" s="60"/>
      <c r="OXW315" s="60"/>
      <c r="OXX315" s="60"/>
      <c r="OXY315" s="60"/>
      <c r="OXZ315" s="60"/>
      <c r="OYA315" s="60"/>
      <c r="OYB315" s="60"/>
      <c r="OYC315" s="60"/>
      <c r="OYD315" s="60"/>
      <c r="OYE315" s="60"/>
      <c r="OYF315" s="60"/>
      <c r="OYG315" s="60"/>
      <c r="OYH315" s="60"/>
      <c r="OYI315" s="60"/>
      <c r="OYJ315" s="60"/>
      <c r="OYK315" s="60"/>
      <c r="OYL315" s="60"/>
      <c r="OYM315" s="60"/>
      <c r="OYN315" s="60"/>
      <c r="OYO315" s="60"/>
      <c r="OYP315" s="60"/>
      <c r="OYQ315" s="60"/>
      <c r="OYR315" s="60"/>
      <c r="OYS315" s="60"/>
      <c r="OYT315" s="60"/>
      <c r="OYU315" s="60"/>
      <c r="OYV315" s="60"/>
      <c r="OYW315" s="60"/>
      <c r="OYX315" s="60"/>
      <c r="OYY315" s="60"/>
      <c r="OYZ315" s="60"/>
      <c r="OZA315" s="60"/>
      <c r="OZB315" s="60"/>
      <c r="OZC315" s="60"/>
      <c r="OZD315" s="60"/>
      <c r="OZE315" s="60"/>
      <c r="OZF315" s="60"/>
      <c r="OZG315" s="60"/>
      <c r="OZH315" s="60"/>
      <c r="OZI315" s="60"/>
      <c r="OZJ315" s="60"/>
      <c r="OZK315" s="60"/>
      <c r="OZL315" s="60"/>
      <c r="OZM315" s="60"/>
      <c r="OZN315" s="60"/>
      <c r="OZO315" s="60"/>
      <c r="OZP315" s="60"/>
      <c r="OZQ315" s="60"/>
      <c r="OZR315" s="60"/>
      <c r="OZS315" s="60"/>
      <c r="OZT315" s="60"/>
      <c r="OZU315" s="60"/>
      <c r="OZV315" s="60"/>
      <c r="OZW315" s="60"/>
      <c r="OZX315" s="60"/>
      <c r="OZY315" s="60"/>
      <c r="OZZ315" s="60"/>
      <c r="PAA315" s="60"/>
      <c r="PAB315" s="60"/>
      <c r="PAC315" s="60"/>
      <c r="PAD315" s="60"/>
      <c r="PAE315" s="60"/>
      <c r="PAF315" s="60"/>
      <c r="PAG315" s="60"/>
      <c r="PAH315" s="60"/>
      <c r="PAI315" s="60"/>
      <c r="PAJ315" s="60"/>
      <c r="PAK315" s="60"/>
      <c r="PAL315" s="60"/>
      <c r="PAM315" s="60"/>
      <c r="PAN315" s="60"/>
      <c r="PAO315" s="60"/>
      <c r="PAP315" s="60"/>
      <c r="PAQ315" s="60"/>
      <c r="PAR315" s="60"/>
      <c r="PAS315" s="60"/>
      <c r="PAT315" s="60"/>
      <c r="PAU315" s="60"/>
      <c r="PAV315" s="60"/>
      <c r="PAW315" s="60"/>
      <c r="PAX315" s="60"/>
      <c r="PAY315" s="60"/>
      <c r="PAZ315" s="60"/>
      <c r="PBA315" s="60"/>
      <c r="PBB315" s="60"/>
      <c r="PBC315" s="60"/>
      <c r="PBD315" s="60"/>
      <c r="PBE315" s="60"/>
      <c r="PBF315" s="60"/>
      <c r="PBG315" s="60"/>
      <c r="PBH315" s="60"/>
      <c r="PBI315" s="60"/>
      <c r="PBJ315" s="60"/>
      <c r="PBK315" s="60"/>
      <c r="PBL315" s="60"/>
      <c r="PBM315" s="60"/>
      <c r="PBN315" s="60"/>
      <c r="PBO315" s="60"/>
      <c r="PBP315" s="60"/>
      <c r="PBQ315" s="60"/>
      <c r="PBR315" s="60"/>
      <c r="PBS315" s="60"/>
      <c r="PBT315" s="60"/>
      <c r="PBU315" s="60"/>
      <c r="PBV315" s="60"/>
      <c r="PBW315" s="60"/>
      <c r="PBX315" s="60"/>
      <c r="PBY315" s="60"/>
      <c r="PBZ315" s="60"/>
      <c r="PCA315" s="60"/>
      <c r="PCB315" s="60"/>
      <c r="PCC315" s="60"/>
      <c r="PCD315" s="60"/>
      <c r="PCE315" s="60"/>
      <c r="PCF315" s="60"/>
      <c r="PCG315" s="60"/>
      <c r="PCH315" s="60"/>
      <c r="PCI315" s="60"/>
      <c r="PCJ315" s="60"/>
      <c r="PCK315" s="60"/>
      <c r="PCL315" s="60"/>
      <c r="PCM315" s="60"/>
      <c r="PCN315" s="60"/>
      <c r="PCO315" s="60"/>
      <c r="PCP315" s="60"/>
      <c r="PCQ315" s="60"/>
      <c r="PCR315" s="60"/>
      <c r="PCS315" s="60"/>
      <c r="PCT315" s="60"/>
      <c r="PCU315" s="60"/>
      <c r="PCV315" s="60"/>
      <c r="PCW315" s="60"/>
      <c r="PCX315" s="60"/>
      <c r="PCY315" s="60"/>
      <c r="PCZ315" s="60"/>
      <c r="PDA315" s="60"/>
      <c r="PDB315" s="60"/>
      <c r="PDC315" s="60"/>
      <c r="PDD315" s="60"/>
      <c r="PDE315" s="60"/>
      <c r="PDF315" s="60"/>
      <c r="PDG315" s="60"/>
      <c r="PDH315" s="60"/>
      <c r="PDI315" s="60"/>
      <c r="PDJ315" s="60"/>
      <c r="PDK315" s="60"/>
      <c r="PDL315" s="60"/>
      <c r="PDM315" s="60"/>
      <c r="PDN315" s="60"/>
      <c r="PDO315" s="60"/>
      <c r="PDP315" s="60"/>
      <c r="PDQ315" s="60"/>
      <c r="PDR315" s="60"/>
      <c r="PDS315" s="60"/>
      <c r="PDT315" s="60"/>
      <c r="PDU315" s="60"/>
      <c r="PDV315" s="60"/>
      <c r="PDW315" s="60"/>
      <c r="PDX315" s="60"/>
      <c r="PDY315" s="60"/>
      <c r="PDZ315" s="60"/>
      <c r="PEA315" s="60"/>
      <c r="PEB315" s="60"/>
      <c r="PEC315" s="60"/>
      <c r="PED315" s="60"/>
      <c r="PEE315" s="60"/>
      <c r="PEF315" s="60"/>
      <c r="PEG315" s="60"/>
      <c r="PEH315" s="60"/>
      <c r="PEI315" s="60"/>
      <c r="PEJ315" s="60"/>
      <c r="PEK315" s="60"/>
      <c r="PEL315" s="60"/>
      <c r="PEM315" s="60"/>
      <c r="PEN315" s="60"/>
      <c r="PEO315" s="60"/>
      <c r="PEP315" s="60"/>
      <c r="PEQ315" s="60"/>
      <c r="PER315" s="60"/>
      <c r="PES315" s="60"/>
      <c r="PET315" s="60"/>
      <c r="PEU315" s="60"/>
      <c r="PEV315" s="60"/>
      <c r="PEW315" s="60"/>
      <c r="PEX315" s="60"/>
      <c r="PEY315" s="60"/>
      <c r="PEZ315" s="60"/>
      <c r="PFA315" s="60"/>
      <c r="PFB315" s="60"/>
      <c r="PFC315" s="60"/>
      <c r="PFD315" s="60"/>
      <c r="PFE315" s="60"/>
      <c r="PFF315" s="60"/>
      <c r="PFG315" s="60"/>
      <c r="PFH315" s="60"/>
      <c r="PFI315" s="60"/>
      <c r="PFJ315" s="60"/>
      <c r="PFK315" s="60"/>
      <c r="PFL315" s="60"/>
      <c r="PFM315" s="60"/>
      <c r="PFN315" s="60"/>
      <c r="PFO315" s="60"/>
      <c r="PFP315" s="60"/>
      <c r="PFQ315" s="60"/>
      <c r="PFR315" s="60"/>
      <c r="PFS315" s="60"/>
      <c r="PFT315" s="60"/>
      <c r="PFU315" s="60"/>
      <c r="PFV315" s="60"/>
      <c r="PFW315" s="60"/>
      <c r="PFX315" s="60"/>
      <c r="PFY315" s="60"/>
      <c r="PFZ315" s="60"/>
      <c r="PGA315" s="60"/>
      <c r="PGB315" s="60"/>
      <c r="PGC315" s="60"/>
      <c r="PGD315" s="60"/>
      <c r="PGE315" s="60"/>
      <c r="PGF315" s="60"/>
      <c r="PGG315" s="60"/>
      <c r="PGH315" s="60"/>
      <c r="PGI315" s="60"/>
      <c r="PGJ315" s="60"/>
      <c r="PGK315" s="60"/>
      <c r="PGL315" s="60"/>
      <c r="PGM315" s="60"/>
      <c r="PGN315" s="60"/>
      <c r="PGO315" s="60"/>
      <c r="PGP315" s="60"/>
      <c r="PGQ315" s="60"/>
      <c r="PGR315" s="60"/>
      <c r="PGS315" s="60"/>
      <c r="PGT315" s="60"/>
      <c r="PGU315" s="60"/>
      <c r="PGV315" s="60"/>
      <c r="PGW315" s="60"/>
      <c r="PGX315" s="60"/>
      <c r="PGY315" s="60"/>
      <c r="PGZ315" s="60"/>
      <c r="PHA315" s="60"/>
      <c r="PHB315" s="60"/>
      <c r="PHC315" s="60"/>
      <c r="PHD315" s="60"/>
      <c r="PHE315" s="60"/>
      <c r="PHF315" s="60"/>
      <c r="PHG315" s="60"/>
      <c r="PHH315" s="60"/>
      <c r="PHI315" s="60"/>
      <c r="PHJ315" s="60"/>
      <c r="PHK315" s="60"/>
      <c r="PHL315" s="60"/>
      <c r="PHM315" s="60"/>
      <c r="PHN315" s="60"/>
      <c r="PHO315" s="60"/>
      <c r="PHP315" s="60"/>
      <c r="PHQ315" s="60"/>
      <c r="PHR315" s="60"/>
      <c r="PHS315" s="60"/>
      <c r="PHT315" s="60"/>
      <c r="PHU315" s="60"/>
      <c r="PHV315" s="60"/>
      <c r="PHW315" s="60"/>
      <c r="PHX315" s="60"/>
      <c r="PHY315" s="60"/>
      <c r="PHZ315" s="60"/>
      <c r="PIA315" s="60"/>
      <c r="PIB315" s="60"/>
      <c r="PIC315" s="60"/>
      <c r="PID315" s="60"/>
      <c r="PIE315" s="60"/>
      <c r="PIF315" s="60"/>
      <c r="PIG315" s="60"/>
      <c r="PIH315" s="60"/>
      <c r="PII315" s="60"/>
      <c r="PIJ315" s="60"/>
      <c r="PIK315" s="60"/>
      <c r="PIL315" s="60"/>
      <c r="PIM315" s="60"/>
      <c r="PIN315" s="60"/>
      <c r="PIO315" s="60"/>
      <c r="PIP315" s="60"/>
      <c r="PIQ315" s="60"/>
      <c r="PIR315" s="60"/>
      <c r="PIS315" s="60"/>
      <c r="PIT315" s="60"/>
      <c r="PIU315" s="60"/>
      <c r="PIV315" s="60"/>
      <c r="PIW315" s="60"/>
      <c r="PIX315" s="60"/>
      <c r="PIY315" s="60"/>
      <c r="PIZ315" s="60"/>
      <c r="PJA315" s="60"/>
      <c r="PJB315" s="60"/>
      <c r="PJC315" s="60"/>
      <c r="PJD315" s="60"/>
      <c r="PJE315" s="60"/>
      <c r="PJF315" s="60"/>
      <c r="PJG315" s="60"/>
      <c r="PJH315" s="60"/>
      <c r="PJI315" s="60"/>
      <c r="PJJ315" s="60"/>
      <c r="PJK315" s="60"/>
      <c r="PJL315" s="60"/>
      <c r="PJM315" s="60"/>
      <c r="PJN315" s="60"/>
      <c r="PJO315" s="60"/>
      <c r="PJP315" s="60"/>
      <c r="PJQ315" s="60"/>
      <c r="PJR315" s="60"/>
      <c r="PJS315" s="60"/>
      <c r="PJT315" s="60"/>
      <c r="PJU315" s="60"/>
      <c r="PJV315" s="60"/>
      <c r="PJW315" s="60"/>
      <c r="PJX315" s="60"/>
      <c r="PJY315" s="60"/>
      <c r="PJZ315" s="60"/>
      <c r="PKA315" s="60"/>
      <c r="PKB315" s="60"/>
      <c r="PKC315" s="60"/>
      <c r="PKD315" s="60"/>
      <c r="PKE315" s="60"/>
      <c r="PKF315" s="60"/>
      <c r="PKG315" s="60"/>
      <c r="PKH315" s="60"/>
      <c r="PKI315" s="60"/>
      <c r="PKJ315" s="60"/>
      <c r="PKK315" s="60"/>
      <c r="PKL315" s="60"/>
      <c r="PKM315" s="60"/>
      <c r="PKN315" s="60"/>
      <c r="PKO315" s="60"/>
      <c r="PKP315" s="60"/>
      <c r="PKQ315" s="60"/>
      <c r="PKR315" s="60"/>
      <c r="PKS315" s="60"/>
      <c r="PKT315" s="60"/>
      <c r="PKU315" s="60"/>
      <c r="PKV315" s="60"/>
      <c r="PKW315" s="60"/>
      <c r="PKX315" s="60"/>
      <c r="PKY315" s="60"/>
      <c r="PKZ315" s="60"/>
      <c r="PLA315" s="60"/>
      <c r="PLB315" s="60"/>
      <c r="PLC315" s="60"/>
      <c r="PLD315" s="60"/>
      <c r="PLE315" s="60"/>
      <c r="PLF315" s="60"/>
      <c r="PLG315" s="60"/>
      <c r="PLH315" s="60"/>
      <c r="PLI315" s="60"/>
      <c r="PLJ315" s="60"/>
      <c r="PLK315" s="60"/>
      <c r="PLL315" s="60"/>
      <c r="PLM315" s="60"/>
      <c r="PLN315" s="60"/>
      <c r="PLO315" s="60"/>
      <c r="PLP315" s="60"/>
      <c r="PLQ315" s="60"/>
      <c r="PLR315" s="60"/>
      <c r="PLS315" s="60"/>
      <c r="PLT315" s="60"/>
      <c r="PLU315" s="60"/>
      <c r="PLV315" s="60"/>
      <c r="PLW315" s="60"/>
      <c r="PLX315" s="60"/>
      <c r="PLY315" s="60"/>
      <c r="PLZ315" s="60"/>
      <c r="PMA315" s="60"/>
      <c r="PMB315" s="60"/>
      <c r="PMC315" s="60"/>
      <c r="PMD315" s="60"/>
      <c r="PME315" s="60"/>
      <c r="PMF315" s="60"/>
      <c r="PMG315" s="60"/>
      <c r="PMH315" s="60"/>
      <c r="PMI315" s="60"/>
      <c r="PMJ315" s="60"/>
      <c r="PMK315" s="60"/>
      <c r="PML315" s="60"/>
      <c r="PMM315" s="60"/>
      <c r="PMN315" s="60"/>
      <c r="PMO315" s="60"/>
      <c r="PMP315" s="60"/>
      <c r="PMQ315" s="60"/>
      <c r="PMR315" s="60"/>
      <c r="PMS315" s="60"/>
      <c r="PMT315" s="60"/>
      <c r="PMU315" s="60"/>
      <c r="PMV315" s="60"/>
      <c r="PMW315" s="60"/>
      <c r="PMX315" s="60"/>
      <c r="PMY315" s="60"/>
      <c r="PMZ315" s="60"/>
      <c r="PNA315" s="60"/>
      <c r="PNB315" s="60"/>
      <c r="PNC315" s="60"/>
      <c r="PND315" s="60"/>
      <c r="PNE315" s="60"/>
      <c r="PNF315" s="60"/>
      <c r="PNG315" s="60"/>
      <c r="PNH315" s="60"/>
      <c r="PNI315" s="60"/>
      <c r="PNJ315" s="60"/>
      <c r="PNK315" s="60"/>
      <c r="PNL315" s="60"/>
      <c r="PNM315" s="60"/>
      <c r="PNN315" s="60"/>
      <c r="PNO315" s="60"/>
      <c r="PNP315" s="60"/>
      <c r="PNQ315" s="60"/>
      <c r="PNR315" s="60"/>
      <c r="PNS315" s="60"/>
      <c r="PNT315" s="60"/>
      <c r="PNU315" s="60"/>
      <c r="PNV315" s="60"/>
      <c r="PNW315" s="60"/>
      <c r="PNX315" s="60"/>
      <c r="PNY315" s="60"/>
      <c r="PNZ315" s="60"/>
      <c r="POA315" s="60"/>
      <c r="POB315" s="60"/>
      <c r="POC315" s="60"/>
      <c r="POD315" s="60"/>
      <c r="POE315" s="60"/>
      <c r="POF315" s="60"/>
      <c r="POG315" s="60"/>
      <c r="POH315" s="60"/>
      <c r="POI315" s="60"/>
      <c r="POJ315" s="60"/>
      <c r="POK315" s="60"/>
      <c r="POL315" s="60"/>
      <c r="POM315" s="60"/>
      <c r="PON315" s="60"/>
      <c r="POO315" s="60"/>
      <c r="POP315" s="60"/>
      <c r="POQ315" s="60"/>
      <c r="POR315" s="60"/>
      <c r="POS315" s="60"/>
      <c r="POT315" s="60"/>
      <c r="POU315" s="60"/>
      <c r="POV315" s="60"/>
      <c r="POW315" s="60"/>
      <c r="POX315" s="60"/>
      <c r="POY315" s="60"/>
      <c r="POZ315" s="60"/>
      <c r="PPA315" s="60"/>
      <c r="PPB315" s="60"/>
      <c r="PPC315" s="60"/>
      <c r="PPD315" s="60"/>
      <c r="PPE315" s="60"/>
      <c r="PPF315" s="60"/>
      <c r="PPG315" s="60"/>
      <c r="PPH315" s="60"/>
      <c r="PPI315" s="60"/>
      <c r="PPJ315" s="60"/>
      <c r="PPK315" s="60"/>
      <c r="PPL315" s="60"/>
      <c r="PPM315" s="60"/>
      <c r="PPN315" s="60"/>
      <c r="PPO315" s="60"/>
      <c r="PPP315" s="60"/>
      <c r="PPQ315" s="60"/>
      <c r="PPR315" s="60"/>
      <c r="PPS315" s="60"/>
      <c r="PPT315" s="60"/>
      <c r="PPU315" s="60"/>
      <c r="PPV315" s="60"/>
      <c r="PPW315" s="60"/>
      <c r="PPX315" s="60"/>
      <c r="PPY315" s="60"/>
      <c r="PPZ315" s="60"/>
      <c r="PQA315" s="60"/>
      <c r="PQB315" s="60"/>
      <c r="PQC315" s="60"/>
      <c r="PQD315" s="60"/>
      <c r="PQE315" s="60"/>
      <c r="PQF315" s="60"/>
      <c r="PQG315" s="60"/>
      <c r="PQH315" s="60"/>
      <c r="PQI315" s="60"/>
      <c r="PQJ315" s="60"/>
      <c r="PQK315" s="60"/>
      <c r="PQL315" s="60"/>
      <c r="PQM315" s="60"/>
      <c r="PQN315" s="60"/>
      <c r="PQO315" s="60"/>
      <c r="PQP315" s="60"/>
      <c r="PQQ315" s="60"/>
      <c r="PQR315" s="60"/>
      <c r="PQS315" s="60"/>
      <c r="PQT315" s="60"/>
      <c r="PQU315" s="60"/>
      <c r="PQV315" s="60"/>
      <c r="PQW315" s="60"/>
      <c r="PQX315" s="60"/>
      <c r="PQY315" s="60"/>
      <c r="PQZ315" s="60"/>
      <c r="PRA315" s="60"/>
      <c r="PRB315" s="60"/>
      <c r="PRC315" s="60"/>
      <c r="PRD315" s="60"/>
      <c r="PRE315" s="60"/>
      <c r="PRF315" s="60"/>
      <c r="PRG315" s="60"/>
      <c r="PRH315" s="60"/>
      <c r="PRI315" s="60"/>
      <c r="PRJ315" s="60"/>
      <c r="PRK315" s="60"/>
      <c r="PRL315" s="60"/>
      <c r="PRM315" s="60"/>
      <c r="PRN315" s="60"/>
      <c r="PRO315" s="60"/>
      <c r="PRP315" s="60"/>
      <c r="PRQ315" s="60"/>
      <c r="PRR315" s="60"/>
      <c r="PRS315" s="60"/>
      <c r="PRT315" s="60"/>
      <c r="PRU315" s="60"/>
      <c r="PRV315" s="60"/>
      <c r="PRW315" s="60"/>
      <c r="PRX315" s="60"/>
      <c r="PRY315" s="60"/>
      <c r="PRZ315" s="60"/>
      <c r="PSA315" s="60"/>
      <c r="PSB315" s="60"/>
      <c r="PSC315" s="60"/>
      <c r="PSD315" s="60"/>
      <c r="PSE315" s="60"/>
      <c r="PSF315" s="60"/>
      <c r="PSG315" s="60"/>
      <c r="PSH315" s="60"/>
      <c r="PSI315" s="60"/>
      <c r="PSJ315" s="60"/>
      <c r="PSK315" s="60"/>
      <c r="PSL315" s="60"/>
      <c r="PSM315" s="60"/>
      <c r="PSN315" s="60"/>
      <c r="PSO315" s="60"/>
      <c r="PSP315" s="60"/>
      <c r="PSQ315" s="60"/>
      <c r="PSR315" s="60"/>
      <c r="PSS315" s="60"/>
      <c r="PST315" s="60"/>
      <c r="PSU315" s="60"/>
      <c r="PSV315" s="60"/>
      <c r="PSW315" s="60"/>
      <c r="PSX315" s="60"/>
      <c r="PSY315" s="60"/>
      <c r="PSZ315" s="60"/>
      <c r="PTA315" s="60"/>
      <c r="PTB315" s="60"/>
      <c r="PTC315" s="60"/>
      <c r="PTD315" s="60"/>
      <c r="PTE315" s="60"/>
      <c r="PTF315" s="60"/>
      <c r="PTG315" s="60"/>
      <c r="PTH315" s="60"/>
      <c r="PTI315" s="60"/>
      <c r="PTJ315" s="60"/>
      <c r="PTK315" s="60"/>
      <c r="PTL315" s="60"/>
      <c r="PTM315" s="60"/>
      <c r="PTN315" s="60"/>
      <c r="PTO315" s="60"/>
      <c r="PTP315" s="60"/>
      <c r="PTQ315" s="60"/>
      <c r="PTR315" s="60"/>
      <c r="PTS315" s="60"/>
      <c r="PTT315" s="60"/>
      <c r="PTU315" s="60"/>
      <c r="PTV315" s="60"/>
      <c r="PTW315" s="60"/>
      <c r="PTX315" s="60"/>
      <c r="PTY315" s="60"/>
      <c r="PTZ315" s="60"/>
      <c r="PUA315" s="60"/>
      <c r="PUB315" s="60"/>
      <c r="PUC315" s="60"/>
      <c r="PUD315" s="60"/>
      <c r="PUE315" s="60"/>
      <c r="PUF315" s="60"/>
      <c r="PUG315" s="60"/>
      <c r="PUH315" s="60"/>
      <c r="PUI315" s="60"/>
      <c r="PUJ315" s="60"/>
      <c r="PUK315" s="60"/>
      <c r="PUL315" s="60"/>
      <c r="PUM315" s="60"/>
      <c r="PUN315" s="60"/>
      <c r="PUO315" s="60"/>
      <c r="PUP315" s="60"/>
      <c r="PUQ315" s="60"/>
      <c r="PUR315" s="60"/>
      <c r="PUS315" s="60"/>
      <c r="PUT315" s="60"/>
      <c r="PUU315" s="60"/>
      <c r="PUV315" s="60"/>
      <c r="PUW315" s="60"/>
      <c r="PUX315" s="60"/>
      <c r="PUY315" s="60"/>
      <c r="PUZ315" s="60"/>
      <c r="PVA315" s="60"/>
      <c r="PVB315" s="60"/>
      <c r="PVC315" s="60"/>
      <c r="PVD315" s="60"/>
      <c r="PVE315" s="60"/>
      <c r="PVF315" s="60"/>
      <c r="PVG315" s="60"/>
      <c r="PVH315" s="60"/>
      <c r="PVI315" s="60"/>
      <c r="PVJ315" s="60"/>
      <c r="PVK315" s="60"/>
      <c r="PVL315" s="60"/>
      <c r="PVM315" s="60"/>
      <c r="PVN315" s="60"/>
      <c r="PVO315" s="60"/>
      <c r="PVP315" s="60"/>
      <c r="PVQ315" s="60"/>
      <c r="PVR315" s="60"/>
      <c r="PVS315" s="60"/>
      <c r="PVT315" s="60"/>
      <c r="PVU315" s="60"/>
      <c r="PVV315" s="60"/>
      <c r="PVW315" s="60"/>
      <c r="PVX315" s="60"/>
      <c r="PVY315" s="60"/>
      <c r="PVZ315" s="60"/>
      <c r="PWA315" s="60"/>
      <c r="PWB315" s="60"/>
      <c r="PWC315" s="60"/>
      <c r="PWD315" s="60"/>
      <c r="PWE315" s="60"/>
      <c r="PWF315" s="60"/>
      <c r="PWG315" s="60"/>
      <c r="PWH315" s="60"/>
      <c r="PWI315" s="60"/>
      <c r="PWJ315" s="60"/>
      <c r="PWK315" s="60"/>
      <c r="PWL315" s="60"/>
      <c r="PWM315" s="60"/>
      <c r="PWN315" s="60"/>
      <c r="PWO315" s="60"/>
      <c r="PWP315" s="60"/>
      <c r="PWQ315" s="60"/>
      <c r="PWR315" s="60"/>
      <c r="PWS315" s="60"/>
      <c r="PWT315" s="60"/>
      <c r="PWU315" s="60"/>
      <c r="PWV315" s="60"/>
      <c r="PWW315" s="60"/>
      <c r="PWX315" s="60"/>
      <c r="PWY315" s="60"/>
      <c r="PWZ315" s="60"/>
      <c r="PXA315" s="60"/>
      <c r="PXB315" s="60"/>
      <c r="PXC315" s="60"/>
      <c r="PXD315" s="60"/>
      <c r="PXE315" s="60"/>
      <c r="PXF315" s="60"/>
      <c r="PXG315" s="60"/>
      <c r="PXH315" s="60"/>
      <c r="PXI315" s="60"/>
      <c r="PXJ315" s="60"/>
      <c r="PXK315" s="60"/>
      <c r="PXL315" s="60"/>
      <c r="PXM315" s="60"/>
      <c r="PXN315" s="60"/>
      <c r="PXO315" s="60"/>
      <c r="PXP315" s="60"/>
      <c r="PXQ315" s="60"/>
      <c r="PXR315" s="60"/>
      <c r="PXS315" s="60"/>
      <c r="PXT315" s="60"/>
      <c r="PXU315" s="60"/>
      <c r="PXV315" s="60"/>
      <c r="PXW315" s="60"/>
      <c r="PXX315" s="60"/>
      <c r="PXY315" s="60"/>
      <c r="PXZ315" s="60"/>
      <c r="PYA315" s="60"/>
      <c r="PYB315" s="60"/>
      <c r="PYC315" s="60"/>
      <c r="PYD315" s="60"/>
      <c r="PYE315" s="60"/>
      <c r="PYF315" s="60"/>
      <c r="PYG315" s="60"/>
      <c r="PYH315" s="60"/>
      <c r="PYI315" s="60"/>
      <c r="PYJ315" s="60"/>
      <c r="PYK315" s="60"/>
      <c r="PYL315" s="60"/>
      <c r="PYM315" s="60"/>
      <c r="PYN315" s="60"/>
      <c r="PYO315" s="60"/>
      <c r="PYP315" s="60"/>
      <c r="PYQ315" s="60"/>
      <c r="PYR315" s="60"/>
      <c r="PYS315" s="60"/>
      <c r="PYT315" s="60"/>
      <c r="PYU315" s="60"/>
      <c r="PYV315" s="60"/>
      <c r="PYW315" s="60"/>
      <c r="PYX315" s="60"/>
      <c r="PYY315" s="60"/>
      <c r="PYZ315" s="60"/>
      <c r="PZA315" s="60"/>
      <c r="PZB315" s="60"/>
      <c r="PZC315" s="60"/>
      <c r="PZD315" s="60"/>
      <c r="PZE315" s="60"/>
      <c r="PZF315" s="60"/>
      <c r="PZG315" s="60"/>
      <c r="PZH315" s="60"/>
      <c r="PZI315" s="60"/>
      <c r="PZJ315" s="60"/>
      <c r="PZK315" s="60"/>
      <c r="PZL315" s="60"/>
      <c r="PZM315" s="60"/>
      <c r="PZN315" s="60"/>
      <c r="PZO315" s="60"/>
      <c r="PZP315" s="60"/>
      <c r="PZQ315" s="60"/>
      <c r="PZR315" s="60"/>
      <c r="PZS315" s="60"/>
      <c r="PZT315" s="60"/>
      <c r="PZU315" s="60"/>
      <c r="PZV315" s="60"/>
      <c r="PZW315" s="60"/>
      <c r="PZX315" s="60"/>
      <c r="PZY315" s="60"/>
      <c r="PZZ315" s="60"/>
      <c r="QAA315" s="60"/>
      <c r="QAB315" s="60"/>
      <c r="QAC315" s="60"/>
      <c r="QAD315" s="60"/>
      <c r="QAE315" s="60"/>
      <c r="QAF315" s="60"/>
      <c r="QAG315" s="60"/>
      <c r="QAH315" s="60"/>
      <c r="QAI315" s="60"/>
      <c r="QAJ315" s="60"/>
      <c r="QAK315" s="60"/>
      <c r="QAL315" s="60"/>
      <c r="QAM315" s="60"/>
      <c r="QAN315" s="60"/>
      <c r="QAO315" s="60"/>
      <c r="QAP315" s="60"/>
      <c r="QAQ315" s="60"/>
      <c r="QAR315" s="60"/>
      <c r="QAS315" s="60"/>
      <c r="QAT315" s="60"/>
      <c r="QAU315" s="60"/>
      <c r="QAV315" s="60"/>
      <c r="QAW315" s="60"/>
      <c r="QAX315" s="60"/>
      <c r="QAY315" s="60"/>
      <c r="QAZ315" s="60"/>
      <c r="QBA315" s="60"/>
      <c r="QBB315" s="60"/>
      <c r="QBC315" s="60"/>
      <c r="QBD315" s="60"/>
      <c r="QBE315" s="60"/>
      <c r="QBF315" s="60"/>
      <c r="QBG315" s="60"/>
      <c r="QBH315" s="60"/>
      <c r="QBI315" s="60"/>
      <c r="QBJ315" s="60"/>
      <c r="QBK315" s="60"/>
      <c r="QBL315" s="60"/>
      <c r="QBM315" s="60"/>
      <c r="QBN315" s="60"/>
      <c r="QBO315" s="60"/>
      <c r="QBP315" s="60"/>
      <c r="QBQ315" s="60"/>
      <c r="QBR315" s="60"/>
      <c r="QBS315" s="60"/>
      <c r="QBT315" s="60"/>
      <c r="QBU315" s="60"/>
      <c r="QBV315" s="60"/>
      <c r="QBW315" s="60"/>
      <c r="QBX315" s="60"/>
      <c r="QBY315" s="60"/>
      <c r="QBZ315" s="60"/>
      <c r="QCA315" s="60"/>
      <c r="QCB315" s="60"/>
      <c r="QCC315" s="60"/>
      <c r="QCD315" s="60"/>
      <c r="QCE315" s="60"/>
      <c r="QCF315" s="60"/>
      <c r="QCG315" s="60"/>
      <c r="QCH315" s="60"/>
      <c r="QCI315" s="60"/>
      <c r="QCJ315" s="60"/>
      <c r="QCK315" s="60"/>
      <c r="QCL315" s="60"/>
      <c r="QCM315" s="60"/>
      <c r="QCN315" s="60"/>
      <c r="QCO315" s="60"/>
      <c r="QCP315" s="60"/>
      <c r="QCQ315" s="60"/>
      <c r="QCR315" s="60"/>
      <c r="QCS315" s="60"/>
      <c r="QCT315" s="60"/>
      <c r="QCU315" s="60"/>
      <c r="QCV315" s="60"/>
      <c r="QCW315" s="60"/>
      <c r="QCX315" s="60"/>
      <c r="QCY315" s="60"/>
      <c r="QCZ315" s="60"/>
      <c r="QDA315" s="60"/>
      <c r="QDB315" s="60"/>
      <c r="QDC315" s="60"/>
      <c r="QDD315" s="60"/>
      <c r="QDE315" s="60"/>
      <c r="QDF315" s="60"/>
      <c r="QDG315" s="60"/>
      <c r="QDH315" s="60"/>
      <c r="QDI315" s="60"/>
      <c r="QDJ315" s="60"/>
      <c r="QDK315" s="60"/>
      <c r="QDL315" s="60"/>
      <c r="QDM315" s="60"/>
      <c r="QDN315" s="60"/>
      <c r="QDO315" s="60"/>
      <c r="QDP315" s="60"/>
      <c r="QDQ315" s="60"/>
      <c r="QDR315" s="60"/>
      <c r="QDS315" s="60"/>
      <c r="QDT315" s="60"/>
      <c r="QDU315" s="60"/>
      <c r="QDV315" s="60"/>
      <c r="QDW315" s="60"/>
      <c r="QDX315" s="60"/>
      <c r="QDY315" s="60"/>
      <c r="QDZ315" s="60"/>
      <c r="QEA315" s="60"/>
      <c r="QEB315" s="60"/>
      <c r="QEC315" s="60"/>
      <c r="QED315" s="60"/>
      <c r="QEE315" s="60"/>
      <c r="QEF315" s="60"/>
      <c r="QEG315" s="60"/>
      <c r="QEH315" s="60"/>
      <c r="QEI315" s="60"/>
      <c r="QEJ315" s="60"/>
      <c r="QEK315" s="60"/>
      <c r="QEL315" s="60"/>
      <c r="QEM315" s="60"/>
      <c r="QEN315" s="60"/>
      <c r="QEO315" s="60"/>
      <c r="QEP315" s="60"/>
      <c r="QEQ315" s="60"/>
      <c r="QER315" s="60"/>
      <c r="QES315" s="60"/>
      <c r="QET315" s="60"/>
      <c r="QEU315" s="60"/>
      <c r="QEV315" s="60"/>
      <c r="QEW315" s="60"/>
      <c r="QEX315" s="60"/>
      <c r="QEY315" s="60"/>
      <c r="QEZ315" s="60"/>
      <c r="QFA315" s="60"/>
      <c r="QFB315" s="60"/>
      <c r="QFC315" s="60"/>
      <c r="QFD315" s="60"/>
      <c r="QFE315" s="60"/>
      <c r="QFF315" s="60"/>
      <c r="QFG315" s="60"/>
      <c r="QFH315" s="60"/>
      <c r="QFI315" s="60"/>
      <c r="QFJ315" s="60"/>
      <c r="QFK315" s="60"/>
      <c r="QFL315" s="60"/>
      <c r="QFM315" s="60"/>
      <c r="QFN315" s="60"/>
      <c r="QFO315" s="60"/>
      <c r="QFP315" s="60"/>
      <c r="QFQ315" s="60"/>
      <c r="QFR315" s="60"/>
      <c r="QFS315" s="60"/>
      <c r="QFT315" s="60"/>
      <c r="QFU315" s="60"/>
      <c r="QFV315" s="60"/>
      <c r="QFW315" s="60"/>
      <c r="QFX315" s="60"/>
      <c r="QFY315" s="60"/>
      <c r="QFZ315" s="60"/>
      <c r="QGA315" s="60"/>
      <c r="QGB315" s="60"/>
      <c r="QGC315" s="60"/>
      <c r="QGD315" s="60"/>
      <c r="QGE315" s="60"/>
      <c r="QGF315" s="60"/>
      <c r="QGG315" s="60"/>
      <c r="QGH315" s="60"/>
      <c r="QGI315" s="60"/>
      <c r="QGJ315" s="60"/>
      <c r="QGK315" s="60"/>
      <c r="QGL315" s="60"/>
      <c r="QGM315" s="60"/>
      <c r="QGN315" s="60"/>
      <c r="QGO315" s="60"/>
      <c r="QGP315" s="60"/>
      <c r="QGQ315" s="60"/>
      <c r="QGR315" s="60"/>
      <c r="QGS315" s="60"/>
      <c r="QGT315" s="60"/>
      <c r="QGU315" s="60"/>
      <c r="QGV315" s="60"/>
      <c r="QGW315" s="60"/>
      <c r="QGX315" s="60"/>
      <c r="QGY315" s="60"/>
      <c r="QGZ315" s="60"/>
      <c r="QHA315" s="60"/>
      <c r="QHB315" s="60"/>
      <c r="QHC315" s="60"/>
      <c r="QHD315" s="60"/>
      <c r="QHE315" s="60"/>
      <c r="QHF315" s="60"/>
      <c r="QHG315" s="60"/>
      <c r="QHH315" s="60"/>
      <c r="QHI315" s="60"/>
      <c r="QHJ315" s="60"/>
      <c r="QHK315" s="60"/>
      <c r="QHL315" s="60"/>
      <c r="QHM315" s="60"/>
      <c r="QHN315" s="60"/>
      <c r="QHO315" s="60"/>
      <c r="QHP315" s="60"/>
      <c r="QHQ315" s="60"/>
      <c r="QHR315" s="60"/>
      <c r="QHS315" s="60"/>
      <c r="QHT315" s="60"/>
      <c r="QHU315" s="60"/>
      <c r="QHV315" s="60"/>
      <c r="QHW315" s="60"/>
      <c r="QHX315" s="60"/>
      <c r="QHY315" s="60"/>
      <c r="QHZ315" s="60"/>
      <c r="QIA315" s="60"/>
      <c r="QIB315" s="60"/>
      <c r="QIC315" s="60"/>
      <c r="QID315" s="60"/>
      <c r="QIE315" s="60"/>
      <c r="QIF315" s="60"/>
      <c r="QIG315" s="60"/>
      <c r="QIH315" s="60"/>
      <c r="QII315" s="60"/>
      <c r="QIJ315" s="60"/>
      <c r="QIK315" s="60"/>
      <c r="QIL315" s="60"/>
      <c r="QIM315" s="60"/>
      <c r="QIN315" s="60"/>
      <c r="QIO315" s="60"/>
      <c r="QIP315" s="60"/>
      <c r="QIQ315" s="60"/>
      <c r="QIR315" s="60"/>
      <c r="QIS315" s="60"/>
      <c r="QIT315" s="60"/>
      <c r="QIU315" s="60"/>
      <c r="QIV315" s="60"/>
      <c r="QIW315" s="60"/>
      <c r="QIX315" s="60"/>
      <c r="QIY315" s="60"/>
      <c r="QIZ315" s="60"/>
      <c r="QJA315" s="60"/>
      <c r="QJB315" s="60"/>
      <c r="QJC315" s="60"/>
      <c r="QJD315" s="60"/>
      <c r="QJE315" s="60"/>
      <c r="QJF315" s="60"/>
      <c r="QJG315" s="60"/>
      <c r="QJH315" s="60"/>
      <c r="QJI315" s="60"/>
      <c r="QJJ315" s="60"/>
      <c r="QJK315" s="60"/>
      <c r="QJL315" s="60"/>
      <c r="QJM315" s="60"/>
      <c r="QJN315" s="60"/>
      <c r="QJO315" s="60"/>
      <c r="QJP315" s="60"/>
      <c r="QJQ315" s="60"/>
      <c r="QJR315" s="60"/>
      <c r="QJS315" s="60"/>
      <c r="QJT315" s="60"/>
      <c r="QJU315" s="60"/>
      <c r="QJV315" s="60"/>
      <c r="QJW315" s="60"/>
      <c r="QJX315" s="60"/>
      <c r="QJY315" s="60"/>
      <c r="QJZ315" s="60"/>
      <c r="QKA315" s="60"/>
      <c r="QKB315" s="60"/>
      <c r="QKC315" s="60"/>
      <c r="QKD315" s="60"/>
      <c r="QKE315" s="60"/>
      <c r="QKF315" s="60"/>
      <c r="QKG315" s="60"/>
      <c r="QKH315" s="60"/>
      <c r="QKI315" s="60"/>
      <c r="QKJ315" s="60"/>
      <c r="QKK315" s="60"/>
      <c r="QKL315" s="60"/>
      <c r="QKM315" s="60"/>
      <c r="QKN315" s="60"/>
      <c r="QKO315" s="60"/>
      <c r="QKP315" s="60"/>
      <c r="QKQ315" s="60"/>
      <c r="QKR315" s="60"/>
      <c r="QKS315" s="60"/>
      <c r="QKT315" s="60"/>
      <c r="QKU315" s="60"/>
      <c r="QKV315" s="60"/>
      <c r="QKW315" s="60"/>
      <c r="QKX315" s="60"/>
      <c r="QKY315" s="60"/>
      <c r="QKZ315" s="60"/>
      <c r="QLA315" s="60"/>
      <c r="QLB315" s="60"/>
      <c r="QLC315" s="60"/>
      <c r="QLD315" s="60"/>
      <c r="QLE315" s="60"/>
      <c r="QLF315" s="60"/>
      <c r="QLG315" s="60"/>
      <c r="QLH315" s="60"/>
      <c r="QLI315" s="60"/>
      <c r="QLJ315" s="60"/>
      <c r="QLK315" s="60"/>
      <c r="QLL315" s="60"/>
      <c r="QLM315" s="60"/>
      <c r="QLN315" s="60"/>
      <c r="QLO315" s="60"/>
      <c r="QLP315" s="60"/>
      <c r="QLQ315" s="60"/>
      <c r="QLR315" s="60"/>
      <c r="QLS315" s="60"/>
      <c r="QLT315" s="60"/>
      <c r="QLU315" s="60"/>
      <c r="QLV315" s="60"/>
      <c r="QLW315" s="60"/>
      <c r="QLX315" s="60"/>
      <c r="QLY315" s="60"/>
      <c r="QLZ315" s="60"/>
      <c r="QMA315" s="60"/>
      <c r="QMB315" s="60"/>
      <c r="QMC315" s="60"/>
      <c r="QMD315" s="60"/>
      <c r="QME315" s="60"/>
      <c r="QMF315" s="60"/>
      <c r="QMG315" s="60"/>
      <c r="QMH315" s="60"/>
      <c r="QMI315" s="60"/>
      <c r="QMJ315" s="60"/>
      <c r="QMK315" s="60"/>
      <c r="QML315" s="60"/>
      <c r="QMM315" s="60"/>
      <c r="QMN315" s="60"/>
      <c r="QMO315" s="60"/>
      <c r="QMP315" s="60"/>
      <c r="QMQ315" s="60"/>
      <c r="QMR315" s="60"/>
      <c r="QMS315" s="60"/>
      <c r="QMT315" s="60"/>
      <c r="QMU315" s="60"/>
      <c r="QMV315" s="60"/>
      <c r="QMW315" s="60"/>
      <c r="QMX315" s="60"/>
      <c r="QMY315" s="60"/>
      <c r="QMZ315" s="60"/>
      <c r="QNA315" s="60"/>
      <c r="QNB315" s="60"/>
      <c r="QNC315" s="60"/>
      <c r="QND315" s="60"/>
      <c r="QNE315" s="60"/>
      <c r="QNF315" s="60"/>
      <c r="QNG315" s="60"/>
      <c r="QNH315" s="60"/>
      <c r="QNI315" s="60"/>
      <c r="QNJ315" s="60"/>
      <c r="QNK315" s="60"/>
      <c r="QNL315" s="60"/>
      <c r="QNM315" s="60"/>
      <c r="QNN315" s="60"/>
      <c r="QNO315" s="60"/>
      <c r="QNP315" s="60"/>
      <c r="QNQ315" s="60"/>
      <c r="QNR315" s="60"/>
      <c r="QNS315" s="60"/>
      <c r="QNT315" s="60"/>
      <c r="QNU315" s="60"/>
      <c r="QNV315" s="60"/>
      <c r="QNW315" s="60"/>
      <c r="QNX315" s="60"/>
      <c r="QNY315" s="60"/>
      <c r="QNZ315" s="60"/>
      <c r="QOA315" s="60"/>
      <c r="QOB315" s="60"/>
      <c r="QOC315" s="60"/>
      <c r="QOD315" s="60"/>
      <c r="QOE315" s="60"/>
      <c r="QOF315" s="60"/>
      <c r="QOG315" s="60"/>
      <c r="QOH315" s="60"/>
      <c r="QOI315" s="60"/>
      <c r="QOJ315" s="60"/>
      <c r="QOK315" s="60"/>
      <c r="QOL315" s="60"/>
      <c r="QOM315" s="60"/>
      <c r="QON315" s="60"/>
      <c r="QOO315" s="60"/>
      <c r="QOP315" s="60"/>
      <c r="QOQ315" s="60"/>
      <c r="QOR315" s="60"/>
      <c r="QOS315" s="60"/>
      <c r="QOT315" s="60"/>
      <c r="QOU315" s="60"/>
      <c r="QOV315" s="60"/>
      <c r="QOW315" s="60"/>
      <c r="QOX315" s="60"/>
      <c r="QOY315" s="60"/>
      <c r="QOZ315" s="60"/>
      <c r="QPA315" s="60"/>
      <c r="QPB315" s="60"/>
      <c r="QPC315" s="60"/>
      <c r="QPD315" s="60"/>
      <c r="QPE315" s="60"/>
      <c r="QPF315" s="60"/>
      <c r="QPG315" s="60"/>
      <c r="QPH315" s="60"/>
      <c r="QPI315" s="60"/>
      <c r="QPJ315" s="60"/>
      <c r="QPK315" s="60"/>
      <c r="QPL315" s="60"/>
      <c r="QPM315" s="60"/>
      <c r="QPN315" s="60"/>
      <c r="QPO315" s="60"/>
      <c r="QPP315" s="60"/>
      <c r="QPQ315" s="60"/>
      <c r="QPR315" s="60"/>
      <c r="QPS315" s="60"/>
      <c r="QPT315" s="60"/>
      <c r="QPU315" s="60"/>
      <c r="QPV315" s="60"/>
      <c r="QPW315" s="60"/>
      <c r="QPX315" s="60"/>
      <c r="QPY315" s="60"/>
      <c r="QPZ315" s="60"/>
      <c r="QQA315" s="60"/>
      <c r="QQB315" s="60"/>
      <c r="QQC315" s="60"/>
      <c r="QQD315" s="60"/>
      <c r="QQE315" s="60"/>
      <c r="QQF315" s="60"/>
      <c r="QQG315" s="60"/>
      <c r="QQH315" s="60"/>
      <c r="QQI315" s="60"/>
      <c r="QQJ315" s="60"/>
      <c r="QQK315" s="60"/>
      <c r="QQL315" s="60"/>
      <c r="QQM315" s="60"/>
      <c r="QQN315" s="60"/>
      <c r="QQO315" s="60"/>
      <c r="QQP315" s="60"/>
      <c r="QQQ315" s="60"/>
      <c r="QQR315" s="60"/>
      <c r="QQS315" s="60"/>
      <c r="QQT315" s="60"/>
      <c r="QQU315" s="60"/>
      <c r="QQV315" s="60"/>
      <c r="QQW315" s="60"/>
      <c r="QQX315" s="60"/>
      <c r="QQY315" s="60"/>
      <c r="QQZ315" s="60"/>
      <c r="QRA315" s="60"/>
      <c r="QRB315" s="60"/>
      <c r="QRC315" s="60"/>
      <c r="QRD315" s="60"/>
      <c r="QRE315" s="60"/>
      <c r="QRF315" s="60"/>
      <c r="QRG315" s="60"/>
      <c r="QRH315" s="60"/>
      <c r="QRI315" s="60"/>
      <c r="QRJ315" s="60"/>
      <c r="QRK315" s="60"/>
      <c r="QRL315" s="60"/>
      <c r="QRM315" s="60"/>
      <c r="QRN315" s="60"/>
      <c r="QRO315" s="60"/>
      <c r="QRP315" s="60"/>
      <c r="QRQ315" s="60"/>
      <c r="QRR315" s="60"/>
      <c r="QRS315" s="60"/>
      <c r="QRT315" s="60"/>
      <c r="QRU315" s="60"/>
      <c r="QRV315" s="60"/>
      <c r="QRW315" s="60"/>
      <c r="QRX315" s="60"/>
      <c r="QRY315" s="60"/>
      <c r="QRZ315" s="60"/>
      <c r="QSA315" s="60"/>
      <c r="QSB315" s="60"/>
      <c r="QSC315" s="60"/>
      <c r="QSD315" s="60"/>
      <c r="QSE315" s="60"/>
      <c r="QSF315" s="60"/>
      <c r="QSG315" s="60"/>
      <c r="QSH315" s="60"/>
      <c r="QSI315" s="60"/>
      <c r="QSJ315" s="60"/>
      <c r="QSK315" s="60"/>
      <c r="QSL315" s="60"/>
      <c r="QSM315" s="60"/>
      <c r="QSN315" s="60"/>
      <c r="QSO315" s="60"/>
      <c r="QSP315" s="60"/>
      <c r="QSQ315" s="60"/>
      <c r="QSR315" s="60"/>
      <c r="QSS315" s="60"/>
      <c r="QST315" s="60"/>
      <c r="QSU315" s="60"/>
      <c r="QSV315" s="60"/>
      <c r="QSW315" s="60"/>
      <c r="QSX315" s="60"/>
      <c r="QSY315" s="60"/>
      <c r="QSZ315" s="60"/>
      <c r="QTA315" s="60"/>
      <c r="QTB315" s="60"/>
      <c r="QTC315" s="60"/>
      <c r="QTD315" s="60"/>
      <c r="QTE315" s="60"/>
      <c r="QTF315" s="60"/>
      <c r="QTG315" s="60"/>
      <c r="QTH315" s="60"/>
      <c r="QTI315" s="60"/>
      <c r="QTJ315" s="60"/>
      <c r="QTK315" s="60"/>
      <c r="QTL315" s="60"/>
      <c r="QTM315" s="60"/>
      <c r="QTN315" s="60"/>
      <c r="QTO315" s="60"/>
      <c r="QTP315" s="60"/>
      <c r="QTQ315" s="60"/>
      <c r="QTR315" s="60"/>
      <c r="QTS315" s="60"/>
      <c r="QTT315" s="60"/>
      <c r="QTU315" s="60"/>
      <c r="QTV315" s="60"/>
      <c r="QTW315" s="60"/>
      <c r="QTX315" s="60"/>
      <c r="QTY315" s="60"/>
      <c r="QTZ315" s="60"/>
      <c r="QUA315" s="60"/>
      <c r="QUB315" s="60"/>
      <c r="QUC315" s="60"/>
      <c r="QUD315" s="60"/>
      <c r="QUE315" s="60"/>
      <c r="QUF315" s="60"/>
      <c r="QUG315" s="60"/>
      <c r="QUH315" s="60"/>
      <c r="QUI315" s="60"/>
      <c r="QUJ315" s="60"/>
      <c r="QUK315" s="60"/>
      <c r="QUL315" s="60"/>
      <c r="QUM315" s="60"/>
      <c r="QUN315" s="60"/>
      <c r="QUO315" s="60"/>
      <c r="QUP315" s="60"/>
      <c r="QUQ315" s="60"/>
      <c r="QUR315" s="60"/>
      <c r="QUS315" s="60"/>
      <c r="QUT315" s="60"/>
      <c r="QUU315" s="60"/>
      <c r="QUV315" s="60"/>
      <c r="QUW315" s="60"/>
      <c r="QUX315" s="60"/>
      <c r="QUY315" s="60"/>
      <c r="QUZ315" s="60"/>
      <c r="QVA315" s="60"/>
      <c r="QVB315" s="60"/>
      <c r="QVC315" s="60"/>
      <c r="QVD315" s="60"/>
      <c r="QVE315" s="60"/>
      <c r="QVF315" s="60"/>
      <c r="QVG315" s="60"/>
      <c r="QVH315" s="60"/>
      <c r="QVI315" s="60"/>
      <c r="QVJ315" s="60"/>
      <c r="QVK315" s="60"/>
      <c r="QVL315" s="60"/>
      <c r="QVM315" s="60"/>
      <c r="QVN315" s="60"/>
      <c r="QVO315" s="60"/>
      <c r="QVP315" s="60"/>
      <c r="QVQ315" s="60"/>
      <c r="QVR315" s="60"/>
      <c r="QVS315" s="60"/>
      <c r="QVT315" s="60"/>
      <c r="QVU315" s="60"/>
      <c r="QVV315" s="60"/>
      <c r="QVW315" s="60"/>
      <c r="QVX315" s="60"/>
      <c r="QVY315" s="60"/>
      <c r="QVZ315" s="60"/>
      <c r="QWA315" s="60"/>
      <c r="QWB315" s="60"/>
      <c r="QWC315" s="60"/>
      <c r="QWD315" s="60"/>
      <c r="QWE315" s="60"/>
      <c r="QWF315" s="60"/>
      <c r="QWG315" s="60"/>
      <c r="QWH315" s="60"/>
      <c r="QWI315" s="60"/>
      <c r="QWJ315" s="60"/>
      <c r="QWK315" s="60"/>
      <c r="QWL315" s="60"/>
      <c r="QWM315" s="60"/>
      <c r="QWN315" s="60"/>
      <c r="QWO315" s="60"/>
      <c r="QWP315" s="60"/>
      <c r="QWQ315" s="60"/>
      <c r="QWR315" s="60"/>
      <c r="QWS315" s="60"/>
      <c r="QWT315" s="60"/>
      <c r="QWU315" s="60"/>
      <c r="QWV315" s="60"/>
      <c r="QWW315" s="60"/>
      <c r="QWX315" s="60"/>
      <c r="QWY315" s="60"/>
      <c r="QWZ315" s="60"/>
      <c r="QXA315" s="60"/>
      <c r="QXB315" s="60"/>
      <c r="QXC315" s="60"/>
      <c r="QXD315" s="60"/>
      <c r="QXE315" s="60"/>
      <c r="QXF315" s="60"/>
      <c r="QXG315" s="60"/>
      <c r="QXH315" s="60"/>
      <c r="QXI315" s="60"/>
      <c r="QXJ315" s="60"/>
      <c r="QXK315" s="60"/>
      <c r="QXL315" s="60"/>
      <c r="QXM315" s="60"/>
      <c r="QXN315" s="60"/>
      <c r="QXO315" s="60"/>
      <c r="QXP315" s="60"/>
      <c r="QXQ315" s="60"/>
      <c r="QXR315" s="60"/>
      <c r="QXS315" s="60"/>
      <c r="QXT315" s="60"/>
      <c r="QXU315" s="60"/>
      <c r="QXV315" s="60"/>
      <c r="QXW315" s="60"/>
      <c r="QXX315" s="60"/>
      <c r="QXY315" s="60"/>
      <c r="QXZ315" s="60"/>
      <c r="QYA315" s="60"/>
      <c r="QYB315" s="60"/>
      <c r="QYC315" s="60"/>
      <c r="QYD315" s="60"/>
      <c r="QYE315" s="60"/>
      <c r="QYF315" s="60"/>
      <c r="QYG315" s="60"/>
      <c r="QYH315" s="60"/>
      <c r="QYI315" s="60"/>
      <c r="QYJ315" s="60"/>
      <c r="QYK315" s="60"/>
      <c r="QYL315" s="60"/>
      <c r="QYM315" s="60"/>
      <c r="QYN315" s="60"/>
      <c r="QYO315" s="60"/>
      <c r="QYP315" s="60"/>
      <c r="QYQ315" s="60"/>
      <c r="QYR315" s="60"/>
      <c r="QYS315" s="60"/>
      <c r="QYT315" s="60"/>
      <c r="QYU315" s="60"/>
      <c r="QYV315" s="60"/>
      <c r="QYW315" s="60"/>
      <c r="QYX315" s="60"/>
      <c r="QYY315" s="60"/>
      <c r="QYZ315" s="60"/>
      <c r="QZA315" s="60"/>
      <c r="QZB315" s="60"/>
      <c r="QZC315" s="60"/>
      <c r="QZD315" s="60"/>
      <c r="QZE315" s="60"/>
      <c r="QZF315" s="60"/>
      <c r="QZG315" s="60"/>
      <c r="QZH315" s="60"/>
      <c r="QZI315" s="60"/>
      <c r="QZJ315" s="60"/>
      <c r="QZK315" s="60"/>
      <c r="QZL315" s="60"/>
      <c r="QZM315" s="60"/>
      <c r="QZN315" s="60"/>
      <c r="QZO315" s="60"/>
      <c r="QZP315" s="60"/>
      <c r="QZQ315" s="60"/>
      <c r="QZR315" s="60"/>
      <c r="QZS315" s="60"/>
      <c r="QZT315" s="60"/>
      <c r="QZU315" s="60"/>
      <c r="QZV315" s="60"/>
      <c r="QZW315" s="60"/>
      <c r="QZX315" s="60"/>
      <c r="QZY315" s="60"/>
      <c r="QZZ315" s="60"/>
      <c r="RAA315" s="60"/>
      <c r="RAB315" s="60"/>
      <c r="RAC315" s="60"/>
      <c r="RAD315" s="60"/>
      <c r="RAE315" s="60"/>
      <c r="RAF315" s="60"/>
      <c r="RAG315" s="60"/>
      <c r="RAH315" s="60"/>
      <c r="RAI315" s="60"/>
      <c r="RAJ315" s="60"/>
      <c r="RAK315" s="60"/>
      <c r="RAL315" s="60"/>
      <c r="RAM315" s="60"/>
      <c r="RAN315" s="60"/>
      <c r="RAO315" s="60"/>
      <c r="RAP315" s="60"/>
      <c r="RAQ315" s="60"/>
      <c r="RAR315" s="60"/>
      <c r="RAS315" s="60"/>
      <c r="RAT315" s="60"/>
      <c r="RAU315" s="60"/>
      <c r="RAV315" s="60"/>
      <c r="RAW315" s="60"/>
      <c r="RAX315" s="60"/>
      <c r="RAY315" s="60"/>
      <c r="RAZ315" s="60"/>
      <c r="RBA315" s="60"/>
      <c r="RBB315" s="60"/>
      <c r="RBC315" s="60"/>
      <c r="RBD315" s="60"/>
      <c r="RBE315" s="60"/>
      <c r="RBF315" s="60"/>
      <c r="RBG315" s="60"/>
      <c r="RBH315" s="60"/>
      <c r="RBI315" s="60"/>
      <c r="RBJ315" s="60"/>
      <c r="RBK315" s="60"/>
      <c r="RBL315" s="60"/>
      <c r="RBM315" s="60"/>
      <c r="RBN315" s="60"/>
      <c r="RBO315" s="60"/>
      <c r="RBP315" s="60"/>
      <c r="RBQ315" s="60"/>
      <c r="RBR315" s="60"/>
      <c r="RBS315" s="60"/>
      <c r="RBT315" s="60"/>
      <c r="RBU315" s="60"/>
      <c r="RBV315" s="60"/>
      <c r="RBW315" s="60"/>
      <c r="RBX315" s="60"/>
      <c r="RBY315" s="60"/>
      <c r="RBZ315" s="60"/>
      <c r="RCA315" s="60"/>
      <c r="RCB315" s="60"/>
      <c r="RCC315" s="60"/>
      <c r="RCD315" s="60"/>
      <c r="RCE315" s="60"/>
      <c r="RCF315" s="60"/>
      <c r="RCG315" s="60"/>
      <c r="RCH315" s="60"/>
      <c r="RCI315" s="60"/>
      <c r="RCJ315" s="60"/>
      <c r="RCK315" s="60"/>
      <c r="RCL315" s="60"/>
      <c r="RCM315" s="60"/>
      <c r="RCN315" s="60"/>
      <c r="RCO315" s="60"/>
      <c r="RCP315" s="60"/>
      <c r="RCQ315" s="60"/>
      <c r="RCR315" s="60"/>
      <c r="RCS315" s="60"/>
      <c r="RCT315" s="60"/>
      <c r="RCU315" s="60"/>
      <c r="RCV315" s="60"/>
      <c r="RCW315" s="60"/>
      <c r="RCX315" s="60"/>
      <c r="RCY315" s="60"/>
      <c r="RCZ315" s="60"/>
      <c r="RDA315" s="60"/>
      <c r="RDB315" s="60"/>
      <c r="RDC315" s="60"/>
      <c r="RDD315" s="60"/>
      <c r="RDE315" s="60"/>
      <c r="RDF315" s="60"/>
      <c r="RDG315" s="60"/>
      <c r="RDH315" s="60"/>
      <c r="RDI315" s="60"/>
      <c r="RDJ315" s="60"/>
      <c r="RDK315" s="60"/>
      <c r="RDL315" s="60"/>
      <c r="RDM315" s="60"/>
      <c r="RDN315" s="60"/>
      <c r="RDO315" s="60"/>
      <c r="RDP315" s="60"/>
      <c r="RDQ315" s="60"/>
      <c r="RDR315" s="60"/>
      <c r="RDS315" s="60"/>
      <c r="RDT315" s="60"/>
      <c r="RDU315" s="60"/>
      <c r="RDV315" s="60"/>
      <c r="RDW315" s="60"/>
      <c r="RDX315" s="60"/>
      <c r="RDY315" s="60"/>
      <c r="RDZ315" s="60"/>
      <c r="REA315" s="60"/>
      <c r="REB315" s="60"/>
      <c r="REC315" s="60"/>
      <c r="RED315" s="60"/>
      <c r="REE315" s="60"/>
      <c r="REF315" s="60"/>
      <c r="REG315" s="60"/>
      <c r="REH315" s="60"/>
      <c r="REI315" s="60"/>
      <c r="REJ315" s="60"/>
      <c r="REK315" s="60"/>
      <c r="REL315" s="60"/>
      <c r="REM315" s="60"/>
      <c r="REN315" s="60"/>
      <c r="REO315" s="60"/>
      <c r="REP315" s="60"/>
      <c r="REQ315" s="60"/>
      <c r="RER315" s="60"/>
      <c r="RES315" s="60"/>
      <c r="RET315" s="60"/>
      <c r="REU315" s="60"/>
      <c r="REV315" s="60"/>
      <c r="REW315" s="60"/>
      <c r="REX315" s="60"/>
      <c r="REY315" s="60"/>
      <c r="REZ315" s="60"/>
      <c r="RFA315" s="60"/>
      <c r="RFB315" s="60"/>
      <c r="RFC315" s="60"/>
      <c r="RFD315" s="60"/>
      <c r="RFE315" s="60"/>
      <c r="RFF315" s="60"/>
      <c r="RFG315" s="60"/>
      <c r="RFH315" s="60"/>
      <c r="RFI315" s="60"/>
      <c r="RFJ315" s="60"/>
      <c r="RFK315" s="60"/>
      <c r="RFL315" s="60"/>
      <c r="RFM315" s="60"/>
      <c r="RFN315" s="60"/>
      <c r="RFO315" s="60"/>
      <c r="RFP315" s="60"/>
      <c r="RFQ315" s="60"/>
      <c r="RFR315" s="60"/>
      <c r="RFS315" s="60"/>
      <c r="RFT315" s="60"/>
      <c r="RFU315" s="60"/>
      <c r="RFV315" s="60"/>
      <c r="RFW315" s="60"/>
      <c r="RFX315" s="60"/>
      <c r="RFY315" s="60"/>
      <c r="RFZ315" s="60"/>
      <c r="RGA315" s="60"/>
      <c r="RGB315" s="60"/>
      <c r="RGC315" s="60"/>
      <c r="RGD315" s="60"/>
      <c r="RGE315" s="60"/>
      <c r="RGF315" s="60"/>
      <c r="RGG315" s="60"/>
      <c r="RGH315" s="60"/>
      <c r="RGI315" s="60"/>
      <c r="RGJ315" s="60"/>
      <c r="RGK315" s="60"/>
      <c r="RGL315" s="60"/>
      <c r="RGM315" s="60"/>
      <c r="RGN315" s="60"/>
      <c r="RGO315" s="60"/>
      <c r="RGP315" s="60"/>
      <c r="RGQ315" s="60"/>
      <c r="RGR315" s="60"/>
      <c r="RGS315" s="60"/>
      <c r="RGT315" s="60"/>
      <c r="RGU315" s="60"/>
      <c r="RGV315" s="60"/>
      <c r="RGW315" s="60"/>
      <c r="RGX315" s="60"/>
      <c r="RGY315" s="60"/>
      <c r="RGZ315" s="60"/>
      <c r="RHA315" s="60"/>
      <c r="RHB315" s="60"/>
      <c r="RHC315" s="60"/>
      <c r="RHD315" s="60"/>
      <c r="RHE315" s="60"/>
      <c r="RHF315" s="60"/>
      <c r="RHG315" s="60"/>
      <c r="RHH315" s="60"/>
      <c r="RHI315" s="60"/>
      <c r="RHJ315" s="60"/>
      <c r="RHK315" s="60"/>
      <c r="RHL315" s="60"/>
      <c r="RHM315" s="60"/>
      <c r="RHN315" s="60"/>
      <c r="RHO315" s="60"/>
      <c r="RHP315" s="60"/>
      <c r="RHQ315" s="60"/>
      <c r="RHR315" s="60"/>
      <c r="RHS315" s="60"/>
      <c r="RHT315" s="60"/>
      <c r="RHU315" s="60"/>
      <c r="RHV315" s="60"/>
      <c r="RHW315" s="60"/>
      <c r="RHX315" s="60"/>
      <c r="RHY315" s="60"/>
      <c r="RHZ315" s="60"/>
      <c r="RIA315" s="60"/>
      <c r="RIB315" s="60"/>
      <c r="RIC315" s="60"/>
      <c r="RID315" s="60"/>
      <c r="RIE315" s="60"/>
      <c r="RIF315" s="60"/>
      <c r="RIG315" s="60"/>
      <c r="RIH315" s="60"/>
      <c r="RII315" s="60"/>
      <c r="RIJ315" s="60"/>
      <c r="RIK315" s="60"/>
      <c r="RIL315" s="60"/>
      <c r="RIM315" s="60"/>
      <c r="RIN315" s="60"/>
      <c r="RIO315" s="60"/>
      <c r="RIP315" s="60"/>
      <c r="RIQ315" s="60"/>
      <c r="RIR315" s="60"/>
      <c r="RIS315" s="60"/>
      <c r="RIT315" s="60"/>
      <c r="RIU315" s="60"/>
      <c r="RIV315" s="60"/>
      <c r="RIW315" s="60"/>
      <c r="RIX315" s="60"/>
      <c r="RIY315" s="60"/>
      <c r="RIZ315" s="60"/>
      <c r="RJA315" s="60"/>
      <c r="RJB315" s="60"/>
      <c r="RJC315" s="60"/>
      <c r="RJD315" s="60"/>
      <c r="RJE315" s="60"/>
      <c r="RJF315" s="60"/>
      <c r="RJG315" s="60"/>
      <c r="RJH315" s="60"/>
      <c r="RJI315" s="60"/>
      <c r="RJJ315" s="60"/>
      <c r="RJK315" s="60"/>
      <c r="RJL315" s="60"/>
      <c r="RJM315" s="60"/>
      <c r="RJN315" s="60"/>
      <c r="RJO315" s="60"/>
      <c r="RJP315" s="60"/>
      <c r="RJQ315" s="60"/>
      <c r="RJR315" s="60"/>
      <c r="RJS315" s="60"/>
      <c r="RJT315" s="60"/>
      <c r="RJU315" s="60"/>
      <c r="RJV315" s="60"/>
      <c r="RJW315" s="60"/>
      <c r="RJX315" s="60"/>
      <c r="RJY315" s="60"/>
      <c r="RJZ315" s="60"/>
      <c r="RKA315" s="60"/>
      <c r="RKB315" s="60"/>
      <c r="RKC315" s="60"/>
      <c r="RKD315" s="60"/>
      <c r="RKE315" s="60"/>
      <c r="RKF315" s="60"/>
      <c r="RKG315" s="60"/>
      <c r="RKH315" s="60"/>
      <c r="RKI315" s="60"/>
      <c r="RKJ315" s="60"/>
      <c r="RKK315" s="60"/>
      <c r="RKL315" s="60"/>
      <c r="RKM315" s="60"/>
      <c r="RKN315" s="60"/>
      <c r="RKO315" s="60"/>
      <c r="RKP315" s="60"/>
      <c r="RKQ315" s="60"/>
      <c r="RKR315" s="60"/>
      <c r="RKS315" s="60"/>
      <c r="RKT315" s="60"/>
      <c r="RKU315" s="60"/>
      <c r="RKV315" s="60"/>
      <c r="RKW315" s="60"/>
      <c r="RKX315" s="60"/>
      <c r="RKY315" s="60"/>
      <c r="RKZ315" s="60"/>
      <c r="RLA315" s="60"/>
      <c r="RLB315" s="60"/>
      <c r="RLC315" s="60"/>
      <c r="RLD315" s="60"/>
      <c r="RLE315" s="60"/>
      <c r="RLF315" s="60"/>
      <c r="RLG315" s="60"/>
      <c r="RLH315" s="60"/>
      <c r="RLI315" s="60"/>
      <c r="RLJ315" s="60"/>
      <c r="RLK315" s="60"/>
      <c r="RLL315" s="60"/>
      <c r="RLM315" s="60"/>
      <c r="RLN315" s="60"/>
      <c r="RLO315" s="60"/>
      <c r="RLP315" s="60"/>
      <c r="RLQ315" s="60"/>
      <c r="RLR315" s="60"/>
      <c r="RLS315" s="60"/>
      <c r="RLT315" s="60"/>
      <c r="RLU315" s="60"/>
      <c r="RLV315" s="60"/>
      <c r="RLW315" s="60"/>
      <c r="RLX315" s="60"/>
      <c r="RLY315" s="60"/>
      <c r="RLZ315" s="60"/>
      <c r="RMA315" s="60"/>
      <c r="RMB315" s="60"/>
      <c r="RMC315" s="60"/>
      <c r="RMD315" s="60"/>
      <c r="RME315" s="60"/>
      <c r="RMF315" s="60"/>
      <c r="RMG315" s="60"/>
      <c r="RMH315" s="60"/>
      <c r="RMI315" s="60"/>
      <c r="RMJ315" s="60"/>
      <c r="RMK315" s="60"/>
      <c r="RML315" s="60"/>
      <c r="RMM315" s="60"/>
      <c r="RMN315" s="60"/>
      <c r="RMO315" s="60"/>
      <c r="RMP315" s="60"/>
      <c r="RMQ315" s="60"/>
      <c r="RMR315" s="60"/>
      <c r="RMS315" s="60"/>
      <c r="RMT315" s="60"/>
      <c r="RMU315" s="60"/>
      <c r="RMV315" s="60"/>
      <c r="RMW315" s="60"/>
      <c r="RMX315" s="60"/>
      <c r="RMY315" s="60"/>
      <c r="RMZ315" s="60"/>
      <c r="RNA315" s="60"/>
      <c r="RNB315" s="60"/>
      <c r="RNC315" s="60"/>
      <c r="RND315" s="60"/>
      <c r="RNE315" s="60"/>
      <c r="RNF315" s="60"/>
      <c r="RNG315" s="60"/>
      <c r="RNH315" s="60"/>
      <c r="RNI315" s="60"/>
      <c r="RNJ315" s="60"/>
      <c r="RNK315" s="60"/>
      <c r="RNL315" s="60"/>
      <c r="RNM315" s="60"/>
      <c r="RNN315" s="60"/>
      <c r="RNO315" s="60"/>
      <c r="RNP315" s="60"/>
      <c r="RNQ315" s="60"/>
      <c r="RNR315" s="60"/>
      <c r="RNS315" s="60"/>
      <c r="RNT315" s="60"/>
      <c r="RNU315" s="60"/>
      <c r="RNV315" s="60"/>
      <c r="RNW315" s="60"/>
      <c r="RNX315" s="60"/>
      <c r="RNY315" s="60"/>
      <c r="RNZ315" s="60"/>
      <c r="ROA315" s="60"/>
      <c r="ROB315" s="60"/>
      <c r="ROC315" s="60"/>
      <c r="ROD315" s="60"/>
      <c r="ROE315" s="60"/>
      <c r="ROF315" s="60"/>
      <c r="ROG315" s="60"/>
      <c r="ROH315" s="60"/>
      <c r="ROI315" s="60"/>
      <c r="ROJ315" s="60"/>
      <c r="ROK315" s="60"/>
      <c r="ROL315" s="60"/>
      <c r="ROM315" s="60"/>
      <c r="RON315" s="60"/>
      <c r="ROO315" s="60"/>
      <c r="ROP315" s="60"/>
      <c r="ROQ315" s="60"/>
      <c r="ROR315" s="60"/>
      <c r="ROS315" s="60"/>
      <c r="ROT315" s="60"/>
      <c r="ROU315" s="60"/>
      <c r="ROV315" s="60"/>
      <c r="ROW315" s="60"/>
      <c r="ROX315" s="60"/>
      <c r="ROY315" s="60"/>
      <c r="ROZ315" s="60"/>
      <c r="RPA315" s="60"/>
      <c r="RPB315" s="60"/>
      <c r="RPC315" s="60"/>
      <c r="RPD315" s="60"/>
      <c r="RPE315" s="60"/>
      <c r="RPF315" s="60"/>
      <c r="RPG315" s="60"/>
      <c r="RPH315" s="60"/>
      <c r="RPI315" s="60"/>
      <c r="RPJ315" s="60"/>
      <c r="RPK315" s="60"/>
      <c r="RPL315" s="60"/>
      <c r="RPM315" s="60"/>
      <c r="RPN315" s="60"/>
      <c r="RPO315" s="60"/>
      <c r="RPP315" s="60"/>
      <c r="RPQ315" s="60"/>
      <c r="RPR315" s="60"/>
      <c r="RPS315" s="60"/>
      <c r="RPT315" s="60"/>
      <c r="RPU315" s="60"/>
      <c r="RPV315" s="60"/>
      <c r="RPW315" s="60"/>
      <c r="RPX315" s="60"/>
      <c r="RPY315" s="60"/>
      <c r="RPZ315" s="60"/>
      <c r="RQA315" s="60"/>
      <c r="RQB315" s="60"/>
      <c r="RQC315" s="60"/>
      <c r="RQD315" s="60"/>
      <c r="RQE315" s="60"/>
      <c r="RQF315" s="60"/>
      <c r="RQG315" s="60"/>
      <c r="RQH315" s="60"/>
      <c r="RQI315" s="60"/>
      <c r="RQJ315" s="60"/>
      <c r="RQK315" s="60"/>
      <c r="RQL315" s="60"/>
      <c r="RQM315" s="60"/>
      <c r="RQN315" s="60"/>
      <c r="RQO315" s="60"/>
      <c r="RQP315" s="60"/>
      <c r="RQQ315" s="60"/>
      <c r="RQR315" s="60"/>
      <c r="RQS315" s="60"/>
      <c r="RQT315" s="60"/>
      <c r="RQU315" s="60"/>
      <c r="RQV315" s="60"/>
      <c r="RQW315" s="60"/>
      <c r="RQX315" s="60"/>
      <c r="RQY315" s="60"/>
      <c r="RQZ315" s="60"/>
      <c r="RRA315" s="60"/>
      <c r="RRB315" s="60"/>
      <c r="RRC315" s="60"/>
      <c r="RRD315" s="60"/>
      <c r="RRE315" s="60"/>
      <c r="RRF315" s="60"/>
      <c r="RRG315" s="60"/>
      <c r="RRH315" s="60"/>
      <c r="RRI315" s="60"/>
      <c r="RRJ315" s="60"/>
      <c r="RRK315" s="60"/>
      <c r="RRL315" s="60"/>
      <c r="RRM315" s="60"/>
      <c r="RRN315" s="60"/>
      <c r="RRO315" s="60"/>
      <c r="RRP315" s="60"/>
      <c r="RRQ315" s="60"/>
      <c r="RRR315" s="60"/>
      <c r="RRS315" s="60"/>
      <c r="RRT315" s="60"/>
      <c r="RRU315" s="60"/>
      <c r="RRV315" s="60"/>
      <c r="RRW315" s="60"/>
      <c r="RRX315" s="60"/>
      <c r="RRY315" s="60"/>
      <c r="RRZ315" s="60"/>
      <c r="RSA315" s="60"/>
      <c r="RSB315" s="60"/>
      <c r="RSC315" s="60"/>
      <c r="RSD315" s="60"/>
      <c r="RSE315" s="60"/>
      <c r="RSF315" s="60"/>
      <c r="RSG315" s="60"/>
      <c r="RSH315" s="60"/>
      <c r="RSI315" s="60"/>
      <c r="RSJ315" s="60"/>
      <c r="RSK315" s="60"/>
      <c r="RSL315" s="60"/>
      <c r="RSM315" s="60"/>
      <c r="RSN315" s="60"/>
      <c r="RSO315" s="60"/>
      <c r="RSP315" s="60"/>
      <c r="RSQ315" s="60"/>
      <c r="RSR315" s="60"/>
      <c r="RSS315" s="60"/>
      <c r="RST315" s="60"/>
      <c r="RSU315" s="60"/>
      <c r="RSV315" s="60"/>
      <c r="RSW315" s="60"/>
      <c r="RSX315" s="60"/>
      <c r="RSY315" s="60"/>
      <c r="RSZ315" s="60"/>
      <c r="RTA315" s="60"/>
      <c r="RTB315" s="60"/>
      <c r="RTC315" s="60"/>
      <c r="RTD315" s="60"/>
      <c r="RTE315" s="60"/>
      <c r="RTF315" s="60"/>
      <c r="RTG315" s="60"/>
      <c r="RTH315" s="60"/>
      <c r="RTI315" s="60"/>
      <c r="RTJ315" s="60"/>
      <c r="RTK315" s="60"/>
      <c r="RTL315" s="60"/>
      <c r="RTM315" s="60"/>
      <c r="RTN315" s="60"/>
      <c r="RTO315" s="60"/>
      <c r="RTP315" s="60"/>
      <c r="RTQ315" s="60"/>
      <c r="RTR315" s="60"/>
      <c r="RTS315" s="60"/>
      <c r="RTT315" s="60"/>
      <c r="RTU315" s="60"/>
      <c r="RTV315" s="60"/>
      <c r="RTW315" s="60"/>
      <c r="RTX315" s="60"/>
      <c r="RTY315" s="60"/>
      <c r="RTZ315" s="60"/>
      <c r="RUA315" s="60"/>
      <c r="RUB315" s="60"/>
      <c r="RUC315" s="60"/>
      <c r="RUD315" s="60"/>
      <c r="RUE315" s="60"/>
      <c r="RUF315" s="60"/>
      <c r="RUG315" s="60"/>
      <c r="RUH315" s="60"/>
      <c r="RUI315" s="60"/>
      <c r="RUJ315" s="60"/>
      <c r="RUK315" s="60"/>
      <c r="RUL315" s="60"/>
      <c r="RUM315" s="60"/>
      <c r="RUN315" s="60"/>
      <c r="RUO315" s="60"/>
      <c r="RUP315" s="60"/>
      <c r="RUQ315" s="60"/>
      <c r="RUR315" s="60"/>
      <c r="RUS315" s="60"/>
      <c r="RUT315" s="60"/>
      <c r="RUU315" s="60"/>
      <c r="RUV315" s="60"/>
      <c r="RUW315" s="60"/>
      <c r="RUX315" s="60"/>
      <c r="RUY315" s="60"/>
      <c r="RUZ315" s="60"/>
      <c r="RVA315" s="60"/>
      <c r="RVB315" s="60"/>
      <c r="RVC315" s="60"/>
      <c r="RVD315" s="60"/>
      <c r="RVE315" s="60"/>
      <c r="RVF315" s="60"/>
      <c r="RVG315" s="60"/>
      <c r="RVH315" s="60"/>
      <c r="RVI315" s="60"/>
      <c r="RVJ315" s="60"/>
      <c r="RVK315" s="60"/>
      <c r="RVL315" s="60"/>
      <c r="RVM315" s="60"/>
      <c r="RVN315" s="60"/>
      <c r="RVO315" s="60"/>
      <c r="RVP315" s="60"/>
      <c r="RVQ315" s="60"/>
      <c r="RVR315" s="60"/>
      <c r="RVS315" s="60"/>
      <c r="RVT315" s="60"/>
      <c r="RVU315" s="60"/>
      <c r="RVV315" s="60"/>
      <c r="RVW315" s="60"/>
      <c r="RVX315" s="60"/>
      <c r="RVY315" s="60"/>
      <c r="RVZ315" s="60"/>
      <c r="RWA315" s="60"/>
      <c r="RWB315" s="60"/>
      <c r="RWC315" s="60"/>
      <c r="RWD315" s="60"/>
      <c r="RWE315" s="60"/>
      <c r="RWF315" s="60"/>
      <c r="RWG315" s="60"/>
      <c r="RWH315" s="60"/>
      <c r="RWI315" s="60"/>
      <c r="RWJ315" s="60"/>
      <c r="RWK315" s="60"/>
      <c r="RWL315" s="60"/>
      <c r="RWM315" s="60"/>
      <c r="RWN315" s="60"/>
      <c r="RWO315" s="60"/>
      <c r="RWP315" s="60"/>
      <c r="RWQ315" s="60"/>
      <c r="RWR315" s="60"/>
      <c r="RWS315" s="60"/>
      <c r="RWT315" s="60"/>
      <c r="RWU315" s="60"/>
      <c r="RWV315" s="60"/>
      <c r="RWW315" s="60"/>
      <c r="RWX315" s="60"/>
      <c r="RWY315" s="60"/>
      <c r="RWZ315" s="60"/>
      <c r="RXA315" s="60"/>
      <c r="RXB315" s="60"/>
      <c r="RXC315" s="60"/>
      <c r="RXD315" s="60"/>
      <c r="RXE315" s="60"/>
      <c r="RXF315" s="60"/>
      <c r="RXG315" s="60"/>
      <c r="RXH315" s="60"/>
      <c r="RXI315" s="60"/>
      <c r="RXJ315" s="60"/>
      <c r="RXK315" s="60"/>
      <c r="RXL315" s="60"/>
      <c r="RXM315" s="60"/>
      <c r="RXN315" s="60"/>
      <c r="RXO315" s="60"/>
      <c r="RXP315" s="60"/>
      <c r="RXQ315" s="60"/>
      <c r="RXR315" s="60"/>
      <c r="RXS315" s="60"/>
      <c r="RXT315" s="60"/>
      <c r="RXU315" s="60"/>
      <c r="RXV315" s="60"/>
      <c r="RXW315" s="60"/>
      <c r="RXX315" s="60"/>
      <c r="RXY315" s="60"/>
      <c r="RXZ315" s="60"/>
      <c r="RYA315" s="60"/>
      <c r="RYB315" s="60"/>
      <c r="RYC315" s="60"/>
      <c r="RYD315" s="60"/>
      <c r="RYE315" s="60"/>
      <c r="RYF315" s="60"/>
      <c r="RYG315" s="60"/>
      <c r="RYH315" s="60"/>
      <c r="RYI315" s="60"/>
      <c r="RYJ315" s="60"/>
      <c r="RYK315" s="60"/>
      <c r="RYL315" s="60"/>
      <c r="RYM315" s="60"/>
      <c r="RYN315" s="60"/>
      <c r="RYO315" s="60"/>
      <c r="RYP315" s="60"/>
      <c r="RYQ315" s="60"/>
      <c r="RYR315" s="60"/>
      <c r="RYS315" s="60"/>
      <c r="RYT315" s="60"/>
      <c r="RYU315" s="60"/>
      <c r="RYV315" s="60"/>
      <c r="RYW315" s="60"/>
      <c r="RYX315" s="60"/>
      <c r="RYY315" s="60"/>
      <c r="RYZ315" s="60"/>
      <c r="RZA315" s="60"/>
      <c r="RZB315" s="60"/>
      <c r="RZC315" s="60"/>
      <c r="RZD315" s="60"/>
      <c r="RZE315" s="60"/>
      <c r="RZF315" s="60"/>
      <c r="RZG315" s="60"/>
      <c r="RZH315" s="60"/>
      <c r="RZI315" s="60"/>
      <c r="RZJ315" s="60"/>
      <c r="RZK315" s="60"/>
      <c r="RZL315" s="60"/>
      <c r="RZM315" s="60"/>
      <c r="RZN315" s="60"/>
      <c r="RZO315" s="60"/>
      <c r="RZP315" s="60"/>
      <c r="RZQ315" s="60"/>
      <c r="RZR315" s="60"/>
      <c r="RZS315" s="60"/>
      <c r="RZT315" s="60"/>
      <c r="RZU315" s="60"/>
      <c r="RZV315" s="60"/>
      <c r="RZW315" s="60"/>
      <c r="RZX315" s="60"/>
      <c r="RZY315" s="60"/>
      <c r="RZZ315" s="60"/>
      <c r="SAA315" s="60"/>
      <c r="SAB315" s="60"/>
      <c r="SAC315" s="60"/>
      <c r="SAD315" s="60"/>
      <c r="SAE315" s="60"/>
      <c r="SAF315" s="60"/>
      <c r="SAG315" s="60"/>
      <c r="SAH315" s="60"/>
      <c r="SAI315" s="60"/>
      <c r="SAJ315" s="60"/>
      <c r="SAK315" s="60"/>
      <c r="SAL315" s="60"/>
      <c r="SAM315" s="60"/>
      <c r="SAN315" s="60"/>
      <c r="SAO315" s="60"/>
      <c r="SAP315" s="60"/>
      <c r="SAQ315" s="60"/>
      <c r="SAR315" s="60"/>
      <c r="SAS315" s="60"/>
      <c r="SAT315" s="60"/>
      <c r="SAU315" s="60"/>
      <c r="SAV315" s="60"/>
      <c r="SAW315" s="60"/>
      <c r="SAX315" s="60"/>
      <c r="SAY315" s="60"/>
      <c r="SAZ315" s="60"/>
      <c r="SBA315" s="60"/>
      <c r="SBB315" s="60"/>
      <c r="SBC315" s="60"/>
      <c r="SBD315" s="60"/>
      <c r="SBE315" s="60"/>
      <c r="SBF315" s="60"/>
      <c r="SBG315" s="60"/>
      <c r="SBH315" s="60"/>
      <c r="SBI315" s="60"/>
      <c r="SBJ315" s="60"/>
      <c r="SBK315" s="60"/>
      <c r="SBL315" s="60"/>
      <c r="SBM315" s="60"/>
      <c r="SBN315" s="60"/>
      <c r="SBO315" s="60"/>
      <c r="SBP315" s="60"/>
      <c r="SBQ315" s="60"/>
      <c r="SBR315" s="60"/>
      <c r="SBS315" s="60"/>
      <c r="SBT315" s="60"/>
      <c r="SBU315" s="60"/>
      <c r="SBV315" s="60"/>
      <c r="SBW315" s="60"/>
      <c r="SBX315" s="60"/>
      <c r="SBY315" s="60"/>
      <c r="SBZ315" s="60"/>
      <c r="SCA315" s="60"/>
      <c r="SCB315" s="60"/>
      <c r="SCC315" s="60"/>
      <c r="SCD315" s="60"/>
      <c r="SCE315" s="60"/>
      <c r="SCF315" s="60"/>
      <c r="SCG315" s="60"/>
      <c r="SCH315" s="60"/>
      <c r="SCI315" s="60"/>
      <c r="SCJ315" s="60"/>
      <c r="SCK315" s="60"/>
      <c r="SCL315" s="60"/>
      <c r="SCM315" s="60"/>
      <c r="SCN315" s="60"/>
      <c r="SCO315" s="60"/>
      <c r="SCP315" s="60"/>
      <c r="SCQ315" s="60"/>
      <c r="SCR315" s="60"/>
      <c r="SCS315" s="60"/>
      <c r="SCT315" s="60"/>
      <c r="SCU315" s="60"/>
      <c r="SCV315" s="60"/>
      <c r="SCW315" s="60"/>
      <c r="SCX315" s="60"/>
      <c r="SCY315" s="60"/>
      <c r="SCZ315" s="60"/>
      <c r="SDA315" s="60"/>
      <c r="SDB315" s="60"/>
      <c r="SDC315" s="60"/>
      <c r="SDD315" s="60"/>
      <c r="SDE315" s="60"/>
      <c r="SDF315" s="60"/>
      <c r="SDG315" s="60"/>
      <c r="SDH315" s="60"/>
      <c r="SDI315" s="60"/>
      <c r="SDJ315" s="60"/>
      <c r="SDK315" s="60"/>
      <c r="SDL315" s="60"/>
      <c r="SDM315" s="60"/>
      <c r="SDN315" s="60"/>
      <c r="SDO315" s="60"/>
      <c r="SDP315" s="60"/>
      <c r="SDQ315" s="60"/>
      <c r="SDR315" s="60"/>
      <c r="SDS315" s="60"/>
      <c r="SDT315" s="60"/>
      <c r="SDU315" s="60"/>
      <c r="SDV315" s="60"/>
      <c r="SDW315" s="60"/>
      <c r="SDX315" s="60"/>
      <c r="SDY315" s="60"/>
      <c r="SDZ315" s="60"/>
      <c r="SEA315" s="60"/>
      <c r="SEB315" s="60"/>
      <c r="SEC315" s="60"/>
      <c r="SED315" s="60"/>
      <c r="SEE315" s="60"/>
      <c r="SEF315" s="60"/>
      <c r="SEG315" s="60"/>
      <c r="SEH315" s="60"/>
      <c r="SEI315" s="60"/>
      <c r="SEJ315" s="60"/>
      <c r="SEK315" s="60"/>
      <c r="SEL315" s="60"/>
      <c r="SEM315" s="60"/>
      <c r="SEN315" s="60"/>
      <c r="SEO315" s="60"/>
      <c r="SEP315" s="60"/>
      <c r="SEQ315" s="60"/>
      <c r="SER315" s="60"/>
      <c r="SES315" s="60"/>
      <c r="SET315" s="60"/>
      <c r="SEU315" s="60"/>
      <c r="SEV315" s="60"/>
      <c r="SEW315" s="60"/>
      <c r="SEX315" s="60"/>
      <c r="SEY315" s="60"/>
      <c r="SEZ315" s="60"/>
      <c r="SFA315" s="60"/>
      <c r="SFB315" s="60"/>
      <c r="SFC315" s="60"/>
      <c r="SFD315" s="60"/>
      <c r="SFE315" s="60"/>
      <c r="SFF315" s="60"/>
      <c r="SFG315" s="60"/>
      <c r="SFH315" s="60"/>
      <c r="SFI315" s="60"/>
      <c r="SFJ315" s="60"/>
      <c r="SFK315" s="60"/>
      <c r="SFL315" s="60"/>
      <c r="SFM315" s="60"/>
      <c r="SFN315" s="60"/>
      <c r="SFO315" s="60"/>
      <c r="SFP315" s="60"/>
      <c r="SFQ315" s="60"/>
      <c r="SFR315" s="60"/>
      <c r="SFS315" s="60"/>
      <c r="SFT315" s="60"/>
      <c r="SFU315" s="60"/>
      <c r="SFV315" s="60"/>
      <c r="SFW315" s="60"/>
      <c r="SFX315" s="60"/>
      <c r="SFY315" s="60"/>
      <c r="SFZ315" s="60"/>
      <c r="SGA315" s="60"/>
      <c r="SGB315" s="60"/>
      <c r="SGC315" s="60"/>
      <c r="SGD315" s="60"/>
      <c r="SGE315" s="60"/>
      <c r="SGF315" s="60"/>
      <c r="SGG315" s="60"/>
      <c r="SGH315" s="60"/>
      <c r="SGI315" s="60"/>
      <c r="SGJ315" s="60"/>
      <c r="SGK315" s="60"/>
      <c r="SGL315" s="60"/>
      <c r="SGM315" s="60"/>
      <c r="SGN315" s="60"/>
      <c r="SGO315" s="60"/>
      <c r="SGP315" s="60"/>
      <c r="SGQ315" s="60"/>
      <c r="SGR315" s="60"/>
      <c r="SGS315" s="60"/>
      <c r="SGT315" s="60"/>
      <c r="SGU315" s="60"/>
      <c r="SGV315" s="60"/>
      <c r="SGW315" s="60"/>
      <c r="SGX315" s="60"/>
      <c r="SGY315" s="60"/>
      <c r="SGZ315" s="60"/>
      <c r="SHA315" s="60"/>
      <c r="SHB315" s="60"/>
      <c r="SHC315" s="60"/>
      <c r="SHD315" s="60"/>
      <c r="SHE315" s="60"/>
      <c r="SHF315" s="60"/>
      <c r="SHG315" s="60"/>
      <c r="SHH315" s="60"/>
      <c r="SHI315" s="60"/>
      <c r="SHJ315" s="60"/>
      <c r="SHK315" s="60"/>
      <c r="SHL315" s="60"/>
      <c r="SHM315" s="60"/>
      <c r="SHN315" s="60"/>
      <c r="SHO315" s="60"/>
      <c r="SHP315" s="60"/>
      <c r="SHQ315" s="60"/>
      <c r="SHR315" s="60"/>
      <c r="SHS315" s="60"/>
      <c r="SHT315" s="60"/>
      <c r="SHU315" s="60"/>
      <c r="SHV315" s="60"/>
      <c r="SHW315" s="60"/>
      <c r="SHX315" s="60"/>
      <c r="SHY315" s="60"/>
      <c r="SHZ315" s="60"/>
      <c r="SIA315" s="60"/>
      <c r="SIB315" s="60"/>
      <c r="SIC315" s="60"/>
      <c r="SID315" s="60"/>
      <c r="SIE315" s="60"/>
      <c r="SIF315" s="60"/>
      <c r="SIG315" s="60"/>
      <c r="SIH315" s="60"/>
      <c r="SII315" s="60"/>
      <c r="SIJ315" s="60"/>
      <c r="SIK315" s="60"/>
      <c r="SIL315" s="60"/>
      <c r="SIM315" s="60"/>
      <c r="SIN315" s="60"/>
      <c r="SIO315" s="60"/>
      <c r="SIP315" s="60"/>
      <c r="SIQ315" s="60"/>
      <c r="SIR315" s="60"/>
      <c r="SIS315" s="60"/>
      <c r="SIT315" s="60"/>
      <c r="SIU315" s="60"/>
      <c r="SIV315" s="60"/>
      <c r="SIW315" s="60"/>
      <c r="SIX315" s="60"/>
      <c r="SIY315" s="60"/>
      <c r="SIZ315" s="60"/>
      <c r="SJA315" s="60"/>
      <c r="SJB315" s="60"/>
      <c r="SJC315" s="60"/>
      <c r="SJD315" s="60"/>
      <c r="SJE315" s="60"/>
      <c r="SJF315" s="60"/>
      <c r="SJG315" s="60"/>
      <c r="SJH315" s="60"/>
      <c r="SJI315" s="60"/>
      <c r="SJJ315" s="60"/>
      <c r="SJK315" s="60"/>
      <c r="SJL315" s="60"/>
      <c r="SJM315" s="60"/>
      <c r="SJN315" s="60"/>
      <c r="SJO315" s="60"/>
      <c r="SJP315" s="60"/>
      <c r="SJQ315" s="60"/>
      <c r="SJR315" s="60"/>
      <c r="SJS315" s="60"/>
      <c r="SJT315" s="60"/>
      <c r="SJU315" s="60"/>
      <c r="SJV315" s="60"/>
      <c r="SJW315" s="60"/>
      <c r="SJX315" s="60"/>
      <c r="SJY315" s="60"/>
      <c r="SJZ315" s="60"/>
      <c r="SKA315" s="60"/>
      <c r="SKB315" s="60"/>
      <c r="SKC315" s="60"/>
      <c r="SKD315" s="60"/>
      <c r="SKE315" s="60"/>
      <c r="SKF315" s="60"/>
      <c r="SKG315" s="60"/>
      <c r="SKH315" s="60"/>
      <c r="SKI315" s="60"/>
      <c r="SKJ315" s="60"/>
      <c r="SKK315" s="60"/>
      <c r="SKL315" s="60"/>
      <c r="SKM315" s="60"/>
      <c r="SKN315" s="60"/>
      <c r="SKO315" s="60"/>
      <c r="SKP315" s="60"/>
      <c r="SKQ315" s="60"/>
      <c r="SKR315" s="60"/>
      <c r="SKS315" s="60"/>
      <c r="SKT315" s="60"/>
      <c r="SKU315" s="60"/>
      <c r="SKV315" s="60"/>
      <c r="SKW315" s="60"/>
      <c r="SKX315" s="60"/>
      <c r="SKY315" s="60"/>
      <c r="SKZ315" s="60"/>
      <c r="SLA315" s="60"/>
      <c r="SLB315" s="60"/>
      <c r="SLC315" s="60"/>
      <c r="SLD315" s="60"/>
      <c r="SLE315" s="60"/>
      <c r="SLF315" s="60"/>
      <c r="SLG315" s="60"/>
      <c r="SLH315" s="60"/>
      <c r="SLI315" s="60"/>
      <c r="SLJ315" s="60"/>
      <c r="SLK315" s="60"/>
      <c r="SLL315" s="60"/>
      <c r="SLM315" s="60"/>
      <c r="SLN315" s="60"/>
      <c r="SLO315" s="60"/>
      <c r="SLP315" s="60"/>
      <c r="SLQ315" s="60"/>
      <c r="SLR315" s="60"/>
      <c r="SLS315" s="60"/>
      <c r="SLT315" s="60"/>
      <c r="SLU315" s="60"/>
      <c r="SLV315" s="60"/>
      <c r="SLW315" s="60"/>
      <c r="SLX315" s="60"/>
      <c r="SLY315" s="60"/>
      <c r="SLZ315" s="60"/>
      <c r="SMA315" s="60"/>
      <c r="SMB315" s="60"/>
      <c r="SMC315" s="60"/>
      <c r="SMD315" s="60"/>
      <c r="SME315" s="60"/>
      <c r="SMF315" s="60"/>
      <c r="SMG315" s="60"/>
      <c r="SMH315" s="60"/>
      <c r="SMI315" s="60"/>
      <c r="SMJ315" s="60"/>
      <c r="SMK315" s="60"/>
      <c r="SML315" s="60"/>
      <c r="SMM315" s="60"/>
      <c r="SMN315" s="60"/>
      <c r="SMO315" s="60"/>
      <c r="SMP315" s="60"/>
      <c r="SMQ315" s="60"/>
      <c r="SMR315" s="60"/>
      <c r="SMS315" s="60"/>
      <c r="SMT315" s="60"/>
      <c r="SMU315" s="60"/>
      <c r="SMV315" s="60"/>
      <c r="SMW315" s="60"/>
      <c r="SMX315" s="60"/>
      <c r="SMY315" s="60"/>
      <c r="SMZ315" s="60"/>
      <c r="SNA315" s="60"/>
      <c r="SNB315" s="60"/>
      <c r="SNC315" s="60"/>
      <c r="SND315" s="60"/>
      <c r="SNE315" s="60"/>
      <c r="SNF315" s="60"/>
      <c r="SNG315" s="60"/>
      <c r="SNH315" s="60"/>
      <c r="SNI315" s="60"/>
      <c r="SNJ315" s="60"/>
      <c r="SNK315" s="60"/>
      <c r="SNL315" s="60"/>
      <c r="SNM315" s="60"/>
      <c r="SNN315" s="60"/>
      <c r="SNO315" s="60"/>
      <c r="SNP315" s="60"/>
      <c r="SNQ315" s="60"/>
      <c r="SNR315" s="60"/>
      <c r="SNS315" s="60"/>
      <c r="SNT315" s="60"/>
      <c r="SNU315" s="60"/>
      <c r="SNV315" s="60"/>
      <c r="SNW315" s="60"/>
      <c r="SNX315" s="60"/>
      <c r="SNY315" s="60"/>
      <c r="SNZ315" s="60"/>
      <c r="SOA315" s="60"/>
      <c r="SOB315" s="60"/>
      <c r="SOC315" s="60"/>
      <c r="SOD315" s="60"/>
      <c r="SOE315" s="60"/>
      <c r="SOF315" s="60"/>
      <c r="SOG315" s="60"/>
      <c r="SOH315" s="60"/>
      <c r="SOI315" s="60"/>
      <c r="SOJ315" s="60"/>
      <c r="SOK315" s="60"/>
      <c r="SOL315" s="60"/>
      <c r="SOM315" s="60"/>
      <c r="SON315" s="60"/>
      <c r="SOO315" s="60"/>
      <c r="SOP315" s="60"/>
      <c r="SOQ315" s="60"/>
      <c r="SOR315" s="60"/>
      <c r="SOS315" s="60"/>
      <c r="SOT315" s="60"/>
      <c r="SOU315" s="60"/>
      <c r="SOV315" s="60"/>
      <c r="SOW315" s="60"/>
      <c r="SOX315" s="60"/>
      <c r="SOY315" s="60"/>
      <c r="SOZ315" s="60"/>
      <c r="SPA315" s="60"/>
      <c r="SPB315" s="60"/>
      <c r="SPC315" s="60"/>
      <c r="SPD315" s="60"/>
      <c r="SPE315" s="60"/>
      <c r="SPF315" s="60"/>
      <c r="SPG315" s="60"/>
      <c r="SPH315" s="60"/>
      <c r="SPI315" s="60"/>
      <c r="SPJ315" s="60"/>
      <c r="SPK315" s="60"/>
      <c r="SPL315" s="60"/>
      <c r="SPM315" s="60"/>
      <c r="SPN315" s="60"/>
      <c r="SPO315" s="60"/>
      <c r="SPP315" s="60"/>
      <c r="SPQ315" s="60"/>
      <c r="SPR315" s="60"/>
      <c r="SPS315" s="60"/>
      <c r="SPT315" s="60"/>
      <c r="SPU315" s="60"/>
      <c r="SPV315" s="60"/>
      <c r="SPW315" s="60"/>
      <c r="SPX315" s="60"/>
      <c r="SPY315" s="60"/>
      <c r="SPZ315" s="60"/>
      <c r="SQA315" s="60"/>
      <c r="SQB315" s="60"/>
      <c r="SQC315" s="60"/>
      <c r="SQD315" s="60"/>
      <c r="SQE315" s="60"/>
      <c r="SQF315" s="60"/>
      <c r="SQG315" s="60"/>
      <c r="SQH315" s="60"/>
      <c r="SQI315" s="60"/>
      <c r="SQJ315" s="60"/>
      <c r="SQK315" s="60"/>
      <c r="SQL315" s="60"/>
      <c r="SQM315" s="60"/>
      <c r="SQN315" s="60"/>
      <c r="SQO315" s="60"/>
      <c r="SQP315" s="60"/>
      <c r="SQQ315" s="60"/>
      <c r="SQR315" s="60"/>
      <c r="SQS315" s="60"/>
      <c r="SQT315" s="60"/>
      <c r="SQU315" s="60"/>
      <c r="SQV315" s="60"/>
      <c r="SQW315" s="60"/>
      <c r="SQX315" s="60"/>
      <c r="SQY315" s="60"/>
      <c r="SQZ315" s="60"/>
      <c r="SRA315" s="60"/>
      <c r="SRB315" s="60"/>
      <c r="SRC315" s="60"/>
      <c r="SRD315" s="60"/>
      <c r="SRE315" s="60"/>
      <c r="SRF315" s="60"/>
      <c r="SRG315" s="60"/>
      <c r="SRH315" s="60"/>
      <c r="SRI315" s="60"/>
      <c r="SRJ315" s="60"/>
      <c r="SRK315" s="60"/>
      <c r="SRL315" s="60"/>
      <c r="SRM315" s="60"/>
      <c r="SRN315" s="60"/>
      <c r="SRO315" s="60"/>
      <c r="SRP315" s="60"/>
      <c r="SRQ315" s="60"/>
      <c r="SRR315" s="60"/>
      <c r="SRS315" s="60"/>
      <c r="SRT315" s="60"/>
      <c r="SRU315" s="60"/>
      <c r="SRV315" s="60"/>
      <c r="SRW315" s="60"/>
      <c r="SRX315" s="60"/>
      <c r="SRY315" s="60"/>
      <c r="SRZ315" s="60"/>
      <c r="SSA315" s="60"/>
      <c r="SSB315" s="60"/>
      <c r="SSC315" s="60"/>
      <c r="SSD315" s="60"/>
      <c r="SSE315" s="60"/>
      <c r="SSF315" s="60"/>
      <c r="SSG315" s="60"/>
      <c r="SSH315" s="60"/>
      <c r="SSI315" s="60"/>
      <c r="SSJ315" s="60"/>
      <c r="SSK315" s="60"/>
      <c r="SSL315" s="60"/>
      <c r="SSM315" s="60"/>
      <c r="SSN315" s="60"/>
      <c r="SSO315" s="60"/>
      <c r="SSP315" s="60"/>
      <c r="SSQ315" s="60"/>
      <c r="SSR315" s="60"/>
      <c r="SSS315" s="60"/>
      <c r="SST315" s="60"/>
      <c r="SSU315" s="60"/>
      <c r="SSV315" s="60"/>
      <c r="SSW315" s="60"/>
      <c r="SSX315" s="60"/>
      <c r="SSY315" s="60"/>
      <c r="SSZ315" s="60"/>
      <c r="STA315" s="60"/>
      <c r="STB315" s="60"/>
      <c r="STC315" s="60"/>
      <c r="STD315" s="60"/>
      <c r="STE315" s="60"/>
      <c r="STF315" s="60"/>
      <c r="STG315" s="60"/>
      <c r="STH315" s="60"/>
      <c r="STI315" s="60"/>
      <c r="STJ315" s="60"/>
      <c r="STK315" s="60"/>
      <c r="STL315" s="60"/>
      <c r="STM315" s="60"/>
      <c r="STN315" s="60"/>
      <c r="STO315" s="60"/>
      <c r="STP315" s="60"/>
      <c r="STQ315" s="60"/>
      <c r="STR315" s="60"/>
      <c r="STS315" s="60"/>
      <c r="STT315" s="60"/>
      <c r="STU315" s="60"/>
      <c r="STV315" s="60"/>
      <c r="STW315" s="60"/>
      <c r="STX315" s="60"/>
      <c r="STY315" s="60"/>
      <c r="STZ315" s="60"/>
      <c r="SUA315" s="60"/>
      <c r="SUB315" s="60"/>
      <c r="SUC315" s="60"/>
      <c r="SUD315" s="60"/>
      <c r="SUE315" s="60"/>
      <c r="SUF315" s="60"/>
      <c r="SUG315" s="60"/>
      <c r="SUH315" s="60"/>
      <c r="SUI315" s="60"/>
      <c r="SUJ315" s="60"/>
      <c r="SUK315" s="60"/>
      <c r="SUL315" s="60"/>
      <c r="SUM315" s="60"/>
      <c r="SUN315" s="60"/>
      <c r="SUO315" s="60"/>
      <c r="SUP315" s="60"/>
      <c r="SUQ315" s="60"/>
      <c r="SUR315" s="60"/>
      <c r="SUS315" s="60"/>
      <c r="SUT315" s="60"/>
      <c r="SUU315" s="60"/>
      <c r="SUV315" s="60"/>
      <c r="SUW315" s="60"/>
      <c r="SUX315" s="60"/>
      <c r="SUY315" s="60"/>
      <c r="SUZ315" s="60"/>
      <c r="SVA315" s="60"/>
      <c r="SVB315" s="60"/>
      <c r="SVC315" s="60"/>
      <c r="SVD315" s="60"/>
      <c r="SVE315" s="60"/>
      <c r="SVF315" s="60"/>
      <c r="SVG315" s="60"/>
      <c r="SVH315" s="60"/>
      <c r="SVI315" s="60"/>
      <c r="SVJ315" s="60"/>
      <c r="SVK315" s="60"/>
      <c r="SVL315" s="60"/>
      <c r="SVM315" s="60"/>
      <c r="SVN315" s="60"/>
      <c r="SVO315" s="60"/>
      <c r="SVP315" s="60"/>
      <c r="SVQ315" s="60"/>
      <c r="SVR315" s="60"/>
      <c r="SVS315" s="60"/>
      <c r="SVT315" s="60"/>
      <c r="SVU315" s="60"/>
      <c r="SVV315" s="60"/>
      <c r="SVW315" s="60"/>
      <c r="SVX315" s="60"/>
      <c r="SVY315" s="60"/>
      <c r="SVZ315" s="60"/>
      <c r="SWA315" s="60"/>
      <c r="SWB315" s="60"/>
      <c r="SWC315" s="60"/>
      <c r="SWD315" s="60"/>
      <c r="SWE315" s="60"/>
      <c r="SWF315" s="60"/>
      <c r="SWG315" s="60"/>
      <c r="SWH315" s="60"/>
      <c r="SWI315" s="60"/>
      <c r="SWJ315" s="60"/>
      <c r="SWK315" s="60"/>
      <c r="SWL315" s="60"/>
      <c r="SWM315" s="60"/>
      <c r="SWN315" s="60"/>
      <c r="SWO315" s="60"/>
      <c r="SWP315" s="60"/>
      <c r="SWQ315" s="60"/>
      <c r="SWR315" s="60"/>
      <c r="SWS315" s="60"/>
      <c r="SWT315" s="60"/>
      <c r="SWU315" s="60"/>
      <c r="SWV315" s="60"/>
      <c r="SWW315" s="60"/>
      <c r="SWX315" s="60"/>
      <c r="SWY315" s="60"/>
      <c r="SWZ315" s="60"/>
      <c r="SXA315" s="60"/>
      <c r="SXB315" s="60"/>
      <c r="SXC315" s="60"/>
      <c r="SXD315" s="60"/>
      <c r="SXE315" s="60"/>
      <c r="SXF315" s="60"/>
      <c r="SXG315" s="60"/>
      <c r="SXH315" s="60"/>
      <c r="SXI315" s="60"/>
      <c r="SXJ315" s="60"/>
      <c r="SXK315" s="60"/>
      <c r="SXL315" s="60"/>
      <c r="SXM315" s="60"/>
      <c r="SXN315" s="60"/>
      <c r="SXO315" s="60"/>
      <c r="SXP315" s="60"/>
      <c r="SXQ315" s="60"/>
      <c r="SXR315" s="60"/>
      <c r="SXS315" s="60"/>
      <c r="SXT315" s="60"/>
      <c r="SXU315" s="60"/>
      <c r="SXV315" s="60"/>
      <c r="SXW315" s="60"/>
      <c r="SXX315" s="60"/>
      <c r="SXY315" s="60"/>
      <c r="SXZ315" s="60"/>
      <c r="SYA315" s="60"/>
      <c r="SYB315" s="60"/>
      <c r="SYC315" s="60"/>
      <c r="SYD315" s="60"/>
      <c r="SYE315" s="60"/>
      <c r="SYF315" s="60"/>
      <c r="SYG315" s="60"/>
      <c r="SYH315" s="60"/>
      <c r="SYI315" s="60"/>
      <c r="SYJ315" s="60"/>
      <c r="SYK315" s="60"/>
      <c r="SYL315" s="60"/>
      <c r="SYM315" s="60"/>
      <c r="SYN315" s="60"/>
      <c r="SYO315" s="60"/>
      <c r="SYP315" s="60"/>
      <c r="SYQ315" s="60"/>
      <c r="SYR315" s="60"/>
      <c r="SYS315" s="60"/>
      <c r="SYT315" s="60"/>
      <c r="SYU315" s="60"/>
      <c r="SYV315" s="60"/>
      <c r="SYW315" s="60"/>
      <c r="SYX315" s="60"/>
      <c r="SYY315" s="60"/>
      <c r="SYZ315" s="60"/>
      <c r="SZA315" s="60"/>
      <c r="SZB315" s="60"/>
      <c r="SZC315" s="60"/>
      <c r="SZD315" s="60"/>
      <c r="SZE315" s="60"/>
      <c r="SZF315" s="60"/>
      <c r="SZG315" s="60"/>
      <c r="SZH315" s="60"/>
      <c r="SZI315" s="60"/>
      <c r="SZJ315" s="60"/>
      <c r="SZK315" s="60"/>
      <c r="SZL315" s="60"/>
      <c r="SZM315" s="60"/>
      <c r="SZN315" s="60"/>
      <c r="SZO315" s="60"/>
      <c r="SZP315" s="60"/>
      <c r="SZQ315" s="60"/>
      <c r="SZR315" s="60"/>
      <c r="SZS315" s="60"/>
      <c r="SZT315" s="60"/>
      <c r="SZU315" s="60"/>
      <c r="SZV315" s="60"/>
      <c r="SZW315" s="60"/>
      <c r="SZX315" s="60"/>
      <c r="SZY315" s="60"/>
      <c r="SZZ315" s="60"/>
      <c r="TAA315" s="60"/>
      <c r="TAB315" s="60"/>
      <c r="TAC315" s="60"/>
      <c r="TAD315" s="60"/>
      <c r="TAE315" s="60"/>
      <c r="TAF315" s="60"/>
      <c r="TAG315" s="60"/>
      <c r="TAH315" s="60"/>
      <c r="TAI315" s="60"/>
      <c r="TAJ315" s="60"/>
      <c r="TAK315" s="60"/>
      <c r="TAL315" s="60"/>
      <c r="TAM315" s="60"/>
      <c r="TAN315" s="60"/>
      <c r="TAO315" s="60"/>
      <c r="TAP315" s="60"/>
      <c r="TAQ315" s="60"/>
      <c r="TAR315" s="60"/>
      <c r="TAS315" s="60"/>
      <c r="TAT315" s="60"/>
      <c r="TAU315" s="60"/>
      <c r="TAV315" s="60"/>
      <c r="TAW315" s="60"/>
      <c r="TAX315" s="60"/>
      <c r="TAY315" s="60"/>
      <c r="TAZ315" s="60"/>
      <c r="TBA315" s="60"/>
      <c r="TBB315" s="60"/>
      <c r="TBC315" s="60"/>
      <c r="TBD315" s="60"/>
      <c r="TBE315" s="60"/>
      <c r="TBF315" s="60"/>
      <c r="TBG315" s="60"/>
      <c r="TBH315" s="60"/>
      <c r="TBI315" s="60"/>
      <c r="TBJ315" s="60"/>
      <c r="TBK315" s="60"/>
      <c r="TBL315" s="60"/>
      <c r="TBM315" s="60"/>
      <c r="TBN315" s="60"/>
      <c r="TBO315" s="60"/>
      <c r="TBP315" s="60"/>
      <c r="TBQ315" s="60"/>
      <c r="TBR315" s="60"/>
      <c r="TBS315" s="60"/>
      <c r="TBT315" s="60"/>
      <c r="TBU315" s="60"/>
      <c r="TBV315" s="60"/>
      <c r="TBW315" s="60"/>
      <c r="TBX315" s="60"/>
      <c r="TBY315" s="60"/>
      <c r="TBZ315" s="60"/>
      <c r="TCA315" s="60"/>
      <c r="TCB315" s="60"/>
      <c r="TCC315" s="60"/>
      <c r="TCD315" s="60"/>
      <c r="TCE315" s="60"/>
      <c r="TCF315" s="60"/>
      <c r="TCG315" s="60"/>
      <c r="TCH315" s="60"/>
      <c r="TCI315" s="60"/>
      <c r="TCJ315" s="60"/>
      <c r="TCK315" s="60"/>
      <c r="TCL315" s="60"/>
      <c r="TCM315" s="60"/>
      <c r="TCN315" s="60"/>
      <c r="TCO315" s="60"/>
      <c r="TCP315" s="60"/>
      <c r="TCQ315" s="60"/>
      <c r="TCR315" s="60"/>
      <c r="TCS315" s="60"/>
      <c r="TCT315" s="60"/>
      <c r="TCU315" s="60"/>
      <c r="TCV315" s="60"/>
      <c r="TCW315" s="60"/>
      <c r="TCX315" s="60"/>
      <c r="TCY315" s="60"/>
      <c r="TCZ315" s="60"/>
      <c r="TDA315" s="60"/>
      <c r="TDB315" s="60"/>
      <c r="TDC315" s="60"/>
      <c r="TDD315" s="60"/>
      <c r="TDE315" s="60"/>
      <c r="TDF315" s="60"/>
      <c r="TDG315" s="60"/>
      <c r="TDH315" s="60"/>
      <c r="TDI315" s="60"/>
      <c r="TDJ315" s="60"/>
      <c r="TDK315" s="60"/>
      <c r="TDL315" s="60"/>
      <c r="TDM315" s="60"/>
      <c r="TDN315" s="60"/>
      <c r="TDO315" s="60"/>
      <c r="TDP315" s="60"/>
      <c r="TDQ315" s="60"/>
      <c r="TDR315" s="60"/>
      <c r="TDS315" s="60"/>
      <c r="TDT315" s="60"/>
      <c r="TDU315" s="60"/>
      <c r="TDV315" s="60"/>
      <c r="TDW315" s="60"/>
      <c r="TDX315" s="60"/>
      <c r="TDY315" s="60"/>
      <c r="TDZ315" s="60"/>
      <c r="TEA315" s="60"/>
      <c r="TEB315" s="60"/>
      <c r="TEC315" s="60"/>
      <c r="TED315" s="60"/>
      <c r="TEE315" s="60"/>
      <c r="TEF315" s="60"/>
      <c r="TEG315" s="60"/>
      <c r="TEH315" s="60"/>
      <c r="TEI315" s="60"/>
      <c r="TEJ315" s="60"/>
      <c r="TEK315" s="60"/>
      <c r="TEL315" s="60"/>
      <c r="TEM315" s="60"/>
      <c r="TEN315" s="60"/>
      <c r="TEO315" s="60"/>
      <c r="TEP315" s="60"/>
      <c r="TEQ315" s="60"/>
      <c r="TER315" s="60"/>
      <c r="TES315" s="60"/>
      <c r="TET315" s="60"/>
      <c r="TEU315" s="60"/>
      <c r="TEV315" s="60"/>
      <c r="TEW315" s="60"/>
      <c r="TEX315" s="60"/>
      <c r="TEY315" s="60"/>
      <c r="TEZ315" s="60"/>
      <c r="TFA315" s="60"/>
      <c r="TFB315" s="60"/>
      <c r="TFC315" s="60"/>
      <c r="TFD315" s="60"/>
      <c r="TFE315" s="60"/>
      <c r="TFF315" s="60"/>
      <c r="TFG315" s="60"/>
      <c r="TFH315" s="60"/>
      <c r="TFI315" s="60"/>
      <c r="TFJ315" s="60"/>
      <c r="TFK315" s="60"/>
      <c r="TFL315" s="60"/>
      <c r="TFM315" s="60"/>
      <c r="TFN315" s="60"/>
      <c r="TFO315" s="60"/>
      <c r="TFP315" s="60"/>
      <c r="TFQ315" s="60"/>
      <c r="TFR315" s="60"/>
      <c r="TFS315" s="60"/>
      <c r="TFT315" s="60"/>
      <c r="TFU315" s="60"/>
      <c r="TFV315" s="60"/>
      <c r="TFW315" s="60"/>
      <c r="TFX315" s="60"/>
      <c r="TFY315" s="60"/>
      <c r="TFZ315" s="60"/>
      <c r="TGA315" s="60"/>
      <c r="TGB315" s="60"/>
      <c r="TGC315" s="60"/>
      <c r="TGD315" s="60"/>
      <c r="TGE315" s="60"/>
      <c r="TGF315" s="60"/>
      <c r="TGG315" s="60"/>
      <c r="TGH315" s="60"/>
      <c r="TGI315" s="60"/>
      <c r="TGJ315" s="60"/>
      <c r="TGK315" s="60"/>
      <c r="TGL315" s="60"/>
      <c r="TGM315" s="60"/>
      <c r="TGN315" s="60"/>
      <c r="TGO315" s="60"/>
      <c r="TGP315" s="60"/>
      <c r="TGQ315" s="60"/>
      <c r="TGR315" s="60"/>
      <c r="TGS315" s="60"/>
      <c r="TGT315" s="60"/>
      <c r="TGU315" s="60"/>
      <c r="TGV315" s="60"/>
      <c r="TGW315" s="60"/>
      <c r="TGX315" s="60"/>
      <c r="TGY315" s="60"/>
      <c r="TGZ315" s="60"/>
      <c r="THA315" s="60"/>
      <c r="THB315" s="60"/>
      <c r="THC315" s="60"/>
      <c r="THD315" s="60"/>
      <c r="THE315" s="60"/>
      <c r="THF315" s="60"/>
      <c r="THG315" s="60"/>
      <c r="THH315" s="60"/>
      <c r="THI315" s="60"/>
      <c r="THJ315" s="60"/>
      <c r="THK315" s="60"/>
      <c r="THL315" s="60"/>
      <c r="THM315" s="60"/>
      <c r="THN315" s="60"/>
      <c r="THO315" s="60"/>
      <c r="THP315" s="60"/>
      <c r="THQ315" s="60"/>
      <c r="THR315" s="60"/>
      <c r="THS315" s="60"/>
      <c r="THT315" s="60"/>
      <c r="THU315" s="60"/>
      <c r="THV315" s="60"/>
      <c r="THW315" s="60"/>
      <c r="THX315" s="60"/>
      <c r="THY315" s="60"/>
      <c r="THZ315" s="60"/>
      <c r="TIA315" s="60"/>
      <c r="TIB315" s="60"/>
      <c r="TIC315" s="60"/>
      <c r="TID315" s="60"/>
      <c r="TIE315" s="60"/>
      <c r="TIF315" s="60"/>
      <c r="TIG315" s="60"/>
      <c r="TIH315" s="60"/>
      <c r="TII315" s="60"/>
      <c r="TIJ315" s="60"/>
      <c r="TIK315" s="60"/>
      <c r="TIL315" s="60"/>
      <c r="TIM315" s="60"/>
      <c r="TIN315" s="60"/>
      <c r="TIO315" s="60"/>
      <c r="TIP315" s="60"/>
      <c r="TIQ315" s="60"/>
      <c r="TIR315" s="60"/>
      <c r="TIS315" s="60"/>
      <c r="TIT315" s="60"/>
      <c r="TIU315" s="60"/>
      <c r="TIV315" s="60"/>
      <c r="TIW315" s="60"/>
      <c r="TIX315" s="60"/>
      <c r="TIY315" s="60"/>
      <c r="TIZ315" s="60"/>
      <c r="TJA315" s="60"/>
      <c r="TJB315" s="60"/>
      <c r="TJC315" s="60"/>
      <c r="TJD315" s="60"/>
      <c r="TJE315" s="60"/>
      <c r="TJF315" s="60"/>
      <c r="TJG315" s="60"/>
      <c r="TJH315" s="60"/>
      <c r="TJI315" s="60"/>
      <c r="TJJ315" s="60"/>
      <c r="TJK315" s="60"/>
      <c r="TJL315" s="60"/>
      <c r="TJM315" s="60"/>
      <c r="TJN315" s="60"/>
      <c r="TJO315" s="60"/>
      <c r="TJP315" s="60"/>
      <c r="TJQ315" s="60"/>
      <c r="TJR315" s="60"/>
      <c r="TJS315" s="60"/>
      <c r="TJT315" s="60"/>
      <c r="TJU315" s="60"/>
      <c r="TJV315" s="60"/>
      <c r="TJW315" s="60"/>
      <c r="TJX315" s="60"/>
      <c r="TJY315" s="60"/>
      <c r="TJZ315" s="60"/>
      <c r="TKA315" s="60"/>
      <c r="TKB315" s="60"/>
      <c r="TKC315" s="60"/>
      <c r="TKD315" s="60"/>
      <c r="TKE315" s="60"/>
      <c r="TKF315" s="60"/>
      <c r="TKG315" s="60"/>
      <c r="TKH315" s="60"/>
      <c r="TKI315" s="60"/>
      <c r="TKJ315" s="60"/>
      <c r="TKK315" s="60"/>
      <c r="TKL315" s="60"/>
      <c r="TKM315" s="60"/>
      <c r="TKN315" s="60"/>
      <c r="TKO315" s="60"/>
      <c r="TKP315" s="60"/>
      <c r="TKQ315" s="60"/>
      <c r="TKR315" s="60"/>
      <c r="TKS315" s="60"/>
      <c r="TKT315" s="60"/>
      <c r="TKU315" s="60"/>
      <c r="TKV315" s="60"/>
      <c r="TKW315" s="60"/>
      <c r="TKX315" s="60"/>
      <c r="TKY315" s="60"/>
      <c r="TKZ315" s="60"/>
      <c r="TLA315" s="60"/>
      <c r="TLB315" s="60"/>
      <c r="TLC315" s="60"/>
      <c r="TLD315" s="60"/>
      <c r="TLE315" s="60"/>
      <c r="TLF315" s="60"/>
      <c r="TLG315" s="60"/>
      <c r="TLH315" s="60"/>
      <c r="TLI315" s="60"/>
      <c r="TLJ315" s="60"/>
      <c r="TLK315" s="60"/>
      <c r="TLL315" s="60"/>
      <c r="TLM315" s="60"/>
      <c r="TLN315" s="60"/>
      <c r="TLO315" s="60"/>
      <c r="TLP315" s="60"/>
      <c r="TLQ315" s="60"/>
      <c r="TLR315" s="60"/>
      <c r="TLS315" s="60"/>
      <c r="TLT315" s="60"/>
      <c r="TLU315" s="60"/>
      <c r="TLV315" s="60"/>
      <c r="TLW315" s="60"/>
      <c r="TLX315" s="60"/>
      <c r="TLY315" s="60"/>
      <c r="TLZ315" s="60"/>
      <c r="TMA315" s="60"/>
      <c r="TMB315" s="60"/>
      <c r="TMC315" s="60"/>
      <c r="TMD315" s="60"/>
      <c r="TME315" s="60"/>
      <c r="TMF315" s="60"/>
      <c r="TMG315" s="60"/>
      <c r="TMH315" s="60"/>
      <c r="TMI315" s="60"/>
      <c r="TMJ315" s="60"/>
      <c r="TMK315" s="60"/>
      <c r="TML315" s="60"/>
      <c r="TMM315" s="60"/>
      <c r="TMN315" s="60"/>
      <c r="TMO315" s="60"/>
      <c r="TMP315" s="60"/>
      <c r="TMQ315" s="60"/>
      <c r="TMR315" s="60"/>
      <c r="TMS315" s="60"/>
      <c r="TMT315" s="60"/>
      <c r="TMU315" s="60"/>
      <c r="TMV315" s="60"/>
      <c r="TMW315" s="60"/>
      <c r="TMX315" s="60"/>
      <c r="TMY315" s="60"/>
      <c r="TMZ315" s="60"/>
      <c r="TNA315" s="60"/>
      <c r="TNB315" s="60"/>
      <c r="TNC315" s="60"/>
      <c r="TND315" s="60"/>
      <c r="TNE315" s="60"/>
      <c r="TNF315" s="60"/>
      <c r="TNG315" s="60"/>
      <c r="TNH315" s="60"/>
      <c r="TNI315" s="60"/>
      <c r="TNJ315" s="60"/>
      <c r="TNK315" s="60"/>
      <c r="TNL315" s="60"/>
      <c r="TNM315" s="60"/>
      <c r="TNN315" s="60"/>
      <c r="TNO315" s="60"/>
      <c r="TNP315" s="60"/>
      <c r="TNQ315" s="60"/>
      <c r="TNR315" s="60"/>
      <c r="TNS315" s="60"/>
      <c r="TNT315" s="60"/>
      <c r="TNU315" s="60"/>
      <c r="TNV315" s="60"/>
      <c r="TNW315" s="60"/>
      <c r="TNX315" s="60"/>
      <c r="TNY315" s="60"/>
      <c r="TNZ315" s="60"/>
      <c r="TOA315" s="60"/>
      <c r="TOB315" s="60"/>
      <c r="TOC315" s="60"/>
      <c r="TOD315" s="60"/>
      <c r="TOE315" s="60"/>
      <c r="TOF315" s="60"/>
      <c r="TOG315" s="60"/>
      <c r="TOH315" s="60"/>
      <c r="TOI315" s="60"/>
      <c r="TOJ315" s="60"/>
      <c r="TOK315" s="60"/>
      <c r="TOL315" s="60"/>
      <c r="TOM315" s="60"/>
      <c r="TON315" s="60"/>
      <c r="TOO315" s="60"/>
      <c r="TOP315" s="60"/>
      <c r="TOQ315" s="60"/>
      <c r="TOR315" s="60"/>
      <c r="TOS315" s="60"/>
      <c r="TOT315" s="60"/>
      <c r="TOU315" s="60"/>
      <c r="TOV315" s="60"/>
      <c r="TOW315" s="60"/>
      <c r="TOX315" s="60"/>
      <c r="TOY315" s="60"/>
      <c r="TOZ315" s="60"/>
      <c r="TPA315" s="60"/>
      <c r="TPB315" s="60"/>
      <c r="TPC315" s="60"/>
      <c r="TPD315" s="60"/>
      <c r="TPE315" s="60"/>
      <c r="TPF315" s="60"/>
      <c r="TPG315" s="60"/>
      <c r="TPH315" s="60"/>
      <c r="TPI315" s="60"/>
      <c r="TPJ315" s="60"/>
      <c r="TPK315" s="60"/>
      <c r="TPL315" s="60"/>
      <c r="TPM315" s="60"/>
      <c r="TPN315" s="60"/>
      <c r="TPO315" s="60"/>
      <c r="TPP315" s="60"/>
      <c r="TPQ315" s="60"/>
      <c r="TPR315" s="60"/>
      <c r="TPS315" s="60"/>
      <c r="TPT315" s="60"/>
      <c r="TPU315" s="60"/>
      <c r="TPV315" s="60"/>
      <c r="TPW315" s="60"/>
      <c r="TPX315" s="60"/>
      <c r="TPY315" s="60"/>
      <c r="TPZ315" s="60"/>
      <c r="TQA315" s="60"/>
      <c r="TQB315" s="60"/>
      <c r="TQC315" s="60"/>
      <c r="TQD315" s="60"/>
      <c r="TQE315" s="60"/>
      <c r="TQF315" s="60"/>
      <c r="TQG315" s="60"/>
      <c r="TQH315" s="60"/>
      <c r="TQI315" s="60"/>
      <c r="TQJ315" s="60"/>
      <c r="TQK315" s="60"/>
      <c r="TQL315" s="60"/>
      <c r="TQM315" s="60"/>
      <c r="TQN315" s="60"/>
      <c r="TQO315" s="60"/>
      <c r="TQP315" s="60"/>
      <c r="TQQ315" s="60"/>
      <c r="TQR315" s="60"/>
      <c r="TQS315" s="60"/>
      <c r="TQT315" s="60"/>
      <c r="TQU315" s="60"/>
      <c r="TQV315" s="60"/>
      <c r="TQW315" s="60"/>
      <c r="TQX315" s="60"/>
      <c r="TQY315" s="60"/>
      <c r="TQZ315" s="60"/>
      <c r="TRA315" s="60"/>
      <c r="TRB315" s="60"/>
      <c r="TRC315" s="60"/>
      <c r="TRD315" s="60"/>
      <c r="TRE315" s="60"/>
      <c r="TRF315" s="60"/>
      <c r="TRG315" s="60"/>
      <c r="TRH315" s="60"/>
      <c r="TRI315" s="60"/>
      <c r="TRJ315" s="60"/>
      <c r="TRK315" s="60"/>
      <c r="TRL315" s="60"/>
      <c r="TRM315" s="60"/>
      <c r="TRN315" s="60"/>
      <c r="TRO315" s="60"/>
      <c r="TRP315" s="60"/>
      <c r="TRQ315" s="60"/>
      <c r="TRR315" s="60"/>
      <c r="TRS315" s="60"/>
      <c r="TRT315" s="60"/>
      <c r="TRU315" s="60"/>
      <c r="TRV315" s="60"/>
      <c r="TRW315" s="60"/>
      <c r="TRX315" s="60"/>
      <c r="TRY315" s="60"/>
      <c r="TRZ315" s="60"/>
      <c r="TSA315" s="60"/>
      <c r="TSB315" s="60"/>
      <c r="TSC315" s="60"/>
      <c r="TSD315" s="60"/>
      <c r="TSE315" s="60"/>
      <c r="TSF315" s="60"/>
      <c r="TSG315" s="60"/>
      <c r="TSH315" s="60"/>
      <c r="TSI315" s="60"/>
      <c r="TSJ315" s="60"/>
      <c r="TSK315" s="60"/>
      <c r="TSL315" s="60"/>
      <c r="TSM315" s="60"/>
      <c r="TSN315" s="60"/>
      <c r="TSO315" s="60"/>
      <c r="TSP315" s="60"/>
      <c r="TSQ315" s="60"/>
      <c r="TSR315" s="60"/>
      <c r="TSS315" s="60"/>
      <c r="TST315" s="60"/>
      <c r="TSU315" s="60"/>
      <c r="TSV315" s="60"/>
      <c r="TSW315" s="60"/>
      <c r="TSX315" s="60"/>
      <c r="TSY315" s="60"/>
      <c r="TSZ315" s="60"/>
      <c r="TTA315" s="60"/>
      <c r="TTB315" s="60"/>
      <c r="TTC315" s="60"/>
      <c r="TTD315" s="60"/>
      <c r="TTE315" s="60"/>
      <c r="TTF315" s="60"/>
      <c r="TTG315" s="60"/>
      <c r="TTH315" s="60"/>
      <c r="TTI315" s="60"/>
      <c r="TTJ315" s="60"/>
      <c r="TTK315" s="60"/>
      <c r="TTL315" s="60"/>
      <c r="TTM315" s="60"/>
      <c r="TTN315" s="60"/>
      <c r="TTO315" s="60"/>
      <c r="TTP315" s="60"/>
      <c r="TTQ315" s="60"/>
      <c r="TTR315" s="60"/>
      <c r="TTS315" s="60"/>
      <c r="TTT315" s="60"/>
      <c r="TTU315" s="60"/>
      <c r="TTV315" s="60"/>
      <c r="TTW315" s="60"/>
      <c r="TTX315" s="60"/>
      <c r="TTY315" s="60"/>
      <c r="TTZ315" s="60"/>
      <c r="TUA315" s="60"/>
      <c r="TUB315" s="60"/>
      <c r="TUC315" s="60"/>
      <c r="TUD315" s="60"/>
      <c r="TUE315" s="60"/>
      <c r="TUF315" s="60"/>
      <c r="TUG315" s="60"/>
      <c r="TUH315" s="60"/>
      <c r="TUI315" s="60"/>
      <c r="TUJ315" s="60"/>
      <c r="TUK315" s="60"/>
      <c r="TUL315" s="60"/>
      <c r="TUM315" s="60"/>
      <c r="TUN315" s="60"/>
      <c r="TUO315" s="60"/>
      <c r="TUP315" s="60"/>
      <c r="TUQ315" s="60"/>
      <c r="TUR315" s="60"/>
      <c r="TUS315" s="60"/>
      <c r="TUT315" s="60"/>
      <c r="TUU315" s="60"/>
      <c r="TUV315" s="60"/>
      <c r="TUW315" s="60"/>
      <c r="TUX315" s="60"/>
      <c r="TUY315" s="60"/>
      <c r="TUZ315" s="60"/>
      <c r="TVA315" s="60"/>
      <c r="TVB315" s="60"/>
      <c r="TVC315" s="60"/>
      <c r="TVD315" s="60"/>
      <c r="TVE315" s="60"/>
      <c r="TVF315" s="60"/>
      <c r="TVG315" s="60"/>
      <c r="TVH315" s="60"/>
      <c r="TVI315" s="60"/>
      <c r="TVJ315" s="60"/>
      <c r="TVK315" s="60"/>
      <c r="TVL315" s="60"/>
      <c r="TVM315" s="60"/>
      <c r="TVN315" s="60"/>
      <c r="TVO315" s="60"/>
      <c r="TVP315" s="60"/>
      <c r="TVQ315" s="60"/>
      <c r="TVR315" s="60"/>
      <c r="TVS315" s="60"/>
      <c r="TVT315" s="60"/>
      <c r="TVU315" s="60"/>
      <c r="TVV315" s="60"/>
      <c r="TVW315" s="60"/>
      <c r="TVX315" s="60"/>
      <c r="TVY315" s="60"/>
      <c r="TVZ315" s="60"/>
      <c r="TWA315" s="60"/>
      <c r="TWB315" s="60"/>
      <c r="TWC315" s="60"/>
      <c r="TWD315" s="60"/>
      <c r="TWE315" s="60"/>
      <c r="TWF315" s="60"/>
      <c r="TWG315" s="60"/>
      <c r="TWH315" s="60"/>
      <c r="TWI315" s="60"/>
      <c r="TWJ315" s="60"/>
      <c r="TWK315" s="60"/>
      <c r="TWL315" s="60"/>
      <c r="TWM315" s="60"/>
      <c r="TWN315" s="60"/>
      <c r="TWO315" s="60"/>
      <c r="TWP315" s="60"/>
      <c r="TWQ315" s="60"/>
      <c r="TWR315" s="60"/>
      <c r="TWS315" s="60"/>
      <c r="TWT315" s="60"/>
      <c r="TWU315" s="60"/>
      <c r="TWV315" s="60"/>
      <c r="TWW315" s="60"/>
      <c r="TWX315" s="60"/>
      <c r="TWY315" s="60"/>
      <c r="TWZ315" s="60"/>
      <c r="TXA315" s="60"/>
      <c r="TXB315" s="60"/>
      <c r="TXC315" s="60"/>
      <c r="TXD315" s="60"/>
      <c r="TXE315" s="60"/>
      <c r="TXF315" s="60"/>
      <c r="TXG315" s="60"/>
      <c r="TXH315" s="60"/>
      <c r="TXI315" s="60"/>
      <c r="TXJ315" s="60"/>
      <c r="TXK315" s="60"/>
      <c r="TXL315" s="60"/>
      <c r="TXM315" s="60"/>
      <c r="TXN315" s="60"/>
      <c r="TXO315" s="60"/>
      <c r="TXP315" s="60"/>
      <c r="TXQ315" s="60"/>
      <c r="TXR315" s="60"/>
      <c r="TXS315" s="60"/>
      <c r="TXT315" s="60"/>
      <c r="TXU315" s="60"/>
      <c r="TXV315" s="60"/>
      <c r="TXW315" s="60"/>
      <c r="TXX315" s="60"/>
      <c r="TXY315" s="60"/>
      <c r="TXZ315" s="60"/>
      <c r="TYA315" s="60"/>
      <c r="TYB315" s="60"/>
      <c r="TYC315" s="60"/>
      <c r="TYD315" s="60"/>
      <c r="TYE315" s="60"/>
      <c r="TYF315" s="60"/>
      <c r="TYG315" s="60"/>
      <c r="TYH315" s="60"/>
      <c r="TYI315" s="60"/>
      <c r="TYJ315" s="60"/>
      <c r="TYK315" s="60"/>
      <c r="TYL315" s="60"/>
      <c r="TYM315" s="60"/>
      <c r="TYN315" s="60"/>
      <c r="TYO315" s="60"/>
      <c r="TYP315" s="60"/>
      <c r="TYQ315" s="60"/>
      <c r="TYR315" s="60"/>
      <c r="TYS315" s="60"/>
      <c r="TYT315" s="60"/>
      <c r="TYU315" s="60"/>
      <c r="TYV315" s="60"/>
      <c r="TYW315" s="60"/>
      <c r="TYX315" s="60"/>
      <c r="TYY315" s="60"/>
      <c r="TYZ315" s="60"/>
      <c r="TZA315" s="60"/>
      <c r="TZB315" s="60"/>
      <c r="TZC315" s="60"/>
      <c r="TZD315" s="60"/>
      <c r="TZE315" s="60"/>
      <c r="TZF315" s="60"/>
      <c r="TZG315" s="60"/>
      <c r="TZH315" s="60"/>
      <c r="TZI315" s="60"/>
      <c r="TZJ315" s="60"/>
      <c r="TZK315" s="60"/>
      <c r="TZL315" s="60"/>
      <c r="TZM315" s="60"/>
      <c r="TZN315" s="60"/>
      <c r="TZO315" s="60"/>
      <c r="TZP315" s="60"/>
      <c r="TZQ315" s="60"/>
      <c r="TZR315" s="60"/>
      <c r="TZS315" s="60"/>
      <c r="TZT315" s="60"/>
      <c r="TZU315" s="60"/>
      <c r="TZV315" s="60"/>
      <c r="TZW315" s="60"/>
      <c r="TZX315" s="60"/>
      <c r="TZY315" s="60"/>
      <c r="TZZ315" s="60"/>
      <c r="UAA315" s="60"/>
      <c r="UAB315" s="60"/>
      <c r="UAC315" s="60"/>
      <c r="UAD315" s="60"/>
      <c r="UAE315" s="60"/>
      <c r="UAF315" s="60"/>
      <c r="UAG315" s="60"/>
      <c r="UAH315" s="60"/>
      <c r="UAI315" s="60"/>
      <c r="UAJ315" s="60"/>
      <c r="UAK315" s="60"/>
      <c r="UAL315" s="60"/>
      <c r="UAM315" s="60"/>
      <c r="UAN315" s="60"/>
      <c r="UAO315" s="60"/>
      <c r="UAP315" s="60"/>
      <c r="UAQ315" s="60"/>
      <c r="UAR315" s="60"/>
      <c r="UAS315" s="60"/>
      <c r="UAT315" s="60"/>
      <c r="UAU315" s="60"/>
      <c r="UAV315" s="60"/>
      <c r="UAW315" s="60"/>
      <c r="UAX315" s="60"/>
      <c r="UAY315" s="60"/>
      <c r="UAZ315" s="60"/>
      <c r="UBA315" s="60"/>
      <c r="UBB315" s="60"/>
      <c r="UBC315" s="60"/>
      <c r="UBD315" s="60"/>
      <c r="UBE315" s="60"/>
      <c r="UBF315" s="60"/>
      <c r="UBG315" s="60"/>
      <c r="UBH315" s="60"/>
      <c r="UBI315" s="60"/>
      <c r="UBJ315" s="60"/>
      <c r="UBK315" s="60"/>
      <c r="UBL315" s="60"/>
      <c r="UBM315" s="60"/>
      <c r="UBN315" s="60"/>
      <c r="UBO315" s="60"/>
      <c r="UBP315" s="60"/>
      <c r="UBQ315" s="60"/>
      <c r="UBR315" s="60"/>
      <c r="UBS315" s="60"/>
      <c r="UBT315" s="60"/>
      <c r="UBU315" s="60"/>
      <c r="UBV315" s="60"/>
      <c r="UBW315" s="60"/>
      <c r="UBX315" s="60"/>
      <c r="UBY315" s="60"/>
      <c r="UBZ315" s="60"/>
      <c r="UCA315" s="60"/>
      <c r="UCB315" s="60"/>
      <c r="UCC315" s="60"/>
      <c r="UCD315" s="60"/>
      <c r="UCE315" s="60"/>
      <c r="UCF315" s="60"/>
      <c r="UCG315" s="60"/>
      <c r="UCH315" s="60"/>
      <c r="UCI315" s="60"/>
      <c r="UCJ315" s="60"/>
      <c r="UCK315" s="60"/>
      <c r="UCL315" s="60"/>
      <c r="UCM315" s="60"/>
      <c r="UCN315" s="60"/>
      <c r="UCO315" s="60"/>
      <c r="UCP315" s="60"/>
      <c r="UCQ315" s="60"/>
      <c r="UCR315" s="60"/>
      <c r="UCS315" s="60"/>
      <c r="UCT315" s="60"/>
      <c r="UCU315" s="60"/>
      <c r="UCV315" s="60"/>
      <c r="UCW315" s="60"/>
      <c r="UCX315" s="60"/>
      <c r="UCY315" s="60"/>
      <c r="UCZ315" s="60"/>
      <c r="UDA315" s="60"/>
      <c r="UDB315" s="60"/>
      <c r="UDC315" s="60"/>
      <c r="UDD315" s="60"/>
      <c r="UDE315" s="60"/>
      <c r="UDF315" s="60"/>
      <c r="UDG315" s="60"/>
      <c r="UDH315" s="60"/>
      <c r="UDI315" s="60"/>
      <c r="UDJ315" s="60"/>
      <c r="UDK315" s="60"/>
      <c r="UDL315" s="60"/>
      <c r="UDM315" s="60"/>
      <c r="UDN315" s="60"/>
      <c r="UDO315" s="60"/>
      <c r="UDP315" s="60"/>
      <c r="UDQ315" s="60"/>
      <c r="UDR315" s="60"/>
      <c r="UDS315" s="60"/>
      <c r="UDT315" s="60"/>
      <c r="UDU315" s="60"/>
      <c r="UDV315" s="60"/>
      <c r="UDW315" s="60"/>
      <c r="UDX315" s="60"/>
      <c r="UDY315" s="60"/>
      <c r="UDZ315" s="60"/>
      <c r="UEA315" s="60"/>
      <c r="UEB315" s="60"/>
      <c r="UEC315" s="60"/>
      <c r="UED315" s="60"/>
      <c r="UEE315" s="60"/>
      <c r="UEF315" s="60"/>
      <c r="UEG315" s="60"/>
      <c r="UEH315" s="60"/>
      <c r="UEI315" s="60"/>
      <c r="UEJ315" s="60"/>
      <c r="UEK315" s="60"/>
      <c r="UEL315" s="60"/>
      <c r="UEM315" s="60"/>
      <c r="UEN315" s="60"/>
      <c r="UEO315" s="60"/>
      <c r="UEP315" s="60"/>
      <c r="UEQ315" s="60"/>
      <c r="UER315" s="60"/>
      <c r="UES315" s="60"/>
      <c r="UET315" s="60"/>
      <c r="UEU315" s="60"/>
      <c r="UEV315" s="60"/>
      <c r="UEW315" s="60"/>
      <c r="UEX315" s="60"/>
      <c r="UEY315" s="60"/>
      <c r="UEZ315" s="60"/>
      <c r="UFA315" s="60"/>
      <c r="UFB315" s="60"/>
      <c r="UFC315" s="60"/>
      <c r="UFD315" s="60"/>
      <c r="UFE315" s="60"/>
      <c r="UFF315" s="60"/>
      <c r="UFG315" s="60"/>
      <c r="UFH315" s="60"/>
      <c r="UFI315" s="60"/>
      <c r="UFJ315" s="60"/>
      <c r="UFK315" s="60"/>
      <c r="UFL315" s="60"/>
      <c r="UFM315" s="60"/>
      <c r="UFN315" s="60"/>
      <c r="UFO315" s="60"/>
      <c r="UFP315" s="60"/>
      <c r="UFQ315" s="60"/>
      <c r="UFR315" s="60"/>
      <c r="UFS315" s="60"/>
      <c r="UFT315" s="60"/>
      <c r="UFU315" s="60"/>
      <c r="UFV315" s="60"/>
      <c r="UFW315" s="60"/>
      <c r="UFX315" s="60"/>
      <c r="UFY315" s="60"/>
      <c r="UFZ315" s="60"/>
      <c r="UGA315" s="60"/>
      <c r="UGB315" s="60"/>
      <c r="UGC315" s="60"/>
      <c r="UGD315" s="60"/>
      <c r="UGE315" s="60"/>
      <c r="UGF315" s="60"/>
      <c r="UGG315" s="60"/>
      <c r="UGH315" s="60"/>
      <c r="UGI315" s="60"/>
      <c r="UGJ315" s="60"/>
      <c r="UGK315" s="60"/>
      <c r="UGL315" s="60"/>
      <c r="UGM315" s="60"/>
      <c r="UGN315" s="60"/>
      <c r="UGO315" s="60"/>
      <c r="UGP315" s="60"/>
      <c r="UGQ315" s="60"/>
      <c r="UGR315" s="60"/>
      <c r="UGS315" s="60"/>
      <c r="UGT315" s="60"/>
      <c r="UGU315" s="60"/>
      <c r="UGV315" s="60"/>
      <c r="UGW315" s="60"/>
      <c r="UGX315" s="60"/>
      <c r="UGY315" s="60"/>
      <c r="UGZ315" s="60"/>
      <c r="UHA315" s="60"/>
      <c r="UHB315" s="60"/>
      <c r="UHC315" s="60"/>
      <c r="UHD315" s="60"/>
      <c r="UHE315" s="60"/>
      <c r="UHF315" s="60"/>
      <c r="UHG315" s="60"/>
      <c r="UHH315" s="60"/>
      <c r="UHI315" s="60"/>
      <c r="UHJ315" s="60"/>
      <c r="UHK315" s="60"/>
      <c r="UHL315" s="60"/>
      <c r="UHM315" s="60"/>
      <c r="UHN315" s="60"/>
      <c r="UHO315" s="60"/>
      <c r="UHP315" s="60"/>
      <c r="UHQ315" s="60"/>
      <c r="UHR315" s="60"/>
      <c r="UHS315" s="60"/>
      <c r="UHT315" s="60"/>
      <c r="UHU315" s="60"/>
      <c r="UHV315" s="60"/>
      <c r="UHW315" s="60"/>
      <c r="UHX315" s="60"/>
      <c r="UHY315" s="60"/>
      <c r="UHZ315" s="60"/>
      <c r="UIA315" s="60"/>
      <c r="UIB315" s="60"/>
      <c r="UIC315" s="60"/>
      <c r="UID315" s="60"/>
      <c r="UIE315" s="60"/>
      <c r="UIF315" s="60"/>
      <c r="UIG315" s="60"/>
      <c r="UIH315" s="60"/>
      <c r="UII315" s="60"/>
      <c r="UIJ315" s="60"/>
      <c r="UIK315" s="60"/>
      <c r="UIL315" s="60"/>
      <c r="UIM315" s="60"/>
      <c r="UIN315" s="60"/>
      <c r="UIO315" s="60"/>
      <c r="UIP315" s="60"/>
      <c r="UIQ315" s="60"/>
      <c r="UIR315" s="60"/>
      <c r="UIS315" s="60"/>
      <c r="UIT315" s="60"/>
      <c r="UIU315" s="60"/>
      <c r="UIV315" s="60"/>
      <c r="UIW315" s="60"/>
      <c r="UIX315" s="60"/>
      <c r="UIY315" s="60"/>
      <c r="UIZ315" s="60"/>
      <c r="UJA315" s="60"/>
      <c r="UJB315" s="60"/>
      <c r="UJC315" s="60"/>
      <c r="UJD315" s="60"/>
      <c r="UJE315" s="60"/>
      <c r="UJF315" s="60"/>
      <c r="UJG315" s="60"/>
      <c r="UJH315" s="60"/>
      <c r="UJI315" s="60"/>
      <c r="UJJ315" s="60"/>
      <c r="UJK315" s="60"/>
      <c r="UJL315" s="60"/>
      <c r="UJM315" s="60"/>
      <c r="UJN315" s="60"/>
      <c r="UJO315" s="60"/>
      <c r="UJP315" s="60"/>
      <c r="UJQ315" s="60"/>
      <c r="UJR315" s="60"/>
      <c r="UJS315" s="60"/>
      <c r="UJT315" s="60"/>
      <c r="UJU315" s="60"/>
      <c r="UJV315" s="60"/>
      <c r="UJW315" s="60"/>
      <c r="UJX315" s="60"/>
      <c r="UJY315" s="60"/>
      <c r="UJZ315" s="60"/>
      <c r="UKA315" s="60"/>
      <c r="UKB315" s="60"/>
      <c r="UKC315" s="60"/>
      <c r="UKD315" s="60"/>
      <c r="UKE315" s="60"/>
      <c r="UKF315" s="60"/>
      <c r="UKG315" s="60"/>
      <c r="UKH315" s="60"/>
      <c r="UKI315" s="60"/>
      <c r="UKJ315" s="60"/>
      <c r="UKK315" s="60"/>
      <c r="UKL315" s="60"/>
      <c r="UKM315" s="60"/>
      <c r="UKN315" s="60"/>
      <c r="UKO315" s="60"/>
      <c r="UKP315" s="60"/>
      <c r="UKQ315" s="60"/>
      <c r="UKR315" s="60"/>
      <c r="UKS315" s="60"/>
      <c r="UKT315" s="60"/>
      <c r="UKU315" s="60"/>
      <c r="UKV315" s="60"/>
      <c r="UKW315" s="60"/>
      <c r="UKX315" s="60"/>
      <c r="UKY315" s="60"/>
      <c r="UKZ315" s="60"/>
      <c r="ULA315" s="60"/>
      <c r="ULB315" s="60"/>
      <c r="ULC315" s="60"/>
      <c r="ULD315" s="60"/>
      <c r="ULE315" s="60"/>
      <c r="ULF315" s="60"/>
      <c r="ULG315" s="60"/>
      <c r="ULH315" s="60"/>
      <c r="ULI315" s="60"/>
      <c r="ULJ315" s="60"/>
      <c r="ULK315" s="60"/>
      <c r="ULL315" s="60"/>
      <c r="ULM315" s="60"/>
      <c r="ULN315" s="60"/>
      <c r="ULO315" s="60"/>
      <c r="ULP315" s="60"/>
      <c r="ULQ315" s="60"/>
      <c r="ULR315" s="60"/>
      <c r="ULS315" s="60"/>
      <c r="ULT315" s="60"/>
      <c r="ULU315" s="60"/>
      <c r="ULV315" s="60"/>
      <c r="ULW315" s="60"/>
      <c r="ULX315" s="60"/>
      <c r="ULY315" s="60"/>
      <c r="ULZ315" s="60"/>
      <c r="UMA315" s="60"/>
      <c r="UMB315" s="60"/>
      <c r="UMC315" s="60"/>
      <c r="UMD315" s="60"/>
      <c r="UME315" s="60"/>
      <c r="UMF315" s="60"/>
      <c r="UMG315" s="60"/>
      <c r="UMH315" s="60"/>
      <c r="UMI315" s="60"/>
      <c r="UMJ315" s="60"/>
      <c r="UMK315" s="60"/>
      <c r="UML315" s="60"/>
      <c r="UMM315" s="60"/>
      <c r="UMN315" s="60"/>
      <c r="UMO315" s="60"/>
      <c r="UMP315" s="60"/>
      <c r="UMQ315" s="60"/>
      <c r="UMR315" s="60"/>
      <c r="UMS315" s="60"/>
      <c r="UMT315" s="60"/>
      <c r="UMU315" s="60"/>
      <c r="UMV315" s="60"/>
      <c r="UMW315" s="60"/>
      <c r="UMX315" s="60"/>
      <c r="UMY315" s="60"/>
      <c r="UMZ315" s="60"/>
      <c r="UNA315" s="60"/>
      <c r="UNB315" s="60"/>
      <c r="UNC315" s="60"/>
      <c r="UND315" s="60"/>
      <c r="UNE315" s="60"/>
      <c r="UNF315" s="60"/>
      <c r="UNG315" s="60"/>
      <c r="UNH315" s="60"/>
      <c r="UNI315" s="60"/>
      <c r="UNJ315" s="60"/>
      <c r="UNK315" s="60"/>
      <c r="UNL315" s="60"/>
      <c r="UNM315" s="60"/>
      <c r="UNN315" s="60"/>
      <c r="UNO315" s="60"/>
      <c r="UNP315" s="60"/>
      <c r="UNQ315" s="60"/>
      <c r="UNR315" s="60"/>
      <c r="UNS315" s="60"/>
      <c r="UNT315" s="60"/>
      <c r="UNU315" s="60"/>
      <c r="UNV315" s="60"/>
      <c r="UNW315" s="60"/>
      <c r="UNX315" s="60"/>
      <c r="UNY315" s="60"/>
      <c r="UNZ315" s="60"/>
      <c r="UOA315" s="60"/>
      <c r="UOB315" s="60"/>
      <c r="UOC315" s="60"/>
      <c r="UOD315" s="60"/>
      <c r="UOE315" s="60"/>
      <c r="UOF315" s="60"/>
      <c r="UOG315" s="60"/>
      <c r="UOH315" s="60"/>
      <c r="UOI315" s="60"/>
      <c r="UOJ315" s="60"/>
      <c r="UOK315" s="60"/>
      <c r="UOL315" s="60"/>
      <c r="UOM315" s="60"/>
      <c r="UON315" s="60"/>
      <c r="UOO315" s="60"/>
      <c r="UOP315" s="60"/>
      <c r="UOQ315" s="60"/>
      <c r="UOR315" s="60"/>
      <c r="UOS315" s="60"/>
      <c r="UOT315" s="60"/>
      <c r="UOU315" s="60"/>
      <c r="UOV315" s="60"/>
      <c r="UOW315" s="60"/>
      <c r="UOX315" s="60"/>
      <c r="UOY315" s="60"/>
      <c r="UOZ315" s="60"/>
      <c r="UPA315" s="60"/>
      <c r="UPB315" s="60"/>
      <c r="UPC315" s="60"/>
      <c r="UPD315" s="60"/>
      <c r="UPE315" s="60"/>
      <c r="UPF315" s="60"/>
      <c r="UPG315" s="60"/>
      <c r="UPH315" s="60"/>
      <c r="UPI315" s="60"/>
      <c r="UPJ315" s="60"/>
      <c r="UPK315" s="60"/>
      <c r="UPL315" s="60"/>
      <c r="UPM315" s="60"/>
      <c r="UPN315" s="60"/>
      <c r="UPO315" s="60"/>
      <c r="UPP315" s="60"/>
      <c r="UPQ315" s="60"/>
      <c r="UPR315" s="60"/>
      <c r="UPS315" s="60"/>
      <c r="UPT315" s="60"/>
      <c r="UPU315" s="60"/>
      <c r="UPV315" s="60"/>
      <c r="UPW315" s="60"/>
      <c r="UPX315" s="60"/>
      <c r="UPY315" s="60"/>
      <c r="UPZ315" s="60"/>
      <c r="UQA315" s="60"/>
      <c r="UQB315" s="60"/>
      <c r="UQC315" s="60"/>
      <c r="UQD315" s="60"/>
      <c r="UQE315" s="60"/>
      <c r="UQF315" s="60"/>
      <c r="UQG315" s="60"/>
      <c r="UQH315" s="60"/>
      <c r="UQI315" s="60"/>
      <c r="UQJ315" s="60"/>
      <c r="UQK315" s="60"/>
      <c r="UQL315" s="60"/>
      <c r="UQM315" s="60"/>
      <c r="UQN315" s="60"/>
      <c r="UQO315" s="60"/>
      <c r="UQP315" s="60"/>
      <c r="UQQ315" s="60"/>
      <c r="UQR315" s="60"/>
      <c r="UQS315" s="60"/>
      <c r="UQT315" s="60"/>
      <c r="UQU315" s="60"/>
      <c r="UQV315" s="60"/>
      <c r="UQW315" s="60"/>
      <c r="UQX315" s="60"/>
      <c r="UQY315" s="60"/>
      <c r="UQZ315" s="60"/>
      <c r="URA315" s="60"/>
      <c r="URB315" s="60"/>
      <c r="URC315" s="60"/>
      <c r="URD315" s="60"/>
      <c r="URE315" s="60"/>
      <c r="URF315" s="60"/>
      <c r="URG315" s="60"/>
      <c r="URH315" s="60"/>
      <c r="URI315" s="60"/>
      <c r="URJ315" s="60"/>
      <c r="URK315" s="60"/>
      <c r="URL315" s="60"/>
      <c r="URM315" s="60"/>
      <c r="URN315" s="60"/>
      <c r="URO315" s="60"/>
      <c r="URP315" s="60"/>
      <c r="URQ315" s="60"/>
      <c r="URR315" s="60"/>
      <c r="URS315" s="60"/>
      <c r="URT315" s="60"/>
      <c r="URU315" s="60"/>
      <c r="URV315" s="60"/>
      <c r="URW315" s="60"/>
      <c r="URX315" s="60"/>
      <c r="URY315" s="60"/>
      <c r="URZ315" s="60"/>
      <c r="USA315" s="60"/>
      <c r="USB315" s="60"/>
      <c r="USC315" s="60"/>
      <c r="USD315" s="60"/>
      <c r="USE315" s="60"/>
      <c r="USF315" s="60"/>
      <c r="USG315" s="60"/>
      <c r="USH315" s="60"/>
      <c r="USI315" s="60"/>
      <c r="USJ315" s="60"/>
      <c r="USK315" s="60"/>
      <c r="USL315" s="60"/>
      <c r="USM315" s="60"/>
      <c r="USN315" s="60"/>
      <c r="USO315" s="60"/>
      <c r="USP315" s="60"/>
      <c r="USQ315" s="60"/>
      <c r="USR315" s="60"/>
      <c r="USS315" s="60"/>
      <c r="UST315" s="60"/>
      <c r="USU315" s="60"/>
      <c r="USV315" s="60"/>
      <c r="USW315" s="60"/>
      <c r="USX315" s="60"/>
      <c r="USY315" s="60"/>
      <c r="USZ315" s="60"/>
      <c r="UTA315" s="60"/>
      <c r="UTB315" s="60"/>
      <c r="UTC315" s="60"/>
      <c r="UTD315" s="60"/>
      <c r="UTE315" s="60"/>
      <c r="UTF315" s="60"/>
      <c r="UTG315" s="60"/>
      <c r="UTH315" s="60"/>
      <c r="UTI315" s="60"/>
      <c r="UTJ315" s="60"/>
      <c r="UTK315" s="60"/>
      <c r="UTL315" s="60"/>
      <c r="UTM315" s="60"/>
      <c r="UTN315" s="60"/>
      <c r="UTO315" s="60"/>
      <c r="UTP315" s="60"/>
      <c r="UTQ315" s="60"/>
      <c r="UTR315" s="60"/>
      <c r="UTS315" s="60"/>
      <c r="UTT315" s="60"/>
      <c r="UTU315" s="60"/>
      <c r="UTV315" s="60"/>
      <c r="UTW315" s="60"/>
      <c r="UTX315" s="60"/>
      <c r="UTY315" s="60"/>
      <c r="UTZ315" s="60"/>
      <c r="UUA315" s="60"/>
      <c r="UUB315" s="60"/>
      <c r="UUC315" s="60"/>
      <c r="UUD315" s="60"/>
      <c r="UUE315" s="60"/>
      <c r="UUF315" s="60"/>
      <c r="UUG315" s="60"/>
      <c r="UUH315" s="60"/>
      <c r="UUI315" s="60"/>
      <c r="UUJ315" s="60"/>
      <c r="UUK315" s="60"/>
      <c r="UUL315" s="60"/>
      <c r="UUM315" s="60"/>
      <c r="UUN315" s="60"/>
      <c r="UUO315" s="60"/>
      <c r="UUP315" s="60"/>
      <c r="UUQ315" s="60"/>
      <c r="UUR315" s="60"/>
      <c r="UUS315" s="60"/>
      <c r="UUT315" s="60"/>
      <c r="UUU315" s="60"/>
      <c r="UUV315" s="60"/>
      <c r="UUW315" s="60"/>
      <c r="UUX315" s="60"/>
      <c r="UUY315" s="60"/>
      <c r="UUZ315" s="60"/>
      <c r="UVA315" s="60"/>
      <c r="UVB315" s="60"/>
      <c r="UVC315" s="60"/>
      <c r="UVD315" s="60"/>
      <c r="UVE315" s="60"/>
      <c r="UVF315" s="60"/>
      <c r="UVG315" s="60"/>
      <c r="UVH315" s="60"/>
      <c r="UVI315" s="60"/>
      <c r="UVJ315" s="60"/>
      <c r="UVK315" s="60"/>
      <c r="UVL315" s="60"/>
      <c r="UVM315" s="60"/>
      <c r="UVN315" s="60"/>
      <c r="UVO315" s="60"/>
      <c r="UVP315" s="60"/>
      <c r="UVQ315" s="60"/>
      <c r="UVR315" s="60"/>
      <c r="UVS315" s="60"/>
      <c r="UVT315" s="60"/>
      <c r="UVU315" s="60"/>
      <c r="UVV315" s="60"/>
      <c r="UVW315" s="60"/>
      <c r="UVX315" s="60"/>
      <c r="UVY315" s="60"/>
      <c r="UVZ315" s="60"/>
      <c r="UWA315" s="60"/>
      <c r="UWB315" s="60"/>
      <c r="UWC315" s="60"/>
      <c r="UWD315" s="60"/>
      <c r="UWE315" s="60"/>
      <c r="UWF315" s="60"/>
      <c r="UWG315" s="60"/>
      <c r="UWH315" s="60"/>
      <c r="UWI315" s="60"/>
      <c r="UWJ315" s="60"/>
      <c r="UWK315" s="60"/>
      <c r="UWL315" s="60"/>
      <c r="UWM315" s="60"/>
      <c r="UWN315" s="60"/>
      <c r="UWO315" s="60"/>
      <c r="UWP315" s="60"/>
      <c r="UWQ315" s="60"/>
      <c r="UWR315" s="60"/>
      <c r="UWS315" s="60"/>
      <c r="UWT315" s="60"/>
      <c r="UWU315" s="60"/>
      <c r="UWV315" s="60"/>
      <c r="UWW315" s="60"/>
      <c r="UWX315" s="60"/>
      <c r="UWY315" s="60"/>
      <c r="UWZ315" s="60"/>
      <c r="UXA315" s="60"/>
      <c r="UXB315" s="60"/>
      <c r="UXC315" s="60"/>
      <c r="UXD315" s="60"/>
      <c r="UXE315" s="60"/>
      <c r="UXF315" s="60"/>
      <c r="UXG315" s="60"/>
      <c r="UXH315" s="60"/>
      <c r="UXI315" s="60"/>
      <c r="UXJ315" s="60"/>
      <c r="UXK315" s="60"/>
      <c r="UXL315" s="60"/>
      <c r="UXM315" s="60"/>
      <c r="UXN315" s="60"/>
      <c r="UXO315" s="60"/>
      <c r="UXP315" s="60"/>
      <c r="UXQ315" s="60"/>
      <c r="UXR315" s="60"/>
      <c r="UXS315" s="60"/>
      <c r="UXT315" s="60"/>
      <c r="UXU315" s="60"/>
      <c r="UXV315" s="60"/>
      <c r="UXW315" s="60"/>
      <c r="UXX315" s="60"/>
      <c r="UXY315" s="60"/>
      <c r="UXZ315" s="60"/>
      <c r="UYA315" s="60"/>
      <c r="UYB315" s="60"/>
      <c r="UYC315" s="60"/>
      <c r="UYD315" s="60"/>
      <c r="UYE315" s="60"/>
      <c r="UYF315" s="60"/>
      <c r="UYG315" s="60"/>
      <c r="UYH315" s="60"/>
      <c r="UYI315" s="60"/>
      <c r="UYJ315" s="60"/>
      <c r="UYK315" s="60"/>
      <c r="UYL315" s="60"/>
      <c r="UYM315" s="60"/>
      <c r="UYN315" s="60"/>
      <c r="UYO315" s="60"/>
      <c r="UYP315" s="60"/>
      <c r="UYQ315" s="60"/>
      <c r="UYR315" s="60"/>
      <c r="UYS315" s="60"/>
      <c r="UYT315" s="60"/>
      <c r="UYU315" s="60"/>
      <c r="UYV315" s="60"/>
      <c r="UYW315" s="60"/>
      <c r="UYX315" s="60"/>
      <c r="UYY315" s="60"/>
      <c r="UYZ315" s="60"/>
      <c r="UZA315" s="60"/>
      <c r="UZB315" s="60"/>
      <c r="UZC315" s="60"/>
      <c r="UZD315" s="60"/>
      <c r="UZE315" s="60"/>
      <c r="UZF315" s="60"/>
      <c r="UZG315" s="60"/>
      <c r="UZH315" s="60"/>
      <c r="UZI315" s="60"/>
      <c r="UZJ315" s="60"/>
      <c r="UZK315" s="60"/>
      <c r="UZL315" s="60"/>
      <c r="UZM315" s="60"/>
      <c r="UZN315" s="60"/>
      <c r="UZO315" s="60"/>
      <c r="UZP315" s="60"/>
      <c r="UZQ315" s="60"/>
      <c r="UZR315" s="60"/>
      <c r="UZS315" s="60"/>
      <c r="UZT315" s="60"/>
      <c r="UZU315" s="60"/>
      <c r="UZV315" s="60"/>
      <c r="UZW315" s="60"/>
      <c r="UZX315" s="60"/>
      <c r="UZY315" s="60"/>
      <c r="UZZ315" s="60"/>
      <c r="VAA315" s="60"/>
      <c r="VAB315" s="60"/>
      <c r="VAC315" s="60"/>
      <c r="VAD315" s="60"/>
      <c r="VAE315" s="60"/>
      <c r="VAF315" s="60"/>
      <c r="VAG315" s="60"/>
      <c r="VAH315" s="60"/>
      <c r="VAI315" s="60"/>
      <c r="VAJ315" s="60"/>
      <c r="VAK315" s="60"/>
      <c r="VAL315" s="60"/>
      <c r="VAM315" s="60"/>
      <c r="VAN315" s="60"/>
      <c r="VAO315" s="60"/>
      <c r="VAP315" s="60"/>
      <c r="VAQ315" s="60"/>
      <c r="VAR315" s="60"/>
      <c r="VAS315" s="60"/>
      <c r="VAT315" s="60"/>
      <c r="VAU315" s="60"/>
      <c r="VAV315" s="60"/>
      <c r="VAW315" s="60"/>
      <c r="VAX315" s="60"/>
      <c r="VAY315" s="60"/>
      <c r="VAZ315" s="60"/>
      <c r="VBA315" s="60"/>
      <c r="VBB315" s="60"/>
      <c r="VBC315" s="60"/>
      <c r="VBD315" s="60"/>
      <c r="VBE315" s="60"/>
      <c r="VBF315" s="60"/>
      <c r="VBG315" s="60"/>
      <c r="VBH315" s="60"/>
      <c r="VBI315" s="60"/>
      <c r="VBJ315" s="60"/>
      <c r="VBK315" s="60"/>
      <c r="VBL315" s="60"/>
      <c r="VBM315" s="60"/>
      <c r="VBN315" s="60"/>
      <c r="VBO315" s="60"/>
      <c r="VBP315" s="60"/>
      <c r="VBQ315" s="60"/>
      <c r="VBR315" s="60"/>
      <c r="VBS315" s="60"/>
      <c r="VBT315" s="60"/>
      <c r="VBU315" s="60"/>
      <c r="VBV315" s="60"/>
      <c r="VBW315" s="60"/>
      <c r="VBX315" s="60"/>
      <c r="VBY315" s="60"/>
      <c r="VBZ315" s="60"/>
      <c r="VCA315" s="60"/>
      <c r="VCB315" s="60"/>
      <c r="VCC315" s="60"/>
      <c r="VCD315" s="60"/>
      <c r="VCE315" s="60"/>
      <c r="VCF315" s="60"/>
      <c r="VCG315" s="60"/>
      <c r="VCH315" s="60"/>
      <c r="VCI315" s="60"/>
      <c r="VCJ315" s="60"/>
      <c r="VCK315" s="60"/>
      <c r="VCL315" s="60"/>
      <c r="VCM315" s="60"/>
      <c r="VCN315" s="60"/>
      <c r="VCO315" s="60"/>
      <c r="VCP315" s="60"/>
      <c r="VCQ315" s="60"/>
      <c r="VCR315" s="60"/>
      <c r="VCS315" s="60"/>
      <c r="VCT315" s="60"/>
      <c r="VCU315" s="60"/>
      <c r="VCV315" s="60"/>
      <c r="VCW315" s="60"/>
      <c r="VCX315" s="60"/>
      <c r="VCY315" s="60"/>
      <c r="VCZ315" s="60"/>
      <c r="VDA315" s="60"/>
      <c r="VDB315" s="60"/>
      <c r="VDC315" s="60"/>
      <c r="VDD315" s="60"/>
      <c r="VDE315" s="60"/>
      <c r="VDF315" s="60"/>
      <c r="VDG315" s="60"/>
      <c r="VDH315" s="60"/>
      <c r="VDI315" s="60"/>
      <c r="VDJ315" s="60"/>
      <c r="VDK315" s="60"/>
      <c r="VDL315" s="60"/>
      <c r="VDM315" s="60"/>
      <c r="VDN315" s="60"/>
      <c r="VDO315" s="60"/>
      <c r="VDP315" s="60"/>
      <c r="VDQ315" s="60"/>
      <c r="VDR315" s="60"/>
      <c r="VDS315" s="60"/>
      <c r="VDT315" s="60"/>
      <c r="VDU315" s="60"/>
      <c r="VDV315" s="60"/>
      <c r="VDW315" s="60"/>
      <c r="VDX315" s="60"/>
      <c r="VDY315" s="60"/>
      <c r="VDZ315" s="60"/>
      <c r="VEA315" s="60"/>
      <c r="VEB315" s="60"/>
      <c r="VEC315" s="60"/>
      <c r="VED315" s="60"/>
      <c r="VEE315" s="60"/>
      <c r="VEF315" s="60"/>
      <c r="VEG315" s="60"/>
      <c r="VEH315" s="60"/>
      <c r="VEI315" s="60"/>
      <c r="VEJ315" s="60"/>
      <c r="VEK315" s="60"/>
      <c r="VEL315" s="60"/>
      <c r="VEM315" s="60"/>
      <c r="VEN315" s="60"/>
      <c r="VEO315" s="60"/>
      <c r="VEP315" s="60"/>
      <c r="VEQ315" s="60"/>
      <c r="VER315" s="60"/>
      <c r="VES315" s="60"/>
      <c r="VET315" s="60"/>
      <c r="VEU315" s="60"/>
      <c r="VEV315" s="60"/>
      <c r="VEW315" s="60"/>
      <c r="VEX315" s="60"/>
      <c r="VEY315" s="60"/>
      <c r="VEZ315" s="60"/>
      <c r="VFA315" s="60"/>
      <c r="VFB315" s="60"/>
      <c r="VFC315" s="60"/>
      <c r="VFD315" s="60"/>
      <c r="VFE315" s="60"/>
      <c r="VFF315" s="60"/>
      <c r="VFG315" s="60"/>
      <c r="VFH315" s="60"/>
      <c r="VFI315" s="60"/>
      <c r="VFJ315" s="60"/>
      <c r="VFK315" s="60"/>
      <c r="VFL315" s="60"/>
      <c r="VFM315" s="60"/>
      <c r="VFN315" s="60"/>
      <c r="VFO315" s="60"/>
      <c r="VFP315" s="60"/>
      <c r="VFQ315" s="60"/>
      <c r="VFR315" s="60"/>
      <c r="VFS315" s="60"/>
      <c r="VFT315" s="60"/>
      <c r="VFU315" s="60"/>
      <c r="VFV315" s="60"/>
      <c r="VFW315" s="60"/>
      <c r="VFX315" s="60"/>
      <c r="VFY315" s="60"/>
      <c r="VFZ315" s="60"/>
      <c r="VGA315" s="60"/>
      <c r="VGB315" s="60"/>
      <c r="VGC315" s="60"/>
      <c r="VGD315" s="60"/>
      <c r="VGE315" s="60"/>
      <c r="VGF315" s="60"/>
      <c r="VGG315" s="60"/>
      <c r="VGH315" s="60"/>
      <c r="VGI315" s="60"/>
      <c r="VGJ315" s="60"/>
      <c r="VGK315" s="60"/>
      <c r="VGL315" s="60"/>
      <c r="VGM315" s="60"/>
      <c r="VGN315" s="60"/>
      <c r="VGO315" s="60"/>
      <c r="VGP315" s="60"/>
      <c r="VGQ315" s="60"/>
      <c r="VGR315" s="60"/>
      <c r="VGS315" s="60"/>
      <c r="VGT315" s="60"/>
      <c r="VGU315" s="60"/>
      <c r="VGV315" s="60"/>
      <c r="VGW315" s="60"/>
      <c r="VGX315" s="60"/>
      <c r="VGY315" s="60"/>
      <c r="VGZ315" s="60"/>
      <c r="VHA315" s="60"/>
      <c r="VHB315" s="60"/>
      <c r="VHC315" s="60"/>
      <c r="VHD315" s="60"/>
      <c r="VHE315" s="60"/>
      <c r="VHF315" s="60"/>
      <c r="VHG315" s="60"/>
      <c r="VHH315" s="60"/>
      <c r="VHI315" s="60"/>
      <c r="VHJ315" s="60"/>
      <c r="VHK315" s="60"/>
      <c r="VHL315" s="60"/>
      <c r="VHM315" s="60"/>
      <c r="VHN315" s="60"/>
      <c r="VHO315" s="60"/>
      <c r="VHP315" s="60"/>
      <c r="VHQ315" s="60"/>
      <c r="VHR315" s="60"/>
      <c r="VHS315" s="60"/>
      <c r="VHT315" s="60"/>
      <c r="VHU315" s="60"/>
      <c r="VHV315" s="60"/>
      <c r="VHW315" s="60"/>
      <c r="VHX315" s="60"/>
      <c r="VHY315" s="60"/>
      <c r="VHZ315" s="60"/>
      <c r="VIA315" s="60"/>
      <c r="VIB315" s="60"/>
      <c r="VIC315" s="60"/>
      <c r="VID315" s="60"/>
      <c r="VIE315" s="60"/>
      <c r="VIF315" s="60"/>
      <c r="VIG315" s="60"/>
      <c r="VIH315" s="60"/>
      <c r="VII315" s="60"/>
      <c r="VIJ315" s="60"/>
      <c r="VIK315" s="60"/>
      <c r="VIL315" s="60"/>
      <c r="VIM315" s="60"/>
      <c r="VIN315" s="60"/>
      <c r="VIO315" s="60"/>
      <c r="VIP315" s="60"/>
      <c r="VIQ315" s="60"/>
      <c r="VIR315" s="60"/>
      <c r="VIS315" s="60"/>
      <c r="VIT315" s="60"/>
      <c r="VIU315" s="60"/>
      <c r="VIV315" s="60"/>
      <c r="VIW315" s="60"/>
      <c r="VIX315" s="60"/>
      <c r="VIY315" s="60"/>
      <c r="VIZ315" s="60"/>
      <c r="VJA315" s="60"/>
      <c r="VJB315" s="60"/>
      <c r="VJC315" s="60"/>
      <c r="VJD315" s="60"/>
      <c r="VJE315" s="60"/>
      <c r="VJF315" s="60"/>
      <c r="VJG315" s="60"/>
      <c r="VJH315" s="60"/>
      <c r="VJI315" s="60"/>
      <c r="VJJ315" s="60"/>
      <c r="VJK315" s="60"/>
      <c r="VJL315" s="60"/>
      <c r="VJM315" s="60"/>
      <c r="VJN315" s="60"/>
      <c r="VJO315" s="60"/>
      <c r="VJP315" s="60"/>
      <c r="VJQ315" s="60"/>
      <c r="VJR315" s="60"/>
      <c r="VJS315" s="60"/>
      <c r="VJT315" s="60"/>
      <c r="VJU315" s="60"/>
      <c r="VJV315" s="60"/>
      <c r="VJW315" s="60"/>
      <c r="VJX315" s="60"/>
      <c r="VJY315" s="60"/>
      <c r="VJZ315" s="60"/>
      <c r="VKA315" s="60"/>
      <c r="VKB315" s="60"/>
      <c r="VKC315" s="60"/>
      <c r="VKD315" s="60"/>
      <c r="VKE315" s="60"/>
      <c r="VKF315" s="60"/>
      <c r="VKG315" s="60"/>
      <c r="VKH315" s="60"/>
      <c r="VKI315" s="60"/>
      <c r="VKJ315" s="60"/>
      <c r="VKK315" s="60"/>
      <c r="VKL315" s="60"/>
      <c r="VKM315" s="60"/>
      <c r="VKN315" s="60"/>
      <c r="VKO315" s="60"/>
      <c r="VKP315" s="60"/>
      <c r="VKQ315" s="60"/>
      <c r="VKR315" s="60"/>
      <c r="VKS315" s="60"/>
      <c r="VKT315" s="60"/>
      <c r="VKU315" s="60"/>
      <c r="VKV315" s="60"/>
      <c r="VKW315" s="60"/>
      <c r="VKX315" s="60"/>
      <c r="VKY315" s="60"/>
      <c r="VKZ315" s="60"/>
      <c r="VLA315" s="60"/>
      <c r="VLB315" s="60"/>
      <c r="VLC315" s="60"/>
      <c r="VLD315" s="60"/>
      <c r="VLE315" s="60"/>
      <c r="VLF315" s="60"/>
      <c r="VLG315" s="60"/>
      <c r="VLH315" s="60"/>
      <c r="VLI315" s="60"/>
      <c r="VLJ315" s="60"/>
      <c r="VLK315" s="60"/>
      <c r="VLL315" s="60"/>
      <c r="VLM315" s="60"/>
      <c r="VLN315" s="60"/>
      <c r="VLO315" s="60"/>
      <c r="VLP315" s="60"/>
      <c r="VLQ315" s="60"/>
      <c r="VLR315" s="60"/>
      <c r="VLS315" s="60"/>
      <c r="VLT315" s="60"/>
      <c r="VLU315" s="60"/>
      <c r="VLV315" s="60"/>
      <c r="VLW315" s="60"/>
      <c r="VLX315" s="60"/>
      <c r="VLY315" s="60"/>
      <c r="VLZ315" s="60"/>
      <c r="VMA315" s="60"/>
      <c r="VMB315" s="60"/>
      <c r="VMC315" s="60"/>
      <c r="VMD315" s="60"/>
      <c r="VME315" s="60"/>
      <c r="VMF315" s="60"/>
      <c r="VMG315" s="60"/>
      <c r="VMH315" s="60"/>
      <c r="VMI315" s="60"/>
      <c r="VMJ315" s="60"/>
      <c r="VMK315" s="60"/>
      <c r="VML315" s="60"/>
      <c r="VMM315" s="60"/>
      <c r="VMN315" s="60"/>
      <c r="VMO315" s="60"/>
      <c r="VMP315" s="60"/>
      <c r="VMQ315" s="60"/>
      <c r="VMR315" s="60"/>
      <c r="VMS315" s="60"/>
      <c r="VMT315" s="60"/>
      <c r="VMU315" s="60"/>
      <c r="VMV315" s="60"/>
      <c r="VMW315" s="60"/>
      <c r="VMX315" s="60"/>
      <c r="VMY315" s="60"/>
      <c r="VMZ315" s="60"/>
      <c r="VNA315" s="60"/>
      <c r="VNB315" s="60"/>
      <c r="VNC315" s="60"/>
      <c r="VND315" s="60"/>
      <c r="VNE315" s="60"/>
      <c r="VNF315" s="60"/>
      <c r="VNG315" s="60"/>
      <c r="VNH315" s="60"/>
      <c r="VNI315" s="60"/>
      <c r="VNJ315" s="60"/>
      <c r="VNK315" s="60"/>
      <c r="VNL315" s="60"/>
      <c r="VNM315" s="60"/>
      <c r="VNN315" s="60"/>
      <c r="VNO315" s="60"/>
      <c r="VNP315" s="60"/>
      <c r="VNQ315" s="60"/>
      <c r="VNR315" s="60"/>
      <c r="VNS315" s="60"/>
      <c r="VNT315" s="60"/>
      <c r="VNU315" s="60"/>
      <c r="VNV315" s="60"/>
      <c r="VNW315" s="60"/>
      <c r="VNX315" s="60"/>
      <c r="VNY315" s="60"/>
      <c r="VNZ315" s="60"/>
      <c r="VOA315" s="60"/>
      <c r="VOB315" s="60"/>
      <c r="VOC315" s="60"/>
      <c r="VOD315" s="60"/>
      <c r="VOE315" s="60"/>
      <c r="VOF315" s="60"/>
      <c r="VOG315" s="60"/>
      <c r="VOH315" s="60"/>
      <c r="VOI315" s="60"/>
      <c r="VOJ315" s="60"/>
      <c r="VOK315" s="60"/>
      <c r="VOL315" s="60"/>
      <c r="VOM315" s="60"/>
      <c r="VON315" s="60"/>
      <c r="VOO315" s="60"/>
      <c r="VOP315" s="60"/>
      <c r="VOQ315" s="60"/>
      <c r="VOR315" s="60"/>
      <c r="VOS315" s="60"/>
      <c r="VOT315" s="60"/>
      <c r="VOU315" s="60"/>
      <c r="VOV315" s="60"/>
      <c r="VOW315" s="60"/>
      <c r="VOX315" s="60"/>
      <c r="VOY315" s="60"/>
      <c r="VOZ315" s="60"/>
      <c r="VPA315" s="60"/>
      <c r="VPB315" s="60"/>
      <c r="VPC315" s="60"/>
      <c r="VPD315" s="60"/>
      <c r="VPE315" s="60"/>
      <c r="VPF315" s="60"/>
      <c r="VPG315" s="60"/>
      <c r="VPH315" s="60"/>
      <c r="VPI315" s="60"/>
      <c r="VPJ315" s="60"/>
      <c r="VPK315" s="60"/>
      <c r="VPL315" s="60"/>
      <c r="VPM315" s="60"/>
      <c r="VPN315" s="60"/>
      <c r="VPO315" s="60"/>
      <c r="VPP315" s="60"/>
      <c r="VPQ315" s="60"/>
      <c r="VPR315" s="60"/>
      <c r="VPS315" s="60"/>
      <c r="VPT315" s="60"/>
      <c r="VPU315" s="60"/>
      <c r="VPV315" s="60"/>
      <c r="VPW315" s="60"/>
      <c r="VPX315" s="60"/>
      <c r="VPY315" s="60"/>
      <c r="VPZ315" s="60"/>
      <c r="VQA315" s="60"/>
      <c r="VQB315" s="60"/>
      <c r="VQC315" s="60"/>
      <c r="VQD315" s="60"/>
      <c r="VQE315" s="60"/>
      <c r="VQF315" s="60"/>
      <c r="VQG315" s="60"/>
      <c r="VQH315" s="60"/>
      <c r="VQI315" s="60"/>
      <c r="VQJ315" s="60"/>
      <c r="VQK315" s="60"/>
      <c r="VQL315" s="60"/>
      <c r="VQM315" s="60"/>
      <c r="VQN315" s="60"/>
      <c r="VQO315" s="60"/>
      <c r="VQP315" s="60"/>
      <c r="VQQ315" s="60"/>
      <c r="VQR315" s="60"/>
      <c r="VQS315" s="60"/>
      <c r="VQT315" s="60"/>
      <c r="VQU315" s="60"/>
      <c r="VQV315" s="60"/>
      <c r="VQW315" s="60"/>
      <c r="VQX315" s="60"/>
      <c r="VQY315" s="60"/>
      <c r="VQZ315" s="60"/>
      <c r="VRA315" s="60"/>
      <c r="VRB315" s="60"/>
      <c r="VRC315" s="60"/>
      <c r="VRD315" s="60"/>
      <c r="VRE315" s="60"/>
      <c r="VRF315" s="60"/>
      <c r="VRG315" s="60"/>
      <c r="VRH315" s="60"/>
      <c r="VRI315" s="60"/>
      <c r="VRJ315" s="60"/>
      <c r="VRK315" s="60"/>
      <c r="VRL315" s="60"/>
      <c r="VRM315" s="60"/>
      <c r="VRN315" s="60"/>
      <c r="VRO315" s="60"/>
      <c r="VRP315" s="60"/>
      <c r="VRQ315" s="60"/>
      <c r="VRR315" s="60"/>
      <c r="VRS315" s="60"/>
      <c r="VRT315" s="60"/>
      <c r="VRU315" s="60"/>
      <c r="VRV315" s="60"/>
      <c r="VRW315" s="60"/>
      <c r="VRX315" s="60"/>
      <c r="VRY315" s="60"/>
      <c r="VRZ315" s="60"/>
      <c r="VSA315" s="60"/>
      <c r="VSB315" s="60"/>
      <c r="VSC315" s="60"/>
      <c r="VSD315" s="60"/>
      <c r="VSE315" s="60"/>
      <c r="VSF315" s="60"/>
      <c r="VSG315" s="60"/>
      <c r="VSH315" s="60"/>
      <c r="VSI315" s="60"/>
      <c r="VSJ315" s="60"/>
      <c r="VSK315" s="60"/>
      <c r="VSL315" s="60"/>
      <c r="VSM315" s="60"/>
      <c r="VSN315" s="60"/>
      <c r="VSO315" s="60"/>
      <c r="VSP315" s="60"/>
      <c r="VSQ315" s="60"/>
      <c r="VSR315" s="60"/>
      <c r="VSS315" s="60"/>
      <c r="VST315" s="60"/>
      <c r="VSU315" s="60"/>
      <c r="VSV315" s="60"/>
      <c r="VSW315" s="60"/>
      <c r="VSX315" s="60"/>
      <c r="VSY315" s="60"/>
      <c r="VSZ315" s="60"/>
      <c r="VTA315" s="60"/>
      <c r="VTB315" s="60"/>
      <c r="VTC315" s="60"/>
      <c r="VTD315" s="60"/>
      <c r="VTE315" s="60"/>
      <c r="VTF315" s="60"/>
      <c r="VTG315" s="60"/>
      <c r="VTH315" s="60"/>
      <c r="VTI315" s="60"/>
      <c r="VTJ315" s="60"/>
      <c r="VTK315" s="60"/>
      <c r="VTL315" s="60"/>
      <c r="VTM315" s="60"/>
      <c r="VTN315" s="60"/>
      <c r="VTO315" s="60"/>
      <c r="VTP315" s="60"/>
      <c r="VTQ315" s="60"/>
      <c r="VTR315" s="60"/>
      <c r="VTS315" s="60"/>
      <c r="VTT315" s="60"/>
      <c r="VTU315" s="60"/>
      <c r="VTV315" s="60"/>
      <c r="VTW315" s="60"/>
      <c r="VTX315" s="60"/>
      <c r="VTY315" s="60"/>
      <c r="VTZ315" s="60"/>
      <c r="VUA315" s="60"/>
      <c r="VUB315" s="60"/>
      <c r="VUC315" s="60"/>
      <c r="VUD315" s="60"/>
      <c r="VUE315" s="60"/>
      <c r="VUF315" s="60"/>
      <c r="VUG315" s="60"/>
      <c r="VUH315" s="60"/>
      <c r="VUI315" s="60"/>
      <c r="VUJ315" s="60"/>
      <c r="VUK315" s="60"/>
      <c r="VUL315" s="60"/>
      <c r="VUM315" s="60"/>
      <c r="VUN315" s="60"/>
      <c r="VUO315" s="60"/>
      <c r="VUP315" s="60"/>
      <c r="VUQ315" s="60"/>
      <c r="VUR315" s="60"/>
      <c r="VUS315" s="60"/>
      <c r="VUT315" s="60"/>
      <c r="VUU315" s="60"/>
      <c r="VUV315" s="60"/>
      <c r="VUW315" s="60"/>
      <c r="VUX315" s="60"/>
      <c r="VUY315" s="60"/>
      <c r="VUZ315" s="60"/>
      <c r="VVA315" s="60"/>
      <c r="VVB315" s="60"/>
      <c r="VVC315" s="60"/>
      <c r="VVD315" s="60"/>
      <c r="VVE315" s="60"/>
      <c r="VVF315" s="60"/>
      <c r="VVG315" s="60"/>
      <c r="VVH315" s="60"/>
      <c r="VVI315" s="60"/>
      <c r="VVJ315" s="60"/>
      <c r="VVK315" s="60"/>
      <c r="VVL315" s="60"/>
      <c r="VVM315" s="60"/>
      <c r="VVN315" s="60"/>
      <c r="VVO315" s="60"/>
      <c r="VVP315" s="60"/>
      <c r="VVQ315" s="60"/>
      <c r="VVR315" s="60"/>
      <c r="VVS315" s="60"/>
      <c r="VVT315" s="60"/>
      <c r="VVU315" s="60"/>
      <c r="VVV315" s="60"/>
      <c r="VVW315" s="60"/>
      <c r="VVX315" s="60"/>
      <c r="VVY315" s="60"/>
      <c r="VVZ315" s="60"/>
      <c r="VWA315" s="60"/>
      <c r="VWB315" s="60"/>
      <c r="VWC315" s="60"/>
      <c r="VWD315" s="60"/>
      <c r="VWE315" s="60"/>
      <c r="VWF315" s="60"/>
      <c r="VWG315" s="60"/>
      <c r="VWH315" s="60"/>
      <c r="VWI315" s="60"/>
      <c r="VWJ315" s="60"/>
      <c r="VWK315" s="60"/>
      <c r="VWL315" s="60"/>
      <c r="VWM315" s="60"/>
      <c r="VWN315" s="60"/>
      <c r="VWO315" s="60"/>
      <c r="VWP315" s="60"/>
      <c r="VWQ315" s="60"/>
      <c r="VWR315" s="60"/>
      <c r="VWS315" s="60"/>
      <c r="VWT315" s="60"/>
      <c r="VWU315" s="60"/>
      <c r="VWV315" s="60"/>
      <c r="VWW315" s="60"/>
      <c r="VWX315" s="60"/>
      <c r="VWY315" s="60"/>
      <c r="VWZ315" s="60"/>
      <c r="VXA315" s="60"/>
      <c r="VXB315" s="60"/>
      <c r="VXC315" s="60"/>
      <c r="VXD315" s="60"/>
      <c r="VXE315" s="60"/>
      <c r="VXF315" s="60"/>
      <c r="VXG315" s="60"/>
      <c r="VXH315" s="60"/>
      <c r="VXI315" s="60"/>
      <c r="VXJ315" s="60"/>
      <c r="VXK315" s="60"/>
      <c r="VXL315" s="60"/>
      <c r="VXM315" s="60"/>
      <c r="VXN315" s="60"/>
      <c r="VXO315" s="60"/>
      <c r="VXP315" s="60"/>
      <c r="VXQ315" s="60"/>
      <c r="VXR315" s="60"/>
      <c r="VXS315" s="60"/>
      <c r="VXT315" s="60"/>
      <c r="VXU315" s="60"/>
      <c r="VXV315" s="60"/>
      <c r="VXW315" s="60"/>
      <c r="VXX315" s="60"/>
      <c r="VXY315" s="60"/>
      <c r="VXZ315" s="60"/>
      <c r="VYA315" s="60"/>
      <c r="VYB315" s="60"/>
      <c r="VYC315" s="60"/>
      <c r="VYD315" s="60"/>
      <c r="VYE315" s="60"/>
      <c r="VYF315" s="60"/>
      <c r="VYG315" s="60"/>
      <c r="VYH315" s="60"/>
      <c r="VYI315" s="60"/>
      <c r="VYJ315" s="60"/>
      <c r="VYK315" s="60"/>
      <c r="VYL315" s="60"/>
      <c r="VYM315" s="60"/>
      <c r="VYN315" s="60"/>
      <c r="VYO315" s="60"/>
      <c r="VYP315" s="60"/>
      <c r="VYQ315" s="60"/>
      <c r="VYR315" s="60"/>
      <c r="VYS315" s="60"/>
      <c r="VYT315" s="60"/>
      <c r="VYU315" s="60"/>
      <c r="VYV315" s="60"/>
      <c r="VYW315" s="60"/>
      <c r="VYX315" s="60"/>
      <c r="VYY315" s="60"/>
      <c r="VYZ315" s="60"/>
      <c r="VZA315" s="60"/>
      <c r="VZB315" s="60"/>
      <c r="VZC315" s="60"/>
      <c r="VZD315" s="60"/>
      <c r="VZE315" s="60"/>
      <c r="VZF315" s="60"/>
      <c r="VZG315" s="60"/>
      <c r="VZH315" s="60"/>
      <c r="VZI315" s="60"/>
      <c r="VZJ315" s="60"/>
      <c r="VZK315" s="60"/>
      <c r="VZL315" s="60"/>
      <c r="VZM315" s="60"/>
      <c r="VZN315" s="60"/>
      <c r="VZO315" s="60"/>
      <c r="VZP315" s="60"/>
      <c r="VZQ315" s="60"/>
      <c r="VZR315" s="60"/>
      <c r="VZS315" s="60"/>
      <c r="VZT315" s="60"/>
      <c r="VZU315" s="60"/>
      <c r="VZV315" s="60"/>
      <c r="VZW315" s="60"/>
      <c r="VZX315" s="60"/>
      <c r="VZY315" s="60"/>
      <c r="VZZ315" s="60"/>
      <c r="WAA315" s="60"/>
      <c r="WAB315" s="60"/>
      <c r="WAC315" s="60"/>
      <c r="WAD315" s="60"/>
      <c r="WAE315" s="60"/>
      <c r="WAF315" s="60"/>
      <c r="WAG315" s="60"/>
      <c r="WAH315" s="60"/>
      <c r="WAI315" s="60"/>
      <c r="WAJ315" s="60"/>
      <c r="WAK315" s="60"/>
      <c r="WAL315" s="60"/>
      <c r="WAM315" s="60"/>
      <c r="WAN315" s="60"/>
      <c r="WAO315" s="60"/>
      <c r="WAP315" s="60"/>
      <c r="WAQ315" s="60"/>
      <c r="WAR315" s="60"/>
      <c r="WAS315" s="60"/>
      <c r="WAT315" s="60"/>
      <c r="WAU315" s="60"/>
      <c r="WAV315" s="60"/>
      <c r="WAW315" s="60"/>
      <c r="WAX315" s="60"/>
      <c r="WAY315" s="60"/>
      <c r="WAZ315" s="60"/>
      <c r="WBA315" s="60"/>
      <c r="WBB315" s="60"/>
      <c r="WBC315" s="60"/>
      <c r="WBD315" s="60"/>
      <c r="WBE315" s="60"/>
      <c r="WBF315" s="60"/>
      <c r="WBG315" s="60"/>
      <c r="WBH315" s="60"/>
      <c r="WBI315" s="60"/>
      <c r="WBJ315" s="60"/>
      <c r="WBK315" s="60"/>
      <c r="WBL315" s="60"/>
      <c r="WBM315" s="60"/>
      <c r="WBN315" s="60"/>
      <c r="WBO315" s="60"/>
      <c r="WBP315" s="60"/>
      <c r="WBQ315" s="60"/>
      <c r="WBR315" s="60"/>
      <c r="WBS315" s="60"/>
      <c r="WBT315" s="60"/>
      <c r="WBU315" s="60"/>
      <c r="WBV315" s="60"/>
      <c r="WBW315" s="60"/>
      <c r="WBX315" s="60"/>
      <c r="WBY315" s="60"/>
      <c r="WBZ315" s="60"/>
      <c r="WCA315" s="60"/>
      <c r="WCB315" s="60"/>
      <c r="WCC315" s="60"/>
      <c r="WCD315" s="60"/>
      <c r="WCE315" s="60"/>
      <c r="WCF315" s="60"/>
      <c r="WCG315" s="60"/>
      <c r="WCH315" s="60"/>
      <c r="WCI315" s="60"/>
      <c r="WCJ315" s="60"/>
      <c r="WCK315" s="60"/>
      <c r="WCL315" s="60"/>
      <c r="WCM315" s="60"/>
      <c r="WCN315" s="60"/>
      <c r="WCO315" s="60"/>
      <c r="WCP315" s="60"/>
      <c r="WCQ315" s="60"/>
      <c r="WCR315" s="60"/>
      <c r="WCS315" s="60"/>
      <c r="WCT315" s="60"/>
      <c r="WCU315" s="60"/>
      <c r="WCV315" s="60"/>
      <c r="WCW315" s="60"/>
      <c r="WCX315" s="60"/>
      <c r="WCY315" s="60"/>
      <c r="WCZ315" s="60"/>
      <c r="WDA315" s="60"/>
      <c r="WDB315" s="60"/>
      <c r="WDC315" s="60"/>
      <c r="WDD315" s="60"/>
      <c r="WDE315" s="60"/>
      <c r="WDF315" s="60"/>
      <c r="WDG315" s="60"/>
      <c r="WDH315" s="60"/>
      <c r="WDI315" s="60"/>
      <c r="WDJ315" s="60"/>
      <c r="WDK315" s="60"/>
      <c r="WDL315" s="60"/>
      <c r="WDM315" s="60"/>
      <c r="WDN315" s="60"/>
      <c r="WDO315" s="60"/>
      <c r="WDP315" s="60"/>
      <c r="WDQ315" s="60"/>
      <c r="WDR315" s="60"/>
      <c r="WDS315" s="60"/>
      <c r="WDT315" s="60"/>
      <c r="WDU315" s="60"/>
      <c r="WDV315" s="60"/>
      <c r="WDW315" s="60"/>
      <c r="WDX315" s="60"/>
      <c r="WDY315" s="60"/>
      <c r="WDZ315" s="60"/>
      <c r="WEA315" s="60"/>
      <c r="WEB315" s="60"/>
      <c r="WEC315" s="60"/>
      <c r="WED315" s="60"/>
      <c r="WEE315" s="60"/>
      <c r="WEF315" s="60"/>
      <c r="WEG315" s="60"/>
      <c r="WEH315" s="60"/>
      <c r="WEI315" s="60"/>
      <c r="WEJ315" s="60"/>
      <c r="WEK315" s="60"/>
      <c r="WEL315" s="60"/>
      <c r="WEM315" s="60"/>
      <c r="WEN315" s="60"/>
      <c r="WEO315" s="60"/>
      <c r="WEP315" s="60"/>
      <c r="WEQ315" s="60"/>
      <c r="WER315" s="60"/>
      <c r="WES315" s="60"/>
      <c r="WET315" s="60"/>
      <c r="WEU315" s="60"/>
      <c r="WEV315" s="60"/>
      <c r="WEW315" s="60"/>
      <c r="WEX315" s="60"/>
      <c r="WEY315" s="60"/>
      <c r="WEZ315" s="60"/>
      <c r="WFA315" s="60"/>
      <c r="WFB315" s="60"/>
      <c r="WFC315" s="60"/>
      <c r="WFD315" s="60"/>
      <c r="WFE315" s="60"/>
      <c r="WFF315" s="60"/>
      <c r="WFG315" s="60"/>
      <c r="WFH315" s="60"/>
      <c r="WFI315" s="60"/>
      <c r="WFJ315" s="60"/>
      <c r="WFK315" s="60"/>
      <c r="WFL315" s="60"/>
      <c r="WFM315" s="60"/>
      <c r="WFN315" s="60"/>
      <c r="WFO315" s="60"/>
      <c r="WFP315" s="60"/>
      <c r="WFQ315" s="60"/>
      <c r="WFR315" s="60"/>
      <c r="WFS315" s="60"/>
      <c r="WFT315" s="60"/>
      <c r="WFU315" s="60"/>
      <c r="WFV315" s="60"/>
      <c r="WFW315" s="60"/>
      <c r="WFX315" s="60"/>
      <c r="WFY315" s="60"/>
      <c r="WFZ315" s="60"/>
      <c r="WGA315" s="60"/>
      <c r="WGB315" s="60"/>
      <c r="WGC315" s="60"/>
      <c r="WGD315" s="60"/>
      <c r="WGE315" s="60"/>
      <c r="WGF315" s="60"/>
      <c r="WGG315" s="60"/>
      <c r="WGH315" s="60"/>
      <c r="WGI315" s="60"/>
      <c r="WGJ315" s="60"/>
      <c r="WGK315" s="60"/>
      <c r="WGL315" s="60"/>
      <c r="WGM315" s="60"/>
      <c r="WGN315" s="60"/>
      <c r="WGO315" s="60"/>
      <c r="WGP315" s="60"/>
      <c r="WGQ315" s="60"/>
      <c r="WGR315" s="60"/>
      <c r="WGS315" s="60"/>
      <c r="WGT315" s="60"/>
      <c r="WGU315" s="60"/>
      <c r="WGV315" s="60"/>
      <c r="WGW315" s="60"/>
      <c r="WGX315" s="60"/>
      <c r="WGY315" s="60"/>
      <c r="WGZ315" s="60"/>
      <c r="WHA315" s="60"/>
      <c r="WHB315" s="60"/>
      <c r="WHC315" s="60"/>
      <c r="WHD315" s="60"/>
      <c r="WHE315" s="60"/>
      <c r="WHF315" s="60"/>
      <c r="WHG315" s="60"/>
      <c r="WHH315" s="60"/>
      <c r="WHI315" s="60"/>
      <c r="WHJ315" s="60"/>
      <c r="WHK315" s="60"/>
      <c r="WHL315" s="60"/>
      <c r="WHM315" s="60"/>
      <c r="WHN315" s="60"/>
      <c r="WHO315" s="60"/>
      <c r="WHP315" s="60"/>
      <c r="WHQ315" s="60"/>
      <c r="WHR315" s="60"/>
      <c r="WHS315" s="60"/>
      <c r="WHT315" s="60"/>
      <c r="WHU315" s="60"/>
      <c r="WHV315" s="60"/>
      <c r="WHW315" s="60"/>
      <c r="WHX315" s="60"/>
      <c r="WHY315" s="60"/>
      <c r="WHZ315" s="60"/>
      <c r="WIA315" s="60"/>
      <c r="WIB315" s="60"/>
      <c r="WIC315" s="60"/>
      <c r="WID315" s="60"/>
      <c r="WIE315" s="60"/>
      <c r="WIF315" s="60"/>
      <c r="WIG315" s="60"/>
      <c r="WIH315" s="60"/>
      <c r="WII315" s="60"/>
      <c r="WIJ315" s="60"/>
      <c r="WIK315" s="60"/>
      <c r="WIL315" s="60"/>
      <c r="WIM315" s="60"/>
      <c r="WIN315" s="60"/>
      <c r="WIO315" s="60"/>
      <c r="WIP315" s="60"/>
      <c r="WIQ315" s="60"/>
      <c r="WIR315" s="60"/>
      <c r="WIS315" s="60"/>
      <c r="WIT315" s="60"/>
      <c r="WIU315" s="60"/>
      <c r="WIV315" s="60"/>
      <c r="WIW315" s="60"/>
      <c r="WIX315" s="60"/>
      <c r="WIY315" s="60"/>
      <c r="WIZ315" s="60"/>
      <c r="WJA315" s="60"/>
      <c r="WJB315" s="60"/>
      <c r="WJC315" s="60"/>
      <c r="WJD315" s="60"/>
      <c r="WJE315" s="60"/>
      <c r="WJF315" s="60"/>
      <c r="WJG315" s="60"/>
      <c r="WJH315" s="60"/>
      <c r="WJI315" s="60"/>
      <c r="WJJ315" s="60"/>
      <c r="WJK315" s="60"/>
      <c r="WJL315" s="60"/>
      <c r="WJM315" s="60"/>
      <c r="WJN315" s="60"/>
      <c r="WJO315" s="60"/>
      <c r="WJP315" s="60"/>
      <c r="WJQ315" s="60"/>
      <c r="WJR315" s="60"/>
      <c r="WJS315" s="60"/>
      <c r="WJT315" s="60"/>
      <c r="WJU315" s="60"/>
      <c r="WJV315" s="60"/>
      <c r="WJW315" s="60"/>
      <c r="WJX315" s="60"/>
      <c r="WJY315" s="60"/>
      <c r="WJZ315" s="60"/>
      <c r="WKA315" s="60"/>
      <c r="WKB315" s="60"/>
      <c r="WKC315" s="60"/>
      <c r="WKD315" s="60"/>
      <c r="WKE315" s="60"/>
      <c r="WKF315" s="60"/>
      <c r="WKG315" s="60"/>
      <c r="WKH315" s="60"/>
      <c r="WKI315" s="60"/>
      <c r="WKJ315" s="60"/>
      <c r="WKK315" s="60"/>
      <c r="WKL315" s="60"/>
      <c r="WKM315" s="60"/>
      <c r="WKN315" s="60"/>
      <c r="WKO315" s="60"/>
      <c r="WKP315" s="60"/>
      <c r="WKQ315" s="60"/>
      <c r="WKR315" s="60"/>
      <c r="WKS315" s="60"/>
      <c r="WKT315" s="60"/>
      <c r="WKU315" s="60"/>
      <c r="WKV315" s="60"/>
      <c r="WKW315" s="60"/>
      <c r="WKX315" s="60"/>
      <c r="WKY315" s="60"/>
      <c r="WKZ315" s="60"/>
      <c r="WLA315" s="60"/>
      <c r="WLB315" s="60"/>
      <c r="WLC315" s="60"/>
      <c r="WLD315" s="60"/>
      <c r="WLE315" s="60"/>
      <c r="WLF315" s="60"/>
      <c r="WLG315" s="60"/>
      <c r="WLH315" s="60"/>
      <c r="WLI315" s="60"/>
      <c r="WLJ315" s="60"/>
      <c r="WLK315" s="60"/>
      <c r="WLL315" s="60"/>
      <c r="WLM315" s="60"/>
      <c r="WLN315" s="60"/>
      <c r="WLO315" s="60"/>
      <c r="WLP315" s="60"/>
      <c r="WLQ315" s="60"/>
      <c r="WLR315" s="60"/>
      <c r="WLS315" s="60"/>
      <c r="WLT315" s="60"/>
      <c r="WLU315" s="60"/>
      <c r="WLV315" s="60"/>
      <c r="WLW315" s="60"/>
      <c r="WLX315" s="60"/>
      <c r="WLY315" s="60"/>
      <c r="WLZ315" s="60"/>
      <c r="WMA315" s="60"/>
      <c r="WMB315" s="60"/>
      <c r="WMC315" s="60"/>
      <c r="WMD315" s="60"/>
      <c r="WME315" s="60"/>
      <c r="WMF315" s="60"/>
      <c r="WMG315" s="60"/>
      <c r="WMH315" s="60"/>
      <c r="WMI315" s="60"/>
      <c r="WMJ315" s="60"/>
      <c r="WMK315" s="60"/>
      <c r="WML315" s="60"/>
      <c r="WMM315" s="60"/>
      <c r="WMN315" s="60"/>
      <c r="WMO315" s="60"/>
      <c r="WMP315" s="60"/>
      <c r="WMQ315" s="60"/>
      <c r="WMR315" s="60"/>
      <c r="WMS315" s="60"/>
      <c r="WMT315" s="60"/>
      <c r="WMU315" s="60"/>
      <c r="WMV315" s="60"/>
      <c r="WMW315" s="60"/>
      <c r="WMX315" s="60"/>
      <c r="WMY315" s="60"/>
      <c r="WMZ315" s="60"/>
      <c r="WNA315" s="60"/>
      <c r="WNB315" s="60"/>
      <c r="WNC315" s="60"/>
      <c r="WND315" s="60"/>
      <c r="WNE315" s="60"/>
      <c r="WNF315" s="60"/>
      <c r="WNG315" s="60"/>
      <c r="WNH315" s="60"/>
      <c r="WNI315" s="60"/>
      <c r="WNJ315" s="60"/>
      <c r="WNK315" s="60"/>
      <c r="WNL315" s="60"/>
      <c r="WNM315" s="60"/>
      <c r="WNN315" s="60"/>
      <c r="WNO315" s="60"/>
      <c r="WNP315" s="60"/>
      <c r="WNQ315" s="60"/>
      <c r="WNR315" s="60"/>
      <c r="WNS315" s="60"/>
      <c r="WNT315" s="60"/>
      <c r="WNU315" s="60"/>
      <c r="WNV315" s="60"/>
      <c r="WNW315" s="60"/>
      <c r="WNX315" s="60"/>
      <c r="WNY315" s="60"/>
      <c r="WNZ315" s="60"/>
      <c r="WOA315" s="60"/>
      <c r="WOB315" s="60"/>
      <c r="WOC315" s="60"/>
      <c r="WOD315" s="60"/>
      <c r="WOE315" s="60"/>
      <c r="WOF315" s="60"/>
      <c r="WOG315" s="60"/>
      <c r="WOH315" s="60"/>
      <c r="WOI315" s="60"/>
      <c r="WOJ315" s="60"/>
      <c r="WOK315" s="60"/>
      <c r="WOL315" s="60"/>
      <c r="WOM315" s="60"/>
      <c r="WON315" s="60"/>
      <c r="WOO315" s="60"/>
      <c r="WOP315" s="60"/>
      <c r="WOQ315" s="60"/>
      <c r="WOR315" s="60"/>
      <c r="WOS315" s="60"/>
      <c r="WOT315" s="60"/>
      <c r="WOU315" s="60"/>
      <c r="WOV315" s="60"/>
      <c r="WOW315" s="60"/>
      <c r="WOX315" s="60"/>
      <c r="WOY315" s="60"/>
      <c r="WOZ315" s="60"/>
      <c r="WPA315" s="60"/>
      <c r="WPB315" s="60"/>
      <c r="WPC315" s="60"/>
      <c r="WPD315" s="60"/>
      <c r="WPE315" s="60"/>
      <c r="WPF315" s="60"/>
      <c r="WPG315" s="60"/>
      <c r="WPH315" s="60"/>
      <c r="WPI315" s="60"/>
      <c r="WPJ315" s="60"/>
      <c r="WPK315" s="60"/>
      <c r="WPL315" s="60"/>
      <c r="WPM315" s="60"/>
      <c r="WPN315" s="60"/>
      <c r="WPO315" s="60"/>
      <c r="WPP315" s="60"/>
      <c r="WPQ315" s="60"/>
      <c r="WPR315" s="60"/>
      <c r="WPS315" s="60"/>
      <c r="WPT315" s="60"/>
      <c r="WPU315" s="60"/>
      <c r="WPV315" s="60"/>
      <c r="WPW315" s="60"/>
      <c r="WPX315" s="60"/>
      <c r="WPY315" s="60"/>
      <c r="WPZ315" s="60"/>
      <c r="WQA315" s="60"/>
      <c r="WQB315" s="60"/>
      <c r="WQC315" s="60"/>
      <c r="WQD315" s="60"/>
      <c r="WQE315" s="60"/>
      <c r="WQF315" s="60"/>
      <c r="WQG315" s="60"/>
      <c r="WQH315" s="60"/>
      <c r="WQI315" s="60"/>
      <c r="WQJ315" s="60"/>
      <c r="WQK315" s="60"/>
      <c r="WQL315" s="60"/>
      <c r="WQM315" s="60"/>
      <c r="WQN315" s="60"/>
      <c r="WQO315" s="60"/>
      <c r="WQP315" s="60"/>
      <c r="WQQ315" s="60"/>
      <c r="WQR315" s="60"/>
      <c r="WQS315" s="60"/>
      <c r="WQT315" s="60"/>
      <c r="WQU315" s="60"/>
      <c r="WQV315" s="60"/>
      <c r="WQW315" s="60"/>
      <c r="WQX315" s="60"/>
      <c r="WQY315" s="60"/>
      <c r="WQZ315" s="60"/>
      <c r="WRA315" s="60"/>
      <c r="WRB315" s="60"/>
      <c r="WRC315" s="60"/>
      <c r="WRD315" s="60"/>
      <c r="WRE315" s="60"/>
      <c r="WRF315" s="60"/>
      <c r="WRG315" s="60"/>
      <c r="WRH315" s="60"/>
      <c r="WRI315" s="60"/>
      <c r="WRJ315" s="60"/>
      <c r="WRK315" s="60"/>
      <c r="WRL315" s="60"/>
      <c r="WRM315" s="60"/>
      <c r="WRN315" s="60"/>
      <c r="WRO315" s="60"/>
      <c r="WRP315" s="60"/>
      <c r="WRQ315" s="60"/>
      <c r="WRR315" s="60"/>
      <c r="WRS315" s="60"/>
      <c r="WRT315" s="60"/>
      <c r="WRU315" s="60"/>
      <c r="WRV315" s="60"/>
      <c r="WRW315" s="60"/>
      <c r="WRX315" s="60"/>
      <c r="WRY315" s="60"/>
      <c r="WRZ315" s="60"/>
      <c r="WSA315" s="60"/>
      <c r="WSB315" s="60"/>
      <c r="WSC315" s="60"/>
      <c r="WSD315" s="60"/>
      <c r="WSE315" s="60"/>
      <c r="WSF315" s="60"/>
      <c r="WSG315" s="60"/>
      <c r="WSH315" s="60"/>
      <c r="WSI315" s="60"/>
      <c r="WSJ315" s="60"/>
      <c r="WSK315" s="60"/>
      <c r="WSL315" s="60"/>
      <c r="WSM315" s="60"/>
      <c r="WSN315" s="60"/>
      <c r="WSO315" s="60"/>
      <c r="WSP315" s="60"/>
      <c r="WSQ315" s="60"/>
      <c r="WSR315" s="60"/>
      <c r="WSS315" s="60"/>
      <c r="WST315" s="60"/>
      <c r="WSU315" s="60"/>
      <c r="WSV315" s="60"/>
      <c r="WSW315" s="60"/>
      <c r="WSX315" s="60"/>
      <c r="WSY315" s="60"/>
      <c r="WSZ315" s="60"/>
      <c r="WTA315" s="60"/>
      <c r="WTB315" s="60"/>
      <c r="WTC315" s="60"/>
      <c r="WTD315" s="60"/>
      <c r="WTE315" s="60"/>
      <c r="WTF315" s="60"/>
      <c r="WTG315" s="60"/>
      <c r="WTH315" s="60"/>
      <c r="WTI315" s="60"/>
      <c r="WTJ315" s="60"/>
      <c r="WTK315" s="60"/>
      <c r="WTL315" s="60"/>
      <c r="WTM315" s="60"/>
      <c r="WTN315" s="60"/>
      <c r="WTO315" s="60"/>
      <c r="WTP315" s="60"/>
      <c r="WTQ315" s="60"/>
      <c r="WTR315" s="60"/>
      <c r="WTS315" s="60"/>
      <c r="WTT315" s="60"/>
      <c r="WTU315" s="60"/>
      <c r="WTV315" s="60"/>
      <c r="WTW315" s="60"/>
      <c r="WTX315" s="60"/>
      <c r="WTY315" s="60"/>
      <c r="WTZ315" s="60"/>
      <c r="WUA315" s="60"/>
      <c r="WUB315" s="60"/>
      <c r="WUC315" s="60"/>
      <c r="WUD315" s="60"/>
      <c r="WUE315" s="60"/>
      <c r="WUF315" s="60"/>
      <c r="WUG315" s="60"/>
      <c r="WUH315" s="60"/>
      <c r="WUI315" s="60"/>
      <c r="WUJ315" s="60"/>
      <c r="WUK315" s="60"/>
      <c r="WUL315" s="60"/>
      <c r="WUM315" s="60"/>
      <c r="WUN315" s="60"/>
      <c r="WUO315" s="60"/>
      <c r="WUP315" s="60"/>
      <c r="WUQ315" s="60"/>
      <c r="WUR315" s="60"/>
      <c r="WUS315" s="60"/>
      <c r="WUT315" s="60"/>
      <c r="WUU315" s="60"/>
      <c r="WUV315" s="60"/>
      <c r="WUW315" s="60"/>
      <c r="WUX315" s="60"/>
      <c r="WUY315" s="60"/>
      <c r="WUZ315" s="60"/>
      <c r="WVA315" s="60"/>
      <c r="WVB315" s="60"/>
      <c r="WVC315" s="60"/>
      <c r="WVD315" s="60"/>
      <c r="WVE315" s="60"/>
      <c r="WVF315" s="60"/>
      <c r="WVG315" s="60"/>
      <c r="WVH315" s="60"/>
      <c r="WVI315" s="60"/>
      <c r="WVJ315" s="60"/>
      <c r="WVK315" s="60"/>
      <c r="WVL315" s="60"/>
      <c r="WVM315" s="60"/>
      <c r="WVN315" s="60"/>
      <c r="WVO315" s="60"/>
      <c r="WVP315" s="60"/>
      <c r="WVQ315" s="60"/>
      <c r="WVR315" s="60"/>
      <c r="WVS315" s="60"/>
      <c r="WVT315" s="60"/>
      <c r="WVU315" s="60"/>
      <c r="WVV315" s="60"/>
      <c r="WVW315" s="60"/>
      <c r="WVX315" s="60"/>
      <c r="WVY315" s="60"/>
      <c r="WVZ315" s="60"/>
      <c r="WWA315" s="60"/>
      <c r="WWB315" s="60"/>
      <c r="WWC315" s="60"/>
      <c r="WWD315" s="60"/>
      <c r="WWE315" s="60"/>
      <c r="WWF315" s="60"/>
      <c r="WWG315" s="60"/>
      <c r="WWH315" s="60"/>
      <c r="WWI315" s="60"/>
      <c r="WWJ315" s="60"/>
      <c r="WWK315" s="60"/>
      <c r="WWL315" s="60"/>
      <c r="WWM315" s="60"/>
      <c r="WWN315" s="60"/>
      <c r="WWO315" s="60"/>
      <c r="WWP315" s="60"/>
      <c r="WWQ315" s="60"/>
      <c r="WWR315" s="60"/>
      <c r="WWS315" s="60"/>
      <c r="WWT315" s="60"/>
      <c r="WWU315" s="60"/>
      <c r="WWV315" s="60"/>
      <c r="WWW315" s="60"/>
      <c r="WWX315" s="60"/>
      <c r="WWY315" s="60"/>
      <c r="WWZ315" s="60"/>
      <c r="WXA315" s="60"/>
      <c r="WXB315" s="60"/>
      <c r="WXC315" s="60"/>
      <c r="WXD315" s="60"/>
      <c r="WXE315" s="60"/>
      <c r="WXF315" s="60"/>
      <c r="WXG315" s="60"/>
      <c r="WXH315" s="60"/>
      <c r="WXI315" s="60"/>
      <c r="WXJ315" s="60"/>
      <c r="WXK315" s="60"/>
      <c r="WXL315" s="60"/>
      <c r="WXM315" s="60"/>
      <c r="WXN315" s="60"/>
      <c r="WXO315" s="60"/>
      <c r="WXP315" s="60"/>
      <c r="WXQ315" s="60"/>
      <c r="WXR315" s="60"/>
      <c r="WXS315" s="60"/>
      <c r="WXT315" s="60"/>
      <c r="WXU315" s="60"/>
      <c r="WXV315" s="60"/>
      <c r="WXW315" s="60"/>
      <c r="WXX315" s="60"/>
      <c r="WXY315" s="60"/>
      <c r="WXZ315" s="60"/>
      <c r="WYA315" s="60"/>
      <c r="WYB315" s="60"/>
      <c r="WYC315" s="60"/>
      <c r="WYD315" s="60"/>
      <c r="WYE315" s="60"/>
      <c r="WYF315" s="60"/>
      <c r="WYG315" s="60"/>
      <c r="WYH315" s="60"/>
      <c r="WYI315" s="60"/>
      <c r="WYJ315" s="60"/>
      <c r="WYK315" s="60"/>
      <c r="WYL315" s="60"/>
      <c r="WYM315" s="60"/>
      <c r="WYN315" s="60"/>
      <c r="WYO315" s="60"/>
      <c r="WYP315" s="60"/>
      <c r="WYQ315" s="60"/>
      <c r="WYR315" s="60"/>
      <c r="WYS315" s="60"/>
      <c r="WYT315" s="60"/>
      <c r="WYU315" s="60"/>
      <c r="WYV315" s="60"/>
      <c r="WYW315" s="60"/>
      <c r="WYX315" s="60"/>
      <c r="WYY315" s="60"/>
      <c r="WYZ315" s="60"/>
      <c r="WZA315" s="60"/>
      <c r="WZB315" s="60"/>
      <c r="WZC315" s="60"/>
      <c r="WZD315" s="60"/>
      <c r="WZE315" s="60"/>
      <c r="WZF315" s="60"/>
      <c r="WZG315" s="60"/>
      <c r="WZH315" s="60"/>
      <c r="WZI315" s="60"/>
      <c r="WZJ315" s="60"/>
      <c r="WZK315" s="60"/>
      <c r="WZL315" s="60"/>
      <c r="WZM315" s="60"/>
      <c r="WZN315" s="60"/>
      <c r="WZO315" s="60"/>
      <c r="WZP315" s="60"/>
      <c r="WZQ315" s="60"/>
      <c r="WZR315" s="60"/>
      <c r="WZS315" s="60"/>
      <c r="WZT315" s="60"/>
      <c r="WZU315" s="60"/>
      <c r="WZV315" s="60"/>
      <c r="WZW315" s="60"/>
      <c r="WZX315" s="60"/>
      <c r="WZY315" s="60"/>
      <c r="WZZ315" s="60"/>
      <c r="XAA315" s="60"/>
      <c r="XAB315" s="60"/>
      <c r="XAC315" s="60"/>
      <c r="XAD315" s="60"/>
      <c r="XAE315" s="60"/>
      <c r="XAF315" s="60"/>
      <c r="XAG315" s="60"/>
      <c r="XAH315" s="60"/>
      <c r="XAI315" s="60"/>
      <c r="XAJ315" s="60"/>
      <c r="XAK315" s="60"/>
      <c r="XAL315" s="60"/>
      <c r="XAM315" s="60"/>
      <c r="XAN315" s="60"/>
      <c r="XAO315" s="60"/>
      <c r="XAP315" s="60"/>
      <c r="XAQ315" s="60"/>
      <c r="XAR315" s="60"/>
      <c r="XAS315" s="60"/>
      <c r="XAT315" s="60"/>
      <c r="XAU315" s="60"/>
      <c r="XAV315" s="60"/>
      <c r="XAW315" s="60"/>
      <c r="XAX315" s="60"/>
      <c r="XAY315" s="60"/>
      <c r="XAZ315" s="60"/>
      <c r="XBA315" s="60"/>
      <c r="XBB315" s="60"/>
      <c r="XBC315" s="60"/>
      <c r="XBD315" s="60"/>
      <c r="XBE315" s="60"/>
      <c r="XBF315" s="60"/>
      <c r="XBG315" s="60"/>
      <c r="XBH315" s="60"/>
      <c r="XBI315" s="60"/>
      <c r="XBJ315" s="60"/>
      <c r="XBK315" s="60"/>
      <c r="XBL315" s="60"/>
      <c r="XBM315" s="60"/>
      <c r="XBN315" s="60"/>
      <c r="XBO315" s="60"/>
      <c r="XBP315" s="60"/>
      <c r="XBQ315" s="60"/>
      <c r="XBR315" s="60"/>
      <c r="XBS315" s="60"/>
      <c r="XBT315" s="60"/>
      <c r="XBU315" s="60"/>
      <c r="XBV315" s="60"/>
      <c r="XBW315" s="60"/>
      <c r="XBX315" s="60"/>
      <c r="XBY315" s="60"/>
      <c r="XBZ315" s="60"/>
      <c r="XCA315" s="60"/>
      <c r="XCB315" s="60"/>
      <c r="XCC315" s="60"/>
      <c r="XCD315" s="60"/>
      <c r="XCE315" s="60"/>
      <c r="XCF315" s="60"/>
      <c r="XCG315" s="60"/>
      <c r="XCH315" s="60"/>
      <c r="XCI315" s="60"/>
      <c r="XCJ315" s="60"/>
      <c r="XCK315" s="60"/>
      <c r="XCL315" s="60"/>
      <c r="XCM315" s="60"/>
      <c r="XCN315" s="60"/>
      <c r="XCO315" s="60"/>
      <c r="XCP315" s="60"/>
      <c r="XCQ315" s="60"/>
      <c r="XCR315" s="60"/>
      <c r="XCS315" s="60"/>
      <c r="XCT315" s="60"/>
      <c r="XCU315" s="60"/>
      <c r="XCV315" s="60"/>
      <c r="XCW315" s="60"/>
      <c r="XCX315" s="60"/>
      <c r="XCY315" s="60"/>
      <c r="XCZ315" s="60"/>
      <c r="XDA315" s="60"/>
      <c r="XDB315" s="60"/>
      <c r="XDC315" s="60"/>
      <c r="XDD315" s="60"/>
      <c r="XDE315" s="60"/>
      <c r="XDF315" s="60"/>
      <c r="XDG315" s="60"/>
      <c r="XDH315" s="60"/>
      <c r="XDI315" s="60"/>
      <c r="XDJ315" s="60"/>
      <c r="XDK315" s="60"/>
      <c r="XDL315" s="60"/>
      <c r="XDM315" s="60"/>
      <c r="XDN315" s="60"/>
      <c r="XDO315" s="60"/>
      <c r="XDP315" s="60"/>
      <c r="XDQ315" s="60"/>
      <c r="XDR315" s="60"/>
      <c r="XDS315" s="60"/>
      <c r="XDT315" s="60"/>
      <c r="XDU315" s="60"/>
      <c r="XDV315" s="60"/>
      <c r="XDW315" s="60"/>
      <c r="XDX315" s="60"/>
      <c r="XDY315" s="60"/>
      <c r="XDZ315" s="60"/>
      <c r="XEA315" s="60"/>
      <c r="XEB315" s="60"/>
      <c r="XEC315" s="60"/>
      <c r="XED315" s="60"/>
      <c r="XEE315" s="60"/>
      <c r="XEF315" s="60"/>
      <c r="XEG315" s="60"/>
      <c r="XEH315" s="60"/>
      <c r="XEI315" s="60"/>
      <c r="XEJ315" s="60"/>
      <c r="XEK315" s="60"/>
      <c r="XEL315" s="60"/>
      <c r="XEM315" s="60"/>
      <c r="XEN315" s="60"/>
      <c r="XEO315" s="60"/>
      <c r="XEP315" s="60"/>
      <c r="XEQ315" s="60"/>
      <c r="XER315" s="60"/>
      <c r="XES315" s="60"/>
      <c r="XET315" s="60"/>
      <c r="XEU315" s="60"/>
      <c r="XEV315" s="60"/>
      <c r="XEW315" s="60"/>
      <c r="XEX315" s="60"/>
      <c r="XEY315" s="60"/>
      <c r="XEZ315" s="60"/>
      <c r="XFA315" s="60"/>
      <c r="XFB315" s="60"/>
      <c r="XFC315" s="60"/>
    </row>
    <row r="316" spans="1:16383" ht="15" x14ac:dyDescent="0.2">
      <c r="A316" s="122"/>
      <c r="B316" s="120"/>
      <c r="C316" s="415"/>
      <c r="D316" s="19"/>
      <c r="E316" s="19"/>
      <c r="F316" s="204"/>
      <c r="G316" s="416"/>
      <c r="H316" s="417"/>
      <c r="I316" s="120"/>
      <c r="J316" s="120"/>
      <c r="K316" s="120"/>
      <c r="L316" s="120"/>
      <c r="M316" s="120"/>
      <c r="N316" s="418"/>
      <c r="O316" s="120"/>
      <c r="P316" s="120"/>
      <c r="Q316" s="419"/>
      <c r="R316" s="120"/>
      <c r="S316" s="345"/>
      <c r="T316" s="42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c r="CB316" s="60"/>
      <c r="CC316" s="60"/>
      <c r="CD316" s="60"/>
      <c r="CE316" s="60"/>
      <c r="CF316" s="60"/>
      <c r="CG316" s="60"/>
      <c r="CH316" s="60"/>
      <c r="CI316" s="60"/>
      <c r="CJ316" s="60"/>
      <c r="CK316" s="60"/>
      <c r="CL316" s="60"/>
      <c r="CM316" s="60"/>
      <c r="CN316" s="60"/>
      <c r="CO316" s="60"/>
      <c r="CP316" s="60"/>
      <c r="CQ316" s="60"/>
      <c r="CR316" s="60"/>
      <c r="CS316" s="60"/>
      <c r="CT316" s="60"/>
      <c r="CU316" s="60"/>
      <c r="CV316" s="60"/>
      <c r="CW316" s="60"/>
      <c r="CX316" s="60"/>
      <c r="CY316" s="60"/>
      <c r="CZ316" s="60"/>
      <c r="DA316" s="60"/>
      <c r="DB316" s="60"/>
      <c r="DC316" s="60"/>
      <c r="DD316" s="60"/>
      <c r="DE316" s="60"/>
      <c r="DF316" s="60"/>
      <c r="DG316" s="60"/>
      <c r="DH316" s="60"/>
      <c r="DI316" s="60"/>
      <c r="DJ316" s="60"/>
      <c r="DK316" s="60"/>
      <c r="DL316" s="60"/>
      <c r="DM316" s="60"/>
      <c r="DN316" s="60"/>
      <c r="DO316" s="60"/>
      <c r="DP316" s="60"/>
      <c r="DQ316" s="60"/>
      <c r="DR316" s="60"/>
      <c r="DS316" s="60"/>
      <c r="DT316" s="60"/>
      <c r="DU316" s="60"/>
      <c r="DV316" s="60"/>
      <c r="DW316" s="60"/>
      <c r="DX316" s="60"/>
      <c r="DY316" s="60"/>
      <c r="DZ316" s="60"/>
      <c r="EA316" s="60"/>
      <c r="EB316" s="60"/>
      <c r="EC316" s="60"/>
      <c r="ED316" s="60"/>
      <c r="EE316" s="60"/>
      <c r="EF316" s="60"/>
      <c r="EG316" s="60"/>
      <c r="EH316" s="60"/>
      <c r="EI316" s="60"/>
      <c r="EJ316" s="60"/>
      <c r="EK316" s="60"/>
      <c r="EL316" s="60"/>
      <c r="EM316" s="60"/>
      <c r="EN316" s="60"/>
      <c r="EO316" s="60"/>
      <c r="EP316" s="60"/>
      <c r="EQ316" s="60"/>
      <c r="ER316" s="60"/>
      <c r="ES316" s="60"/>
      <c r="ET316" s="60"/>
      <c r="EU316" s="60"/>
      <c r="EV316" s="60"/>
      <c r="EW316" s="60"/>
      <c r="EX316" s="60"/>
      <c r="EY316" s="60"/>
      <c r="EZ316" s="60"/>
      <c r="FA316" s="60"/>
      <c r="FB316" s="60"/>
      <c r="FC316" s="60"/>
      <c r="FD316" s="60"/>
      <c r="FE316" s="60"/>
      <c r="FF316" s="60"/>
      <c r="FG316" s="60"/>
      <c r="FH316" s="60"/>
      <c r="FI316" s="60"/>
      <c r="FJ316" s="60"/>
      <c r="FK316" s="60"/>
      <c r="FL316" s="60"/>
      <c r="FM316" s="60"/>
      <c r="FN316" s="60"/>
      <c r="FO316" s="60"/>
      <c r="FP316" s="60"/>
      <c r="FQ316" s="60"/>
      <c r="FR316" s="60"/>
      <c r="FS316" s="60"/>
      <c r="FT316" s="60"/>
      <c r="FU316" s="60"/>
      <c r="FV316" s="60"/>
      <c r="FW316" s="60"/>
      <c r="FX316" s="60"/>
      <c r="FY316" s="60"/>
      <c r="FZ316" s="60"/>
      <c r="GA316" s="60"/>
      <c r="GB316" s="60"/>
      <c r="GC316" s="60"/>
      <c r="GD316" s="60"/>
      <c r="GE316" s="60"/>
      <c r="GF316" s="60"/>
      <c r="GG316" s="60"/>
      <c r="GH316" s="60"/>
      <c r="GI316" s="60"/>
      <c r="GJ316" s="60"/>
      <c r="GK316" s="60"/>
      <c r="GL316" s="60"/>
      <c r="GM316" s="60"/>
      <c r="GN316" s="60"/>
      <c r="GO316" s="60"/>
      <c r="GP316" s="60"/>
      <c r="GQ316" s="60"/>
      <c r="GR316" s="60"/>
      <c r="GS316" s="60"/>
      <c r="GT316" s="60"/>
      <c r="GU316" s="60"/>
      <c r="GV316" s="60"/>
      <c r="GW316" s="60"/>
      <c r="GX316" s="60"/>
      <c r="GY316" s="60"/>
      <c r="GZ316" s="60"/>
      <c r="HA316" s="60"/>
      <c r="HB316" s="60"/>
      <c r="HC316" s="60"/>
      <c r="HD316" s="60"/>
      <c r="HE316" s="60"/>
      <c r="HF316" s="60"/>
      <c r="HG316" s="60"/>
      <c r="HH316" s="60"/>
      <c r="HI316" s="60"/>
      <c r="HJ316" s="60"/>
      <c r="HK316" s="60"/>
      <c r="HL316" s="60"/>
      <c r="HM316" s="60"/>
      <c r="HN316" s="60"/>
      <c r="HO316" s="60"/>
      <c r="HP316" s="60"/>
      <c r="HQ316" s="60"/>
      <c r="HR316" s="60"/>
      <c r="HS316" s="60"/>
      <c r="HT316" s="60"/>
      <c r="HU316" s="60"/>
      <c r="HV316" s="60"/>
      <c r="HW316" s="60"/>
      <c r="HX316" s="60"/>
      <c r="HY316" s="60"/>
      <c r="HZ316" s="60"/>
      <c r="IA316" s="60"/>
      <c r="IB316" s="60"/>
      <c r="IC316" s="60"/>
      <c r="ID316" s="60"/>
      <c r="IE316" s="60"/>
      <c r="IF316" s="60"/>
      <c r="IG316" s="60"/>
      <c r="IH316" s="60"/>
      <c r="II316" s="60"/>
      <c r="IJ316" s="60"/>
      <c r="IK316" s="60"/>
      <c r="IL316" s="60"/>
      <c r="IM316" s="60"/>
      <c r="IN316" s="60"/>
      <c r="IO316" s="60"/>
      <c r="IP316" s="60"/>
      <c r="IQ316" s="60"/>
      <c r="IR316" s="60"/>
      <c r="IS316" s="60"/>
      <c r="IT316" s="60"/>
      <c r="IU316" s="60"/>
      <c r="IV316" s="60"/>
      <c r="IW316" s="60"/>
      <c r="IX316" s="60"/>
      <c r="IY316" s="60"/>
      <c r="IZ316" s="60"/>
      <c r="JA316" s="60"/>
      <c r="JB316" s="60"/>
      <c r="JC316" s="60"/>
      <c r="JD316" s="60"/>
      <c r="JE316" s="60"/>
      <c r="JF316" s="60"/>
      <c r="JG316" s="60"/>
      <c r="JH316" s="60"/>
      <c r="JI316" s="60"/>
      <c r="JJ316" s="60"/>
      <c r="JK316" s="60"/>
      <c r="JL316" s="60"/>
      <c r="JM316" s="60"/>
      <c r="JN316" s="60"/>
      <c r="JO316" s="60"/>
      <c r="JP316" s="60"/>
      <c r="JQ316" s="60"/>
      <c r="JR316" s="60"/>
      <c r="JS316" s="60"/>
      <c r="JT316" s="60"/>
      <c r="JU316" s="60"/>
      <c r="JV316" s="60"/>
      <c r="JW316" s="60"/>
      <c r="JX316" s="60"/>
      <c r="JY316" s="60"/>
      <c r="JZ316" s="60"/>
      <c r="KA316" s="60"/>
      <c r="KB316" s="60"/>
      <c r="KC316" s="60"/>
      <c r="KD316" s="60"/>
      <c r="KE316" s="60"/>
      <c r="KF316" s="60"/>
      <c r="KG316" s="60"/>
      <c r="KH316" s="60"/>
      <c r="KI316" s="60"/>
      <c r="KJ316" s="60"/>
      <c r="KK316" s="60"/>
      <c r="KL316" s="60"/>
      <c r="KM316" s="60"/>
      <c r="KN316" s="60"/>
      <c r="KO316" s="60"/>
      <c r="KP316" s="60"/>
      <c r="KQ316" s="60"/>
      <c r="KR316" s="60"/>
      <c r="KS316" s="60"/>
      <c r="KT316" s="60"/>
      <c r="KU316" s="60"/>
      <c r="KV316" s="60"/>
      <c r="KW316" s="60"/>
      <c r="KX316" s="60"/>
      <c r="KY316" s="60"/>
      <c r="KZ316" s="60"/>
      <c r="LA316" s="60"/>
      <c r="LB316" s="60"/>
      <c r="LC316" s="60"/>
      <c r="LD316" s="60"/>
      <c r="LE316" s="60"/>
      <c r="LF316" s="60"/>
      <c r="LG316" s="60"/>
      <c r="LH316" s="60"/>
      <c r="LI316" s="60"/>
      <c r="LJ316" s="60"/>
      <c r="LK316" s="60"/>
      <c r="LL316" s="60"/>
      <c r="LM316" s="60"/>
      <c r="LN316" s="60"/>
      <c r="LO316" s="60"/>
      <c r="LP316" s="60"/>
      <c r="LQ316" s="60"/>
      <c r="LR316" s="60"/>
      <c r="LS316" s="60"/>
      <c r="LT316" s="60"/>
      <c r="LU316" s="60"/>
      <c r="LV316" s="60"/>
      <c r="LW316" s="60"/>
      <c r="LX316" s="60"/>
      <c r="LY316" s="60"/>
      <c r="LZ316" s="60"/>
      <c r="MA316" s="60"/>
      <c r="MB316" s="60"/>
      <c r="MC316" s="60"/>
      <c r="MD316" s="60"/>
      <c r="ME316" s="60"/>
      <c r="MF316" s="60"/>
      <c r="MG316" s="60"/>
      <c r="MH316" s="60"/>
      <c r="MI316" s="60"/>
      <c r="MJ316" s="60"/>
      <c r="MK316" s="60"/>
      <c r="ML316" s="60"/>
      <c r="MM316" s="60"/>
      <c r="MN316" s="60"/>
      <c r="MO316" s="60"/>
      <c r="MP316" s="60"/>
      <c r="MQ316" s="60"/>
      <c r="MR316" s="60"/>
      <c r="MS316" s="60"/>
      <c r="MT316" s="60"/>
      <c r="MU316" s="60"/>
      <c r="MV316" s="60"/>
      <c r="MW316" s="60"/>
      <c r="MX316" s="60"/>
      <c r="MY316" s="60"/>
      <c r="MZ316" s="60"/>
      <c r="NA316" s="60"/>
      <c r="NB316" s="60"/>
      <c r="NC316" s="60"/>
      <c r="ND316" s="60"/>
      <c r="NE316" s="60"/>
      <c r="NF316" s="60"/>
      <c r="NG316" s="60"/>
      <c r="NH316" s="60"/>
      <c r="NI316" s="60"/>
      <c r="NJ316" s="60"/>
      <c r="NK316" s="60"/>
      <c r="NL316" s="60"/>
      <c r="NM316" s="60"/>
      <c r="NN316" s="60"/>
      <c r="NO316" s="60"/>
      <c r="NP316" s="60"/>
      <c r="NQ316" s="60"/>
      <c r="NR316" s="60"/>
      <c r="NS316" s="60"/>
      <c r="NT316" s="60"/>
      <c r="NU316" s="60"/>
      <c r="NV316" s="60"/>
      <c r="NW316" s="60"/>
      <c r="NX316" s="60"/>
      <c r="NY316" s="60"/>
      <c r="NZ316" s="60"/>
      <c r="OA316" s="60"/>
      <c r="OB316" s="60"/>
      <c r="OC316" s="60"/>
      <c r="OD316" s="60"/>
      <c r="OE316" s="60"/>
      <c r="OF316" s="60"/>
      <c r="OG316" s="60"/>
      <c r="OH316" s="60"/>
      <c r="OI316" s="60"/>
      <c r="OJ316" s="60"/>
      <c r="OK316" s="60"/>
      <c r="OL316" s="60"/>
      <c r="OM316" s="60"/>
      <c r="ON316" s="60"/>
      <c r="OO316" s="60"/>
      <c r="OP316" s="60"/>
      <c r="OQ316" s="60"/>
      <c r="OR316" s="60"/>
      <c r="OS316" s="60"/>
      <c r="OT316" s="60"/>
      <c r="OU316" s="60"/>
      <c r="OV316" s="60"/>
      <c r="OW316" s="60"/>
      <c r="OX316" s="60"/>
      <c r="OY316" s="60"/>
      <c r="OZ316" s="60"/>
      <c r="PA316" s="60"/>
      <c r="PB316" s="60"/>
      <c r="PC316" s="60"/>
      <c r="PD316" s="60"/>
      <c r="PE316" s="60"/>
      <c r="PF316" s="60"/>
      <c r="PG316" s="60"/>
      <c r="PH316" s="60"/>
      <c r="PI316" s="60"/>
      <c r="PJ316" s="60"/>
      <c r="PK316" s="60"/>
      <c r="PL316" s="60"/>
      <c r="PM316" s="60"/>
      <c r="PN316" s="60"/>
      <c r="PO316" s="60"/>
      <c r="PP316" s="60"/>
      <c r="PQ316" s="60"/>
      <c r="PR316" s="60"/>
      <c r="PS316" s="60"/>
      <c r="PT316" s="60"/>
      <c r="PU316" s="60"/>
      <c r="PV316" s="60"/>
      <c r="PW316" s="60"/>
      <c r="PX316" s="60"/>
      <c r="PY316" s="60"/>
      <c r="PZ316" s="60"/>
      <c r="QA316" s="60"/>
      <c r="QB316" s="60"/>
      <c r="QC316" s="60"/>
      <c r="QD316" s="60"/>
      <c r="QE316" s="60"/>
      <c r="QF316" s="60"/>
      <c r="QG316" s="60"/>
      <c r="QH316" s="60"/>
      <c r="QI316" s="60"/>
      <c r="QJ316" s="60"/>
      <c r="QK316" s="60"/>
      <c r="QL316" s="60"/>
      <c r="QM316" s="60"/>
      <c r="QN316" s="60"/>
      <c r="QO316" s="60"/>
      <c r="QP316" s="60"/>
      <c r="QQ316" s="60"/>
      <c r="QR316" s="60"/>
      <c r="QS316" s="60"/>
      <c r="QT316" s="60"/>
      <c r="QU316" s="60"/>
      <c r="QV316" s="60"/>
      <c r="QW316" s="60"/>
      <c r="QX316" s="60"/>
      <c r="QY316" s="60"/>
      <c r="QZ316" s="60"/>
      <c r="RA316" s="60"/>
      <c r="RB316" s="60"/>
      <c r="RC316" s="60"/>
      <c r="RD316" s="60"/>
      <c r="RE316" s="60"/>
      <c r="RF316" s="60"/>
      <c r="RG316" s="60"/>
      <c r="RH316" s="60"/>
      <c r="RI316" s="60"/>
      <c r="RJ316" s="60"/>
      <c r="RK316" s="60"/>
      <c r="RL316" s="60"/>
      <c r="RM316" s="60"/>
      <c r="RN316" s="60"/>
      <c r="RO316" s="60"/>
      <c r="RP316" s="60"/>
      <c r="RQ316" s="60"/>
      <c r="RR316" s="60"/>
      <c r="RS316" s="60"/>
      <c r="RT316" s="60"/>
      <c r="RU316" s="60"/>
      <c r="RV316" s="60"/>
      <c r="RW316" s="60"/>
      <c r="RX316" s="60"/>
      <c r="RY316" s="60"/>
      <c r="RZ316" s="60"/>
      <c r="SA316" s="60"/>
      <c r="SB316" s="60"/>
      <c r="SC316" s="60"/>
      <c r="SD316" s="60"/>
      <c r="SE316" s="60"/>
      <c r="SF316" s="60"/>
      <c r="SG316" s="60"/>
      <c r="SH316" s="60"/>
      <c r="SI316" s="60"/>
      <c r="SJ316" s="60"/>
      <c r="SK316" s="60"/>
      <c r="SL316" s="60"/>
      <c r="SM316" s="60"/>
      <c r="SN316" s="60"/>
      <c r="SO316" s="60"/>
      <c r="SP316" s="60"/>
      <c r="SQ316" s="60"/>
      <c r="SR316" s="60"/>
      <c r="SS316" s="60"/>
      <c r="ST316" s="60"/>
      <c r="SU316" s="60"/>
      <c r="SV316" s="60"/>
      <c r="SW316" s="60"/>
      <c r="SX316" s="60"/>
      <c r="SY316" s="60"/>
      <c r="SZ316" s="60"/>
      <c r="TA316" s="60"/>
      <c r="TB316" s="60"/>
      <c r="TC316" s="60"/>
      <c r="TD316" s="60"/>
      <c r="TE316" s="60"/>
      <c r="TF316" s="60"/>
      <c r="TG316" s="60"/>
      <c r="TH316" s="60"/>
      <c r="TI316" s="60"/>
      <c r="TJ316" s="60"/>
      <c r="TK316" s="60"/>
      <c r="TL316" s="60"/>
      <c r="TM316" s="60"/>
      <c r="TN316" s="60"/>
      <c r="TO316" s="60"/>
      <c r="TP316" s="60"/>
      <c r="TQ316" s="60"/>
      <c r="TR316" s="60"/>
      <c r="TS316" s="60"/>
      <c r="TT316" s="60"/>
      <c r="TU316" s="60"/>
      <c r="TV316" s="60"/>
      <c r="TW316" s="60"/>
      <c r="TX316" s="60"/>
      <c r="TY316" s="60"/>
      <c r="TZ316" s="60"/>
      <c r="UA316" s="60"/>
      <c r="UB316" s="60"/>
      <c r="UC316" s="60"/>
      <c r="UD316" s="60"/>
      <c r="UE316" s="60"/>
      <c r="UF316" s="60"/>
      <c r="UG316" s="60"/>
      <c r="UH316" s="60"/>
      <c r="UI316" s="60"/>
      <c r="UJ316" s="60"/>
      <c r="UK316" s="60"/>
      <c r="UL316" s="60"/>
      <c r="UM316" s="60"/>
      <c r="UN316" s="60"/>
      <c r="UO316" s="60"/>
      <c r="UP316" s="60"/>
      <c r="UQ316" s="60"/>
      <c r="UR316" s="60"/>
      <c r="US316" s="60"/>
      <c r="UT316" s="60"/>
      <c r="UU316" s="60"/>
      <c r="UV316" s="60"/>
      <c r="UW316" s="60"/>
      <c r="UX316" s="60"/>
      <c r="UY316" s="60"/>
      <c r="UZ316" s="60"/>
      <c r="VA316" s="60"/>
      <c r="VB316" s="60"/>
      <c r="VC316" s="60"/>
      <c r="VD316" s="60"/>
      <c r="VE316" s="60"/>
      <c r="VF316" s="60"/>
      <c r="VG316" s="60"/>
      <c r="VH316" s="60"/>
      <c r="VI316" s="60"/>
      <c r="VJ316" s="60"/>
      <c r="VK316" s="60"/>
      <c r="VL316" s="60"/>
      <c r="VM316" s="60"/>
      <c r="VN316" s="60"/>
      <c r="VO316" s="60"/>
      <c r="VP316" s="60"/>
      <c r="VQ316" s="60"/>
      <c r="VR316" s="60"/>
      <c r="VS316" s="60"/>
      <c r="VT316" s="60"/>
      <c r="VU316" s="60"/>
      <c r="VV316" s="60"/>
      <c r="VW316" s="60"/>
      <c r="VX316" s="60"/>
      <c r="VY316" s="60"/>
      <c r="VZ316" s="60"/>
      <c r="WA316" s="60"/>
      <c r="WB316" s="60"/>
      <c r="WC316" s="60"/>
      <c r="WD316" s="60"/>
      <c r="WE316" s="60"/>
      <c r="WF316" s="60"/>
      <c r="WG316" s="60"/>
      <c r="WH316" s="60"/>
      <c r="WI316" s="60"/>
      <c r="WJ316" s="60"/>
      <c r="WK316" s="60"/>
      <c r="WL316" s="60"/>
      <c r="WM316" s="60"/>
      <c r="WN316" s="60"/>
      <c r="WO316" s="60"/>
      <c r="WP316" s="60"/>
      <c r="WQ316" s="60"/>
      <c r="WR316" s="60"/>
      <c r="WS316" s="60"/>
      <c r="WT316" s="60"/>
      <c r="WU316" s="60"/>
      <c r="WV316" s="60"/>
      <c r="WW316" s="60"/>
      <c r="WX316" s="60"/>
      <c r="WY316" s="60"/>
      <c r="WZ316" s="60"/>
      <c r="XA316" s="60"/>
      <c r="XB316" s="60"/>
      <c r="XC316" s="60"/>
      <c r="XD316" s="60"/>
      <c r="XE316" s="60"/>
      <c r="XF316" s="60"/>
      <c r="XG316" s="60"/>
      <c r="XH316" s="60"/>
      <c r="XI316" s="60"/>
      <c r="XJ316" s="60"/>
      <c r="XK316" s="60"/>
      <c r="XL316" s="60"/>
      <c r="XM316" s="60"/>
      <c r="XN316" s="60"/>
      <c r="XO316" s="60"/>
      <c r="XP316" s="60"/>
      <c r="XQ316" s="60"/>
      <c r="XR316" s="60"/>
      <c r="XS316" s="60"/>
      <c r="XT316" s="60"/>
      <c r="XU316" s="60"/>
      <c r="XV316" s="60"/>
      <c r="XW316" s="60"/>
      <c r="XX316" s="60"/>
      <c r="XY316" s="60"/>
      <c r="XZ316" s="60"/>
      <c r="YA316" s="60"/>
      <c r="YB316" s="60"/>
      <c r="YC316" s="60"/>
      <c r="YD316" s="60"/>
      <c r="YE316" s="60"/>
      <c r="YF316" s="60"/>
      <c r="YG316" s="60"/>
      <c r="YH316" s="60"/>
      <c r="YI316" s="60"/>
      <c r="YJ316" s="60"/>
      <c r="YK316" s="60"/>
      <c r="YL316" s="60"/>
      <c r="YM316" s="60"/>
      <c r="YN316" s="60"/>
      <c r="YO316" s="60"/>
      <c r="YP316" s="60"/>
      <c r="YQ316" s="60"/>
      <c r="YR316" s="60"/>
      <c r="YS316" s="60"/>
      <c r="YT316" s="60"/>
      <c r="YU316" s="60"/>
      <c r="YV316" s="60"/>
      <c r="YW316" s="60"/>
      <c r="YX316" s="60"/>
      <c r="YY316" s="60"/>
      <c r="YZ316" s="60"/>
      <c r="ZA316" s="60"/>
      <c r="ZB316" s="60"/>
      <c r="ZC316" s="60"/>
      <c r="ZD316" s="60"/>
      <c r="ZE316" s="60"/>
      <c r="ZF316" s="60"/>
      <c r="ZG316" s="60"/>
      <c r="ZH316" s="60"/>
      <c r="ZI316" s="60"/>
      <c r="ZJ316" s="60"/>
      <c r="ZK316" s="60"/>
      <c r="ZL316" s="60"/>
      <c r="ZM316" s="60"/>
      <c r="ZN316" s="60"/>
      <c r="ZO316" s="60"/>
      <c r="ZP316" s="60"/>
      <c r="ZQ316" s="60"/>
      <c r="ZR316" s="60"/>
      <c r="ZS316" s="60"/>
      <c r="ZT316" s="60"/>
      <c r="ZU316" s="60"/>
      <c r="ZV316" s="60"/>
      <c r="ZW316" s="60"/>
      <c r="ZX316" s="60"/>
      <c r="ZY316" s="60"/>
      <c r="ZZ316" s="60"/>
      <c r="AAA316" s="60"/>
      <c r="AAB316" s="60"/>
      <c r="AAC316" s="60"/>
      <c r="AAD316" s="60"/>
      <c r="AAE316" s="60"/>
      <c r="AAF316" s="60"/>
      <c r="AAG316" s="60"/>
      <c r="AAH316" s="60"/>
      <c r="AAI316" s="60"/>
      <c r="AAJ316" s="60"/>
      <c r="AAK316" s="60"/>
      <c r="AAL316" s="60"/>
      <c r="AAM316" s="60"/>
      <c r="AAN316" s="60"/>
      <c r="AAO316" s="60"/>
      <c r="AAP316" s="60"/>
      <c r="AAQ316" s="60"/>
      <c r="AAR316" s="60"/>
      <c r="AAS316" s="60"/>
      <c r="AAT316" s="60"/>
      <c r="AAU316" s="60"/>
      <c r="AAV316" s="60"/>
      <c r="AAW316" s="60"/>
      <c r="AAX316" s="60"/>
      <c r="AAY316" s="60"/>
      <c r="AAZ316" s="60"/>
      <c r="ABA316" s="60"/>
      <c r="ABB316" s="60"/>
      <c r="ABC316" s="60"/>
      <c r="ABD316" s="60"/>
      <c r="ABE316" s="60"/>
      <c r="ABF316" s="60"/>
      <c r="ABG316" s="60"/>
      <c r="ABH316" s="60"/>
      <c r="ABI316" s="60"/>
      <c r="ABJ316" s="60"/>
      <c r="ABK316" s="60"/>
      <c r="ABL316" s="60"/>
      <c r="ABM316" s="60"/>
      <c r="ABN316" s="60"/>
      <c r="ABO316" s="60"/>
      <c r="ABP316" s="60"/>
      <c r="ABQ316" s="60"/>
      <c r="ABR316" s="60"/>
      <c r="ABS316" s="60"/>
      <c r="ABT316" s="60"/>
      <c r="ABU316" s="60"/>
      <c r="ABV316" s="60"/>
      <c r="ABW316" s="60"/>
      <c r="ABX316" s="60"/>
      <c r="ABY316" s="60"/>
      <c r="ABZ316" s="60"/>
      <c r="ACA316" s="60"/>
      <c r="ACB316" s="60"/>
      <c r="ACC316" s="60"/>
      <c r="ACD316" s="60"/>
      <c r="ACE316" s="60"/>
      <c r="ACF316" s="60"/>
      <c r="ACG316" s="60"/>
      <c r="ACH316" s="60"/>
      <c r="ACI316" s="60"/>
      <c r="ACJ316" s="60"/>
      <c r="ACK316" s="60"/>
      <c r="ACL316" s="60"/>
      <c r="ACM316" s="60"/>
      <c r="ACN316" s="60"/>
      <c r="ACO316" s="60"/>
      <c r="ACP316" s="60"/>
      <c r="ACQ316" s="60"/>
      <c r="ACR316" s="60"/>
      <c r="ACS316" s="60"/>
      <c r="ACT316" s="60"/>
      <c r="ACU316" s="60"/>
      <c r="ACV316" s="60"/>
      <c r="ACW316" s="60"/>
      <c r="ACX316" s="60"/>
      <c r="ACY316" s="60"/>
      <c r="ACZ316" s="60"/>
      <c r="ADA316" s="60"/>
      <c r="ADB316" s="60"/>
      <c r="ADC316" s="60"/>
      <c r="ADD316" s="60"/>
      <c r="ADE316" s="60"/>
      <c r="ADF316" s="60"/>
      <c r="ADG316" s="60"/>
      <c r="ADH316" s="60"/>
      <c r="ADI316" s="60"/>
      <c r="ADJ316" s="60"/>
      <c r="ADK316" s="60"/>
      <c r="ADL316" s="60"/>
      <c r="ADM316" s="60"/>
      <c r="ADN316" s="60"/>
      <c r="ADO316" s="60"/>
      <c r="ADP316" s="60"/>
      <c r="ADQ316" s="60"/>
      <c r="ADR316" s="60"/>
      <c r="ADS316" s="60"/>
      <c r="ADT316" s="60"/>
      <c r="ADU316" s="60"/>
      <c r="ADV316" s="60"/>
      <c r="ADW316" s="60"/>
      <c r="ADX316" s="60"/>
      <c r="ADY316" s="60"/>
      <c r="ADZ316" s="60"/>
      <c r="AEA316" s="60"/>
      <c r="AEB316" s="60"/>
      <c r="AEC316" s="60"/>
      <c r="AED316" s="60"/>
      <c r="AEE316" s="60"/>
      <c r="AEF316" s="60"/>
      <c r="AEG316" s="60"/>
      <c r="AEH316" s="60"/>
      <c r="AEI316" s="60"/>
      <c r="AEJ316" s="60"/>
      <c r="AEK316" s="60"/>
      <c r="AEL316" s="60"/>
      <c r="AEM316" s="60"/>
      <c r="AEN316" s="60"/>
      <c r="AEO316" s="60"/>
      <c r="AEP316" s="60"/>
      <c r="AEQ316" s="60"/>
      <c r="AER316" s="60"/>
      <c r="AES316" s="60"/>
      <c r="AET316" s="60"/>
      <c r="AEU316" s="60"/>
      <c r="AEV316" s="60"/>
      <c r="AEW316" s="60"/>
      <c r="AEX316" s="60"/>
      <c r="AEY316" s="60"/>
      <c r="AEZ316" s="60"/>
      <c r="AFA316" s="60"/>
      <c r="AFB316" s="60"/>
      <c r="AFC316" s="60"/>
      <c r="AFD316" s="60"/>
      <c r="AFE316" s="60"/>
      <c r="AFF316" s="60"/>
      <c r="AFG316" s="60"/>
      <c r="AFH316" s="60"/>
      <c r="AFI316" s="60"/>
      <c r="AFJ316" s="60"/>
      <c r="AFK316" s="60"/>
      <c r="AFL316" s="60"/>
      <c r="AFM316" s="60"/>
      <c r="AFN316" s="60"/>
      <c r="AFO316" s="60"/>
      <c r="AFP316" s="60"/>
      <c r="AFQ316" s="60"/>
      <c r="AFR316" s="60"/>
      <c r="AFS316" s="60"/>
      <c r="AFT316" s="60"/>
      <c r="AFU316" s="60"/>
      <c r="AFV316" s="60"/>
      <c r="AFW316" s="60"/>
      <c r="AFX316" s="60"/>
      <c r="AFY316" s="60"/>
      <c r="AFZ316" s="60"/>
      <c r="AGA316" s="60"/>
      <c r="AGB316" s="60"/>
      <c r="AGC316" s="60"/>
      <c r="AGD316" s="60"/>
      <c r="AGE316" s="60"/>
      <c r="AGF316" s="60"/>
      <c r="AGG316" s="60"/>
      <c r="AGH316" s="60"/>
      <c r="AGI316" s="60"/>
      <c r="AGJ316" s="60"/>
      <c r="AGK316" s="60"/>
      <c r="AGL316" s="60"/>
      <c r="AGM316" s="60"/>
      <c r="AGN316" s="60"/>
      <c r="AGO316" s="60"/>
      <c r="AGP316" s="60"/>
      <c r="AGQ316" s="60"/>
      <c r="AGR316" s="60"/>
      <c r="AGS316" s="60"/>
      <c r="AGT316" s="60"/>
      <c r="AGU316" s="60"/>
      <c r="AGV316" s="60"/>
      <c r="AGW316" s="60"/>
      <c r="AGX316" s="60"/>
      <c r="AGY316" s="60"/>
      <c r="AGZ316" s="60"/>
      <c r="AHA316" s="60"/>
      <c r="AHB316" s="60"/>
      <c r="AHC316" s="60"/>
      <c r="AHD316" s="60"/>
      <c r="AHE316" s="60"/>
      <c r="AHF316" s="60"/>
      <c r="AHG316" s="60"/>
      <c r="AHH316" s="60"/>
      <c r="AHI316" s="60"/>
      <c r="AHJ316" s="60"/>
      <c r="AHK316" s="60"/>
      <c r="AHL316" s="60"/>
      <c r="AHM316" s="60"/>
      <c r="AHN316" s="60"/>
      <c r="AHO316" s="60"/>
      <c r="AHP316" s="60"/>
      <c r="AHQ316" s="60"/>
      <c r="AHR316" s="60"/>
      <c r="AHS316" s="60"/>
      <c r="AHT316" s="60"/>
      <c r="AHU316" s="60"/>
      <c r="AHV316" s="60"/>
      <c r="AHW316" s="60"/>
      <c r="AHX316" s="60"/>
      <c r="AHY316" s="60"/>
      <c r="AHZ316" s="60"/>
      <c r="AIA316" s="60"/>
      <c r="AIB316" s="60"/>
      <c r="AIC316" s="60"/>
      <c r="AID316" s="60"/>
      <c r="AIE316" s="60"/>
      <c r="AIF316" s="60"/>
      <c r="AIG316" s="60"/>
      <c r="AIH316" s="60"/>
      <c r="AII316" s="60"/>
      <c r="AIJ316" s="60"/>
      <c r="AIK316" s="60"/>
      <c r="AIL316" s="60"/>
      <c r="AIM316" s="60"/>
      <c r="AIN316" s="60"/>
      <c r="AIO316" s="60"/>
      <c r="AIP316" s="60"/>
      <c r="AIQ316" s="60"/>
      <c r="AIR316" s="60"/>
      <c r="AIS316" s="60"/>
      <c r="AIT316" s="60"/>
      <c r="AIU316" s="60"/>
      <c r="AIV316" s="60"/>
      <c r="AIW316" s="60"/>
      <c r="AIX316" s="60"/>
      <c r="AIY316" s="60"/>
      <c r="AIZ316" s="60"/>
      <c r="AJA316" s="60"/>
      <c r="AJB316" s="60"/>
      <c r="AJC316" s="60"/>
      <c r="AJD316" s="60"/>
      <c r="AJE316" s="60"/>
      <c r="AJF316" s="60"/>
      <c r="AJG316" s="60"/>
      <c r="AJH316" s="60"/>
      <c r="AJI316" s="60"/>
      <c r="AJJ316" s="60"/>
      <c r="AJK316" s="60"/>
      <c r="AJL316" s="60"/>
      <c r="AJM316" s="60"/>
      <c r="AJN316" s="60"/>
      <c r="AJO316" s="60"/>
      <c r="AJP316" s="60"/>
      <c r="AJQ316" s="60"/>
      <c r="AJR316" s="60"/>
      <c r="AJS316" s="60"/>
      <c r="AJT316" s="60"/>
      <c r="AJU316" s="60"/>
      <c r="AJV316" s="60"/>
      <c r="AJW316" s="60"/>
      <c r="AJX316" s="60"/>
      <c r="AJY316" s="60"/>
      <c r="AJZ316" s="60"/>
      <c r="AKA316" s="60"/>
      <c r="AKB316" s="60"/>
      <c r="AKC316" s="60"/>
      <c r="AKD316" s="60"/>
      <c r="AKE316" s="60"/>
      <c r="AKF316" s="60"/>
      <c r="AKG316" s="60"/>
      <c r="AKH316" s="60"/>
      <c r="AKI316" s="60"/>
      <c r="AKJ316" s="60"/>
      <c r="AKK316" s="60"/>
      <c r="AKL316" s="60"/>
      <c r="AKM316" s="60"/>
      <c r="AKN316" s="60"/>
      <c r="AKO316" s="60"/>
      <c r="AKP316" s="60"/>
      <c r="AKQ316" s="60"/>
      <c r="AKR316" s="60"/>
      <c r="AKS316" s="60"/>
      <c r="AKT316" s="60"/>
      <c r="AKU316" s="60"/>
      <c r="AKV316" s="60"/>
      <c r="AKW316" s="60"/>
      <c r="AKX316" s="60"/>
      <c r="AKY316" s="60"/>
      <c r="AKZ316" s="60"/>
      <c r="ALA316" s="60"/>
      <c r="ALB316" s="60"/>
      <c r="ALC316" s="60"/>
      <c r="ALD316" s="60"/>
      <c r="ALE316" s="60"/>
      <c r="ALF316" s="60"/>
      <c r="ALG316" s="60"/>
      <c r="ALH316" s="60"/>
      <c r="ALI316" s="60"/>
      <c r="ALJ316" s="60"/>
      <c r="ALK316" s="60"/>
      <c r="ALL316" s="60"/>
      <c r="ALM316" s="60"/>
      <c r="ALN316" s="60"/>
      <c r="ALO316" s="60"/>
      <c r="ALP316" s="60"/>
      <c r="ALQ316" s="60"/>
      <c r="ALR316" s="60"/>
      <c r="ALS316" s="60"/>
      <c r="ALT316" s="60"/>
      <c r="ALU316" s="60"/>
      <c r="ALV316" s="60"/>
      <c r="ALW316" s="60"/>
      <c r="ALX316" s="60"/>
      <c r="ALY316" s="60"/>
      <c r="ALZ316" s="60"/>
      <c r="AMA316" s="60"/>
      <c r="AMB316" s="60"/>
      <c r="AMC316" s="60"/>
      <c r="AMD316" s="60"/>
      <c r="AME316" s="60"/>
      <c r="AMF316" s="60"/>
      <c r="AMG316" s="60"/>
      <c r="AMH316" s="60"/>
      <c r="AMI316" s="60"/>
      <c r="AMJ316" s="60"/>
      <c r="AMK316" s="60"/>
      <c r="AML316" s="60"/>
      <c r="AMM316" s="60"/>
      <c r="AMN316" s="60"/>
      <c r="AMO316" s="60"/>
      <c r="AMP316" s="60"/>
      <c r="AMQ316" s="60"/>
      <c r="AMR316" s="60"/>
      <c r="AMS316" s="60"/>
      <c r="AMT316" s="60"/>
      <c r="AMU316" s="60"/>
      <c r="AMV316" s="60"/>
      <c r="AMW316" s="60"/>
      <c r="AMX316" s="60"/>
      <c r="AMY316" s="60"/>
      <c r="AMZ316" s="60"/>
      <c r="ANA316" s="60"/>
      <c r="ANB316" s="60"/>
      <c r="ANC316" s="60"/>
      <c r="AND316" s="60"/>
      <c r="ANE316" s="60"/>
      <c r="ANF316" s="60"/>
      <c r="ANG316" s="60"/>
      <c r="ANH316" s="60"/>
      <c r="ANI316" s="60"/>
      <c r="ANJ316" s="60"/>
      <c r="ANK316" s="60"/>
      <c r="ANL316" s="60"/>
      <c r="ANM316" s="60"/>
      <c r="ANN316" s="60"/>
      <c r="ANO316" s="60"/>
      <c r="ANP316" s="60"/>
      <c r="ANQ316" s="60"/>
      <c r="ANR316" s="60"/>
      <c r="ANS316" s="60"/>
      <c r="ANT316" s="60"/>
      <c r="ANU316" s="60"/>
      <c r="ANV316" s="60"/>
      <c r="ANW316" s="60"/>
      <c r="ANX316" s="60"/>
      <c r="ANY316" s="60"/>
      <c r="ANZ316" s="60"/>
      <c r="AOA316" s="60"/>
      <c r="AOB316" s="60"/>
      <c r="AOC316" s="60"/>
      <c r="AOD316" s="60"/>
      <c r="AOE316" s="60"/>
      <c r="AOF316" s="60"/>
      <c r="AOG316" s="60"/>
      <c r="AOH316" s="60"/>
      <c r="AOI316" s="60"/>
      <c r="AOJ316" s="60"/>
      <c r="AOK316" s="60"/>
      <c r="AOL316" s="60"/>
      <c r="AOM316" s="60"/>
      <c r="AON316" s="60"/>
      <c r="AOO316" s="60"/>
      <c r="AOP316" s="60"/>
      <c r="AOQ316" s="60"/>
      <c r="AOR316" s="60"/>
      <c r="AOS316" s="60"/>
      <c r="AOT316" s="60"/>
      <c r="AOU316" s="60"/>
      <c r="AOV316" s="60"/>
      <c r="AOW316" s="60"/>
      <c r="AOX316" s="60"/>
      <c r="AOY316" s="60"/>
      <c r="AOZ316" s="60"/>
      <c r="APA316" s="60"/>
      <c r="APB316" s="60"/>
      <c r="APC316" s="60"/>
      <c r="APD316" s="60"/>
      <c r="APE316" s="60"/>
      <c r="APF316" s="60"/>
      <c r="APG316" s="60"/>
      <c r="APH316" s="60"/>
      <c r="API316" s="60"/>
      <c r="APJ316" s="60"/>
      <c r="APK316" s="60"/>
      <c r="APL316" s="60"/>
      <c r="APM316" s="60"/>
      <c r="APN316" s="60"/>
      <c r="APO316" s="60"/>
      <c r="APP316" s="60"/>
      <c r="APQ316" s="60"/>
      <c r="APR316" s="60"/>
      <c r="APS316" s="60"/>
      <c r="APT316" s="60"/>
      <c r="APU316" s="60"/>
      <c r="APV316" s="60"/>
      <c r="APW316" s="60"/>
      <c r="APX316" s="60"/>
      <c r="APY316" s="60"/>
      <c r="APZ316" s="60"/>
      <c r="AQA316" s="60"/>
      <c r="AQB316" s="60"/>
      <c r="AQC316" s="60"/>
      <c r="AQD316" s="60"/>
      <c r="AQE316" s="60"/>
      <c r="AQF316" s="60"/>
      <c r="AQG316" s="60"/>
      <c r="AQH316" s="60"/>
      <c r="AQI316" s="60"/>
      <c r="AQJ316" s="60"/>
      <c r="AQK316" s="60"/>
      <c r="AQL316" s="60"/>
      <c r="AQM316" s="60"/>
      <c r="AQN316" s="60"/>
      <c r="AQO316" s="60"/>
      <c r="AQP316" s="60"/>
      <c r="AQQ316" s="60"/>
      <c r="AQR316" s="60"/>
      <c r="AQS316" s="60"/>
      <c r="AQT316" s="60"/>
      <c r="AQU316" s="60"/>
      <c r="AQV316" s="60"/>
      <c r="AQW316" s="60"/>
      <c r="AQX316" s="60"/>
      <c r="AQY316" s="60"/>
      <c r="AQZ316" s="60"/>
      <c r="ARA316" s="60"/>
      <c r="ARB316" s="60"/>
      <c r="ARC316" s="60"/>
      <c r="ARD316" s="60"/>
      <c r="ARE316" s="60"/>
      <c r="ARF316" s="60"/>
      <c r="ARG316" s="60"/>
      <c r="ARH316" s="60"/>
      <c r="ARI316" s="60"/>
      <c r="ARJ316" s="60"/>
      <c r="ARK316" s="60"/>
      <c r="ARL316" s="60"/>
      <c r="ARM316" s="60"/>
      <c r="ARN316" s="60"/>
      <c r="ARO316" s="60"/>
      <c r="ARP316" s="60"/>
      <c r="ARQ316" s="60"/>
      <c r="ARR316" s="60"/>
      <c r="ARS316" s="60"/>
      <c r="ART316" s="60"/>
      <c r="ARU316" s="60"/>
      <c r="ARV316" s="60"/>
      <c r="ARW316" s="60"/>
      <c r="ARX316" s="60"/>
      <c r="ARY316" s="60"/>
      <c r="ARZ316" s="60"/>
      <c r="ASA316" s="60"/>
      <c r="ASB316" s="60"/>
      <c r="ASC316" s="60"/>
      <c r="ASD316" s="60"/>
      <c r="ASE316" s="60"/>
      <c r="ASF316" s="60"/>
      <c r="ASG316" s="60"/>
      <c r="ASH316" s="60"/>
      <c r="ASI316" s="60"/>
      <c r="ASJ316" s="60"/>
      <c r="ASK316" s="60"/>
      <c r="ASL316" s="60"/>
      <c r="ASM316" s="60"/>
      <c r="ASN316" s="60"/>
      <c r="ASO316" s="60"/>
      <c r="ASP316" s="60"/>
      <c r="ASQ316" s="60"/>
      <c r="ASR316" s="60"/>
      <c r="ASS316" s="60"/>
      <c r="AST316" s="60"/>
      <c r="ASU316" s="60"/>
      <c r="ASV316" s="60"/>
      <c r="ASW316" s="60"/>
      <c r="ASX316" s="60"/>
      <c r="ASY316" s="60"/>
      <c r="ASZ316" s="60"/>
      <c r="ATA316" s="60"/>
      <c r="ATB316" s="60"/>
      <c r="ATC316" s="60"/>
      <c r="ATD316" s="60"/>
      <c r="ATE316" s="60"/>
      <c r="ATF316" s="60"/>
      <c r="ATG316" s="60"/>
      <c r="ATH316" s="60"/>
      <c r="ATI316" s="60"/>
      <c r="ATJ316" s="60"/>
      <c r="ATK316" s="60"/>
      <c r="ATL316" s="60"/>
      <c r="ATM316" s="60"/>
      <c r="ATN316" s="60"/>
      <c r="ATO316" s="60"/>
      <c r="ATP316" s="60"/>
      <c r="ATQ316" s="60"/>
      <c r="ATR316" s="60"/>
      <c r="ATS316" s="60"/>
      <c r="ATT316" s="60"/>
      <c r="ATU316" s="60"/>
      <c r="ATV316" s="60"/>
      <c r="ATW316" s="60"/>
      <c r="ATX316" s="60"/>
      <c r="ATY316" s="60"/>
      <c r="ATZ316" s="60"/>
      <c r="AUA316" s="60"/>
      <c r="AUB316" s="60"/>
      <c r="AUC316" s="60"/>
      <c r="AUD316" s="60"/>
      <c r="AUE316" s="60"/>
      <c r="AUF316" s="60"/>
      <c r="AUG316" s="60"/>
      <c r="AUH316" s="60"/>
      <c r="AUI316" s="60"/>
      <c r="AUJ316" s="60"/>
      <c r="AUK316" s="60"/>
      <c r="AUL316" s="60"/>
      <c r="AUM316" s="60"/>
      <c r="AUN316" s="60"/>
      <c r="AUO316" s="60"/>
      <c r="AUP316" s="60"/>
      <c r="AUQ316" s="60"/>
      <c r="AUR316" s="60"/>
      <c r="AUS316" s="60"/>
      <c r="AUT316" s="60"/>
      <c r="AUU316" s="60"/>
      <c r="AUV316" s="60"/>
      <c r="AUW316" s="60"/>
      <c r="AUX316" s="60"/>
      <c r="AUY316" s="60"/>
      <c r="AUZ316" s="60"/>
      <c r="AVA316" s="60"/>
      <c r="AVB316" s="60"/>
      <c r="AVC316" s="60"/>
      <c r="AVD316" s="60"/>
      <c r="AVE316" s="60"/>
      <c r="AVF316" s="60"/>
      <c r="AVG316" s="60"/>
      <c r="AVH316" s="60"/>
      <c r="AVI316" s="60"/>
      <c r="AVJ316" s="60"/>
      <c r="AVK316" s="60"/>
      <c r="AVL316" s="60"/>
      <c r="AVM316" s="60"/>
      <c r="AVN316" s="60"/>
      <c r="AVO316" s="60"/>
      <c r="AVP316" s="60"/>
      <c r="AVQ316" s="60"/>
      <c r="AVR316" s="60"/>
      <c r="AVS316" s="60"/>
      <c r="AVT316" s="60"/>
      <c r="AVU316" s="60"/>
      <c r="AVV316" s="60"/>
      <c r="AVW316" s="60"/>
      <c r="AVX316" s="60"/>
      <c r="AVY316" s="60"/>
      <c r="AVZ316" s="60"/>
      <c r="AWA316" s="60"/>
      <c r="AWB316" s="60"/>
      <c r="AWC316" s="60"/>
      <c r="AWD316" s="60"/>
      <c r="AWE316" s="60"/>
      <c r="AWF316" s="60"/>
      <c r="AWG316" s="60"/>
      <c r="AWH316" s="60"/>
      <c r="AWI316" s="60"/>
      <c r="AWJ316" s="60"/>
      <c r="AWK316" s="60"/>
      <c r="AWL316" s="60"/>
      <c r="AWM316" s="60"/>
      <c r="AWN316" s="60"/>
      <c r="AWO316" s="60"/>
      <c r="AWP316" s="60"/>
      <c r="AWQ316" s="60"/>
      <c r="AWR316" s="60"/>
      <c r="AWS316" s="60"/>
      <c r="AWT316" s="60"/>
      <c r="AWU316" s="60"/>
      <c r="AWV316" s="60"/>
      <c r="AWW316" s="60"/>
      <c r="AWX316" s="60"/>
      <c r="AWY316" s="60"/>
      <c r="AWZ316" s="60"/>
      <c r="AXA316" s="60"/>
      <c r="AXB316" s="60"/>
      <c r="AXC316" s="60"/>
      <c r="AXD316" s="60"/>
      <c r="AXE316" s="60"/>
      <c r="AXF316" s="60"/>
      <c r="AXG316" s="60"/>
      <c r="AXH316" s="60"/>
      <c r="AXI316" s="60"/>
      <c r="AXJ316" s="60"/>
      <c r="AXK316" s="60"/>
      <c r="AXL316" s="60"/>
      <c r="AXM316" s="60"/>
      <c r="AXN316" s="60"/>
      <c r="AXO316" s="60"/>
      <c r="AXP316" s="60"/>
      <c r="AXQ316" s="60"/>
      <c r="AXR316" s="60"/>
      <c r="AXS316" s="60"/>
      <c r="AXT316" s="60"/>
      <c r="AXU316" s="60"/>
      <c r="AXV316" s="60"/>
      <c r="AXW316" s="60"/>
      <c r="AXX316" s="60"/>
      <c r="AXY316" s="60"/>
      <c r="AXZ316" s="60"/>
      <c r="AYA316" s="60"/>
      <c r="AYB316" s="60"/>
      <c r="AYC316" s="60"/>
      <c r="AYD316" s="60"/>
      <c r="AYE316" s="60"/>
      <c r="AYF316" s="60"/>
      <c r="AYG316" s="60"/>
      <c r="AYH316" s="60"/>
      <c r="AYI316" s="60"/>
      <c r="AYJ316" s="60"/>
      <c r="AYK316" s="60"/>
      <c r="AYL316" s="60"/>
      <c r="AYM316" s="60"/>
      <c r="AYN316" s="60"/>
      <c r="AYO316" s="60"/>
      <c r="AYP316" s="60"/>
      <c r="AYQ316" s="60"/>
      <c r="AYR316" s="60"/>
      <c r="AYS316" s="60"/>
      <c r="AYT316" s="60"/>
      <c r="AYU316" s="60"/>
      <c r="AYV316" s="60"/>
      <c r="AYW316" s="60"/>
      <c r="AYX316" s="60"/>
      <c r="AYY316" s="60"/>
      <c r="AYZ316" s="60"/>
      <c r="AZA316" s="60"/>
      <c r="AZB316" s="60"/>
      <c r="AZC316" s="60"/>
      <c r="AZD316" s="60"/>
      <c r="AZE316" s="60"/>
      <c r="AZF316" s="60"/>
      <c r="AZG316" s="60"/>
      <c r="AZH316" s="60"/>
      <c r="AZI316" s="60"/>
      <c r="AZJ316" s="60"/>
      <c r="AZK316" s="60"/>
      <c r="AZL316" s="60"/>
      <c r="AZM316" s="60"/>
      <c r="AZN316" s="60"/>
      <c r="AZO316" s="60"/>
      <c r="AZP316" s="60"/>
      <c r="AZQ316" s="60"/>
      <c r="AZR316" s="60"/>
      <c r="AZS316" s="60"/>
      <c r="AZT316" s="60"/>
      <c r="AZU316" s="60"/>
      <c r="AZV316" s="60"/>
      <c r="AZW316" s="60"/>
      <c r="AZX316" s="60"/>
      <c r="AZY316" s="60"/>
      <c r="AZZ316" s="60"/>
      <c r="BAA316" s="60"/>
      <c r="BAB316" s="60"/>
      <c r="BAC316" s="60"/>
      <c r="BAD316" s="60"/>
      <c r="BAE316" s="60"/>
      <c r="BAF316" s="60"/>
      <c r="BAG316" s="60"/>
      <c r="BAH316" s="60"/>
      <c r="BAI316" s="60"/>
      <c r="BAJ316" s="60"/>
      <c r="BAK316" s="60"/>
      <c r="BAL316" s="60"/>
      <c r="BAM316" s="60"/>
      <c r="BAN316" s="60"/>
      <c r="BAO316" s="60"/>
      <c r="BAP316" s="60"/>
      <c r="BAQ316" s="60"/>
      <c r="BAR316" s="60"/>
      <c r="BAS316" s="60"/>
      <c r="BAT316" s="60"/>
      <c r="BAU316" s="60"/>
      <c r="BAV316" s="60"/>
      <c r="BAW316" s="60"/>
      <c r="BAX316" s="60"/>
      <c r="BAY316" s="60"/>
      <c r="BAZ316" s="60"/>
      <c r="BBA316" s="60"/>
      <c r="BBB316" s="60"/>
      <c r="BBC316" s="60"/>
      <c r="BBD316" s="60"/>
      <c r="BBE316" s="60"/>
      <c r="BBF316" s="60"/>
      <c r="BBG316" s="60"/>
      <c r="BBH316" s="60"/>
      <c r="BBI316" s="60"/>
      <c r="BBJ316" s="60"/>
      <c r="BBK316" s="60"/>
      <c r="BBL316" s="60"/>
      <c r="BBM316" s="60"/>
      <c r="BBN316" s="60"/>
      <c r="BBO316" s="60"/>
      <c r="BBP316" s="60"/>
      <c r="BBQ316" s="60"/>
      <c r="BBR316" s="60"/>
      <c r="BBS316" s="60"/>
      <c r="BBT316" s="60"/>
      <c r="BBU316" s="60"/>
      <c r="BBV316" s="60"/>
      <c r="BBW316" s="60"/>
      <c r="BBX316" s="60"/>
      <c r="BBY316" s="60"/>
      <c r="BBZ316" s="60"/>
      <c r="BCA316" s="60"/>
      <c r="BCB316" s="60"/>
      <c r="BCC316" s="60"/>
      <c r="BCD316" s="60"/>
      <c r="BCE316" s="60"/>
      <c r="BCF316" s="60"/>
      <c r="BCG316" s="60"/>
      <c r="BCH316" s="60"/>
      <c r="BCI316" s="60"/>
      <c r="BCJ316" s="60"/>
      <c r="BCK316" s="60"/>
      <c r="BCL316" s="60"/>
      <c r="BCM316" s="60"/>
      <c r="BCN316" s="60"/>
      <c r="BCO316" s="60"/>
      <c r="BCP316" s="60"/>
      <c r="BCQ316" s="60"/>
      <c r="BCR316" s="60"/>
      <c r="BCS316" s="60"/>
      <c r="BCT316" s="60"/>
      <c r="BCU316" s="60"/>
      <c r="BCV316" s="60"/>
      <c r="BCW316" s="60"/>
      <c r="BCX316" s="60"/>
      <c r="BCY316" s="60"/>
      <c r="BCZ316" s="60"/>
      <c r="BDA316" s="60"/>
      <c r="BDB316" s="60"/>
      <c r="BDC316" s="60"/>
      <c r="BDD316" s="60"/>
      <c r="BDE316" s="60"/>
      <c r="BDF316" s="60"/>
      <c r="BDG316" s="60"/>
      <c r="BDH316" s="60"/>
      <c r="BDI316" s="60"/>
      <c r="BDJ316" s="60"/>
      <c r="BDK316" s="60"/>
      <c r="BDL316" s="60"/>
      <c r="BDM316" s="60"/>
      <c r="BDN316" s="60"/>
      <c r="BDO316" s="60"/>
      <c r="BDP316" s="60"/>
      <c r="BDQ316" s="60"/>
      <c r="BDR316" s="60"/>
      <c r="BDS316" s="60"/>
      <c r="BDT316" s="60"/>
      <c r="BDU316" s="60"/>
      <c r="BDV316" s="60"/>
      <c r="BDW316" s="60"/>
      <c r="BDX316" s="60"/>
      <c r="BDY316" s="60"/>
      <c r="BDZ316" s="60"/>
      <c r="BEA316" s="60"/>
      <c r="BEB316" s="60"/>
      <c r="BEC316" s="60"/>
      <c r="BED316" s="60"/>
      <c r="BEE316" s="60"/>
      <c r="BEF316" s="60"/>
      <c r="BEG316" s="60"/>
      <c r="BEH316" s="60"/>
      <c r="BEI316" s="60"/>
      <c r="BEJ316" s="60"/>
      <c r="BEK316" s="60"/>
      <c r="BEL316" s="60"/>
      <c r="BEM316" s="60"/>
      <c r="BEN316" s="60"/>
      <c r="BEO316" s="60"/>
      <c r="BEP316" s="60"/>
      <c r="BEQ316" s="60"/>
      <c r="BER316" s="60"/>
      <c r="BES316" s="60"/>
      <c r="BET316" s="60"/>
      <c r="BEU316" s="60"/>
      <c r="BEV316" s="60"/>
      <c r="BEW316" s="60"/>
      <c r="BEX316" s="60"/>
      <c r="BEY316" s="60"/>
      <c r="BEZ316" s="60"/>
      <c r="BFA316" s="60"/>
      <c r="BFB316" s="60"/>
      <c r="BFC316" s="60"/>
      <c r="BFD316" s="60"/>
      <c r="BFE316" s="60"/>
      <c r="BFF316" s="60"/>
      <c r="BFG316" s="60"/>
      <c r="BFH316" s="60"/>
      <c r="BFI316" s="60"/>
      <c r="BFJ316" s="60"/>
      <c r="BFK316" s="60"/>
      <c r="BFL316" s="60"/>
      <c r="BFM316" s="60"/>
      <c r="BFN316" s="60"/>
      <c r="BFO316" s="60"/>
      <c r="BFP316" s="60"/>
      <c r="BFQ316" s="60"/>
      <c r="BFR316" s="60"/>
      <c r="BFS316" s="60"/>
      <c r="BFT316" s="60"/>
      <c r="BFU316" s="60"/>
      <c r="BFV316" s="60"/>
      <c r="BFW316" s="60"/>
      <c r="BFX316" s="60"/>
      <c r="BFY316" s="60"/>
      <c r="BFZ316" s="60"/>
      <c r="BGA316" s="60"/>
      <c r="BGB316" s="60"/>
      <c r="BGC316" s="60"/>
      <c r="BGD316" s="60"/>
      <c r="BGE316" s="60"/>
      <c r="BGF316" s="60"/>
      <c r="BGG316" s="60"/>
      <c r="BGH316" s="60"/>
      <c r="BGI316" s="60"/>
      <c r="BGJ316" s="60"/>
      <c r="BGK316" s="60"/>
      <c r="BGL316" s="60"/>
      <c r="BGM316" s="60"/>
      <c r="BGN316" s="60"/>
      <c r="BGO316" s="60"/>
      <c r="BGP316" s="60"/>
      <c r="BGQ316" s="60"/>
      <c r="BGR316" s="60"/>
      <c r="BGS316" s="60"/>
      <c r="BGT316" s="60"/>
      <c r="BGU316" s="60"/>
      <c r="BGV316" s="60"/>
      <c r="BGW316" s="60"/>
      <c r="BGX316" s="60"/>
      <c r="BGY316" s="60"/>
      <c r="BGZ316" s="60"/>
      <c r="BHA316" s="60"/>
      <c r="BHB316" s="60"/>
      <c r="BHC316" s="60"/>
      <c r="BHD316" s="60"/>
      <c r="BHE316" s="60"/>
      <c r="BHF316" s="60"/>
      <c r="BHG316" s="60"/>
      <c r="BHH316" s="60"/>
      <c r="BHI316" s="60"/>
      <c r="BHJ316" s="60"/>
      <c r="BHK316" s="60"/>
      <c r="BHL316" s="60"/>
      <c r="BHM316" s="60"/>
      <c r="BHN316" s="60"/>
      <c r="BHO316" s="60"/>
      <c r="BHP316" s="60"/>
      <c r="BHQ316" s="60"/>
      <c r="BHR316" s="60"/>
      <c r="BHS316" s="60"/>
      <c r="BHT316" s="60"/>
      <c r="BHU316" s="60"/>
      <c r="BHV316" s="60"/>
      <c r="BHW316" s="60"/>
      <c r="BHX316" s="60"/>
      <c r="BHY316" s="60"/>
      <c r="BHZ316" s="60"/>
      <c r="BIA316" s="60"/>
      <c r="BIB316" s="60"/>
      <c r="BIC316" s="60"/>
      <c r="BID316" s="60"/>
      <c r="BIE316" s="60"/>
      <c r="BIF316" s="60"/>
      <c r="BIG316" s="60"/>
      <c r="BIH316" s="60"/>
      <c r="BII316" s="60"/>
      <c r="BIJ316" s="60"/>
      <c r="BIK316" s="60"/>
      <c r="BIL316" s="60"/>
      <c r="BIM316" s="60"/>
      <c r="BIN316" s="60"/>
      <c r="BIO316" s="60"/>
      <c r="BIP316" s="60"/>
      <c r="BIQ316" s="60"/>
      <c r="BIR316" s="60"/>
      <c r="BIS316" s="60"/>
      <c r="BIT316" s="60"/>
      <c r="BIU316" s="60"/>
      <c r="BIV316" s="60"/>
      <c r="BIW316" s="60"/>
      <c r="BIX316" s="60"/>
      <c r="BIY316" s="60"/>
      <c r="BIZ316" s="60"/>
      <c r="BJA316" s="60"/>
      <c r="BJB316" s="60"/>
      <c r="BJC316" s="60"/>
      <c r="BJD316" s="60"/>
      <c r="BJE316" s="60"/>
      <c r="BJF316" s="60"/>
      <c r="BJG316" s="60"/>
      <c r="BJH316" s="60"/>
      <c r="BJI316" s="60"/>
      <c r="BJJ316" s="60"/>
      <c r="BJK316" s="60"/>
      <c r="BJL316" s="60"/>
      <c r="BJM316" s="60"/>
      <c r="BJN316" s="60"/>
      <c r="BJO316" s="60"/>
      <c r="BJP316" s="60"/>
      <c r="BJQ316" s="60"/>
      <c r="BJR316" s="60"/>
      <c r="BJS316" s="60"/>
      <c r="BJT316" s="60"/>
      <c r="BJU316" s="60"/>
      <c r="BJV316" s="60"/>
      <c r="BJW316" s="60"/>
      <c r="BJX316" s="60"/>
      <c r="BJY316" s="60"/>
      <c r="BJZ316" s="60"/>
      <c r="BKA316" s="60"/>
      <c r="BKB316" s="60"/>
      <c r="BKC316" s="60"/>
      <c r="BKD316" s="60"/>
      <c r="BKE316" s="60"/>
      <c r="BKF316" s="60"/>
      <c r="BKG316" s="60"/>
      <c r="BKH316" s="60"/>
      <c r="BKI316" s="60"/>
      <c r="BKJ316" s="60"/>
      <c r="BKK316" s="60"/>
      <c r="BKL316" s="60"/>
      <c r="BKM316" s="60"/>
      <c r="BKN316" s="60"/>
      <c r="BKO316" s="60"/>
      <c r="BKP316" s="60"/>
      <c r="BKQ316" s="60"/>
      <c r="BKR316" s="60"/>
      <c r="BKS316" s="60"/>
      <c r="BKT316" s="60"/>
      <c r="BKU316" s="60"/>
      <c r="BKV316" s="60"/>
      <c r="BKW316" s="60"/>
      <c r="BKX316" s="60"/>
      <c r="BKY316" s="60"/>
      <c r="BKZ316" s="60"/>
      <c r="BLA316" s="60"/>
      <c r="BLB316" s="60"/>
      <c r="BLC316" s="60"/>
      <c r="BLD316" s="60"/>
      <c r="BLE316" s="60"/>
      <c r="BLF316" s="60"/>
      <c r="BLG316" s="60"/>
      <c r="BLH316" s="60"/>
      <c r="BLI316" s="60"/>
      <c r="BLJ316" s="60"/>
      <c r="BLK316" s="60"/>
      <c r="BLL316" s="60"/>
      <c r="BLM316" s="60"/>
      <c r="BLN316" s="60"/>
      <c r="BLO316" s="60"/>
      <c r="BLP316" s="60"/>
      <c r="BLQ316" s="60"/>
      <c r="BLR316" s="60"/>
      <c r="BLS316" s="60"/>
      <c r="BLT316" s="60"/>
      <c r="BLU316" s="60"/>
      <c r="BLV316" s="60"/>
      <c r="BLW316" s="60"/>
      <c r="BLX316" s="60"/>
      <c r="BLY316" s="60"/>
      <c r="BLZ316" s="60"/>
      <c r="BMA316" s="60"/>
      <c r="BMB316" s="60"/>
      <c r="BMC316" s="60"/>
      <c r="BMD316" s="60"/>
      <c r="BME316" s="60"/>
      <c r="BMF316" s="60"/>
      <c r="BMG316" s="60"/>
      <c r="BMH316" s="60"/>
      <c r="BMI316" s="60"/>
      <c r="BMJ316" s="60"/>
      <c r="BMK316" s="60"/>
      <c r="BML316" s="60"/>
      <c r="BMM316" s="60"/>
      <c r="BMN316" s="60"/>
      <c r="BMO316" s="60"/>
      <c r="BMP316" s="60"/>
      <c r="BMQ316" s="60"/>
      <c r="BMR316" s="60"/>
      <c r="BMS316" s="60"/>
      <c r="BMT316" s="60"/>
      <c r="BMU316" s="60"/>
      <c r="BMV316" s="60"/>
      <c r="BMW316" s="60"/>
      <c r="BMX316" s="60"/>
      <c r="BMY316" s="60"/>
      <c r="BMZ316" s="60"/>
      <c r="BNA316" s="60"/>
      <c r="BNB316" s="60"/>
      <c r="BNC316" s="60"/>
      <c r="BND316" s="60"/>
      <c r="BNE316" s="60"/>
      <c r="BNF316" s="60"/>
      <c r="BNG316" s="60"/>
      <c r="BNH316" s="60"/>
      <c r="BNI316" s="60"/>
      <c r="BNJ316" s="60"/>
      <c r="BNK316" s="60"/>
      <c r="BNL316" s="60"/>
      <c r="BNM316" s="60"/>
      <c r="BNN316" s="60"/>
      <c r="BNO316" s="60"/>
      <c r="BNP316" s="60"/>
      <c r="BNQ316" s="60"/>
      <c r="BNR316" s="60"/>
      <c r="BNS316" s="60"/>
      <c r="BNT316" s="60"/>
      <c r="BNU316" s="60"/>
      <c r="BNV316" s="60"/>
      <c r="BNW316" s="60"/>
      <c r="BNX316" s="60"/>
      <c r="BNY316" s="60"/>
      <c r="BNZ316" s="60"/>
      <c r="BOA316" s="60"/>
      <c r="BOB316" s="60"/>
      <c r="BOC316" s="60"/>
      <c r="BOD316" s="60"/>
      <c r="BOE316" s="60"/>
      <c r="BOF316" s="60"/>
      <c r="BOG316" s="60"/>
      <c r="BOH316" s="60"/>
      <c r="BOI316" s="60"/>
      <c r="BOJ316" s="60"/>
      <c r="BOK316" s="60"/>
      <c r="BOL316" s="60"/>
      <c r="BOM316" s="60"/>
      <c r="BON316" s="60"/>
      <c r="BOO316" s="60"/>
      <c r="BOP316" s="60"/>
      <c r="BOQ316" s="60"/>
      <c r="BOR316" s="60"/>
      <c r="BOS316" s="60"/>
      <c r="BOT316" s="60"/>
      <c r="BOU316" s="60"/>
      <c r="BOV316" s="60"/>
      <c r="BOW316" s="60"/>
      <c r="BOX316" s="60"/>
      <c r="BOY316" s="60"/>
      <c r="BOZ316" s="60"/>
      <c r="BPA316" s="60"/>
      <c r="BPB316" s="60"/>
      <c r="BPC316" s="60"/>
      <c r="BPD316" s="60"/>
      <c r="BPE316" s="60"/>
      <c r="BPF316" s="60"/>
      <c r="BPG316" s="60"/>
      <c r="BPH316" s="60"/>
      <c r="BPI316" s="60"/>
      <c r="BPJ316" s="60"/>
      <c r="BPK316" s="60"/>
      <c r="BPL316" s="60"/>
      <c r="BPM316" s="60"/>
      <c r="BPN316" s="60"/>
      <c r="BPO316" s="60"/>
      <c r="BPP316" s="60"/>
      <c r="BPQ316" s="60"/>
      <c r="BPR316" s="60"/>
      <c r="BPS316" s="60"/>
      <c r="BPT316" s="60"/>
      <c r="BPU316" s="60"/>
      <c r="BPV316" s="60"/>
      <c r="BPW316" s="60"/>
      <c r="BPX316" s="60"/>
      <c r="BPY316" s="60"/>
      <c r="BPZ316" s="60"/>
      <c r="BQA316" s="60"/>
      <c r="BQB316" s="60"/>
      <c r="BQC316" s="60"/>
      <c r="BQD316" s="60"/>
      <c r="BQE316" s="60"/>
      <c r="BQF316" s="60"/>
      <c r="BQG316" s="60"/>
      <c r="BQH316" s="60"/>
      <c r="BQI316" s="60"/>
      <c r="BQJ316" s="60"/>
      <c r="BQK316" s="60"/>
      <c r="BQL316" s="60"/>
      <c r="BQM316" s="60"/>
      <c r="BQN316" s="60"/>
      <c r="BQO316" s="60"/>
      <c r="BQP316" s="60"/>
      <c r="BQQ316" s="60"/>
      <c r="BQR316" s="60"/>
      <c r="BQS316" s="60"/>
      <c r="BQT316" s="60"/>
      <c r="BQU316" s="60"/>
      <c r="BQV316" s="60"/>
      <c r="BQW316" s="60"/>
      <c r="BQX316" s="60"/>
      <c r="BQY316" s="60"/>
      <c r="BQZ316" s="60"/>
      <c r="BRA316" s="60"/>
      <c r="BRB316" s="60"/>
      <c r="BRC316" s="60"/>
      <c r="BRD316" s="60"/>
      <c r="BRE316" s="60"/>
      <c r="BRF316" s="60"/>
      <c r="BRG316" s="60"/>
      <c r="BRH316" s="60"/>
      <c r="BRI316" s="60"/>
      <c r="BRJ316" s="60"/>
      <c r="BRK316" s="60"/>
      <c r="BRL316" s="60"/>
      <c r="BRM316" s="60"/>
      <c r="BRN316" s="60"/>
      <c r="BRO316" s="60"/>
      <c r="BRP316" s="60"/>
      <c r="BRQ316" s="60"/>
      <c r="BRR316" s="60"/>
      <c r="BRS316" s="60"/>
      <c r="BRT316" s="60"/>
      <c r="BRU316" s="60"/>
      <c r="BRV316" s="60"/>
      <c r="BRW316" s="60"/>
      <c r="BRX316" s="60"/>
      <c r="BRY316" s="60"/>
      <c r="BRZ316" s="60"/>
      <c r="BSA316" s="60"/>
      <c r="BSB316" s="60"/>
      <c r="BSC316" s="60"/>
      <c r="BSD316" s="60"/>
      <c r="BSE316" s="60"/>
      <c r="BSF316" s="60"/>
      <c r="BSG316" s="60"/>
      <c r="BSH316" s="60"/>
      <c r="BSI316" s="60"/>
      <c r="BSJ316" s="60"/>
      <c r="BSK316" s="60"/>
      <c r="BSL316" s="60"/>
      <c r="BSM316" s="60"/>
      <c r="BSN316" s="60"/>
      <c r="BSO316" s="60"/>
      <c r="BSP316" s="60"/>
      <c r="BSQ316" s="60"/>
      <c r="BSR316" s="60"/>
      <c r="BSS316" s="60"/>
      <c r="BST316" s="60"/>
      <c r="BSU316" s="60"/>
      <c r="BSV316" s="60"/>
      <c r="BSW316" s="60"/>
      <c r="BSX316" s="60"/>
      <c r="BSY316" s="60"/>
      <c r="BSZ316" s="60"/>
      <c r="BTA316" s="60"/>
      <c r="BTB316" s="60"/>
      <c r="BTC316" s="60"/>
      <c r="BTD316" s="60"/>
      <c r="BTE316" s="60"/>
      <c r="BTF316" s="60"/>
      <c r="BTG316" s="60"/>
      <c r="BTH316" s="60"/>
      <c r="BTI316" s="60"/>
      <c r="BTJ316" s="60"/>
      <c r="BTK316" s="60"/>
      <c r="BTL316" s="60"/>
      <c r="BTM316" s="60"/>
      <c r="BTN316" s="60"/>
      <c r="BTO316" s="60"/>
      <c r="BTP316" s="60"/>
      <c r="BTQ316" s="60"/>
      <c r="BTR316" s="60"/>
      <c r="BTS316" s="60"/>
      <c r="BTT316" s="60"/>
      <c r="BTU316" s="60"/>
      <c r="BTV316" s="60"/>
      <c r="BTW316" s="60"/>
      <c r="BTX316" s="60"/>
      <c r="BTY316" s="60"/>
      <c r="BTZ316" s="60"/>
      <c r="BUA316" s="60"/>
      <c r="BUB316" s="60"/>
      <c r="BUC316" s="60"/>
      <c r="BUD316" s="60"/>
      <c r="BUE316" s="60"/>
      <c r="BUF316" s="60"/>
      <c r="BUG316" s="60"/>
      <c r="BUH316" s="60"/>
      <c r="BUI316" s="60"/>
      <c r="BUJ316" s="60"/>
      <c r="BUK316" s="60"/>
      <c r="BUL316" s="60"/>
      <c r="BUM316" s="60"/>
      <c r="BUN316" s="60"/>
      <c r="BUO316" s="60"/>
      <c r="BUP316" s="60"/>
      <c r="BUQ316" s="60"/>
      <c r="BUR316" s="60"/>
      <c r="BUS316" s="60"/>
      <c r="BUT316" s="60"/>
      <c r="BUU316" s="60"/>
      <c r="BUV316" s="60"/>
      <c r="BUW316" s="60"/>
      <c r="BUX316" s="60"/>
      <c r="BUY316" s="60"/>
      <c r="BUZ316" s="60"/>
      <c r="BVA316" s="60"/>
      <c r="BVB316" s="60"/>
      <c r="BVC316" s="60"/>
      <c r="BVD316" s="60"/>
      <c r="BVE316" s="60"/>
      <c r="BVF316" s="60"/>
      <c r="BVG316" s="60"/>
      <c r="BVH316" s="60"/>
      <c r="BVI316" s="60"/>
      <c r="BVJ316" s="60"/>
      <c r="BVK316" s="60"/>
      <c r="BVL316" s="60"/>
      <c r="BVM316" s="60"/>
      <c r="BVN316" s="60"/>
      <c r="BVO316" s="60"/>
      <c r="BVP316" s="60"/>
      <c r="BVQ316" s="60"/>
      <c r="BVR316" s="60"/>
      <c r="BVS316" s="60"/>
      <c r="BVT316" s="60"/>
      <c r="BVU316" s="60"/>
      <c r="BVV316" s="60"/>
      <c r="BVW316" s="60"/>
      <c r="BVX316" s="60"/>
      <c r="BVY316" s="60"/>
      <c r="BVZ316" s="60"/>
      <c r="BWA316" s="60"/>
      <c r="BWB316" s="60"/>
      <c r="BWC316" s="60"/>
      <c r="BWD316" s="60"/>
      <c r="BWE316" s="60"/>
      <c r="BWF316" s="60"/>
      <c r="BWG316" s="60"/>
      <c r="BWH316" s="60"/>
      <c r="BWI316" s="60"/>
      <c r="BWJ316" s="60"/>
      <c r="BWK316" s="60"/>
      <c r="BWL316" s="60"/>
      <c r="BWM316" s="60"/>
      <c r="BWN316" s="60"/>
      <c r="BWO316" s="60"/>
      <c r="BWP316" s="60"/>
      <c r="BWQ316" s="60"/>
      <c r="BWR316" s="60"/>
      <c r="BWS316" s="60"/>
      <c r="BWT316" s="60"/>
      <c r="BWU316" s="60"/>
      <c r="BWV316" s="60"/>
      <c r="BWW316" s="60"/>
      <c r="BWX316" s="60"/>
      <c r="BWY316" s="60"/>
      <c r="BWZ316" s="60"/>
      <c r="BXA316" s="60"/>
      <c r="BXB316" s="60"/>
      <c r="BXC316" s="60"/>
      <c r="BXD316" s="60"/>
      <c r="BXE316" s="60"/>
      <c r="BXF316" s="60"/>
      <c r="BXG316" s="60"/>
      <c r="BXH316" s="60"/>
      <c r="BXI316" s="60"/>
      <c r="BXJ316" s="60"/>
      <c r="BXK316" s="60"/>
      <c r="BXL316" s="60"/>
      <c r="BXM316" s="60"/>
      <c r="BXN316" s="60"/>
      <c r="BXO316" s="60"/>
      <c r="BXP316" s="60"/>
      <c r="BXQ316" s="60"/>
      <c r="BXR316" s="60"/>
      <c r="BXS316" s="60"/>
      <c r="BXT316" s="60"/>
      <c r="BXU316" s="60"/>
      <c r="BXV316" s="60"/>
      <c r="BXW316" s="60"/>
      <c r="BXX316" s="60"/>
      <c r="BXY316" s="60"/>
      <c r="BXZ316" s="60"/>
      <c r="BYA316" s="60"/>
      <c r="BYB316" s="60"/>
      <c r="BYC316" s="60"/>
      <c r="BYD316" s="60"/>
      <c r="BYE316" s="60"/>
      <c r="BYF316" s="60"/>
      <c r="BYG316" s="60"/>
      <c r="BYH316" s="60"/>
      <c r="BYI316" s="60"/>
      <c r="BYJ316" s="60"/>
      <c r="BYK316" s="60"/>
      <c r="BYL316" s="60"/>
      <c r="BYM316" s="60"/>
      <c r="BYN316" s="60"/>
      <c r="BYO316" s="60"/>
      <c r="BYP316" s="60"/>
      <c r="BYQ316" s="60"/>
      <c r="BYR316" s="60"/>
      <c r="BYS316" s="60"/>
      <c r="BYT316" s="60"/>
      <c r="BYU316" s="60"/>
      <c r="BYV316" s="60"/>
      <c r="BYW316" s="60"/>
      <c r="BYX316" s="60"/>
      <c r="BYY316" s="60"/>
      <c r="BYZ316" s="60"/>
      <c r="BZA316" s="60"/>
      <c r="BZB316" s="60"/>
      <c r="BZC316" s="60"/>
      <c r="BZD316" s="60"/>
      <c r="BZE316" s="60"/>
      <c r="BZF316" s="60"/>
      <c r="BZG316" s="60"/>
      <c r="BZH316" s="60"/>
      <c r="BZI316" s="60"/>
      <c r="BZJ316" s="60"/>
      <c r="BZK316" s="60"/>
      <c r="BZL316" s="60"/>
      <c r="BZM316" s="60"/>
      <c r="BZN316" s="60"/>
      <c r="BZO316" s="60"/>
      <c r="BZP316" s="60"/>
      <c r="BZQ316" s="60"/>
      <c r="BZR316" s="60"/>
      <c r="BZS316" s="60"/>
      <c r="BZT316" s="60"/>
      <c r="BZU316" s="60"/>
      <c r="BZV316" s="60"/>
      <c r="BZW316" s="60"/>
      <c r="BZX316" s="60"/>
      <c r="BZY316" s="60"/>
      <c r="BZZ316" s="60"/>
      <c r="CAA316" s="60"/>
      <c r="CAB316" s="60"/>
      <c r="CAC316" s="60"/>
      <c r="CAD316" s="60"/>
      <c r="CAE316" s="60"/>
      <c r="CAF316" s="60"/>
      <c r="CAG316" s="60"/>
      <c r="CAH316" s="60"/>
      <c r="CAI316" s="60"/>
      <c r="CAJ316" s="60"/>
      <c r="CAK316" s="60"/>
      <c r="CAL316" s="60"/>
      <c r="CAM316" s="60"/>
      <c r="CAN316" s="60"/>
      <c r="CAO316" s="60"/>
      <c r="CAP316" s="60"/>
      <c r="CAQ316" s="60"/>
      <c r="CAR316" s="60"/>
      <c r="CAS316" s="60"/>
      <c r="CAT316" s="60"/>
      <c r="CAU316" s="60"/>
      <c r="CAV316" s="60"/>
      <c r="CAW316" s="60"/>
      <c r="CAX316" s="60"/>
      <c r="CAY316" s="60"/>
      <c r="CAZ316" s="60"/>
      <c r="CBA316" s="60"/>
      <c r="CBB316" s="60"/>
      <c r="CBC316" s="60"/>
      <c r="CBD316" s="60"/>
      <c r="CBE316" s="60"/>
      <c r="CBF316" s="60"/>
      <c r="CBG316" s="60"/>
      <c r="CBH316" s="60"/>
      <c r="CBI316" s="60"/>
      <c r="CBJ316" s="60"/>
      <c r="CBK316" s="60"/>
      <c r="CBL316" s="60"/>
      <c r="CBM316" s="60"/>
      <c r="CBN316" s="60"/>
      <c r="CBO316" s="60"/>
      <c r="CBP316" s="60"/>
      <c r="CBQ316" s="60"/>
      <c r="CBR316" s="60"/>
      <c r="CBS316" s="60"/>
      <c r="CBT316" s="60"/>
      <c r="CBU316" s="60"/>
      <c r="CBV316" s="60"/>
      <c r="CBW316" s="60"/>
      <c r="CBX316" s="60"/>
      <c r="CBY316" s="60"/>
      <c r="CBZ316" s="60"/>
      <c r="CCA316" s="60"/>
      <c r="CCB316" s="60"/>
      <c r="CCC316" s="60"/>
      <c r="CCD316" s="60"/>
      <c r="CCE316" s="60"/>
      <c r="CCF316" s="60"/>
      <c r="CCG316" s="60"/>
      <c r="CCH316" s="60"/>
      <c r="CCI316" s="60"/>
      <c r="CCJ316" s="60"/>
      <c r="CCK316" s="60"/>
      <c r="CCL316" s="60"/>
      <c r="CCM316" s="60"/>
      <c r="CCN316" s="60"/>
      <c r="CCO316" s="60"/>
      <c r="CCP316" s="60"/>
      <c r="CCQ316" s="60"/>
      <c r="CCR316" s="60"/>
      <c r="CCS316" s="60"/>
      <c r="CCT316" s="60"/>
      <c r="CCU316" s="60"/>
      <c r="CCV316" s="60"/>
      <c r="CCW316" s="60"/>
      <c r="CCX316" s="60"/>
      <c r="CCY316" s="60"/>
      <c r="CCZ316" s="60"/>
      <c r="CDA316" s="60"/>
      <c r="CDB316" s="60"/>
      <c r="CDC316" s="60"/>
      <c r="CDD316" s="60"/>
      <c r="CDE316" s="60"/>
      <c r="CDF316" s="60"/>
      <c r="CDG316" s="60"/>
      <c r="CDH316" s="60"/>
      <c r="CDI316" s="60"/>
      <c r="CDJ316" s="60"/>
      <c r="CDK316" s="60"/>
      <c r="CDL316" s="60"/>
      <c r="CDM316" s="60"/>
      <c r="CDN316" s="60"/>
      <c r="CDO316" s="60"/>
      <c r="CDP316" s="60"/>
      <c r="CDQ316" s="60"/>
      <c r="CDR316" s="60"/>
      <c r="CDS316" s="60"/>
      <c r="CDT316" s="60"/>
      <c r="CDU316" s="60"/>
      <c r="CDV316" s="60"/>
      <c r="CDW316" s="60"/>
      <c r="CDX316" s="60"/>
      <c r="CDY316" s="60"/>
      <c r="CDZ316" s="60"/>
      <c r="CEA316" s="60"/>
      <c r="CEB316" s="60"/>
      <c r="CEC316" s="60"/>
      <c r="CED316" s="60"/>
      <c r="CEE316" s="60"/>
      <c r="CEF316" s="60"/>
      <c r="CEG316" s="60"/>
      <c r="CEH316" s="60"/>
      <c r="CEI316" s="60"/>
      <c r="CEJ316" s="60"/>
      <c r="CEK316" s="60"/>
      <c r="CEL316" s="60"/>
      <c r="CEM316" s="60"/>
      <c r="CEN316" s="60"/>
      <c r="CEO316" s="60"/>
      <c r="CEP316" s="60"/>
      <c r="CEQ316" s="60"/>
      <c r="CER316" s="60"/>
      <c r="CES316" s="60"/>
      <c r="CET316" s="60"/>
      <c r="CEU316" s="60"/>
      <c r="CEV316" s="60"/>
      <c r="CEW316" s="60"/>
      <c r="CEX316" s="60"/>
      <c r="CEY316" s="60"/>
      <c r="CEZ316" s="60"/>
      <c r="CFA316" s="60"/>
      <c r="CFB316" s="60"/>
      <c r="CFC316" s="60"/>
      <c r="CFD316" s="60"/>
      <c r="CFE316" s="60"/>
      <c r="CFF316" s="60"/>
      <c r="CFG316" s="60"/>
      <c r="CFH316" s="60"/>
      <c r="CFI316" s="60"/>
      <c r="CFJ316" s="60"/>
      <c r="CFK316" s="60"/>
      <c r="CFL316" s="60"/>
      <c r="CFM316" s="60"/>
      <c r="CFN316" s="60"/>
      <c r="CFO316" s="60"/>
      <c r="CFP316" s="60"/>
      <c r="CFQ316" s="60"/>
      <c r="CFR316" s="60"/>
      <c r="CFS316" s="60"/>
      <c r="CFT316" s="60"/>
      <c r="CFU316" s="60"/>
      <c r="CFV316" s="60"/>
      <c r="CFW316" s="60"/>
      <c r="CFX316" s="60"/>
      <c r="CFY316" s="60"/>
      <c r="CFZ316" s="60"/>
      <c r="CGA316" s="60"/>
      <c r="CGB316" s="60"/>
      <c r="CGC316" s="60"/>
      <c r="CGD316" s="60"/>
      <c r="CGE316" s="60"/>
      <c r="CGF316" s="60"/>
      <c r="CGG316" s="60"/>
      <c r="CGH316" s="60"/>
      <c r="CGI316" s="60"/>
      <c r="CGJ316" s="60"/>
      <c r="CGK316" s="60"/>
      <c r="CGL316" s="60"/>
      <c r="CGM316" s="60"/>
      <c r="CGN316" s="60"/>
      <c r="CGO316" s="60"/>
      <c r="CGP316" s="60"/>
      <c r="CGQ316" s="60"/>
      <c r="CGR316" s="60"/>
      <c r="CGS316" s="60"/>
      <c r="CGT316" s="60"/>
      <c r="CGU316" s="60"/>
      <c r="CGV316" s="60"/>
      <c r="CGW316" s="60"/>
      <c r="CGX316" s="60"/>
      <c r="CGY316" s="60"/>
      <c r="CGZ316" s="60"/>
      <c r="CHA316" s="60"/>
      <c r="CHB316" s="60"/>
      <c r="CHC316" s="60"/>
      <c r="CHD316" s="60"/>
      <c r="CHE316" s="60"/>
      <c r="CHF316" s="60"/>
      <c r="CHG316" s="60"/>
      <c r="CHH316" s="60"/>
      <c r="CHI316" s="60"/>
      <c r="CHJ316" s="60"/>
      <c r="CHK316" s="60"/>
      <c r="CHL316" s="60"/>
      <c r="CHM316" s="60"/>
      <c r="CHN316" s="60"/>
      <c r="CHO316" s="60"/>
      <c r="CHP316" s="60"/>
      <c r="CHQ316" s="60"/>
      <c r="CHR316" s="60"/>
      <c r="CHS316" s="60"/>
      <c r="CHT316" s="60"/>
      <c r="CHU316" s="60"/>
      <c r="CHV316" s="60"/>
      <c r="CHW316" s="60"/>
      <c r="CHX316" s="60"/>
      <c r="CHY316" s="60"/>
      <c r="CHZ316" s="60"/>
      <c r="CIA316" s="60"/>
      <c r="CIB316" s="60"/>
      <c r="CIC316" s="60"/>
      <c r="CID316" s="60"/>
      <c r="CIE316" s="60"/>
      <c r="CIF316" s="60"/>
      <c r="CIG316" s="60"/>
      <c r="CIH316" s="60"/>
      <c r="CII316" s="60"/>
      <c r="CIJ316" s="60"/>
      <c r="CIK316" s="60"/>
      <c r="CIL316" s="60"/>
      <c r="CIM316" s="60"/>
      <c r="CIN316" s="60"/>
      <c r="CIO316" s="60"/>
      <c r="CIP316" s="60"/>
      <c r="CIQ316" s="60"/>
      <c r="CIR316" s="60"/>
      <c r="CIS316" s="60"/>
      <c r="CIT316" s="60"/>
      <c r="CIU316" s="60"/>
      <c r="CIV316" s="60"/>
      <c r="CIW316" s="60"/>
      <c r="CIX316" s="60"/>
      <c r="CIY316" s="60"/>
      <c r="CIZ316" s="60"/>
      <c r="CJA316" s="60"/>
      <c r="CJB316" s="60"/>
      <c r="CJC316" s="60"/>
      <c r="CJD316" s="60"/>
      <c r="CJE316" s="60"/>
      <c r="CJF316" s="60"/>
      <c r="CJG316" s="60"/>
      <c r="CJH316" s="60"/>
      <c r="CJI316" s="60"/>
      <c r="CJJ316" s="60"/>
      <c r="CJK316" s="60"/>
      <c r="CJL316" s="60"/>
      <c r="CJM316" s="60"/>
      <c r="CJN316" s="60"/>
      <c r="CJO316" s="60"/>
      <c r="CJP316" s="60"/>
      <c r="CJQ316" s="60"/>
      <c r="CJR316" s="60"/>
      <c r="CJS316" s="60"/>
      <c r="CJT316" s="60"/>
      <c r="CJU316" s="60"/>
      <c r="CJV316" s="60"/>
      <c r="CJW316" s="60"/>
      <c r="CJX316" s="60"/>
      <c r="CJY316" s="60"/>
      <c r="CJZ316" s="60"/>
      <c r="CKA316" s="60"/>
      <c r="CKB316" s="60"/>
      <c r="CKC316" s="60"/>
      <c r="CKD316" s="60"/>
      <c r="CKE316" s="60"/>
      <c r="CKF316" s="60"/>
      <c r="CKG316" s="60"/>
      <c r="CKH316" s="60"/>
      <c r="CKI316" s="60"/>
      <c r="CKJ316" s="60"/>
      <c r="CKK316" s="60"/>
      <c r="CKL316" s="60"/>
      <c r="CKM316" s="60"/>
      <c r="CKN316" s="60"/>
      <c r="CKO316" s="60"/>
      <c r="CKP316" s="60"/>
      <c r="CKQ316" s="60"/>
      <c r="CKR316" s="60"/>
      <c r="CKS316" s="60"/>
      <c r="CKT316" s="60"/>
      <c r="CKU316" s="60"/>
      <c r="CKV316" s="60"/>
      <c r="CKW316" s="60"/>
      <c r="CKX316" s="60"/>
      <c r="CKY316" s="60"/>
      <c r="CKZ316" s="60"/>
      <c r="CLA316" s="60"/>
      <c r="CLB316" s="60"/>
      <c r="CLC316" s="60"/>
      <c r="CLD316" s="60"/>
      <c r="CLE316" s="60"/>
      <c r="CLF316" s="60"/>
      <c r="CLG316" s="60"/>
      <c r="CLH316" s="60"/>
      <c r="CLI316" s="60"/>
      <c r="CLJ316" s="60"/>
      <c r="CLK316" s="60"/>
      <c r="CLL316" s="60"/>
      <c r="CLM316" s="60"/>
      <c r="CLN316" s="60"/>
      <c r="CLO316" s="60"/>
      <c r="CLP316" s="60"/>
      <c r="CLQ316" s="60"/>
      <c r="CLR316" s="60"/>
      <c r="CLS316" s="60"/>
      <c r="CLT316" s="60"/>
      <c r="CLU316" s="60"/>
      <c r="CLV316" s="60"/>
      <c r="CLW316" s="60"/>
      <c r="CLX316" s="60"/>
      <c r="CLY316" s="60"/>
      <c r="CLZ316" s="60"/>
      <c r="CMA316" s="60"/>
      <c r="CMB316" s="60"/>
      <c r="CMC316" s="60"/>
      <c r="CMD316" s="60"/>
      <c r="CME316" s="60"/>
      <c r="CMF316" s="60"/>
      <c r="CMG316" s="60"/>
      <c r="CMH316" s="60"/>
      <c r="CMI316" s="60"/>
      <c r="CMJ316" s="60"/>
      <c r="CMK316" s="60"/>
      <c r="CML316" s="60"/>
      <c r="CMM316" s="60"/>
      <c r="CMN316" s="60"/>
      <c r="CMO316" s="60"/>
      <c r="CMP316" s="60"/>
      <c r="CMQ316" s="60"/>
      <c r="CMR316" s="60"/>
      <c r="CMS316" s="60"/>
      <c r="CMT316" s="60"/>
      <c r="CMU316" s="60"/>
      <c r="CMV316" s="60"/>
      <c r="CMW316" s="60"/>
      <c r="CMX316" s="60"/>
      <c r="CMY316" s="60"/>
      <c r="CMZ316" s="60"/>
      <c r="CNA316" s="60"/>
      <c r="CNB316" s="60"/>
      <c r="CNC316" s="60"/>
      <c r="CND316" s="60"/>
      <c r="CNE316" s="60"/>
      <c r="CNF316" s="60"/>
      <c r="CNG316" s="60"/>
      <c r="CNH316" s="60"/>
      <c r="CNI316" s="60"/>
      <c r="CNJ316" s="60"/>
      <c r="CNK316" s="60"/>
      <c r="CNL316" s="60"/>
      <c r="CNM316" s="60"/>
      <c r="CNN316" s="60"/>
      <c r="CNO316" s="60"/>
      <c r="CNP316" s="60"/>
      <c r="CNQ316" s="60"/>
      <c r="CNR316" s="60"/>
      <c r="CNS316" s="60"/>
      <c r="CNT316" s="60"/>
      <c r="CNU316" s="60"/>
      <c r="CNV316" s="60"/>
      <c r="CNW316" s="60"/>
      <c r="CNX316" s="60"/>
      <c r="CNY316" s="60"/>
      <c r="CNZ316" s="60"/>
      <c r="COA316" s="60"/>
      <c r="COB316" s="60"/>
      <c r="COC316" s="60"/>
      <c r="COD316" s="60"/>
      <c r="COE316" s="60"/>
      <c r="COF316" s="60"/>
      <c r="COG316" s="60"/>
      <c r="COH316" s="60"/>
      <c r="COI316" s="60"/>
      <c r="COJ316" s="60"/>
      <c r="COK316" s="60"/>
      <c r="COL316" s="60"/>
      <c r="COM316" s="60"/>
      <c r="CON316" s="60"/>
      <c r="COO316" s="60"/>
      <c r="COP316" s="60"/>
      <c r="COQ316" s="60"/>
      <c r="COR316" s="60"/>
      <c r="COS316" s="60"/>
      <c r="COT316" s="60"/>
      <c r="COU316" s="60"/>
      <c r="COV316" s="60"/>
      <c r="COW316" s="60"/>
      <c r="COX316" s="60"/>
      <c r="COY316" s="60"/>
      <c r="COZ316" s="60"/>
      <c r="CPA316" s="60"/>
      <c r="CPB316" s="60"/>
      <c r="CPC316" s="60"/>
      <c r="CPD316" s="60"/>
      <c r="CPE316" s="60"/>
      <c r="CPF316" s="60"/>
      <c r="CPG316" s="60"/>
      <c r="CPH316" s="60"/>
      <c r="CPI316" s="60"/>
      <c r="CPJ316" s="60"/>
      <c r="CPK316" s="60"/>
      <c r="CPL316" s="60"/>
      <c r="CPM316" s="60"/>
      <c r="CPN316" s="60"/>
      <c r="CPO316" s="60"/>
      <c r="CPP316" s="60"/>
      <c r="CPQ316" s="60"/>
      <c r="CPR316" s="60"/>
      <c r="CPS316" s="60"/>
      <c r="CPT316" s="60"/>
      <c r="CPU316" s="60"/>
      <c r="CPV316" s="60"/>
      <c r="CPW316" s="60"/>
      <c r="CPX316" s="60"/>
      <c r="CPY316" s="60"/>
      <c r="CPZ316" s="60"/>
      <c r="CQA316" s="60"/>
      <c r="CQB316" s="60"/>
      <c r="CQC316" s="60"/>
      <c r="CQD316" s="60"/>
      <c r="CQE316" s="60"/>
      <c r="CQF316" s="60"/>
      <c r="CQG316" s="60"/>
      <c r="CQH316" s="60"/>
      <c r="CQI316" s="60"/>
      <c r="CQJ316" s="60"/>
      <c r="CQK316" s="60"/>
      <c r="CQL316" s="60"/>
      <c r="CQM316" s="60"/>
      <c r="CQN316" s="60"/>
      <c r="CQO316" s="60"/>
      <c r="CQP316" s="60"/>
      <c r="CQQ316" s="60"/>
      <c r="CQR316" s="60"/>
      <c r="CQS316" s="60"/>
      <c r="CQT316" s="60"/>
      <c r="CQU316" s="60"/>
      <c r="CQV316" s="60"/>
      <c r="CQW316" s="60"/>
      <c r="CQX316" s="60"/>
      <c r="CQY316" s="60"/>
      <c r="CQZ316" s="60"/>
      <c r="CRA316" s="60"/>
      <c r="CRB316" s="60"/>
      <c r="CRC316" s="60"/>
      <c r="CRD316" s="60"/>
      <c r="CRE316" s="60"/>
      <c r="CRF316" s="60"/>
      <c r="CRG316" s="60"/>
      <c r="CRH316" s="60"/>
      <c r="CRI316" s="60"/>
      <c r="CRJ316" s="60"/>
      <c r="CRK316" s="60"/>
      <c r="CRL316" s="60"/>
      <c r="CRM316" s="60"/>
      <c r="CRN316" s="60"/>
      <c r="CRO316" s="60"/>
      <c r="CRP316" s="60"/>
      <c r="CRQ316" s="60"/>
      <c r="CRR316" s="60"/>
      <c r="CRS316" s="60"/>
      <c r="CRT316" s="60"/>
      <c r="CRU316" s="60"/>
      <c r="CRV316" s="60"/>
      <c r="CRW316" s="60"/>
      <c r="CRX316" s="60"/>
      <c r="CRY316" s="60"/>
      <c r="CRZ316" s="60"/>
      <c r="CSA316" s="60"/>
      <c r="CSB316" s="60"/>
      <c r="CSC316" s="60"/>
      <c r="CSD316" s="60"/>
      <c r="CSE316" s="60"/>
      <c r="CSF316" s="60"/>
      <c r="CSG316" s="60"/>
      <c r="CSH316" s="60"/>
      <c r="CSI316" s="60"/>
      <c r="CSJ316" s="60"/>
      <c r="CSK316" s="60"/>
      <c r="CSL316" s="60"/>
      <c r="CSM316" s="60"/>
      <c r="CSN316" s="60"/>
      <c r="CSO316" s="60"/>
      <c r="CSP316" s="60"/>
      <c r="CSQ316" s="60"/>
      <c r="CSR316" s="60"/>
      <c r="CSS316" s="60"/>
      <c r="CST316" s="60"/>
      <c r="CSU316" s="60"/>
      <c r="CSV316" s="60"/>
      <c r="CSW316" s="60"/>
      <c r="CSX316" s="60"/>
      <c r="CSY316" s="60"/>
      <c r="CSZ316" s="60"/>
      <c r="CTA316" s="60"/>
      <c r="CTB316" s="60"/>
      <c r="CTC316" s="60"/>
      <c r="CTD316" s="60"/>
      <c r="CTE316" s="60"/>
      <c r="CTF316" s="60"/>
      <c r="CTG316" s="60"/>
      <c r="CTH316" s="60"/>
      <c r="CTI316" s="60"/>
      <c r="CTJ316" s="60"/>
      <c r="CTK316" s="60"/>
      <c r="CTL316" s="60"/>
      <c r="CTM316" s="60"/>
      <c r="CTN316" s="60"/>
      <c r="CTO316" s="60"/>
      <c r="CTP316" s="60"/>
      <c r="CTQ316" s="60"/>
      <c r="CTR316" s="60"/>
      <c r="CTS316" s="60"/>
      <c r="CTT316" s="60"/>
      <c r="CTU316" s="60"/>
      <c r="CTV316" s="60"/>
      <c r="CTW316" s="60"/>
      <c r="CTX316" s="60"/>
      <c r="CTY316" s="60"/>
      <c r="CTZ316" s="60"/>
      <c r="CUA316" s="60"/>
      <c r="CUB316" s="60"/>
      <c r="CUC316" s="60"/>
      <c r="CUD316" s="60"/>
      <c r="CUE316" s="60"/>
      <c r="CUF316" s="60"/>
      <c r="CUG316" s="60"/>
      <c r="CUH316" s="60"/>
      <c r="CUI316" s="60"/>
      <c r="CUJ316" s="60"/>
      <c r="CUK316" s="60"/>
      <c r="CUL316" s="60"/>
      <c r="CUM316" s="60"/>
      <c r="CUN316" s="60"/>
      <c r="CUO316" s="60"/>
      <c r="CUP316" s="60"/>
      <c r="CUQ316" s="60"/>
      <c r="CUR316" s="60"/>
      <c r="CUS316" s="60"/>
      <c r="CUT316" s="60"/>
      <c r="CUU316" s="60"/>
      <c r="CUV316" s="60"/>
      <c r="CUW316" s="60"/>
      <c r="CUX316" s="60"/>
      <c r="CUY316" s="60"/>
      <c r="CUZ316" s="60"/>
      <c r="CVA316" s="60"/>
      <c r="CVB316" s="60"/>
      <c r="CVC316" s="60"/>
      <c r="CVD316" s="60"/>
      <c r="CVE316" s="60"/>
      <c r="CVF316" s="60"/>
      <c r="CVG316" s="60"/>
      <c r="CVH316" s="60"/>
      <c r="CVI316" s="60"/>
      <c r="CVJ316" s="60"/>
      <c r="CVK316" s="60"/>
      <c r="CVL316" s="60"/>
      <c r="CVM316" s="60"/>
      <c r="CVN316" s="60"/>
      <c r="CVO316" s="60"/>
      <c r="CVP316" s="60"/>
      <c r="CVQ316" s="60"/>
      <c r="CVR316" s="60"/>
      <c r="CVS316" s="60"/>
      <c r="CVT316" s="60"/>
      <c r="CVU316" s="60"/>
      <c r="CVV316" s="60"/>
      <c r="CVW316" s="60"/>
      <c r="CVX316" s="60"/>
      <c r="CVY316" s="60"/>
      <c r="CVZ316" s="60"/>
      <c r="CWA316" s="60"/>
      <c r="CWB316" s="60"/>
      <c r="CWC316" s="60"/>
      <c r="CWD316" s="60"/>
      <c r="CWE316" s="60"/>
      <c r="CWF316" s="60"/>
      <c r="CWG316" s="60"/>
      <c r="CWH316" s="60"/>
      <c r="CWI316" s="60"/>
      <c r="CWJ316" s="60"/>
      <c r="CWK316" s="60"/>
      <c r="CWL316" s="60"/>
      <c r="CWM316" s="60"/>
      <c r="CWN316" s="60"/>
      <c r="CWO316" s="60"/>
      <c r="CWP316" s="60"/>
      <c r="CWQ316" s="60"/>
      <c r="CWR316" s="60"/>
      <c r="CWS316" s="60"/>
      <c r="CWT316" s="60"/>
      <c r="CWU316" s="60"/>
      <c r="CWV316" s="60"/>
      <c r="CWW316" s="60"/>
      <c r="CWX316" s="60"/>
      <c r="CWY316" s="60"/>
      <c r="CWZ316" s="60"/>
      <c r="CXA316" s="60"/>
      <c r="CXB316" s="60"/>
      <c r="CXC316" s="60"/>
      <c r="CXD316" s="60"/>
      <c r="CXE316" s="60"/>
      <c r="CXF316" s="60"/>
      <c r="CXG316" s="60"/>
      <c r="CXH316" s="60"/>
      <c r="CXI316" s="60"/>
      <c r="CXJ316" s="60"/>
      <c r="CXK316" s="60"/>
      <c r="CXL316" s="60"/>
      <c r="CXM316" s="60"/>
      <c r="CXN316" s="60"/>
      <c r="CXO316" s="60"/>
      <c r="CXP316" s="60"/>
      <c r="CXQ316" s="60"/>
      <c r="CXR316" s="60"/>
      <c r="CXS316" s="60"/>
      <c r="CXT316" s="60"/>
      <c r="CXU316" s="60"/>
      <c r="CXV316" s="60"/>
      <c r="CXW316" s="60"/>
      <c r="CXX316" s="60"/>
      <c r="CXY316" s="60"/>
      <c r="CXZ316" s="60"/>
      <c r="CYA316" s="60"/>
      <c r="CYB316" s="60"/>
      <c r="CYC316" s="60"/>
      <c r="CYD316" s="60"/>
      <c r="CYE316" s="60"/>
      <c r="CYF316" s="60"/>
      <c r="CYG316" s="60"/>
      <c r="CYH316" s="60"/>
      <c r="CYI316" s="60"/>
      <c r="CYJ316" s="60"/>
      <c r="CYK316" s="60"/>
      <c r="CYL316" s="60"/>
      <c r="CYM316" s="60"/>
      <c r="CYN316" s="60"/>
      <c r="CYO316" s="60"/>
      <c r="CYP316" s="60"/>
      <c r="CYQ316" s="60"/>
      <c r="CYR316" s="60"/>
      <c r="CYS316" s="60"/>
      <c r="CYT316" s="60"/>
      <c r="CYU316" s="60"/>
      <c r="CYV316" s="60"/>
      <c r="CYW316" s="60"/>
      <c r="CYX316" s="60"/>
      <c r="CYY316" s="60"/>
      <c r="CYZ316" s="60"/>
      <c r="CZA316" s="60"/>
      <c r="CZB316" s="60"/>
      <c r="CZC316" s="60"/>
      <c r="CZD316" s="60"/>
      <c r="CZE316" s="60"/>
      <c r="CZF316" s="60"/>
      <c r="CZG316" s="60"/>
      <c r="CZH316" s="60"/>
      <c r="CZI316" s="60"/>
      <c r="CZJ316" s="60"/>
      <c r="CZK316" s="60"/>
      <c r="CZL316" s="60"/>
      <c r="CZM316" s="60"/>
      <c r="CZN316" s="60"/>
      <c r="CZO316" s="60"/>
      <c r="CZP316" s="60"/>
      <c r="CZQ316" s="60"/>
      <c r="CZR316" s="60"/>
      <c r="CZS316" s="60"/>
      <c r="CZT316" s="60"/>
      <c r="CZU316" s="60"/>
      <c r="CZV316" s="60"/>
      <c r="CZW316" s="60"/>
      <c r="CZX316" s="60"/>
      <c r="CZY316" s="60"/>
      <c r="CZZ316" s="60"/>
      <c r="DAA316" s="60"/>
      <c r="DAB316" s="60"/>
      <c r="DAC316" s="60"/>
      <c r="DAD316" s="60"/>
      <c r="DAE316" s="60"/>
      <c r="DAF316" s="60"/>
      <c r="DAG316" s="60"/>
      <c r="DAH316" s="60"/>
      <c r="DAI316" s="60"/>
      <c r="DAJ316" s="60"/>
      <c r="DAK316" s="60"/>
      <c r="DAL316" s="60"/>
      <c r="DAM316" s="60"/>
      <c r="DAN316" s="60"/>
      <c r="DAO316" s="60"/>
      <c r="DAP316" s="60"/>
      <c r="DAQ316" s="60"/>
      <c r="DAR316" s="60"/>
      <c r="DAS316" s="60"/>
      <c r="DAT316" s="60"/>
      <c r="DAU316" s="60"/>
      <c r="DAV316" s="60"/>
      <c r="DAW316" s="60"/>
      <c r="DAX316" s="60"/>
      <c r="DAY316" s="60"/>
      <c r="DAZ316" s="60"/>
      <c r="DBA316" s="60"/>
      <c r="DBB316" s="60"/>
      <c r="DBC316" s="60"/>
      <c r="DBD316" s="60"/>
      <c r="DBE316" s="60"/>
      <c r="DBF316" s="60"/>
      <c r="DBG316" s="60"/>
      <c r="DBH316" s="60"/>
      <c r="DBI316" s="60"/>
      <c r="DBJ316" s="60"/>
      <c r="DBK316" s="60"/>
      <c r="DBL316" s="60"/>
      <c r="DBM316" s="60"/>
      <c r="DBN316" s="60"/>
      <c r="DBO316" s="60"/>
      <c r="DBP316" s="60"/>
      <c r="DBQ316" s="60"/>
      <c r="DBR316" s="60"/>
      <c r="DBS316" s="60"/>
      <c r="DBT316" s="60"/>
      <c r="DBU316" s="60"/>
      <c r="DBV316" s="60"/>
      <c r="DBW316" s="60"/>
      <c r="DBX316" s="60"/>
      <c r="DBY316" s="60"/>
      <c r="DBZ316" s="60"/>
      <c r="DCA316" s="60"/>
      <c r="DCB316" s="60"/>
      <c r="DCC316" s="60"/>
      <c r="DCD316" s="60"/>
      <c r="DCE316" s="60"/>
      <c r="DCF316" s="60"/>
      <c r="DCG316" s="60"/>
      <c r="DCH316" s="60"/>
      <c r="DCI316" s="60"/>
      <c r="DCJ316" s="60"/>
      <c r="DCK316" s="60"/>
      <c r="DCL316" s="60"/>
      <c r="DCM316" s="60"/>
      <c r="DCN316" s="60"/>
      <c r="DCO316" s="60"/>
      <c r="DCP316" s="60"/>
      <c r="DCQ316" s="60"/>
      <c r="DCR316" s="60"/>
      <c r="DCS316" s="60"/>
      <c r="DCT316" s="60"/>
      <c r="DCU316" s="60"/>
      <c r="DCV316" s="60"/>
      <c r="DCW316" s="60"/>
      <c r="DCX316" s="60"/>
      <c r="DCY316" s="60"/>
      <c r="DCZ316" s="60"/>
      <c r="DDA316" s="60"/>
      <c r="DDB316" s="60"/>
      <c r="DDC316" s="60"/>
      <c r="DDD316" s="60"/>
      <c r="DDE316" s="60"/>
      <c r="DDF316" s="60"/>
      <c r="DDG316" s="60"/>
      <c r="DDH316" s="60"/>
      <c r="DDI316" s="60"/>
      <c r="DDJ316" s="60"/>
      <c r="DDK316" s="60"/>
      <c r="DDL316" s="60"/>
      <c r="DDM316" s="60"/>
      <c r="DDN316" s="60"/>
      <c r="DDO316" s="60"/>
      <c r="DDP316" s="60"/>
      <c r="DDQ316" s="60"/>
      <c r="DDR316" s="60"/>
      <c r="DDS316" s="60"/>
      <c r="DDT316" s="60"/>
      <c r="DDU316" s="60"/>
      <c r="DDV316" s="60"/>
      <c r="DDW316" s="60"/>
      <c r="DDX316" s="60"/>
      <c r="DDY316" s="60"/>
      <c r="DDZ316" s="60"/>
      <c r="DEA316" s="60"/>
      <c r="DEB316" s="60"/>
      <c r="DEC316" s="60"/>
      <c r="DED316" s="60"/>
      <c r="DEE316" s="60"/>
      <c r="DEF316" s="60"/>
      <c r="DEG316" s="60"/>
      <c r="DEH316" s="60"/>
      <c r="DEI316" s="60"/>
      <c r="DEJ316" s="60"/>
      <c r="DEK316" s="60"/>
      <c r="DEL316" s="60"/>
      <c r="DEM316" s="60"/>
      <c r="DEN316" s="60"/>
      <c r="DEO316" s="60"/>
      <c r="DEP316" s="60"/>
      <c r="DEQ316" s="60"/>
      <c r="DER316" s="60"/>
      <c r="DES316" s="60"/>
      <c r="DET316" s="60"/>
      <c r="DEU316" s="60"/>
      <c r="DEV316" s="60"/>
      <c r="DEW316" s="60"/>
      <c r="DEX316" s="60"/>
      <c r="DEY316" s="60"/>
      <c r="DEZ316" s="60"/>
      <c r="DFA316" s="60"/>
      <c r="DFB316" s="60"/>
      <c r="DFC316" s="60"/>
      <c r="DFD316" s="60"/>
      <c r="DFE316" s="60"/>
      <c r="DFF316" s="60"/>
      <c r="DFG316" s="60"/>
      <c r="DFH316" s="60"/>
      <c r="DFI316" s="60"/>
      <c r="DFJ316" s="60"/>
      <c r="DFK316" s="60"/>
      <c r="DFL316" s="60"/>
      <c r="DFM316" s="60"/>
      <c r="DFN316" s="60"/>
      <c r="DFO316" s="60"/>
      <c r="DFP316" s="60"/>
      <c r="DFQ316" s="60"/>
      <c r="DFR316" s="60"/>
      <c r="DFS316" s="60"/>
      <c r="DFT316" s="60"/>
      <c r="DFU316" s="60"/>
      <c r="DFV316" s="60"/>
      <c r="DFW316" s="60"/>
      <c r="DFX316" s="60"/>
      <c r="DFY316" s="60"/>
      <c r="DFZ316" s="60"/>
      <c r="DGA316" s="60"/>
      <c r="DGB316" s="60"/>
      <c r="DGC316" s="60"/>
      <c r="DGD316" s="60"/>
      <c r="DGE316" s="60"/>
      <c r="DGF316" s="60"/>
      <c r="DGG316" s="60"/>
      <c r="DGH316" s="60"/>
      <c r="DGI316" s="60"/>
      <c r="DGJ316" s="60"/>
      <c r="DGK316" s="60"/>
      <c r="DGL316" s="60"/>
      <c r="DGM316" s="60"/>
      <c r="DGN316" s="60"/>
      <c r="DGO316" s="60"/>
      <c r="DGP316" s="60"/>
      <c r="DGQ316" s="60"/>
      <c r="DGR316" s="60"/>
      <c r="DGS316" s="60"/>
      <c r="DGT316" s="60"/>
      <c r="DGU316" s="60"/>
      <c r="DGV316" s="60"/>
      <c r="DGW316" s="60"/>
      <c r="DGX316" s="60"/>
      <c r="DGY316" s="60"/>
      <c r="DGZ316" s="60"/>
      <c r="DHA316" s="60"/>
      <c r="DHB316" s="60"/>
      <c r="DHC316" s="60"/>
      <c r="DHD316" s="60"/>
      <c r="DHE316" s="60"/>
      <c r="DHF316" s="60"/>
      <c r="DHG316" s="60"/>
      <c r="DHH316" s="60"/>
      <c r="DHI316" s="60"/>
      <c r="DHJ316" s="60"/>
      <c r="DHK316" s="60"/>
      <c r="DHL316" s="60"/>
      <c r="DHM316" s="60"/>
      <c r="DHN316" s="60"/>
      <c r="DHO316" s="60"/>
      <c r="DHP316" s="60"/>
      <c r="DHQ316" s="60"/>
      <c r="DHR316" s="60"/>
      <c r="DHS316" s="60"/>
      <c r="DHT316" s="60"/>
      <c r="DHU316" s="60"/>
      <c r="DHV316" s="60"/>
      <c r="DHW316" s="60"/>
      <c r="DHX316" s="60"/>
      <c r="DHY316" s="60"/>
      <c r="DHZ316" s="60"/>
      <c r="DIA316" s="60"/>
      <c r="DIB316" s="60"/>
      <c r="DIC316" s="60"/>
      <c r="DID316" s="60"/>
      <c r="DIE316" s="60"/>
      <c r="DIF316" s="60"/>
      <c r="DIG316" s="60"/>
      <c r="DIH316" s="60"/>
      <c r="DII316" s="60"/>
      <c r="DIJ316" s="60"/>
      <c r="DIK316" s="60"/>
      <c r="DIL316" s="60"/>
      <c r="DIM316" s="60"/>
      <c r="DIN316" s="60"/>
      <c r="DIO316" s="60"/>
      <c r="DIP316" s="60"/>
      <c r="DIQ316" s="60"/>
      <c r="DIR316" s="60"/>
      <c r="DIS316" s="60"/>
      <c r="DIT316" s="60"/>
      <c r="DIU316" s="60"/>
      <c r="DIV316" s="60"/>
      <c r="DIW316" s="60"/>
      <c r="DIX316" s="60"/>
      <c r="DIY316" s="60"/>
      <c r="DIZ316" s="60"/>
      <c r="DJA316" s="60"/>
      <c r="DJB316" s="60"/>
      <c r="DJC316" s="60"/>
      <c r="DJD316" s="60"/>
      <c r="DJE316" s="60"/>
      <c r="DJF316" s="60"/>
      <c r="DJG316" s="60"/>
      <c r="DJH316" s="60"/>
      <c r="DJI316" s="60"/>
      <c r="DJJ316" s="60"/>
      <c r="DJK316" s="60"/>
      <c r="DJL316" s="60"/>
      <c r="DJM316" s="60"/>
      <c r="DJN316" s="60"/>
      <c r="DJO316" s="60"/>
      <c r="DJP316" s="60"/>
      <c r="DJQ316" s="60"/>
      <c r="DJR316" s="60"/>
      <c r="DJS316" s="60"/>
      <c r="DJT316" s="60"/>
      <c r="DJU316" s="60"/>
      <c r="DJV316" s="60"/>
      <c r="DJW316" s="60"/>
      <c r="DJX316" s="60"/>
      <c r="DJY316" s="60"/>
      <c r="DJZ316" s="60"/>
      <c r="DKA316" s="60"/>
      <c r="DKB316" s="60"/>
      <c r="DKC316" s="60"/>
      <c r="DKD316" s="60"/>
      <c r="DKE316" s="60"/>
      <c r="DKF316" s="60"/>
      <c r="DKG316" s="60"/>
      <c r="DKH316" s="60"/>
      <c r="DKI316" s="60"/>
      <c r="DKJ316" s="60"/>
      <c r="DKK316" s="60"/>
      <c r="DKL316" s="60"/>
      <c r="DKM316" s="60"/>
      <c r="DKN316" s="60"/>
      <c r="DKO316" s="60"/>
      <c r="DKP316" s="60"/>
      <c r="DKQ316" s="60"/>
      <c r="DKR316" s="60"/>
      <c r="DKS316" s="60"/>
      <c r="DKT316" s="60"/>
      <c r="DKU316" s="60"/>
      <c r="DKV316" s="60"/>
      <c r="DKW316" s="60"/>
      <c r="DKX316" s="60"/>
      <c r="DKY316" s="60"/>
      <c r="DKZ316" s="60"/>
      <c r="DLA316" s="60"/>
      <c r="DLB316" s="60"/>
      <c r="DLC316" s="60"/>
      <c r="DLD316" s="60"/>
      <c r="DLE316" s="60"/>
      <c r="DLF316" s="60"/>
      <c r="DLG316" s="60"/>
      <c r="DLH316" s="60"/>
      <c r="DLI316" s="60"/>
      <c r="DLJ316" s="60"/>
      <c r="DLK316" s="60"/>
      <c r="DLL316" s="60"/>
      <c r="DLM316" s="60"/>
      <c r="DLN316" s="60"/>
      <c r="DLO316" s="60"/>
      <c r="DLP316" s="60"/>
      <c r="DLQ316" s="60"/>
      <c r="DLR316" s="60"/>
      <c r="DLS316" s="60"/>
      <c r="DLT316" s="60"/>
      <c r="DLU316" s="60"/>
      <c r="DLV316" s="60"/>
      <c r="DLW316" s="60"/>
      <c r="DLX316" s="60"/>
      <c r="DLY316" s="60"/>
      <c r="DLZ316" s="60"/>
      <c r="DMA316" s="60"/>
      <c r="DMB316" s="60"/>
      <c r="DMC316" s="60"/>
      <c r="DMD316" s="60"/>
      <c r="DME316" s="60"/>
      <c r="DMF316" s="60"/>
      <c r="DMG316" s="60"/>
      <c r="DMH316" s="60"/>
      <c r="DMI316" s="60"/>
      <c r="DMJ316" s="60"/>
      <c r="DMK316" s="60"/>
      <c r="DML316" s="60"/>
      <c r="DMM316" s="60"/>
      <c r="DMN316" s="60"/>
      <c r="DMO316" s="60"/>
      <c r="DMP316" s="60"/>
      <c r="DMQ316" s="60"/>
      <c r="DMR316" s="60"/>
      <c r="DMS316" s="60"/>
      <c r="DMT316" s="60"/>
      <c r="DMU316" s="60"/>
      <c r="DMV316" s="60"/>
      <c r="DMW316" s="60"/>
      <c r="DMX316" s="60"/>
      <c r="DMY316" s="60"/>
      <c r="DMZ316" s="60"/>
      <c r="DNA316" s="60"/>
      <c r="DNB316" s="60"/>
      <c r="DNC316" s="60"/>
      <c r="DND316" s="60"/>
      <c r="DNE316" s="60"/>
      <c r="DNF316" s="60"/>
      <c r="DNG316" s="60"/>
      <c r="DNH316" s="60"/>
      <c r="DNI316" s="60"/>
      <c r="DNJ316" s="60"/>
      <c r="DNK316" s="60"/>
      <c r="DNL316" s="60"/>
      <c r="DNM316" s="60"/>
      <c r="DNN316" s="60"/>
      <c r="DNO316" s="60"/>
      <c r="DNP316" s="60"/>
      <c r="DNQ316" s="60"/>
      <c r="DNR316" s="60"/>
      <c r="DNS316" s="60"/>
      <c r="DNT316" s="60"/>
      <c r="DNU316" s="60"/>
      <c r="DNV316" s="60"/>
      <c r="DNW316" s="60"/>
      <c r="DNX316" s="60"/>
      <c r="DNY316" s="60"/>
      <c r="DNZ316" s="60"/>
      <c r="DOA316" s="60"/>
      <c r="DOB316" s="60"/>
      <c r="DOC316" s="60"/>
      <c r="DOD316" s="60"/>
      <c r="DOE316" s="60"/>
      <c r="DOF316" s="60"/>
      <c r="DOG316" s="60"/>
      <c r="DOH316" s="60"/>
      <c r="DOI316" s="60"/>
      <c r="DOJ316" s="60"/>
      <c r="DOK316" s="60"/>
      <c r="DOL316" s="60"/>
      <c r="DOM316" s="60"/>
      <c r="DON316" s="60"/>
      <c r="DOO316" s="60"/>
      <c r="DOP316" s="60"/>
      <c r="DOQ316" s="60"/>
      <c r="DOR316" s="60"/>
      <c r="DOS316" s="60"/>
      <c r="DOT316" s="60"/>
      <c r="DOU316" s="60"/>
      <c r="DOV316" s="60"/>
      <c r="DOW316" s="60"/>
      <c r="DOX316" s="60"/>
      <c r="DOY316" s="60"/>
      <c r="DOZ316" s="60"/>
      <c r="DPA316" s="60"/>
      <c r="DPB316" s="60"/>
      <c r="DPC316" s="60"/>
      <c r="DPD316" s="60"/>
      <c r="DPE316" s="60"/>
      <c r="DPF316" s="60"/>
      <c r="DPG316" s="60"/>
      <c r="DPH316" s="60"/>
      <c r="DPI316" s="60"/>
      <c r="DPJ316" s="60"/>
      <c r="DPK316" s="60"/>
      <c r="DPL316" s="60"/>
      <c r="DPM316" s="60"/>
      <c r="DPN316" s="60"/>
      <c r="DPO316" s="60"/>
      <c r="DPP316" s="60"/>
      <c r="DPQ316" s="60"/>
      <c r="DPR316" s="60"/>
      <c r="DPS316" s="60"/>
      <c r="DPT316" s="60"/>
      <c r="DPU316" s="60"/>
      <c r="DPV316" s="60"/>
      <c r="DPW316" s="60"/>
      <c r="DPX316" s="60"/>
      <c r="DPY316" s="60"/>
      <c r="DPZ316" s="60"/>
      <c r="DQA316" s="60"/>
      <c r="DQB316" s="60"/>
      <c r="DQC316" s="60"/>
      <c r="DQD316" s="60"/>
      <c r="DQE316" s="60"/>
      <c r="DQF316" s="60"/>
      <c r="DQG316" s="60"/>
      <c r="DQH316" s="60"/>
      <c r="DQI316" s="60"/>
      <c r="DQJ316" s="60"/>
      <c r="DQK316" s="60"/>
      <c r="DQL316" s="60"/>
      <c r="DQM316" s="60"/>
      <c r="DQN316" s="60"/>
      <c r="DQO316" s="60"/>
      <c r="DQP316" s="60"/>
      <c r="DQQ316" s="60"/>
      <c r="DQR316" s="60"/>
      <c r="DQS316" s="60"/>
      <c r="DQT316" s="60"/>
      <c r="DQU316" s="60"/>
      <c r="DQV316" s="60"/>
      <c r="DQW316" s="60"/>
      <c r="DQX316" s="60"/>
      <c r="DQY316" s="60"/>
      <c r="DQZ316" s="60"/>
      <c r="DRA316" s="60"/>
      <c r="DRB316" s="60"/>
      <c r="DRC316" s="60"/>
      <c r="DRD316" s="60"/>
      <c r="DRE316" s="60"/>
      <c r="DRF316" s="60"/>
      <c r="DRG316" s="60"/>
      <c r="DRH316" s="60"/>
      <c r="DRI316" s="60"/>
      <c r="DRJ316" s="60"/>
      <c r="DRK316" s="60"/>
      <c r="DRL316" s="60"/>
      <c r="DRM316" s="60"/>
      <c r="DRN316" s="60"/>
      <c r="DRO316" s="60"/>
      <c r="DRP316" s="60"/>
      <c r="DRQ316" s="60"/>
      <c r="DRR316" s="60"/>
      <c r="DRS316" s="60"/>
      <c r="DRT316" s="60"/>
      <c r="DRU316" s="60"/>
      <c r="DRV316" s="60"/>
      <c r="DRW316" s="60"/>
      <c r="DRX316" s="60"/>
      <c r="DRY316" s="60"/>
      <c r="DRZ316" s="60"/>
      <c r="DSA316" s="60"/>
      <c r="DSB316" s="60"/>
      <c r="DSC316" s="60"/>
      <c r="DSD316" s="60"/>
      <c r="DSE316" s="60"/>
      <c r="DSF316" s="60"/>
      <c r="DSG316" s="60"/>
      <c r="DSH316" s="60"/>
      <c r="DSI316" s="60"/>
      <c r="DSJ316" s="60"/>
      <c r="DSK316" s="60"/>
      <c r="DSL316" s="60"/>
      <c r="DSM316" s="60"/>
      <c r="DSN316" s="60"/>
      <c r="DSO316" s="60"/>
      <c r="DSP316" s="60"/>
      <c r="DSQ316" s="60"/>
      <c r="DSR316" s="60"/>
      <c r="DSS316" s="60"/>
      <c r="DST316" s="60"/>
      <c r="DSU316" s="60"/>
      <c r="DSV316" s="60"/>
      <c r="DSW316" s="60"/>
      <c r="DSX316" s="60"/>
      <c r="DSY316" s="60"/>
      <c r="DSZ316" s="60"/>
      <c r="DTA316" s="60"/>
      <c r="DTB316" s="60"/>
      <c r="DTC316" s="60"/>
      <c r="DTD316" s="60"/>
      <c r="DTE316" s="60"/>
      <c r="DTF316" s="60"/>
      <c r="DTG316" s="60"/>
      <c r="DTH316" s="60"/>
      <c r="DTI316" s="60"/>
      <c r="DTJ316" s="60"/>
      <c r="DTK316" s="60"/>
      <c r="DTL316" s="60"/>
      <c r="DTM316" s="60"/>
      <c r="DTN316" s="60"/>
      <c r="DTO316" s="60"/>
      <c r="DTP316" s="60"/>
      <c r="DTQ316" s="60"/>
      <c r="DTR316" s="60"/>
      <c r="DTS316" s="60"/>
      <c r="DTT316" s="60"/>
      <c r="DTU316" s="60"/>
      <c r="DTV316" s="60"/>
      <c r="DTW316" s="60"/>
      <c r="DTX316" s="60"/>
      <c r="DTY316" s="60"/>
      <c r="DTZ316" s="60"/>
      <c r="DUA316" s="60"/>
      <c r="DUB316" s="60"/>
      <c r="DUC316" s="60"/>
      <c r="DUD316" s="60"/>
      <c r="DUE316" s="60"/>
      <c r="DUF316" s="60"/>
      <c r="DUG316" s="60"/>
      <c r="DUH316" s="60"/>
      <c r="DUI316" s="60"/>
      <c r="DUJ316" s="60"/>
      <c r="DUK316" s="60"/>
      <c r="DUL316" s="60"/>
      <c r="DUM316" s="60"/>
      <c r="DUN316" s="60"/>
      <c r="DUO316" s="60"/>
      <c r="DUP316" s="60"/>
      <c r="DUQ316" s="60"/>
      <c r="DUR316" s="60"/>
      <c r="DUS316" s="60"/>
      <c r="DUT316" s="60"/>
      <c r="DUU316" s="60"/>
      <c r="DUV316" s="60"/>
      <c r="DUW316" s="60"/>
      <c r="DUX316" s="60"/>
      <c r="DUY316" s="60"/>
      <c r="DUZ316" s="60"/>
      <c r="DVA316" s="60"/>
      <c r="DVB316" s="60"/>
      <c r="DVC316" s="60"/>
      <c r="DVD316" s="60"/>
      <c r="DVE316" s="60"/>
      <c r="DVF316" s="60"/>
      <c r="DVG316" s="60"/>
      <c r="DVH316" s="60"/>
      <c r="DVI316" s="60"/>
      <c r="DVJ316" s="60"/>
      <c r="DVK316" s="60"/>
      <c r="DVL316" s="60"/>
      <c r="DVM316" s="60"/>
      <c r="DVN316" s="60"/>
      <c r="DVO316" s="60"/>
      <c r="DVP316" s="60"/>
      <c r="DVQ316" s="60"/>
      <c r="DVR316" s="60"/>
      <c r="DVS316" s="60"/>
      <c r="DVT316" s="60"/>
      <c r="DVU316" s="60"/>
      <c r="DVV316" s="60"/>
      <c r="DVW316" s="60"/>
      <c r="DVX316" s="60"/>
      <c r="DVY316" s="60"/>
      <c r="DVZ316" s="60"/>
      <c r="DWA316" s="60"/>
      <c r="DWB316" s="60"/>
      <c r="DWC316" s="60"/>
      <c r="DWD316" s="60"/>
      <c r="DWE316" s="60"/>
      <c r="DWF316" s="60"/>
      <c r="DWG316" s="60"/>
      <c r="DWH316" s="60"/>
      <c r="DWI316" s="60"/>
      <c r="DWJ316" s="60"/>
      <c r="DWK316" s="60"/>
      <c r="DWL316" s="60"/>
      <c r="DWM316" s="60"/>
      <c r="DWN316" s="60"/>
      <c r="DWO316" s="60"/>
      <c r="DWP316" s="60"/>
      <c r="DWQ316" s="60"/>
      <c r="DWR316" s="60"/>
      <c r="DWS316" s="60"/>
      <c r="DWT316" s="60"/>
      <c r="DWU316" s="60"/>
      <c r="DWV316" s="60"/>
      <c r="DWW316" s="60"/>
      <c r="DWX316" s="60"/>
      <c r="DWY316" s="60"/>
      <c r="DWZ316" s="60"/>
      <c r="DXA316" s="60"/>
      <c r="DXB316" s="60"/>
      <c r="DXC316" s="60"/>
      <c r="DXD316" s="60"/>
      <c r="DXE316" s="60"/>
      <c r="DXF316" s="60"/>
      <c r="DXG316" s="60"/>
      <c r="DXH316" s="60"/>
      <c r="DXI316" s="60"/>
      <c r="DXJ316" s="60"/>
      <c r="DXK316" s="60"/>
      <c r="DXL316" s="60"/>
      <c r="DXM316" s="60"/>
      <c r="DXN316" s="60"/>
      <c r="DXO316" s="60"/>
      <c r="DXP316" s="60"/>
      <c r="DXQ316" s="60"/>
      <c r="DXR316" s="60"/>
      <c r="DXS316" s="60"/>
      <c r="DXT316" s="60"/>
      <c r="DXU316" s="60"/>
      <c r="DXV316" s="60"/>
      <c r="DXW316" s="60"/>
      <c r="DXX316" s="60"/>
      <c r="DXY316" s="60"/>
      <c r="DXZ316" s="60"/>
      <c r="DYA316" s="60"/>
      <c r="DYB316" s="60"/>
      <c r="DYC316" s="60"/>
      <c r="DYD316" s="60"/>
      <c r="DYE316" s="60"/>
      <c r="DYF316" s="60"/>
      <c r="DYG316" s="60"/>
      <c r="DYH316" s="60"/>
      <c r="DYI316" s="60"/>
      <c r="DYJ316" s="60"/>
      <c r="DYK316" s="60"/>
      <c r="DYL316" s="60"/>
      <c r="DYM316" s="60"/>
      <c r="DYN316" s="60"/>
      <c r="DYO316" s="60"/>
      <c r="DYP316" s="60"/>
      <c r="DYQ316" s="60"/>
      <c r="DYR316" s="60"/>
      <c r="DYS316" s="60"/>
      <c r="DYT316" s="60"/>
      <c r="DYU316" s="60"/>
      <c r="DYV316" s="60"/>
      <c r="DYW316" s="60"/>
      <c r="DYX316" s="60"/>
      <c r="DYY316" s="60"/>
      <c r="DYZ316" s="60"/>
      <c r="DZA316" s="60"/>
      <c r="DZB316" s="60"/>
      <c r="DZC316" s="60"/>
      <c r="DZD316" s="60"/>
      <c r="DZE316" s="60"/>
      <c r="DZF316" s="60"/>
      <c r="DZG316" s="60"/>
      <c r="DZH316" s="60"/>
      <c r="DZI316" s="60"/>
      <c r="DZJ316" s="60"/>
      <c r="DZK316" s="60"/>
      <c r="DZL316" s="60"/>
      <c r="DZM316" s="60"/>
      <c r="DZN316" s="60"/>
      <c r="DZO316" s="60"/>
      <c r="DZP316" s="60"/>
      <c r="DZQ316" s="60"/>
      <c r="DZR316" s="60"/>
      <c r="DZS316" s="60"/>
      <c r="DZT316" s="60"/>
      <c r="DZU316" s="60"/>
      <c r="DZV316" s="60"/>
      <c r="DZW316" s="60"/>
      <c r="DZX316" s="60"/>
      <c r="DZY316" s="60"/>
      <c r="DZZ316" s="60"/>
      <c r="EAA316" s="60"/>
      <c r="EAB316" s="60"/>
      <c r="EAC316" s="60"/>
      <c r="EAD316" s="60"/>
      <c r="EAE316" s="60"/>
      <c r="EAF316" s="60"/>
      <c r="EAG316" s="60"/>
      <c r="EAH316" s="60"/>
      <c r="EAI316" s="60"/>
      <c r="EAJ316" s="60"/>
      <c r="EAK316" s="60"/>
      <c r="EAL316" s="60"/>
      <c r="EAM316" s="60"/>
      <c r="EAN316" s="60"/>
      <c r="EAO316" s="60"/>
      <c r="EAP316" s="60"/>
      <c r="EAQ316" s="60"/>
      <c r="EAR316" s="60"/>
      <c r="EAS316" s="60"/>
      <c r="EAT316" s="60"/>
      <c r="EAU316" s="60"/>
      <c r="EAV316" s="60"/>
      <c r="EAW316" s="60"/>
      <c r="EAX316" s="60"/>
      <c r="EAY316" s="60"/>
      <c r="EAZ316" s="60"/>
      <c r="EBA316" s="60"/>
      <c r="EBB316" s="60"/>
      <c r="EBC316" s="60"/>
      <c r="EBD316" s="60"/>
      <c r="EBE316" s="60"/>
      <c r="EBF316" s="60"/>
      <c r="EBG316" s="60"/>
      <c r="EBH316" s="60"/>
      <c r="EBI316" s="60"/>
      <c r="EBJ316" s="60"/>
      <c r="EBK316" s="60"/>
      <c r="EBL316" s="60"/>
      <c r="EBM316" s="60"/>
      <c r="EBN316" s="60"/>
      <c r="EBO316" s="60"/>
      <c r="EBP316" s="60"/>
      <c r="EBQ316" s="60"/>
      <c r="EBR316" s="60"/>
      <c r="EBS316" s="60"/>
      <c r="EBT316" s="60"/>
      <c r="EBU316" s="60"/>
      <c r="EBV316" s="60"/>
      <c r="EBW316" s="60"/>
      <c r="EBX316" s="60"/>
      <c r="EBY316" s="60"/>
      <c r="EBZ316" s="60"/>
      <c r="ECA316" s="60"/>
      <c r="ECB316" s="60"/>
      <c r="ECC316" s="60"/>
      <c r="ECD316" s="60"/>
      <c r="ECE316" s="60"/>
      <c r="ECF316" s="60"/>
      <c r="ECG316" s="60"/>
      <c r="ECH316" s="60"/>
      <c r="ECI316" s="60"/>
      <c r="ECJ316" s="60"/>
      <c r="ECK316" s="60"/>
      <c r="ECL316" s="60"/>
      <c r="ECM316" s="60"/>
      <c r="ECN316" s="60"/>
      <c r="ECO316" s="60"/>
      <c r="ECP316" s="60"/>
      <c r="ECQ316" s="60"/>
      <c r="ECR316" s="60"/>
      <c r="ECS316" s="60"/>
      <c r="ECT316" s="60"/>
      <c r="ECU316" s="60"/>
      <c r="ECV316" s="60"/>
      <c r="ECW316" s="60"/>
      <c r="ECX316" s="60"/>
      <c r="ECY316" s="60"/>
      <c r="ECZ316" s="60"/>
      <c r="EDA316" s="60"/>
      <c r="EDB316" s="60"/>
      <c r="EDC316" s="60"/>
      <c r="EDD316" s="60"/>
      <c r="EDE316" s="60"/>
      <c r="EDF316" s="60"/>
      <c r="EDG316" s="60"/>
      <c r="EDH316" s="60"/>
      <c r="EDI316" s="60"/>
      <c r="EDJ316" s="60"/>
      <c r="EDK316" s="60"/>
      <c r="EDL316" s="60"/>
      <c r="EDM316" s="60"/>
      <c r="EDN316" s="60"/>
      <c r="EDO316" s="60"/>
      <c r="EDP316" s="60"/>
      <c r="EDQ316" s="60"/>
      <c r="EDR316" s="60"/>
      <c r="EDS316" s="60"/>
      <c r="EDT316" s="60"/>
      <c r="EDU316" s="60"/>
      <c r="EDV316" s="60"/>
      <c r="EDW316" s="60"/>
      <c r="EDX316" s="60"/>
      <c r="EDY316" s="60"/>
      <c r="EDZ316" s="60"/>
      <c r="EEA316" s="60"/>
      <c r="EEB316" s="60"/>
      <c r="EEC316" s="60"/>
      <c r="EED316" s="60"/>
      <c r="EEE316" s="60"/>
      <c r="EEF316" s="60"/>
      <c r="EEG316" s="60"/>
      <c r="EEH316" s="60"/>
      <c r="EEI316" s="60"/>
      <c r="EEJ316" s="60"/>
      <c r="EEK316" s="60"/>
      <c r="EEL316" s="60"/>
      <c r="EEM316" s="60"/>
      <c r="EEN316" s="60"/>
      <c r="EEO316" s="60"/>
      <c r="EEP316" s="60"/>
      <c r="EEQ316" s="60"/>
      <c r="EER316" s="60"/>
      <c r="EES316" s="60"/>
      <c r="EET316" s="60"/>
      <c r="EEU316" s="60"/>
      <c r="EEV316" s="60"/>
      <c r="EEW316" s="60"/>
      <c r="EEX316" s="60"/>
      <c r="EEY316" s="60"/>
      <c r="EEZ316" s="60"/>
      <c r="EFA316" s="60"/>
      <c r="EFB316" s="60"/>
      <c r="EFC316" s="60"/>
      <c r="EFD316" s="60"/>
      <c r="EFE316" s="60"/>
      <c r="EFF316" s="60"/>
      <c r="EFG316" s="60"/>
      <c r="EFH316" s="60"/>
      <c r="EFI316" s="60"/>
      <c r="EFJ316" s="60"/>
      <c r="EFK316" s="60"/>
      <c r="EFL316" s="60"/>
      <c r="EFM316" s="60"/>
      <c r="EFN316" s="60"/>
      <c r="EFO316" s="60"/>
      <c r="EFP316" s="60"/>
      <c r="EFQ316" s="60"/>
      <c r="EFR316" s="60"/>
      <c r="EFS316" s="60"/>
      <c r="EFT316" s="60"/>
      <c r="EFU316" s="60"/>
      <c r="EFV316" s="60"/>
      <c r="EFW316" s="60"/>
      <c r="EFX316" s="60"/>
      <c r="EFY316" s="60"/>
      <c r="EFZ316" s="60"/>
      <c r="EGA316" s="60"/>
      <c r="EGB316" s="60"/>
      <c r="EGC316" s="60"/>
      <c r="EGD316" s="60"/>
      <c r="EGE316" s="60"/>
      <c r="EGF316" s="60"/>
      <c r="EGG316" s="60"/>
      <c r="EGH316" s="60"/>
      <c r="EGI316" s="60"/>
      <c r="EGJ316" s="60"/>
      <c r="EGK316" s="60"/>
      <c r="EGL316" s="60"/>
      <c r="EGM316" s="60"/>
      <c r="EGN316" s="60"/>
      <c r="EGO316" s="60"/>
      <c r="EGP316" s="60"/>
      <c r="EGQ316" s="60"/>
      <c r="EGR316" s="60"/>
      <c r="EGS316" s="60"/>
      <c r="EGT316" s="60"/>
      <c r="EGU316" s="60"/>
      <c r="EGV316" s="60"/>
      <c r="EGW316" s="60"/>
      <c r="EGX316" s="60"/>
      <c r="EGY316" s="60"/>
      <c r="EGZ316" s="60"/>
      <c r="EHA316" s="60"/>
      <c r="EHB316" s="60"/>
      <c r="EHC316" s="60"/>
      <c r="EHD316" s="60"/>
      <c r="EHE316" s="60"/>
      <c r="EHF316" s="60"/>
      <c r="EHG316" s="60"/>
      <c r="EHH316" s="60"/>
      <c r="EHI316" s="60"/>
      <c r="EHJ316" s="60"/>
      <c r="EHK316" s="60"/>
      <c r="EHL316" s="60"/>
      <c r="EHM316" s="60"/>
      <c r="EHN316" s="60"/>
      <c r="EHO316" s="60"/>
      <c r="EHP316" s="60"/>
      <c r="EHQ316" s="60"/>
      <c r="EHR316" s="60"/>
      <c r="EHS316" s="60"/>
      <c r="EHT316" s="60"/>
      <c r="EHU316" s="60"/>
      <c r="EHV316" s="60"/>
      <c r="EHW316" s="60"/>
      <c r="EHX316" s="60"/>
      <c r="EHY316" s="60"/>
      <c r="EHZ316" s="60"/>
      <c r="EIA316" s="60"/>
      <c r="EIB316" s="60"/>
      <c r="EIC316" s="60"/>
      <c r="EID316" s="60"/>
      <c r="EIE316" s="60"/>
      <c r="EIF316" s="60"/>
      <c r="EIG316" s="60"/>
      <c r="EIH316" s="60"/>
      <c r="EII316" s="60"/>
      <c r="EIJ316" s="60"/>
      <c r="EIK316" s="60"/>
      <c r="EIL316" s="60"/>
      <c r="EIM316" s="60"/>
      <c r="EIN316" s="60"/>
      <c r="EIO316" s="60"/>
      <c r="EIP316" s="60"/>
      <c r="EIQ316" s="60"/>
      <c r="EIR316" s="60"/>
      <c r="EIS316" s="60"/>
      <c r="EIT316" s="60"/>
      <c r="EIU316" s="60"/>
      <c r="EIV316" s="60"/>
      <c r="EIW316" s="60"/>
      <c r="EIX316" s="60"/>
      <c r="EIY316" s="60"/>
      <c r="EIZ316" s="60"/>
      <c r="EJA316" s="60"/>
      <c r="EJB316" s="60"/>
      <c r="EJC316" s="60"/>
      <c r="EJD316" s="60"/>
      <c r="EJE316" s="60"/>
      <c r="EJF316" s="60"/>
      <c r="EJG316" s="60"/>
      <c r="EJH316" s="60"/>
      <c r="EJI316" s="60"/>
      <c r="EJJ316" s="60"/>
      <c r="EJK316" s="60"/>
      <c r="EJL316" s="60"/>
      <c r="EJM316" s="60"/>
      <c r="EJN316" s="60"/>
      <c r="EJO316" s="60"/>
      <c r="EJP316" s="60"/>
      <c r="EJQ316" s="60"/>
      <c r="EJR316" s="60"/>
      <c r="EJS316" s="60"/>
      <c r="EJT316" s="60"/>
      <c r="EJU316" s="60"/>
      <c r="EJV316" s="60"/>
      <c r="EJW316" s="60"/>
      <c r="EJX316" s="60"/>
      <c r="EJY316" s="60"/>
      <c r="EJZ316" s="60"/>
      <c r="EKA316" s="60"/>
      <c r="EKB316" s="60"/>
      <c r="EKC316" s="60"/>
      <c r="EKD316" s="60"/>
      <c r="EKE316" s="60"/>
      <c r="EKF316" s="60"/>
      <c r="EKG316" s="60"/>
      <c r="EKH316" s="60"/>
      <c r="EKI316" s="60"/>
      <c r="EKJ316" s="60"/>
      <c r="EKK316" s="60"/>
      <c r="EKL316" s="60"/>
      <c r="EKM316" s="60"/>
      <c r="EKN316" s="60"/>
      <c r="EKO316" s="60"/>
      <c r="EKP316" s="60"/>
      <c r="EKQ316" s="60"/>
      <c r="EKR316" s="60"/>
      <c r="EKS316" s="60"/>
      <c r="EKT316" s="60"/>
      <c r="EKU316" s="60"/>
      <c r="EKV316" s="60"/>
      <c r="EKW316" s="60"/>
      <c r="EKX316" s="60"/>
      <c r="EKY316" s="60"/>
      <c r="EKZ316" s="60"/>
      <c r="ELA316" s="60"/>
      <c r="ELB316" s="60"/>
      <c r="ELC316" s="60"/>
      <c r="ELD316" s="60"/>
      <c r="ELE316" s="60"/>
      <c r="ELF316" s="60"/>
      <c r="ELG316" s="60"/>
      <c r="ELH316" s="60"/>
      <c r="ELI316" s="60"/>
      <c r="ELJ316" s="60"/>
      <c r="ELK316" s="60"/>
      <c r="ELL316" s="60"/>
      <c r="ELM316" s="60"/>
      <c r="ELN316" s="60"/>
      <c r="ELO316" s="60"/>
      <c r="ELP316" s="60"/>
      <c r="ELQ316" s="60"/>
      <c r="ELR316" s="60"/>
      <c r="ELS316" s="60"/>
      <c r="ELT316" s="60"/>
      <c r="ELU316" s="60"/>
      <c r="ELV316" s="60"/>
      <c r="ELW316" s="60"/>
      <c r="ELX316" s="60"/>
      <c r="ELY316" s="60"/>
      <c r="ELZ316" s="60"/>
      <c r="EMA316" s="60"/>
      <c r="EMB316" s="60"/>
      <c r="EMC316" s="60"/>
      <c r="EMD316" s="60"/>
      <c r="EME316" s="60"/>
      <c r="EMF316" s="60"/>
      <c r="EMG316" s="60"/>
      <c r="EMH316" s="60"/>
      <c r="EMI316" s="60"/>
      <c r="EMJ316" s="60"/>
      <c r="EMK316" s="60"/>
      <c r="EML316" s="60"/>
      <c r="EMM316" s="60"/>
      <c r="EMN316" s="60"/>
      <c r="EMO316" s="60"/>
      <c r="EMP316" s="60"/>
      <c r="EMQ316" s="60"/>
      <c r="EMR316" s="60"/>
      <c r="EMS316" s="60"/>
      <c r="EMT316" s="60"/>
      <c r="EMU316" s="60"/>
      <c r="EMV316" s="60"/>
      <c r="EMW316" s="60"/>
      <c r="EMX316" s="60"/>
      <c r="EMY316" s="60"/>
      <c r="EMZ316" s="60"/>
      <c r="ENA316" s="60"/>
      <c r="ENB316" s="60"/>
      <c r="ENC316" s="60"/>
      <c r="END316" s="60"/>
      <c r="ENE316" s="60"/>
      <c r="ENF316" s="60"/>
      <c r="ENG316" s="60"/>
      <c r="ENH316" s="60"/>
      <c r="ENI316" s="60"/>
      <c r="ENJ316" s="60"/>
      <c r="ENK316" s="60"/>
      <c r="ENL316" s="60"/>
      <c r="ENM316" s="60"/>
      <c r="ENN316" s="60"/>
      <c r="ENO316" s="60"/>
      <c r="ENP316" s="60"/>
      <c r="ENQ316" s="60"/>
      <c r="ENR316" s="60"/>
      <c r="ENS316" s="60"/>
      <c r="ENT316" s="60"/>
      <c r="ENU316" s="60"/>
      <c r="ENV316" s="60"/>
      <c r="ENW316" s="60"/>
      <c r="ENX316" s="60"/>
      <c r="ENY316" s="60"/>
      <c r="ENZ316" s="60"/>
      <c r="EOA316" s="60"/>
      <c r="EOB316" s="60"/>
      <c r="EOC316" s="60"/>
      <c r="EOD316" s="60"/>
      <c r="EOE316" s="60"/>
      <c r="EOF316" s="60"/>
      <c r="EOG316" s="60"/>
      <c r="EOH316" s="60"/>
      <c r="EOI316" s="60"/>
      <c r="EOJ316" s="60"/>
      <c r="EOK316" s="60"/>
      <c r="EOL316" s="60"/>
      <c r="EOM316" s="60"/>
      <c r="EON316" s="60"/>
      <c r="EOO316" s="60"/>
      <c r="EOP316" s="60"/>
      <c r="EOQ316" s="60"/>
      <c r="EOR316" s="60"/>
      <c r="EOS316" s="60"/>
      <c r="EOT316" s="60"/>
      <c r="EOU316" s="60"/>
      <c r="EOV316" s="60"/>
      <c r="EOW316" s="60"/>
      <c r="EOX316" s="60"/>
      <c r="EOY316" s="60"/>
      <c r="EOZ316" s="60"/>
      <c r="EPA316" s="60"/>
      <c r="EPB316" s="60"/>
      <c r="EPC316" s="60"/>
      <c r="EPD316" s="60"/>
      <c r="EPE316" s="60"/>
      <c r="EPF316" s="60"/>
      <c r="EPG316" s="60"/>
      <c r="EPH316" s="60"/>
      <c r="EPI316" s="60"/>
      <c r="EPJ316" s="60"/>
      <c r="EPK316" s="60"/>
      <c r="EPL316" s="60"/>
      <c r="EPM316" s="60"/>
      <c r="EPN316" s="60"/>
      <c r="EPO316" s="60"/>
      <c r="EPP316" s="60"/>
      <c r="EPQ316" s="60"/>
      <c r="EPR316" s="60"/>
      <c r="EPS316" s="60"/>
      <c r="EPT316" s="60"/>
      <c r="EPU316" s="60"/>
      <c r="EPV316" s="60"/>
      <c r="EPW316" s="60"/>
      <c r="EPX316" s="60"/>
      <c r="EPY316" s="60"/>
      <c r="EPZ316" s="60"/>
      <c r="EQA316" s="60"/>
      <c r="EQB316" s="60"/>
      <c r="EQC316" s="60"/>
      <c r="EQD316" s="60"/>
      <c r="EQE316" s="60"/>
      <c r="EQF316" s="60"/>
      <c r="EQG316" s="60"/>
      <c r="EQH316" s="60"/>
      <c r="EQI316" s="60"/>
      <c r="EQJ316" s="60"/>
      <c r="EQK316" s="60"/>
      <c r="EQL316" s="60"/>
      <c r="EQM316" s="60"/>
      <c r="EQN316" s="60"/>
      <c r="EQO316" s="60"/>
      <c r="EQP316" s="60"/>
      <c r="EQQ316" s="60"/>
      <c r="EQR316" s="60"/>
      <c r="EQS316" s="60"/>
      <c r="EQT316" s="60"/>
      <c r="EQU316" s="60"/>
      <c r="EQV316" s="60"/>
      <c r="EQW316" s="60"/>
      <c r="EQX316" s="60"/>
      <c r="EQY316" s="60"/>
      <c r="EQZ316" s="60"/>
      <c r="ERA316" s="60"/>
      <c r="ERB316" s="60"/>
      <c r="ERC316" s="60"/>
      <c r="ERD316" s="60"/>
      <c r="ERE316" s="60"/>
      <c r="ERF316" s="60"/>
      <c r="ERG316" s="60"/>
      <c r="ERH316" s="60"/>
      <c r="ERI316" s="60"/>
      <c r="ERJ316" s="60"/>
      <c r="ERK316" s="60"/>
      <c r="ERL316" s="60"/>
      <c r="ERM316" s="60"/>
      <c r="ERN316" s="60"/>
      <c r="ERO316" s="60"/>
      <c r="ERP316" s="60"/>
      <c r="ERQ316" s="60"/>
      <c r="ERR316" s="60"/>
      <c r="ERS316" s="60"/>
      <c r="ERT316" s="60"/>
      <c r="ERU316" s="60"/>
      <c r="ERV316" s="60"/>
      <c r="ERW316" s="60"/>
      <c r="ERX316" s="60"/>
      <c r="ERY316" s="60"/>
      <c r="ERZ316" s="60"/>
      <c r="ESA316" s="60"/>
      <c r="ESB316" s="60"/>
      <c r="ESC316" s="60"/>
      <c r="ESD316" s="60"/>
      <c r="ESE316" s="60"/>
      <c r="ESF316" s="60"/>
      <c r="ESG316" s="60"/>
      <c r="ESH316" s="60"/>
      <c r="ESI316" s="60"/>
      <c r="ESJ316" s="60"/>
      <c r="ESK316" s="60"/>
      <c r="ESL316" s="60"/>
      <c r="ESM316" s="60"/>
      <c r="ESN316" s="60"/>
      <c r="ESO316" s="60"/>
      <c r="ESP316" s="60"/>
      <c r="ESQ316" s="60"/>
      <c r="ESR316" s="60"/>
      <c r="ESS316" s="60"/>
      <c r="EST316" s="60"/>
      <c r="ESU316" s="60"/>
      <c r="ESV316" s="60"/>
      <c r="ESW316" s="60"/>
      <c r="ESX316" s="60"/>
      <c r="ESY316" s="60"/>
      <c r="ESZ316" s="60"/>
      <c r="ETA316" s="60"/>
      <c r="ETB316" s="60"/>
      <c r="ETC316" s="60"/>
      <c r="ETD316" s="60"/>
      <c r="ETE316" s="60"/>
      <c r="ETF316" s="60"/>
      <c r="ETG316" s="60"/>
      <c r="ETH316" s="60"/>
      <c r="ETI316" s="60"/>
      <c r="ETJ316" s="60"/>
      <c r="ETK316" s="60"/>
      <c r="ETL316" s="60"/>
      <c r="ETM316" s="60"/>
      <c r="ETN316" s="60"/>
      <c r="ETO316" s="60"/>
      <c r="ETP316" s="60"/>
      <c r="ETQ316" s="60"/>
      <c r="ETR316" s="60"/>
      <c r="ETS316" s="60"/>
      <c r="ETT316" s="60"/>
      <c r="ETU316" s="60"/>
      <c r="ETV316" s="60"/>
      <c r="ETW316" s="60"/>
      <c r="ETX316" s="60"/>
      <c r="ETY316" s="60"/>
      <c r="ETZ316" s="60"/>
      <c r="EUA316" s="60"/>
      <c r="EUB316" s="60"/>
      <c r="EUC316" s="60"/>
      <c r="EUD316" s="60"/>
      <c r="EUE316" s="60"/>
      <c r="EUF316" s="60"/>
      <c r="EUG316" s="60"/>
      <c r="EUH316" s="60"/>
      <c r="EUI316" s="60"/>
      <c r="EUJ316" s="60"/>
      <c r="EUK316" s="60"/>
      <c r="EUL316" s="60"/>
      <c r="EUM316" s="60"/>
      <c r="EUN316" s="60"/>
      <c r="EUO316" s="60"/>
      <c r="EUP316" s="60"/>
      <c r="EUQ316" s="60"/>
      <c r="EUR316" s="60"/>
      <c r="EUS316" s="60"/>
      <c r="EUT316" s="60"/>
      <c r="EUU316" s="60"/>
      <c r="EUV316" s="60"/>
      <c r="EUW316" s="60"/>
      <c r="EUX316" s="60"/>
      <c r="EUY316" s="60"/>
      <c r="EUZ316" s="60"/>
      <c r="EVA316" s="60"/>
      <c r="EVB316" s="60"/>
      <c r="EVC316" s="60"/>
      <c r="EVD316" s="60"/>
      <c r="EVE316" s="60"/>
      <c r="EVF316" s="60"/>
      <c r="EVG316" s="60"/>
      <c r="EVH316" s="60"/>
      <c r="EVI316" s="60"/>
      <c r="EVJ316" s="60"/>
      <c r="EVK316" s="60"/>
      <c r="EVL316" s="60"/>
      <c r="EVM316" s="60"/>
      <c r="EVN316" s="60"/>
      <c r="EVO316" s="60"/>
      <c r="EVP316" s="60"/>
      <c r="EVQ316" s="60"/>
      <c r="EVR316" s="60"/>
      <c r="EVS316" s="60"/>
      <c r="EVT316" s="60"/>
      <c r="EVU316" s="60"/>
      <c r="EVV316" s="60"/>
      <c r="EVW316" s="60"/>
      <c r="EVX316" s="60"/>
      <c r="EVY316" s="60"/>
      <c r="EVZ316" s="60"/>
      <c r="EWA316" s="60"/>
      <c r="EWB316" s="60"/>
      <c r="EWC316" s="60"/>
      <c r="EWD316" s="60"/>
      <c r="EWE316" s="60"/>
      <c r="EWF316" s="60"/>
      <c r="EWG316" s="60"/>
      <c r="EWH316" s="60"/>
      <c r="EWI316" s="60"/>
      <c r="EWJ316" s="60"/>
      <c r="EWK316" s="60"/>
      <c r="EWL316" s="60"/>
      <c r="EWM316" s="60"/>
      <c r="EWN316" s="60"/>
      <c r="EWO316" s="60"/>
      <c r="EWP316" s="60"/>
      <c r="EWQ316" s="60"/>
      <c r="EWR316" s="60"/>
      <c r="EWS316" s="60"/>
      <c r="EWT316" s="60"/>
      <c r="EWU316" s="60"/>
      <c r="EWV316" s="60"/>
      <c r="EWW316" s="60"/>
      <c r="EWX316" s="60"/>
      <c r="EWY316" s="60"/>
      <c r="EWZ316" s="60"/>
      <c r="EXA316" s="60"/>
      <c r="EXB316" s="60"/>
      <c r="EXC316" s="60"/>
      <c r="EXD316" s="60"/>
      <c r="EXE316" s="60"/>
      <c r="EXF316" s="60"/>
      <c r="EXG316" s="60"/>
      <c r="EXH316" s="60"/>
      <c r="EXI316" s="60"/>
      <c r="EXJ316" s="60"/>
      <c r="EXK316" s="60"/>
      <c r="EXL316" s="60"/>
      <c r="EXM316" s="60"/>
      <c r="EXN316" s="60"/>
      <c r="EXO316" s="60"/>
      <c r="EXP316" s="60"/>
      <c r="EXQ316" s="60"/>
      <c r="EXR316" s="60"/>
      <c r="EXS316" s="60"/>
      <c r="EXT316" s="60"/>
      <c r="EXU316" s="60"/>
      <c r="EXV316" s="60"/>
      <c r="EXW316" s="60"/>
      <c r="EXX316" s="60"/>
      <c r="EXY316" s="60"/>
      <c r="EXZ316" s="60"/>
      <c r="EYA316" s="60"/>
      <c r="EYB316" s="60"/>
      <c r="EYC316" s="60"/>
      <c r="EYD316" s="60"/>
      <c r="EYE316" s="60"/>
      <c r="EYF316" s="60"/>
      <c r="EYG316" s="60"/>
      <c r="EYH316" s="60"/>
      <c r="EYI316" s="60"/>
      <c r="EYJ316" s="60"/>
      <c r="EYK316" s="60"/>
      <c r="EYL316" s="60"/>
      <c r="EYM316" s="60"/>
      <c r="EYN316" s="60"/>
      <c r="EYO316" s="60"/>
      <c r="EYP316" s="60"/>
      <c r="EYQ316" s="60"/>
      <c r="EYR316" s="60"/>
      <c r="EYS316" s="60"/>
      <c r="EYT316" s="60"/>
      <c r="EYU316" s="60"/>
      <c r="EYV316" s="60"/>
      <c r="EYW316" s="60"/>
      <c r="EYX316" s="60"/>
      <c r="EYY316" s="60"/>
      <c r="EYZ316" s="60"/>
      <c r="EZA316" s="60"/>
      <c r="EZB316" s="60"/>
      <c r="EZC316" s="60"/>
      <c r="EZD316" s="60"/>
      <c r="EZE316" s="60"/>
      <c r="EZF316" s="60"/>
      <c r="EZG316" s="60"/>
      <c r="EZH316" s="60"/>
      <c r="EZI316" s="60"/>
      <c r="EZJ316" s="60"/>
      <c r="EZK316" s="60"/>
      <c r="EZL316" s="60"/>
      <c r="EZM316" s="60"/>
      <c r="EZN316" s="60"/>
      <c r="EZO316" s="60"/>
      <c r="EZP316" s="60"/>
      <c r="EZQ316" s="60"/>
      <c r="EZR316" s="60"/>
      <c r="EZS316" s="60"/>
      <c r="EZT316" s="60"/>
      <c r="EZU316" s="60"/>
      <c r="EZV316" s="60"/>
      <c r="EZW316" s="60"/>
      <c r="EZX316" s="60"/>
      <c r="EZY316" s="60"/>
      <c r="EZZ316" s="60"/>
      <c r="FAA316" s="60"/>
      <c r="FAB316" s="60"/>
      <c r="FAC316" s="60"/>
      <c r="FAD316" s="60"/>
      <c r="FAE316" s="60"/>
      <c r="FAF316" s="60"/>
      <c r="FAG316" s="60"/>
      <c r="FAH316" s="60"/>
      <c r="FAI316" s="60"/>
      <c r="FAJ316" s="60"/>
      <c r="FAK316" s="60"/>
      <c r="FAL316" s="60"/>
      <c r="FAM316" s="60"/>
      <c r="FAN316" s="60"/>
      <c r="FAO316" s="60"/>
      <c r="FAP316" s="60"/>
      <c r="FAQ316" s="60"/>
      <c r="FAR316" s="60"/>
      <c r="FAS316" s="60"/>
      <c r="FAT316" s="60"/>
      <c r="FAU316" s="60"/>
      <c r="FAV316" s="60"/>
      <c r="FAW316" s="60"/>
      <c r="FAX316" s="60"/>
      <c r="FAY316" s="60"/>
      <c r="FAZ316" s="60"/>
      <c r="FBA316" s="60"/>
      <c r="FBB316" s="60"/>
      <c r="FBC316" s="60"/>
      <c r="FBD316" s="60"/>
      <c r="FBE316" s="60"/>
      <c r="FBF316" s="60"/>
      <c r="FBG316" s="60"/>
      <c r="FBH316" s="60"/>
      <c r="FBI316" s="60"/>
      <c r="FBJ316" s="60"/>
      <c r="FBK316" s="60"/>
      <c r="FBL316" s="60"/>
      <c r="FBM316" s="60"/>
      <c r="FBN316" s="60"/>
      <c r="FBO316" s="60"/>
      <c r="FBP316" s="60"/>
      <c r="FBQ316" s="60"/>
      <c r="FBR316" s="60"/>
      <c r="FBS316" s="60"/>
      <c r="FBT316" s="60"/>
      <c r="FBU316" s="60"/>
      <c r="FBV316" s="60"/>
      <c r="FBW316" s="60"/>
      <c r="FBX316" s="60"/>
      <c r="FBY316" s="60"/>
      <c r="FBZ316" s="60"/>
      <c r="FCA316" s="60"/>
      <c r="FCB316" s="60"/>
      <c r="FCC316" s="60"/>
      <c r="FCD316" s="60"/>
      <c r="FCE316" s="60"/>
      <c r="FCF316" s="60"/>
      <c r="FCG316" s="60"/>
      <c r="FCH316" s="60"/>
      <c r="FCI316" s="60"/>
      <c r="FCJ316" s="60"/>
      <c r="FCK316" s="60"/>
      <c r="FCL316" s="60"/>
      <c r="FCM316" s="60"/>
      <c r="FCN316" s="60"/>
      <c r="FCO316" s="60"/>
      <c r="FCP316" s="60"/>
      <c r="FCQ316" s="60"/>
      <c r="FCR316" s="60"/>
      <c r="FCS316" s="60"/>
      <c r="FCT316" s="60"/>
      <c r="FCU316" s="60"/>
      <c r="FCV316" s="60"/>
      <c r="FCW316" s="60"/>
      <c r="FCX316" s="60"/>
      <c r="FCY316" s="60"/>
      <c r="FCZ316" s="60"/>
      <c r="FDA316" s="60"/>
      <c r="FDB316" s="60"/>
      <c r="FDC316" s="60"/>
      <c r="FDD316" s="60"/>
      <c r="FDE316" s="60"/>
      <c r="FDF316" s="60"/>
      <c r="FDG316" s="60"/>
      <c r="FDH316" s="60"/>
      <c r="FDI316" s="60"/>
      <c r="FDJ316" s="60"/>
      <c r="FDK316" s="60"/>
      <c r="FDL316" s="60"/>
      <c r="FDM316" s="60"/>
      <c r="FDN316" s="60"/>
      <c r="FDO316" s="60"/>
      <c r="FDP316" s="60"/>
      <c r="FDQ316" s="60"/>
      <c r="FDR316" s="60"/>
      <c r="FDS316" s="60"/>
      <c r="FDT316" s="60"/>
      <c r="FDU316" s="60"/>
      <c r="FDV316" s="60"/>
      <c r="FDW316" s="60"/>
      <c r="FDX316" s="60"/>
      <c r="FDY316" s="60"/>
      <c r="FDZ316" s="60"/>
      <c r="FEA316" s="60"/>
      <c r="FEB316" s="60"/>
      <c r="FEC316" s="60"/>
      <c r="FED316" s="60"/>
      <c r="FEE316" s="60"/>
      <c r="FEF316" s="60"/>
      <c r="FEG316" s="60"/>
      <c r="FEH316" s="60"/>
      <c r="FEI316" s="60"/>
      <c r="FEJ316" s="60"/>
      <c r="FEK316" s="60"/>
      <c r="FEL316" s="60"/>
      <c r="FEM316" s="60"/>
      <c r="FEN316" s="60"/>
      <c r="FEO316" s="60"/>
      <c r="FEP316" s="60"/>
      <c r="FEQ316" s="60"/>
      <c r="FER316" s="60"/>
      <c r="FES316" s="60"/>
      <c r="FET316" s="60"/>
      <c r="FEU316" s="60"/>
      <c r="FEV316" s="60"/>
      <c r="FEW316" s="60"/>
      <c r="FEX316" s="60"/>
      <c r="FEY316" s="60"/>
      <c r="FEZ316" s="60"/>
      <c r="FFA316" s="60"/>
      <c r="FFB316" s="60"/>
      <c r="FFC316" s="60"/>
      <c r="FFD316" s="60"/>
      <c r="FFE316" s="60"/>
      <c r="FFF316" s="60"/>
      <c r="FFG316" s="60"/>
      <c r="FFH316" s="60"/>
      <c r="FFI316" s="60"/>
      <c r="FFJ316" s="60"/>
      <c r="FFK316" s="60"/>
      <c r="FFL316" s="60"/>
      <c r="FFM316" s="60"/>
      <c r="FFN316" s="60"/>
      <c r="FFO316" s="60"/>
      <c r="FFP316" s="60"/>
      <c r="FFQ316" s="60"/>
      <c r="FFR316" s="60"/>
      <c r="FFS316" s="60"/>
      <c r="FFT316" s="60"/>
      <c r="FFU316" s="60"/>
      <c r="FFV316" s="60"/>
      <c r="FFW316" s="60"/>
      <c r="FFX316" s="60"/>
      <c r="FFY316" s="60"/>
      <c r="FFZ316" s="60"/>
      <c r="FGA316" s="60"/>
      <c r="FGB316" s="60"/>
      <c r="FGC316" s="60"/>
      <c r="FGD316" s="60"/>
      <c r="FGE316" s="60"/>
      <c r="FGF316" s="60"/>
      <c r="FGG316" s="60"/>
      <c r="FGH316" s="60"/>
      <c r="FGI316" s="60"/>
      <c r="FGJ316" s="60"/>
      <c r="FGK316" s="60"/>
      <c r="FGL316" s="60"/>
      <c r="FGM316" s="60"/>
      <c r="FGN316" s="60"/>
      <c r="FGO316" s="60"/>
      <c r="FGP316" s="60"/>
      <c r="FGQ316" s="60"/>
      <c r="FGR316" s="60"/>
      <c r="FGS316" s="60"/>
      <c r="FGT316" s="60"/>
      <c r="FGU316" s="60"/>
      <c r="FGV316" s="60"/>
      <c r="FGW316" s="60"/>
      <c r="FGX316" s="60"/>
      <c r="FGY316" s="60"/>
      <c r="FGZ316" s="60"/>
      <c r="FHA316" s="60"/>
      <c r="FHB316" s="60"/>
      <c r="FHC316" s="60"/>
      <c r="FHD316" s="60"/>
      <c r="FHE316" s="60"/>
      <c r="FHF316" s="60"/>
      <c r="FHG316" s="60"/>
      <c r="FHH316" s="60"/>
      <c r="FHI316" s="60"/>
      <c r="FHJ316" s="60"/>
      <c r="FHK316" s="60"/>
      <c r="FHL316" s="60"/>
      <c r="FHM316" s="60"/>
      <c r="FHN316" s="60"/>
      <c r="FHO316" s="60"/>
      <c r="FHP316" s="60"/>
      <c r="FHQ316" s="60"/>
      <c r="FHR316" s="60"/>
      <c r="FHS316" s="60"/>
      <c r="FHT316" s="60"/>
      <c r="FHU316" s="60"/>
      <c r="FHV316" s="60"/>
      <c r="FHW316" s="60"/>
      <c r="FHX316" s="60"/>
      <c r="FHY316" s="60"/>
      <c r="FHZ316" s="60"/>
      <c r="FIA316" s="60"/>
      <c r="FIB316" s="60"/>
      <c r="FIC316" s="60"/>
      <c r="FID316" s="60"/>
      <c r="FIE316" s="60"/>
      <c r="FIF316" s="60"/>
      <c r="FIG316" s="60"/>
      <c r="FIH316" s="60"/>
      <c r="FII316" s="60"/>
      <c r="FIJ316" s="60"/>
      <c r="FIK316" s="60"/>
      <c r="FIL316" s="60"/>
      <c r="FIM316" s="60"/>
      <c r="FIN316" s="60"/>
      <c r="FIO316" s="60"/>
      <c r="FIP316" s="60"/>
      <c r="FIQ316" s="60"/>
      <c r="FIR316" s="60"/>
      <c r="FIS316" s="60"/>
      <c r="FIT316" s="60"/>
      <c r="FIU316" s="60"/>
      <c r="FIV316" s="60"/>
      <c r="FIW316" s="60"/>
      <c r="FIX316" s="60"/>
      <c r="FIY316" s="60"/>
      <c r="FIZ316" s="60"/>
      <c r="FJA316" s="60"/>
      <c r="FJB316" s="60"/>
      <c r="FJC316" s="60"/>
      <c r="FJD316" s="60"/>
      <c r="FJE316" s="60"/>
      <c r="FJF316" s="60"/>
      <c r="FJG316" s="60"/>
      <c r="FJH316" s="60"/>
      <c r="FJI316" s="60"/>
      <c r="FJJ316" s="60"/>
      <c r="FJK316" s="60"/>
      <c r="FJL316" s="60"/>
      <c r="FJM316" s="60"/>
      <c r="FJN316" s="60"/>
      <c r="FJO316" s="60"/>
      <c r="FJP316" s="60"/>
      <c r="FJQ316" s="60"/>
      <c r="FJR316" s="60"/>
      <c r="FJS316" s="60"/>
      <c r="FJT316" s="60"/>
      <c r="FJU316" s="60"/>
      <c r="FJV316" s="60"/>
      <c r="FJW316" s="60"/>
      <c r="FJX316" s="60"/>
      <c r="FJY316" s="60"/>
      <c r="FJZ316" s="60"/>
      <c r="FKA316" s="60"/>
      <c r="FKB316" s="60"/>
      <c r="FKC316" s="60"/>
      <c r="FKD316" s="60"/>
      <c r="FKE316" s="60"/>
      <c r="FKF316" s="60"/>
      <c r="FKG316" s="60"/>
      <c r="FKH316" s="60"/>
      <c r="FKI316" s="60"/>
      <c r="FKJ316" s="60"/>
      <c r="FKK316" s="60"/>
      <c r="FKL316" s="60"/>
      <c r="FKM316" s="60"/>
      <c r="FKN316" s="60"/>
      <c r="FKO316" s="60"/>
      <c r="FKP316" s="60"/>
      <c r="FKQ316" s="60"/>
      <c r="FKR316" s="60"/>
      <c r="FKS316" s="60"/>
      <c r="FKT316" s="60"/>
      <c r="FKU316" s="60"/>
      <c r="FKV316" s="60"/>
      <c r="FKW316" s="60"/>
      <c r="FKX316" s="60"/>
      <c r="FKY316" s="60"/>
      <c r="FKZ316" s="60"/>
      <c r="FLA316" s="60"/>
      <c r="FLB316" s="60"/>
      <c r="FLC316" s="60"/>
      <c r="FLD316" s="60"/>
      <c r="FLE316" s="60"/>
      <c r="FLF316" s="60"/>
      <c r="FLG316" s="60"/>
      <c r="FLH316" s="60"/>
      <c r="FLI316" s="60"/>
      <c r="FLJ316" s="60"/>
      <c r="FLK316" s="60"/>
      <c r="FLL316" s="60"/>
      <c r="FLM316" s="60"/>
      <c r="FLN316" s="60"/>
      <c r="FLO316" s="60"/>
      <c r="FLP316" s="60"/>
      <c r="FLQ316" s="60"/>
      <c r="FLR316" s="60"/>
      <c r="FLS316" s="60"/>
      <c r="FLT316" s="60"/>
      <c r="FLU316" s="60"/>
      <c r="FLV316" s="60"/>
      <c r="FLW316" s="60"/>
      <c r="FLX316" s="60"/>
      <c r="FLY316" s="60"/>
      <c r="FLZ316" s="60"/>
      <c r="FMA316" s="60"/>
      <c r="FMB316" s="60"/>
      <c r="FMC316" s="60"/>
      <c r="FMD316" s="60"/>
      <c r="FME316" s="60"/>
      <c r="FMF316" s="60"/>
      <c r="FMG316" s="60"/>
      <c r="FMH316" s="60"/>
      <c r="FMI316" s="60"/>
      <c r="FMJ316" s="60"/>
      <c r="FMK316" s="60"/>
      <c r="FML316" s="60"/>
      <c r="FMM316" s="60"/>
      <c r="FMN316" s="60"/>
      <c r="FMO316" s="60"/>
      <c r="FMP316" s="60"/>
      <c r="FMQ316" s="60"/>
      <c r="FMR316" s="60"/>
      <c r="FMS316" s="60"/>
      <c r="FMT316" s="60"/>
      <c r="FMU316" s="60"/>
      <c r="FMV316" s="60"/>
      <c r="FMW316" s="60"/>
      <c r="FMX316" s="60"/>
      <c r="FMY316" s="60"/>
      <c r="FMZ316" s="60"/>
      <c r="FNA316" s="60"/>
      <c r="FNB316" s="60"/>
      <c r="FNC316" s="60"/>
      <c r="FND316" s="60"/>
      <c r="FNE316" s="60"/>
      <c r="FNF316" s="60"/>
      <c r="FNG316" s="60"/>
      <c r="FNH316" s="60"/>
      <c r="FNI316" s="60"/>
      <c r="FNJ316" s="60"/>
      <c r="FNK316" s="60"/>
      <c r="FNL316" s="60"/>
      <c r="FNM316" s="60"/>
      <c r="FNN316" s="60"/>
      <c r="FNO316" s="60"/>
      <c r="FNP316" s="60"/>
      <c r="FNQ316" s="60"/>
      <c r="FNR316" s="60"/>
      <c r="FNS316" s="60"/>
      <c r="FNT316" s="60"/>
      <c r="FNU316" s="60"/>
      <c r="FNV316" s="60"/>
      <c r="FNW316" s="60"/>
      <c r="FNX316" s="60"/>
      <c r="FNY316" s="60"/>
      <c r="FNZ316" s="60"/>
      <c r="FOA316" s="60"/>
      <c r="FOB316" s="60"/>
      <c r="FOC316" s="60"/>
      <c r="FOD316" s="60"/>
      <c r="FOE316" s="60"/>
      <c r="FOF316" s="60"/>
      <c r="FOG316" s="60"/>
      <c r="FOH316" s="60"/>
      <c r="FOI316" s="60"/>
      <c r="FOJ316" s="60"/>
      <c r="FOK316" s="60"/>
      <c r="FOL316" s="60"/>
      <c r="FOM316" s="60"/>
      <c r="FON316" s="60"/>
      <c r="FOO316" s="60"/>
      <c r="FOP316" s="60"/>
      <c r="FOQ316" s="60"/>
      <c r="FOR316" s="60"/>
      <c r="FOS316" s="60"/>
      <c r="FOT316" s="60"/>
      <c r="FOU316" s="60"/>
      <c r="FOV316" s="60"/>
      <c r="FOW316" s="60"/>
      <c r="FOX316" s="60"/>
      <c r="FOY316" s="60"/>
      <c r="FOZ316" s="60"/>
      <c r="FPA316" s="60"/>
      <c r="FPB316" s="60"/>
      <c r="FPC316" s="60"/>
      <c r="FPD316" s="60"/>
      <c r="FPE316" s="60"/>
      <c r="FPF316" s="60"/>
      <c r="FPG316" s="60"/>
      <c r="FPH316" s="60"/>
      <c r="FPI316" s="60"/>
      <c r="FPJ316" s="60"/>
      <c r="FPK316" s="60"/>
      <c r="FPL316" s="60"/>
      <c r="FPM316" s="60"/>
      <c r="FPN316" s="60"/>
      <c r="FPO316" s="60"/>
      <c r="FPP316" s="60"/>
      <c r="FPQ316" s="60"/>
      <c r="FPR316" s="60"/>
      <c r="FPS316" s="60"/>
      <c r="FPT316" s="60"/>
      <c r="FPU316" s="60"/>
      <c r="FPV316" s="60"/>
      <c r="FPW316" s="60"/>
      <c r="FPX316" s="60"/>
      <c r="FPY316" s="60"/>
      <c r="FPZ316" s="60"/>
      <c r="FQA316" s="60"/>
      <c r="FQB316" s="60"/>
      <c r="FQC316" s="60"/>
      <c r="FQD316" s="60"/>
      <c r="FQE316" s="60"/>
      <c r="FQF316" s="60"/>
      <c r="FQG316" s="60"/>
      <c r="FQH316" s="60"/>
      <c r="FQI316" s="60"/>
      <c r="FQJ316" s="60"/>
      <c r="FQK316" s="60"/>
      <c r="FQL316" s="60"/>
      <c r="FQM316" s="60"/>
      <c r="FQN316" s="60"/>
      <c r="FQO316" s="60"/>
      <c r="FQP316" s="60"/>
      <c r="FQQ316" s="60"/>
      <c r="FQR316" s="60"/>
      <c r="FQS316" s="60"/>
      <c r="FQT316" s="60"/>
      <c r="FQU316" s="60"/>
      <c r="FQV316" s="60"/>
      <c r="FQW316" s="60"/>
      <c r="FQX316" s="60"/>
      <c r="FQY316" s="60"/>
      <c r="FQZ316" s="60"/>
      <c r="FRA316" s="60"/>
      <c r="FRB316" s="60"/>
      <c r="FRC316" s="60"/>
      <c r="FRD316" s="60"/>
      <c r="FRE316" s="60"/>
      <c r="FRF316" s="60"/>
      <c r="FRG316" s="60"/>
      <c r="FRH316" s="60"/>
      <c r="FRI316" s="60"/>
      <c r="FRJ316" s="60"/>
      <c r="FRK316" s="60"/>
      <c r="FRL316" s="60"/>
      <c r="FRM316" s="60"/>
      <c r="FRN316" s="60"/>
      <c r="FRO316" s="60"/>
      <c r="FRP316" s="60"/>
      <c r="FRQ316" s="60"/>
      <c r="FRR316" s="60"/>
      <c r="FRS316" s="60"/>
      <c r="FRT316" s="60"/>
      <c r="FRU316" s="60"/>
      <c r="FRV316" s="60"/>
      <c r="FRW316" s="60"/>
      <c r="FRX316" s="60"/>
      <c r="FRY316" s="60"/>
      <c r="FRZ316" s="60"/>
      <c r="FSA316" s="60"/>
      <c r="FSB316" s="60"/>
      <c r="FSC316" s="60"/>
      <c r="FSD316" s="60"/>
      <c r="FSE316" s="60"/>
      <c r="FSF316" s="60"/>
      <c r="FSG316" s="60"/>
      <c r="FSH316" s="60"/>
      <c r="FSI316" s="60"/>
      <c r="FSJ316" s="60"/>
      <c r="FSK316" s="60"/>
      <c r="FSL316" s="60"/>
      <c r="FSM316" s="60"/>
      <c r="FSN316" s="60"/>
      <c r="FSO316" s="60"/>
      <c r="FSP316" s="60"/>
      <c r="FSQ316" s="60"/>
      <c r="FSR316" s="60"/>
      <c r="FSS316" s="60"/>
      <c r="FST316" s="60"/>
      <c r="FSU316" s="60"/>
      <c r="FSV316" s="60"/>
      <c r="FSW316" s="60"/>
      <c r="FSX316" s="60"/>
      <c r="FSY316" s="60"/>
      <c r="FSZ316" s="60"/>
      <c r="FTA316" s="60"/>
      <c r="FTB316" s="60"/>
      <c r="FTC316" s="60"/>
      <c r="FTD316" s="60"/>
      <c r="FTE316" s="60"/>
      <c r="FTF316" s="60"/>
      <c r="FTG316" s="60"/>
      <c r="FTH316" s="60"/>
      <c r="FTI316" s="60"/>
      <c r="FTJ316" s="60"/>
      <c r="FTK316" s="60"/>
      <c r="FTL316" s="60"/>
      <c r="FTM316" s="60"/>
      <c r="FTN316" s="60"/>
      <c r="FTO316" s="60"/>
      <c r="FTP316" s="60"/>
      <c r="FTQ316" s="60"/>
      <c r="FTR316" s="60"/>
      <c r="FTS316" s="60"/>
      <c r="FTT316" s="60"/>
      <c r="FTU316" s="60"/>
      <c r="FTV316" s="60"/>
      <c r="FTW316" s="60"/>
      <c r="FTX316" s="60"/>
      <c r="FTY316" s="60"/>
      <c r="FTZ316" s="60"/>
      <c r="FUA316" s="60"/>
      <c r="FUB316" s="60"/>
      <c r="FUC316" s="60"/>
      <c r="FUD316" s="60"/>
      <c r="FUE316" s="60"/>
      <c r="FUF316" s="60"/>
      <c r="FUG316" s="60"/>
      <c r="FUH316" s="60"/>
      <c r="FUI316" s="60"/>
      <c r="FUJ316" s="60"/>
      <c r="FUK316" s="60"/>
      <c r="FUL316" s="60"/>
      <c r="FUM316" s="60"/>
      <c r="FUN316" s="60"/>
      <c r="FUO316" s="60"/>
      <c r="FUP316" s="60"/>
      <c r="FUQ316" s="60"/>
      <c r="FUR316" s="60"/>
      <c r="FUS316" s="60"/>
      <c r="FUT316" s="60"/>
      <c r="FUU316" s="60"/>
      <c r="FUV316" s="60"/>
      <c r="FUW316" s="60"/>
      <c r="FUX316" s="60"/>
      <c r="FUY316" s="60"/>
      <c r="FUZ316" s="60"/>
      <c r="FVA316" s="60"/>
      <c r="FVB316" s="60"/>
      <c r="FVC316" s="60"/>
      <c r="FVD316" s="60"/>
      <c r="FVE316" s="60"/>
      <c r="FVF316" s="60"/>
      <c r="FVG316" s="60"/>
      <c r="FVH316" s="60"/>
      <c r="FVI316" s="60"/>
      <c r="FVJ316" s="60"/>
      <c r="FVK316" s="60"/>
      <c r="FVL316" s="60"/>
      <c r="FVM316" s="60"/>
      <c r="FVN316" s="60"/>
      <c r="FVO316" s="60"/>
      <c r="FVP316" s="60"/>
      <c r="FVQ316" s="60"/>
      <c r="FVR316" s="60"/>
      <c r="FVS316" s="60"/>
      <c r="FVT316" s="60"/>
      <c r="FVU316" s="60"/>
      <c r="FVV316" s="60"/>
      <c r="FVW316" s="60"/>
      <c r="FVX316" s="60"/>
      <c r="FVY316" s="60"/>
      <c r="FVZ316" s="60"/>
      <c r="FWA316" s="60"/>
      <c r="FWB316" s="60"/>
      <c r="FWC316" s="60"/>
      <c r="FWD316" s="60"/>
      <c r="FWE316" s="60"/>
      <c r="FWF316" s="60"/>
      <c r="FWG316" s="60"/>
      <c r="FWH316" s="60"/>
      <c r="FWI316" s="60"/>
      <c r="FWJ316" s="60"/>
      <c r="FWK316" s="60"/>
      <c r="FWL316" s="60"/>
      <c r="FWM316" s="60"/>
      <c r="FWN316" s="60"/>
      <c r="FWO316" s="60"/>
      <c r="FWP316" s="60"/>
      <c r="FWQ316" s="60"/>
      <c r="FWR316" s="60"/>
      <c r="FWS316" s="60"/>
      <c r="FWT316" s="60"/>
      <c r="FWU316" s="60"/>
      <c r="FWV316" s="60"/>
      <c r="FWW316" s="60"/>
      <c r="FWX316" s="60"/>
      <c r="FWY316" s="60"/>
      <c r="FWZ316" s="60"/>
      <c r="FXA316" s="60"/>
      <c r="FXB316" s="60"/>
      <c r="FXC316" s="60"/>
      <c r="FXD316" s="60"/>
      <c r="FXE316" s="60"/>
      <c r="FXF316" s="60"/>
      <c r="FXG316" s="60"/>
      <c r="FXH316" s="60"/>
      <c r="FXI316" s="60"/>
      <c r="FXJ316" s="60"/>
      <c r="FXK316" s="60"/>
      <c r="FXL316" s="60"/>
      <c r="FXM316" s="60"/>
      <c r="FXN316" s="60"/>
      <c r="FXO316" s="60"/>
      <c r="FXP316" s="60"/>
      <c r="FXQ316" s="60"/>
      <c r="FXR316" s="60"/>
      <c r="FXS316" s="60"/>
      <c r="FXT316" s="60"/>
      <c r="FXU316" s="60"/>
      <c r="FXV316" s="60"/>
      <c r="FXW316" s="60"/>
      <c r="FXX316" s="60"/>
      <c r="FXY316" s="60"/>
      <c r="FXZ316" s="60"/>
      <c r="FYA316" s="60"/>
      <c r="FYB316" s="60"/>
      <c r="FYC316" s="60"/>
      <c r="FYD316" s="60"/>
      <c r="FYE316" s="60"/>
      <c r="FYF316" s="60"/>
      <c r="FYG316" s="60"/>
      <c r="FYH316" s="60"/>
      <c r="FYI316" s="60"/>
      <c r="FYJ316" s="60"/>
      <c r="FYK316" s="60"/>
      <c r="FYL316" s="60"/>
      <c r="FYM316" s="60"/>
      <c r="FYN316" s="60"/>
      <c r="FYO316" s="60"/>
      <c r="FYP316" s="60"/>
      <c r="FYQ316" s="60"/>
      <c r="FYR316" s="60"/>
      <c r="FYS316" s="60"/>
      <c r="FYT316" s="60"/>
      <c r="FYU316" s="60"/>
      <c r="FYV316" s="60"/>
      <c r="FYW316" s="60"/>
      <c r="FYX316" s="60"/>
      <c r="FYY316" s="60"/>
      <c r="FYZ316" s="60"/>
      <c r="FZA316" s="60"/>
      <c r="FZB316" s="60"/>
      <c r="FZC316" s="60"/>
      <c r="FZD316" s="60"/>
      <c r="FZE316" s="60"/>
      <c r="FZF316" s="60"/>
      <c r="FZG316" s="60"/>
      <c r="FZH316" s="60"/>
      <c r="FZI316" s="60"/>
      <c r="FZJ316" s="60"/>
      <c r="FZK316" s="60"/>
      <c r="FZL316" s="60"/>
      <c r="FZM316" s="60"/>
      <c r="FZN316" s="60"/>
      <c r="FZO316" s="60"/>
      <c r="FZP316" s="60"/>
      <c r="FZQ316" s="60"/>
      <c r="FZR316" s="60"/>
      <c r="FZS316" s="60"/>
      <c r="FZT316" s="60"/>
      <c r="FZU316" s="60"/>
      <c r="FZV316" s="60"/>
      <c r="FZW316" s="60"/>
      <c r="FZX316" s="60"/>
      <c r="FZY316" s="60"/>
      <c r="FZZ316" s="60"/>
      <c r="GAA316" s="60"/>
      <c r="GAB316" s="60"/>
      <c r="GAC316" s="60"/>
      <c r="GAD316" s="60"/>
      <c r="GAE316" s="60"/>
      <c r="GAF316" s="60"/>
      <c r="GAG316" s="60"/>
      <c r="GAH316" s="60"/>
      <c r="GAI316" s="60"/>
      <c r="GAJ316" s="60"/>
      <c r="GAK316" s="60"/>
      <c r="GAL316" s="60"/>
      <c r="GAM316" s="60"/>
      <c r="GAN316" s="60"/>
      <c r="GAO316" s="60"/>
      <c r="GAP316" s="60"/>
      <c r="GAQ316" s="60"/>
      <c r="GAR316" s="60"/>
      <c r="GAS316" s="60"/>
      <c r="GAT316" s="60"/>
      <c r="GAU316" s="60"/>
      <c r="GAV316" s="60"/>
      <c r="GAW316" s="60"/>
      <c r="GAX316" s="60"/>
      <c r="GAY316" s="60"/>
      <c r="GAZ316" s="60"/>
      <c r="GBA316" s="60"/>
      <c r="GBB316" s="60"/>
      <c r="GBC316" s="60"/>
      <c r="GBD316" s="60"/>
      <c r="GBE316" s="60"/>
      <c r="GBF316" s="60"/>
      <c r="GBG316" s="60"/>
      <c r="GBH316" s="60"/>
      <c r="GBI316" s="60"/>
      <c r="GBJ316" s="60"/>
      <c r="GBK316" s="60"/>
      <c r="GBL316" s="60"/>
      <c r="GBM316" s="60"/>
      <c r="GBN316" s="60"/>
      <c r="GBO316" s="60"/>
      <c r="GBP316" s="60"/>
      <c r="GBQ316" s="60"/>
      <c r="GBR316" s="60"/>
      <c r="GBS316" s="60"/>
      <c r="GBT316" s="60"/>
      <c r="GBU316" s="60"/>
      <c r="GBV316" s="60"/>
      <c r="GBW316" s="60"/>
      <c r="GBX316" s="60"/>
      <c r="GBY316" s="60"/>
      <c r="GBZ316" s="60"/>
      <c r="GCA316" s="60"/>
      <c r="GCB316" s="60"/>
      <c r="GCC316" s="60"/>
      <c r="GCD316" s="60"/>
      <c r="GCE316" s="60"/>
      <c r="GCF316" s="60"/>
      <c r="GCG316" s="60"/>
      <c r="GCH316" s="60"/>
      <c r="GCI316" s="60"/>
      <c r="GCJ316" s="60"/>
      <c r="GCK316" s="60"/>
      <c r="GCL316" s="60"/>
      <c r="GCM316" s="60"/>
      <c r="GCN316" s="60"/>
      <c r="GCO316" s="60"/>
      <c r="GCP316" s="60"/>
      <c r="GCQ316" s="60"/>
      <c r="GCR316" s="60"/>
      <c r="GCS316" s="60"/>
      <c r="GCT316" s="60"/>
      <c r="GCU316" s="60"/>
      <c r="GCV316" s="60"/>
      <c r="GCW316" s="60"/>
      <c r="GCX316" s="60"/>
      <c r="GCY316" s="60"/>
      <c r="GCZ316" s="60"/>
      <c r="GDA316" s="60"/>
      <c r="GDB316" s="60"/>
      <c r="GDC316" s="60"/>
      <c r="GDD316" s="60"/>
      <c r="GDE316" s="60"/>
      <c r="GDF316" s="60"/>
      <c r="GDG316" s="60"/>
      <c r="GDH316" s="60"/>
      <c r="GDI316" s="60"/>
      <c r="GDJ316" s="60"/>
      <c r="GDK316" s="60"/>
      <c r="GDL316" s="60"/>
      <c r="GDM316" s="60"/>
      <c r="GDN316" s="60"/>
      <c r="GDO316" s="60"/>
      <c r="GDP316" s="60"/>
      <c r="GDQ316" s="60"/>
      <c r="GDR316" s="60"/>
      <c r="GDS316" s="60"/>
      <c r="GDT316" s="60"/>
      <c r="GDU316" s="60"/>
      <c r="GDV316" s="60"/>
      <c r="GDW316" s="60"/>
      <c r="GDX316" s="60"/>
      <c r="GDY316" s="60"/>
      <c r="GDZ316" s="60"/>
      <c r="GEA316" s="60"/>
      <c r="GEB316" s="60"/>
      <c r="GEC316" s="60"/>
      <c r="GED316" s="60"/>
      <c r="GEE316" s="60"/>
      <c r="GEF316" s="60"/>
      <c r="GEG316" s="60"/>
      <c r="GEH316" s="60"/>
      <c r="GEI316" s="60"/>
      <c r="GEJ316" s="60"/>
      <c r="GEK316" s="60"/>
      <c r="GEL316" s="60"/>
      <c r="GEM316" s="60"/>
      <c r="GEN316" s="60"/>
      <c r="GEO316" s="60"/>
      <c r="GEP316" s="60"/>
      <c r="GEQ316" s="60"/>
      <c r="GER316" s="60"/>
      <c r="GES316" s="60"/>
      <c r="GET316" s="60"/>
      <c r="GEU316" s="60"/>
      <c r="GEV316" s="60"/>
      <c r="GEW316" s="60"/>
      <c r="GEX316" s="60"/>
      <c r="GEY316" s="60"/>
      <c r="GEZ316" s="60"/>
      <c r="GFA316" s="60"/>
      <c r="GFB316" s="60"/>
      <c r="GFC316" s="60"/>
      <c r="GFD316" s="60"/>
      <c r="GFE316" s="60"/>
      <c r="GFF316" s="60"/>
      <c r="GFG316" s="60"/>
      <c r="GFH316" s="60"/>
      <c r="GFI316" s="60"/>
      <c r="GFJ316" s="60"/>
      <c r="GFK316" s="60"/>
      <c r="GFL316" s="60"/>
      <c r="GFM316" s="60"/>
      <c r="GFN316" s="60"/>
      <c r="GFO316" s="60"/>
      <c r="GFP316" s="60"/>
      <c r="GFQ316" s="60"/>
      <c r="GFR316" s="60"/>
      <c r="GFS316" s="60"/>
      <c r="GFT316" s="60"/>
      <c r="GFU316" s="60"/>
      <c r="GFV316" s="60"/>
      <c r="GFW316" s="60"/>
      <c r="GFX316" s="60"/>
      <c r="GFY316" s="60"/>
      <c r="GFZ316" s="60"/>
      <c r="GGA316" s="60"/>
      <c r="GGB316" s="60"/>
      <c r="GGC316" s="60"/>
      <c r="GGD316" s="60"/>
      <c r="GGE316" s="60"/>
      <c r="GGF316" s="60"/>
      <c r="GGG316" s="60"/>
      <c r="GGH316" s="60"/>
      <c r="GGI316" s="60"/>
      <c r="GGJ316" s="60"/>
      <c r="GGK316" s="60"/>
      <c r="GGL316" s="60"/>
      <c r="GGM316" s="60"/>
      <c r="GGN316" s="60"/>
      <c r="GGO316" s="60"/>
      <c r="GGP316" s="60"/>
      <c r="GGQ316" s="60"/>
      <c r="GGR316" s="60"/>
      <c r="GGS316" s="60"/>
      <c r="GGT316" s="60"/>
      <c r="GGU316" s="60"/>
      <c r="GGV316" s="60"/>
      <c r="GGW316" s="60"/>
      <c r="GGX316" s="60"/>
      <c r="GGY316" s="60"/>
      <c r="GGZ316" s="60"/>
      <c r="GHA316" s="60"/>
      <c r="GHB316" s="60"/>
      <c r="GHC316" s="60"/>
      <c r="GHD316" s="60"/>
      <c r="GHE316" s="60"/>
      <c r="GHF316" s="60"/>
      <c r="GHG316" s="60"/>
      <c r="GHH316" s="60"/>
      <c r="GHI316" s="60"/>
      <c r="GHJ316" s="60"/>
      <c r="GHK316" s="60"/>
      <c r="GHL316" s="60"/>
      <c r="GHM316" s="60"/>
      <c r="GHN316" s="60"/>
      <c r="GHO316" s="60"/>
      <c r="GHP316" s="60"/>
      <c r="GHQ316" s="60"/>
      <c r="GHR316" s="60"/>
      <c r="GHS316" s="60"/>
      <c r="GHT316" s="60"/>
      <c r="GHU316" s="60"/>
      <c r="GHV316" s="60"/>
      <c r="GHW316" s="60"/>
      <c r="GHX316" s="60"/>
      <c r="GHY316" s="60"/>
      <c r="GHZ316" s="60"/>
      <c r="GIA316" s="60"/>
      <c r="GIB316" s="60"/>
      <c r="GIC316" s="60"/>
      <c r="GID316" s="60"/>
      <c r="GIE316" s="60"/>
      <c r="GIF316" s="60"/>
      <c r="GIG316" s="60"/>
      <c r="GIH316" s="60"/>
      <c r="GII316" s="60"/>
      <c r="GIJ316" s="60"/>
      <c r="GIK316" s="60"/>
      <c r="GIL316" s="60"/>
      <c r="GIM316" s="60"/>
      <c r="GIN316" s="60"/>
      <c r="GIO316" s="60"/>
      <c r="GIP316" s="60"/>
      <c r="GIQ316" s="60"/>
      <c r="GIR316" s="60"/>
      <c r="GIS316" s="60"/>
      <c r="GIT316" s="60"/>
      <c r="GIU316" s="60"/>
      <c r="GIV316" s="60"/>
      <c r="GIW316" s="60"/>
      <c r="GIX316" s="60"/>
      <c r="GIY316" s="60"/>
      <c r="GIZ316" s="60"/>
      <c r="GJA316" s="60"/>
      <c r="GJB316" s="60"/>
      <c r="GJC316" s="60"/>
      <c r="GJD316" s="60"/>
      <c r="GJE316" s="60"/>
      <c r="GJF316" s="60"/>
      <c r="GJG316" s="60"/>
      <c r="GJH316" s="60"/>
      <c r="GJI316" s="60"/>
      <c r="GJJ316" s="60"/>
      <c r="GJK316" s="60"/>
      <c r="GJL316" s="60"/>
      <c r="GJM316" s="60"/>
      <c r="GJN316" s="60"/>
      <c r="GJO316" s="60"/>
      <c r="GJP316" s="60"/>
      <c r="GJQ316" s="60"/>
      <c r="GJR316" s="60"/>
      <c r="GJS316" s="60"/>
      <c r="GJT316" s="60"/>
      <c r="GJU316" s="60"/>
      <c r="GJV316" s="60"/>
      <c r="GJW316" s="60"/>
      <c r="GJX316" s="60"/>
      <c r="GJY316" s="60"/>
      <c r="GJZ316" s="60"/>
      <c r="GKA316" s="60"/>
      <c r="GKB316" s="60"/>
      <c r="GKC316" s="60"/>
      <c r="GKD316" s="60"/>
      <c r="GKE316" s="60"/>
      <c r="GKF316" s="60"/>
      <c r="GKG316" s="60"/>
      <c r="GKH316" s="60"/>
      <c r="GKI316" s="60"/>
      <c r="GKJ316" s="60"/>
      <c r="GKK316" s="60"/>
      <c r="GKL316" s="60"/>
      <c r="GKM316" s="60"/>
      <c r="GKN316" s="60"/>
      <c r="GKO316" s="60"/>
      <c r="GKP316" s="60"/>
      <c r="GKQ316" s="60"/>
      <c r="GKR316" s="60"/>
      <c r="GKS316" s="60"/>
      <c r="GKT316" s="60"/>
      <c r="GKU316" s="60"/>
      <c r="GKV316" s="60"/>
      <c r="GKW316" s="60"/>
      <c r="GKX316" s="60"/>
      <c r="GKY316" s="60"/>
      <c r="GKZ316" s="60"/>
      <c r="GLA316" s="60"/>
      <c r="GLB316" s="60"/>
      <c r="GLC316" s="60"/>
      <c r="GLD316" s="60"/>
      <c r="GLE316" s="60"/>
      <c r="GLF316" s="60"/>
      <c r="GLG316" s="60"/>
      <c r="GLH316" s="60"/>
      <c r="GLI316" s="60"/>
      <c r="GLJ316" s="60"/>
      <c r="GLK316" s="60"/>
      <c r="GLL316" s="60"/>
      <c r="GLM316" s="60"/>
      <c r="GLN316" s="60"/>
      <c r="GLO316" s="60"/>
      <c r="GLP316" s="60"/>
      <c r="GLQ316" s="60"/>
      <c r="GLR316" s="60"/>
      <c r="GLS316" s="60"/>
      <c r="GLT316" s="60"/>
      <c r="GLU316" s="60"/>
      <c r="GLV316" s="60"/>
      <c r="GLW316" s="60"/>
      <c r="GLX316" s="60"/>
      <c r="GLY316" s="60"/>
      <c r="GLZ316" s="60"/>
      <c r="GMA316" s="60"/>
      <c r="GMB316" s="60"/>
      <c r="GMC316" s="60"/>
      <c r="GMD316" s="60"/>
      <c r="GME316" s="60"/>
      <c r="GMF316" s="60"/>
      <c r="GMG316" s="60"/>
      <c r="GMH316" s="60"/>
      <c r="GMI316" s="60"/>
      <c r="GMJ316" s="60"/>
      <c r="GMK316" s="60"/>
      <c r="GML316" s="60"/>
      <c r="GMM316" s="60"/>
      <c r="GMN316" s="60"/>
      <c r="GMO316" s="60"/>
      <c r="GMP316" s="60"/>
      <c r="GMQ316" s="60"/>
      <c r="GMR316" s="60"/>
      <c r="GMS316" s="60"/>
      <c r="GMT316" s="60"/>
      <c r="GMU316" s="60"/>
      <c r="GMV316" s="60"/>
      <c r="GMW316" s="60"/>
      <c r="GMX316" s="60"/>
      <c r="GMY316" s="60"/>
      <c r="GMZ316" s="60"/>
      <c r="GNA316" s="60"/>
      <c r="GNB316" s="60"/>
      <c r="GNC316" s="60"/>
      <c r="GND316" s="60"/>
      <c r="GNE316" s="60"/>
      <c r="GNF316" s="60"/>
      <c r="GNG316" s="60"/>
      <c r="GNH316" s="60"/>
      <c r="GNI316" s="60"/>
      <c r="GNJ316" s="60"/>
      <c r="GNK316" s="60"/>
      <c r="GNL316" s="60"/>
      <c r="GNM316" s="60"/>
      <c r="GNN316" s="60"/>
      <c r="GNO316" s="60"/>
      <c r="GNP316" s="60"/>
      <c r="GNQ316" s="60"/>
      <c r="GNR316" s="60"/>
      <c r="GNS316" s="60"/>
      <c r="GNT316" s="60"/>
      <c r="GNU316" s="60"/>
      <c r="GNV316" s="60"/>
      <c r="GNW316" s="60"/>
      <c r="GNX316" s="60"/>
      <c r="GNY316" s="60"/>
      <c r="GNZ316" s="60"/>
      <c r="GOA316" s="60"/>
      <c r="GOB316" s="60"/>
      <c r="GOC316" s="60"/>
      <c r="GOD316" s="60"/>
      <c r="GOE316" s="60"/>
      <c r="GOF316" s="60"/>
      <c r="GOG316" s="60"/>
      <c r="GOH316" s="60"/>
      <c r="GOI316" s="60"/>
      <c r="GOJ316" s="60"/>
      <c r="GOK316" s="60"/>
      <c r="GOL316" s="60"/>
      <c r="GOM316" s="60"/>
      <c r="GON316" s="60"/>
      <c r="GOO316" s="60"/>
      <c r="GOP316" s="60"/>
      <c r="GOQ316" s="60"/>
      <c r="GOR316" s="60"/>
      <c r="GOS316" s="60"/>
      <c r="GOT316" s="60"/>
      <c r="GOU316" s="60"/>
      <c r="GOV316" s="60"/>
      <c r="GOW316" s="60"/>
      <c r="GOX316" s="60"/>
      <c r="GOY316" s="60"/>
      <c r="GOZ316" s="60"/>
      <c r="GPA316" s="60"/>
      <c r="GPB316" s="60"/>
      <c r="GPC316" s="60"/>
      <c r="GPD316" s="60"/>
      <c r="GPE316" s="60"/>
      <c r="GPF316" s="60"/>
      <c r="GPG316" s="60"/>
      <c r="GPH316" s="60"/>
      <c r="GPI316" s="60"/>
      <c r="GPJ316" s="60"/>
      <c r="GPK316" s="60"/>
      <c r="GPL316" s="60"/>
      <c r="GPM316" s="60"/>
      <c r="GPN316" s="60"/>
      <c r="GPO316" s="60"/>
      <c r="GPP316" s="60"/>
      <c r="GPQ316" s="60"/>
      <c r="GPR316" s="60"/>
      <c r="GPS316" s="60"/>
      <c r="GPT316" s="60"/>
      <c r="GPU316" s="60"/>
      <c r="GPV316" s="60"/>
      <c r="GPW316" s="60"/>
      <c r="GPX316" s="60"/>
      <c r="GPY316" s="60"/>
      <c r="GPZ316" s="60"/>
      <c r="GQA316" s="60"/>
      <c r="GQB316" s="60"/>
      <c r="GQC316" s="60"/>
      <c r="GQD316" s="60"/>
      <c r="GQE316" s="60"/>
      <c r="GQF316" s="60"/>
      <c r="GQG316" s="60"/>
      <c r="GQH316" s="60"/>
      <c r="GQI316" s="60"/>
      <c r="GQJ316" s="60"/>
      <c r="GQK316" s="60"/>
      <c r="GQL316" s="60"/>
      <c r="GQM316" s="60"/>
      <c r="GQN316" s="60"/>
      <c r="GQO316" s="60"/>
      <c r="GQP316" s="60"/>
      <c r="GQQ316" s="60"/>
      <c r="GQR316" s="60"/>
      <c r="GQS316" s="60"/>
      <c r="GQT316" s="60"/>
      <c r="GQU316" s="60"/>
      <c r="GQV316" s="60"/>
      <c r="GQW316" s="60"/>
      <c r="GQX316" s="60"/>
      <c r="GQY316" s="60"/>
      <c r="GQZ316" s="60"/>
      <c r="GRA316" s="60"/>
      <c r="GRB316" s="60"/>
      <c r="GRC316" s="60"/>
      <c r="GRD316" s="60"/>
      <c r="GRE316" s="60"/>
      <c r="GRF316" s="60"/>
      <c r="GRG316" s="60"/>
      <c r="GRH316" s="60"/>
      <c r="GRI316" s="60"/>
      <c r="GRJ316" s="60"/>
      <c r="GRK316" s="60"/>
      <c r="GRL316" s="60"/>
      <c r="GRM316" s="60"/>
      <c r="GRN316" s="60"/>
      <c r="GRO316" s="60"/>
      <c r="GRP316" s="60"/>
      <c r="GRQ316" s="60"/>
      <c r="GRR316" s="60"/>
      <c r="GRS316" s="60"/>
      <c r="GRT316" s="60"/>
      <c r="GRU316" s="60"/>
      <c r="GRV316" s="60"/>
      <c r="GRW316" s="60"/>
      <c r="GRX316" s="60"/>
      <c r="GRY316" s="60"/>
      <c r="GRZ316" s="60"/>
      <c r="GSA316" s="60"/>
      <c r="GSB316" s="60"/>
      <c r="GSC316" s="60"/>
      <c r="GSD316" s="60"/>
      <c r="GSE316" s="60"/>
      <c r="GSF316" s="60"/>
      <c r="GSG316" s="60"/>
      <c r="GSH316" s="60"/>
      <c r="GSI316" s="60"/>
      <c r="GSJ316" s="60"/>
      <c r="GSK316" s="60"/>
      <c r="GSL316" s="60"/>
      <c r="GSM316" s="60"/>
      <c r="GSN316" s="60"/>
      <c r="GSO316" s="60"/>
      <c r="GSP316" s="60"/>
      <c r="GSQ316" s="60"/>
      <c r="GSR316" s="60"/>
      <c r="GSS316" s="60"/>
      <c r="GST316" s="60"/>
      <c r="GSU316" s="60"/>
      <c r="GSV316" s="60"/>
      <c r="GSW316" s="60"/>
      <c r="GSX316" s="60"/>
      <c r="GSY316" s="60"/>
      <c r="GSZ316" s="60"/>
      <c r="GTA316" s="60"/>
      <c r="GTB316" s="60"/>
      <c r="GTC316" s="60"/>
      <c r="GTD316" s="60"/>
      <c r="GTE316" s="60"/>
      <c r="GTF316" s="60"/>
      <c r="GTG316" s="60"/>
      <c r="GTH316" s="60"/>
      <c r="GTI316" s="60"/>
      <c r="GTJ316" s="60"/>
      <c r="GTK316" s="60"/>
      <c r="GTL316" s="60"/>
      <c r="GTM316" s="60"/>
      <c r="GTN316" s="60"/>
      <c r="GTO316" s="60"/>
      <c r="GTP316" s="60"/>
      <c r="GTQ316" s="60"/>
      <c r="GTR316" s="60"/>
      <c r="GTS316" s="60"/>
      <c r="GTT316" s="60"/>
      <c r="GTU316" s="60"/>
      <c r="GTV316" s="60"/>
      <c r="GTW316" s="60"/>
      <c r="GTX316" s="60"/>
      <c r="GTY316" s="60"/>
      <c r="GTZ316" s="60"/>
      <c r="GUA316" s="60"/>
      <c r="GUB316" s="60"/>
      <c r="GUC316" s="60"/>
      <c r="GUD316" s="60"/>
      <c r="GUE316" s="60"/>
      <c r="GUF316" s="60"/>
      <c r="GUG316" s="60"/>
      <c r="GUH316" s="60"/>
      <c r="GUI316" s="60"/>
      <c r="GUJ316" s="60"/>
      <c r="GUK316" s="60"/>
      <c r="GUL316" s="60"/>
      <c r="GUM316" s="60"/>
      <c r="GUN316" s="60"/>
      <c r="GUO316" s="60"/>
      <c r="GUP316" s="60"/>
      <c r="GUQ316" s="60"/>
      <c r="GUR316" s="60"/>
      <c r="GUS316" s="60"/>
      <c r="GUT316" s="60"/>
      <c r="GUU316" s="60"/>
      <c r="GUV316" s="60"/>
      <c r="GUW316" s="60"/>
      <c r="GUX316" s="60"/>
      <c r="GUY316" s="60"/>
      <c r="GUZ316" s="60"/>
      <c r="GVA316" s="60"/>
      <c r="GVB316" s="60"/>
      <c r="GVC316" s="60"/>
      <c r="GVD316" s="60"/>
      <c r="GVE316" s="60"/>
      <c r="GVF316" s="60"/>
      <c r="GVG316" s="60"/>
      <c r="GVH316" s="60"/>
      <c r="GVI316" s="60"/>
      <c r="GVJ316" s="60"/>
      <c r="GVK316" s="60"/>
      <c r="GVL316" s="60"/>
      <c r="GVM316" s="60"/>
      <c r="GVN316" s="60"/>
      <c r="GVO316" s="60"/>
      <c r="GVP316" s="60"/>
      <c r="GVQ316" s="60"/>
      <c r="GVR316" s="60"/>
      <c r="GVS316" s="60"/>
      <c r="GVT316" s="60"/>
      <c r="GVU316" s="60"/>
      <c r="GVV316" s="60"/>
      <c r="GVW316" s="60"/>
      <c r="GVX316" s="60"/>
      <c r="GVY316" s="60"/>
      <c r="GVZ316" s="60"/>
      <c r="GWA316" s="60"/>
      <c r="GWB316" s="60"/>
      <c r="GWC316" s="60"/>
      <c r="GWD316" s="60"/>
      <c r="GWE316" s="60"/>
      <c r="GWF316" s="60"/>
      <c r="GWG316" s="60"/>
      <c r="GWH316" s="60"/>
      <c r="GWI316" s="60"/>
      <c r="GWJ316" s="60"/>
      <c r="GWK316" s="60"/>
      <c r="GWL316" s="60"/>
      <c r="GWM316" s="60"/>
      <c r="GWN316" s="60"/>
      <c r="GWO316" s="60"/>
      <c r="GWP316" s="60"/>
      <c r="GWQ316" s="60"/>
      <c r="GWR316" s="60"/>
      <c r="GWS316" s="60"/>
      <c r="GWT316" s="60"/>
      <c r="GWU316" s="60"/>
      <c r="GWV316" s="60"/>
      <c r="GWW316" s="60"/>
      <c r="GWX316" s="60"/>
      <c r="GWY316" s="60"/>
      <c r="GWZ316" s="60"/>
      <c r="GXA316" s="60"/>
      <c r="GXB316" s="60"/>
      <c r="GXC316" s="60"/>
      <c r="GXD316" s="60"/>
      <c r="GXE316" s="60"/>
      <c r="GXF316" s="60"/>
      <c r="GXG316" s="60"/>
      <c r="GXH316" s="60"/>
      <c r="GXI316" s="60"/>
      <c r="GXJ316" s="60"/>
      <c r="GXK316" s="60"/>
      <c r="GXL316" s="60"/>
      <c r="GXM316" s="60"/>
      <c r="GXN316" s="60"/>
      <c r="GXO316" s="60"/>
      <c r="GXP316" s="60"/>
      <c r="GXQ316" s="60"/>
      <c r="GXR316" s="60"/>
      <c r="GXS316" s="60"/>
      <c r="GXT316" s="60"/>
      <c r="GXU316" s="60"/>
      <c r="GXV316" s="60"/>
      <c r="GXW316" s="60"/>
      <c r="GXX316" s="60"/>
      <c r="GXY316" s="60"/>
      <c r="GXZ316" s="60"/>
      <c r="GYA316" s="60"/>
      <c r="GYB316" s="60"/>
      <c r="GYC316" s="60"/>
      <c r="GYD316" s="60"/>
      <c r="GYE316" s="60"/>
      <c r="GYF316" s="60"/>
      <c r="GYG316" s="60"/>
      <c r="GYH316" s="60"/>
      <c r="GYI316" s="60"/>
      <c r="GYJ316" s="60"/>
      <c r="GYK316" s="60"/>
      <c r="GYL316" s="60"/>
      <c r="GYM316" s="60"/>
      <c r="GYN316" s="60"/>
      <c r="GYO316" s="60"/>
      <c r="GYP316" s="60"/>
      <c r="GYQ316" s="60"/>
      <c r="GYR316" s="60"/>
      <c r="GYS316" s="60"/>
      <c r="GYT316" s="60"/>
      <c r="GYU316" s="60"/>
      <c r="GYV316" s="60"/>
      <c r="GYW316" s="60"/>
      <c r="GYX316" s="60"/>
      <c r="GYY316" s="60"/>
      <c r="GYZ316" s="60"/>
      <c r="GZA316" s="60"/>
      <c r="GZB316" s="60"/>
      <c r="GZC316" s="60"/>
      <c r="GZD316" s="60"/>
      <c r="GZE316" s="60"/>
      <c r="GZF316" s="60"/>
      <c r="GZG316" s="60"/>
      <c r="GZH316" s="60"/>
      <c r="GZI316" s="60"/>
      <c r="GZJ316" s="60"/>
      <c r="GZK316" s="60"/>
      <c r="GZL316" s="60"/>
      <c r="GZM316" s="60"/>
      <c r="GZN316" s="60"/>
      <c r="GZO316" s="60"/>
      <c r="GZP316" s="60"/>
      <c r="GZQ316" s="60"/>
      <c r="GZR316" s="60"/>
      <c r="GZS316" s="60"/>
      <c r="GZT316" s="60"/>
      <c r="GZU316" s="60"/>
      <c r="GZV316" s="60"/>
      <c r="GZW316" s="60"/>
      <c r="GZX316" s="60"/>
      <c r="GZY316" s="60"/>
      <c r="GZZ316" s="60"/>
      <c r="HAA316" s="60"/>
      <c r="HAB316" s="60"/>
      <c r="HAC316" s="60"/>
      <c r="HAD316" s="60"/>
      <c r="HAE316" s="60"/>
      <c r="HAF316" s="60"/>
      <c r="HAG316" s="60"/>
      <c r="HAH316" s="60"/>
      <c r="HAI316" s="60"/>
      <c r="HAJ316" s="60"/>
      <c r="HAK316" s="60"/>
      <c r="HAL316" s="60"/>
      <c r="HAM316" s="60"/>
      <c r="HAN316" s="60"/>
      <c r="HAO316" s="60"/>
      <c r="HAP316" s="60"/>
      <c r="HAQ316" s="60"/>
      <c r="HAR316" s="60"/>
      <c r="HAS316" s="60"/>
      <c r="HAT316" s="60"/>
      <c r="HAU316" s="60"/>
      <c r="HAV316" s="60"/>
      <c r="HAW316" s="60"/>
      <c r="HAX316" s="60"/>
      <c r="HAY316" s="60"/>
      <c r="HAZ316" s="60"/>
      <c r="HBA316" s="60"/>
      <c r="HBB316" s="60"/>
      <c r="HBC316" s="60"/>
      <c r="HBD316" s="60"/>
      <c r="HBE316" s="60"/>
      <c r="HBF316" s="60"/>
      <c r="HBG316" s="60"/>
      <c r="HBH316" s="60"/>
      <c r="HBI316" s="60"/>
      <c r="HBJ316" s="60"/>
      <c r="HBK316" s="60"/>
      <c r="HBL316" s="60"/>
      <c r="HBM316" s="60"/>
      <c r="HBN316" s="60"/>
      <c r="HBO316" s="60"/>
      <c r="HBP316" s="60"/>
      <c r="HBQ316" s="60"/>
      <c r="HBR316" s="60"/>
      <c r="HBS316" s="60"/>
      <c r="HBT316" s="60"/>
      <c r="HBU316" s="60"/>
      <c r="HBV316" s="60"/>
      <c r="HBW316" s="60"/>
      <c r="HBX316" s="60"/>
      <c r="HBY316" s="60"/>
      <c r="HBZ316" s="60"/>
      <c r="HCA316" s="60"/>
      <c r="HCB316" s="60"/>
      <c r="HCC316" s="60"/>
      <c r="HCD316" s="60"/>
      <c r="HCE316" s="60"/>
      <c r="HCF316" s="60"/>
      <c r="HCG316" s="60"/>
      <c r="HCH316" s="60"/>
      <c r="HCI316" s="60"/>
      <c r="HCJ316" s="60"/>
      <c r="HCK316" s="60"/>
      <c r="HCL316" s="60"/>
      <c r="HCM316" s="60"/>
      <c r="HCN316" s="60"/>
      <c r="HCO316" s="60"/>
      <c r="HCP316" s="60"/>
      <c r="HCQ316" s="60"/>
      <c r="HCR316" s="60"/>
      <c r="HCS316" s="60"/>
      <c r="HCT316" s="60"/>
      <c r="HCU316" s="60"/>
      <c r="HCV316" s="60"/>
      <c r="HCW316" s="60"/>
      <c r="HCX316" s="60"/>
      <c r="HCY316" s="60"/>
      <c r="HCZ316" s="60"/>
      <c r="HDA316" s="60"/>
      <c r="HDB316" s="60"/>
      <c r="HDC316" s="60"/>
      <c r="HDD316" s="60"/>
      <c r="HDE316" s="60"/>
      <c r="HDF316" s="60"/>
      <c r="HDG316" s="60"/>
      <c r="HDH316" s="60"/>
      <c r="HDI316" s="60"/>
      <c r="HDJ316" s="60"/>
      <c r="HDK316" s="60"/>
      <c r="HDL316" s="60"/>
      <c r="HDM316" s="60"/>
      <c r="HDN316" s="60"/>
      <c r="HDO316" s="60"/>
      <c r="HDP316" s="60"/>
      <c r="HDQ316" s="60"/>
      <c r="HDR316" s="60"/>
      <c r="HDS316" s="60"/>
      <c r="HDT316" s="60"/>
      <c r="HDU316" s="60"/>
      <c r="HDV316" s="60"/>
      <c r="HDW316" s="60"/>
      <c r="HDX316" s="60"/>
      <c r="HDY316" s="60"/>
      <c r="HDZ316" s="60"/>
      <c r="HEA316" s="60"/>
      <c r="HEB316" s="60"/>
      <c r="HEC316" s="60"/>
      <c r="HED316" s="60"/>
      <c r="HEE316" s="60"/>
      <c r="HEF316" s="60"/>
      <c r="HEG316" s="60"/>
      <c r="HEH316" s="60"/>
      <c r="HEI316" s="60"/>
      <c r="HEJ316" s="60"/>
      <c r="HEK316" s="60"/>
      <c r="HEL316" s="60"/>
      <c r="HEM316" s="60"/>
      <c r="HEN316" s="60"/>
      <c r="HEO316" s="60"/>
      <c r="HEP316" s="60"/>
      <c r="HEQ316" s="60"/>
      <c r="HER316" s="60"/>
      <c r="HES316" s="60"/>
      <c r="HET316" s="60"/>
      <c r="HEU316" s="60"/>
      <c r="HEV316" s="60"/>
      <c r="HEW316" s="60"/>
      <c r="HEX316" s="60"/>
      <c r="HEY316" s="60"/>
      <c r="HEZ316" s="60"/>
      <c r="HFA316" s="60"/>
      <c r="HFB316" s="60"/>
      <c r="HFC316" s="60"/>
      <c r="HFD316" s="60"/>
      <c r="HFE316" s="60"/>
      <c r="HFF316" s="60"/>
      <c r="HFG316" s="60"/>
      <c r="HFH316" s="60"/>
      <c r="HFI316" s="60"/>
      <c r="HFJ316" s="60"/>
      <c r="HFK316" s="60"/>
      <c r="HFL316" s="60"/>
      <c r="HFM316" s="60"/>
      <c r="HFN316" s="60"/>
      <c r="HFO316" s="60"/>
      <c r="HFP316" s="60"/>
      <c r="HFQ316" s="60"/>
      <c r="HFR316" s="60"/>
      <c r="HFS316" s="60"/>
      <c r="HFT316" s="60"/>
      <c r="HFU316" s="60"/>
      <c r="HFV316" s="60"/>
      <c r="HFW316" s="60"/>
      <c r="HFX316" s="60"/>
      <c r="HFY316" s="60"/>
      <c r="HFZ316" s="60"/>
      <c r="HGA316" s="60"/>
      <c r="HGB316" s="60"/>
      <c r="HGC316" s="60"/>
      <c r="HGD316" s="60"/>
      <c r="HGE316" s="60"/>
      <c r="HGF316" s="60"/>
      <c r="HGG316" s="60"/>
      <c r="HGH316" s="60"/>
      <c r="HGI316" s="60"/>
      <c r="HGJ316" s="60"/>
      <c r="HGK316" s="60"/>
      <c r="HGL316" s="60"/>
      <c r="HGM316" s="60"/>
      <c r="HGN316" s="60"/>
      <c r="HGO316" s="60"/>
      <c r="HGP316" s="60"/>
      <c r="HGQ316" s="60"/>
      <c r="HGR316" s="60"/>
      <c r="HGS316" s="60"/>
      <c r="HGT316" s="60"/>
      <c r="HGU316" s="60"/>
      <c r="HGV316" s="60"/>
      <c r="HGW316" s="60"/>
      <c r="HGX316" s="60"/>
      <c r="HGY316" s="60"/>
      <c r="HGZ316" s="60"/>
      <c r="HHA316" s="60"/>
      <c r="HHB316" s="60"/>
      <c r="HHC316" s="60"/>
      <c r="HHD316" s="60"/>
      <c r="HHE316" s="60"/>
      <c r="HHF316" s="60"/>
      <c r="HHG316" s="60"/>
      <c r="HHH316" s="60"/>
      <c r="HHI316" s="60"/>
      <c r="HHJ316" s="60"/>
      <c r="HHK316" s="60"/>
      <c r="HHL316" s="60"/>
      <c r="HHM316" s="60"/>
      <c r="HHN316" s="60"/>
      <c r="HHO316" s="60"/>
      <c r="HHP316" s="60"/>
      <c r="HHQ316" s="60"/>
      <c r="HHR316" s="60"/>
      <c r="HHS316" s="60"/>
      <c r="HHT316" s="60"/>
      <c r="HHU316" s="60"/>
      <c r="HHV316" s="60"/>
      <c r="HHW316" s="60"/>
      <c r="HHX316" s="60"/>
      <c r="HHY316" s="60"/>
      <c r="HHZ316" s="60"/>
      <c r="HIA316" s="60"/>
      <c r="HIB316" s="60"/>
      <c r="HIC316" s="60"/>
      <c r="HID316" s="60"/>
      <c r="HIE316" s="60"/>
      <c r="HIF316" s="60"/>
      <c r="HIG316" s="60"/>
      <c r="HIH316" s="60"/>
      <c r="HII316" s="60"/>
      <c r="HIJ316" s="60"/>
      <c r="HIK316" s="60"/>
      <c r="HIL316" s="60"/>
      <c r="HIM316" s="60"/>
      <c r="HIN316" s="60"/>
      <c r="HIO316" s="60"/>
      <c r="HIP316" s="60"/>
      <c r="HIQ316" s="60"/>
      <c r="HIR316" s="60"/>
      <c r="HIS316" s="60"/>
      <c r="HIT316" s="60"/>
      <c r="HIU316" s="60"/>
      <c r="HIV316" s="60"/>
      <c r="HIW316" s="60"/>
      <c r="HIX316" s="60"/>
      <c r="HIY316" s="60"/>
      <c r="HIZ316" s="60"/>
      <c r="HJA316" s="60"/>
      <c r="HJB316" s="60"/>
      <c r="HJC316" s="60"/>
      <c r="HJD316" s="60"/>
      <c r="HJE316" s="60"/>
      <c r="HJF316" s="60"/>
      <c r="HJG316" s="60"/>
      <c r="HJH316" s="60"/>
      <c r="HJI316" s="60"/>
      <c r="HJJ316" s="60"/>
      <c r="HJK316" s="60"/>
      <c r="HJL316" s="60"/>
      <c r="HJM316" s="60"/>
      <c r="HJN316" s="60"/>
      <c r="HJO316" s="60"/>
      <c r="HJP316" s="60"/>
      <c r="HJQ316" s="60"/>
      <c r="HJR316" s="60"/>
      <c r="HJS316" s="60"/>
      <c r="HJT316" s="60"/>
      <c r="HJU316" s="60"/>
      <c r="HJV316" s="60"/>
      <c r="HJW316" s="60"/>
      <c r="HJX316" s="60"/>
      <c r="HJY316" s="60"/>
      <c r="HJZ316" s="60"/>
      <c r="HKA316" s="60"/>
      <c r="HKB316" s="60"/>
      <c r="HKC316" s="60"/>
      <c r="HKD316" s="60"/>
      <c r="HKE316" s="60"/>
      <c r="HKF316" s="60"/>
      <c r="HKG316" s="60"/>
      <c r="HKH316" s="60"/>
      <c r="HKI316" s="60"/>
      <c r="HKJ316" s="60"/>
      <c r="HKK316" s="60"/>
      <c r="HKL316" s="60"/>
      <c r="HKM316" s="60"/>
      <c r="HKN316" s="60"/>
      <c r="HKO316" s="60"/>
      <c r="HKP316" s="60"/>
      <c r="HKQ316" s="60"/>
      <c r="HKR316" s="60"/>
      <c r="HKS316" s="60"/>
      <c r="HKT316" s="60"/>
      <c r="HKU316" s="60"/>
      <c r="HKV316" s="60"/>
      <c r="HKW316" s="60"/>
      <c r="HKX316" s="60"/>
      <c r="HKY316" s="60"/>
      <c r="HKZ316" s="60"/>
      <c r="HLA316" s="60"/>
      <c r="HLB316" s="60"/>
      <c r="HLC316" s="60"/>
      <c r="HLD316" s="60"/>
      <c r="HLE316" s="60"/>
      <c r="HLF316" s="60"/>
      <c r="HLG316" s="60"/>
      <c r="HLH316" s="60"/>
      <c r="HLI316" s="60"/>
      <c r="HLJ316" s="60"/>
      <c r="HLK316" s="60"/>
      <c r="HLL316" s="60"/>
      <c r="HLM316" s="60"/>
      <c r="HLN316" s="60"/>
      <c r="HLO316" s="60"/>
      <c r="HLP316" s="60"/>
      <c r="HLQ316" s="60"/>
      <c r="HLR316" s="60"/>
      <c r="HLS316" s="60"/>
      <c r="HLT316" s="60"/>
      <c r="HLU316" s="60"/>
      <c r="HLV316" s="60"/>
      <c r="HLW316" s="60"/>
      <c r="HLX316" s="60"/>
      <c r="HLY316" s="60"/>
      <c r="HLZ316" s="60"/>
      <c r="HMA316" s="60"/>
      <c r="HMB316" s="60"/>
      <c r="HMC316" s="60"/>
      <c r="HMD316" s="60"/>
      <c r="HME316" s="60"/>
      <c r="HMF316" s="60"/>
      <c r="HMG316" s="60"/>
      <c r="HMH316" s="60"/>
      <c r="HMI316" s="60"/>
      <c r="HMJ316" s="60"/>
      <c r="HMK316" s="60"/>
      <c r="HML316" s="60"/>
      <c r="HMM316" s="60"/>
      <c r="HMN316" s="60"/>
      <c r="HMO316" s="60"/>
      <c r="HMP316" s="60"/>
      <c r="HMQ316" s="60"/>
      <c r="HMR316" s="60"/>
      <c r="HMS316" s="60"/>
      <c r="HMT316" s="60"/>
      <c r="HMU316" s="60"/>
      <c r="HMV316" s="60"/>
      <c r="HMW316" s="60"/>
      <c r="HMX316" s="60"/>
      <c r="HMY316" s="60"/>
      <c r="HMZ316" s="60"/>
      <c r="HNA316" s="60"/>
      <c r="HNB316" s="60"/>
      <c r="HNC316" s="60"/>
      <c r="HND316" s="60"/>
      <c r="HNE316" s="60"/>
      <c r="HNF316" s="60"/>
      <c r="HNG316" s="60"/>
      <c r="HNH316" s="60"/>
      <c r="HNI316" s="60"/>
      <c r="HNJ316" s="60"/>
      <c r="HNK316" s="60"/>
      <c r="HNL316" s="60"/>
      <c r="HNM316" s="60"/>
      <c r="HNN316" s="60"/>
      <c r="HNO316" s="60"/>
      <c r="HNP316" s="60"/>
      <c r="HNQ316" s="60"/>
      <c r="HNR316" s="60"/>
      <c r="HNS316" s="60"/>
      <c r="HNT316" s="60"/>
      <c r="HNU316" s="60"/>
      <c r="HNV316" s="60"/>
      <c r="HNW316" s="60"/>
      <c r="HNX316" s="60"/>
      <c r="HNY316" s="60"/>
      <c r="HNZ316" s="60"/>
      <c r="HOA316" s="60"/>
      <c r="HOB316" s="60"/>
      <c r="HOC316" s="60"/>
      <c r="HOD316" s="60"/>
      <c r="HOE316" s="60"/>
      <c r="HOF316" s="60"/>
      <c r="HOG316" s="60"/>
      <c r="HOH316" s="60"/>
      <c r="HOI316" s="60"/>
      <c r="HOJ316" s="60"/>
      <c r="HOK316" s="60"/>
      <c r="HOL316" s="60"/>
      <c r="HOM316" s="60"/>
      <c r="HON316" s="60"/>
      <c r="HOO316" s="60"/>
      <c r="HOP316" s="60"/>
      <c r="HOQ316" s="60"/>
      <c r="HOR316" s="60"/>
      <c r="HOS316" s="60"/>
      <c r="HOT316" s="60"/>
      <c r="HOU316" s="60"/>
      <c r="HOV316" s="60"/>
      <c r="HOW316" s="60"/>
      <c r="HOX316" s="60"/>
      <c r="HOY316" s="60"/>
      <c r="HOZ316" s="60"/>
      <c r="HPA316" s="60"/>
      <c r="HPB316" s="60"/>
      <c r="HPC316" s="60"/>
      <c r="HPD316" s="60"/>
      <c r="HPE316" s="60"/>
      <c r="HPF316" s="60"/>
      <c r="HPG316" s="60"/>
      <c r="HPH316" s="60"/>
      <c r="HPI316" s="60"/>
      <c r="HPJ316" s="60"/>
      <c r="HPK316" s="60"/>
      <c r="HPL316" s="60"/>
      <c r="HPM316" s="60"/>
      <c r="HPN316" s="60"/>
      <c r="HPO316" s="60"/>
      <c r="HPP316" s="60"/>
      <c r="HPQ316" s="60"/>
      <c r="HPR316" s="60"/>
      <c r="HPS316" s="60"/>
      <c r="HPT316" s="60"/>
      <c r="HPU316" s="60"/>
      <c r="HPV316" s="60"/>
      <c r="HPW316" s="60"/>
      <c r="HPX316" s="60"/>
      <c r="HPY316" s="60"/>
      <c r="HPZ316" s="60"/>
      <c r="HQA316" s="60"/>
      <c r="HQB316" s="60"/>
      <c r="HQC316" s="60"/>
      <c r="HQD316" s="60"/>
      <c r="HQE316" s="60"/>
      <c r="HQF316" s="60"/>
      <c r="HQG316" s="60"/>
      <c r="HQH316" s="60"/>
      <c r="HQI316" s="60"/>
      <c r="HQJ316" s="60"/>
      <c r="HQK316" s="60"/>
      <c r="HQL316" s="60"/>
      <c r="HQM316" s="60"/>
      <c r="HQN316" s="60"/>
      <c r="HQO316" s="60"/>
      <c r="HQP316" s="60"/>
      <c r="HQQ316" s="60"/>
      <c r="HQR316" s="60"/>
      <c r="HQS316" s="60"/>
      <c r="HQT316" s="60"/>
      <c r="HQU316" s="60"/>
      <c r="HQV316" s="60"/>
      <c r="HQW316" s="60"/>
      <c r="HQX316" s="60"/>
      <c r="HQY316" s="60"/>
      <c r="HQZ316" s="60"/>
      <c r="HRA316" s="60"/>
      <c r="HRB316" s="60"/>
      <c r="HRC316" s="60"/>
      <c r="HRD316" s="60"/>
      <c r="HRE316" s="60"/>
      <c r="HRF316" s="60"/>
      <c r="HRG316" s="60"/>
      <c r="HRH316" s="60"/>
      <c r="HRI316" s="60"/>
      <c r="HRJ316" s="60"/>
      <c r="HRK316" s="60"/>
      <c r="HRL316" s="60"/>
      <c r="HRM316" s="60"/>
      <c r="HRN316" s="60"/>
      <c r="HRO316" s="60"/>
      <c r="HRP316" s="60"/>
      <c r="HRQ316" s="60"/>
      <c r="HRR316" s="60"/>
      <c r="HRS316" s="60"/>
      <c r="HRT316" s="60"/>
      <c r="HRU316" s="60"/>
      <c r="HRV316" s="60"/>
      <c r="HRW316" s="60"/>
      <c r="HRX316" s="60"/>
      <c r="HRY316" s="60"/>
      <c r="HRZ316" s="60"/>
      <c r="HSA316" s="60"/>
      <c r="HSB316" s="60"/>
      <c r="HSC316" s="60"/>
      <c r="HSD316" s="60"/>
      <c r="HSE316" s="60"/>
      <c r="HSF316" s="60"/>
      <c r="HSG316" s="60"/>
      <c r="HSH316" s="60"/>
      <c r="HSI316" s="60"/>
      <c r="HSJ316" s="60"/>
      <c r="HSK316" s="60"/>
      <c r="HSL316" s="60"/>
      <c r="HSM316" s="60"/>
      <c r="HSN316" s="60"/>
      <c r="HSO316" s="60"/>
      <c r="HSP316" s="60"/>
      <c r="HSQ316" s="60"/>
      <c r="HSR316" s="60"/>
      <c r="HSS316" s="60"/>
      <c r="HST316" s="60"/>
      <c r="HSU316" s="60"/>
      <c r="HSV316" s="60"/>
      <c r="HSW316" s="60"/>
      <c r="HSX316" s="60"/>
      <c r="HSY316" s="60"/>
      <c r="HSZ316" s="60"/>
      <c r="HTA316" s="60"/>
      <c r="HTB316" s="60"/>
      <c r="HTC316" s="60"/>
      <c r="HTD316" s="60"/>
      <c r="HTE316" s="60"/>
      <c r="HTF316" s="60"/>
      <c r="HTG316" s="60"/>
      <c r="HTH316" s="60"/>
      <c r="HTI316" s="60"/>
      <c r="HTJ316" s="60"/>
      <c r="HTK316" s="60"/>
      <c r="HTL316" s="60"/>
      <c r="HTM316" s="60"/>
      <c r="HTN316" s="60"/>
      <c r="HTO316" s="60"/>
      <c r="HTP316" s="60"/>
      <c r="HTQ316" s="60"/>
      <c r="HTR316" s="60"/>
      <c r="HTS316" s="60"/>
      <c r="HTT316" s="60"/>
      <c r="HTU316" s="60"/>
      <c r="HTV316" s="60"/>
      <c r="HTW316" s="60"/>
      <c r="HTX316" s="60"/>
      <c r="HTY316" s="60"/>
      <c r="HTZ316" s="60"/>
      <c r="HUA316" s="60"/>
      <c r="HUB316" s="60"/>
      <c r="HUC316" s="60"/>
      <c r="HUD316" s="60"/>
      <c r="HUE316" s="60"/>
      <c r="HUF316" s="60"/>
      <c r="HUG316" s="60"/>
      <c r="HUH316" s="60"/>
      <c r="HUI316" s="60"/>
      <c r="HUJ316" s="60"/>
      <c r="HUK316" s="60"/>
      <c r="HUL316" s="60"/>
      <c r="HUM316" s="60"/>
      <c r="HUN316" s="60"/>
      <c r="HUO316" s="60"/>
      <c r="HUP316" s="60"/>
      <c r="HUQ316" s="60"/>
      <c r="HUR316" s="60"/>
      <c r="HUS316" s="60"/>
      <c r="HUT316" s="60"/>
      <c r="HUU316" s="60"/>
      <c r="HUV316" s="60"/>
      <c r="HUW316" s="60"/>
      <c r="HUX316" s="60"/>
      <c r="HUY316" s="60"/>
      <c r="HUZ316" s="60"/>
      <c r="HVA316" s="60"/>
      <c r="HVB316" s="60"/>
      <c r="HVC316" s="60"/>
      <c r="HVD316" s="60"/>
      <c r="HVE316" s="60"/>
      <c r="HVF316" s="60"/>
      <c r="HVG316" s="60"/>
      <c r="HVH316" s="60"/>
      <c r="HVI316" s="60"/>
      <c r="HVJ316" s="60"/>
      <c r="HVK316" s="60"/>
      <c r="HVL316" s="60"/>
      <c r="HVM316" s="60"/>
      <c r="HVN316" s="60"/>
      <c r="HVO316" s="60"/>
      <c r="HVP316" s="60"/>
      <c r="HVQ316" s="60"/>
      <c r="HVR316" s="60"/>
      <c r="HVS316" s="60"/>
      <c r="HVT316" s="60"/>
      <c r="HVU316" s="60"/>
      <c r="HVV316" s="60"/>
      <c r="HVW316" s="60"/>
      <c r="HVX316" s="60"/>
      <c r="HVY316" s="60"/>
      <c r="HVZ316" s="60"/>
      <c r="HWA316" s="60"/>
      <c r="HWB316" s="60"/>
      <c r="HWC316" s="60"/>
      <c r="HWD316" s="60"/>
      <c r="HWE316" s="60"/>
      <c r="HWF316" s="60"/>
      <c r="HWG316" s="60"/>
      <c r="HWH316" s="60"/>
      <c r="HWI316" s="60"/>
      <c r="HWJ316" s="60"/>
      <c r="HWK316" s="60"/>
      <c r="HWL316" s="60"/>
      <c r="HWM316" s="60"/>
      <c r="HWN316" s="60"/>
      <c r="HWO316" s="60"/>
      <c r="HWP316" s="60"/>
      <c r="HWQ316" s="60"/>
      <c r="HWR316" s="60"/>
      <c r="HWS316" s="60"/>
      <c r="HWT316" s="60"/>
      <c r="HWU316" s="60"/>
      <c r="HWV316" s="60"/>
      <c r="HWW316" s="60"/>
      <c r="HWX316" s="60"/>
      <c r="HWY316" s="60"/>
      <c r="HWZ316" s="60"/>
      <c r="HXA316" s="60"/>
      <c r="HXB316" s="60"/>
      <c r="HXC316" s="60"/>
      <c r="HXD316" s="60"/>
      <c r="HXE316" s="60"/>
      <c r="HXF316" s="60"/>
      <c r="HXG316" s="60"/>
      <c r="HXH316" s="60"/>
      <c r="HXI316" s="60"/>
      <c r="HXJ316" s="60"/>
      <c r="HXK316" s="60"/>
      <c r="HXL316" s="60"/>
      <c r="HXM316" s="60"/>
      <c r="HXN316" s="60"/>
      <c r="HXO316" s="60"/>
      <c r="HXP316" s="60"/>
      <c r="HXQ316" s="60"/>
      <c r="HXR316" s="60"/>
      <c r="HXS316" s="60"/>
      <c r="HXT316" s="60"/>
      <c r="HXU316" s="60"/>
      <c r="HXV316" s="60"/>
      <c r="HXW316" s="60"/>
      <c r="HXX316" s="60"/>
      <c r="HXY316" s="60"/>
      <c r="HXZ316" s="60"/>
      <c r="HYA316" s="60"/>
      <c r="HYB316" s="60"/>
      <c r="HYC316" s="60"/>
      <c r="HYD316" s="60"/>
      <c r="HYE316" s="60"/>
      <c r="HYF316" s="60"/>
      <c r="HYG316" s="60"/>
      <c r="HYH316" s="60"/>
      <c r="HYI316" s="60"/>
      <c r="HYJ316" s="60"/>
      <c r="HYK316" s="60"/>
      <c r="HYL316" s="60"/>
      <c r="HYM316" s="60"/>
      <c r="HYN316" s="60"/>
      <c r="HYO316" s="60"/>
      <c r="HYP316" s="60"/>
      <c r="HYQ316" s="60"/>
      <c r="HYR316" s="60"/>
      <c r="HYS316" s="60"/>
      <c r="HYT316" s="60"/>
      <c r="HYU316" s="60"/>
      <c r="HYV316" s="60"/>
      <c r="HYW316" s="60"/>
      <c r="HYX316" s="60"/>
      <c r="HYY316" s="60"/>
      <c r="HYZ316" s="60"/>
      <c r="HZA316" s="60"/>
      <c r="HZB316" s="60"/>
      <c r="HZC316" s="60"/>
      <c r="HZD316" s="60"/>
      <c r="HZE316" s="60"/>
      <c r="HZF316" s="60"/>
      <c r="HZG316" s="60"/>
      <c r="HZH316" s="60"/>
      <c r="HZI316" s="60"/>
      <c r="HZJ316" s="60"/>
      <c r="HZK316" s="60"/>
      <c r="HZL316" s="60"/>
      <c r="HZM316" s="60"/>
      <c r="HZN316" s="60"/>
      <c r="HZO316" s="60"/>
      <c r="HZP316" s="60"/>
      <c r="HZQ316" s="60"/>
      <c r="HZR316" s="60"/>
      <c r="HZS316" s="60"/>
      <c r="HZT316" s="60"/>
      <c r="HZU316" s="60"/>
      <c r="HZV316" s="60"/>
      <c r="HZW316" s="60"/>
      <c r="HZX316" s="60"/>
      <c r="HZY316" s="60"/>
      <c r="HZZ316" s="60"/>
      <c r="IAA316" s="60"/>
      <c r="IAB316" s="60"/>
      <c r="IAC316" s="60"/>
      <c r="IAD316" s="60"/>
      <c r="IAE316" s="60"/>
      <c r="IAF316" s="60"/>
      <c r="IAG316" s="60"/>
      <c r="IAH316" s="60"/>
      <c r="IAI316" s="60"/>
      <c r="IAJ316" s="60"/>
      <c r="IAK316" s="60"/>
      <c r="IAL316" s="60"/>
      <c r="IAM316" s="60"/>
      <c r="IAN316" s="60"/>
      <c r="IAO316" s="60"/>
      <c r="IAP316" s="60"/>
      <c r="IAQ316" s="60"/>
      <c r="IAR316" s="60"/>
      <c r="IAS316" s="60"/>
      <c r="IAT316" s="60"/>
      <c r="IAU316" s="60"/>
      <c r="IAV316" s="60"/>
      <c r="IAW316" s="60"/>
      <c r="IAX316" s="60"/>
      <c r="IAY316" s="60"/>
      <c r="IAZ316" s="60"/>
      <c r="IBA316" s="60"/>
      <c r="IBB316" s="60"/>
      <c r="IBC316" s="60"/>
      <c r="IBD316" s="60"/>
      <c r="IBE316" s="60"/>
      <c r="IBF316" s="60"/>
      <c r="IBG316" s="60"/>
      <c r="IBH316" s="60"/>
      <c r="IBI316" s="60"/>
      <c r="IBJ316" s="60"/>
      <c r="IBK316" s="60"/>
      <c r="IBL316" s="60"/>
      <c r="IBM316" s="60"/>
      <c r="IBN316" s="60"/>
      <c r="IBO316" s="60"/>
      <c r="IBP316" s="60"/>
      <c r="IBQ316" s="60"/>
      <c r="IBR316" s="60"/>
      <c r="IBS316" s="60"/>
      <c r="IBT316" s="60"/>
      <c r="IBU316" s="60"/>
      <c r="IBV316" s="60"/>
      <c r="IBW316" s="60"/>
      <c r="IBX316" s="60"/>
      <c r="IBY316" s="60"/>
      <c r="IBZ316" s="60"/>
      <c r="ICA316" s="60"/>
      <c r="ICB316" s="60"/>
      <c r="ICC316" s="60"/>
      <c r="ICD316" s="60"/>
      <c r="ICE316" s="60"/>
      <c r="ICF316" s="60"/>
      <c r="ICG316" s="60"/>
      <c r="ICH316" s="60"/>
      <c r="ICI316" s="60"/>
      <c r="ICJ316" s="60"/>
      <c r="ICK316" s="60"/>
      <c r="ICL316" s="60"/>
      <c r="ICM316" s="60"/>
      <c r="ICN316" s="60"/>
      <c r="ICO316" s="60"/>
      <c r="ICP316" s="60"/>
      <c r="ICQ316" s="60"/>
      <c r="ICR316" s="60"/>
      <c r="ICS316" s="60"/>
      <c r="ICT316" s="60"/>
      <c r="ICU316" s="60"/>
      <c r="ICV316" s="60"/>
      <c r="ICW316" s="60"/>
      <c r="ICX316" s="60"/>
      <c r="ICY316" s="60"/>
      <c r="ICZ316" s="60"/>
      <c r="IDA316" s="60"/>
      <c r="IDB316" s="60"/>
      <c r="IDC316" s="60"/>
      <c r="IDD316" s="60"/>
      <c r="IDE316" s="60"/>
      <c r="IDF316" s="60"/>
      <c r="IDG316" s="60"/>
      <c r="IDH316" s="60"/>
      <c r="IDI316" s="60"/>
      <c r="IDJ316" s="60"/>
      <c r="IDK316" s="60"/>
      <c r="IDL316" s="60"/>
      <c r="IDM316" s="60"/>
      <c r="IDN316" s="60"/>
      <c r="IDO316" s="60"/>
      <c r="IDP316" s="60"/>
      <c r="IDQ316" s="60"/>
      <c r="IDR316" s="60"/>
      <c r="IDS316" s="60"/>
      <c r="IDT316" s="60"/>
      <c r="IDU316" s="60"/>
      <c r="IDV316" s="60"/>
      <c r="IDW316" s="60"/>
      <c r="IDX316" s="60"/>
      <c r="IDY316" s="60"/>
      <c r="IDZ316" s="60"/>
      <c r="IEA316" s="60"/>
      <c r="IEB316" s="60"/>
      <c r="IEC316" s="60"/>
      <c r="IED316" s="60"/>
      <c r="IEE316" s="60"/>
      <c r="IEF316" s="60"/>
      <c r="IEG316" s="60"/>
      <c r="IEH316" s="60"/>
      <c r="IEI316" s="60"/>
      <c r="IEJ316" s="60"/>
      <c r="IEK316" s="60"/>
      <c r="IEL316" s="60"/>
      <c r="IEM316" s="60"/>
      <c r="IEN316" s="60"/>
      <c r="IEO316" s="60"/>
      <c r="IEP316" s="60"/>
      <c r="IEQ316" s="60"/>
      <c r="IER316" s="60"/>
      <c r="IES316" s="60"/>
      <c r="IET316" s="60"/>
      <c r="IEU316" s="60"/>
      <c r="IEV316" s="60"/>
      <c r="IEW316" s="60"/>
      <c r="IEX316" s="60"/>
      <c r="IEY316" s="60"/>
      <c r="IEZ316" s="60"/>
      <c r="IFA316" s="60"/>
      <c r="IFB316" s="60"/>
      <c r="IFC316" s="60"/>
      <c r="IFD316" s="60"/>
      <c r="IFE316" s="60"/>
      <c r="IFF316" s="60"/>
      <c r="IFG316" s="60"/>
      <c r="IFH316" s="60"/>
      <c r="IFI316" s="60"/>
      <c r="IFJ316" s="60"/>
      <c r="IFK316" s="60"/>
      <c r="IFL316" s="60"/>
      <c r="IFM316" s="60"/>
      <c r="IFN316" s="60"/>
      <c r="IFO316" s="60"/>
      <c r="IFP316" s="60"/>
      <c r="IFQ316" s="60"/>
      <c r="IFR316" s="60"/>
      <c r="IFS316" s="60"/>
      <c r="IFT316" s="60"/>
      <c r="IFU316" s="60"/>
      <c r="IFV316" s="60"/>
      <c r="IFW316" s="60"/>
      <c r="IFX316" s="60"/>
      <c r="IFY316" s="60"/>
      <c r="IFZ316" s="60"/>
      <c r="IGA316" s="60"/>
      <c r="IGB316" s="60"/>
      <c r="IGC316" s="60"/>
      <c r="IGD316" s="60"/>
      <c r="IGE316" s="60"/>
      <c r="IGF316" s="60"/>
      <c r="IGG316" s="60"/>
      <c r="IGH316" s="60"/>
      <c r="IGI316" s="60"/>
      <c r="IGJ316" s="60"/>
      <c r="IGK316" s="60"/>
      <c r="IGL316" s="60"/>
      <c r="IGM316" s="60"/>
      <c r="IGN316" s="60"/>
      <c r="IGO316" s="60"/>
      <c r="IGP316" s="60"/>
      <c r="IGQ316" s="60"/>
      <c r="IGR316" s="60"/>
      <c r="IGS316" s="60"/>
      <c r="IGT316" s="60"/>
      <c r="IGU316" s="60"/>
      <c r="IGV316" s="60"/>
      <c r="IGW316" s="60"/>
      <c r="IGX316" s="60"/>
      <c r="IGY316" s="60"/>
      <c r="IGZ316" s="60"/>
      <c r="IHA316" s="60"/>
      <c r="IHB316" s="60"/>
      <c r="IHC316" s="60"/>
      <c r="IHD316" s="60"/>
      <c r="IHE316" s="60"/>
      <c r="IHF316" s="60"/>
      <c r="IHG316" s="60"/>
      <c r="IHH316" s="60"/>
      <c r="IHI316" s="60"/>
      <c r="IHJ316" s="60"/>
      <c r="IHK316" s="60"/>
      <c r="IHL316" s="60"/>
      <c r="IHM316" s="60"/>
      <c r="IHN316" s="60"/>
      <c r="IHO316" s="60"/>
      <c r="IHP316" s="60"/>
      <c r="IHQ316" s="60"/>
      <c r="IHR316" s="60"/>
      <c r="IHS316" s="60"/>
      <c r="IHT316" s="60"/>
      <c r="IHU316" s="60"/>
      <c r="IHV316" s="60"/>
      <c r="IHW316" s="60"/>
      <c r="IHX316" s="60"/>
      <c r="IHY316" s="60"/>
      <c r="IHZ316" s="60"/>
      <c r="IIA316" s="60"/>
      <c r="IIB316" s="60"/>
      <c r="IIC316" s="60"/>
      <c r="IID316" s="60"/>
      <c r="IIE316" s="60"/>
      <c r="IIF316" s="60"/>
      <c r="IIG316" s="60"/>
      <c r="IIH316" s="60"/>
      <c r="III316" s="60"/>
      <c r="IIJ316" s="60"/>
      <c r="IIK316" s="60"/>
      <c r="IIL316" s="60"/>
      <c r="IIM316" s="60"/>
      <c r="IIN316" s="60"/>
      <c r="IIO316" s="60"/>
      <c r="IIP316" s="60"/>
      <c r="IIQ316" s="60"/>
      <c r="IIR316" s="60"/>
      <c r="IIS316" s="60"/>
      <c r="IIT316" s="60"/>
      <c r="IIU316" s="60"/>
      <c r="IIV316" s="60"/>
      <c r="IIW316" s="60"/>
      <c r="IIX316" s="60"/>
      <c r="IIY316" s="60"/>
      <c r="IIZ316" s="60"/>
      <c r="IJA316" s="60"/>
      <c r="IJB316" s="60"/>
      <c r="IJC316" s="60"/>
      <c r="IJD316" s="60"/>
      <c r="IJE316" s="60"/>
      <c r="IJF316" s="60"/>
      <c r="IJG316" s="60"/>
      <c r="IJH316" s="60"/>
      <c r="IJI316" s="60"/>
      <c r="IJJ316" s="60"/>
      <c r="IJK316" s="60"/>
      <c r="IJL316" s="60"/>
      <c r="IJM316" s="60"/>
      <c r="IJN316" s="60"/>
      <c r="IJO316" s="60"/>
      <c r="IJP316" s="60"/>
      <c r="IJQ316" s="60"/>
      <c r="IJR316" s="60"/>
      <c r="IJS316" s="60"/>
      <c r="IJT316" s="60"/>
      <c r="IJU316" s="60"/>
      <c r="IJV316" s="60"/>
      <c r="IJW316" s="60"/>
      <c r="IJX316" s="60"/>
      <c r="IJY316" s="60"/>
      <c r="IJZ316" s="60"/>
      <c r="IKA316" s="60"/>
      <c r="IKB316" s="60"/>
      <c r="IKC316" s="60"/>
      <c r="IKD316" s="60"/>
      <c r="IKE316" s="60"/>
      <c r="IKF316" s="60"/>
      <c r="IKG316" s="60"/>
      <c r="IKH316" s="60"/>
      <c r="IKI316" s="60"/>
      <c r="IKJ316" s="60"/>
      <c r="IKK316" s="60"/>
      <c r="IKL316" s="60"/>
      <c r="IKM316" s="60"/>
      <c r="IKN316" s="60"/>
      <c r="IKO316" s="60"/>
      <c r="IKP316" s="60"/>
      <c r="IKQ316" s="60"/>
      <c r="IKR316" s="60"/>
      <c r="IKS316" s="60"/>
      <c r="IKT316" s="60"/>
      <c r="IKU316" s="60"/>
      <c r="IKV316" s="60"/>
      <c r="IKW316" s="60"/>
      <c r="IKX316" s="60"/>
      <c r="IKY316" s="60"/>
      <c r="IKZ316" s="60"/>
      <c r="ILA316" s="60"/>
      <c r="ILB316" s="60"/>
      <c r="ILC316" s="60"/>
      <c r="ILD316" s="60"/>
      <c r="ILE316" s="60"/>
      <c r="ILF316" s="60"/>
      <c r="ILG316" s="60"/>
      <c r="ILH316" s="60"/>
      <c r="ILI316" s="60"/>
      <c r="ILJ316" s="60"/>
      <c r="ILK316" s="60"/>
      <c r="ILL316" s="60"/>
      <c r="ILM316" s="60"/>
      <c r="ILN316" s="60"/>
      <c r="ILO316" s="60"/>
      <c r="ILP316" s="60"/>
      <c r="ILQ316" s="60"/>
      <c r="ILR316" s="60"/>
      <c r="ILS316" s="60"/>
      <c r="ILT316" s="60"/>
      <c r="ILU316" s="60"/>
      <c r="ILV316" s="60"/>
      <c r="ILW316" s="60"/>
      <c r="ILX316" s="60"/>
      <c r="ILY316" s="60"/>
      <c r="ILZ316" s="60"/>
      <c r="IMA316" s="60"/>
      <c r="IMB316" s="60"/>
      <c r="IMC316" s="60"/>
      <c r="IMD316" s="60"/>
      <c r="IME316" s="60"/>
      <c r="IMF316" s="60"/>
      <c r="IMG316" s="60"/>
      <c r="IMH316" s="60"/>
      <c r="IMI316" s="60"/>
      <c r="IMJ316" s="60"/>
      <c r="IMK316" s="60"/>
      <c r="IML316" s="60"/>
      <c r="IMM316" s="60"/>
      <c r="IMN316" s="60"/>
      <c r="IMO316" s="60"/>
      <c r="IMP316" s="60"/>
      <c r="IMQ316" s="60"/>
      <c r="IMR316" s="60"/>
      <c r="IMS316" s="60"/>
      <c r="IMT316" s="60"/>
      <c r="IMU316" s="60"/>
      <c r="IMV316" s="60"/>
      <c r="IMW316" s="60"/>
      <c r="IMX316" s="60"/>
      <c r="IMY316" s="60"/>
      <c r="IMZ316" s="60"/>
      <c r="INA316" s="60"/>
      <c r="INB316" s="60"/>
      <c r="INC316" s="60"/>
      <c r="IND316" s="60"/>
      <c r="INE316" s="60"/>
      <c r="INF316" s="60"/>
      <c r="ING316" s="60"/>
      <c r="INH316" s="60"/>
      <c r="INI316" s="60"/>
      <c r="INJ316" s="60"/>
      <c r="INK316" s="60"/>
      <c r="INL316" s="60"/>
      <c r="INM316" s="60"/>
      <c r="INN316" s="60"/>
      <c r="INO316" s="60"/>
      <c r="INP316" s="60"/>
      <c r="INQ316" s="60"/>
      <c r="INR316" s="60"/>
      <c r="INS316" s="60"/>
      <c r="INT316" s="60"/>
      <c r="INU316" s="60"/>
      <c r="INV316" s="60"/>
      <c r="INW316" s="60"/>
      <c r="INX316" s="60"/>
      <c r="INY316" s="60"/>
      <c r="INZ316" s="60"/>
      <c r="IOA316" s="60"/>
      <c r="IOB316" s="60"/>
      <c r="IOC316" s="60"/>
      <c r="IOD316" s="60"/>
      <c r="IOE316" s="60"/>
      <c r="IOF316" s="60"/>
      <c r="IOG316" s="60"/>
      <c r="IOH316" s="60"/>
      <c r="IOI316" s="60"/>
      <c r="IOJ316" s="60"/>
      <c r="IOK316" s="60"/>
      <c r="IOL316" s="60"/>
      <c r="IOM316" s="60"/>
      <c r="ION316" s="60"/>
      <c r="IOO316" s="60"/>
      <c r="IOP316" s="60"/>
      <c r="IOQ316" s="60"/>
      <c r="IOR316" s="60"/>
      <c r="IOS316" s="60"/>
      <c r="IOT316" s="60"/>
      <c r="IOU316" s="60"/>
      <c r="IOV316" s="60"/>
      <c r="IOW316" s="60"/>
      <c r="IOX316" s="60"/>
      <c r="IOY316" s="60"/>
      <c r="IOZ316" s="60"/>
      <c r="IPA316" s="60"/>
      <c r="IPB316" s="60"/>
      <c r="IPC316" s="60"/>
      <c r="IPD316" s="60"/>
      <c r="IPE316" s="60"/>
      <c r="IPF316" s="60"/>
      <c r="IPG316" s="60"/>
      <c r="IPH316" s="60"/>
      <c r="IPI316" s="60"/>
      <c r="IPJ316" s="60"/>
      <c r="IPK316" s="60"/>
      <c r="IPL316" s="60"/>
      <c r="IPM316" s="60"/>
      <c r="IPN316" s="60"/>
      <c r="IPO316" s="60"/>
      <c r="IPP316" s="60"/>
      <c r="IPQ316" s="60"/>
      <c r="IPR316" s="60"/>
      <c r="IPS316" s="60"/>
      <c r="IPT316" s="60"/>
      <c r="IPU316" s="60"/>
      <c r="IPV316" s="60"/>
      <c r="IPW316" s="60"/>
      <c r="IPX316" s="60"/>
      <c r="IPY316" s="60"/>
      <c r="IPZ316" s="60"/>
      <c r="IQA316" s="60"/>
      <c r="IQB316" s="60"/>
      <c r="IQC316" s="60"/>
      <c r="IQD316" s="60"/>
      <c r="IQE316" s="60"/>
      <c r="IQF316" s="60"/>
      <c r="IQG316" s="60"/>
      <c r="IQH316" s="60"/>
      <c r="IQI316" s="60"/>
      <c r="IQJ316" s="60"/>
      <c r="IQK316" s="60"/>
      <c r="IQL316" s="60"/>
      <c r="IQM316" s="60"/>
      <c r="IQN316" s="60"/>
      <c r="IQO316" s="60"/>
      <c r="IQP316" s="60"/>
      <c r="IQQ316" s="60"/>
      <c r="IQR316" s="60"/>
      <c r="IQS316" s="60"/>
      <c r="IQT316" s="60"/>
      <c r="IQU316" s="60"/>
      <c r="IQV316" s="60"/>
      <c r="IQW316" s="60"/>
      <c r="IQX316" s="60"/>
      <c r="IQY316" s="60"/>
      <c r="IQZ316" s="60"/>
      <c r="IRA316" s="60"/>
      <c r="IRB316" s="60"/>
      <c r="IRC316" s="60"/>
      <c r="IRD316" s="60"/>
      <c r="IRE316" s="60"/>
      <c r="IRF316" s="60"/>
      <c r="IRG316" s="60"/>
      <c r="IRH316" s="60"/>
      <c r="IRI316" s="60"/>
      <c r="IRJ316" s="60"/>
      <c r="IRK316" s="60"/>
      <c r="IRL316" s="60"/>
      <c r="IRM316" s="60"/>
      <c r="IRN316" s="60"/>
      <c r="IRO316" s="60"/>
      <c r="IRP316" s="60"/>
      <c r="IRQ316" s="60"/>
      <c r="IRR316" s="60"/>
      <c r="IRS316" s="60"/>
      <c r="IRT316" s="60"/>
      <c r="IRU316" s="60"/>
      <c r="IRV316" s="60"/>
      <c r="IRW316" s="60"/>
      <c r="IRX316" s="60"/>
      <c r="IRY316" s="60"/>
      <c r="IRZ316" s="60"/>
      <c r="ISA316" s="60"/>
      <c r="ISB316" s="60"/>
      <c r="ISC316" s="60"/>
      <c r="ISD316" s="60"/>
      <c r="ISE316" s="60"/>
      <c r="ISF316" s="60"/>
      <c r="ISG316" s="60"/>
      <c r="ISH316" s="60"/>
      <c r="ISI316" s="60"/>
      <c r="ISJ316" s="60"/>
      <c r="ISK316" s="60"/>
      <c r="ISL316" s="60"/>
      <c r="ISM316" s="60"/>
      <c r="ISN316" s="60"/>
      <c r="ISO316" s="60"/>
      <c r="ISP316" s="60"/>
      <c r="ISQ316" s="60"/>
      <c r="ISR316" s="60"/>
      <c r="ISS316" s="60"/>
      <c r="IST316" s="60"/>
      <c r="ISU316" s="60"/>
      <c r="ISV316" s="60"/>
      <c r="ISW316" s="60"/>
      <c r="ISX316" s="60"/>
      <c r="ISY316" s="60"/>
      <c r="ISZ316" s="60"/>
      <c r="ITA316" s="60"/>
      <c r="ITB316" s="60"/>
      <c r="ITC316" s="60"/>
      <c r="ITD316" s="60"/>
      <c r="ITE316" s="60"/>
      <c r="ITF316" s="60"/>
      <c r="ITG316" s="60"/>
      <c r="ITH316" s="60"/>
      <c r="ITI316" s="60"/>
      <c r="ITJ316" s="60"/>
      <c r="ITK316" s="60"/>
      <c r="ITL316" s="60"/>
      <c r="ITM316" s="60"/>
      <c r="ITN316" s="60"/>
      <c r="ITO316" s="60"/>
      <c r="ITP316" s="60"/>
      <c r="ITQ316" s="60"/>
      <c r="ITR316" s="60"/>
      <c r="ITS316" s="60"/>
      <c r="ITT316" s="60"/>
      <c r="ITU316" s="60"/>
      <c r="ITV316" s="60"/>
      <c r="ITW316" s="60"/>
      <c r="ITX316" s="60"/>
      <c r="ITY316" s="60"/>
      <c r="ITZ316" s="60"/>
      <c r="IUA316" s="60"/>
      <c r="IUB316" s="60"/>
      <c r="IUC316" s="60"/>
      <c r="IUD316" s="60"/>
      <c r="IUE316" s="60"/>
      <c r="IUF316" s="60"/>
      <c r="IUG316" s="60"/>
      <c r="IUH316" s="60"/>
      <c r="IUI316" s="60"/>
      <c r="IUJ316" s="60"/>
      <c r="IUK316" s="60"/>
      <c r="IUL316" s="60"/>
      <c r="IUM316" s="60"/>
      <c r="IUN316" s="60"/>
      <c r="IUO316" s="60"/>
      <c r="IUP316" s="60"/>
      <c r="IUQ316" s="60"/>
      <c r="IUR316" s="60"/>
      <c r="IUS316" s="60"/>
      <c r="IUT316" s="60"/>
      <c r="IUU316" s="60"/>
      <c r="IUV316" s="60"/>
      <c r="IUW316" s="60"/>
      <c r="IUX316" s="60"/>
      <c r="IUY316" s="60"/>
      <c r="IUZ316" s="60"/>
      <c r="IVA316" s="60"/>
      <c r="IVB316" s="60"/>
      <c r="IVC316" s="60"/>
      <c r="IVD316" s="60"/>
      <c r="IVE316" s="60"/>
      <c r="IVF316" s="60"/>
      <c r="IVG316" s="60"/>
      <c r="IVH316" s="60"/>
      <c r="IVI316" s="60"/>
      <c r="IVJ316" s="60"/>
      <c r="IVK316" s="60"/>
      <c r="IVL316" s="60"/>
      <c r="IVM316" s="60"/>
      <c r="IVN316" s="60"/>
      <c r="IVO316" s="60"/>
      <c r="IVP316" s="60"/>
      <c r="IVQ316" s="60"/>
      <c r="IVR316" s="60"/>
      <c r="IVS316" s="60"/>
      <c r="IVT316" s="60"/>
      <c r="IVU316" s="60"/>
      <c r="IVV316" s="60"/>
      <c r="IVW316" s="60"/>
      <c r="IVX316" s="60"/>
      <c r="IVY316" s="60"/>
      <c r="IVZ316" s="60"/>
      <c r="IWA316" s="60"/>
      <c r="IWB316" s="60"/>
      <c r="IWC316" s="60"/>
      <c r="IWD316" s="60"/>
      <c r="IWE316" s="60"/>
      <c r="IWF316" s="60"/>
      <c r="IWG316" s="60"/>
      <c r="IWH316" s="60"/>
      <c r="IWI316" s="60"/>
      <c r="IWJ316" s="60"/>
      <c r="IWK316" s="60"/>
      <c r="IWL316" s="60"/>
      <c r="IWM316" s="60"/>
      <c r="IWN316" s="60"/>
      <c r="IWO316" s="60"/>
      <c r="IWP316" s="60"/>
      <c r="IWQ316" s="60"/>
      <c r="IWR316" s="60"/>
      <c r="IWS316" s="60"/>
      <c r="IWT316" s="60"/>
      <c r="IWU316" s="60"/>
      <c r="IWV316" s="60"/>
      <c r="IWW316" s="60"/>
      <c r="IWX316" s="60"/>
      <c r="IWY316" s="60"/>
      <c r="IWZ316" s="60"/>
      <c r="IXA316" s="60"/>
      <c r="IXB316" s="60"/>
      <c r="IXC316" s="60"/>
      <c r="IXD316" s="60"/>
      <c r="IXE316" s="60"/>
      <c r="IXF316" s="60"/>
      <c r="IXG316" s="60"/>
      <c r="IXH316" s="60"/>
      <c r="IXI316" s="60"/>
      <c r="IXJ316" s="60"/>
      <c r="IXK316" s="60"/>
      <c r="IXL316" s="60"/>
      <c r="IXM316" s="60"/>
      <c r="IXN316" s="60"/>
      <c r="IXO316" s="60"/>
      <c r="IXP316" s="60"/>
      <c r="IXQ316" s="60"/>
      <c r="IXR316" s="60"/>
      <c r="IXS316" s="60"/>
      <c r="IXT316" s="60"/>
      <c r="IXU316" s="60"/>
      <c r="IXV316" s="60"/>
      <c r="IXW316" s="60"/>
      <c r="IXX316" s="60"/>
      <c r="IXY316" s="60"/>
      <c r="IXZ316" s="60"/>
      <c r="IYA316" s="60"/>
      <c r="IYB316" s="60"/>
      <c r="IYC316" s="60"/>
      <c r="IYD316" s="60"/>
      <c r="IYE316" s="60"/>
      <c r="IYF316" s="60"/>
      <c r="IYG316" s="60"/>
      <c r="IYH316" s="60"/>
      <c r="IYI316" s="60"/>
      <c r="IYJ316" s="60"/>
      <c r="IYK316" s="60"/>
      <c r="IYL316" s="60"/>
      <c r="IYM316" s="60"/>
      <c r="IYN316" s="60"/>
      <c r="IYO316" s="60"/>
      <c r="IYP316" s="60"/>
      <c r="IYQ316" s="60"/>
      <c r="IYR316" s="60"/>
      <c r="IYS316" s="60"/>
      <c r="IYT316" s="60"/>
      <c r="IYU316" s="60"/>
      <c r="IYV316" s="60"/>
      <c r="IYW316" s="60"/>
      <c r="IYX316" s="60"/>
      <c r="IYY316" s="60"/>
      <c r="IYZ316" s="60"/>
      <c r="IZA316" s="60"/>
      <c r="IZB316" s="60"/>
      <c r="IZC316" s="60"/>
      <c r="IZD316" s="60"/>
      <c r="IZE316" s="60"/>
      <c r="IZF316" s="60"/>
      <c r="IZG316" s="60"/>
      <c r="IZH316" s="60"/>
      <c r="IZI316" s="60"/>
      <c r="IZJ316" s="60"/>
      <c r="IZK316" s="60"/>
      <c r="IZL316" s="60"/>
      <c r="IZM316" s="60"/>
      <c r="IZN316" s="60"/>
      <c r="IZO316" s="60"/>
      <c r="IZP316" s="60"/>
      <c r="IZQ316" s="60"/>
      <c r="IZR316" s="60"/>
      <c r="IZS316" s="60"/>
      <c r="IZT316" s="60"/>
      <c r="IZU316" s="60"/>
      <c r="IZV316" s="60"/>
      <c r="IZW316" s="60"/>
      <c r="IZX316" s="60"/>
      <c r="IZY316" s="60"/>
      <c r="IZZ316" s="60"/>
      <c r="JAA316" s="60"/>
      <c r="JAB316" s="60"/>
      <c r="JAC316" s="60"/>
      <c r="JAD316" s="60"/>
      <c r="JAE316" s="60"/>
      <c r="JAF316" s="60"/>
      <c r="JAG316" s="60"/>
      <c r="JAH316" s="60"/>
      <c r="JAI316" s="60"/>
      <c r="JAJ316" s="60"/>
      <c r="JAK316" s="60"/>
      <c r="JAL316" s="60"/>
      <c r="JAM316" s="60"/>
      <c r="JAN316" s="60"/>
      <c r="JAO316" s="60"/>
      <c r="JAP316" s="60"/>
      <c r="JAQ316" s="60"/>
      <c r="JAR316" s="60"/>
      <c r="JAS316" s="60"/>
      <c r="JAT316" s="60"/>
      <c r="JAU316" s="60"/>
      <c r="JAV316" s="60"/>
      <c r="JAW316" s="60"/>
      <c r="JAX316" s="60"/>
      <c r="JAY316" s="60"/>
      <c r="JAZ316" s="60"/>
      <c r="JBA316" s="60"/>
      <c r="JBB316" s="60"/>
      <c r="JBC316" s="60"/>
      <c r="JBD316" s="60"/>
      <c r="JBE316" s="60"/>
      <c r="JBF316" s="60"/>
      <c r="JBG316" s="60"/>
      <c r="JBH316" s="60"/>
      <c r="JBI316" s="60"/>
      <c r="JBJ316" s="60"/>
      <c r="JBK316" s="60"/>
      <c r="JBL316" s="60"/>
      <c r="JBM316" s="60"/>
      <c r="JBN316" s="60"/>
      <c r="JBO316" s="60"/>
      <c r="JBP316" s="60"/>
      <c r="JBQ316" s="60"/>
      <c r="JBR316" s="60"/>
      <c r="JBS316" s="60"/>
      <c r="JBT316" s="60"/>
      <c r="JBU316" s="60"/>
      <c r="JBV316" s="60"/>
      <c r="JBW316" s="60"/>
      <c r="JBX316" s="60"/>
      <c r="JBY316" s="60"/>
      <c r="JBZ316" s="60"/>
      <c r="JCA316" s="60"/>
      <c r="JCB316" s="60"/>
      <c r="JCC316" s="60"/>
      <c r="JCD316" s="60"/>
      <c r="JCE316" s="60"/>
      <c r="JCF316" s="60"/>
      <c r="JCG316" s="60"/>
      <c r="JCH316" s="60"/>
      <c r="JCI316" s="60"/>
      <c r="JCJ316" s="60"/>
      <c r="JCK316" s="60"/>
      <c r="JCL316" s="60"/>
      <c r="JCM316" s="60"/>
      <c r="JCN316" s="60"/>
      <c r="JCO316" s="60"/>
      <c r="JCP316" s="60"/>
      <c r="JCQ316" s="60"/>
      <c r="JCR316" s="60"/>
      <c r="JCS316" s="60"/>
      <c r="JCT316" s="60"/>
      <c r="JCU316" s="60"/>
      <c r="JCV316" s="60"/>
      <c r="JCW316" s="60"/>
      <c r="JCX316" s="60"/>
      <c r="JCY316" s="60"/>
      <c r="JCZ316" s="60"/>
      <c r="JDA316" s="60"/>
      <c r="JDB316" s="60"/>
      <c r="JDC316" s="60"/>
      <c r="JDD316" s="60"/>
      <c r="JDE316" s="60"/>
      <c r="JDF316" s="60"/>
      <c r="JDG316" s="60"/>
      <c r="JDH316" s="60"/>
      <c r="JDI316" s="60"/>
      <c r="JDJ316" s="60"/>
      <c r="JDK316" s="60"/>
      <c r="JDL316" s="60"/>
      <c r="JDM316" s="60"/>
      <c r="JDN316" s="60"/>
      <c r="JDO316" s="60"/>
      <c r="JDP316" s="60"/>
      <c r="JDQ316" s="60"/>
      <c r="JDR316" s="60"/>
      <c r="JDS316" s="60"/>
      <c r="JDT316" s="60"/>
      <c r="JDU316" s="60"/>
      <c r="JDV316" s="60"/>
      <c r="JDW316" s="60"/>
      <c r="JDX316" s="60"/>
      <c r="JDY316" s="60"/>
      <c r="JDZ316" s="60"/>
      <c r="JEA316" s="60"/>
      <c r="JEB316" s="60"/>
      <c r="JEC316" s="60"/>
      <c r="JED316" s="60"/>
      <c r="JEE316" s="60"/>
      <c r="JEF316" s="60"/>
      <c r="JEG316" s="60"/>
      <c r="JEH316" s="60"/>
      <c r="JEI316" s="60"/>
      <c r="JEJ316" s="60"/>
      <c r="JEK316" s="60"/>
      <c r="JEL316" s="60"/>
      <c r="JEM316" s="60"/>
      <c r="JEN316" s="60"/>
      <c r="JEO316" s="60"/>
      <c r="JEP316" s="60"/>
      <c r="JEQ316" s="60"/>
      <c r="JER316" s="60"/>
      <c r="JES316" s="60"/>
      <c r="JET316" s="60"/>
      <c r="JEU316" s="60"/>
      <c r="JEV316" s="60"/>
      <c r="JEW316" s="60"/>
      <c r="JEX316" s="60"/>
      <c r="JEY316" s="60"/>
      <c r="JEZ316" s="60"/>
      <c r="JFA316" s="60"/>
      <c r="JFB316" s="60"/>
      <c r="JFC316" s="60"/>
      <c r="JFD316" s="60"/>
      <c r="JFE316" s="60"/>
      <c r="JFF316" s="60"/>
      <c r="JFG316" s="60"/>
      <c r="JFH316" s="60"/>
      <c r="JFI316" s="60"/>
      <c r="JFJ316" s="60"/>
      <c r="JFK316" s="60"/>
      <c r="JFL316" s="60"/>
      <c r="JFM316" s="60"/>
      <c r="JFN316" s="60"/>
      <c r="JFO316" s="60"/>
      <c r="JFP316" s="60"/>
      <c r="JFQ316" s="60"/>
      <c r="JFR316" s="60"/>
      <c r="JFS316" s="60"/>
      <c r="JFT316" s="60"/>
      <c r="JFU316" s="60"/>
      <c r="JFV316" s="60"/>
      <c r="JFW316" s="60"/>
      <c r="JFX316" s="60"/>
      <c r="JFY316" s="60"/>
      <c r="JFZ316" s="60"/>
      <c r="JGA316" s="60"/>
      <c r="JGB316" s="60"/>
      <c r="JGC316" s="60"/>
      <c r="JGD316" s="60"/>
      <c r="JGE316" s="60"/>
      <c r="JGF316" s="60"/>
      <c r="JGG316" s="60"/>
      <c r="JGH316" s="60"/>
      <c r="JGI316" s="60"/>
      <c r="JGJ316" s="60"/>
      <c r="JGK316" s="60"/>
      <c r="JGL316" s="60"/>
      <c r="JGM316" s="60"/>
      <c r="JGN316" s="60"/>
      <c r="JGO316" s="60"/>
      <c r="JGP316" s="60"/>
      <c r="JGQ316" s="60"/>
      <c r="JGR316" s="60"/>
      <c r="JGS316" s="60"/>
      <c r="JGT316" s="60"/>
      <c r="JGU316" s="60"/>
      <c r="JGV316" s="60"/>
      <c r="JGW316" s="60"/>
      <c r="JGX316" s="60"/>
      <c r="JGY316" s="60"/>
      <c r="JGZ316" s="60"/>
      <c r="JHA316" s="60"/>
      <c r="JHB316" s="60"/>
      <c r="JHC316" s="60"/>
      <c r="JHD316" s="60"/>
      <c r="JHE316" s="60"/>
      <c r="JHF316" s="60"/>
      <c r="JHG316" s="60"/>
      <c r="JHH316" s="60"/>
      <c r="JHI316" s="60"/>
      <c r="JHJ316" s="60"/>
      <c r="JHK316" s="60"/>
      <c r="JHL316" s="60"/>
      <c r="JHM316" s="60"/>
      <c r="JHN316" s="60"/>
      <c r="JHO316" s="60"/>
      <c r="JHP316" s="60"/>
      <c r="JHQ316" s="60"/>
      <c r="JHR316" s="60"/>
      <c r="JHS316" s="60"/>
      <c r="JHT316" s="60"/>
      <c r="JHU316" s="60"/>
      <c r="JHV316" s="60"/>
      <c r="JHW316" s="60"/>
      <c r="JHX316" s="60"/>
      <c r="JHY316" s="60"/>
      <c r="JHZ316" s="60"/>
      <c r="JIA316" s="60"/>
      <c r="JIB316" s="60"/>
      <c r="JIC316" s="60"/>
      <c r="JID316" s="60"/>
      <c r="JIE316" s="60"/>
      <c r="JIF316" s="60"/>
      <c r="JIG316" s="60"/>
      <c r="JIH316" s="60"/>
      <c r="JII316" s="60"/>
      <c r="JIJ316" s="60"/>
      <c r="JIK316" s="60"/>
      <c r="JIL316" s="60"/>
      <c r="JIM316" s="60"/>
      <c r="JIN316" s="60"/>
      <c r="JIO316" s="60"/>
      <c r="JIP316" s="60"/>
      <c r="JIQ316" s="60"/>
      <c r="JIR316" s="60"/>
      <c r="JIS316" s="60"/>
      <c r="JIT316" s="60"/>
      <c r="JIU316" s="60"/>
      <c r="JIV316" s="60"/>
      <c r="JIW316" s="60"/>
      <c r="JIX316" s="60"/>
      <c r="JIY316" s="60"/>
      <c r="JIZ316" s="60"/>
      <c r="JJA316" s="60"/>
      <c r="JJB316" s="60"/>
      <c r="JJC316" s="60"/>
      <c r="JJD316" s="60"/>
      <c r="JJE316" s="60"/>
      <c r="JJF316" s="60"/>
      <c r="JJG316" s="60"/>
      <c r="JJH316" s="60"/>
      <c r="JJI316" s="60"/>
      <c r="JJJ316" s="60"/>
      <c r="JJK316" s="60"/>
      <c r="JJL316" s="60"/>
      <c r="JJM316" s="60"/>
      <c r="JJN316" s="60"/>
      <c r="JJO316" s="60"/>
      <c r="JJP316" s="60"/>
      <c r="JJQ316" s="60"/>
      <c r="JJR316" s="60"/>
      <c r="JJS316" s="60"/>
      <c r="JJT316" s="60"/>
      <c r="JJU316" s="60"/>
      <c r="JJV316" s="60"/>
      <c r="JJW316" s="60"/>
      <c r="JJX316" s="60"/>
      <c r="JJY316" s="60"/>
      <c r="JJZ316" s="60"/>
      <c r="JKA316" s="60"/>
      <c r="JKB316" s="60"/>
      <c r="JKC316" s="60"/>
      <c r="JKD316" s="60"/>
      <c r="JKE316" s="60"/>
      <c r="JKF316" s="60"/>
      <c r="JKG316" s="60"/>
      <c r="JKH316" s="60"/>
      <c r="JKI316" s="60"/>
      <c r="JKJ316" s="60"/>
      <c r="JKK316" s="60"/>
      <c r="JKL316" s="60"/>
      <c r="JKM316" s="60"/>
      <c r="JKN316" s="60"/>
      <c r="JKO316" s="60"/>
      <c r="JKP316" s="60"/>
      <c r="JKQ316" s="60"/>
      <c r="JKR316" s="60"/>
      <c r="JKS316" s="60"/>
      <c r="JKT316" s="60"/>
      <c r="JKU316" s="60"/>
      <c r="JKV316" s="60"/>
      <c r="JKW316" s="60"/>
      <c r="JKX316" s="60"/>
      <c r="JKY316" s="60"/>
      <c r="JKZ316" s="60"/>
      <c r="JLA316" s="60"/>
      <c r="JLB316" s="60"/>
      <c r="JLC316" s="60"/>
      <c r="JLD316" s="60"/>
      <c r="JLE316" s="60"/>
      <c r="JLF316" s="60"/>
      <c r="JLG316" s="60"/>
      <c r="JLH316" s="60"/>
      <c r="JLI316" s="60"/>
      <c r="JLJ316" s="60"/>
      <c r="JLK316" s="60"/>
      <c r="JLL316" s="60"/>
      <c r="JLM316" s="60"/>
      <c r="JLN316" s="60"/>
      <c r="JLO316" s="60"/>
      <c r="JLP316" s="60"/>
      <c r="JLQ316" s="60"/>
      <c r="JLR316" s="60"/>
      <c r="JLS316" s="60"/>
      <c r="JLT316" s="60"/>
      <c r="JLU316" s="60"/>
      <c r="JLV316" s="60"/>
      <c r="JLW316" s="60"/>
      <c r="JLX316" s="60"/>
      <c r="JLY316" s="60"/>
      <c r="JLZ316" s="60"/>
      <c r="JMA316" s="60"/>
      <c r="JMB316" s="60"/>
      <c r="JMC316" s="60"/>
      <c r="JMD316" s="60"/>
      <c r="JME316" s="60"/>
      <c r="JMF316" s="60"/>
      <c r="JMG316" s="60"/>
      <c r="JMH316" s="60"/>
      <c r="JMI316" s="60"/>
      <c r="JMJ316" s="60"/>
      <c r="JMK316" s="60"/>
      <c r="JML316" s="60"/>
      <c r="JMM316" s="60"/>
      <c r="JMN316" s="60"/>
      <c r="JMO316" s="60"/>
      <c r="JMP316" s="60"/>
      <c r="JMQ316" s="60"/>
      <c r="JMR316" s="60"/>
      <c r="JMS316" s="60"/>
      <c r="JMT316" s="60"/>
      <c r="JMU316" s="60"/>
      <c r="JMV316" s="60"/>
      <c r="JMW316" s="60"/>
      <c r="JMX316" s="60"/>
      <c r="JMY316" s="60"/>
      <c r="JMZ316" s="60"/>
      <c r="JNA316" s="60"/>
      <c r="JNB316" s="60"/>
      <c r="JNC316" s="60"/>
      <c r="JND316" s="60"/>
      <c r="JNE316" s="60"/>
      <c r="JNF316" s="60"/>
      <c r="JNG316" s="60"/>
      <c r="JNH316" s="60"/>
      <c r="JNI316" s="60"/>
      <c r="JNJ316" s="60"/>
      <c r="JNK316" s="60"/>
      <c r="JNL316" s="60"/>
      <c r="JNM316" s="60"/>
      <c r="JNN316" s="60"/>
      <c r="JNO316" s="60"/>
      <c r="JNP316" s="60"/>
      <c r="JNQ316" s="60"/>
      <c r="JNR316" s="60"/>
      <c r="JNS316" s="60"/>
      <c r="JNT316" s="60"/>
      <c r="JNU316" s="60"/>
      <c r="JNV316" s="60"/>
      <c r="JNW316" s="60"/>
      <c r="JNX316" s="60"/>
      <c r="JNY316" s="60"/>
      <c r="JNZ316" s="60"/>
      <c r="JOA316" s="60"/>
      <c r="JOB316" s="60"/>
      <c r="JOC316" s="60"/>
      <c r="JOD316" s="60"/>
      <c r="JOE316" s="60"/>
      <c r="JOF316" s="60"/>
      <c r="JOG316" s="60"/>
      <c r="JOH316" s="60"/>
      <c r="JOI316" s="60"/>
      <c r="JOJ316" s="60"/>
      <c r="JOK316" s="60"/>
      <c r="JOL316" s="60"/>
      <c r="JOM316" s="60"/>
      <c r="JON316" s="60"/>
      <c r="JOO316" s="60"/>
      <c r="JOP316" s="60"/>
      <c r="JOQ316" s="60"/>
      <c r="JOR316" s="60"/>
      <c r="JOS316" s="60"/>
      <c r="JOT316" s="60"/>
      <c r="JOU316" s="60"/>
      <c r="JOV316" s="60"/>
      <c r="JOW316" s="60"/>
      <c r="JOX316" s="60"/>
      <c r="JOY316" s="60"/>
      <c r="JOZ316" s="60"/>
      <c r="JPA316" s="60"/>
      <c r="JPB316" s="60"/>
      <c r="JPC316" s="60"/>
      <c r="JPD316" s="60"/>
      <c r="JPE316" s="60"/>
      <c r="JPF316" s="60"/>
      <c r="JPG316" s="60"/>
      <c r="JPH316" s="60"/>
      <c r="JPI316" s="60"/>
      <c r="JPJ316" s="60"/>
      <c r="JPK316" s="60"/>
      <c r="JPL316" s="60"/>
      <c r="JPM316" s="60"/>
      <c r="JPN316" s="60"/>
      <c r="JPO316" s="60"/>
      <c r="JPP316" s="60"/>
      <c r="JPQ316" s="60"/>
      <c r="JPR316" s="60"/>
      <c r="JPS316" s="60"/>
      <c r="JPT316" s="60"/>
      <c r="JPU316" s="60"/>
      <c r="JPV316" s="60"/>
      <c r="JPW316" s="60"/>
      <c r="JPX316" s="60"/>
      <c r="JPY316" s="60"/>
      <c r="JPZ316" s="60"/>
      <c r="JQA316" s="60"/>
      <c r="JQB316" s="60"/>
      <c r="JQC316" s="60"/>
      <c r="JQD316" s="60"/>
      <c r="JQE316" s="60"/>
      <c r="JQF316" s="60"/>
      <c r="JQG316" s="60"/>
      <c r="JQH316" s="60"/>
      <c r="JQI316" s="60"/>
      <c r="JQJ316" s="60"/>
      <c r="JQK316" s="60"/>
      <c r="JQL316" s="60"/>
      <c r="JQM316" s="60"/>
      <c r="JQN316" s="60"/>
      <c r="JQO316" s="60"/>
      <c r="JQP316" s="60"/>
      <c r="JQQ316" s="60"/>
      <c r="JQR316" s="60"/>
      <c r="JQS316" s="60"/>
      <c r="JQT316" s="60"/>
      <c r="JQU316" s="60"/>
      <c r="JQV316" s="60"/>
      <c r="JQW316" s="60"/>
      <c r="JQX316" s="60"/>
      <c r="JQY316" s="60"/>
      <c r="JQZ316" s="60"/>
      <c r="JRA316" s="60"/>
      <c r="JRB316" s="60"/>
      <c r="JRC316" s="60"/>
      <c r="JRD316" s="60"/>
      <c r="JRE316" s="60"/>
      <c r="JRF316" s="60"/>
      <c r="JRG316" s="60"/>
      <c r="JRH316" s="60"/>
      <c r="JRI316" s="60"/>
      <c r="JRJ316" s="60"/>
      <c r="JRK316" s="60"/>
      <c r="JRL316" s="60"/>
      <c r="JRM316" s="60"/>
      <c r="JRN316" s="60"/>
      <c r="JRO316" s="60"/>
      <c r="JRP316" s="60"/>
      <c r="JRQ316" s="60"/>
      <c r="JRR316" s="60"/>
      <c r="JRS316" s="60"/>
      <c r="JRT316" s="60"/>
      <c r="JRU316" s="60"/>
      <c r="JRV316" s="60"/>
      <c r="JRW316" s="60"/>
      <c r="JRX316" s="60"/>
      <c r="JRY316" s="60"/>
      <c r="JRZ316" s="60"/>
      <c r="JSA316" s="60"/>
      <c r="JSB316" s="60"/>
      <c r="JSC316" s="60"/>
      <c r="JSD316" s="60"/>
      <c r="JSE316" s="60"/>
      <c r="JSF316" s="60"/>
      <c r="JSG316" s="60"/>
      <c r="JSH316" s="60"/>
      <c r="JSI316" s="60"/>
      <c r="JSJ316" s="60"/>
      <c r="JSK316" s="60"/>
      <c r="JSL316" s="60"/>
      <c r="JSM316" s="60"/>
      <c r="JSN316" s="60"/>
      <c r="JSO316" s="60"/>
      <c r="JSP316" s="60"/>
      <c r="JSQ316" s="60"/>
      <c r="JSR316" s="60"/>
      <c r="JSS316" s="60"/>
      <c r="JST316" s="60"/>
      <c r="JSU316" s="60"/>
      <c r="JSV316" s="60"/>
      <c r="JSW316" s="60"/>
      <c r="JSX316" s="60"/>
      <c r="JSY316" s="60"/>
      <c r="JSZ316" s="60"/>
      <c r="JTA316" s="60"/>
      <c r="JTB316" s="60"/>
      <c r="JTC316" s="60"/>
      <c r="JTD316" s="60"/>
      <c r="JTE316" s="60"/>
      <c r="JTF316" s="60"/>
      <c r="JTG316" s="60"/>
      <c r="JTH316" s="60"/>
      <c r="JTI316" s="60"/>
      <c r="JTJ316" s="60"/>
      <c r="JTK316" s="60"/>
      <c r="JTL316" s="60"/>
      <c r="JTM316" s="60"/>
      <c r="JTN316" s="60"/>
      <c r="JTO316" s="60"/>
      <c r="JTP316" s="60"/>
      <c r="JTQ316" s="60"/>
      <c r="JTR316" s="60"/>
      <c r="JTS316" s="60"/>
      <c r="JTT316" s="60"/>
      <c r="JTU316" s="60"/>
      <c r="JTV316" s="60"/>
      <c r="JTW316" s="60"/>
      <c r="JTX316" s="60"/>
      <c r="JTY316" s="60"/>
      <c r="JTZ316" s="60"/>
      <c r="JUA316" s="60"/>
      <c r="JUB316" s="60"/>
      <c r="JUC316" s="60"/>
      <c r="JUD316" s="60"/>
      <c r="JUE316" s="60"/>
      <c r="JUF316" s="60"/>
      <c r="JUG316" s="60"/>
      <c r="JUH316" s="60"/>
      <c r="JUI316" s="60"/>
      <c r="JUJ316" s="60"/>
      <c r="JUK316" s="60"/>
      <c r="JUL316" s="60"/>
      <c r="JUM316" s="60"/>
      <c r="JUN316" s="60"/>
      <c r="JUO316" s="60"/>
      <c r="JUP316" s="60"/>
      <c r="JUQ316" s="60"/>
      <c r="JUR316" s="60"/>
      <c r="JUS316" s="60"/>
      <c r="JUT316" s="60"/>
      <c r="JUU316" s="60"/>
      <c r="JUV316" s="60"/>
      <c r="JUW316" s="60"/>
      <c r="JUX316" s="60"/>
      <c r="JUY316" s="60"/>
      <c r="JUZ316" s="60"/>
      <c r="JVA316" s="60"/>
      <c r="JVB316" s="60"/>
      <c r="JVC316" s="60"/>
      <c r="JVD316" s="60"/>
      <c r="JVE316" s="60"/>
      <c r="JVF316" s="60"/>
      <c r="JVG316" s="60"/>
      <c r="JVH316" s="60"/>
      <c r="JVI316" s="60"/>
      <c r="JVJ316" s="60"/>
      <c r="JVK316" s="60"/>
      <c r="JVL316" s="60"/>
      <c r="JVM316" s="60"/>
      <c r="JVN316" s="60"/>
      <c r="JVO316" s="60"/>
      <c r="JVP316" s="60"/>
      <c r="JVQ316" s="60"/>
      <c r="JVR316" s="60"/>
      <c r="JVS316" s="60"/>
      <c r="JVT316" s="60"/>
      <c r="JVU316" s="60"/>
      <c r="JVV316" s="60"/>
      <c r="JVW316" s="60"/>
      <c r="JVX316" s="60"/>
      <c r="JVY316" s="60"/>
      <c r="JVZ316" s="60"/>
      <c r="JWA316" s="60"/>
      <c r="JWB316" s="60"/>
      <c r="JWC316" s="60"/>
      <c r="JWD316" s="60"/>
      <c r="JWE316" s="60"/>
      <c r="JWF316" s="60"/>
      <c r="JWG316" s="60"/>
      <c r="JWH316" s="60"/>
      <c r="JWI316" s="60"/>
      <c r="JWJ316" s="60"/>
      <c r="JWK316" s="60"/>
      <c r="JWL316" s="60"/>
      <c r="JWM316" s="60"/>
      <c r="JWN316" s="60"/>
      <c r="JWO316" s="60"/>
      <c r="JWP316" s="60"/>
      <c r="JWQ316" s="60"/>
      <c r="JWR316" s="60"/>
      <c r="JWS316" s="60"/>
      <c r="JWT316" s="60"/>
      <c r="JWU316" s="60"/>
      <c r="JWV316" s="60"/>
      <c r="JWW316" s="60"/>
      <c r="JWX316" s="60"/>
      <c r="JWY316" s="60"/>
      <c r="JWZ316" s="60"/>
      <c r="JXA316" s="60"/>
      <c r="JXB316" s="60"/>
      <c r="JXC316" s="60"/>
      <c r="JXD316" s="60"/>
      <c r="JXE316" s="60"/>
      <c r="JXF316" s="60"/>
      <c r="JXG316" s="60"/>
      <c r="JXH316" s="60"/>
      <c r="JXI316" s="60"/>
      <c r="JXJ316" s="60"/>
      <c r="JXK316" s="60"/>
      <c r="JXL316" s="60"/>
      <c r="JXM316" s="60"/>
      <c r="JXN316" s="60"/>
      <c r="JXO316" s="60"/>
      <c r="JXP316" s="60"/>
      <c r="JXQ316" s="60"/>
      <c r="JXR316" s="60"/>
      <c r="JXS316" s="60"/>
      <c r="JXT316" s="60"/>
      <c r="JXU316" s="60"/>
      <c r="JXV316" s="60"/>
      <c r="JXW316" s="60"/>
      <c r="JXX316" s="60"/>
      <c r="JXY316" s="60"/>
      <c r="JXZ316" s="60"/>
      <c r="JYA316" s="60"/>
      <c r="JYB316" s="60"/>
      <c r="JYC316" s="60"/>
      <c r="JYD316" s="60"/>
      <c r="JYE316" s="60"/>
      <c r="JYF316" s="60"/>
      <c r="JYG316" s="60"/>
      <c r="JYH316" s="60"/>
      <c r="JYI316" s="60"/>
      <c r="JYJ316" s="60"/>
      <c r="JYK316" s="60"/>
      <c r="JYL316" s="60"/>
      <c r="JYM316" s="60"/>
      <c r="JYN316" s="60"/>
      <c r="JYO316" s="60"/>
      <c r="JYP316" s="60"/>
      <c r="JYQ316" s="60"/>
      <c r="JYR316" s="60"/>
      <c r="JYS316" s="60"/>
      <c r="JYT316" s="60"/>
      <c r="JYU316" s="60"/>
      <c r="JYV316" s="60"/>
      <c r="JYW316" s="60"/>
      <c r="JYX316" s="60"/>
      <c r="JYY316" s="60"/>
      <c r="JYZ316" s="60"/>
      <c r="JZA316" s="60"/>
      <c r="JZB316" s="60"/>
      <c r="JZC316" s="60"/>
      <c r="JZD316" s="60"/>
      <c r="JZE316" s="60"/>
      <c r="JZF316" s="60"/>
      <c r="JZG316" s="60"/>
      <c r="JZH316" s="60"/>
      <c r="JZI316" s="60"/>
      <c r="JZJ316" s="60"/>
      <c r="JZK316" s="60"/>
      <c r="JZL316" s="60"/>
      <c r="JZM316" s="60"/>
      <c r="JZN316" s="60"/>
      <c r="JZO316" s="60"/>
      <c r="JZP316" s="60"/>
      <c r="JZQ316" s="60"/>
      <c r="JZR316" s="60"/>
      <c r="JZS316" s="60"/>
      <c r="JZT316" s="60"/>
      <c r="JZU316" s="60"/>
      <c r="JZV316" s="60"/>
      <c r="JZW316" s="60"/>
      <c r="JZX316" s="60"/>
      <c r="JZY316" s="60"/>
      <c r="JZZ316" s="60"/>
      <c r="KAA316" s="60"/>
      <c r="KAB316" s="60"/>
      <c r="KAC316" s="60"/>
      <c r="KAD316" s="60"/>
      <c r="KAE316" s="60"/>
      <c r="KAF316" s="60"/>
      <c r="KAG316" s="60"/>
      <c r="KAH316" s="60"/>
      <c r="KAI316" s="60"/>
      <c r="KAJ316" s="60"/>
      <c r="KAK316" s="60"/>
      <c r="KAL316" s="60"/>
      <c r="KAM316" s="60"/>
      <c r="KAN316" s="60"/>
      <c r="KAO316" s="60"/>
      <c r="KAP316" s="60"/>
      <c r="KAQ316" s="60"/>
      <c r="KAR316" s="60"/>
      <c r="KAS316" s="60"/>
      <c r="KAT316" s="60"/>
      <c r="KAU316" s="60"/>
      <c r="KAV316" s="60"/>
      <c r="KAW316" s="60"/>
      <c r="KAX316" s="60"/>
      <c r="KAY316" s="60"/>
      <c r="KAZ316" s="60"/>
      <c r="KBA316" s="60"/>
      <c r="KBB316" s="60"/>
      <c r="KBC316" s="60"/>
      <c r="KBD316" s="60"/>
      <c r="KBE316" s="60"/>
      <c r="KBF316" s="60"/>
      <c r="KBG316" s="60"/>
      <c r="KBH316" s="60"/>
      <c r="KBI316" s="60"/>
      <c r="KBJ316" s="60"/>
      <c r="KBK316" s="60"/>
      <c r="KBL316" s="60"/>
      <c r="KBM316" s="60"/>
      <c r="KBN316" s="60"/>
      <c r="KBO316" s="60"/>
      <c r="KBP316" s="60"/>
      <c r="KBQ316" s="60"/>
      <c r="KBR316" s="60"/>
      <c r="KBS316" s="60"/>
      <c r="KBT316" s="60"/>
      <c r="KBU316" s="60"/>
      <c r="KBV316" s="60"/>
      <c r="KBW316" s="60"/>
      <c r="KBX316" s="60"/>
      <c r="KBY316" s="60"/>
      <c r="KBZ316" s="60"/>
      <c r="KCA316" s="60"/>
      <c r="KCB316" s="60"/>
      <c r="KCC316" s="60"/>
      <c r="KCD316" s="60"/>
      <c r="KCE316" s="60"/>
      <c r="KCF316" s="60"/>
      <c r="KCG316" s="60"/>
      <c r="KCH316" s="60"/>
      <c r="KCI316" s="60"/>
      <c r="KCJ316" s="60"/>
      <c r="KCK316" s="60"/>
      <c r="KCL316" s="60"/>
      <c r="KCM316" s="60"/>
      <c r="KCN316" s="60"/>
      <c r="KCO316" s="60"/>
      <c r="KCP316" s="60"/>
      <c r="KCQ316" s="60"/>
      <c r="KCR316" s="60"/>
      <c r="KCS316" s="60"/>
      <c r="KCT316" s="60"/>
      <c r="KCU316" s="60"/>
      <c r="KCV316" s="60"/>
      <c r="KCW316" s="60"/>
      <c r="KCX316" s="60"/>
      <c r="KCY316" s="60"/>
      <c r="KCZ316" s="60"/>
      <c r="KDA316" s="60"/>
      <c r="KDB316" s="60"/>
      <c r="KDC316" s="60"/>
      <c r="KDD316" s="60"/>
      <c r="KDE316" s="60"/>
      <c r="KDF316" s="60"/>
      <c r="KDG316" s="60"/>
      <c r="KDH316" s="60"/>
      <c r="KDI316" s="60"/>
      <c r="KDJ316" s="60"/>
      <c r="KDK316" s="60"/>
      <c r="KDL316" s="60"/>
      <c r="KDM316" s="60"/>
      <c r="KDN316" s="60"/>
      <c r="KDO316" s="60"/>
      <c r="KDP316" s="60"/>
      <c r="KDQ316" s="60"/>
      <c r="KDR316" s="60"/>
      <c r="KDS316" s="60"/>
      <c r="KDT316" s="60"/>
      <c r="KDU316" s="60"/>
      <c r="KDV316" s="60"/>
      <c r="KDW316" s="60"/>
      <c r="KDX316" s="60"/>
      <c r="KDY316" s="60"/>
      <c r="KDZ316" s="60"/>
      <c r="KEA316" s="60"/>
      <c r="KEB316" s="60"/>
      <c r="KEC316" s="60"/>
      <c r="KED316" s="60"/>
      <c r="KEE316" s="60"/>
      <c r="KEF316" s="60"/>
      <c r="KEG316" s="60"/>
      <c r="KEH316" s="60"/>
      <c r="KEI316" s="60"/>
      <c r="KEJ316" s="60"/>
      <c r="KEK316" s="60"/>
      <c r="KEL316" s="60"/>
      <c r="KEM316" s="60"/>
      <c r="KEN316" s="60"/>
      <c r="KEO316" s="60"/>
      <c r="KEP316" s="60"/>
      <c r="KEQ316" s="60"/>
      <c r="KER316" s="60"/>
      <c r="KES316" s="60"/>
      <c r="KET316" s="60"/>
      <c r="KEU316" s="60"/>
      <c r="KEV316" s="60"/>
      <c r="KEW316" s="60"/>
      <c r="KEX316" s="60"/>
      <c r="KEY316" s="60"/>
      <c r="KEZ316" s="60"/>
      <c r="KFA316" s="60"/>
      <c r="KFB316" s="60"/>
      <c r="KFC316" s="60"/>
      <c r="KFD316" s="60"/>
      <c r="KFE316" s="60"/>
      <c r="KFF316" s="60"/>
      <c r="KFG316" s="60"/>
      <c r="KFH316" s="60"/>
      <c r="KFI316" s="60"/>
      <c r="KFJ316" s="60"/>
      <c r="KFK316" s="60"/>
      <c r="KFL316" s="60"/>
      <c r="KFM316" s="60"/>
      <c r="KFN316" s="60"/>
      <c r="KFO316" s="60"/>
      <c r="KFP316" s="60"/>
      <c r="KFQ316" s="60"/>
      <c r="KFR316" s="60"/>
      <c r="KFS316" s="60"/>
      <c r="KFT316" s="60"/>
      <c r="KFU316" s="60"/>
      <c r="KFV316" s="60"/>
      <c r="KFW316" s="60"/>
      <c r="KFX316" s="60"/>
      <c r="KFY316" s="60"/>
      <c r="KFZ316" s="60"/>
      <c r="KGA316" s="60"/>
      <c r="KGB316" s="60"/>
      <c r="KGC316" s="60"/>
      <c r="KGD316" s="60"/>
      <c r="KGE316" s="60"/>
      <c r="KGF316" s="60"/>
      <c r="KGG316" s="60"/>
      <c r="KGH316" s="60"/>
      <c r="KGI316" s="60"/>
      <c r="KGJ316" s="60"/>
      <c r="KGK316" s="60"/>
      <c r="KGL316" s="60"/>
      <c r="KGM316" s="60"/>
      <c r="KGN316" s="60"/>
      <c r="KGO316" s="60"/>
      <c r="KGP316" s="60"/>
      <c r="KGQ316" s="60"/>
      <c r="KGR316" s="60"/>
      <c r="KGS316" s="60"/>
      <c r="KGT316" s="60"/>
      <c r="KGU316" s="60"/>
      <c r="KGV316" s="60"/>
      <c r="KGW316" s="60"/>
      <c r="KGX316" s="60"/>
      <c r="KGY316" s="60"/>
      <c r="KGZ316" s="60"/>
      <c r="KHA316" s="60"/>
      <c r="KHB316" s="60"/>
      <c r="KHC316" s="60"/>
      <c r="KHD316" s="60"/>
      <c r="KHE316" s="60"/>
      <c r="KHF316" s="60"/>
      <c r="KHG316" s="60"/>
      <c r="KHH316" s="60"/>
      <c r="KHI316" s="60"/>
      <c r="KHJ316" s="60"/>
      <c r="KHK316" s="60"/>
      <c r="KHL316" s="60"/>
      <c r="KHM316" s="60"/>
      <c r="KHN316" s="60"/>
      <c r="KHO316" s="60"/>
      <c r="KHP316" s="60"/>
      <c r="KHQ316" s="60"/>
      <c r="KHR316" s="60"/>
      <c r="KHS316" s="60"/>
      <c r="KHT316" s="60"/>
      <c r="KHU316" s="60"/>
      <c r="KHV316" s="60"/>
      <c r="KHW316" s="60"/>
      <c r="KHX316" s="60"/>
      <c r="KHY316" s="60"/>
      <c r="KHZ316" s="60"/>
      <c r="KIA316" s="60"/>
      <c r="KIB316" s="60"/>
      <c r="KIC316" s="60"/>
      <c r="KID316" s="60"/>
      <c r="KIE316" s="60"/>
      <c r="KIF316" s="60"/>
      <c r="KIG316" s="60"/>
      <c r="KIH316" s="60"/>
      <c r="KII316" s="60"/>
      <c r="KIJ316" s="60"/>
      <c r="KIK316" s="60"/>
      <c r="KIL316" s="60"/>
      <c r="KIM316" s="60"/>
      <c r="KIN316" s="60"/>
      <c r="KIO316" s="60"/>
      <c r="KIP316" s="60"/>
      <c r="KIQ316" s="60"/>
      <c r="KIR316" s="60"/>
      <c r="KIS316" s="60"/>
      <c r="KIT316" s="60"/>
      <c r="KIU316" s="60"/>
      <c r="KIV316" s="60"/>
      <c r="KIW316" s="60"/>
      <c r="KIX316" s="60"/>
      <c r="KIY316" s="60"/>
      <c r="KIZ316" s="60"/>
      <c r="KJA316" s="60"/>
      <c r="KJB316" s="60"/>
      <c r="KJC316" s="60"/>
      <c r="KJD316" s="60"/>
      <c r="KJE316" s="60"/>
      <c r="KJF316" s="60"/>
      <c r="KJG316" s="60"/>
      <c r="KJH316" s="60"/>
      <c r="KJI316" s="60"/>
      <c r="KJJ316" s="60"/>
      <c r="KJK316" s="60"/>
      <c r="KJL316" s="60"/>
      <c r="KJM316" s="60"/>
      <c r="KJN316" s="60"/>
      <c r="KJO316" s="60"/>
      <c r="KJP316" s="60"/>
      <c r="KJQ316" s="60"/>
      <c r="KJR316" s="60"/>
      <c r="KJS316" s="60"/>
      <c r="KJT316" s="60"/>
      <c r="KJU316" s="60"/>
      <c r="KJV316" s="60"/>
      <c r="KJW316" s="60"/>
      <c r="KJX316" s="60"/>
      <c r="KJY316" s="60"/>
      <c r="KJZ316" s="60"/>
      <c r="KKA316" s="60"/>
      <c r="KKB316" s="60"/>
      <c r="KKC316" s="60"/>
      <c r="KKD316" s="60"/>
      <c r="KKE316" s="60"/>
      <c r="KKF316" s="60"/>
      <c r="KKG316" s="60"/>
      <c r="KKH316" s="60"/>
      <c r="KKI316" s="60"/>
      <c r="KKJ316" s="60"/>
      <c r="KKK316" s="60"/>
      <c r="KKL316" s="60"/>
      <c r="KKM316" s="60"/>
      <c r="KKN316" s="60"/>
      <c r="KKO316" s="60"/>
      <c r="KKP316" s="60"/>
      <c r="KKQ316" s="60"/>
      <c r="KKR316" s="60"/>
      <c r="KKS316" s="60"/>
      <c r="KKT316" s="60"/>
      <c r="KKU316" s="60"/>
      <c r="KKV316" s="60"/>
      <c r="KKW316" s="60"/>
      <c r="KKX316" s="60"/>
      <c r="KKY316" s="60"/>
      <c r="KKZ316" s="60"/>
      <c r="KLA316" s="60"/>
      <c r="KLB316" s="60"/>
      <c r="KLC316" s="60"/>
      <c r="KLD316" s="60"/>
      <c r="KLE316" s="60"/>
      <c r="KLF316" s="60"/>
      <c r="KLG316" s="60"/>
      <c r="KLH316" s="60"/>
      <c r="KLI316" s="60"/>
      <c r="KLJ316" s="60"/>
      <c r="KLK316" s="60"/>
      <c r="KLL316" s="60"/>
      <c r="KLM316" s="60"/>
      <c r="KLN316" s="60"/>
      <c r="KLO316" s="60"/>
      <c r="KLP316" s="60"/>
      <c r="KLQ316" s="60"/>
      <c r="KLR316" s="60"/>
      <c r="KLS316" s="60"/>
      <c r="KLT316" s="60"/>
      <c r="KLU316" s="60"/>
      <c r="KLV316" s="60"/>
      <c r="KLW316" s="60"/>
      <c r="KLX316" s="60"/>
      <c r="KLY316" s="60"/>
      <c r="KLZ316" s="60"/>
      <c r="KMA316" s="60"/>
      <c r="KMB316" s="60"/>
      <c r="KMC316" s="60"/>
      <c r="KMD316" s="60"/>
      <c r="KME316" s="60"/>
      <c r="KMF316" s="60"/>
      <c r="KMG316" s="60"/>
      <c r="KMH316" s="60"/>
      <c r="KMI316" s="60"/>
      <c r="KMJ316" s="60"/>
      <c r="KMK316" s="60"/>
      <c r="KML316" s="60"/>
      <c r="KMM316" s="60"/>
      <c r="KMN316" s="60"/>
      <c r="KMO316" s="60"/>
      <c r="KMP316" s="60"/>
      <c r="KMQ316" s="60"/>
      <c r="KMR316" s="60"/>
      <c r="KMS316" s="60"/>
      <c r="KMT316" s="60"/>
      <c r="KMU316" s="60"/>
      <c r="KMV316" s="60"/>
      <c r="KMW316" s="60"/>
      <c r="KMX316" s="60"/>
      <c r="KMY316" s="60"/>
      <c r="KMZ316" s="60"/>
      <c r="KNA316" s="60"/>
      <c r="KNB316" s="60"/>
      <c r="KNC316" s="60"/>
      <c r="KND316" s="60"/>
      <c r="KNE316" s="60"/>
      <c r="KNF316" s="60"/>
      <c r="KNG316" s="60"/>
      <c r="KNH316" s="60"/>
      <c r="KNI316" s="60"/>
      <c r="KNJ316" s="60"/>
      <c r="KNK316" s="60"/>
      <c r="KNL316" s="60"/>
      <c r="KNM316" s="60"/>
      <c r="KNN316" s="60"/>
      <c r="KNO316" s="60"/>
      <c r="KNP316" s="60"/>
      <c r="KNQ316" s="60"/>
      <c r="KNR316" s="60"/>
      <c r="KNS316" s="60"/>
      <c r="KNT316" s="60"/>
      <c r="KNU316" s="60"/>
      <c r="KNV316" s="60"/>
      <c r="KNW316" s="60"/>
      <c r="KNX316" s="60"/>
      <c r="KNY316" s="60"/>
      <c r="KNZ316" s="60"/>
      <c r="KOA316" s="60"/>
      <c r="KOB316" s="60"/>
      <c r="KOC316" s="60"/>
      <c r="KOD316" s="60"/>
      <c r="KOE316" s="60"/>
      <c r="KOF316" s="60"/>
      <c r="KOG316" s="60"/>
      <c r="KOH316" s="60"/>
      <c r="KOI316" s="60"/>
      <c r="KOJ316" s="60"/>
      <c r="KOK316" s="60"/>
      <c r="KOL316" s="60"/>
      <c r="KOM316" s="60"/>
      <c r="KON316" s="60"/>
      <c r="KOO316" s="60"/>
      <c r="KOP316" s="60"/>
      <c r="KOQ316" s="60"/>
      <c r="KOR316" s="60"/>
      <c r="KOS316" s="60"/>
      <c r="KOT316" s="60"/>
      <c r="KOU316" s="60"/>
      <c r="KOV316" s="60"/>
      <c r="KOW316" s="60"/>
      <c r="KOX316" s="60"/>
      <c r="KOY316" s="60"/>
      <c r="KOZ316" s="60"/>
      <c r="KPA316" s="60"/>
      <c r="KPB316" s="60"/>
      <c r="KPC316" s="60"/>
      <c r="KPD316" s="60"/>
      <c r="KPE316" s="60"/>
      <c r="KPF316" s="60"/>
      <c r="KPG316" s="60"/>
      <c r="KPH316" s="60"/>
      <c r="KPI316" s="60"/>
      <c r="KPJ316" s="60"/>
      <c r="KPK316" s="60"/>
      <c r="KPL316" s="60"/>
      <c r="KPM316" s="60"/>
      <c r="KPN316" s="60"/>
      <c r="KPO316" s="60"/>
      <c r="KPP316" s="60"/>
      <c r="KPQ316" s="60"/>
      <c r="KPR316" s="60"/>
      <c r="KPS316" s="60"/>
      <c r="KPT316" s="60"/>
      <c r="KPU316" s="60"/>
      <c r="KPV316" s="60"/>
      <c r="KPW316" s="60"/>
      <c r="KPX316" s="60"/>
      <c r="KPY316" s="60"/>
      <c r="KPZ316" s="60"/>
      <c r="KQA316" s="60"/>
      <c r="KQB316" s="60"/>
      <c r="KQC316" s="60"/>
      <c r="KQD316" s="60"/>
      <c r="KQE316" s="60"/>
      <c r="KQF316" s="60"/>
      <c r="KQG316" s="60"/>
      <c r="KQH316" s="60"/>
      <c r="KQI316" s="60"/>
      <c r="KQJ316" s="60"/>
      <c r="KQK316" s="60"/>
      <c r="KQL316" s="60"/>
      <c r="KQM316" s="60"/>
      <c r="KQN316" s="60"/>
      <c r="KQO316" s="60"/>
      <c r="KQP316" s="60"/>
      <c r="KQQ316" s="60"/>
      <c r="KQR316" s="60"/>
      <c r="KQS316" s="60"/>
      <c r="KQT316" s="60"/>
      <c r="KQU316" s="60"/>
      <c r="KQV316" s="60"/>
      <c r="KQW316" s="60"/>
      <c r="KQX316" s="60"/>
      <c r="KQY316" s="60"/>
      <c r="KQZ316" s="60"/>
      <c r="KRA316" s="60"/>
      <c r="KRB316" s="60"/>
      <c r="KRC316" s="60"/>
      <c r="KRD316" s="60"/>
      <c r="KRE316" s="60"/>
      <c r="KRF316" s="60"/>
      <c r="KRG316" s="60"/>
      <c r="KRH316" s="60"/>
      <c r="KRI316" s="60"/>
      <c r="KRJ316" s="60"/>
      <c r="KRK316" s="60"/>
      <c r="KRL316" s="60"/>
      <c r="KRM316" s="60"/>
      <c r="KRN316" s="60"/>
      <c r="KRO316" s="60"/>
      <c r="KRP316" s="60"/>
      <c r="KRQ316" s="60"/>
      <c r="KRR316" s="60"/>
      <c r="KRS316" s="60"/>
      <c r="KRT316" s="60"/>
      <c r="KRU316" s="60"/>
      <c r="KRV316" s="60"/>
      <c r="KRW316" s="60"/>
      <c r="KRX316" s="60"/>
      <c r="KRY316" s="60"/>
      <c r="KRZ316" s="60"/>
      <c r="KSA316" s="60"/>
      <c r="KSB316" s="60"/>
      <c r="KSC316" s="60"/>
      <c r="KSD316" s="60"/>
      <c r="KSE316" s="60"/>
      <c r="KSF316" s="60"/>
      <c r="KSG316" s="60"/>
      <c r="KSH316" s="60"/>
      <c r="KSI316" s="60"/>
      <c r="KSJ316" s="60"/>
      <c r="KSK316" s="60"/>
      <c r="KSL316" s="60"/>
      <c r="KSM316" s="60"/>
      <c r="KSN316" s="60"/>
      <c r="KSO316" s="60"/>
      <c r="KSP316" s="60"/>
      <c r="KSQ316" s="60"/>
      <c r="KSR316" s="60"/>
      <c r="KSS316" s="60"/>
      <c r="KST316" s="60"/>
      <c r="KSU316" s="60"/>
      <c r="KSV316" s="60"/>
      <c r="KSW316" s="60"/>
      <c r="KSX316" s="60"/>
      <c r="KSY316" s="60"/>
      <c r="KSZ316" s="60"/>
      <c r="KTA316" s="60"/>
      <c r="KTB316" s="60"/>
      <c r="KTC316" s="60"/>
      <c r="KTD316" s="60"/>
      <c r="KTE316" s="60"/>
      <c r="KTF316" s="60"/>
      <c r="KTG316" s="60"/>
      <c r="KTH316" s="60"/>
      <c r="KTI316" s="60"/>
      <c r="KTJ316" s="60"/>
      <c r="KTK316" s="60"/>
      <c r="KTL316" s="60"/>
      <c r="KTM316" s="60"/>
      <c r="KTN316" s="60"/>
      <c r="KTO316" s="60"/>
      <c r="KTP316" s="60"/>
      <c r="KTQ316" s="60"/>
      <c r="KTR316" s="60"/>
      <c r="KTS316" s="60"/>
      <c r="KTT316" s="60"/>
      <c r="KTU316" s="60"/>
      <c r="KTV316" s="60"/>
      <c r="KTW316" s="60"/>
      <c r="KTX316" s="60"/>
      <c r="KTY316" s="60"/>
      <c r="KTZ316" s="60"/>
      <c r="KUA316" s="60"/>
      <c r="KUB316" s="60"/>
      <c r="KUC316" s="60"/>
      <c r="KUD316" s="60"/>
      <c r="KUE316" s="60"/>
      <c r="KUF316" s="60"/>
      <c r="KUG316" s="60"/>
      <c r="KUH316" s="60"/>
      <c r="KUI316" s="60"/>
      <c r="KUJ316" s="60"/>
      <c r="KUK316" s="60"/>
      <c r="KUL316" s="60"/>
      <c r="KUM316" s="60"/>
      <c r="KUN316" s="60"/>
      <c r="KUO316" s="60"/>
      <c r="KUP316" s="60"/>
      <c r="KUQ316" s="60"/>
      <c r="KUR316" s="60"/>
      <c r="KUS316" s="60"/>
      <c r="KUT316" s="60"/>
      <c r="KUU316" s="60"/>
      <c r="KUV316" s="60"/>
      <c r="KUW316" s="60"/>
      <c r="KUX316" s="60"/>
      <c r="KUY316" s="60"/>
      <c r="KUZ316" s="60"/>
      <c r="KVA316" s="60"/>
      <c r="KVB316" s="60"/>
      <c r="KVC316" s="60"/>
      <c r="KVD316" s="60"/>
      <c r="KVE316" s="60"/>
      <c r="KVF316" s="60"/>
      <c r="KVG316" s="60"/>
      <c r="KVH316" s="60"/>
      <c r="KVI316" s="60"/>
      <c r="KVJ316" s="60"/>
      <c r="KVK316" s="60"/>
      <c r="KVL316" s="60"/>
      <c r="KVM316" s="60"/>
      <c r="KVN316" s="60"/>
      <c r="KVO316" s="60"/>
      <c r="KVP316" s="60"/>
      <c r="KVQ316" s="60"/>
      <c r="KVR316" s="60"/>
      <c r="KVS316" s="60"/>
      <c r="KVT316" s="60"/>
      <c r="KVU316" s="60"/>
      <c r="KVV316" s="60"/>
      <c r="KVW316" s="60"/>
      <c r="KVX316" s="60"/>
      <c r="KVY316" s="60"/>
      <c r="KVZ316" s="60"/>
      <c r="KWA316" s="60"/>
      <c r="KWB316" s="60"/>
      <c r="KWC316" s="60"/>
      <c r="KWD316" s="60"/>
      <c r="KWE316" s="60"/>
      <c r="KWF316" s="60"/>
      <c r="KWG316" s="60"/>
      <c r="KWH316" s="60"/>
      <c r="KWI316" s="60"/>
      <c r="KWJ316" s="60"/>
      <c r="KWK316" s="60"/>
      <c r="KWL316" s="60"/>
      <c r="KWM316" s="60"/>
      <c r="KWN316" s="60"/>
      <c r="KWO316" s="60"/>
      <c r="KWP316" s="60"/>
      <c r="KWQ316" s="60"/>
      <c r="KWR316" s="60"/>
      <c r="KWS316" s="60"/>
      <c r="KWT316" s="60"/>
      <c r="KWU316" s="60"/>
      <c r="KWV316" s="60"/>
      <c r="KWW316" s="60"/>
      <c r="KWX316" s="60"/>
      <c r="KWY316" s="60"/>
      <c r="KWZ316" s="60"/>
      <c r="KXA316" s="60"/>
      <c r="KXB316" s="60"/>
      <c r="KXC316" s="60"/>
      <c r="KXD316" s="60"/>
      <c r="KXE316" s="60"/>
      <c r="KXF316" s="60"/>
      <c r="KXG316" s="60"/>
      <c r="KXH316" s="60"/>
      <c r="KXI316" s="60"/>
      <c r="KXJ316" s="60"/>
      <c r="KXK316" s="60"/>
      <c r="KXL316" s="60"/>
      <c r="KXM316" s="60"/>
      <c r="KXN316" s="60"/>
      <c r="KXO316" s="60"/>
      <c r="KXP316" s="60"/>
      <c r="KXQ316" s="60"/>
      <c r="KXR316" s="60"/>
      <c r="KXS316" s="60"/>
      <c r="KXT316" s="60"/>
      <c r="KXU316" s="60"/>
      <c r="KXV316" s="60"/>
      <c r="KXW316" s="60"/>
      <c r="KXX316" s="60"/>
      <c r="KXY316" s="60"/>
      <c r="KXZ316" s="60"/>
      <c r="KYA316" s="60"/>
      <c r="KYB316" s="60"/>
      <c r="KYC316" s="60"/>
      <c r="KYD316" s="60"/>
      <c r="KYE316" s="60"/>
      <c r="KYF316" s="60"/>
      <c r="KYG316" s="60"/>
      <c r="KYH316" s="60"/>
      <c r="KYI316" s="60"/>
      <c r="KYJ316" s="60"/>
      <c r="KYK316" s="60"/>
      <c r="KYL316" s="60"/>
      <c r="KYM316" s="60"/>
      <c r="KYN316" s="60"/>
      <c r="KYO316" s="60"/>
      <c r="KYP316" s="60"/>
      <c r="KYQ316" s="60"/>
      <c r="KYR316" s="60"/>
      <c r="KYS316" s="60"/>
      <c r="KYT316" s="60"/>
      <c r="KYU316" s="60"/>
      <c r="KYV316" s="60"/>
      <c r="KYW316" s="60"/>
      <c r="KYX316" s="60"/>
      <c r="KYY316" s="60"/>
      <c r="KYZ316" s="60"/>
      <c r="KZA316" s="60"/>
      <c r="KZB316" s="60"/>
      <c r="KZC316" s="60"/>
      <c r="KZD316" s="60"/>
      <c r="KZE316" s="60"/>
      <c r="KZF316" s="60"/>
      <c r="KZG316" s="60"/>
      <c r="KZH316" s="60"/>
      <c r="KZI316" s="60"/>
      <c r="KZJ316" s="60"/>
      <c r="KZK316" s="60"/>
      <c r="KZL316" s="60"/>
      <c r="KZM316" s="60"/>
      <c r="KZN316" s="60"/>
      <c r="KZO316" s="60"/>
      <c r="KZP316" s="60"/>
      <c r="KZQ316" s="60"/>
      <c r="KZR316" s="60"/>
      <c r="KZS316" s="60"/>
      <c r="KZT316" s="60"/>
      <c r="KZU316" s="60"/>
      <c r="KZV316" s="60"/>
      <c r="KZW316" s="60"/>
      <c r="KZX316" s="60"/>
      <c r="KZY316" s="60"/>
      <c r="KZZ316" s="60"/>
      <c r="LAA316" s="60"/>
      <c r="LAB316" s="60"/>
      <c r="LAC316" s="60"/>
      <c r="LAD316" s="60"/>
      <c r="LAE316" s="60"/>
      <c r="LAF316" s="60"/>
      <c r="LAG316" s="60"/>
      <c r="LAH316" s="60"/>
      <c r="LAI316" s="60"/>
      <c r="LAJ316" s="60"/>
      <c r="LAK316" s="60"/>
      <c r="LAL316" s="60"/>
      <c r="LAM316" s="60"/>
      <c r="LAN316" s="60"/>
      <c r="LAO316" s="60"/>
      <c r="LAP316" s="60"/>
      <c r="LAQ316" s="60"/>
      <c r="LAR316" s="60"/>
      <c r="LAS316" s="60"/>
      <c r="LAT316" s="60"/>
      <c r="LAU316" s="60"/>
      <c r="LAV316" s="60"/>
      <c r="LAW316" s="60"/>
      <c r="LAX316" s="60"/>
      <c r="LAY316" s="60"/>
      <c r="LAZ316" s="60"/>
      <c r="LBA316" s="60"/>
      <c r="LBB316" s="60"/>
      <c r="LBC316" s="60"/>
      <c r="LBD316" s="60"/>
      <c r="LBE316" s="60"/>
      <c r="LBF316" s="60"/>
      <c r="LBG316" s="60"/>
      <c r="LBH316" s="60"/>
      <c r="LBI316" s="60"/>
      <c r="LBJ316" s="60"/>
      <c r="LBK316" s="60"/>
      <c r="LBL316" s="60"/>
      <c r="LBM316" s="60"/>
      <c r="LBN316" s="60"/>
      <c r="LBO316" s="60"/>
      <c r="LBP316" s="60"/>
      <c r="LBQ316" s="60"/>
      <c r="LBR316" s="60"/>
      <c r="LBS316" s="60"/>
      <c r="LBT316" s="60"/>
      <c r="LBU316" s="60"/>
      <c r="LBV316" s="60"/>
      <c r="LBW316" s="60"/>
      <c r="LBX316" s="60"/>
      <c r="LBY316" s="60"/>
      <c r="LBZ316" s="60"/>
      <c r="LCA316" s="60"/>
      <c r="LCB316" s="60"/>
      <c r="LCC316" s="60"/>
      <c r="LCD316" s="60"/>
      <c r="LCE316" s="60"/>
      <c r="LCF316" s="60"/>
      <c r="LCG316" s="60"/>
      <c r="LCH316" s="60"/>
      <c r="LCI316" s="60"/>
      <c r="LCJ316" s="60"/>
      <c r="LCK316" s="60"/>
      <c r="LCL316" s="60"/>
      <c r="LCM316" s="60"/>
      <c r="LCN316" s="60"/>
      <c r="LCO316" s="60"/>
      <c r="LCP316" s="60"/>
      <c r="LCQ316" s="60"/>
      <c r="LCR316" s="60"/>
      <c r="LCS316" s="60"/>
      <c r="LCT316" s="60"/>
      <c r="LCU316" s="60"/>
      <c r="LCV316" s="60"/>
      <c r="LCW316" s="60"/>
      <c r="LCX316" s="60"/>
      <c r="LCY316" s="60"/>
      <c r="LCZ316" s="60"/>
      <c r="LDA316" s="60"/>
      <c r="LDB316" s="60"/>
      <c r="LDC316" s="60"/>
      <c r="LDD316" s="60"/>
      <c r="LDE316" s="60"/>
      <c r="LDF316" s="60"/>
      <c r="LDG316" s="60"/>
      <c r="LDH316" s="60"/>
      <c r="LDI316" s="60"/>
      <c r="LDJ316" s="60"/>
      <c r="LDK316" s="60"/>
      <c r="LDL316" s="60"/>
      <c r="LDM316" s="60"/>
      <c r="LDN316" s="60"/>
      <c r="LDO316" s="60"/>
      <c r="LDP316" s="60"/>
      <c r="LDQ316" s="60"/>
      <c r="LDR316" s="60"/>
      <c r="LDS316" s="60"/>
      <c r="LDT316" s="60"/>
      <c r="LDU316" s="60"/>
      <c r="LDV316" s="60"/>
      <c r="LDW316" s="60"/>
      <c r="LDX316" s="60"/>
      <c r="LDY316" s="60"/>
      <c r="LDZ316" s="60"/>
      <c r="LEA316" s="60"/>
      <c r="LEB316" s="60"/>
      <c r="LEC316" s="60"/>
      <c r="LED316" s="60"/>
      <c r="LEE316" s="60"/>
      <c r="LEF316" s="60"/>
      <c r="LEG316" s="60"/>
      <c r="LEH316" s="60"/>
      <c r="LEI316" s="60"/>
      <c r="LEJ316" s="60"/>
      <c r="LEK316" s="60"/>
      <c r="LEL316" s="60"/>
      <c r="LEM316" s="60"/>
      <c r="LEN316" s="60"/>
      <c r="LEO316" s="60"/>
      <c r="LEP316" s="60"/>
      <c r="LEQ316" s="60"/>
      <c r="LER316" s="60"/>
      <c r="LES316" s="60"/>
      <c r="LET316" s="60"/>
      <c r="LEU316" s="60"/>
      <c r="LEV316" s="60"/>
      <c r="LEW316" s="60"/>
      <c r="LEX316" s="60"/>
      <c r="LEY316" s="60"/>
      <c r="LEZ316" s="60"/>
      <c r="LFA316" s="60"/>
      <c r="LFB316" s="60"/>
      <c r="LFC316" s="60"/>
      <c r="LFD316" s="60"/>
      <c r="LFE316" s="60"/>
      <c r="LFF316" s="60"/>
      <c r="LFG316" s="60"/>
      <c r="LFH316" s="60"/>
      <c r="LFI316" s="60"/>
      <c r="LFJ316" s="60"/>
      <c r="LFK316" s="60"/>
      <c r="LFL316" s="60"/>
      <c r="LFM316" s="60"/>
      <c r="LFN316" s="60"/>
      <c r="LFO316" s="60"/>
      <c r="LFP316" s="60"/>
      <c r="LFQ316" s="60"/>
      <c r="LFR316" s="60"/>
      <c r="LFS316" s="60"/>
      <c r="LFT316" s="60"/>
      <c r="LFU316" s="60"/>
      <c r="LFV316" s="60"/>
      <c r="LFW316" s="60"/>
      <c r="LFX316" s="60"/>
      <c r="LFY316" s="60"/>
      <c r="LFZ316" s="60"/>
      <c r="LGA316" s="60"/>
      <c r="LGB316" s="60"/>
      <c r="LGC316" s="60"/>
      <c r="LGD316" s="60"/>
      <c r="LGE316" s="60"/>
      <c r="LGF316" s="60"/>
      <c r="LGG316" s="60"/>
      <c r="LGH316" s="60"/>
      <c r="LGI316" s="60"/>
      <c r="LGJ316" s="60"/>
      <c r="LGK316" s="60"/>
      <c r="LGL316" s="60"/>
      <c r="LGM316" s="60"/>
      <c r="LGN316" s="60"/>
      <c r="LGO316" s="60"/>
      <c r="LGP316" s="60"/>
      <c r="LGQ316" s="60"/>
      <c r="LGR316" s="60"/>
      <c r="LGS316" s="60"/>
      <c r="LGT316" s="60"/>
      <c r="LGU316" s="60"/>
      <c r="LGV316" s="60"/>
      <c r="LGW316" s="60"/>
      <c r="LGX316" s="60"/>
      <c r="LGY316" s="60"/>
      <c r="LGZ316" s="60"/>
      <c r="LHA316" s="60"/>
      <c r="LHB316" s="60"/>
      <c r="LHC316" s="60"/>
      <c r="LHD316" s="60"/>
      <c r="LHE316" s="60"/>
      <c r="LHF316" s="60"/>
      <c r="LHG316" s="60"/>
      <c r="LHH316" s="60"/>
      <c r="LHI316" s="60"/>
      <c r="LHJ316" s="60"/>
      <c r="LHK316" s="60"/>
      <c r="LHL316" s="60"/>
      <c r="LHM316" s="60"/>
      <c r="LHN316" s="60"/>
      <c r="LHO316" s="60"/>
      <c r="LHP316" s="60"/>
      <c r="LHQ316" s="60"/>
      <c r="LHR316" s="60"/>
      <c r="LHS316" s="60"/>
      <c r="LHT316" s="60"/>
      <c r="LHU316" s="60"/>
      <c r="LHV316" s="60"/>
      <c r="LHW316" s="60"/>
      <c r="LHX316" s="60"/>
      <c r="LHY316" s="60"/>
      <c r="LHZ316" s="60"/>
      <c r="LIA316" s="60"/>
      <c r="LIB316" s="60"/>
      <c r="LIC316" s="60"/>
      <c r="LID316" s="60"/>
      <c r="LIE316" s="60"/>
      <c r="LIF316" s="60"/>
      <c r="LIG316" s="60"/>
      <c r="LIH316" s="60"/>
      <c r="LII316" s="60"/>
      <c r="LIJ316" s="60"/>
      <c r="LIK316" s="60"/>
      <c r="LIL316" s="60"/>
      <c r="LIM316" s="60"/>
      <c r="LIN316" s="60"/>
      <c r="LIO316" s="60"/>
      <c r="LIP316" s="60"/>
      <c r="LIQ316" s="60"/>
      <c r="LIR316" s="60"/>
      <c r="LIS316" s="60"/>
      <c r="LIT316" s="60"/>
      <c r="LIU316" s="60"/>
      <c r="LIV316" s="60"/>
      <c r="LIW316" s="60"/>
      <c r="LIX316" s="60"/>
      <c r="LIY316" s="60"/>
      <c r="LIZ316" s="60"/>
      <c r="LJA316" s="60"/>
      <c r="LJB316" s="60"/>
      <c r="LJC316" s="60"/>
      <c r="LJD316" s="60"/>
      <c r="LJE316" s="60"/>
      <c r="LJF316" s="60"/>
      <c r="LJG316" s="60"/>
      <c r="LJH316" s="60"/>
      <c r="LJI316" s="60"/>
      <c r="LJJ316" s="60"/>
      <c r="LJK316" s="60"/>
      <c r="LJL316" s="60"/>
      <c r="LJM316" s="60"/>
      <c r="LJN316" s="60"/>
      <c r="LJO316" s="60"/>
      <c r="LJP316" s="60"/>
      <c r="LJQ316" s="60"/>
      <c r="LJR316" s="60"/>
      <c r="LJS316" s="60"/>
      <c r="LJT316" s="60"/>
      <c r="LJU316" s="60"/>
      <c r="LJV316" s="60"/>
      <c r="LJW316" s="60"/>
      <c r="LJX316" s="60"/>
      <c r="LJY316" s="60"/>
      <c r="LJZ316" s="60"/>
      <c r="LKA316" s="60"/>
      <c r="LKB316" s="60"/>
      <c r="LKC316" s="60"/>
      <c r="LKD316" s="60"/>
      <c r="LKE316" s="60"/>
      <c r="LKF316" s="60"/>
      <c r="LKG316" s="60"/>
      <c r="LKH316" s="60"/>
      <c r="LKI316" s="60"/>
      <c r="LKJ316" s="60"/>
      <c r="LKK316" s="60"/>
      <c r="LKL316" s="60"/>
      <c r="LKM316" s="60"/>
      <c r="LKN316" s="60"/>
      <c r="LKO316" s="60"/>
      <c r="LKP316" s="60"/>
      <c r="LKQ316" s="60"/>
      <c r="LKR316" s="60"/>
      <c r="LKS316" s="60"/>
      <c r="LKT316" s="60"/>
      <c r="LKU316" s="60"/>
      <c r="LKV316" s="60"/>
      <c r="LKW316" s="60"/>
      <c r="LKX316" s="60"/>
      <c r="LKY316" s="60"/>
      <c r="LKZ316" s="60"/>
      <c r="LLA316" s="60"/>
      <c r="LLB316" s="60"/>
      <c r="LLC316" s="60"/>
      <c r="LLD316" s="60"/>
      <c r="LLE316" s="60"/>
      <c r="LLF316" s="60"/>
      <c r="LLG316" s="60"/>
      <c r="LLH316" s="60"/>
      <c r="LLI316" s="60"/>
      <c r="LLJ316" s="60"/>
      <c r="LLK316" s="60"/>
      <c r="LLL316" s="60"/>
      <c r="LLM316" s="60"/>
      <c r="LLN316" s="60"/>
      <c r="LLO316" s="60"/>
      <c r="LLP316" s="60"/>
      <c r="LLQ316" s="60"/>
      <c r="LLR316" s="60"/>
      <c r="LLS316" s="60"/>
      <c r="LLT316" s="60"/>
      <c r="LLU316" s="60"/>
      <c r="LLV316" s="60"/>
      <c r="LLW316" s="60"/>
      <c r="LLX316" s="60"/>
      <c r="LLY316" s="60"/>
      <c r="LLZ316" s="60"/>
      <c r="LMA316" s="60"/>
      <c r="LMB316" s="60"/>
      <c r="LMC316" s="60"/>
      <c r="LMD316" s="60"/>
      <c r="LME316" s="60"/>
      <c r="LMF316" s="60"/>
      <c r="LMG316" s="60"/>
      <c r="LMH316" s="60"/>
      <c r="LMI316" s="60"/>
      <c r="LMJ316" s="60"/>
      <c r="LMK316" s="60"/>
      <c r="LML316" s="60"/>
      <c r="LMM316" s="60"/>
      <c r="LMN316" s="60"/>
      <c r="LMO316" s="60"/>
      <c r="LMP316" s="60"/>
      <c r="LMQ316" s="60"/>
      <c r="LMR316" s="60"/>
      <c r="LMS316" s="60"/>
      <c r="LMT316" s="60"/>
      <c r="LMU316" s="60"/>
      <c r="LMV316" s="60"/>
      <c r="LMW316" s="60"/>
      <c r="LMX316" s="60"/>
      <c r="LMY316" s="60"/>
      <c r="LMZ316" s="60"/>
      <c r="LNA316" s="60"/>
      <c r="LNB316" s="60"/>
      <c r="LNC316" s="60"/>
      <c r="LND316" s="60"/>
      <c r="LNE316" s="60"/>
      <c r="LNF316" s="60"/>
      <c r="LNG316" s="60"/>
      <c r="LNH316" s="60"/>
      <c r="LNI316" s="60"/>
      <c r="LNJ316" s="60"/>
      <c r="LNK316" s="60"/>
      <c r="LNL316" s="60"/>
      <c r="LNM316" s="60"/>
      <c r="LNN316" s="60"/>
      <c r="LNO316" s="60"/>
      <c r="LNP316" s="60"/>
      <c r="LNQ316" s="60"/>
      <c r="LNR316" s="60"/>
      <c r="LNS316" s="60"/>
      <c r="LNT316" s="60"/>
      <c r="LNU316" s="60"/>
      <c r="LNV316" s="60"/>
      <c r="LNW316" s="60"/>
      <c r="LNX316" s="60"/>
      <c r="LNY316" s="60"/>
      <c r="LNZ316" s="60"/>
      <c r="LOA316" s="60"/>
      <c r="LOB316" s="60"/>
      <c r="LOC316" s="60"/>
      <c r="LOD316" s="60"/>
      <c r="LOE316" s="60"/>
      <c r="LOF316" s="60"/>
      <c r="LOG316" s="60"/>
      <c r="LOH316" s="60"/>
      <c r="LOI316" s="60"/>
      <c r="LOJ316" s="60"/>
      <c r="LOK316" s="60"/>
      <c r="LOL316" s="60"/>
      <c r="LOM316" s="60"/>
      <c r="LON316" s="60"/>
      <c r="LOO316" s="60"/>
      <c r="LOP316" s="60"/>
      <c r="LOQ316" s="60"/>
      <c r="LOR316" s="60"/>
      <c r="LOS316" s="60"/>
      <c r="LOT316" s="60"/>
      <c r="LOU316" s="60"/>
      <c r="LOV316" s="60"/>
      <c r="LOW316" s="60"/>
      <c r="LOX316" s="60"/>
      <c r="LOY316" s="60"/>
      <c r="LOZ316" s="60"/>
      <c r="LPA316" s="60"/>
      <c r="LPB316" s="60"/>
      <c r="LPC316" s="60"/>
      <c r="LPD316" s="60"/>
      <c r="LPE316" s="60"/>
      <c r="LPF316" s="60"/>
      <c r="LPG316" s="60"/>
      <c r="LPH316" s="60"/>
      <c r="LPI316" s="60"/>
      <c r="LPJ316" s="60"/>
      <c r="LPK316" s="60"/>
      <c r="LPL316" s="60"/>
      <c r="LPM316" s="60"/>
      <c r="LPN316" s="60"/>
      <c r="LPO316" s="60"/>
      <c r="LPP316" s="60"/>
      <c r="LPQ316" s="60"/>
      <c r="LPR316" s="60"/>
      <c r="LPS316" s="60"/>
      <c r="LPT316" s="60"/>
      <c r="LPU316" s="60"/>
      <c r="LPV316" s="60"/>
      <c r="LPW316" s="60"/>
      <c r="LPX316" s="60"/>
      <c r="LPY316" s="60"/>
      <c r="LPZ316" s="60"/>
      <c r="LQA316" s="60"/>
      <c r="LQB316" s="60"/>
      <c r="LQC316" s="60"/>
      <c r="LQD316" s="60"/>
      <c r="LQE316" s="60"/>
      <c r="LQF316" s="60"/>
      <c r="LQG316" s="60"/>
      <c r="LQH316" s="60"/>
      <c r="LQI316" s="60"/>
      <c r="LQJ316" s="60"/>
      <c r="LQK316" s="60"/>
      <c r="LQL316" s="60"/>
      <c r="LQM316" s="60"/>
      <c r="LQN316" s="60"/>
      <c r="LQO316" s="60"/>
      <c r="LQP316" s="60"/>
      <c r="LQQ316" s="60"/>
      <c r="LQR316" s="60"/>
      <c r="LQS316" s="60"/>
      <c r="LQT316" s="60"/>
      <c r="LQU316" s="60"/>
      <c r="LQV316" s="60"/>
      <c r="LQW316" s="60"/>
      <c r="LQX316" s="60"/>
      <c r="LQY316" s="60"/>
      <c r="LQZ316" s="60"/>
      <c r="LRA316" s="60"/>
      <c r="LRB316" s="60"/>
      <c r="LRC316" s="60"/>
      <c r="LRD316" s="60"/>
      <c r="LRE316" s="60"/>
      <c r="LRF316" s="60"/>
      <c r="LRG316" s="60"/>
      <c r="LRH316" s="60"/>
      <c r="LRI316" s="60"/>
      <c r="LRJ316" s="60"/>
      <c r="LRK316" s="60"/>
      <c r="LRL316" s="60"/>
      <c r="LRM316" s="60"/>
      <c r="LRN316" s="60"/>
      <c r="LRO316" s="60"/>
      <c r="LRP316" s="60"/>
      <c r="LRQ316" s="60"/>
      <c r="LRR316" s="60"/>
      <c r="LRS316" s="60"/>
      <c r="LRT316" s="60"/>
      <c r="LRU316" s="60"/>
      <c r="LRV316" s="60"/>
      <c r="LRW316" s="60"/>
      <c r="LRX316" s="60"/>
      <c r="LRY316" s="60"/>
      <c r="LRZ316" s="60"/>
      <c r="LSA316" s="60"/>
      <c r="LSB316" s="60"/>
      <c r="LSC316" s="60"/>
      <c r="LSD316" s="60"/>
      <c r="LSE316" s="60"/>
      <c r="LSF316" s="60"/>
      <c r="LSG316" s="60"/>
      <c r="LSH316" s="60"/>
      <c r="LSI316" s="60"/>
      <c r="LSJ316" s="60"/>
      <c r="LSK316" s="60"/>
      <c r="LSL316" s="60"/>
      <c r="LSM316" s="60"/>
      <c r="LSN316" s="60"/>
      <c r="LSO316" s="60"/>
      <c r="LSP316" s="60"/>
      <c r="LSQ316" s="60"/>
      <c r="LSR316" s="60"/>
      <c r="LSS316" s="60"/>
      <c r="LST316" s="60"/>
      <c r="LSU316" s="60"/>
      <c r="LSV316" s="60"/>
      <c r="LSW316" s="60"/>
      <c r="LSX316" s="60"/>
      <c r="LSY316" s="60"/>
      <c r="LSZ316" s="60"/>
      <c r="LTA316" s="60"/>
      <c r="LTB316" s="60"/>
      <c r="LTC316" s="60"/>
      <c r="LTD316" s="60"/>
      <c r="LTE316" s="60"/>
      <c r="LTF316" s="60"/>
      <c r="LTG316" s="60"/>
      <c r="LTH316" s="60"/>
      <c r="LTI316" s="60"/>
      <c r="LTJ316" s="60"/>
      <c r="LTK316" s="60"/>
      <c r="LTL316" s="60"/>
      <c r="LTM316" s="60"/>
      <c r="LTN316" s="60"/>
      <c r="LTO316" s="60"/>
      <c r="LTP316" s="60"/>
      <c r="LTQ316" s="60"/>
      <c r="LTR316" s="60"/>
      <c r="LTS316" s="60"/>
      <c r="LTT316" s="60"/>
      <c r="LTU316" s="60"/>
      <c r="LTV316" s="60"/>
      <c r="LTW316" s="60"/>
      <c r="LTX316" s="60"/>
      <c r="LTY316" s="60"/>
      <c r="LTZ316" s="60"/>
      <c r="LUA316" s="60"/>
      <c r="LUB316" s="60"/>
      <c r="LUC316" s="60"/>
      <c r="LUD316" s="60"/>
      <c r="LUE316" s="60"/>
      <c r="LUF316" s="60"/>
      <c r="LUG316" s="60"/>
      <c r="LUH316" s="60"/>
      <c r="LUI316" s="60"/>
      <c r="LUJ316" s="60"/>
      <c r="LUK316" s="60"/>
      <c r="LUL316" s="60"/>
      <c r="LUM316" s="60"/>
      <c r="LUN316" s="60"/>
      <c r="LUO316" s="60"/>
      <c r="LUP316" s="60"/>
      <c r="LUQ316" s="60"/>
      <c r="LUR316" s="60"/>
      <c r="LUS316" s="60"/>
      <c r="LUT316" s="60"/>
      <c r="LUU316" s="60"/>
      <c r="LUV316" s="60"/>
      <c r="LUW316" s="60"/>
      <c r="LUX316" s="60"/>
      <c r="LUY316" s="60"/>
      <c r="LUZ316" s="60"/>
      <c r="LVA316" s="60"/>
      <c r="LVB316" s="60"/>
      <c r="LVC316" s="60"/>
      <c r="LVD316" s="60"/>
      <c r="LVE316" s="60"/>
      <c r="LVF316" s="60"/>
      <c r="LVG316" s="60"/>
      <c r="LVH316" s="60"/>
      <c r="LVI316" s="60"/>
      <c r="LVJ316" s="60"/>
      <c r="LVK316" s="60"/>
      <c r="LVL316" s="60"/>
      <c r="LVM316" s="60"/>
      <c r="LVN316" s="60"/>
      <c r="LVO316" s="60"/>
      <c r="LVP316" s="60"/>
      <c r="LVQ316" s="60"/>
      <c r="LVR316" s="60"/>
      <c r="LVS316" s="60"/>
      <c r="LVT316" s="60"/>
      <c r="LVU316" s="60"/>
      <c r="LVV316" s="60"/>
      <c r="LVW316" s="60"/>
      <c r="LVX316" s="60"/>
      <c r="LVY316" s="60"/>
      <c r="LVZ316" s="60"/>
      <c r="LWA316" s="60"/>
      <c r="LWB316" s="60"/>
      <c r="LWC316" s="60"/>
      <c r="LWD316" s="60"/>
      <c r="LWE316" s="60"/>
      <c r="LWF316" s="60"/>
      <c r="LWG316" s="60"/>
      <c r="LWH316" s="60"/>
      <c r="LWI316" s="60"/>
      <c r="LWJ316" s="60"/>
      <c r="LWK316" s="60"/>
      <c r="LWL316" s="60"/>
      <c r="LWM316" s="60"/>
      <c r="LWN316" s="60"/>
      <c r="LWO316" s="60"/>
      <c r="LWP316" s="60"/>
      <c r="LWQ316" s="60"/>
      <c r="LWR316" s="60"/>
      <c r="LWS316" s="60"/>
      <c r="LWT316" s="60"/>
      <c r="LWU316" s="60"/>
      <c r="LWV316" s="60"/>
      <c r="LWW316" s="60"/>
      <c r="LWX316" s="60"/>
      <c r="LWY316" s="60"/>
      <c r="LWZ316" s="60"/>
      <c r="LXA316" s="60"/>
      <c r="LXB316" s="60"/>
      <c r="LXC316" s="60"/>
      <c r="LXD316" s="60"/>
      <c r="LXE316" s="60"/>
      <c r="LXF316" s="60"/>
      <c r="LXG316" s="60"/>
      <c r="LXH316" s="60"/>
      <c r="LXI316" s="60"/>
      <c r="LXJ316" s="60"/>
      <c r="LXK316" s="60"/>
      <c r="LXL316" s="60"/>
      <c r="LXM316" s="60"/>
      <c r="LXN316" s="60"/>
      <c r="LXO316" s="60"/>
      <c r="LXP316" s="60"/>
      <c r="LXQ316" s="60"/>
      <c r="LXR316" s="60"/>
      <c r="LXS316" s="60"/>
      <c r="LXT316" s="60"/>
      <c r="LXU316" s="60"/>
      <c r="LXV316" s="60"/>
      <c r="LXW316" s="60"/>
      <c r="LXX316" s="60"/>
      <c r="LXY316" s="60"/>
      <c r="LXZ316" s="60"/>
      <c r="LYA316" s="60"/>
      <c r="LYB316" s="60"/>
      <c r="LYC316" s="60"/>
      <c r="LYD316" s="60"/>
      <c r="LYE316" s="60"/>
      <c r="LYF316" s="60"/>
      <c r="LYG316" s="60"/>
      <c r="LYH316" s="60"/>
      <c r="LYI316" s="60"/>
      <c r="LYJ316" s="60"/>
      <c r="LYK316" s="60"/>
      <c r="LYL316" s="60"/>
      <c r="LYM316" s="60"/>
      <c r="LYN316" s="60"/>
      <c r="LYO316" s="60"/>
      <c r="LYP316" s="60"/>
      <c r="LYQ316" s="60"/>
      <c r="LYR316" s="60"/>
      <c r="LYS316" s="60"/>
      <c r="LYT316" s="60"/>
      <c r="LYU316" s="60"/>
      <c r="LYV316" s="60"/>
      <c r="LYW316" s="60"/>
      <c r="LYX316" s="60"/>
      <c r="LYY316" s="60"/>
      <c r="LYZ316" s="60"/>
      <c r="LZA316" s="60"/>
      <c r="LZB316" s="60"/>
      <c r="LZC316" s="60"/>
      <c r="LZD316" s="60"/>
      <c r="LZE316" s="60"/>
      <c r="LZF316" s="60"/>
      <c r="LZG316" s="60"/>
      <c r="LZH316" s="60"/>
      <c r="LZI316" s="60"/>
      <c r="LZJ316" s="60"/>
      <c r="LZK316" s="60"/>
      <c r="LZL316" s="60"/>
      <c r="LZM316" s="60"/>
      <c r="LZN316" s="60"/>
      <c r="LZO316" s="60"/>
      <c r="LZP316" s="60"/>
      <c r="LZQ316" s="60"/>
      <c r="LZR316" s="60"/>
      <c r="LZS316" s="60"/>
      <c r="LZT316" s="60"/>
      <c r="LZU316" s="60"/>
      <c r="LZV316" s="60"/>
      <c r="LZW316" s="60"/>
      <c r="LZX316" s="60"/>
      <c r="LZY316" s="60"/>
      <c r="LZZ316" s="60"/>
      <c r="MAA316" s="60"/>
      <c r="MAB316" s="60"/>
      <c r="MAC316" s="60"/>
      <c r="MAD316" s="60"/>
      <c r="MAE316" s="60"/>
      <c r="MAF316" s="60"/>
      <c r="MAG316" s="60"/>
      <c r="MAH316" s="60"/>
      <c r="MAI316" s="60"/>
      <c r="MAJ316" s="60"/>
      <c r="MAK316" s="60"/>
      <c r="MAL316" s="60"/>
      <c r="MAM316" s="60"/>
      <c r="MAN316" s="60"/>
      <c r="MAO316" s="60"/>
      <c r="MAP316" s="60"/>
      <c r="MAQ316" s="60"/>
      <c r="MAR316" s="60"/>
      <c r="MAS316" s="60"/>
      <c r="MAT316" s="60"/>
      <c r="MAU316" s="60"/>
      <c r="MAV316" s="60"/>
      <c r="MAW316" s="60"/>
      <c r="MAX316" s="60"/>
      <c r="MAY316" s="60"/>
      <c r="MAZ316" s="60"/>
      <c r="MBA316" s="60"/>
      <c r="MBB316" s="60"/>
      <c r="MBC316" s="60"/>
      <c r="MBD316" s="60"/>
      <c r="MBE316" s="60"/>
      <c r="MBF316" s="60"/>
      <c r="MBG316" s="60"/>
      <c r="MBH316" s="60"/>
      <c r="MBI316" s="60"/>
      <c r="MBJ316" s="60"/>
      <c r="MBK316" s="60"/>
      <c r="MBL316" s="60"/>
      <c r="MBM316" s="60"/>
      <c r="MBN316" s="60"/>
      <c r="MBO316" s="60"/>
      <c r="MBP316" s="60"/>
      <c r="MBQ316" s="60"/>
      <c r="MBR316" s="60"/>
      <c r="MBS316" s="60"/>
      <c r="MBT316" s="60"/>
      <c r="MBU316" s="60"/>
      <c r="MBV316" s="60"/>
      <c r="MBW316" s="60"/>
      <c r="MBX316" s="60"/>
      <c r="MBY316" s="60"/>
      <c r="MBZ316" s="60"/>
      <c r="MCA316" s="60"/>
      <c r="MCB316" s="60"/>
      <c r="MCC316" s="60"/>
      <c r="MCD316" s="60"/>
      <c r="MCE316" s="60"/>
      <c r="MCF316" s="60"/>
      <c r="MCG316" s="60"/>
      <c r="MCH316" s="60"/>
      <c r="MCI316" s="60"/>
      <c r="MCJ316" s="60"/>
      <c r="MCK316" s="60"/>
      <c r="MCL316" s="60"/>
      <c r="MCM316" s="60"/>
      <c r="MCN316" s="60"/>
      <c r="MCO316" s="60"/>
      <c r="MCP316" s="60"/>
      <c r="MCQ316" s="60"/>
      <c r="MCR316" s="60"/>
      <c r="MCS316" s="60"/>
      <c r="MCT316" s="60"/>
      <c r="MCU316" s="60"/>
      <c r="MCV316" s="60"/>
      <c r="MCW316" s="60"/>
      <c r="MCX316" s="60"/>
      <c r="MCY316" s="60"/>
      <c r="MCZ316" s="60"/>
      <c r="MDA316" s="60"/>
      <c r="MDB316" s="60"/>
      <c r="MDC316" s="60"/>
      <c r="MDD316" s="60"/>
      <c r="MDE316" s="60"/>
      <c r="MDF316" s="60"/>
      <c r="MDG316" s="60"/>
      <c r="MDH316" s="60"/>
      <c r="MDI316" s="60"/>
      <c r="MDJ316" s="60"/>
      <c r="MDK316" s="60"/>
      <c r="MDL316" s="60"/>
      <c r="MDM316" s="60"/>
      <c r="MDN316" s="60"/>
      <c r="MDO316" s="60"/>
      <c r="MDP316" s="60"/>
      <c r="MDQ316" s="60"/>
      <c r="MDR316" s="60"/>
      <c r="MDS316" s="60"/>
      <c r="MDT316" s="60"/>
      <c r="MDU316" s="60"/>
      <c r="MDV316" s="60"/>
      <c r="MDW316" s="60"/>
      <c r="MDX316" s="60"/>
      <c r="MDY316" s="60"/>
      <c r="MDZ316" s="60"/>
      <c r="MEA316" s="60"/>
      <c r="MEB316" s="60"/>
      <c r="MEC316" s="60"/>
      <c r="MED316" s="60"/>
      <c r="MEE316" s="60"/>
      <c r="MEF316" s="60"/>
      <c r="MEG316" s="60"/>
      <c r="MEH316" s="60"/>
      <c r="MEI316" s="60"/>
      <c r="MEJ316" s="60"/>
      <c r="MEK316" s="60"/>
      <c r="MEL316" s="60"/>
      <c r="MEM316" s="60"/>
      <c r="MEN316" s="60"/>
      <c r="MEO316" s="60"/>
      <c r="MEP316" s="60"/>
      <c r="MEQ316" s="60"/>
      <c r="MER316" s="60"/>
      <c r="MES316" s="60"/>
      <c r="MET316" s="60"/>
      <c r="MEU316" s="60"/>
      <c r="MEV316" s="60"/>
      <c r="MEW316" s="60"/>
      <c r="MEX316" s="60"/>
      <c r="MEY316" s="60"/>
      <c r="MEZ316" s="60"/>
      <c r="MFA316" s="60"/>
      <c r="MFB316" s="60"/>
      <c r="MFC316" s="60"/>
      <c r="MFD316" s="60"/>
      <c r="MFE316" s="60"/>
      <c r="MFF316" s="60"/>
      <c r="MFG316" s="60"/>
      <c r="MFH316" s="60"/>
      <c r="MFI316" s="60"/>
      <c r="MFJ316" s="60"/>
      <c r="MFK316" s="60"/>
      <c r="MFL316" s="60"/>
      <c r="MFM316" s="60"/>
      <c r="MFN316" s="60"/>
      <c r="MFO316" s="60"/>
      <c r="MFP316" s="60"/>
      <c r="MFQ316" s="60"/>
      <c r="MFR316" s="60"/>
      <c r="MFS316" s="60"/>
      <c r="MFT316" s="60"/>
      <c r="MFU316" s="60"/>
      <c r="MFV316" s="60"/>
      <c r="MFW316" s="60"/>
      <c r="MFX316" s="60"/>
      <c r="MFY316" s="60"/>
      <c r="MFZ316" s="60"/>
      <c r="MGA316" s="60"/>
      <c r="MGB316" s="60"/>
      <c r="MGC316" s="60"/>
      <c r="MGD316" s="60"/>
      <c r="MGE316" s="60"/>
      <c r="MGF316" s="60"/>
      <c r="MGG316" s="60"/>
      <c r="MGH316" s="60"/>
      <c r="MGI316" s="60"/>
      <c r="MGJ316" s="60"/>
      <c r="MGK316" s="60"/>
      <c r="MGL316" s="60"/>
      <c r="MGM316" s="60"/>
      <c r="MGN316" s="60"/>
      <c r="MGO316" s="60"/>
      <c r="MGP316" s="60"/>
      <c r="MGQ316" s="60"/>
      <c r="MGR316" s="60"/>
      <c r="MGS316" s="60"/>
      <c r="MGT316" s="60"/>
      <c r="MGU316" s="60"/>
      <c r="MGV316" s="60"/>
      <c r="MGW316" s="60"/>
      <c r="MGX316" s="60"/>
      <c r="MGY316" s="60"/>
      <c r="MGZ316" s="60"/>
      <c r="MHA316" s="60"/>
      <c r="MHB316" s="60"/>
      <c r="MHC316" s="60"/>
      <c r="MHD316" s="60"/>
      <c r="MHE316" s="60"/>
      <c r="MHF316" s="60"/>
      <c r="MHG316" s="60"/>
      <c r="MHH316" s="60"/>
      <c r="MHI316" s="60"/>
      <c r="MHJ316" s="60"/>
      <c r="MHK316" s="60"/>
      <c r="MHL316" s="60"/>
      <c r="MHM316" s="60"/>
      <c r="MHN316" s="60"/>
      <c r="MHO316" s="60"/>
      <c r="MHP316" s="60"/>
      <c r="MHQ316" s="60"/>
      <c r="MHR316" s="60"/>
      <c r="MHS316" s="60"/>
      <c r="MHT316" s="60"/>
      <c r="MHU316" s="60"/>
      <c r="MHV316" s="60"/>
      <c r="MHW316" s="60"/>
      <c r="MHX316" s="60"/>
      <c r="MHY316" s="60"/>
      <c r="MHZ316" s="60"/>
      <c r="MIA316" s="60"/>
      <c r="MIB316" s="60"/>
      <c r="MIC316" s="60"/>
      <c r="MID316" s="60"/>
      <c r="MIE316" s="60"/>
      <c r="MIF316" s="60"/>
      <c r="MIG316" s="60"/>
      <c r="MIH316" s="60"/>
      <c r="MII316" s="60"/>
      <c r="MIJ316" s="60"/>
      <c r="MIK316" s="60"/>
      <c r="MIL316" s="60"/>
      <c r="MIM316" s="60"/>
      <c r="MIN316" s="60"/>
      <c r="MIO316" s="60"/>
      <c r="MIP316" s="60"/>
      <c r="MIQ316" s="60"/>
      <c r="MIR316" s="60"/>
      <c r="MIS316" s="60"/>
      <c r="MIT316" s="60"/>
      <c r="MIU316" s="60"/>
      <c r="MIV316" s="60"/>
      <c r="MIW316" s="60"/>
      <c r="MIX316" s="60"/>
      <c r="MIY316" s="60"/>
      <c r="MIZ316" s="60"/>
      <c r="MJA316" s="60"/>
      <c r="MJB316" s="60"/>
      <c r="MJC316" s="60"/>
      <c r="MJD316" s="60"/>
      <c r="MJE316" s="60"/>
      <c r="MJF316" s="60"/>
      <c r="MJG316" s="60"/>
      <c r="MJH316" s="60"/>
      <c r="MJI316" s="60"/>
      <c r="MJJ316" s="60"/>
      <c r="MJK316" s="60"/>
      <c r="MJL316" s="60"/>
      <c r="MJM316" s="60"/>
      <c r="MJN316" s="60"/>
      <c r="MJO316" s="60"/>
      <c r="MJP316" s="60"/>
      <c r="MJQ316" s="60"/>
      <c r="MJR316" s="60"/>
      <c r="MJS316" s="60"/>
      <c r="MJT316" s="60"/>
      <c r="MJU316" s="60"/>
      <c r="MJV316" s="60"/>
      <c r="MJW316" s="60"/>
      <c r="MJX316" s="60"/>
      <c r="MJY316" s="60"/>
      <c r="MJZ316" s="60"/>
      <c r="MKA316" s="60"/>
      <c r="MKB316" s="60"/>
      <c r="MKC316" s="60"/>
      <c r="MKD316" s="60"/>
      <c r="MKE316" s="60"/>
      <c r="MKF316" s="60"/>
      <c r="MKG316" s="60"/>
      <c r="MKH316" s="60"/>
      <c r="MKI316" s="60"/>
      <c r="MKJ316" s="60"/>
      <c r="MKK316" s="60"/>
      <c r="MKL316" s="60"/>
      <c r="MKM316" s="60"/>
      <c r="MKN316" s="60"/>
      <c r="MKO316" s="60"/>
      <c r="MKP316" s="60"/>
      <c r="MKQ316" s="60"/>
      <c r="MKR316" s="60"/>
      <c r="MKS316" s="60"/>
      <c r="MKT316" s="60"/>
      <c r="MKU316" s="60"/>
      <c r="MKV316" s="60"/>
      <c r="MKW316" s="60"/>
      <c r="MKX316" s="60"/>
      <c r="MKY316" s="60"/>
      <c r="MKZ316" s="60"/>
      <c r="MLA316" s="60"/>
      <c r="MLB316" s="60"/>
      <c r="MLC316" s="60"/>
      <c r="MLD316" s="60"/>
      <c r="MLE316" s="60"/>
      <c r="MLF316" s="60"/>
      <c r="MLG316" s="60"/>
      <c r="MLH316" s="60"/>
      <c r="MLI316" s="60"/>
      <c r="MLJ316" s="60"/>
      <c r="MLK316" s="60"/>
      <c r="MLL316" s="60"/>
      <c r="MLM316" s="60"/>
      <c r="MLN316" s="60"/>
      <c r="MLO316" s="60"/>
      <c r="MLP316" s="60"/>
      <c r="MLQ316" s="60"/>
      <c r="MLR316" s="60"/>
      <c r="MLS316" s="60"/>
      <c r="MLT316" s="60"/>
      <c r="MLU316" s="60"/>
      <c r="MLV316" s="60"/>
      <c r="MLW316" s="60"/>
      <c r="MLX316" s="60"/>
      <c r="MLY316" s="60"/>
      <c r="MLZ316" s="60"/>
      <c r="MMA316" s="60"/>
      <c r="MMB316" s="60"/>
      <c r="MMC316" s="60"/>
      <c r="MMD316" s="60"/>
      <c r="MME316" s="60"/>
      <c r="MMF316" s="60"/>
      <c r="MMG316" s="60"/>
      <c r="MMH316" s="60"/>
      <c r="MMI316" s="60"/>
      <c r="MMJ316" s="60"/>
      <c r="MMK316" s="60"/>
      <c r="MML316" s="60"/>
      <c r="MMM316" s="60"/>
      <c r="MMN316" s="60"/>
      <c r="MMO316" s="60"/>
      <c r="MMP316" s="60"/>
      <c r="MMQ316" s="60"/>
      <c r="MMR316" s="60"/>
      <c r="MMS316" s="60"/>
      <c r="MMT316" s="60"/>
      <c r="MMU316" s="60"/>
      <c r="MMV316" s="60"/>
      <c r="MMW316" s="60"/>
      <c r="MMX316" s="60"/>
      <c r="MMY316" s="60"/>
      <c r="MMZ316" s="60"/>
      <c r="MNA316" s="60"/>
      <c r="MNB316" s="60"/>
      <c r="MNC316" s="60"/>
      <c r="MND316" s="60"/>
      <c r="MNE316" s="60"/>
      <c r="MNF316" s="60"/>
      <c r="MNG316" s="60"/>
      <c r="MNH316" s="60"/>
      <c r="MNI316" s="60"/>
      <c r="MNJ316" s="60"/>
      <c r="MNK316" s="60"/>
      <c r="MNL316" s="60"/>
      <c r="MNM316" s="60"/>
      <c r="MNN316" s="60"/>
      <c r="MNO316" s="60"/>
      <c r="MNP316" s="60"/>
      <c r="MNQ316" s="60"/>
      <c r="MNR316" s="60"/>
      <c r="MNS316" s="60"/>
      <c r="MNT316" s="60"/>
      <c r="MNU316" s="60"/>
      <c r="MNV316" s="60"/>
      <c r="MNW316" s="60"/>
      <c r="MNX316" s="60"/>
      <c r="MNY316" s="60"/>
      <c r="MNZ316" s="60"/>
      <c r="MOA316" s="60"/>
      <c r="MOB316" s="60"/>
      <c r="MOC316" s="60"/>
      <c r="MOD316" s="60"/>
      <c r="MOE316" s="60"/>
      <c r="MOF316" s="60"/>
      <c r="MOG316" s="60"/>
      <c r="MOH316" s="60"/>
      <c r="MOI316" s="60"/>
      <c r="MOJ316" s="60"/>
      <c r="MOK316" s="60"/>
      <c r="MOL316" s="60"/>
      <c r="MOM316" s="60"/>
      <c r="MON316" s="60"/>
      <c r="MOO316" s="60"/>
      <c r="MOP316" s="60"/>
      <c r="MOQ316" s="60"/>
      <c r="MOR316" s="60"/>
      <c r="MOS316" s="60"/>
      <c r="MOT316" s="60"/>
      <c r="MOU316" s="60"/>
      <c r="MOV316" s="60"/>
      <c r="MOW316" s="60"/>
      <c r="MOX316" s="60"/>
      <c r="MOY316" s="60"/>
      <c r="MOZ316" s="60"/>
      <c r="MPA316" s="60"/>
      <c r="MPB316" s="60"/>
      <c r="MPC316" s="60"/>
      <c r="MPD316" s="60"/>
      <c r="MPE316" s="60"/>
      <c r="MPF316" s="60"/>
      <c r="MPG316" s="60"/>
      <c r="MPH316" s="60"/>
      <c r="MPI316" s="60"/>
      <c r="MPJ316" s="60"/>
      <c r="MPK316" s="60"/>
      <c r="MPL316" s="60"/>
      <c r="MPM316" s="60"/>
      <c r="MPN316" s="60"/>
      <c r="MPO316" s="60"/>
      <c r="MPP316" s="60"/>
      <c r="MPQ316" s="60"/>
      <c r="MPR316" s="60"/>
      <c r="MPS316" s="60"/>
      <c r="MPT316" s="60"/>
      <c r="MPU316" s="60"/>
      <c r="MPV316" s="60"/>
      <c r="MPW316" s="60"/>
      <c r="MPX316" s="60"/>
      <c r="MPY316" s="60"/>
      <c r="MPZ316" s="60"/>
      <c r="MQA316" s="60"/>
      <c r="MQB316" s="60"/>
      <c r="MQC316" s="60"/>
      <c r="MQD316" s="60"/>
      <c r="MQE316" s="60"/>
      <c r="MQF316" s="60"/>
      <c r="MQG316" s="60"/>
      <c r="MQH316" s="60"/>
      <c r="MQI316" s="60"/>
      <c r="MQJ316" s="60"/>
      <c r="MQK316" s="60"/>
      <c r="MQL316" s="60"/>
      <c r="MQM316" s="60"/>
      <c r="MQN316" s="60"/>
      <c r="MQO316" s="60"/>
      <c r="MQP316" s="60"/>
      <c r="MQQ316" s="60"/>
      <c r="MQR316" s="60"/>
      <c r="MQS316" s="60"/>
      <c r="MQT316" s="60"/>
      <c r="MQU316" s="60"/>
      <c r="MQV316" s="60"/>
      <c r="MQW316" s="60"/>
      <c r="MQX316" s="60"/>
      <c r="MQY316" s="60"/>
      <c r="MQZ316" s="60"/>
      <c r="MRA316" s="60"/>
      <c r="MRB316" s="60"/>
      <c r="MRC316" s="60"/>
      <c r="MRD316" s="60"/>
      <c r="MRE316" s="60"/>
      <c r="MRF316" s="60"/>
      <c r="MRG316" s="60"/>
      <c r="MRH316" s="60"/>
      <c r="MRI316" s="60"/>
      <c r="MRJ316" s="60"/>
      <c r="MRK316" s="60"/>
      <c r="MRL316" s="60"/>
      <c r="MRM316" s="60"/>
      <c r="MRN316" s="60"/>
      <c r="MRO316" s="60"/>
      <c r="MRP316" s="60"/>
      <c r="MRQ316" s="60"/>
      <c r="MRR316" s="60"/>
      <c r="MRS316" s="60"/>
      <c r="MRT316" s="60"/>
      <c r="MRU316" s="60"/>
      <c r="MRV316" s="60"/>
      <c r="MRW316" s="60"/>
      <c r="MRX316" s="60"/>
      <c r="MRY316" s="60"/>
      <c r="MRZ316" s="60"/>
      <c r="MSA316" s="60"/>
      <c r="MSB316" s="60"/>
      <c r="MSC316" s="60"/>
      <c r="MSD316" s="60"/>
      <c r="MSE316" s="60"/>
      <c r="MSF316" s="60"/>
      <c r="MSG316" s="60"/>
      <c r="MSH316" s="60"/>
      <c r="MSI316" s="60"/>
      <c r="MSJ316" s="60"/>
      <c r="MSK316" s="60"/>
      <c r="MSL316" s="60"/>
      <c r="MSM316" s="60"/>
      <c r="MSN316" s="60"/>
      <c r="MSO316" s="60"/>
      <c r="MSP316" s="60"/>
      <c r="MSQ316" s="60"/>
      <c r="MSR316" s="60"/>
      <c r="MSS316" s="60"/>
      <c r="MST316" s="60"/>
      <c r="MSU316" s="60"/>
      <c r="MSV316" s="60"/>
      <c r="MSW316" s="60"/>
      <c r="MSX316" s="60"/>
      <c r="MSY316" s="60"/>
      <c r="MSZ316" s="60"/>
      <c r="MTA316" s="60"/>
      <c r="MTB316" s="60"/>
      <c r="MTC316" s="60"/>
      <c r="MTD316" s="60"/>
      <c r="MTE316" s="60"/>
      <c r="MTF316" s="60"/>
      <c r="MTG316" s="60"/>
      <c r="MTH316" s="60"/>
      <c r="MTI316" s="60"/>
      <c r="MTJ316" s="60"/>
      <c r="MTK316" s="60"/>
      <c r="MTL316" s="60"/>
      <c r="MTM316" s="60"/>
      <c r="MTN316" s="60"/>
      <c r="MTO316" s="60"/>
      <c r="MTP316" s="60"/>
      <c r="MTQ316" s="60"/>
      <c r="MTR316" s="60"/>
      <c r="MTS316" s="60"/>
      <c r="MTT316" s="60"/>
      <c r="MTU316" s="60"/>
      <c r="MTV316" s="60"/>
      <c r="MTW316" s="60"/>
      <c r="MTX316" s="60"/>
      <c r="MTY316" s="60"/>
      <c r="MTZ316" s="60"/>
      <c r="MUA316" s="60"/>
      <c r="MUB316" s="60"/>
      <c r="MUC316" s="60"/>
      <c r="MUD316" s="60"/>
      <c r="MUE316" s="60"/>
      <c r="MUF316" s="60"/>
      <c r="MUG316" s="60"/>
      <c r="MUH316" s="60"/>
      <c r="MUI316" s="60"/>
      <c r="MUJ316" s="60"/>
      <c r="MUK316" s="60"/>
      <c r="MUL316" s="60"/>
      <c r="MUM316" s="60"/>
      <c r="MUN316" s="60"/>
      <c r="MUO316" s="60"/>
      <c r="MUP316" s="60"/>
      <c r="MUQ316" s="60"/>
      <c r="MUR316" s="60"/>
      <c r="MUS316" s="60"/>
      <c r="MUT316" s="60"/>
      <c r="MUU316" s="60"/>
      <c r="MUV316" s="60"/>
      <c r="MUW316" s="60"/>
      <c r="MUX316" s="60"/>
      <c r="MUY316" s="60"/>
      <c r="MUZ316" s="60"/>
      <c r="MVA316" s="60"/>
      <c r="MVB316" s="60"/>
      <c r="MVC316" s="60"/>
      <c r="MVD316" s="60"/>
      <c r="MVE316" s="60"/>
      <c r="MVF316" s="60"/>
      <c r="MVG316" s="60"/>
      <c r="MVH316" s="60"/>
      <c r="MVI316" s="60"/>
      <c r="MVJ316" s="60"/>
      <c r="MVK316" s="60"/>
      <c r="MVL316" s="60"/>
      <c r="MVM316" s="60"/>
      <c r="MVN316" s="60"/>
      <c r="MVO316" s="60"/>
      <c r="MVP316" s="60"/>
      <c r="MVQ316" s="60"/>
      <c r="MVR316" s="60"/>
      <c r="MVS316" s="60"/>
      <c r="MVT316" s="60"/>
      <c r="MVU316" s="60"/>
      <c r="MVV316" s="60"/>
      <c r="MVW316" s="60"/>
      <c r="MVX316" s="60"/>
      <c r="MVY316" s="60"/>
      <c r="MVZ316" s="60"/>
      <c r="MWA316" s="60"/>
      <c r="MWB316" s="60"/>
      <c r="MWC316" s="60"/>
      <c r="MWD316" s="60"/>
      <c r="MWE316" s="60"/>
      <c r="MWF316" s="60"/>
      <c r="MWG316" s="60"/>
      <c r="MWH316" s="60"/>
      <c r="MWI316" s="60"/>
      <c r="MWJ316" s="60"/>
      <c r="MWK316" s="60"/>
      <c r="MWL316" s="60"/>
      <c r="MWM316" s="60"/>
      <c r="MWN316" s="60"/>
      <c r="MWO316" s="60"/>
      <c r="MWP316" s="60"/>
      <c r="MWQ316" s="60"/>
      <c r="MWR316" s="60"/>
      <c r="MWS316" s="60"/>
      <c r="MWT316" s="60"/>
      <c r="MWU316" s="60"/>
      <c r="MWV316" s="60"/>
      <c r="MWW316" s="60"/>
      <c r="MWX316" s="60"/>
      <c r="MWY316" s="60"/>
      <c r="MWZ316" s="60"/>
      <c r="MXA316" s="60"/>
      <c r="MXB316" s="60"/>
      <c r="MXC316" s="60"/>
      <c r="MXD316" s="60"/>
      <c r="MXE316" s="60"/>
      <c r="MXF316" s="60"/>
      <c r="MXG316" s="60"/>
      <c r="MXH316" s="60"/>
      <c r="MXI316" s="60"/>
      <c r="MXJ316" s="60"/>
      <c r="MXK316" s="60"/>
      <c r="MXL316" s="60"/>
      <c r="MXM316" s="60"/>
      <c r="MXN316" s="60"/>
      <c r="MXO316" s="60"/>
      <c r="MXP316" s="60"/>
      <c r="MXQ316" s="60"/>
      <c r="MXR316" s="60"/>
      <c r="MXS316" s="60"/>
      <c r="MXT316" s="60"/>
      <c r="MXU316" s="60"/>
      <c r="MXV316" s="60"/>
      <c r="MXW316" s="60"/>
      <c r="MXX316" s="60"/>
      <c r="MXY316" s="60"/>
      <c r="MXZ316" s="60"/>
      <c r="MYA316" s="60"/>
      <c r="MYB316" s="60"/>
      <c r="MYC316" s="60"/>
      <c r="MYD316" s="60"/>
      <c r="MYE316" s="60"/>
      <c r="MYF316" s="60"/>
      <c r="MYG316" s="60"/>
      <c r="MYH316" s="60"/>
      <c r="MYI316" s="60"/>
      <c r="MYJ316" s="60"/>
      <c r="MYK316" s="60"/>
      <c r="MYL316" s="60"/>
      <c r="MYM316" s="60"/>
      <c r="MYN316" s="60"/>
      <c r="MYO316" s="60"/>
      <c r="MYP316" s="60"/>
      <c r="MYQ316" s="60"/>
      <c r="MYR316" s="60"/>
      <c r="MYS316" s="60"/>
      <c r="MYT316" s="60"/>
      <c r="MYU316" s="60"/>
      <c r="MYV316" s="60"/>
      <c r="MYW316" s="60"/>
      <c r="MYX316" s="60"/>
      <c r="MYY316" s="60"/>
      <c r="MYZ316" s="60"/>
      <c r="MZA316" s="60"/>
      <c r="MZB316" s="60"/>
      <c r="MZC316" s="60"/>
      <c r="MZD316" s="60"/>
      <c r="MZE316" s="60"/>
      <c r="MZF316" s="60"/>
      <c r="MZG316" s="60"/>
      <c r="MZH316" s="60"/>
      <c r="MZI316" s="60"/>
      <c r="MZJ316" s="60"/>
      <c r="MZK316" s="60"/>
      <c r="MZL316" s="60"/>
      <c r="MZM316" s="60"/>
      <c r="MZN316" s="60"/>
      <c r="MZO316" s="60"/>
      <c r="MZP316" s="60"/>
      <c r="MZQ316" s="60"/>
      <c r="MZR316" s="60"/>
      <c r="MZS316" s="60"/>
      <c r="MZT316" s="60"/>
      <c r="MZU316" s="60"/>
      <c r="MZV316" s="60"/>
      <c r="MZW316" s="60"/>
      <c r="MZX316" s="60"/>
      <c r="MZY316" s="60"/>
      <c r="MZZ316" s="60"/>
      <c r="NAA316" s="60"/>
      <c r="NAB316" s="60"/>
      <c r="NAC316" s="60"/>
      <c r="NAD316" s="60"/>
      <c r="NAE316" s="60"/>
      <c r="NAF316" s="60"/>
      <c r="NAG316" s="60"/>
      <c r="NAH316" s="60"/>
      <c r="NAI316" s="60"/>
      <c r="NAJ316" s="60"/>
      <c r="NAK316" s="60"/>
      <c r="NAL316" s="60"/>
      <c r="NAM316" s="60"/>
      <c r="NAN316" s="60"/>
      <c r="NAO316" s="60"/>
      <c r="NAP316" s="60"/>
      <c r="NAQ316" s="60"/>
      <c r="NAR316" s="60"/>
      <c r="NAS316" s="60"/>
      <c r="NAT316" s="60"/>
      <c r="NAU316" s="60"/>
      <c r="NAV316" s="60"/>
      <c r="NAW316" s="60"/>
      <c r="NAX316" s="60"/>
      <c r="NAY316" s="60"/>
      <c r="NAZ316" s="60"/>
      <c r="NBA316" s="60"/>
      <c r="NBB316" s="60"/>
      <c r="NBC316" s="60"/>
      <c r="NBD316" s="60"/>
      <c r="NBE316" s="60"/>
      <c r="NBF316" s="60"/>
      <c r="NBG316" s="60"/>
      <c r="NBH316" s="60"/>
      <c r="NBI316" s="60"/>
      <c r="NBJ316" s="60"/>
      <c r="NBK316" s="60"/>
      <c r="NBL316" s="60"/>
      <c r="NBM316" s="60"/>
      <c r="NBN316" s="60"/>
      <c r="NBO316" s="60"/>
      <c r="NBP316" s="60"/>
      <c r="NBQ316" s="60"/>
      <c r="NBR316" s="60"/>
      <c r="NBS316" s="60"/>
      <c r="NBT316" s="60"/>
      <c r="NBU316" s="60"/>
      <c r="NBV316" s="60"/>
      <c r="NBW316" s="60"/>
      <c r="NBX316" s="60"/>
      <c r="NBY316" s="60"/>
      <c r="NBZ316" s="60"/>
      <c r="NCA316" s="60"/>
      <c r="NCB316" s="60"/>
      <c r="NCC316" s="60"/>
      <c r="NCD316" s="60"/>
      <c r="NCE316" s="60"/>
      <c r="NCF316" s="60"/>
      <c r="NCG316" s="60"/>
      <c r="NCH316" s="60"/>
      <c r="NCI316" s="60"/>
      <c r="NCJ316" s="60"/>
      <c r="NCK316" s="60"/>
      <c r="NCL316" s="60"/>
      <c r="NCM316" s="60"/>
      <c r="NCN316" s="60"/>
      <c r="NCO316" s="60"/>
      <c r="NCP316" s="60"/>
      <c r="NCQ316" s="60"/>
      <c r="NCR316" s="60"/>
      <c r="NCS316" s="60"/>
      <c r="NCT316" s="60"/>
      <c r="NCU316" s="60"/>
      <c r="NCV316" s="60"/>
      <c r="NCW316" s="60"/>
      <c r="NCX316" s="60"/>
      <c r="NCY316" s="60"/>
      <c r="NCZ316" s="60"/>
      <c r="NDA316" s="60"/>
      <c r="NDB316" s="60"/>
      <c r="NDC316" s="60"/>
      <c r="NDD316" s="60"/>
      <c r="NDE316" s="60"/>
      <c r="NDF316" s="60"/>
      <c r="NDG316" s="60"/>
      <c r="NDH316" s="60"/>
      <c r="NDI316" s="60"/>
      <c r="NDJ316" s="60"/>
      <c r="NDK316" s="60"/>
      <c r="NDL316" s="60"/>
      <c r="NDM316" s="60"/>
      <c r="NDN316" s="60"/>
      <c r="NDO316" s="60"/>
      <c r="NDP316" s="60"/>
      <c r="NDQ316" s="60"/>
      <c r="NDR316" s="60"/>
      <c r="NDS316" s="60"/>
      <c r="NDT316" s="60"/>
      <c r="NDU316" s="60"/>
      <c r="NDV316" s="60"/>
      <c r="NDW316" s="60"/>
      <c r="NDX316" s="60"/>
      <c r="NDY316" s="60"/>
      <c r="NDZ316" s="60"/>
      <c r="NEA316" s="60"/>
      <c r="NEB316" s="60"/>
      <c r="NEC316" s="60"/>
      <c r="NED316" s="60"/>
      <c r="NEE316" s="60"/>
      <c r="NEF316" s="60"/>
      <c r="NEG316" s="60"/>
      <c r="NEH316" s="60"/>
      <c r="NEI316" s="60"/>
      <c r="NEJ316" s="60"/>
      <c r="NEK316" s="60"/>
      <c r="NEL316" s="60"/>
      <c r="NEM316" s="60"/>
      <c r="NEN316" s="60"/>
      <c r="NEO316" s="60"/>
      <c r="NEP316" s="60"/>
      <c r="NEQ316" s="60"/>
      <c r="NER316" s="60"/>
      <c r="NES316" s="60"/>
      <c r="NET316" s="60"/>
      <c r="NEU316" s="60"/>
      <c r="NEV316" s="60"/>
      <c r="NEW316" s="60"/>
      <c r="NEX316" s="60"/>
      <c r="NEY316" s="60"/>
      <c r="NEZ316" s="60"/>
      <c r="NFA316" s="60"/>
      <c r="NFB316" s="60"/>
      <c r="NFC316" s="60"/>
      <c r="NFD316" s="60"/>
      <c r="NFE316" s="60"/>
      <c r="NFF316" s="60"/>
      <c r="NFG316" s="60"/>
      <c r="NFH316" s="60"/>
      <c r="NFI316" s="60"/>
      <c r="NFJ316" s="60"/>
      <c r="NFK316" s="60"/>
      <c r="NFL316" s="60"/>
      <c r="NFM316" s="60"/>
      <c r="NFN316" s="60"/>
      <c r="NFO316" s="60"/>
      <c r="NFP316" s="60"/>
      <c r="NFQ316" s="60"/>
      <c r="NFR316" s="60"/>
      <c r="NFS316" s="60"/>
      <c r="NFT316" s="60"/>
      <c r="NFU316" s="60"/>
      <c r="NFV316" s="60"/>
      <c r="NFW316" s="60"/>
      <c r="NFX316" s="60"/>
      <c r="NFY316" s="60"/>
      <c r="NFZ316" s="60"/>
      <c r="NGA316" s="60"/>
      <c r="NGB316" s="60"/>
      <c r="NGC316" s="60"/>
      <c r="NGD316" s="60"/>
      <c r="NGE316" s="60"/>
      <c r="NGF316" s="60"/>
      <c r="NGG316" s="60"/>
      <c r="NGH316" s="60"/>
      <c r="NGI316" s="60"/>
      <c r="NGJ316" s="60"/>
      <c r="NGK316" s="60"/>
      <c r="NGL316" s="60"/>
      <c r="NGM316" s="60"/>
      <c r="NGN316" s="60"/>
      <c r="NGO316" s="60"/>
      <c r="NGP316" s="60"/>
      <c r="NGQ316" s="60"/>
      <c r="NGR316" s="60"/>
      <c r="NGS316" s="60"/>
      <c r="NGT316" s="60"/>
      <c r="NGU316" s="60"/>
      <c r="NGV316" s="60"/>
      <c r="NGW316" s="60"/>
      <c r="NGX316" s="60"/>
      <c r="NGY316" s="60"/>
      <c r="NGZ316" s="60"/>
      <c r="NHA316" s="60"/>
      <c r="NHB316" s="60"/>
      <c r="NHC316" s="60"/>
      <c r="NHD316" s="60"/>
      <c r="NHE316" s="60"/>
      <c r="NHF316" s="60"/>
      <c r="NHG316" s="60"/>
      <c r="NHH316" s="60"/>
      <c r="NHI316" s="60"/>
      <c r="NHJ316" s="60"/>
      <c r="NHK316" s="60"/>
      <c r="NHL316" s="60"/>
      <c r="NHM316" s="60"/>
      <c r="NHN316" s="60"/>
      <c r="NHO316" s="60"/>
      <c r="NHP316" s="60"/>
      <c r="NHQ316" s="60"/>
      <c r="NHR316" s="60"/>
      <c r="NHS316" s="60"/>
      <c r="NHT316" s="60"/>
      <c r="NHU316" s="60"/>
      <c r="NHV316" s="60"/>
      <c r="NHW316" s="60"/>
      <c r="NHX316" s="60"/>
      <c r="NHY316" s="60"/>
      <c r="NHZ316" s="60"/>
      <c r="NIA316" s="60"/>
      <c r="NIB316" s="60"/>
      <c r="NIC316" s="60"/>
      <c r="NID316" s="60"/>
      <c r="NIE316" s="60"/>
      <c r="NIF316" s="60"/>
      <c r="NIG316" s="60"/>
      <c r="NIH316" s="60"/>
      <c r="NII316" s="60"/>
      <c r="NIJ316" s="60"/>
      <c r="NIK316" s="60"/>
      <c r="NIL316" s="60"/>
      <c r="NIM316" s="60"/>
      <c r="NIN316" s="60"/>
      <c r="NIO316" s="60"/>
      <c r="NIP316" s="60"/>
      <c r="NIQ316" s="60"/>
      <c r="NIR316" s="60"/>
      <c r="NIS316" s="60"/>
      <c r="NIT316" s="60"/>
      <c r="NIU316" s="60"/>
      <c r="NIV316" s="60"/>
      <c r="NIW316" s="60"/>
      <c r="NIX316" s="60"/>
      <c r="NIY316" s="60"/>
      <c r="NIZ316" s="60"/>
      <c r="NJA316" s="60"/>
      <c r="NJB316" s="60"/>
      <c r="NJC316" s="60"/>
      <c r="NJD316" s="60"/>
      <c r="NJE316" s="60"/>
      <c r="NJF316" s="60"/>
      <c r="NJG316" s="60"/>
      <c r="NJH316" s="60"/>
      <c r="NJI316" s="60"/>
      <c r="NJJ316" s="60"/>
      <c r="NJK316" s="60"/>
      <c r="NJL316" s="60"/>
      <c r="NJM316" s="60"/>
      <c r="NJN316" s="60"/>
      <c r="NJO316" s="60"/>
      <c r="NJP316" s="60"/>
      <c r="NJQ316" s="60"/>
      <c r="NJR316" s="60"/>
      <c r="NJS316" s="60"/>
      <c r="NJT316" s="60"/>
      <c r="NJU316" s="60"/>
      <c r="NJV316" s="60"/>
      <c r="NJW316" s="60"/>
      <c r="NJX316" s="60"/>
      <c r="NJY316" s="60"/>
      <c r="NJZ316" s="60"/>
      <c r="NKA316" s="60"/>
      <c r="NKB316" s="60"/>
      <c r="NKC316" s="60"/>
      <c r="NKD316" s="60"/>
      <c r="NKE316" s="60"/>
      <c r="NKF316" s="60"/>
      <c r="NKG316" s="60"/>
      <c r="NKH316" s="60"/>
      <c r="NKI316" s="60"/>
      <c r="NKJ316" s="60"/>
      <c r="NKK316" s="60"/>
      <c r="NKL316" s="60"/>
      <c r="NKM316" s="60"/>
      <c r="NKN316" s="60"/>
      <c r="NKO316" s="60"/>
      <c r="NKP316" s="60"/>
      <c r="NKQ316" s="60"/>
      <c r="NKR316" s="60"/>
      <c r="NKS316" s="60"/>
      <c r="NKT316" s="60"/>
      <c r="NKU316" s="60"/>
      <c r="NKV316" s="60"/>
      <c r="NKW316" s="60"/>
      <c r="NKX316" s="60"/>
      <c r="NKY316" s="60"/>
      <c r="NKZ316" s="60"/>
      <c r="NLA316" s="60"/>
      <c r="NLB316" s="60"/>
      <c r="NLC316" s="60"/>
      <c r="NLD316" s="60"/>
      <c r="NLE316" s="60"/>
      <c r="NLF316" s="60"/>
      <c r="NLG316" s="60"/>
      <c r="NLH316" s="60"/>
      <c r="NLI316" s="60"/>
      <c r="NLJ316" s="60"/>
      <c r="NLK316" s="60"/>
      <c r="NLL316" s="60"/>
      <c r="NLM316" s="60"/>
      <c r="NLN316" s="60"/>
      <c r="NLO316" s="60"/>
      <c r="NLP316" s="60"/>
      <c r="NLQ316" s="60"/>
      <c r="NLR316" s="60"/>
      <c r="NLS316" s="60"/>
      <c r="NLT316" s="60"/>
      <c r="NLU316" s="60"/>
      <c r="NLV316" s="60"/>
      <c r="NLW316" s="60"/>
      <c r="NLX316" s="60"/>
      <c r="NLY316" s="60"/>
      <c r="NLZ316" s="60"/>
      <c r="NMA316" s="60"/>
      <c r="NMB316" s="60"/>
      <c r="NMC316" s="60"/>
      <c r="NMD316" s="60"/>
      <c r="NME316" s="60"/>
      <c r="NMF316" s="60"/>
      <c r="NMG316" s="60"/>
      <c r="NMH316" s="60"/>
      <c r="NMI316" s="60"/>
      <c r="NMJ316" s="60"/>
      <c r="NMK316" s="60"/>
      <c r="NML316" s="60"/>
      <c r="NMM316" s="60"/>
      <c r="NMN316" s="60"/>
      <c r="NMO316" s="60"/>
      <c r="NMP316" s="60"/>
      <c r="NMQ316" s="60"/>
      <c r="NMR316" s="60"/>
      <c r="NMS316" s="60"/>
      <c r="NMT316" s="60"/>
      <c r="NMU316" s="60"/>
      <c r="NMV316" s="60"/>
      <c r="NMW316" s="60"/>
      <c r="NMX316" s="60"/>
      <c r="NMY316" s="60"/>
      <c r="NMZ316" s="60"/>
      <c r="NNA316" s="60"/>
      <c r="NNB316" s="60"/>
      <c r="NNC316" s="60"/>
      <c r="NND316" s="60"/>
      <c r="NNE316" s="60"/>
      <c r="NNF316" s="60"/>
      <c r="NNG316" s="60"/>
      <c r="NNH316" s="60"/>
      <c r="NNI316" s="60"/>
      <c r="NNJ316" s="60"/>
      <c r="NNK316" s="60"/>
      <c r="NNL316" s="60"/>
      <c r="NNM316" s="60"/>
      <c r="NNN316" s="60"/>
      <c r="NNO316" s="60"/>
      <c r="NNP316" s="60"/>
      <c r="NNQ316" s="60"/>
      <c r="NNR316" s="60"/>
      <c r="NNS316" s="60"/>
      <c r="NNT316" s="60"/>
      <c r="NNU316" s="60"/>
      <c r="NNV316" s="60"/>
      <c r="NNW316" s="60"/>
      <c r="NNX316" s="60"/>
      <c r="NNY316" s="60"/>
      <c r="NNZ316" s="60"/>
      <c r="NOA316" s="60"/>
      <c r="NOB316" s="60"/>
      <c r="NOC316" s="60"/>
      <c r="NOD316" s="60"/>
      <c r="NOE316" s="60"/>
      <c r="NOF316" s="60"/>
      <c r="NOG316" s="60"/>
      <c r="NOH316" s="60"/>
      <c r="NOI316" s="60"/>
      <c r="NOJ316" s="60"/>
      <c r="NOK316" s="60"/>
      <c r="NOL316" s="60"/>
      <c r="NOM316" s="60"/>
      <c r="NON316" s="60"/>
      <c r="NOO316" s="60"/>
      <c r="NOP316" s="60"/>
      <c r="NOQ316" s="60"/>
      <c r="NOR316" s="60"/>
      <c r="NOS316" s="60"/>
      <c r="NOT316" s="60"/>
      <c r="NOU316" s="60"/>
      <c r="NOV316" s="60"/>
      <c r="NOW316" s="60"/>
      <c r="NOX316" s="60"/>
      <c r="NOY316" s="60"/>
      <c r="NOZ316" s="60"/>
      <c r="NPA316" s="60"/>
      <c r="NPB316" s="60"/>
      <c r="NPC316" s="60"/>
      <c r="NPD316" s="60"/>
      <c r="NPE316" s="60"/>
      <c r="NPF316" s="60"/>
      <c r="NPG316" s="60"/>
      <c r="NPH316" s="60"/>
      <c r="NPI316" s="60"/>
      <c r="NPJ316" s="60"/>
      <c r="NPK316" s="60"/>
      <c r="NPL316" s="60"/>
      <c r="NPM316" s="60"/>
      <c r="NPN316" s="60"/>
      <c r="NPO316" s="60"/>
      <c r="NPP316" s="60"/>
      <c r="NPQ316" s="60"/>
      <c r="NPR316" s="60"/>
      <c r="NPS316" s="60"/>
      <c r="NPT316" s="60"/>
      <c r="NPU316" s="60"/>
      <c r="NPV316" s="60"/>
      <c r="NPW316" s="60"/>
      <c r="NPX316" s="60"/>
      <c r="NPY316" s="60"/>
      <c r="NPZ316" s="60"/>
      <c r="NQA316" s="60"/>
      <c r="NQB316" s="60"/>
      <c r="NQC316" s="60"/>
      <c r="NQD316" s="60"/>
      <c r="NQE316" s="60"/>
      <c r="NQF316" s="60"/>
      <c r="NQG316" s="60"/>
      <c r="NQH316" s="60"/>
      <c r="NQI316" s="60"/>
      <c r="NQJ316" s="60"/>
      <c r="NQK316" s="60"/>
      <c r="NQL316" s="60"/>
      <c r="NQM316" s="60"/>
      <c r="NQN316" s="60"/>
      <c r="NQO316" s="60"/>
      <c r="NQP316" s="60"/>
      <c r="NQQ316" s="60"/>
      <c r="NQR316" s="60"/>
      <c r="NQS316" s="60"/>
      <c r="NQT316" s="60"/>
      <c r="NQU316" s="60"/>
      <c r="NQV316" s="60"/>
      <c r="NQW316" s="60"/>
      <c r="NQX316" s="60"/>
      <c r="NQY316" s="60"/>
      <c r="NQZ316" s="60"/>
      <c r="NRA316" s="60"/>
      <c r="NRB316" s="60"/>
      <c r="NRC316" s="60"/>
      <c r="NRD316" s="60"/>
      <c r="NRE316" s="60"/>
      <c r="NRF316" s="60"/>
      <c r="NRG316" s="60"/>
      <c r="NRH316" s="60"/>
      <c r="NRI316" s="60"/>
      <c r="NRJ316" s="60"/>
      <c r="NRK316" s="60"/>
      <c r="NRL316" s="60"/>
      <c r="NRM316" s="60"/>
      <c r="NRN316" s="60"/>
      <c r="NRO316" s="60"/>
      <c r="NRP316" s="60"/>
      <c r="NRQ316" s="60"/>
      <c r="NRR316" s="60"/>
      <c r="NRS316" s="60"/>
      <c r="NRT316" s="60"/>
      <c r="NRU316" s="60"/>
      <c r="NRV316" s="60"/>
      <c r="NRW316" s="60"/>
      <c r="NRX316" s="60"/>
      <c r="NRY316" s="60"/>
      <c r="NRZ316" s="60"/>
      <c r="NSA316" s="60"/>
      <c r="NSB316" s="60"/>
      <c r="NSC316" s="60"/>
      <c r="NSD316" s="60"/>
      <c r="NSE316" s="60"/>
      <c r="NSF316" s="60"/>
      <c r="NSG316" s="60"/>
      <c r="NSH316" s="60"/>
      <c r="NSI316" s="60"/>
      <c r="NSJ316" s="60"/>
      <c r="NSK316" s="60"/>
      <c r="NSL316" s="60"/>
      <c r="NSM316" s="60"/>
      <c r="NSN316" s="60"/>
      <c r="NSO316" s="60"/>
      <c r="NSP316" s="60"/>
      <c r="NSQ316" s="60"/>
      <c r="NSR316" s="60"/>
      <c r="NSS316" s="60"/>
      <c r="NST316" s="60"/>
      <c r="NSU316" s="60"/>
      <c r="NSV316" s="60"/>
      <c r="NSW316" s="60"/>
      <c r="NSX316" s="60"/>
      <c r="NSY316" s="60"/>
      <c r="NSZ316" s="60"/>
      <c r="NTA316" s="60"/>
      <c r="NTB316" s="60"/>
      <c r="NTC316" s="60"/>
      <c r="NTD316" s="60"/>
      <c r="NTE316" s="60"/>
      <c r="NTF316" s="60"/>
      <c r="NTG316" s="60"/>
      <c r="NTH316" s="60"/>
      <c r="NTI316" s="60"/>
      <c r="NTJ316" s="60"/>
      <c r="NTK316" s="60"/>
      <c r="NTL316" s="60"/>
      <c r="NTM316" s="60"/>
      <c r="NTN316" s="60"/>
      <c r="NTO316" s="60"/>
      <c r="NTP316" s="60"/>
      <c r="NTQ316" s="60"/>
      <c r="NTR316" s="60"/>
      <c r="NTS316" s="60"/>
      <c r="NTT316" s="60"/>
      <c r="NTU316" s="60"/>
      <c r="NTV316" s="60"/>
      <c r="NTW316" s="60"/>
      <c r="NTX316" s="60"/>
      <c r="NTY316" s="60"/>
      <c r="NTZ316" s="60"/>
      <c r="NUA316" s="60"/>
      <c r="NUB316" s="60"/>
      <c r="NUC316" s="60"/>
      <c r="NUD316" s="60"/>
      <c r="NUE316" s="60"/>
      <c r="NUF316" s="60"/>
      <c r="NUG316" s="60"/>
      <c r="NUH316" s="60"/>
      <c r="NUI316" s="60"/>
      <c r="NUJ316" s="60"/>
      <c r="NUK316" s="60"/>
      <c r="NUL316" s="60"/>
      <c r="NUM316" s="60"/>
      <c r="NUN316" s="60"/>
      <c r="NUO316" s="60"/>
      <c r="NUP316" s="60"/>
      <c r="NUQ316" s="60"/>
      <c r="NUR316" s="60"/>
      <c r="NUS316" s="60"/>
      <c r="NUT316" s="60"/>
      <c r="NUU316" s="60"/>
      <c r="NUV316" s="60"/>
      <c r="NUW316" s="60"/>
      <c r="NUX316" s="60"/>
      <c r="NUY316" s="60"/>
      <c r="NUZ316" s="60"/>
      <c r="NVA316" s="60"/>
      <c r="NVB316" s="60"/>
      <c r="NVC316" s="60"/>
      <c r="NVD316" s="60"/>
      <c r="NVE316" s="60"/>
      <c r="NVF316" s="60"/>
      <c r="NVG316" s="60"/>
      <c r="NVH316" s="60"/>
      <c r="NVI316" s="60"/>
      <c r="NVJ316" s="60"/>
      <c r="NVK316" s="60"/>
      <c r="NVL316" s="60"/>
      <c r="NVM316" s="60"/>
      <c r="NVN316" s="60"/>
      <c r="NVO316" s="60"/>
      <c r="NVP316" s="60"/>
      <c r="NVQ316" s="60"/>
      <c r="NVR316" s="60"/>
      <c r="NVS316" s="60"/>
      <c r="NVT316" s="60"/>
      <c r="NVU316" s="60"/>
      <c r="NVV316" s="60"/>
      <c r="NVW316" s="60"/>
      <c r="NVX316" s="60"/>
      <c r="NVY316" s="60"/>
      <c r="NVZ316" s="60"/>
      <c r="NWA316" s="60"/>
      <c r="NWB316" s="60"/>
      <c r="NWC316" s="60"/>
      <c r="NWD316" s="60"/>
      <c r="NWE316" s="60"/>
      <c r="NWF316" s="60"/>
      <c r="NWG316" s="60"/>
      <c r="NWH316" s="60"/>
      <c r="NWI316" s="60"/>
      <c r="NWJ316" s="60"/>
      <c r="NWK316" s="60"/>
      <c r="NWL316" s="60"/>
      <c r="NWM316" s="60"/>
      <c r="NWN316" s="60"/>
      <c r="NWO316" s="60"/>
      <c r="NWP316" s="60"/>
      <c r="NWQ316" s="60"/>
      <c r="NWR316" s="60"/>
      <c r="NWS316" s="60"/>
      <c r="NWT316" s="60"/>
      <c r="NWU316" s="60"/>
      <c r="NWV316" s="60"/>
      <c r="NWW316" s="60"/>
      <c r="NWX316" s="60"/>
      <c r="NWY316" s="60"/>
      <c r="NWZ316" s="60"/>
      <c r="NXA316" s="60"/>
      <c r="NXB316" s="60"/>
      <c r="NXC316" s="60"/>
      <c r="NXD316" s="60"/>
      <c r="NXE316" s="60"/>
      <c r="NXF316" s="60"/>
      <c r="NXG316" s="60"/>
      <c r="NXH316" s="60"/>
      <c r="NXI316" s="60"/>
      <c r="NXJ316" s="60"/>
      <c r="NXK316" s="60"/>
      <c r="NXL316" s="60"/>
      <c r="NXM316" s="60"/>
      <c r="NXN316" s="60"/>
      <c r="NXO316" s="60"/>
      <c r="NXP316" s="60"/>
      <c r="NXQ316" s="60"/>
      <c r="NXR316" s="60"/>
      <c r="NXS316" s="60"/>
      <c r="NXT316" s="60"/>
      <c r="NXU316" s="60"/>
      <c r="NXV316" s="60"/>
      <c r="NXW316" s="60"/>
      <c r="NXX316" s="60"/>
      <c r="NXY316" s="60"/>
      <c r="NXZ316" s="60"/>
      <c r="NYA316" s="60"/>
      <c r="NYB316" s="60"/>
      <c r="NYC316" s="60"/>
      <c r="NYD316" s="60"/>
      <c r="NYE316" s="60"/>
      <c r="NYF316" s="60"/>
      <c r="NYG316" s="60"/>
      <c r="NYH316" s="60"/>
      <c r="NYI316" s="60"/>
      <c r="NYJ316" s="60"/>
      <c r="NYK316" s="60"/>
      <c r="NYL316" s="60"/>
      <c r="NYM316" s="60"/>
      <c r="NYN316" s="60"/>
      <c r="NYO316" s="60"/>
      <c r="NYP316" s="60"/>
      <c r="NYQ316" s="60"/>
      <c r="NYR316" s="60"/>
      <c r="NYS316" s="60"/>
      <c r="NYT316" s="60"/>
      <c r="NYU316" s="60"/>
      <c r="NYV316" s="60"/>
      <c r="NYW316" s="60"/>
      <c r="NYX316" s="60"/>
      <c r="NYY316" s="60"/>
      <c r="NYZ316" s="60"/>
      <c r="NZA316" s="60"/>
      <c r="NZB316" s="60"/>
      <c r="NZC316" s="60"/>
      <c r="NZD316" s="60"/>
      <c r="NZE316" s="60"/>
      <c r="NZF316" s="60"/>
      <c r="NZG316" s="60"/>
      <c r="NZH316" s="60"/>
      <c r="NZI316" s="60"/>
      <c r="NZJ316" s="60"/>
      <c r="NZK316" s="60"/>
      <c r="NZL316" s="60"/>
      <c r="NZM316" s="60"/>
      <c r="NZN316" s="60"/>
      <c r="NZO316" s="60"/>
      <c r="NZP316" s="60"/>
      <c r="NZQ316" s="60"/>
      <c r="NZR316" s="60"/>
      <c r="NZS316" s="60"/>
      <c r="NZT316" s="60"/>
      <c r="NZU316" s="60"/>
      <c r="NZV316" s="60"/>
      <c r="NZW316" s="60"/>
      <c r="NZX316" s="60"/>
      <c r="NZY316" s="60"/>
      <c r="NZZ316" s="60"/>
      <c r="OAA316" s="60"/>
      <c r="OAB316" s="60"/>
      <c r="OAC316" s="60"/>
      <c r="OAD316" s="60"/>
      <c r="OAE316" s="60"/>
      <c r="OAF316" s="60"/>
      <c r="OAG316" s="60"/>
      <c r="OAH316" s="60"/>
      <c r="OAI316" s="60"/>
      <c r="OAJ316" s="60"/>
      <c r="OAK316" s="60"/>
      <c r="OAL316" s="60"/>
      <c r="OAM316" s="60"/>
      <c r="OAN316" s="60"/>
      <c r="OAO316" s="60"/>
      <c r="OAP316" s="60"/>
      <c r="OAQ316" s="60"/>
      <c r="OAR316" s="60"/>
      <c r="OAS316" s="60"/>
      <c r="OAT316" s="60"/>
      <c r="OAU316" s="60"/>
      <c r="OAV316" s="60"/>
      <c r="OAW316" s="60"/>
      <c r="OAX316" s="60"/>
      <c r="OAY316" s="60"/>
      <c r="OAZ316" s="60"/>
      <c r="OBA316" s="60"/>
      <c r="OBB316" s="60"/>
      <c r="OBC316" s="60"/>
      <c r="OBD316" s="60"/>
      <c r="OBE316" s="60"/>
      <c r="OBF316" s="60"/>
      <c r="OBG316" s="60"/>
      <c r="OBH316" s="60"/>
      <c r="OBI316" s="60"/>
      <c r="OBJ316" s="60"/>
      <c r="OBK316" s="60"/>
      <c r="OBL316" s="60"/>
      <c r="OBM316" s="60"/>
      <c r="OBN316" s="60"/>
      <c r="OBO316" s="60"/>
      <c r="OBP316" s="60"/>
      <c r="OBQ316" s="60"/>
      <c r="OBR316" s="60"/>
      <c r="OBS316" s="60"/>
      <c r="OBT316" s="60"/>
      <c r="OBU316" s="60"/>
      <c r="OBV316" s="60"/>
      <c r="OBW316" s="60"/>
      <c r="OBX316" s="60"/>
      <c r="OBY316" s="60"/>
      <c r="OBZ316" s="60"/>
      <c r="OCA316" s="60"/>
      <c r="OCB316" s="60"/>
      <c r="OCC316" s="60"/>
      <c r="OCD316" s="60"/>
      <c r="OCE316" s="60"/>
      <c r="OCF316" s="60"/>
      <c r="OCG316" s="60"/>
      <c r="OCH316" s="60"/>
      <c r="OCI316" s="60"/>
      <c r="OCJ316" s="60"/>
      <c r="OCK316" s="60"/>
      <c r="OCL316" s="60"/>
      <c r="OCM316" s="60"/>
      <c r="OCN316" s="60"/>
      <c r="OCO316" s="60"/>
      <c r="OCP316" s="60"/>
      <c r="OCQ316" s="60"/>
      <c r="OCR316" s="60"/>
      <c r="OCS316" s="60"/>
      <c r="OCT316" s="60"/>
      <c r="OCU316" s="60"/>
      <c r="OCV316" s="60"/>
      <c r="OCW316" s="60"/>
      <c r="OCX316" s="60"/>
      <c r="OCY316" s="60"/>
      <c r="OCZ316" s="60"/>
      <c r="ODA316" s="60"/>
      <c r="ODB316" s="60"/>
      <c r="ODC316" s="60"/>
      <c r="ODD316" s="60"/>
      <c r="ODE316" s="60"/>
      <c r="ODF316" s="60"/>
      <c r="ODG316" s="60"/>
      <c r="ODH316" s="60"/>
      <c r="ODI316" s="60"/>
      <c r="ODJ316" s="60"/>
      <c r="ODK316" s="60"/>
      <c r="ODL316" s="60"/>
      <c r="ODM316" s="60"/>
      <c r="ODN316" s="60"/>
      <c r="ODO316" s="60"/>
      <c r="ODP316" s="60"/>
      <c r="ODQ316" s="60"/>
      <c r="ODR316" s="60"/>
      <c r="ODS316" s="60"/>
      <c r="ODT316" s="60"/>
      <c r="ODU316" s="60"/>
      <c r="ODV316" s="60"/>
      <c r="ODW316" s="60"/>
      <c r="ODX316" s="60"/>
      <c r="ODY316" s="60"/>
      <c r="ODZ316" s="60"/>
      <c r="OEA316" s="60"/>
      <c r="OEB316" s="60"/>
      <c r="OEC316" s="60"/>
      <c r="OED316" s="60"/>
      <c r="OEE316" s="60"/>
      <c r="OEF316" s="60"/>
      <c r="OEG316" s="60"/>
      <c r="OEH316" s="60"/>
      <c r="OEI316" s="60"/>
      <c r="OEJ316" s="60"/>
      <c r="OEK316" s="60"/>
      <c r="OEL316" s="60"/>
      <c r="OEM316" s="60"/>
      <c r="OEN316" s="60"/>
      <c r="OEO316" s="60"/>
      <c r="OEP316" s="60"/>
      <c r="OEQ316" s="60"/>
      <c r="OER316" s="60"/>
      <c r="OES316" s="60"/>
      <c r="OET316" s="60"/>
      <c r="OEU316" s="60"/>
      <c r="OEV316" s="60"/>
      <c r="OEW316" s="60"/>
      <c r="OEX316" s="60"/>
      <c r="OEY316" s="60"/>
      <c r="OEZ316" s="60"/>
      <c r="OFA316" s="60"/>
      <c r="OFB316" s="60"/>
      <c r="OFC316" s="60"/>
      <c r="OFD316" s="60"/>
      <c r="OFE316" s="60"/>
      <c r="OFF316" s="60"/>
      <c r="OFG316" s="60"/>
      <c r="OFH316" s="60"/>
      <c r="OFI316" s="60"/>
      <c r="OFJ316" s="60"/>
      <c r="OFK316" s="60"/>
      <c r="OFL316" s="60"/>
      <c r="OFM316" s="60"/>
      <c r="OFN316" s="60"/>
      <c r="OFO316" s="60"/>
      <c r="OFP316" s="60"/>
      <c r="OFQ316" s="60"/>
      <c r="OFR316" s="60"/>
      <c r="OFS316" s="60"/>
      <c r="OFT316" s="60"/>
      <c r="OFU316" s="60"/>
      <c r="OFV316" s="60"/>
      <c r="OFW316" s="60"/>
      <c r="OFX316" s="60"/>
      <c r="OFY316" s="60"/>
      <c r="OFZ316" s="60"/>
      <c r="OGA316" s="60"/>
      <c r="OGB316" s="60"/>
      <c r="OGC316" s="60"/>
      <c r="OGD316" s="60"/>
      <c r="OGE316" s="60"/>
      <c r="OGF316" s="60"/>
      <c r="OGG316" s="60"/>
      <c r="OGH316" s="60"/>
      <c r="OGI316" s="60"/>
      <c r="OGJ316" s="60"/>
      <c r="OGK316" s="60"/>
      <c r="OGL316" s="60"/>
      <c r="OGM316" s="60"/>
      <c r="OGN316" s="60"/>
      <c r="OGO316" s="60"/>
      <c r="OGP316" s="60"/>
      <c r="OGQ316" s="60"/>
      <c r="OGR316" s="60"/>
      <c r="OGS316" s="60"/>
      <c r="OGT316" s="60"/>
      <c r="OGU316" s="60"/>
      <c r="OGV316" s="60"/>
      <c r="OGW316" s="60"/>
      <c r="OGX316" s="60"/>
      <c r="OGY316" s="60"/>
      <c r="OGZ316" s="60"/>
      <c r="OHA316" s="60"/>
      <c r="OHB316" s="60"/>
      <c r="OHC316" s="60"/>
      <c r="OHD316" s="60"/>
      <c r="OHE316" s="60"/>
      <c r="OHF316" s="60"/>
      <c r="OHG316" s="60"/>
      <c r="OHH316" s="60"/>
      <c r="OHI316" s="60"/>
      <c r="OHJ316" s="60"/>
      <c r="OHK316" s="60"/>
      <c r="OHL316" s="60"/>
      <c r="OHM316" s="60"/>
      <c r="OHN316" s="60"/>
      <c r="OHO316" s="60"/>
      <c r="OHP316" s="60"/>
      <c r="OHQ316" s="60"/>
      <c r="OHR316" s="60"/>
      <c r="OHS316" s="60"/>
      <c r="OHT316" s="60"/>
      <c r="OHU316" s="60"/>
      <c r="OHV316" s="60"/>
      <c r="OHW316" s="60"/>
      <c r="OHX316" s="60"/>
      <c r="OHY316" s="60"/>
      <c r="OHZ316" s="60"/>
      <c r="OIA316" s="60"/>
      <c r="OIB316" s="60"/>
      <c r="OIC316" s="60"/>
      <c r="OID316" s="60"/>
      <c r="OIE316" s="60"/>
      <c r="OIF316" s="60"/>
      <c r="OIG316" s="60"/>
      <c r="OIH316" s="60"/>
      <c r="OII316" s="60"/>
      <c r="OIJ316" s="60"/>
      <c r="OIK316" s="60"/>
      <c r="OIL316" s="60"/>
      <c r="OIM316" s="60"/>
      <c r="OIN316" s="60"/>
      <c r="OIO316" s="60"/>
      <c r="OIP316" s="60"/>
      <c r="OIQ316" s="60"/>
      <c r="OIR316" s="60"/>
      <c r="OIS316" s="60"/>
      <c r="OIT316" s="60"/>
      <c r="OIU316" s="60"/>
      <c r="OIV316" s="60"/>
      <c r="OIW316" s="60"/>
      <c r="OIX316" s="60"/>
      <c r="OIY316" s="60"/>
      <c r="OIZ316" s="60"/>
      <c r="OJA316" s="60"/>
      <c r="OJB316" s="60"/>
      <c r="OJC316" s="60"/>
      <c r="OJD316" s="60"/>
      <c r="OJE316" s="60"/>
      <c r="OJF316" s="60"/>
      <c r="OJG316" s="60"/>
      <c r="OJH316" s="60"/>
      <c r="OJI316" s="60"/>
      <c r="OJJ316" s="60"/>
      <c r="OJK316" s="60"/>
      <c r="OJL316" s="60"/>
      <c r="OJM316" s="60"/>
      <c r="OJN316" s="60"/>
      <c r="OJO316" s="60"/>
      <c r="OJP316" s="60"/>
      <c r="OJQ316" s="60"/>
      <c r="OJR316" s="60"/>
      <c r="OJS316" s="60"/>
      <c r="OJT316" s="60"/>
      <c r="OJU316" s="60"/>
      <c r="OJV316" s="60"/>
      <c r="OJW316" s="60"/>
      <c r="OJX316" s="60"/>
      <c r="OJY316" s="60"/>
      <c r="OJZ316" s="60"/>
      <c r="OKA316" s="60"/>
      <c r="OKB316" s="60"/>
      <c r="OKC316" s="60"/>
      <c r="OKD316" s="60"/>
      <c r="OKE316" s="60"/>
      <c r="OKF316" s="60"/>
      <c r="OKG316" s="60"/>
      <c r="OKH316" s="60"/>
      <c r="OKI316" s="60"/>
      <c r="OKJ316" s="60"/>
      <c r="OKK316" s="60"/>
      <c r="OKL316" s="60"/>
      <c r="OKM316" s="60"/>
      <c r="OKN316" s="60"/>
      <c r="OKO316" s="60"/>
      <c r="OKP316" s="60"/>
      <c r="OKQ316" s="60"/>
      <c r="OKR316" s="60"/>
      <c r="OKS316" s="60"/>
      <c r="OKT316" s="60"/>
      <c r="OKU316" s="60"/>
      <c r="OKV316" s="60"/>
      <c r="OKW316" s="60"/>
      <c r="OKX316" s="60"/>
      <c r="OKY316" s="60"/>
      <c r="OKZ316" s="60"/>
      <c r="OLA316" s="60"/>
      <c r="OLB316" s="60"/>
      <c r="OLC316" s="60"/>
      <c r="OLD316" s="60"/>
      <c r="OLE316" s="60"/>
      <c r="OLF316" s="60"/>
      <c r="OLG316" s="60"/>
      <c r="OLH316" s="60"/>
      <c r="OLI316" s="60"/>
      <c r="OLJ316" s="60"/>
      <c r="OLK316" s="60"/>
      <c r="OLL316" s="60"/>
      <c r="OLM316" s="60"/>
      <c r="OLN316" s="60"/>
      <c r="OLO316" s="60"/>
      <c r="OLP316" s="60"/>
      <c r="OLQ316" s="60"/>
      <c r="OLR316" s="60"/>
      <c r="OLS316" s="60"/>
      <c r="OLT316" s="60"/>
      <c r="OLU316" s="60"/>
      <c r="OLV316" s="60"/>
      <c r="OLW316" s="60"/>
      <c r="OLX316" s="60"/>
      <c r="OLY316" s="60"/>
      <c r="OLZ316" s="60"/>
      <c r="OMA316" s="60"/>
      <c r="OMB316" s="60"/>
      <c r="OMC316" s="60"/>
      <c r="OMD316" s="60"/>
      <c r="OME316" s="60"/>
      <c r="OMF316" s="60"/>
      <c r="OMG316" s="60"/>
      <c r="OMH316" s="60"/>
      <c r="OMI316" s="60"/>
      <c r="OMJ316" s="60"/>
      <c r="OMK316" s="60"/>
      <c r="OML316" s="60"/>
      <c r="OMM316" s="60"/>
      <c r="OMN316" s="60"/>
      <c r="OMO316" s="60"/>
      <c r="OMP316" s="60"/>
      <c r="OMQ316" s="60"/>
      <c r="OMR316" s="60"/>
      <c r="OMS316" s="60"/>
      <c r="OMT316" s="60"/>
      <c r="OMU316" s="60"/>
      <c r="OMV316" s="60"/>
      <c r="OMW316" s="60"/>
      <c r="OMX316" s="60"/>
      <c r="OMY316" s="60"/>
      <c r="OMZ316" s="60"/>
      <c r="ONA316" s="60"/>
      <c r="ONB316" s="60"/>
      <c r="ONC316" s="60"/>
      <c r="OND316" s="60"/>
      <c r="ONE316" s="60"/>
      <c r="ONF316" s="60"/>
      <c r="ONG316" s="60"/>
      <c r="ONH316" s="60"/>
      <c r="ONI316" s="60"/>
      <c r="ONJ316" s="60"/>
      <c r="ONK316" s="60"/>
      <c r="ONL316" s="60"/>
      <c r="ONM316" s="60"/>
      <c r="ONN316" s="60"/>
      <c r="ONO316" s="60"/>
      <c r="ONP316" s="60"/>
      <c r="ONQ316" s="60"/>
      <c r="ONR316" s="60"/>
      <c r="ONS316" s="60"/>
      <c r="ONT316" s="60"/>
      <c r="ONU316" s="60"/>
      <c r="ONV316" s="60"/>
      <c r="ONW316" s="60"/>
      <c r="ONX316" s="60"/>
      <c r="ONY316" s="60"/>
      <c r="ONZ316" s="60"/>
      <c r="OOA316" s="60"/>
      <c r="OOB316" s="60"/>
      <c r="OOC316" s="60"/>
      <c r="OOD316" s="60"/>
      <c r="OOE316" s="60"/>
      <c r="OOF316" s="60"/>
      <c r="OOG316" s="60"/>
      <c r="OOH316" s="60"/>
      <c r="OOI316" s="60"/>
      <c r="OOJ316" s="60"/>
      <c r="OOK316" s="60"/>
      <c r="OOL316" s="60"/>
      <c r="OOM316" s="60"/>
      <c r="OON316" s="60"/>
      <c r="OOO316" s="60"/>
      <c r="OOP316" s="60"/>
      <c r="OOQ316" s="60"/>
      <c r="OOR316" s="60"/>
      <c r="OOS316" s="60"/>
      <c r="OOT316" s="60"/>
      <c r="OOU316" s="60"/>
      <c r="OOV316" s="60"/>
      <c r="OOW316" s="60"/>
      <c r="OOX316" s="60"/>
      <c r="OOY316" s="60"/>
      <c r="OOZ316" s="60"/>
      <c r="OPA316" s="60"/>
      <c r="OPB316" s="60"/>
      <c r="OPC316" s="60"/>
      <c r="OPD316" s="60"/>
      <c r="OPE316" s="60"/>
      <c r="OPF316" s="60"/>
      <c r="OPG316" s="60"/>
      <c r="OPH316" s="60"/>
      <c r="OPI316" s="60"/>
      <c r="OPJ316" s="60"/>
      <c r="OPK316" s="60"/>
      <c r="OPL316" s="60"/>
      <c r="OPM316" s="60"/>
      <c r="OPN316" s="60"/>
      <c r="OPO316" s="60"/>
      <c r="OPP316" s="60"/>
      <c r="OPQ316" s="60"/>
      <c r="OPR316" s="60"/>
      <c r="OPS316" s="60"/>
      <c r="OPT316" s="60"/>
      <c r="OPU316" s="60"/>
      <c r="OPV316" s="60"/>
      <c r="OPW316" s="60"/>
      <c r="OPX316" s="60"/>
      <c r="OPY316" s="60"/>
      <c r="OPZ316" s="60"/>
      <c r="OQA316" s="60"/>
      <c r="OQB316" s="60"/>
      <c r="OQC316" s="60"/>
      <c r="OQD316" s="60"/>
      <c r="OQE316" s="60"/>
      <c r="OQF316" s="60"/>
      <c r="OQG316" s="60"/>
      <c r="OQH316" s="60"/>
      <c r="OQI316" s="60"/>
      <c r="OQJ316" s="60"/>
      <c r="OQK316" s="60"/>
      <c r="OQL316" s="60"/>
      <c r="OQM316" s="60"/>
      <c r="OQN316" s="60"/>
      <c r="OQO316" s="60"/>
      <c r="OQP316" s="60"/>
      <c r="OQQ316" s="60"/>
      <c r="OQR316" s="60"/>
      <c r="OQS316" s="60"/>
      <c r="OQT316" s="60"/>
      <c r="OQU316" s="60"/>
      <c r="OQV316" s="60"/>
      <c r="OQW316" s="60"/>
      <c r="OQX316" s="60"/>
      <c r="OQY316" s="60"/>
      <c r="OQZ316" s="60"/>
      <c r="ORA316" s="60"/>
      <c r="ORB316" s="60"/>
      <c r="ORC316" s="60"/>
      <c r="ORD316" s="60"/>
      <c r="ORE316" s="60"/>
      <c r="ORF316" s="60"/>
      <c r="ORG316" s="60"/>
      <c r="ORH316" s="60"/>
      <c r="ORI316" s="60"/>
      <c r="ORJ316" s="60"/>
      <c r="ORK316" s="60"/>
      <c r="ORL316" s="60"/>
      <c r="ORM316" s="60"/>
      <c r="ORN316" s="60"/>
      <c r="ORO316" s="60"/>
      <c r="ORP316" s="60"/>
      <c r="ORQ316" s="60"/>
      <c r="ORR316" s="60"/>
      <c r="ORS316" s="60"/>
      <c r="ORT316" s="60"/>
      <c r="ORU316" s="60"/>
      <c r="ORV316" s="60"/>
      <c r="ORW316" s="60"/>
      <c r="ORX316" s="60"/>
      <c r="ORY316" s="60"/>
      <c r="ORZ316" s="60"/>
      <c r="OSA316" s="60"/>
      <c r="OSB316" s="60"/>
      <c r="OSC316" s="60"/>
      <c r="OSD316" s="60"/>
      <c r="OSE316" s="60"/>
      <c r="OSF316" s="60"/>
      <c r="OSG316" s="60"/>
      <c r="OSH316" s="60"/>
      <c r="OSI316" s="60"/>
      <c r="OSJ316" s="60"/>
      <c r="OSK316" s="60"/>
      <c r="OSL316" s="60"/>
      <c r="OSM316" s="60"/>
      <c r="OSN316" s="60"/>
      <c r="OSO316" s="60"/>
      <c r="OSP316" s="60"/>
      <c r="OSQ316" s="60"/>
      <c r="OSR316" s="60"/>
      <c r="OSS316" s="60"/>
      <c r="OST316" s="60"/>
      <c r="OSU316" s="60"/>
      <c r="OSV316" s="60"/>
      <c r="OSW316" s="60"/>
      <c r="OSX316" s="60"/>
      <c r="OSY316" s="60"/>
      <c r="OSZ316" s="60"/>
      <c r="OTA316" s="60"/>
      <c r="OTB316" s="60"/>
      <c r="OTC316" s="60"/>
      <c r="OTD316" s="60"/>
      <c r="OTE316" s="60"/>
      <c r="OTF316" s="60"/>
      <c r="OTG316" s="60"/>
      <c r="OTH316" s="60"/>
      <c r="OTI316" s="60"/>
      <c r="OTJ316" s="60"/>
      <c r="OTK316" s="60"/>
      <c r="OTL316" s="60"/>
      <c r="OTM316" s="60"/>
      <c r="OTN316" s="60"/>
      <c r="OTO316" s="60"/>
      <c r="OTP316" s="60"/>
      <c r="OTQ316" s="60"/>
      <c r="OTR316" s="60"/>
      <c r="OTS316" s="60"/>
      <c r="OTT316" s="60"/>
      <c r="OTU316" s="60"/>
      <c r="OTV316" s="60"/>
      <c r="OTW316" s="60"/>
      <c r="OTX316" s="60"/>
      <c r="OTY316" s="60"/>
      <c r="OTZ316" s="60"/>
      <c r="OUA316" s="60"/>
      <c r="OUB316" s="60"/>
      <c r="OUC316" s="60"/>
      <c r="OUD316" s="60"/>
      <c r="OUE316" s="60"/>
      <c r="OUF316" s="60"/>
      <c r="OUG316" s="60"/>
      <c r="OUH316" s="60"/>
      <c r="OUI316" s="60"/>
      <c r="OUJ316" s="60"/>
      <c r="OUK316" s="60"/>
      <c r="OUL316" s="60"/>
      <c r="OUM316" s="60"/>
      <c r="OUN316" s="60"/>
      <c r="OUO316" s="60"/>
      <c r="OUP316" s="60"/>
      <c r="OUQ316" s="60"/>
      <c r="OUR316" s="60"/>
      <c r="OUS316" s="60"/>
      <c r="OUT316" s="60"/>
      <c r="OUU316" s="60"/>
      <c r="OUV316" s="60"/>
      <c r="OUW316" s="60"/>
      <c r="OUX316" s="60"/>
      <c r="OUY316" s="60"/>
      <c r="OUZ316" s="60"/>
      <c r="OVA316" s="60"/>
      <c r="OVB316" s="60"/>
      <c r="OVC316" s="60"/>
      <c r="OVD316" s="60"/>
      <c r="OVE316" s="60"/>
      <c r="OVF316" s="60"/>
      <c r="OVG316" s="60"/>
      <c r="OVH316" s="60"/>
      <c r="OVI316" s="60"/>
      <c r="OVJ316" s="60"/>
      <c r="OVK316" s="60"/>
      <c r="OVL316" s="60"/>
      <c r="OVM316" s="60"/>
      <c r="OVN316" s="60"/>
      <c r="OVO316" s="60"/>
      <c r="OVP316" s="60"/>
      <c r="OVQ316" s="60"/>
      <c r="OVR316" s="60"/>
      <c r="OVS316" s="60"/>
      <c r="OVT316" s="60"/>
      <c r="OVU316" s="60"/>
      <c r="OVV316" s="60"/>
      <c r="OVW316" s="60"/>
      <c r="OVX316" s="60"/>
      <c r="OVY316" s="60"/>
      <c r="OVZ316" s="60"/>
      <c r="OWA316" s="60"/>
      <c r="OWB316" s="60"/>
      <c r="OWC316" s="60"/>
      <c r="OWD316" s="60"/>
      <c r="OWE316" s="60"/>
      <c r="OWF316" s="60"/>
      <c r="OWG316" s="60"/>
      <c r="OWH316" s="60"/>
      <c r="OWI316" s="60"/>
      <c r="OWJ316" s="60"/>
      <c r="OWK316" s="60"/>
      <c r="OWL316" s="60"/>
      <c r="OWM316" s="60"/>
      <c r="OWN316" s="60"/>
      <c r="OWO316" s="60"/>
      <c r="OWP316" s="60"/>
      <c r="OWQ316" s="60"/>
      <c r="OWR316" s="60"/>
      <c r="OWS316" s="60"/>
      <c r="OWT316" s="60"/>
      <c r="OWU316" s="60"/>
      <c r="OWV316" s="60"/>
      <c r="OWW316" s="60"/>
      <c r="OWX316" s="60"/>
      <c r="OWY316" s="60"/>
      <c r="OWZ316" s="60"/>
      <c r="OXA316" s="60"/>
      <c r="OXB316" s="60"/>
      <c r="OXC316" s="60"/>
      <c r="OXD316" s="60"/>
      <c r="OXE316" s="60"/>
      <c r="OXF316" s="60"/>
      <c r="OXG316" s="60"/>
      <c r="OXH316" s="60"/>
      <c r="OXI316" s="60"/>
      <c r="OXJ316" s="60"/>
      <c r="OXK316" s="60"/>
      <c r="OXL316" s="60"/>
      <c r="OXM316" s="60"/>
      <c r="OXN316" s="60"/>
      <c r="OXO316" s="60"/>
      <c r="OXP316" s="60"/>
      <c r="OXQ316" s="60"/>
      <c r="OXR316" s="60"/>
      <c r="OXS316" s="60"/>
      <c r="OXT316" s="60"/>
      <c r="OXU316" s="60"/>
      <c r="OXV316" s="60"/>
      <c r="OXW316" s="60"/>
      <c r="OXX316" s="60"/>
      <c r="OXY316" s="60"/>
      <c r="OXZ316" s="60"/>
      <c r="OYA316" s="60"/>
      <c r="OYB316" s="60"/>
      <c r="OYC316" s="60"/>
      <c r="OYD316" s="60"/>
      <c r="OYE316" s="60"/>
      <c r="OYF316" s="60"/>
      <c r="OYG316" s="60"/>
      <c r="OYH316" s="60"/>
      <c r="OYI316" s="60"/>
      <c r="OYJ316" s="60"/>
      <c r="OYK316" s="60"/>
      <c r="OYL316" s="60"/>
      <c r="OYM316" s="60"/>
      <c r="OYN316" s="60"/>
      <c r="OYO316" s="60"/>
      <c r="OYP316" s="60"/>
      <c r="OYQ316" s="60"/>
      <c r="OYR316" s="60"/>
      <c r="OYS316" s="60"/>
      <c r="OYT316" s="60"/>
      <c r="OYU316" s="60"/>
      <c r="OYV316" s="60"/>
      <c r="OYW316" s="60"/>
      <c r="OYX316" s="60"/>
      <c r="OYY316" s="60"/>
      <c r="OYZ316" s="60"/>
      <c r="OZA316" s="60"/>
      <c r="OZB316" s="60"/>
      <c r="OZC316" s="60"/>
      <c r="OZD316" s="60"/>
      <c r="OZE316" s="60"/>
      <c r="OZF316" s="60"/>
      <c r="OZG316" s="60"/>
      <c r="OZH316" s="60"/>
      <c r="OZI316" s="60"/>
      <c r="OZJ316" s="60"/>
      <c r="OZK316" s="60"/>
      <c r="OZL316" s="60"/>
      <c r="OZM316" s="60"/>
      <c r="OZN316" s="60"/>
      <c r="OZO316" s="60"/>
      <c r="OZP316" s="60"/>
      <c r="OZQ316" s="60"/>
      <c r="OZR316" s="60"/>
      <c r="OZS316" s="60"/>
      <c r="OZT316" s="60"/>
      <c r="OZU316" s="60"/>
      <c r="OZV316" s="60"/>
      <c r="OZW316" s="60"/>
      <c r="OZX316" s="60"/>
      <c r="OZY316" s="60"/>
      <c r="OZZ316" s="60"/>
      <c r="PAA316" s="60"/>
      <c r="PAB316" s="60"/>
      <c r="PAC316" s="60"/>
      <c r="PAD316" s="60"/>
      <c r="PAE316" s="60"/>
      <c r="PAF316" s="60"/>
      <c r="PAG316" s="60"/>
      <c r="PAH316" s="60"/>
      <c r="PAI316" s="60"/>
      <c r="PAJ316" s="60"/>
      <c r="PAK316" s="60"/>
      <c r="PAL316" s="60"/>
      <c r="PAM316" s="60"/>
      <c r="PAN316" s="60"/>
      <c r="PAO316" s="60"/>
      <c r="PAP316" s="60"/>
      <c r="PAQ316" s="60"/>
      <c r="PAR316" s="60"/>
      <c r="PAS316" s="60"/>
      <c r="PAT316" s="60"/>
      <c r="PAU316" s="60"/>
      <c r="PAV316" s="60"/>
      <c r="PAW316" s="60"/>
      <c r="PAX316" s="60"/>
      <c r="PAY316" s="60"/>
      <c r="PAZ316" s="60"/>
      <c r="PBA316" s="60"/>
      <c r="PBB316" s="60"/>
      <c r="PBC316" s="60"/>
      <c r="PBD316" s="60"/>
      <c r="PBE316" s="60"/>
      <c r="PBF316" s="60"/>
      <c r="PBG316" s="60"/>
      <c r="PBH316" s="60"/>
      <c r="PBI316" s="60"/>
      <c r="PBJ316" s="60"/>
      <c r="PBK316" s="60"/>
      <c r="PBL316" s="60"/>
      <c r="PBM316" s="60"/>
      <c r="PBN316" s="60"/>
      <c r="PBO316" s="60"/>
      <c r="PBP316" s="60"/>
      <c r="PBQ316" s="60"/>
      <c r="PBR316" s="60"/>
      <c r="PBS316" s="60"/>
      <c r="PBT316" s="60"/>
      <c r="PBU316" s="60"/>
      <c r="PBV316" s="60"/>
      <c r="PBW316" s="60"/>
      <c r="PBX316" s="60"/>
      <c r="PBY316" s="60"/>
      <c r="PBZ316" s="60"/>
      <c r="PCA316" s="60"/>
      <c r="PCB316" s="60"/>
      <c r="PCC316" s="60"/>
      <c r="PCD316" s="60"/>
      <c r="PCE316" s="60"/>
      <c r="PCF316" s="60"/>
      <c r="PCG316" s="60"/>
      <c r="PCH316" s="60"/>
      <c r="PCI316" s="60"/>
      <c r="PCJ316" s="60"/>
      <c r="PCK316" s="60"/>
      <c r="PCL316" s="60"/>
      <c r="PCM316" s="60"/>
      <c r="PCN316" s="60"/>
      <c r="PCO316" s="60"/>
      <c r="PCP316" s="60"/>
      <c r="PCQ316" s="60"/>
      <c r="PCR316" s="60"/>
      <c r="PCS316" s="60"/>
      <c r="PCT316" s="60"/>
      <c r="PCU316" s="60"/>
      <c r="PCV316" s="60"/>
      <c r="PCW316" s="60"/>
      <c r="PCX316" s="60"/>
      <c r="PCY316" s="60"/>
      <c r="PCZ316" s="60"/>
      <c r="PDA316" s="60"/>
      <c r="PDB316" s="60"/>
      <c r="PDC316" s="60"/>
      <c r="PDD316" s="60"/>
      <c r="PDE316" s="60"/>
      <c r="PDF316" s="60"/>
      <c r="PDG316" s="60"/>
      <c r="PDH316" s="60"/>
      <c r="PDI316" s="60"/>
      <c r="PDJ316" s="60"/>
      <c r="PDK316" s="60"/>
      <c r="PDL316" s="60"/>
      <c r="PDM316" s="60"/>
      <c r="PDN316" s="60"/>
      <c r="PDO316" s="60"/>
      <c r="PDP316" s="60"/>
      <c r="PDQ316" s="60"/>
      <c r="PDR316" s="60"/>
      <c r="PDS316" s="60"/>
      <c r="PDT316" s="60"/>
      <c r="PDU316" s="60"/>
      <c r="PDV316" s="60"/>
      <c r="PDW316" s="60"/>
      <c r="PDX316" s="60"/>
      <c r="PDY316" s="60"/>
      <c r="PDZ316" s="60"/>
      <c r="PEA316" s="60"/>
      <c r="PEB316" s="60"/>
      <c r="PEC316" s="60"/>
      <c r="PED316" s="60"/>
      <c r="PEE316" s="60"/>
      <c r="PEF316" s="60"/>
      <c r="PEG316" s="60"/>
      <c r="PEH316" s="60"/>
      <c r="PEI316" s="60"/>
      <c r="PEJ316" s="60"/>
      <c r="PEK316" s="60"/>
      <c r="PEL316" s="60"/>
      <c r="PEM316" s="60"/>
      <c r="PEN316" s="60"/>
      <c r="PEO316" s="60"/>
      <c r="PEP316" s="60"/>
      <c r="PEQ316" s="60"/>
      <c r="PER316" s="60"/>
      <c r="PES316" s="60"/>
      <c r="PET316" s="60"/>
      <c r="PEU316" s="60"/>
      <c r="PEV316" s="60"/>
      <c r="PEW316" s="60"/>
      <c r="PEX316" s="60"/>
      <c r="PEY316" s="60"/>
      <c r="PEZ316" s="60"/>
      <c r="PFA316" s="60"/>
      <c r="PFB316" s="60"/>
      <c r="PFC316" s="60"/>
      <c r="PFD316" s="60"/>
      <c r="PFE316" s="60"/>
      <c r="PFF316" s="60"/>
      <c r="PFG316" s="60"/>
      <c r="PFH316" s="60"/>
      <c r="PFI316" s="60"/>
      <c r="PFJ316" s="60"/>
      <c r="PFK316" s="60"/>
      <c r="PFL316" s="60"/>
      <c r="PFM316" s="60"/>
      <c r="PFN316" s="60"/>
      <c r="PFO316" s="60"/>
      <c r="PFP316" s="60"/>
      <c r="PFQ316" s="60"/>
      <c r="PFR316" s="60"/>
      <c r="PFS316" s="60"/>
      <c r="PFT316" s="60"/>
      <c r="PFU316" s="60"/>
      <c r="PFV316" s="60"/>
      <c r="PFW316" s="60"/>
      <c r="PFX316" s="60"/>
      <c r="PFY316" s="60"/>
      <c r="PFZ316" s="60"/>
      <c r="PGA316" s="60"/>
      <c r="PGB316" s="60"/>
      <c r="PGC316" s="60"/>
      <c r="PGD316" s="60"/>
      <c r="PGE316" s="60"/>
      <c r="PGF316" s="60"/>
      <c r="PGG316" s="60"/>
      <c r="PGH316" s="60"/>
      <c r="PGI316" s="60"/>
      <c r="PGJ316" s="60"/>
      <c r="PGK316" s="60"/>
      <c r="PGL316" s="60"/>
      <c r="PGM316" s="60"/>
      <c r="PGN316" s="60"/>
      <c r="PGO316" s="60"/>
      <c r="PGP316" s="60"/>
      <c r="PGQ316" s="60"/>
      <c r="PGR316" s="60"/>
      <c r="PGS316" s="60"/>
      <c r="PGT316" s="60"/>
      <c r="PGU316" s="60"/>
      <c r="PGV316" s="60"/>
      <c r="PGW316" s="60"/>
      <c r="PGX316" s="60"/>
      <c r="PGY316" s="60"/>
      <c r="PGZ316" s="60"/>
      <c r="PHA316" s="60"/>
      <c r="PHB316" s="60"/>
      <c r="PHC316" s="60"/>
      <c r="PHD316" s="60"/>
      <c r="PHE316" s="60"/>
      <c r="PHF316" s="60"/>
      <c r="PHG316" s="60"/>
      <c r="PHH316" s="60"/>
      <c r="PHI316" s="60"/>
      <c r="PHJ316" s="60"/>
      <c r="PHK316" s="60"/>
      <c r="PHL316" s="60"/>
      <c r="PHM316" s="60"/>
      <c r="PHN316" s="60"/>
      <c r="PHO316" s="60"/>
      <c r="PHP316" s="60"/>
      <c r="PHQ316" s="60"/>
      <c r="PHR316" s="60"/>
      <c r="PHS316" s="60"/>
      <c r="PHT316" s="60"/>
      <c r="PHU316" s="60"/>
      <c r="PHV316" s="60"/>
      <c r="PHW316" s="60"/>
      <c r="PHX316" s="60"/>
      <c r="PHY316" s="60"/>
      <c r="PHZ316" s="60"/>
      <c r="PIA316" s="60"/>
      <c r="PIB316" s="60"/>
      <c r="PIC316" s="60"/>
      <c r="PID316" s="60"/>
      <c r="PIE316" s="60"/>
      <c r="PIF316" s="60"/>
      <c r="PIG316" s="60"/>
      <c r="PIH316" s="60"/>
      <c r="PII316" s="60"/>
      <c r="PIJ316" s="60"/>
      <c r="PIK316" s="60"/>
      <c r="PIL316" s="60"/>
      <c r="PIM316" s="60"/>
      <c r="PIN316" s="60"/>
      <c r="PIO316" s="60"/>
      <c r="PIP316" s="60"/>
      <c r="PIQ316" s="60"/>
      <c r="PIR316" s="60"/>
      <c r="PIS316" s="60"/>
      <c r="PIT316" s="60"/>
      <c r="PIU316" s="60"/>
      <c r="PIV316" s="60"/>
      <c r="PIW316" s="60"/>
      <c r="PIX316" s="60"/>
      <c r="PIY316" s="60"/>
      <c r="PIZ316" s="60"/>
      <c r="PJA316" s="60"/>
      <c r="PJB316" s="60"/>
      <c r="PJC316" s="60"/>
      <c r="PJD316" s="60"/>
      <c r="PJE316" s="60"/>
      <c r="PJF316" s="60"/>
      <c r="PJG316" s="60"/>
      <c r="PJH316" s="60"/>
      <c r="PJI316" s="60"/>
      <c r="PJJ316" s="60"/>
      <c r="PJK316" s="60"/>
      <c r="PJL316" s="60"/>
      <c r="PJM316" s="60"/>
      <c r="PJN316" s="60"/>
      <c r="PJO316" s="60"/>
      <c r="PJP316" s="60"/>
      <c r="PJQ316" s="60"/>
      <c r="PJR316" s="60"/>
      <c r="PJS316" s="60"/>
      <c r="PJT316" s="60"/>
      <c r="PJU316" s="60"/>
      <c r="PJV316" s="60"/>
      <c r="PJW316" s="60"/>
      <c r="PJX316" s="60"/>
      <c r="PJY316" s="60"/>
      <c r="PJZ316" s="60"/>
      <c r="PKA316" s="60"/>
      <c r="PKB316" s="60"/>
      <c r="PKC316" s="60"/>
      <c r="PKD316" s="60"/>
      <c r="PKE316" s="60"/>
      <c r="PKF316" s="60"/>
      <c r="PKG316" s="60"/>
      <c r="PKH316" s="60"/>
      <c r="PKI316" s="60"/>
      <c r="PKJ316" s="60"/>
      <c r="PKK316" s="60"/>
      <c r="PKL316" s="60"/>
      <c r="PKM316" s="60"/>
      <c r="PKN316" s="60"/>
      <c r="PKO316" s="60"/>
      <c r="PKP316" s="60"/>
      <c r="PKQ316" s="60"/>
      <c r="PKR316" s="60"/>
      <c r="PKS316" s="60"/>
      <c r="PKT316" s="60"/>
      <c r="PKU316" s="60"/>
      <c r="PKV316" s="60"/>
      <c r="PKW316" s="60"/>
      <c r="PKX316" s="60"/>
      <c r="PKY316" s="60"/>
      <c r="PKZ316" s="60"/>
      <c r="PLA316" s="60"/>
      <c r="PLB316" s="60"/>
      <c r="PLC316" s="60"/>
      <c r="PLD316" s="60"/>
      <c r="PLE316" s="60"/>
      <c r="PLF316" s="60"/>
      <c r="PLG316" s="60"/>
      <c r="PLH316" s="60"/>
      <c r="PLI316" s="60"/>
      <c r="PLJ316" s="60"/>
      <c r="PLK316" s="60"/>
      <c r="PLL316" s="60"/>
      <c r="PLM316" s="60"/>
      <c r="PLN316" s="60"/>
      <c r="PLO316" s="60"/>
      <c r="PLP316" s="60"/>
      <c r="PLQ316" s="60"/>
      <c r="PLR316" s="60"/>
      <c r="PLS316" s="60"/>
      <c r="PLT316" s="60"/>
      <c r="PLU316" s="60"/>
      <c r="PLV316" s="60"/>
      <c r="PLW316" s="60"/>
      <c r="PLX316" s="60"/>
      <c r="PLY316" s="60"/>
      <c r="PLZ316" s="60"/>
      <c r="PMA316" s="60"/>
      <c r="PMB316" s="60"/>
      <c r="PMC316" s="60"/>
      <c r="PMD316" s="60"/>
      <c r="PME316" s="60"/>
      <c r="PMF316" s="60"/>
      <c r="PMG316" s="60"/>
      <c r="PMH316" s="60"/>
      <c r="PMI316" s="60"/>
      <c r="PMJ316" s="60"/>
      <c r="PMK316" s="60"/>
      <c r="PML316" s="60"/>
      <c r="PMM316" s="60"/>
      <c r="PMN316" s="60"/>
      <c r="PMO316" s="60"/>
      <c r="PMP316" s="60"/>
      <c r="PMQ316" s="60"/>
      <c r="PMR316" s="60"/>
      <c r="PMS316" s="60"/>
      <c r="PMT316" s="60"/>
      <c r="PMU316" s="60"/>
      <c r="PMV316" s="60"/>
      <c r="PMW316" s="60"/>
      <c r="PMX316" s="60"/>
      <c r="PMY316" s="60"/>
      <c r="PMZ316" s="60"/>
      <c r="PNA316" s="60"/>
      <c r="PNB316" s="60"/>
      <c r="PNC316" s="60"/>
      <c r="PND316" s="60"/>
      <c r="PNE316" s="60"/>
      <c r="PNF316" s="60"/>
      <c r="PNG316" s="60"/>
      <c r="PNH316" s="60"/>
      <c r="PNI316" s="60"/>
      <c r="PNJ316" s="60"/>
      <c r="PNK316" s="60"/>
      <c r="PNL316" s="60"/>
      <c r="PNM316" s="60"/>
      <c r="PNN316" s="60"/>
      <c r="PNO316" s="60"/>
      <c r="PNP316" s="60"/>
      <c r="PNQ316" s="60"/>
      <c r="PNR316" s="60"/>
      <c r="PNS316" s="60"/>
      <c r="PNT316" s="60"/>
      <c r="PNU316" s="60"/>
      <c r="PNV316" s="60"/>
      <c r="PNW316" s="60"/>
      <c r="PNX316" s="60"/>
      <c r="PNY316" s="60"/>
      <c r="PNZ316" s="60"/>
      <c r="POA316" s="60"/>
      <c r="POB316" s="60"/>
      <c r="POC316" s="60"/>
      <c r="POD316" s="60"/>
      <c r="POE316" s="60"/>
      <c r="POF316" s="60"/>
      <c r="POG316" s="60"/>
      <c r="POH316" s="60"/>
      <c r="POI316" s="60"/>
      <c r="POJ316" s="60"/>
      <c r="POK316" s="60"/>
      <c r="POL316" s="60"/>
      <c r="POM316" s="60"/>
      <c r="PON316" s="60"/>
      <c r="POO316" s="60"/>
      <c r="POP316" s="60"/>
      <c r="POQ316" s="60"/>
      <c r="POR316" s="60"/>
      <c r="POS316" s="60"/>
      <c r="POT316" s="60"/>
      <c r="POU316" s="60"/>
      <c r="POV316" s="60"/>
      <c r="POW316" s="60"/>
      <c r="POX316" s="60"/>
      <c r="POY316" s="60"/>
      <c r="POZ316" s="60"/>
      <c r="PPA316" s="60"/>
      <c r="PPB316" s="60"/>
      <c r="PPC316" s="60"/>
      <c r="PPD316" s="60"/>
      <c r="PPE316" s="60"/>
      <c r="PPF316" s="60"/>
      <c r="PPG316" s="60"/>
      <c r="PPH316" s="60"/>
      <c r="PPI316" s="60"/>
      <c r="PPJ316" s="60"/>
      <c r="PPK316" s="60"/>
      <c r="PPL316" s="60"/>
      <c r="PPM316" s="60"/>
      <c r="PPN316" s="60"/>
      <c r="PPO316" s="60"/>
      <c r="PPP316" s="60"/>
      <c r="PPQ316" s="60"/>
      <c r="PPR316" s="60"/>
      <c r="PPS316" s="60"/>
      <c r="PPT316" s="60"/>
      <c r="PPU316" s="60"/>
      <c r="PPV316" s="60"/>
      <c r="PPW316" s="60"/>
      <c r="PPX316" s="60"/>
      <c r="PPY316" s="60"/>
      <c r="PPZ316" s="60"/>
      <c r="PQA316" s="60"/>
      <c r="PQB316" s="60"/>
      <c r="PQC316" s="60"/>
      <c r="PQD316" s="60"/>
      <c r="PQE316" s="60"/>
      <c r="PQF316" s="60"/>
      <c r="PQG316" s="60"/>
      <c r="PQH316" s="60"/>
      <c r="PQI316" s="60"/>
      <c r="PQJ316" s="60"/>
      <c r="PQK316" s="60"/>
      <c r="PQL316" s="60"/>
      <c r="PQM316" s="60"/>
      <c r="PQN316" s="60"/>
      <c r="PQO316" s="60"/>
      <c r="PQP316" s="60"/>
      <c r="PQQ316" s="60"/>
      <c r="PQR316" s="60"/>
      <c r="PQS316" s="60"/>
      <c r="PQT316" s="60"/>
      <c r="PQU316" s="60"/>
      <c r="PQV316" s="60"/>
      <c r="PQW316" s="60"/>
      <c r="PQX316" s="60"/>
      <c r="PQY316" s="60"/>
      <c r="PQZ316" s="60"/>
      <c r="PRA316" s="60"/>
      <c r="PRB316" s="60"/>
      <c r="PRC316" s="60"/>
      <c r="PRD316" s="60"/>
      <c r="PRE316" s="60"/>
      <c r="PRF316" s="60"/>
      <c r="PRG316" s="60"/>
      <c r="PRH316" s="60"/>
      <c r="PRI316" s="60"/>
      <c r="PRJ316" s="60"/>
      <c r="PRK316" s="60"/>
      <c r="PRL316" s="60"/>
      <c r="PRM316" s="60"/>
      <c r="PRN316" s="60"/>
      <c r="PRO316" s="60"/>
      <c r="PRP316" s="60"/>
      <c r="PRQ316" s="60"/>
      <c r="PRR316" s="60"/>
      <c r="PRS316" s="60"/>
      <c r="PRT316" s="60"/>
      <c r="PRU316" s="60"/>
      <c r="PRV316" s="60"/>
      <c r="PRW316" s="60"/>
      <c r="PRX316" s="60"/>
      <c r="PRY316" s="60"/>
      <c r="PRZ316" s="60"/>
      <c r="PSA316" s="60"/>
      <c r="PSB316" s="60"/>
      <c r="PSC316" s="60"/>
      <c r="PSD316" s="60"/>
      <c r="PSE316" s="60"/>
      <c r="PSF316" s="60"/>
      <c r="PSG316" s="60"/>
      <c r="PSH316" s="60"/>
      <c r="PSI316" s="60"/>
      <c r="PSJ316" s="60"/>
      <c r="PSK316" s="60"/>
      <c r="PSL316" s="60"/>
      <c r="PSM316" s="60"/>
      <c r="PSN316" s="60"/>
      <c r="PSO316" s="60"/>
      <c r="PSP316" s="60"/>
      <c r="PSQ316" s="60"/>
      <c r="PSR316" s="60"/>
      <c r="PSS316" s="60"/>
      <c r="PST316" s="60"/>
      <c r="PSU316" s="60"/>
      <c r="PSV316" s="60"/>
      <c r="PSW316" s="60"/>
      <c r="PSX316" s="60"/>
      <c r="PSY316" s="60"/>
      <c r="PSZ316" s="60"/>
      <c r="PTA316" s="60"/>
      <c r="PTB316" s="60"/>
      <c r="PTC316" s="60"/>
      <c r="PTD316" s="60"/>
      <c r="PTE316" s="60"/>
      <c r="PTF316" s="60"/>
      <c r="PTG316" s="60"/>
      <c r="PTH316" s="60"/>
      <c r="PTI316" s="60"/>
      <c r="PTJ316" s="60"/>
      <c r="PTK316" s="60"/>
      <c r="PTL316" s="60"/>
      <c r="PTM316" s="60"/>
      <c r="PTN316" s="60"/>
      <c r="PTO316" s="60"/>
      <c r="PTP316" s="60"/>
      <c r="PTQ316" s="60"/>
      <c r="PTR316" s="60"/>
      <c r="PTS316" s="60"/>
      <c r="PTT316" s="60"/>
      <c r="PTU316" s="60"/>
      <c r="PTV316" s="60"/>
      <c r="PTW316" s="60"/>
      <c r="PTX316" s="60"/>
      <c r="PTY316" s="60"/>
      <c r="PTZ316" s="60"/>
      <c r="PUA316" s="60"/>
      <c r="PUB316" s="60"/>
      <c r="PUC316" s="60"/>
      <c r="PUD316" s="60"/>
      <c r="PUE316" s="60"/>
      <c r="PUF316" s="60"/>
      <c r="PUG316" s="60"/>
      <c r="PUH316" s="60"/>
      <c r="PUI316" s="60"/>
      <c r="PUJ316" s="60"/>
      <c r="PUK316" s="60"/>
      <c r="PUL316" s="60"/>
      <c r="PUM316" s="60"/>
      <c r="PUN316" s="60"/>
      <c r="PUO316" s="60"/>
      <c r="PUP316" s="60"/>
      <c r="PUQ316" s="60"/>
      <c r="PUR316" s="60"/>
      <c r="PUS316" s="60"/>
      <c r="PUT316" s="60"/>
      <c r="PUU316" s="60"/>
      <c r="PUV316" s="60"/>
      <c r="PUW316" s="60"/>
      <c r="PUX316" s="60"/>
      <c r="PUY316" s="60"/>
      <c r="PUZ316" s="60"/>
      <c r="PVA316" s="60"/>
      <c r="PVB316" s="60"/>
      <c r="PVC316" s="60"/>
      <c r="PVD316" s="60"/>
      <c r="PVE316" s="60"/>
      <c r="PVF316" s="60"/>
      <c r="PVG316" s="60"/>
      <c r="PVH316" s="60"/>
      <c r="PVI316" s="60"/>
      <c r="PVJ316" s="60"/>
      <c r="PVK316" s="60"/>
      <c r="PVL316" s="60"/>
      <c r="PVM316" s="60"/>
      <c r="PVN316" s="60"/>
      <c r="PVO316" s="60"/>
      <c r="PVP316" s="60"/>
      <c r="PVQ316" s="60"/>
      <c r="PVR316" s="60"/>
      <c r="PVS316" s="60"/>
      <c r="PVT316" s="60"/>
      <c r="PVU316" s="60"/>
      <c r="PVV316" s="60"/>
      <c r="PVW316" s="60"/>
      <c r="PVX316" s="60"/>
      <c r="PVY316" s="60"/>
      <c r="PVZ316" s="60"/>
      <c r="PWA316" s="60"/>
      <c r="PWB316" s="60"/>
      <c r="PWC316" s="60"/>
      <c r="PWD316" s="60"/>
      <c r="PWE316" s="60"/>
      <c r="PWF316" s="60"/>
      <c r="PWG316" s="60"/>
      <c r="PWH316" s="60"/>
      <c r="PWI316" s="60"/>
      <c r="PWJ316" s="60"/>
      <c r="PWK316" s="60"/>
      <c r="PWL316" s="60"/>
      <c r="PWM316" s="60"/>
      <c r="PWN316" s="60"/>
      <c r="PWO316" s="60"/>
      <c r="PWP316" s="60"/>
      <c r="PWQ316" s="60"/>
      <c r="PWR316" s="60"/>
      <c r="PWS316" s="60"/>
      <c r="PWT316" s="60"/>
      <c r="PWU316" s="60"/>
      <c r="PWV316" s="60"/>
      <c r="PWW316" s="60"/>
      <c r="PWX316" s="60"/>
      <c r="PWY316" s="60"/>
      <c r="PWZ316" s="60"/>
      <c r="PXA316" s="60"/>
      <c r="PXB316" s="60"/>
      <c r="PXC316" s="60"/>
      <c r="PXD316" s="60"/>
      <c r="PXE316" s="60"/>
      <c r="PXF316" s="60"/>
      <c r="PXG316" s="60"/>
      <c r="PXH316" s="60"/>
      <c r="PXI316" s="60"/>
      <c r="PXJ316" s="60"/>
      <c r="PXK316" s="60"/>
      <c r="PXL316" s="60"/>
      <c r="PXM316" s="60"/>
      <c r="PXN316" s="60"/>
      <c r="PXO316" s="60"/>
      <c r="PXP316" s="60"/>
      <c r="PXQ316" s="60"/>
      <c r="PXR316" s="60"/>
      <c r="PXS316" s="60"/>
      <c r="PXT316" s="60"/>
      <c r="PXU316" s="60"/>
      <c r="PXV316" s="60"/>
      <c r="PXW316" s="60"/>
      <c r="PXX316" s="60"/>
      <c r="PXY316" s="60"/>
      <c r="PXZ316" s="60"/>
      <c r="PYA316" s="60"/>
      <c r="PYB316" s="60"/>
      <c r="PYC316" s="60"/>
      <c r="PYD316" s="60"/>
      <c r="PYE316" s="60"/>
      <c r="PYF316" s="60"/>
      <c r="PYG316" s="60"/>
      <c r="PYH316" s="60"/>
      <c r="PYI316" s="60"/>
      <c r="PYJ316" s="60"/>
      <c r="PYK316" s="60"/>
      <c r="PYL316" s="60"/>
      <c r="PYM316" s="60"/>
      <c r="PYN316" s="60"/>
      <c r="PYO316" s="60"/>
      <c r="PYP316" s="60"/>
      <c r="PYQ316" s="60"/>
      <c r="PYR316" s="60"/>
      <c r="PYS316" s="60"/>
      <c r="PYT316" s="60"/>
      <c r="PYU316" s="60"/>
      <c r="PYV316" s="60"/>
      <c r="PYW316" s="60"/>
      <c r="PYX316" s="60"/>
      <c r="PYY316" s="60"/>
      <c r="PYZ316" s="60"/>
      <c r="PZA316" s="60"/>
      <c r="PZB316" s="60"/>
      <c r="PZC316" s="60"/>
      <c r="PZD316" s="60"/>
      <c r="PZE316" s="60"/>
      <c r="PZF316" s="60"/>
      <c r="PZG316" s="60"/>
      <c r="PZH316" s="60"/>
      <c r="PZI316" s="60"/>
      <c r="PZJ316" s="60"/>
      <c r="PZK316" s="60"/>
      <c r="PZL316" s="60"/>
      <c r="PZM316" s="60"/>
      <c r="PZN316" s="60"/>
      <c r="PZO316" s="60"/>
      <c r="PZP316" s="60"/>
      <c r="PZQ316" s="60"/>
      <c r="PZR316" s="60"/>
      <c r="PZS316" s="60"/>
      <c r="PZT316" s="60"/>
      <c r="PZU316" s="60"/>
      <c r="PZV316" s="60"/>
      <c r="PZW316" s="60"/>
      <c r="PZX316" s="60"/>
      <c r="PZY316" s="60"/>
      <c r="PZZ316" s="60"/>
      <c r="QAA316" s="60"/>
      <c r="QAB316" s="60"/>
      <c r="QAC316" s="60"/>
      <c r="QAD316" s="60"/>
      <c r="QAE316" s="60"/>
      <c r="QAF316" s="60"/>
      <c r="QAG316" s="60"/>
      <c r="QAH316" s="60"/>
      <c r="QAI316" s="60"/>
      <c r="QAJ316" s="60"/>
      <c r="QAK316" s="60"/>
      <c r="QAL316" s="60"/>
      <c r="QAM316" s="60"/>
      <c r="QAN316" s="60"/>
      <c r="QAO316" s="60"/>
      <c r="QAP316" s="60"/>
      <c r="QAQ316" s="60"/>
      <c r="QAR316" s="60"/>
      <c r="QAS316" s="60"/>
      <c r="QAT316" s="60"/>
      <c r="QAU316" s="60"/>
      <c r="QAV316" s="60"/>
      <c r="QAW316" s="60"/>
      <c r="QAX316" s="60"/>
      <c r="QAY316" s="60"/>
      <c r="QAZ316" s="60"/>
      <c r="QBA316" s="60"/>
      <c r="QBB316" s="60"/>
      <c r="QBC316" s="60"/>
      <c r="QBD316" s="60"/>
      <c r="QBE316" s="60"/>
      <c r="QBF316" s="60"/>
      <c r="QBG316" s="60"/>
      <c r="QBH316" s="60"/>
      <c r="QBI316" s="60"/>
      <c r="QBJ316" s="60"/>
      <c r="QBK316" s="60"/>
      <c r="QBL316" s="60"/>
      <c r="QBM316" s="60"/>
      <c r="QBN316" s="60"/>
      <c r="QBO316" s="60"/>
      <c r="QBP316" s="60"/>
      <c r="QBQ316" s="60"/>
      <c r="QBR316" s="60"/>
      <c r="QBS316" s="60"/>
      <c r="QBT316" s="60"/>
      <c r="QBU316" s="60"/>
      <c r="QBV316" s="60"/>
      <c r="QBW316" s="60"/>
      <c r="QBX316" s="60"/>
      <c r="QBY316" s="60"/>
      <c r="QBZ316" s="60"/>
      <c r="QCA316" s="60"/>
      <c r="QCB316" s="60"/>
      <c r="QCC316" s="60"/>
      <c r="QCD316" s="60"/>
      <c r="QCE316" s="60"/>
      <c r="QCF316" s="60"/>
      <c r="QCG316" s="60"/>
      <c r="QCH316" s="60"/>
      <c r="QCI316" s="60"/>
      <c r="QCJ316" s="60"/>
      <c r="QCK316" s="60"/>
      <c r="QCL316" s="60"/>
      <c r="QCM316" s="60"/>
      <c r="QCN316" s="60"/>
      <c r="QCO316" s="60"/>
      <c r="QCP316" s="60"/>
      <c r="QCQ316" s="60"/>
      <c r="QCR316" s="60"/>
      <c r="QCS316" s="60"/>
      <c r="QCT316" s="60"/>
      <c r="QCU316" s="60"/>
      <c r="QCV316" s="60"/>
      <c r="QCW316" s="60"/>
      <c r="QCX316" s="60"/>
      <c r="QCY316" s="60"/>
      <c r="QCZ316" s="60"/>
      <c r="QDA316" s="60"/>
      <c r="QDB316" s="60"/>
      <c r="QDC316" s="60"/>
      <c r="QDD316" s="60"/>
      <c r="QDE316" s="60"/>
      <c r="QDF316" s="60"/>
      <c r="QDG316" s="60"/>
      <c r="QDH316" s="60"/>
      <c r="QDI316" s="60"/>
      <c r="QDJ316" s="60"/>
      <c r="QDK316" s="60"/>
      <c r="QDL316" s="60"/>
      <c r="QDM316" s="60"/>
      <c r="QDN316" s="60"/>
      <c r="QDO316" s="60"/>
      <c r="QDP316" s="60"/>
      <c r="QDQ316" s="60"/>
      <c r="QDR316" s="60"/>
      <c r="QDS316" s="60"/>
      <c r="QDT316" s="60"/>
      <c r="QDU316" s="60"/>
      <c r="QDV316" s="60"/>
      <c r="QDW316" s="60"/>
      <c r="QDX316" s="60"/>
      <c r="QDY316" s="60"/>
      <c r="QDZ316" s="60"/>
      <c r="QEA316" s="60"/>
      <c r="QEB316" s="60"/>
      <c r="QEC316" s="60"/>
      <c r="QED316" s="60"/>
      <c r="QEE316" s="60"/>
      <c r="QEF316" s="60"/>
      <c r="QEG316" s="60"/>
      <c r="QEH316" s="60"/>
      <c r="QEI316" s="60"/>
      <c r="QEJ316" s="60"/>
      <c r="QEK316" s="60"/>
      <c r="QEL316" s="60"/>
      <c r="QEM316" s="60"/>
      <c r="QEN316" s="60"/>
      <c r="QEO316" s="60"/>
      <c r="QEP316" s="60"/>
      <c r="QEQ316" s="60"/>
      <c r="QER316" s="60"/>
      <c r="QES316" s="60"/>
      <c r="QET316" s="60"/>
      <c r="QEU316" s="60"/>
      <c r="QEV316" s="60"/>
      <c r="QEW316" s="60"/>
      <c r="QEX316" s="60"/>
      <c r="QEY316" s="60"/>
      <c r="QEZ316" s="60"/>
      <c r="QFA316" s="60"/>
      <c r="QFB316" s="60"/>
      <c r="QFC316" s="60"/>
      <c r="QFD316" s="60"/>
      <c r="QFE316" s="60"/>
      <c r="QFF316" s="60"/>
      <c r="QFG316" s="60"/>
      <c r="QFH316" s="60"/>
      <c r="QFI316" s="60"/>
      <c r="QFJ316" s="60"/>
      <c r="QFK316" s="60"/>
      <c r="QFL316" s="60"/>
      <c r="QFM316" s="60"/>
      <c r="QFN316" s="60"/>
      <c r="QFO316" s="60"/>
      <c r="QFP316" s="60"/>
      <c r="QFQ316" s="60"/>
      <c r="QFR316" s="60"/>
      <c r="QFS316" s="60"/>
      <c r="QFT316" s="60"/>
      <c r="QFU316" s="60"/>
      <c r="QFV316" s="60"/>
      <c r="QFW316" s="60"/>
      <c r="QFX316" s="60"/>
      <c r="QFY316" s="60"/>
      <c r="QFZ316" s="60"/>
      <c r="QGA316" s="60"/>
      <c r="QGB316" s="60"/>
      <c r="QGC316" s="60"/>
      <c r="QGD316" s="60"/>
      <c r="QGE316" s="60"/>
      <c r="QGF316" s="60"/>
      <c r="QGG316" s="60"/>
      <c r="QGH316" s="60"/>
      <c r="QGI316" s="60"/>
      <c r="QGJ316" s="60"/>
      <c r="QGK316" s="60"/>
      <c r="QGL316" s="60"/>
      <c r="QGM316" s="60"/>
      <c r="QGN316" s="60"/>
      <c r="QGO316" s="60"/>
      <c r="QGP316" s="60"/>
      <c r="QGQ316" s="60"/>
      <c r="QGR316" s="60"/>
      <c r="QGS316" s="60"/>
      <c r="QGT316" s="60"/>
      <c r="QGU316" s="60"/>
      <c r="QGV316" s="60"/>
      <c r="QGW316" s="60"/>
      <c r="QGX316" s="60"/>
      <c r="QGY316" s="60"/>
      <c r="QGZ316" s="60"/>
      <c r="QHA316" s="60"/>
      <c r="QHB316" s="60"/>
      <c r="QHC316" s="60"/>
      <c r="QHD316" s="60"/>
      <c r="QHE316" s="60"/>
      <c r="QHF316" s="60"/>
      <c r="QHG316" s="60"/>
      <c r="QHH316" s="60"/>
      <c r="QHI316" s="60"/>
      <c r="QHJ316" s="60"/>
      <c r="QHK316" s="60"/>
      <c r="QHL316" s="60"/>
      <c r="QHM316" s="60"/>
      <c r="QHN316" s="60"/>
      <c r="QHO316" s="60"/>
      <c r="QHP316" s="60"/>
      <c r="QHQ316" s="60"/>
      <c r="QHR316" s="60"/>
      <c r="QHS316" s="60"/>
      <c r="QHT316" s="60"/>
      <c r="QHU316" s="60"/>
      <c r="QHV316" s="60"/>
      <c r="QHW316" s="60"/>
      <c r="QHX316" s="60"/>
      <c r="QHY316" s="60"/>
      <c r="QHZ316" s="60"/>
      <c r="QIA316" s="60"/>
      <c r="QIB316" s="60"/>
      <c r="QIC316" s="60"/>
      <c r="QID316" s="60"/>
      <c r="QIE316" s="60"/>
      <c r="QIF316" s="60"/>
      <c r="QIG316" s="60"/>
      <c r="QIH316" s="60"/>
      <c r="QII316" s="60"/>
      <c r="QIJ316" s="60"/>
      <c r="QIK316" s="60"/>
      <c r="QIL316" s="60"/>
      <c r="QIM316" s="60"/>
      <c r="QIN316" s="60"/>
      <c r="QIO316" s="60"/>
      <c r="QIP316" s="60"/>
      <c r="QIQ316" s="60"/>
      <c r="QIR316" s="60"/>
      <c r="QIS316" s="60"/>
      <c r="QIT316" s="60"/>
      <c r="QIU316" s="60"/>
      <c r="QIV316" s="60"/>
      <c r="QIW316" s="60"/>
      <c r="QIX316" s="60"/>
      <c r="QIY316" s="60"/>
      <c r="QIZ316" s="60"/>
      <c r="QJA316" s="60"/>
      <c r="QJB316" s="60"/>
      <c r="QJC316" s="60"/>
      <c r="QJD316" s="60"/>
      <c r="QJE316" s="60"/>
      <c r="QJF316" s="60"/>
      <c r="QJG316" s="60"/>
      <c r="QJH316" s="60"/>
      <c r="QJI316" s="60"/>
      <c r="QJJ316" s="60"/>
      <c r="QJK316" s="60"/>
      <c r="QJL316" s="60"/>
      <c r="QJM316" s="60"/>
      <c r="QJN316" s="60"/>
      <c r="QJO316" s="60"/>
      <c r="QJP316" s="60"/>
      <c r="QJQ316" s="60"/>
      <c r="QJR316" s="60"/>
      <c r="QJS316" s="60"/>
      <c r="QJT316" s="60"/>
      <c r="QJU316" s="60"/>
      <c r="QJV316" s="60"/>
      <c r="QJW316" s="60"/>
      <c r="QJX316" s="60"/>
      <c r="QJY316" s="60"/>
      <c r="QJZ316" s="60"/>
      <c r="QKA316" s="60"/>
      <c r="QKB316" s="60"/>
      <c r="QKC316" s="60"/>
      <c r="QKD316" s="60"/>
      <c r="QKE316" s="60"/>
      <c r="QKF316" s="60"/>
      <c r="QKG316" s="60"/>
      <c r="QKH316" s="60"/>
      <c r="QKI316" s="60"/>
      <c r="QKJ316" s="60"/>
      <c r="QKK316" s="60"/>
      <c r="QKL316" s="60"/>
      <c r="QKM316" s="60"/>
      <c r="QKN316" s="60"/>
      <c r="QKO316" s="60"/>
      <c r="QKP316" s="60"/>
      <c r="QKQ316" s="60"/>
      <c r="QKR316" s="60"/>
      <c r="QKS316" s="60"/>
      <c r="QKT316" s="60"/>
      <c r="QKU316" s="60"/>
      <c r="QKV316" s="60"/>
      <c r="QKW316" s="60"/>
      <c r="QKX316" s="60"/>
      <c r="QKY316" s="60"/>
      <c r="QKZ316" s="60"/>
      <c r="QLA316" s="60"/>
      <c r="QLB316" s="60"/>
      <c r="QLC316" s="60"/>
      <c r="QLD316" s="60"/>
      <c r="QLE316" s="60"/>
      <c r="QLF316" s="60"/>
      <c r="QLG316" s="60"/>
      <c r="QLH316" s="60"/>
      <c r="QLI316" s="60"/>
      <c r="QLJ316" s="60"/>
      <c r="QLK316" s="60"/>
      <c r="QLL316" s="60"/>
      <c r="QLM316" s="60"/>
      <c r="QLN316" s="60"/>
      <c r="QLO316" s="60"/>
      <c r="QLP316" s="60"/>
      <c r="QLQ316" s="60"/>
      <c r="QLR316" s="60"/>
      <c r="QLS316" s="60"/>
      <c r="QLT316" s="60"/>
      <c r="QLU316" s="60"/>
      <c r="QLV316" s="60"/>
      <c r="QLW316" s="60"/>
      <c r="QLX316" s="60"/>
      <c r="QLY316" s="60"/>
      <c r="QLZ316" s="60"/>
      <c r="QMA316" s="60"/>
      <c r="QMB316" s="60"/>
      <c r="QMC316" s="60"/>
      <c r="QMD316" s="60"/>
      <c r="QME316" s="60"/>
      <c r="QMF316" s="60"/>
      <c r="QMG316" s="60"/>
      <c r="QMH316" s="60"/>
      <c r="QMI316" s="60"/>
      <c r="QMJ316" s="60"/>
      <c r="QMK316" s="60"/>
      <c r="QML316" s="60"/>
      <c r="QMM316" s="60"/>
      <c r="QMN316" s="60"/>
      <c r="QMO316" s="60"/>
      <c r="QMP316" s="60"/>
      <c r="QMQ316" s="60"/>
      <c r="QMR316" s="60"/>
      <c r="QMS316" s="60"/>
      <c r="QMT316" s="60"/>
      <c r="QMU316" s="60"/>
      <c r="QMV316" s="60"/>
      <c r="QMW316" s="60"/>
      <c r="QMX316" s="60"/>
      <c r="QMY316" s="60"/>
      <c r="QMZ316" s="60"/>
      <c r="QNA316" s="60"/>
      <c r="QNB316" s="60"/>
      <c r="QNC316" s="60"/>
      <c r="QND316" s="60"/>
      <c r="QNE316" s="60"/>
      <c r="QNF316" s="60"/>
      <c r="QNG316" s="60"/>
      <c r="QNH316" s="60"/>
      <c r="QNI316" s="60"/>
      <c r="QNJ316" s="60"/>
      <c r="QNK316" s="60"/>
      <c r="QNL316" s="60"/>
      <c r="QNM316" s="60"/>
      <c r="QNN316" s="60"/>
      <c r="QNO316" s="60"/>
      <c r="QNP316" s="60"/>
      <c r="QNQ316" s="60"/>
      <c r="QNR316" s="60"/>
      <c r="QNS316" s="60"/>
      <c r="QNT316" s="60"/>
      <c r="QNU316" s="60"/>
      <c r="QNV316" s="60"/>
      <c r="QNW316" s="60"/>
      <c r="QNX316" s="60"/>
      <c r="QNY316" s="60"/>
      <c r="QNZ316" s="60"/>
      <c r="QOA316" s="60"/>
      <c r="QOB316" s="60"/>
      <c r="QOC316" s="60"/>
      <c r="QOD316" s="60"/>
      <c r="QOE316" s="60"/>
      <c r="QOF316" s="60"/>
      <c r="QOG316" s="60"/>
      <c r="QOH316" s="60"/>
      <c r="QOI316" s="60"/>
      <c r="QOJ316" s="60"/>
      <c r="QOK316" s="60"/>
      <c r="QOL316" s="60"/>
      <c r="QOM316" s="60"/>
      <c r="QON316" s="60"/>
      <c r="QOO316" s="60"/>
      <c r="QOP316" s="60"/>
      <c r="QOQ316" s="60"/>
      <c r="QOR316" s="60"/>
      <c r="QOS316" s="60"/>
      <c r="QOT316" s="60"/>
      <c r="QOU316" s="60"/>
      <c r="QOV316" s="60"/>
      <c r="QOW316" s="60"/>
      <c r="QOX316" s="60"/>
      <c r="QOY316" s="60"/>
      <c r="QOZ316" s="60"/>
      <c r="QPA316" s="60"/>
      <c r="QPB316" s="60"/>
      <c r="QPC316" s="60"/>
      <c r="QPD316" s="60"/>
      <c r="QPE316" s="60"/>
      <c r="QPF316" s="60"/>
      <c r="QPG316" s="60"/>
      <c r="QPH316" s="60"/>
      <c r="QPI316" s="60"/>
      <c r="QPJ316" s="60"/>
      <c r="QPK316" s="60"/>
      <c r="QPL316" s="60"/>
      <c r="QPM316" s="60"/>
      <c r="QPN316" s="60"/>
      <c r="QPO316" s="60"/>
      <c r="QPP316" s="60"/>
      <c r="QPQ316" s="60"/>
      <c r="QPR316" s="60"/>
      <c r="QPS316" s="60"/>
      <c r="QPT316" s="60"/>
      <c r="QPU316" s="60"/>
      <c r="QPV316" s="60"/>
      <c r="QPW316" s="60"/>
      <c r="QPX316" s="60"/>
      <c r="QPY316" s="60"/>
      <c r="QPZ316" s="60"/>
      <c r="QQA316" s="60"/>
      <c r="QQB316" s="60"/>
      <c r="QQC316" s="60"/>
      <c r="QQD316" s="60"/>
      <c r="QQE316" s="60"/>
      <c r="QQF316" s="60"/>
      <c r="QQG316" s="60"/>
      <c r="QQH316" s="60"/>
      <c r="QQI316" s="60"/>
      <c r="QQJ316" s="60"/>
      <c r="QQK316" s="60"/>
      <c r="QQL316" s="60"/>
      <c r="QQM316" s="60"/>
      <c r="QQN316" s="60"/>
      <c r="QQO316" s="60"/>
      <c r="QQP316" s="60"/>
      <c r="QQQ316" s="60"/>
      <c r="QQR316" s="60"/>
      <c r="QQS316" s="60"/>
      <c r="QQT316" s="60"/>
      <c r="QQU316" s="60"/>
      <c r="QQV316" s="60"/>
      <c r="QQW316" s="60"/>
      <c r="QQX316" s="60"/>
      <c r="QQY316" s="60"/>
      <c r="QQZ316" s="60"/>
      <c r="QRA316" s="60"/>
      <c r="QRB316" s="60"/>
      <c r="QRC316" s="60"/>
      <c r="QRD316" s="60"/>
      <c r="QRE316" s="60"/>
      <c r="QRF316" s="60"/>
      <c r="QRG316" s="60"/>
      <c r="QRH316" s="60"/>
      <c r="QRI316" s="60"/>
      <c r="QRJ316" s="60"/>
      <c r="QRK316" s="60"/>
      <c r="QRL316" s="60"/>
      <c r="QRM316" s="60"/>
      <c r="QRN316" s="60"/>
      <c r="QRO316" s="60"/>
      <c r="QRP316" s="60"/>
      <c r="QRQ316" s="60"/>
      <c r="QRR316" s="60"/>
      <c r="QRS316" s="60"/>
      <c r="QRT316" s="60"/>
      <c r="QRU316" s="60"/>
      <c r="QRV316" s="60"/>
      <c r="QRW316" s="60"/>
      <c r="QRX316" s="60"/>
      <c r="QRY316" s="60"/>
      <c r="QRZ316" s="60"/>
      <c r="QSA316" s="60"/>
      <c r="QSB316" s="60"/>
      <c r="QSC316" s="60"/>
      <c r="QSD316" s="60"/>
      <c r="QSE316" s="60"/>
      <c r="QSF316" s="60"/>
      <c r="QSG316" s="60"/>
      <c r="QSH316" s="60"/>
      <c r="QSI316" s="60"/>
      <c r="QSJ316" s="60"/>
      <c r="QSK316" s="60"/>
      <c r="QSL316" s="60"/>
      <c r="QSM316" s="60"/>
      <c r="QSN316" s="60"/>
      <c r="QSO316" s="60"/>
      <c r="QSP316" s="60"/>
      <c r="QSQ316" s="60"/>
      <c r="QSR316" s="60"/>
      <c r="QSS316" s="60"/>
      <c r="QST316" s="60"/>
      <c r="QSU316" s="60"/>
      <c r="QSV316" s="60"/>
      <c r="QSW316" s="60"/>
      <c r="QSX316" s="60"/>
      <c r="QSY316" s="60"/>
      <c r="QSZ316" s="60"/>
      <c r="QTA316" s="60"/>
      <c r="QTB316" s="60"/>
      <c r="QTC316" s="60"/>
      <c r="QTD316" s="60"/>
      <c r="QTE316" s="60"/>
      <c r="QTF316" s="60"/>
      <c r="QTG316" s="60"/>
      <c r="QTH316" s="60"/>
      <c r="QTI316" s="60"/>
      <c r="QTJ316" s="60"/>
      <c r="QTK316" s="60"/>
      <c r="QTL316" s="60"/>
      <c r="QTM316" s="60"/>
      <c r="QTN316" s="60"/>
      <c r="QTO316" s="60"/>
      <c r="QTP316" s="60"/>
      <c r="QTQ316" s="60"/>
      <c r="QTR316" s="60"/>
      <c r="QTS316" s="60"/>
      <c r="QTT316" s="60"/>
      <c r="QTU316" s="60"/>
      <c r="QTV316" s="60"/>
      <c r="QTW316" s="60"/>
      <c r="QTX316" s="60"/>
      <c r="QTY316" s="60"/>
      <c r="QTZ316" s="60"/>
      <c r="QUA316" s="60"/>
      <c r="QUB316" s="60"/>
      <c r="QUC316" s="60"/>
      <c r="QUD316" s="60"/>
      <c r="QUE316" s="60"/>
      <c r="QUF316" s="60"/>
      <c r="QUG316" s="60"/>
      <c r="QUH316" s="60"/>
      <c r="QUI316" s="60"/>
      <c r="QUJ316" s="60"/>
      <c r="QUK316" s="60"/>
      <c r="QUL316" s="60"/>
      <c r="QUM316" s="60"/>
      <c r="QUN316" s="60"/>
      <c r="QUO316" s="60"/>
      <c r="QUP316" s="60"/>
      <c r="QUQ316" s="60"/>
      <c r="QUR316" s="60"/>
      <c r="QUS316" s="60"/>
      <c r="QUT316" s="60"/>
      <c r="QUU316" s="60"/>
      <c r="QUV316" s="60"/>
      <c r="QUW316" s="60"/>
      <c r="QUX316" s="60"/>
      <c r="QUY316" s="60"/>
      <c r="QUZ316" s="60"/>
      <c r="QVA316" s="60"/>
      <c r="QVB316" s="60"/>
      <c r="QVC316" s="60"/>
      <c r="QVD316" s="60"/>
      <c r="QVE316" s="60"/>
      <c r="QVF316" s="60"/>
      <c r="QVG316" s="60"/>
      <c r="QVH316" s="60"/>
      <c r="QVI316" s="60"/>
      <c r="QVJ316" s="60"/>
      <c r="QVK316" s="60"/>
      <c r="QVL316" s="60"/>
      <c r="QVM316" s="60"/>
      <c r="QVN316" s="60"/>
      <c r="QVO316" s="60"/>
      <c r="QVP316" s="60"/>
      <c r="QVQ316" s="60"/>
      <c r="QVR316" s="60"/>
      <c r="QVS316" s="60"/>
      <c r="QVT316" s="60"/>
      <c r="QVU316" s="60"/>
      <c r="QVV316" s="60"/>
      <c r="QVW316" s="60"/>
      <c r="QVX316" s="60"/>
      <c r="QVY316" s="60"/>
      <c r="QVZ316" s="60"/>
      <c r="QWA316" s="60"/>
      <c r="QWB316" s="60"/>
      <c r="QWC316" s="60"/>
      <c r="QWD316" s="60"/>
      <c r="QWE316" s="60"/>
      <c r="QWF316" s="60"/>
      <c r="QWG316" s="60"/>
      <c r="QWH316" s="60"/>
      <c r="QWI316" s="60"/>
      <c r="QWJ316" s="60"/>
      <c r="QWK316" s="60"/>
      <c r="QWL316" s="60"/>
      <c r="QWM316" s="60"/>
      <c r="QWN316" s="60"/>
      <c r="QWO316" s="60"/>
      <c r="QWP316" s="60"/>
      <c r="QWQ316" s="60"/>
      <c r="QWR316" s="60"/>
      <c r="QWS316" s="60"/>
      <c r="QWT316" s="60"/>
      <c r="QWU316" s="60"/>
      <c r="QWV316" s="60"/>
      <c r="QWW316" s="60"/>
      <c r="QWX316" s="60"/>
      <c r="QWY316" s="60"/>
      <c r="QWZ316" s="60"/>
      <c r="QXA316" s="60"/>
      <c r="QXB316" s="60"/>
      <c r="QXC316" s="60"/>
      <c r="QXD316" s="60"/>
      <c r="QXE316" s="60"/>
      <c r="QXF316" s="60"/>
      <c r="QXG316" s="60"/>
      <c r="QXH316" s="60"/>
      <c r="QXI316" s="60"/>
      <c r="QXJ316" s="60"/>
      <c r="QXK316" s="60"/>
      <c r="QXL316" s="60"/>
      <c r="QXM316" s="60"/>
      <c r="QXN316" s="60"/>
      <c r="QXO316" s="60"/>
      <c r="QXP316" s="60"/>
      <c r="QXQ316" s="60"/>
      <c r="QXR316" s="60"/>
      <c r="QXS316" s="60"/>
      <c r="QXT316" s="60"/>
      <c r="QXU316" s="60"/>
      <c r="QXV316" s="60"/>
      <c r="QXW316" s="60"/>
      <c r="QXX316" s="60"/>
      <c r="QXY316" s="60"/>
      <c r="QXZ316" s="60"/>
      <c r="QYA316" s="60"/>
      <c r="QYB316" s="60"/>
      <c r="QYC316" s="60"/>
      <c r="QYD316" s="60"/>
      <c r="QYE316" s="60"/>
      <c r="QYF316" s="60"/>
      <c r="QYG316" s="60"/>
      <c r="QYH316" s="60"/>
      <c r="QYI316" s="60"/>
      <c r="QYJ316" s="60"/>
      <c r="QYK316" s="60"/>
      <c r="QYL316" s="60"/>
      <c r="QYM316" s="60"/>
      <c r="QYN316" s="60"/>
      <c r="QYO316" s="60"/>
      <c r="QYP316" s="60"/>
      <c r="QYQ316" s="60"/>
      <c r="QYR316" s="60"/>
      <c r="QYS316" s="60"/>
      <c r="QYT316" s="60"/>
      <c r="QYU316" s="60"/>
      <c r="QYV316" s="60"/>
      <c r="QYW316" s="60"/>
      <c r="QYX316" s="60"/>
      <c r="QYY316" s="60"/>
      <c r="QYZ316" s="60"/>
      <c r="QZA316" s="60"/>
      <c r="QZB316" s="60"/>
      <c r="QZC316" s="60"/>
      <c r="QZD316" s="60"/>
      <c r="QZE316" s="60"/>
      <c r="QZF316" s="60"/>
      <c r="QZG316" s="60"/>
      <c r="QZH316" s="60"/>
      <c r="QZI316" s="60"/>
      <c r="QZJ316" s="60"/>
      <c r="QZK316" s="60"/>
      <c r="QZL316" s="60"/>
      <c r="QZM316" s="60"/>
      <c r="QZN316" s="60"/>
      <c r="QZO316" s="60"/>
      <c r="QZP316" s="60"/>
      <c r="QZQ316" s="60"/>
      <c r="QZR316" s="60"/>
      <c r="QZS316" s="60"/>
      <c r="QZT316" s="60"/>
      <c r="QZU316" s="60"/>
      <c r="QZV316" s="60"/>
      <c r="QZW316" s="60"/>
      <c r="QZX316" s="60"/>
      <c r="QZY316" s="60"/>
      <c r="QZZ316" s="60"/>
      <c r="RAA316" s="60"/>
      <c r="RAB316" s="60"/>
      <c r="RAC316" s="60"/>
      <c r="RAD316" s="60"/>
      <c r="RAE316" s="60"/>
      <c r="RAF316" s="60"/>
      <c r="RAG316" s="60"/>
      <c r="RAH316" s="60"/>
      <c r="RAI316" s="60"/>
      <c r="RAJ316" s="60"/>
      <c r="RAK316" s="60"/>
      <c r="RAL316" s="60"/>
      <c r="RAM316" s="60"/>
      <c r="RAN316" s="60"/>
      <c r="RAO316" s="60"/>
      <c r="RAP316" s="60"/>
      <c r="RAQ316" s="60"/>
      <c r="RAR316" s="60"/>
      <c r="RAS316" s="60"/>
      <c r="RAT316" s="60"/>
      <c r="RAU316" s="60"/>
      <c r="RAV316" s="60"/>
      <c r="RAW316" s="60"/>
      <c r="RAX316" s="60"/>
      <c r="RAY316" s="60"/>
      <c r="RAZ316" s="60"/>
      <c r="RBA316" s="60"/>
      <c r="RBB316" s="60"/>
      <c r="RBC316" s="60"/>
      <c r="RBD316" s="60"/>
      <c r="RBE316" s="60"/>
      <c r="RBF316" s="60"/>
      <c r="RBG316" s="60"/>
      <c r="RBH316" s="60"/>
      <c r="RBI316" s="60"/>
      <c r="RBJ316" s="60"/>
      <c r="RBK316" s="60"/>
      <c r="RBL316" s="60"/>
      <c r="RBM316" s="60"/>
      <c r="RBN316" s="60"/>
      <c r="RBO316" s="60"/>
      <c r="RBP316" s="60"/>
      <c r="RBQ316" s="60"/>
      <c r="RBR316" s="60"/>
      <c r="RBS316" s="60"/>
      <c r="RBT316" s="60"/>
      <c r="RBU316" s="60"/>
      <c r="RBV316" s="60"/>
      <c r="RBW316" s="60"/>
      <c r="RBX316" s="60"/>
      <c r="RBY316" s="60"/>
      <c r="RBZ316" s="60"/>
      <c r="RCA316" s="60"/>
      <c r="RCB316" s="60"/>
      <c r="RCC316" s="60"/>
      <c r="RCD316" s="60"/>
      <c r="RCE316" s="60"/>
      <c r="RCF316" s="60"/>
      <c r="RCG316" s="60"/>
      <c r="RCH316" s="60"/>
      <c r="RCI316" s="60"/>
      <c r="RCJ316" s="60"/>
      <c r="RCK316" s="60"/>
      <c r="RCL316" s="60"/>
      <c r="RCM316" s="60"/>
      <c r="RCN316" s="60"/>
      <c r="RCO316" s="60"/>
      <c r="RCP316" s="60"/>
      <c r="RCQ316" s="60"/>
      <c r="RCR316" s="60"/>
      <c r="RCS316" s="60"/>
      <c r="RCT316" s="60"/>
      <c r="RCU316" s="60"/>
      <c r="RCV316" s="60"/>
      <c r="RCW316" s="60"/>
      <c r="RCX316" s="60"/>
      <c r="RCY316" s="60"/>
      <c r="RCZ316" s="60"/>
      <c r="RDA316" s="60"/>
      <c r="RDB316" s="60"/>
      <c r="RDC316" s="60"/>
      <c r="RDD316" s="60"/>
      <c r="RDE316" s="60"/>
      <c r="RDF316" s="60"/>
      <c r="RDG316" s="60"/>
      <c r="RDH316" s="60"/>
      <c r="RDI316" s="60"/>
      <c r="RDJ316" s="60"/>
      <c r="RDK316" s="60"/>
      <c r="RDL316" s="60"/>
      <c r="RDM316" s="60"/>
      <c r="RDN316" s="60"/>
      <c r="RDO316" s="60"/>
      <c r="RDP316" s="60"/>
      <c r="RDQ316" s="60"/>
      <c r="RDR316" s="60"/>
      <c r="RDS316" s="60"/>
      <c r="RDT316" s="60"/>
      <c r="RDU316" s="60"/>
      <c r="RDV316" s="60"/>
      <c r="RDW316" s="60"/>
      <c r="RDX316" s="60"/>
      <c r="RDY316" s="60"/>
      <c r="RDZ316" s="60"/>
      <c r="REA316" s="60"/>
      <c r="REB316" s="60"/>
      <c r="REC316" s="60"/>
      <c r="RED316" s="60"/>
      <c r="REE316" s="60"/>
      <c r="REF316" s="60"/>
      <c r="REG316" s="60"/>
      <c r="REH316" s="60"/>
      <c r="REI316" s="60"/>
      <c r="REJ316" s="60"/>
      <c r="REK316" s="60"/>
      <c r="REL316" s="60"/>
      <c r="REM316" s="60"/>
      <c r="REN316" s="60"/>
      <c r="REO316" s="60"/>
      <c r="REP316" s="60"/>
      <c r="REQ316" s="60"/>
      <c r="RER316" s="60"/>
      <c r="RES316" s="60"/>
      <c r="RET316" s="60"/>
      <c r="REU316" s="60"/>
      <c r="REV316" s="60"/>
      <c r="REW316" s="60"/>
      <c r="REX316" s="60"/>
      <c r="REY316" s="60"/>
      <c r="REZ316" s="60"/>
      <c r="RFA316" s="60"/>
      <c r="RFB316" s="60"/>
      <c r="RFC316" s="60"/>
      <c r="RFD316" s="60"/>
      <c r="RFE316" s="60"/>
      <c r="RFF316" s="60"/>
      <c r="RFG316" s="60"/>
      <c r="RFH316" s="60"/>
      <c r="RFI316" s="60"/>
      <c r="RFJ316" s="60"/>
      <c r="RFK316" s="60"/>
      <c r="RFL316" s="60"/>
      <c r="RFM316" s="60"/>
      <c r="RFN316" s="60"/>
      <c r="RFO316" s="60"/>
      <c r="RFP316" s="60"/>
      <c r="RFQ316" s="60"/>
      <c r="RFR316" s="60"/>
      <c r="RFS316" s="60"/>
      <c r="RFT316" s="60"/>
      <c r="RFU316" s="60"/>
      <c r="RFV316" s="60"/>
      <c r="RFW316" s="60"/>
      <c r="RFX316" s="60"/>
      <c r="RFY316" s="60"/>
      <c r="RFZ316" s="60"/>
      <c r="RGA316" s="60"/>
      <c r="RGB316" s="60"/>
      <c r="RGC316" s="60"/>
      <c r="RGD316" s="60"/>
      <c r="RGE316" s="60"/>
      <c r="RGF316" s="60"/>
      <c r="RGG316" s="60"/>
      <c r="RGH316" s="60"/>
      <c r="RGI316" s="60"/>
      <c r="RGJ316" s="60"/>
      <c r="RGK316" s="60"/>
      <c r="RGL316" s="60"/>
      <c r="RGM316" s="60"/>
      <c r="RGN316" s="60"/>
      <c r="RGO316" s="60"/>
      <c r="RGP316" s="60"/>
      <c r="RGQ316" s="60"/>
      <c r="RGR316" s="60"/>
      <c r="RGS316" s="60"/>
      <c r="RGT316" s="60"/>
      <c r="RGU316" s="60"/>
      <c r="RGV316" s="60"/>
      <c r="RGW316" s="60"/>
      <c r="RGX316" s="60"/>
      <c r="RGY316" s="60"/>
      <c r="RGZ316" s="60"/>
      <c r="RHA316" s="60"/>
      <c r="RHB316" s="60"/>
      <c r="RHC316" s="60"/>
      <c r="RHD316" s="60"/>
      <c r="RHE316" s="60"/>
      <c r="RHF316" s="60"/>
      <c r="RHG316" s="60"/>
      <c r="RHH316" s="60"/>
      <c r="RHI316" s="60"/>
      <c r="RHJ316" s="60"/>
      <c r="RHK316" s="60"/>
      <c r="RHL316" s="60"/>
      <c r="RHM316" s="60"/>
      <c r="RHN316" s="60"/>
      <c r="RHO316" s="60"/>
      <c r="RHP316" s="60"/>
      <c r="RHQ316" s="60"/>
      <c r="RHR316" s="60"/>
      <c r="RHS316" s="60"/>
      <c r="RHT316" s="60"/>
      <c r="RHU316" s="60"/>
      <c r="RHV316" s="60"/>
      <c r="RHW316" s="60"/>
      <c r="RHX316" s="60"/>
      <c r="RHY316" s="60"/>
      <c r="RHZ316" s="60"/>
      <c r="RIA316" s="60"/>
      <c r="RIB316" s="60"/>
      <c r="RIC316" s="60"/>
      <c r="RID316" s="60"/>
      <c r="RIE316" s="60"/>
      <c r="RIF316" s="60"/>
      <c r="RIG316" s="60"/>
      <c r="RIH316" s="60"/>
      <c r="RII316" s="60"/>
      <c r="RIJ316" s="60"/>
      <c r="RIK316" s="60"/>
      <c r="RIL316" s="60"/>
      <c r="RIM316" s="60"/>
      <c r="RIN316" s="60"/>
      <c r="RIO316" s="60"/>
      <c r="RIP316" s="60"/>
      <c r="RIQ316" s="60"/>
      <c r="RIR316" s="60"/>
      <c r="RIS316" s="60"/>
      <c r="RIT316" s="60"/>
      <c r="RIU316" s="60"/>
      <c r="RIV316" s="60"/>
      <c r="RIW316" s="60"/>
      <c r="RIX316" s="60"/>
      <c r="RIY316" s="60"/>
      <c r="RIZ316" s="60"/>
      <c r="RJA316" s="60"/>
      <c r="RJB316" s="60"/>
      <c r="RJC316" s="60"/>
      <c r="RJD316" s="60"/>
      <c r="RJE316" s="60"/>
      <c r="RJF316" s="60"/>
      <c r="RJG316" s="60"/>
      <c r="RJH316" s="60"/>
      <c r="RJI316" s="60"/>
      <c r="RJJ316" s="60"/>
      <c r="RJK316" s="60"/>
      <c r="RJL316" s="60"/>
      <c r="RJM316" s="60"/>
      <c r="RJN316" s="60"/>
      <c r="RJO316" s="60"/>
      <c r="RJP316" s="60"/>
      <c r="RJQ316" s="60"/>
      <c r="RJR316" s="60"/>
      <c r="RJS316" s="60"/>
      <c r="RJT316" s="60"/>
      <c r="RJU316" s="60"/>
      <c r="RJV316" s="60"/>
      <c r="RJW316" s="60"/>
      <c r="RJX316" s="60"/>
      <c r="RJY316" s="60"/>
      <c r="RJZ316" s="60"/>
      <c r="RKA316" s="60"/>
      <c r="RKB316" s="60"/>
      <c r="RKC316" s="60"/>
      <c r="RKD316" s="60"/>
      <c r="RKE316" s="60"/>
      <c r="RKF316" s="60"/>
      <c r="RKG316" s="60"/>
      <c r="RKH316" s="60"/>
      <c r="RKI316" s="60"/>
      <c r="RKJ316" s="60"/>
      <c r="RKK316" s="60"/>
      <c r="RKL316" s="60"/>
      <c r="RKM316" s="60"/>
      <c r="RKN316" s="60"/>
      <c r="RKO316" s="60"/>
      <c r="RKP316" s="60"/>
      <c r="RKQ316" s="60"/>
      <c r="RKR316" s="60"/>
      <c r="RKS316" s="60"/>
      <c r="RKT316" s="60"/>
      <c r="RKU316" s="60"/>
      <c r="RKV316" s="60"/>
      <c r="RKW316" s="60"/>
      <c r="RKX316" s="60"/>
      <c r="RKY316" s="60"/>
      <c r="RKZ316" s="60"/>
      <c r="RLA316" s="60"/>
      <c r="RLB316" s="60"/>
      <c r="RLC316" s="60"/>
      <c r="RLD316" s="60"/>
      <c r="RLE316" s="60"/>
      <c r="RLF316" s="60"/>
      <c r="RLG316" s="60"/>
      <c r="RLH316" s="60"/>
      <c r="RLI316" s="60"/>
      <c r="RLJ316" s="60"/>
      <c r="RLK316" s="60"/>
      <c r="RLL316" s="60"/>
      <c r="RLM316" s="60"/>
      <c r="RLN316" s="60"/>
      <c r="RLO316" s="60"/>
      <c r="RLP316" s="60"/>
      <c r="RLQ316" s="60"/>
      <c r="RLR316" s="60"/>
      <c r="RLS316" s="60"/>
      <c r="RLT316" s="60"/>
      <c r="RLU316" s="60"/>
      <c r="RLV316" s="60"/>
      <c r="RLW316" s="60"/>
      <c r="RLX316" s="60"/>
      <c r="RLY316" s="60"/>
      <c r="RLZ316" s="60"/>
      <c r="RMA316" s="60"/>
      <c r="RMB316" s="60"/>
      <c r="RMC316" s="60"/>
      <c r="RMD316" s="60"/>
      <c r="RME316" s="60"/>
      <c r="RMF316" s="60"/>
      <c r="RMG316" s="60"/>
      <c r="RMH316" s="60"/>
      <c r="RMI316" s="60"/>
      <c r="RMJ316" s="60"/>
      <c r="RMK316" s="60"/>
      <c r="RML316" s="60"/>
      <c r="RMM316" s="60"/>
      <c r="RMN316" s="60"/>
      <c r="RMO316" s="60"/>
      <c r="RMP316" s="60"/>
      <c r="RMQ316" s="60"/>
      <c r="RMR316" s="60"/>
      <c r="RMS316" s="60"/>
      <c r="RMT316" s="60"/>
      <c r="RMU316" s="60"/>
      <c r="RMV316" s="60"/>
      <c r="RMW316" s="60"/>
      <c r="RMX316" s="60"/>
      <c r="RMY316" s="60"/>
      <c r="RMZ316" s="60"/>
      <c r="RNA316" s="60"/>
      <c r="RNB316" s="60"/>
      <c r="RNC316" s="60"/>
      <c r="RND316" s="60"/>
      <c r="RNE316" s="60"/>
      <c r="RNF316" s="60"/>
      <c r="RNG316" s="60"/>
      <c r="RNH316" s="60"/>
      <c r="RNI316" s="60"/>
      <c r="RNJ316" s="60"/>
      <c r="RNK316" s="60"/>
      <c r="RNL316" s="60"/>
      <c r="RNM316" s="60"/>
      <c r="RNN316" s="60"/>
      <c r="RNO316" s="60"/>
      <c r="RNP316" s="60"/>
      <c r="RNQ316" s="60"/>
      <c r="RNR316" s="60"/>
      <c r="RNS316" s="60"/>
      <c r="RNT316" s="60"/>
      <c r="RNU316" s="60"/>
      <c r="RNV316" s="60"/>
      <c r="RNW316" s="60"/>
      <c r="RNX316" s="60"/>
      <c r="RNY316" s="60"/>
      <c r="RNZ316" s="60"/>
      <c r="ROA316" s="60"/>
      <c r="ROB316" s="60"/>
      <c r="ROC316" s="60"/>
      <c r="ROD316" s="60"/>
      <c r="ROE316" s="60"/>
      <c r="ROF316" s="60"/>
      <c r="ROG316" s="60"/>
      <c r="ROH316" s="60"/>
      <c r="ROI316" s="60"/>
      <c r="ROJ316" s="60"/>
      <c r="ROK316" s="60"/>
      <c r="ROL316" s="60"/>
      <c r="ROM316" s="60"/>
      <c r="RON316" s="60"/>
      <c r="ROO316" s="60"/>
      <c r="ROP316" s="60"/>
      <c r="ROQ316" s="60"/>
      <c r="ROR316" s="60"/>
      <c r="ROS316" s="60"/>
      <c r="ROT316" s="60"/>
      <c r="ROU316" s="60"/>
      <c r="ROV316" s="60"/>
      <c r="ROW316" s="60"/>
      <c r="ROX316" s="60"/>
      <c r="ROY316" s="60"/>
      <c r="ROZ316" s="60"/>
      <c r="RPA316" s="60"/>
      <c r="RPB316" s="60"/>
      <c r="RPC316" s="60"/>
      <c r="RPD316" s="60"/>
      <c r="RPE316" s="60"/>
      <c r="RPF316" s="60"/>
      <c r="RPG316" s="60"/>
      <c r="RPH316" s="60"/>
      <c r="RPI316" s="60"/>
      <c r="RPJ316" s="60"/>
      <c r="RPK316" s="60"/>
      <c r="RPL316" s="60"/>
      <c r="RPM316" s="60"/>
      <c r="RPN316" s="60"/>
      <c r="RPO316" s="60"/>
      <c r="RPP316" s="60"/>
      <c r="RPQ316" s="60"/>
      <c r="RPR316" s="60"/>
      <c r="RPS316" s="60"/>
      <c r="RPT316" s="60"/>
      <c r="RPU316" s="60"/>
      <c r="RPV316" s="60"/>
      <c r="RPW316" s="60"/>
      <c r="RPX316" s="60"/>
      <c r="RPY316" s="60"/>
      <c r="RPZ316" s="60"/>
      <c r="RQA316" s="60"/>
      <c r="RQB316" s="60"/>
      <c r="RQC316" s="60"/>
      <c r="RQD316" s="60"/>
      <c r="RQE316" s="60"/>
      <c r="RQF316" s="60"/>
      <c r="RQG316" s="60"/>
      <c r="RQH316" s="60"/>
      <c r="RQI316" s="60"/>
      <c r="RQJ316" s="60"/>
      <c r="RQK316" s="60"/>
      <c r="RQL316" s="60"/>
      <c r="RQM316" s="60"/>
      <c r="RQN316" s="60"/>
      <c r="RQO316" s="60"/>
      <c r="RQP316" s="60"/>
      <c r="RQQ316" s="60"/>
      <c r="RQR316" s="60"/>
      <c r="RQS316" s="60"/>
      <c r="RQT316" s="60"/>
      <c r="RQU316" s="60"/>
      <c r="RQV316" s="60"/>
      <c r="RQW316" s="60"/>
      <c r="RQX316" s="60"/>
      <c r="RQY316" s="60"/>
      <c r="RQZ316" s="60"/>
      <c r="RRA316" s="60"/>
      <c r="RRB316" s="60"/>
      <c r="RRC316" s="60"/>
      <c r="RRD316" s="60"/>
      <c r="RRE316" s="60"/>
      <c r="RRF316" s="60"/>
      <c r="RRG316" s="60"/>
      <c r="RRH316" s="60"/>
      <c r="RRI316" s="60"/>
      <c r="RRJ316" s="60"/>
      <c r="RRK316" s="60"/>
      <c r="RRL316" s="60"/>
      <c r="RRM316" s="60"/>
      <c r="RRN316" s="60"/>
      <c r="RRO316" s="60"/>
      <c r="RRP316" s="60"/>
      <c r="RRQ316" s="60"/>
      <c r="RRR316" s="60"/>
      <c r="RRS316" s="60"/>
      <c r="RRT316" s="60"/>
      <c r="RRU316" s="60"/>
      <c r="RRV316" s="60"/>
      <c r="RRW316" s="60"/>
      <c r="RRX316" s="60"/>
      <c r="RRY316" s="60"/>
      <c r="RRZ316" s="60"/>
      <c r="RSA316" s="60"/>
      <c r="RSB316" s="60"/>
      <c r="RSC316" s="60"/>
      <c r="RSD316" s="60"/>
      <c r="RSE316" s="60"/>
      <c r="RSF316" s="60"/>
      <c r="RSG316" s="60"/>
      <c r="RSH316" s="60"/>
      <c r="RSI316" s="60"/>
      <c r="RSJ316" s="60"/>
      <c r="RSK316" s="60"/>
      <c r="RSL316" s="60"/>
      <c r="RSM316" s="60"/>
      <c r="RSN316" s="60"/>
      <c r="RSO316" s="60"/>
      <c r="RSP316" s="60"/>
      <c r="RSQ316" s="60"/>
      <c r="RSR316" s="60"/>
      <c r="RSS316" s="60"/>
      <c r="RST316" s="60"/>
      <c r="RSU316" s="60"/>
      <c r="RSV316" s="60"/>
      <c r="RSW316" s="60"/>
      <c r="RSX316" s="60"/>
      <c r="RSY316" s="60"/>
      <c r="RSZ316" s="60"/>
      <c r="RTA316" s="60"/>
      <c r="RTB316" s="60"/>
      <c r="RTC316" s="60"/>
      <c r="RTD316" s="60"/>
      <c r="RTE316" s="60"/>
      <c r="RTF316" s="60"/>
      <c r="RTG316" s="60"/>
      <c r="RTH316" s="60"/>
      <c r="RTI316" s="60"/>
      <c r="RTJ316" s="60"/>
      <c r="RTK316" s="60"/>
      <c r="RTL316" s="60"/>
      <c r="RTM316" s="60"/>
      <c r="RTN316" s="60"/>
      <c r="RTO316" s="60"/>
      <c r="RTP316" s="60"/>
      <c r="RTQ316" s="60"/>
      <c r="RTR316" s="60"/>
      <c r="RTS316" s="60"/>
      <c r="RTT316" s="60"/>
      <c r="RTU316" s="60"/>
      <c r="RTV316" s="60"/>
      <c r="RTW316" s="60"/>
      <c r="RTX316" s="60"/>
      <c r="RTY316" s="60"/>
      <c r="RTZ316" s="60"/>
      <c r="RUA316" s="60"/>
      <c r="RUB316" s="60"/>
      <c r="RUC316" s="60"/>
      <c r="RUD316" s="60"/>
      <c r="RUE316" s="60"/>
      <c r="RUF316" s="60"/>
      <c r="RUG316" s="60"/>
      <c r="RUH316" s="60"/>
      <c r="RUI316" s="60"/>
      <c r="RUJ316" s="60"/>
      <c r="RUK316" s="60"/>
      <c r="RUL316" s="60"/>
      <c r="RUM316" s="60"/>
      <c r="RUN316" s="60"/>
      <c r="RUO316" s="60"/>
      <c r="RUP316" s="60"/>
      <c r="RUQ316" s="60"/>
      <c r="RUR316" s="60"/>
      <c r="RUS316" s="60"/>
      <c r="RUT316" s="60"/>
      <c r="RUU316" s="60"/>
      <c r="RUV316" s="60"/>
      <c r="RUW316" s="60"/>
      <c r="RUX316" s="60"/>
      <c r="RUY316" s="60"/>
      <c r="RUZ316" s="60"/>
      <c r="RVA316" s="60"/>
      <c r="RVB316" s="60"/>
      <c r="RVC316" s="60"/>
      <c r="RVD316" s="60"/>
      <c r="RVE316" s="60"/>
      <c r="RVF316" s="60"/>
      <c r="RVG316" s="60"/>
      <c r="RVH316" s="60"/>
      <c r="RVI316" s="60"/>
      <c r="RVJ316" s="60"/>
      <c r="RVK316" s="60"/>
      <c r="RVL316" s="60"/>
      <c r="RVM316" s="60"/>
      <c r="RVN316" s="60"/>
      <c r="RVO316" s="60"/>
      <c r="RVP316" s="60"/>
      <c r="RVQ316" s="60"/>
      <c r="RVR316" s="60"/>
      <c r="RVS316" s="60"/>
      <c r="RVT316" s="60"/>
      <c r="RVU316" s="60"/>
      <c r="RVV316" s="60"/>
      <c r="RVW316" s="60"/>
      <c r="RVX316" s="60"/>
      <c r="RVY316" s="60"/>
      <c r="RVZ316" s="60"/>
      <c r="RWA316" s="60"/>
      <c r="RWB316" s="60"/>
      <c r="RWC316" s="60"/>
      <c r="RWD316" s="60"/>
      <c r="RWE316" s="60"/>
      <c r="RWF316" s="60"/>
      <c r="RWG316" s="60"/>
      <c r="RWH316" s="60"/>
      <c r="RWI316" s="60"/>
      <c r="RWJ316" s="60"/>
      <c r="RWK316" s="60"/>
      <c r="RWL316" s="60"/>
      <c r="RWM316" s="60"/>
      <c r="RWN316" s="60"/>
      <c r="RWO316" s="60"/>
      <c r="RWP316" s="60"/>
      <c r="RWQ316" s="60"/>
      <c r="RWR316" s="60"/>
      <c r="RWS316" s="60"/>
      <c r="RWT316" s="60"/>
      <c r="RWU316" s="60"/>
      <c r="RWV316" s="60"/>
      <c r="RWW316" s="60"/>
      <c r="RWX316" s="60"/>
      <c r="RWY316" s="60"/>
      <c r="RWZ316" s="60"/>
      <c r="RXA316" s="60"/>
      <c r="RXB316" s="60"/>
      <c r="RXC316" s="60"/>
      <c r="RXD316" s="60"/>
      <c r="RXE316" s="60"/>
      <c r="RXF316" s="60"/>
      <c r="RXG316" s="60"/>
      <c r="RXH316" s="60"/>
      <c r="RXI316" s="60"/>
      <c r="RXJ316" s="60"/>
      <c r="RXK316" s="60"/>
      <c r="RXL316" s="60"/>
      <c r="RXM316" s="60"/>
      <c r="RXN316" s="60"/>
      <c r="RXO316" s="60"/>
      <c r="RXP316" s="60"/>
      <c r="RXQ316" s="60"/>
      <c r="RXR316" s="60"/>
      <c r="RXS316" s="60"/>
      <c r="RXT316" s="60"/>
      <c r="RXU316" s="60"/>
      <c r="RXV316" s="60"/>
      <c r="RXW316" s="60"/>
      <c r="RXX316" s="60"/>
      <c r="RXY316" s="60"/>
      <c r="RXZ316" s="60"/>
      <c r="RYA316" s="60"/>
      <c r="RYB316" s="60"/>
      <c r="RYC316" s="60"/>
      <c r="RYD316" s="60"/>
      <c r="RYE316" s="60"/>
      <c r="RYF316" s="60"/>
      <c r="RYG316" s="60"/>
      <c r="RYH316" s="60"/>
      <c r="RYI316" s="60"/>
      <c r="RYJ316" s="60"/>
      <c r="RYK316" s="60"/>
      <c r="RYL316" s="60"/>
      <c r="RYM316" s="60"/>
      <c r="RYN316" s="60"/>
      <c r="RYO316" s="60"/>
      <c r="RYP316" s="60"/>
      <c r="RYQ316" s="60"/>
      <c r="RYR316" s="60"/>
      <c r="RYS316" s="60"/>
      <c r="RYT316" s="60"/>
      <c r="RYU316" s="60"/>
      <c r="RYV316" s="60"/>
      <c r="RYW316" s="60"/>
      <c r="RYX316" s="60"/>
      <c r="RYY316" s="60"/>
      <c r="RYZ316" s="60"/>
      <c r="RZA316" s="60"/>
      <c r="RZB316" s="60"/>
      <c r="RZC316" s="60"/>
      <c r="RZD316" s="60"/>
      <c r="RZE316" s="60"/>
      <c r="RZF316" s="60"/>
      <c r="RZG316" s="60"/>
      <c r="RZH316" s="60"/>
      <c r="RZI316" s="60"/>
      <c r="RZJ316" s="60"/>
      <c r="RZK316" s="60"/>
      <c r="RZL316" s="60"/>
      <c r="RZM316" s="60"/>
      <c r="RZN316" s="60"/>
      <c r="RZO316" s="60"/>
      <c r="RZP316" s="60"/>
      <c r="RZQ316" s="60"/>
      <c r="RZR316" s="60"/>
      <c r="RZS316" s="60"/>
      <c r="RZT316" s="60"/>
      <c r="RZU316" s="60"/>
      <c r="RZV316" s="60"/>
      <c r="RZW316" s="60"/>
      <c r="RZX316" s="60"/>
      <c r="RZY316" s="60"/>
      <c r="RZZ316" s="60"/>
      <c r="SAA316" s="60"/>
      <c r="SAB316" s="60"/>
      <c r="SAC316" s="60"/>
      <c r="SAD316" s="60"/>
      <c r="SAE316" s="60"/>
      <c r="SAF316" s="60"/>
      <c r="SAG316" s="60"/>
      <c r="SAH316" s="60"/>
      <c r="SAI316" s="60"/>
      <c r="SAJ316" s="60"/>
      <c r="SAK316" s="60"/>
      <c r="SAL316" s="60"/>
      <c r="SAM316" s="60"/>
      <c r="SAN316" s="60"/>
      <c r="SAO316" s="60"/>
      <c r="SAP316" s="60"/>
      <c r="SAQ316" s="60"/>
      <c r="SAR316" s="60"/>
      <c r="SAS316" s="60"/>
      <c r="SAT316" s="60"/>
      <c r="SAU316" s="60"/>
      <c r="SAV316" s="60"/>
      <c r="SAW316" s="60"/>
      <c r="SAX316" s="60"/>
      <c r="SAY316" s="60"/>
      <c r="SAZ316" s="60"/>
      <c r="SBA316" s="60"/>
      <c r="SBB316" s="60"/>
      <c r="SBC316" s="60"/>
      <c r="SBD316" s="60"/>
      <c r="SBE316" s="60"/>
      <c r="SBF316" s="60"/>
      <c r="SBG316" s="60"/>
      <c r="SBH316" s="60"/>
      <c r="SBI316" s="60"/>
      <c r="SBJ316" s="60"/>
      <c r="SBK316" s="60"/>
      <c r="SBL316" s="60"/>
      <c r="SBM316" s="60"/>
      <c r="SBN316" s="60"/>
      <c r="SBO316" s="60"/>
      <c r="SBP316" s="60"/>
      <c r="SBQ316" s="60"/>
      <c r="SBR316" s="60"/>
      <c r="SBS316" s="60"/>
      <c r="SBT316" s="60"/>
      <c r="SBU316" s="60"/>
      <c r="SBV316" s="60"/>
      <c r="SBW316" s="60"/>
      <c r="SBX316" s="60"/>
      <c r="SBY316" s="60"/>
      <c r="SBZ316" s="60"/>
      <c r="SCA316" s="60"/>
      <c r="SCB316" s="60"/>
      <c r="SCC316" s="60"/>
      <c r="SCD316" s="60"/>
      <c r="SCE316" s="60"/>
      <c r="SCF316" s="60"/>
      <c r="SCG316" s="60"/>
      <c r="SCH316" s="60"/>
      <c r="SCI316" s="60"/>
      <c r="SCJ316" s="60"/>
      <c r="SCK316" s="60"/>
      <c r="SCL316" s="60"/>
      <c r="SCM316" s="60"/>
      <c r="SCN316" s="60"/>
      <c r="SCO316" s="60"/>
      <c r="SCP316" s="60"/>
      <c r="SCQ316" s="60"/>
      <c r="SCR316" s="60"/>
      <c r="SCS316" s="60"/>
      <c r="SCT316" s="60"/>
      <c r="SCU316" s="60"/>
      <c r="SCV316" s="60"/>
      <c r="SCW316" s="60"/>
      <c r="SCX316" s="60"/>
      <c r="SCY316" s="60"/>
      <c r="SCZ316" s="60"/>
      <c r="SDA316" s="60"/>
      <c r="SDB316" s="60"/>
      <c r="SDC316" s="60"/>
      <c r="SDD316" s="60"/>
      <c r="SDE316" s="60"/>
      <c r="SDF316" s="60"/>
      <c r="SDG316" s="60"/>
      <c r="SDH316" s="60"/>
      <c r="SDI316" s="60"/>
      <c r="SDJ316" s="60"/>
      <c r="SDK316" s="60"/>
      <c r="SDL316" s="60"/>
      <c r="SDM316" s="60"/>
      <c r="SDN316" s="60"/>
      <c r="SDO316" s="60"/>
      <c r="SDP316" s="60"/>
      <c r="SDQ316" s="60"/>
      <c r="SDR316" s="60"/>
      <c r="SDS316" s="60"/>
      <c r="SDT316" s="60"/>
      <c r="SDU316" s="60"/>
      <c r="SDV316" s="60"/>
      <c r="SDW316" s="60"/>
      <c r="SDX316" s="60"/>
      <c r="SDY316" s="60"/>
      <c r="SDZ316" s="60"/>
      <c r="SEA316" s="60"/>
      <c r="SEB316" s="60"/>
      <c r="SEC316" s="60"/>
      <c r="SED316" s="60"/>
      <c r="SEE316" s="60"/>
      <c r="SEF316" s="60"/>
      <c r="SEG316" s="60"/>
      <c r="SEH316" s="60"/>
      <c r="SEI316" s="60"/>
      <c r="SEJ316" s="60"/>
      <c r="SEK316" s="60"/>
      <c r="SEL316" s="60"/>
      <c r="SEM316" s="60"/>
      <c r="SEN316" s="60"/>
      <c r="SEO316" s="60"/>
      <c r="SEP316" s="60"/>
      <c r="SEQ316" s="60"/>
      <c r="SER316" s="60"/>
      <c r="SES316" s="60"/>
      <c r="SET316" s="60"/>
      <c r="SEU316" s="60"/>
      <c r="SEV316" s="60"/>
      <c r="SEW316" s="60"/>
      <c r="SEX316" s="60"/>
      <c r="SEY316" s="60"/>
      <c r="SEZ316" s="60"/>
      <c r="SFA316" s="60"/>
      <c r="SFB316" s="60"/>
      <c r="SFC316" s="60"/>
      <c r="SFD316" s="60"/>
      <c r="SFE316" s="60"/>
      <c r="SFF316" s="60"/>
      <c r="SFG316" s="60"/>
      <c r="SFH316" s="60"/>
      <c r="SFI316" s="60"/>
      <c r="SFJ316" s="60"/>
      <c r="SFK316" s="60"/>
      <c r="SFL316" s="60"/>
      <c r="SFM316" s="60"/>
      <c r="SFN316" s="60"/>
      <c r="SFO316" s="60"/>
      <c r="SFP316" s="60"/>
      <c r="SFQ316" s="60"/>
      <c r="SFR316" s="60"/>
      <c r="SFS316" s="60"/>
      <c r="SFT316" s="60"/>
      <c r="SFU316" s="60"/>
      <c r="SFV316" s="60"/>
      <c r="SFW316" s="60"/>
      <c r="SFX316" s="60"/>
      <c r="SFY316" s="60"/>
      <c r="SFZ316" s="60"/>
      <c r="SGA316" s="60"/>
      <c r="SGB316" s="60"/>
      <c r="SGC316" s="60"/>
      <c r="SGD316" s="60"/>
      <c r="SGE316" s="60"/>
      <c r="SGF316" s="60"/>
      <c r="SGG316" s="60"/>
      <c r="SGH316" s="60"/>
      <c r="SGI316" s="60"/>
      <c r="SGJ316" s="60"/>
      <c r="SGK316" s="60"/>
      <c r="SGL316" s="60"/>
      <c r="SGM316" s="60"/>
      <c r="SGN316" s="60"/>
      <c r="SGO316" s="60"/>
      <c r="SGP316" s="60"/>
      <c r="SGQ316" s="60"/>
      <c r="SGR316" s="60"/>
      <c r="SGS316" s="60"/>
      <c r="SGT316" s="60"/>
      <c r="SGU316" s="60"/>
      <c r="SGV316" s="60"/>
      <c r="SGW316" s="60"/>
      <c r="SGX316" s="60"/>
      <c r="SGY316" s="60"/>
      <c r="SGZ316" s="60"/>
      <c r="SHA316" s="60"/>
      <c r="SHB316" s="60"/>
      <c r="SHC316" s="60"/>
      <c r="SHD316" s="60"/>
      <c r="SHE316" s="60"/>
      <c r="SHF316" s="60"/>
      <c r="SHG316" s="60"/>
      <c r="SHH316" s="60"/>
      <c r="SHI316" s="60"/>
      <c r="SHJ316" s="60"/>
      <c r="SHK316" s="60"/>
      <c r="SHL316" s="60"/>
      <c r="SHM316" s="60"/>
      <c r="SHN316" s="60"/>
      <c r="SHO316" s="60"/>
      <c r="SHP316" s="60"/>
      <c r="SHQ316" s="60"/>
      <c r="SHR316" s="60"/>
      <c r="SHS316" s="60"/>
      <c r="SHT316" s="60"/>
      <c r="SHU316" s="60"/>
      <c r="SHV316" s="60"/>
      <c r="SHW316" s="60"/>
      <c r="SHX316" s="60"/>
      <c r="SHY316" s="60"/>
      <c r="SHZ316" s="60"/>
      <c r="SIA316" s="60"/>
      <c r="SIB316" s="60"/>
      <c r="SIC316" s="60"/>
      <c r="SID316" s="60"/>
      <c r="SIE316" s="60"/>
      <c r="SIF316" s="60"/>
      <c r="SIG316" s="60"/>
      <c r="SIH316" s="60"/>
      <c r="SII316" s="60"/>
      <c r="SIJ316" s="60"/>
      <c r="SIK316" s="60"/>
      <c r="SIL316" s="60"/>
      <c r="SIM316" s="60"/>
      <c r="SIN316" s="60"/>
      <c r="SIO316" s="60"/>
      <c r="SIP316" s="60"/>
      <c r="SIQ316" s="60"/>
      <c r="SIR316" s="60"/>
      <c r="SIS316" s="60"/>
      <c r="SIT316" s="60"/>
      <c r="SIU316" s="60"/>
      <c r="SIV316" s="60"/>
      <c r="SIW316" s="60"/>
      <c r="SIX316" s="60"/>
      <c r="SIY316" s="60"/>
      <c r="SIZ316" s="60"/>
      <c r="SJA316" s="60"/>
      <c r="SJB316" s="60"/>
      <c r="SJC316" s="60"/>
      <c r="SJD316" s="60"/>
      <c r="SJE316" s="60"/>
      <c r="SJF316" s="60"/>
      <c r="SJG316" s="60"/>
      <c r="SJH316" s="60"/>
      <c r="SJI316" s="60"/>
      <c r="SJJ316" s="60"/>
      <c r="SJK316" s="60"/>
      <c r="SJL316" s="60"/>
      <c r="SJM316" s="60"/>
      <c r="SJN316" s="60"/>
      <c r="SJO316" s="60"/>
      <c r="SJP316" s="60"/>
      <c r="SJQ316" s="60"/>
      <c r="SJR316" s="60"/>
      <c r="SJS316" s="60"/>
      <c r="SJT316" s="60"/>
      <c r="SJU316" s="60"/>
      <c r="SJV316" s="60"/>
      <c r="SJW316" s="60"/>
      <c r="SJX316" s="60"/>
      <c r="SJY316" s="60"/>
      <c r="SJZ316" s="60"/>
      <c r="SKA316" s="60"/>
      <c r="SKB316" s="60"/>
      <c r="SKC316" s="60"/>
      <c r="SKD316" s="60"/>
      <c r="SKE316" s="60"/>
      <c r="SKF316" s="60"/>
      <c r="SKG316" s="60"/>
      <c r="SKH316" s="60"/>
      <c r="SKI316" s="60"/>
      <c r="SKJ316" s="60"/>
      <c r="SKK316" s="60"/>
      <c r="SKL316" s="60"/>
      <c r="SKM316" s="60"/>
      <c r="SKN316" s="60"/>
      <c r="SKO316" s="60"/>
      <c r="SKP316" s="60"/>
      <c r="SKQ316" s="60"/>
      <c r="SKR316" s="60"/>
      <c r="SKS316" s="60"/>
      <c r="SKT316" s="60"/>
      <c r="SKU316" s="60"/>
      <c r="SKV316" s="60"/>
      <c r="SKW316" s="60"/>
      <c r="SKX316" s="60"/>
      <c r="SKY316" s="60"/>
      <c r="SKZ316" s="60"/>
      <c r="SLA316" s="60"/>
      <c r="SLB316" s="60"/>
      <c r="SLC316" s="60"/>
      <c r="SLD316" s="60"/>
      <c r="SLE316" s="60"/>
      <c r="SLF316" s="60"/>
      <c r="SLG316" s="60"/>
      <c r="SLH316" s="60"/>
      <c r="SLI316" s="60"/>
      <c r="SLJ316" s="60"/>
      <c r="SLK316" s="60"/>
      <c r="SLL316" s="60"/>
      <c r="SLM316" s="60"/>
      <c r="SLN316" s="60"/>
      <c r="SLO316" s="60"/>
      <c r="SLP316" s="60"/>
      <c r="SLQ316" s="60"/>
      <c r="SLR316" s="60"/>
      <c r="SLS316" s="60"/>
      <c r="SLT316" s="60"/>
      <c r="SLU316" s="60"/>
      <c r="SLV316" s="60"/>
      <c r="SLW316" s="60"/>
      <c r="SLX316" s="60"/>
      <c r="SLY316" s="60"/>
      <c r="SLZ316" s="60"/>
      <c r="SMA316" s="60"/>
      <c r="SMB316" s="60"/>
      <c r="SMC316" s="60"/>
      <c r="SMD316" s="60"/>
      <c r="SME316" s="60"/>
      <c r="SMF316" s="60"/>
      <c r="SMG316" s="60"/>
      <c r="SMH316" s="60"/>
      <c r="SMI316" s="60"/>
      <c r="SMJ316" s="60"/>
      <c r="SMK316" s="60"/>
      <c r="SML316" s="60"/>
      <c r="SMM316" s="60"/>
      <c r="SMN316" s="60"/>
      <c r="SMO316" s="60"/>
      <c r="SMP316" s="60"/>
      <c r="SMQ316" s="60"/>
      <c r="SMR316" s="60"/>
      <c r="SMS316" s="60"/>
      <c r="SMT316" s="60"/>
      <c r="SMU316" s="60"/>
      <c r="SMV316" s="60"/>
      <c r="SMW316" s="60"/>
      <c r="SMX316" s="60"/>
      <c r="SMY316" s="60"/>
      <c r="SMZ316" s="60"/>
      <c r="SNA316" s="60"/>
      <c r="SNB316" s="60"/>
      <c r="SNC316" s="60"/>
      <c r="SND316" s="60"/>
      <c r="SNE316" s="60"/>
      <c r="SNF316" s="60"/>
      <c r="SNG316" s="60"/>
      <c r="SNH316" s="60"/>
      <c r="SNI316" s="60"/>
      <c r="SNJ316" s="60"/>
      <c r="SNK316" s="60"/>
      <c r="SNL316" s="60"/>
      <c r="SNM316" s="60"/>
      <c r="SNN316" s="60"/>
      <c r="SNO316" s="60"/>
      <c r="SNP316" s="60"/>
      <c r="SNQ316" s="60"/>
      <c r="SNR316" s="60"/>
      <c r="SNS316" s="60"/>
      <c r="SNT316" s="60"/>
      <c r="SNU316" s="60"/>
      <c r="SNV316" s="60"/>
      <c r="SNW316" s="60"/>
      <c r="SNX316" s="60"/>
      <c r="SNY316" s="60"/>
      <c r="SNZ316" s="60"/>
      <c r="SOA316" s="60"/>
      <c r="SOB316" s="60"/>
      <c r="SOC316" s="60"/>
      <c r="SOD316" s="60"/>
      <c r="SOE316" s="60"/>
      <c r="SOF316" s="60"/>
      <c r="SOG316" s="60"/>
      <c r="SOH316" s="60"/>
      <c r="SOI316" s="60"/>
      <c r="SOJ316" s="60"/>
      <c r="SOK316" s="60"/>
      <c r="SOL316" s="60"/>
      <c r="SOM316" s="60"/>
      <c r="SON316" s="60"/>
      <c r="SOO316" s="60"/>
      <c r="SOP316" s="60"/>
      <c r="SOQ316" s="60"/>
      <c r="SOR316" s="60"/>
      <c r="SOS316" s="60"/>
      <c r="SOT316" s="60"/>
      <c r="SOU316" s="60"/>
      <c r="SOV316" s="60"/>
      <c r="SOW316" s="60"/>
      <c r="SOX316" s="60"/>
      <c r="SOY316" s="60"/>
      <c r="SOZ316" s="60"/>
      <c r="SPA316" s="60"/>
      <c r="SPB316" s="60"/>
      <c r="SPC316" s="60"/>
      <c r="SPD316" s="60"/>
      <c r="SPE316" s="60"/>
      <c r="SPF316" s="60"/>
      <c r="SPG316" s="60"/>
      <c r="SPH316" s="60"/>
      <c r="SPI316" s="60"/>
      <c r="SPJ316" s="60"/>
      <c r="SPK316" s="60"/>
      <c r="SPL316" s="60"/>
      <c r="SPM316" s="60"/>
      <c r="SPN316" s="60"/>
      <c r="SPO316" s="60"/>
      <c r="SPP316" s="60"/>
      <c r="SPQ316" s="60"/>
      <c r="SPR316" s="60"/>
      <c r="SPS316" s="60"/>
      <c r="SPT316" s="60"/>
      <c r="SPU316" s="60"/>
      <c r="SPV316" s="60"/>
      <c r="SPW316" s="60"/>
      <c r="SPX316" s="60"/>
      <c r="SPY316" s="60"/>
      <c r="SPZ316" s="60"/>
      <c r="SQA316" s="60"/>
      <c r="SQB316" s="60"/>
      <c r="SQC316" s="60"/>
      <c r="SQD316" s="60"/>
      <c r="SQE316" s="60"/>
      <c r="SQF316" s="60"/>
      <c r="SQG316" s="60"/>
      <c r="SQH316" s="60"/>
      <c r="SQI316" s="60"/>
      <c r="SQJ316" s="60"/>
      <c r="SQK316" s="60"/>
      <c r="SQL316" s="60"/>
      <c r="SQM316" s="60"/>
      <c r="SQN316" s="60"/>
      <c r="SQO316" s="60"/>
      <c r="SQP316" s="60"/>
      <c r="SQQ316" s="60"/>
      <c r="SQR316" s="60"/>
      <c r="SQS316" s="60"/>
      <c r="SQT316" s="60"/>
      <c r="SQU316" s="60"/>
      <c r="SQV316" s="60"/>
      <c r="SQW316" s="60"/>
      <c r="SQX316" s="60"/>
      <c r="SQY316" s="60"/>
      <c r="SQZ316" s="60"/>
      <c r="SRA316" s="60"/>
      <c r="SRB316" s="60"/>
      <c r="SRC316" s="60"/>
      <c r="SRD316" s="60"/>
      <c r="SRE316" s="60"/>
      <c r="SRF316" s="60"/>
      <c r="SRG316" s="60"/>
      <c r="SRH316" s="60"/>
      <c r="SRI316" s="60"/>
      <c r="SRJ316" s="60"/>
      <c r="SRK316" s="60"/>
      <c r="SRL316" s="60"/>
      <c r="SRM316" s="60"/>
      <c r="SRN316" s="60"/>
      <c r="SRO316" s="60"/>
      <c r="SRP316" s="60"/>
      <c r="SRQ316" s="60"/>
      <c r="SRR316" s="60"/>
      <c r="SRS316" s="60"/>
      <c r="SRT316" s="60"/>
      <c r="SRU316" s="60"/>
      <c r="SRV316" s="60"/>
      <c r="SRW316" s="60"/>
      <c r="SRX316" s="60"/>
      <c r="SRY316" s="60"/>
      <c r="SRZ316" s="60"/>
      <c r="SSA316" s="60"/>
      <c r="SSB316" s="60"/>
      <c r="SSC316" s="60"/>
      <c r="SSD316" s="60"/>
      <c r="SSE316" s="60"/>
      <c r="SSF316" s="60"/>
      <c r="SSG316" s="60"/>
      <c r="SSH316" s="60"/>
      <c r="SSI316" s="60"/>
      <c r="SSJ316" s="60"/>
      <c r="SSK316" s="60"/>
      <c r="SSL316" s="60"/>
      <c r="SSM316" s="60"/>
      <c r="SSN316" s="60"/>
      <c r="SSO316" s="60"/>
      <c r="SSP316" s="60"/>
      <c r="SSQ316" s="60"/>
      <c r="SSR316" s="60"/>
      <c r="SSS316" s="60"/>
      <c r="SST316" s="60"/>
      <c r="SSU316" s="60"/>
      <c r="SSV316" s="60"/>
      <c r="SSW316" s="60"/>
      <c r="SSX316" s="60"/>
      <c r="SSY316" s="60"/>
      <c r="SSZ316" s="60"/>
      <c r="STA316" s="60"/>
      <c r="STB316" s="60"/>
      <c r="STC316" s="60"/>
      <c r="STD316" s="60"/>
      <c r="STE316" s="60"/>
      <c r="STF316" s="60"/>
      <c r="STG316" s="60"/>
      <c r="STH316" s="60"/>
      <c r="STI316" s="60"/>
      <c r="STJ316" s="60"/>
      <c r="STK316" s="60"/>
      <c r="STL316" s="60"/>
      <c r="STM316" s="60"/>
      <c r="STN316" s="60"/>
      <c r="STO316" s="60"/>
      <c r="STP316" s="60"/>
      <c r="STQ316" s="60"/>
      <c r="STR316" s="60"/>
      <c r="STS316" s="60"/>
      <c r="STT316" s="60"/>
      <c r="STU316" s="60"/>
      <c r="STV316" s="60"/>
      <c r="STW316" s="60"/>
      <c r="STX316" s="60"/>
      <c r="STY316" s="60"/>
      <c r="STZ316" s="60"/>
      <c r="SUA316" s="60"/>
      <c r="SUB316" s="60"/>
      <c r="SUC316" s="60"/>
      <c r="SUD316" s="60"/>
      <c r="SUE316" s="60"/>
      <c r="SUF316" s="60"/>
      <c r="SUG316" s="60"/>
      <c r="SUH316" s="60"/>
      <c r="SUI316" s="60"/>
      <c r="SUJ316" s="60"/>
      <c r="SUK316" s="60"/>
      <c r="SUL316" s="60"/>
      <c r="SUM316" s="60"/>
      <c r="SUN316" s="60"/>
      <c r="SUO316" s="60"/>
      <c r="SUP316" s="60"/>
      <c r="SUQ316" s="60"/>
      <c r="SUR316" s="60"/>
      <c r="SUS316" s="60"/>
      <c r="SUT316" s="60"/>
      <c r="SUU316" s="60"/>
      <c r="SUV316" s="60"/>
      <c r="SUW316" s="60"/>
      <c r="SUX316" s="60"/>
      <c r="SUY316" s="60"/>
      <c r="SUZ316" s="60"/>
      <c r="SVA316" s="60"/>
      <c r="SVB316" s="60"/>
      <c r="SVC316" s="60"/>
      <c r="SVD316" s="60"/>
      <c r="SVE316" s="60"/>
      <c r="SVF316" s="60"/>
      <c r="SVG316" s="60"/>
      <c r="SVH316" s="60"/>
      <c r="SVI316" s="60"/>
      <c r="SVJ316" s="60"/>
      <c r="SVK316" s="60"/>
      <c r="SVL316" s="60"/>
      <c r="SVM316" s="60"/>
      <c r="SVN316" s="60"/>
      <c r="SVO316" s="60"/>
      <c r="SVP316" s="60"/>
      <c r="SVQ316" s="60"/>
      <c r="SVR316" s="60"/>
      <c r="SVS316" s="60"/>
      <c r="SVT316" s="60"/>
      <c r="SVU316" s="60"/>
      <c r="SVV316" s="60"/>
      <c r="SVW316" s="60"/>
      <c r="SVX316" s="60"/>
      <c r="SVY316" s="60"/>
      <c r="SVZ316" s="60"/>
      <c r="SWA316" s="60"/>
      <c r="SWB316" s="60"/>
      <c r="SWC316" s="60"/>
      <c r="SWD316" s="60"/>
      <c r="SWE316" s="60"/>
      <c r="SWF316" s="60"/>
      <c r="SWG316" s="60"/>
      <c r="SWH316" s="60"/>
      <c r="SWI316" s="60"/>
      <c r="SWJ316" s="60"/>
      <c r="SWK316" s="60"/>
      <c r="SWL316" s="60"/>
      <c r="SWM316" s="60"/>
      <c r="SWN316" s="60"/>
      <c r="SWO316" s="60"/>
      <c r="SWP316" s="60"/>
      <c r="SWQ316" s="60"/>
      <c r="SWR316" s="60"/>
      <c r="SWS316" s="60"/>
      <c r="SWT316" s="60"/>
      <c r="SWU316" s="60"/>
      <c r="SWV316" s="60"/>
      <c r="SWW316" s="60"/>
      <c r="SWX316" s="60"/>
      <c r="SWY316" s="60"/>
      <c r="SWZ316" s="60"/>
      <c r="SXA316" s="60"/>
      <c r="SXB316" s="60"/>
      <c r="SXC316" s="60"/>
      <c r="SXD316" s="60"/>
      <c r="SXE316" s="60"/>
      <c r="SXF316" s="60"/>
      <c r="SXG316" s="60"/>
      <c r="SXH316" s="60"/>
      <c r="SXI316" s="60"/>
      <c r="SXJ316" s="60"/>
      <c r="SXK316" s="60"/>
      <c r="SXL316" s="60"/>
      <c r="SXM316" s="60"/>
      <c r="SXN316" s="60"/>
      <c r="SXO316" s="60"/>
      <c r="SXP316" s="60"/>
      <c r="SXQ316" s="60"/>
      <c r="SXR316" s="60"/>
      <c r="SXS316" s="60"/>
      <c r="SXT316" s="60"/>
      <c r="SXU316" s="60"/>
      <c r="SXV316" s="60"/>
      <c r="SXW316" s="60"/>
      <c r="SXX316" s="60"/>
      <c r="SXY316" s="60"/>
      <c r="SXZ316" s="60"/>
      <c r="SYA316" s="60"/>
      <c r="SYB316" s="60"/>
      <c r="SYC316" s="60"/>
      <c r="SYD316" s="60"/>
      <c r="SYE316" s="60"/>
      <c r="SYF316" s="60"/>
      <c r="SYG316" s="60"/>
      <c r="SYH316" s="60"/>
      <c r="SYI316" s="60"/>
      <c r="SYJ316" s="60"/>
      <c r="SYK316" s="60"/>
      <c r="SYL316" s="60"/>
      <c r="SYM316" s="60"/>
      <c r="SYN316" s="60"/>
      <c r="SYO316" s="60"/>
      <c r="SYP316" s="60"/>
      <c r="SYQ316" s="60"/>
      <c r="SYR316" s="60"/>
      <c r="SYS316" s="60"/>
      <c r="SYT316" s="60"/>
      <c r="SYU316" s="60"/>
      <c r="SYV316" s="60"/>
      <c r="SYW316" s="60"/>
      <c r="SYX316" s="60"/>
      <c r="SYY316" s="60"/>
      <c r="SYZ316" s="60"/>
      <c r="SZA316" s="60"/>
      <c r="SZB316" s="60"/>
      <c r="SZC316" s="60"/>
      <c r="SZD316" s="60"/>
      <c r="SZE316" s="60"/>
      <c r="SZF316" s="60"/>
      <c r="SZG316" s="60"/>
      <c r="SZH316" s="60"/>
      <c r="SZI316" s="60"/>
      <c r="SZJ316" s="60"/>
      <c r="SZK316" s="60"/>
      <c r="SZL316" s="60"/>
      <c r="SZM316" s="60"/>
      <c r="SZN316" s="60"/>
      <c r="SZO316" s="60"/>
      <c r="SZP316" s="60"/>
      <c r="SZQ316" s="60"/>
      <c r="SZR316" s="60"/>
      <c r="SZS316" s="60"/>
      <c r="SZT316" s="60"/>
      <c r="SZU316" s="60"/>
      <c r="SZV316" s="60"/>
      <c r="SZW316" s="60"/>
      <c r="SZX316" s="60"/>
      <c r="SZY316" s="60"/>
      <c r="SZZ316" s="60"/>
      <c r="TAA316" s="60"/>
      <c r="TAB316" s="60"/>
      <c r="TAC316" s="60"/>
      <c r="TAD316" s="60"/>
      <c r="TAE316" s="60"/>
      <c r="TAF316" s="60"/>
      <c r="TAG316" s="60"/>
      <c r="TAH316" s="60"/>
      <c r="TAI316" s="60"/>
      <c r="TAJ316" s="60"/>
      <c r="TAK316" s="60"/>
      <c r="TAL316" s="60"/>
      <c r="TAM316" s="60"/>
      <c r="TAN316" s="60"/>
      <c r="TAO316" s="60"/>
      <c r="TAP316" s="60"/>
      <c r="TAQ316" s="60"/>
      <c r="TAR316" s="60"/>
      <c r="TAS316" s="60"/>
      <c r="TAT316" s="60"/>
      <c r="TAU316" s="60"/>
      <c r="TAV316" s="60"/>
      <c r="TAW316" s="60"/>
      <c r="TAX316" s="60"/>
      <c r="TAY316" s="60"/>
      <c r="TAZ316" s="60"/>
      <c r="TBA316" s="60"/>
      <c r="TBB316" s="60"/>
      <c r="TBC316" s="60"/>
      <c r="TBD316" s="60"/>
      <c r="TBE316" s="60"/>
      <c r="TBF316" s="60"/>
      <c r="TBG316" s="60"/>
      <c r="TBH316" s="60"/>
      <c r="TBI316" s="60"/>
      <c r="TBJ316" s="60"/>
      <c r="TBK316" s="60"/>
      <c r="TBL316" s="60"/>
      <c r="TBM316" s="60"/>
      <c r="TBN316" s="60"/>
      <c r="TBO316" s="60"/>
      <c r="TBP316" s="60"/>
      <c r="TBQ316" s="60"/>
      <c r="TBR316" s="60"/>
      <c r="TBS316" s="60"/>
      <c r="TBT316" s="60"/>
      <c r="TBU316" s="60"/>
      <c r="TBV316" s="60"/>
      <c r="TBW316" s="60"/>
      <c r="TBX316" s="60"/>
      <c r="TBY316" s="60"/>
      <c r="TBZ316" s="60"/>
      <c r="TCA316" s="60"/>
      <c r="TCB316" s="60"/>
      <c r="TCC316" s="60"/>
      <c r="TCD316" s="60"/>
      <c r="TCE316" s="60"/>
      <c r="TCF316" s="60"/>
      <c r="TCG316" s="60"/>
      <c r="TCH316" s="60"/>
      <c r="TCI316" s="60"/>
      <c r="TCJ316" s="60"/>
      <c r="TCK316" s="60"/>
      <c r="TCL316" s="60"/>
      <c r="TCM316" s="60"/>
      <c r="TCN316" s="60"/>
      <c r="TCO316" s="60"/>
      <c r="TCP316" s="60"/>
      <c r="TCQ316" s="60"/>
      <c r="TCR316" s="60"/>
      <c r="TCS316" s="60"/>
      <c r="TCT316" s="60"/>
      <c r="TCU316" s="60"/>
      <c r="TCV316" s="60"/>
      <c r="TCW316" s="60"/>
      <c r="TCX316" s="60"/>
      <c r="TCY316" s="60"/>
      <c r="TCZ316" s="60"/>
      <c r="TDA316" s="60"/>
      <c r="TDB316" s="60"/>
      <c r="TDC316" s="60"/>
      <c r="TDD316" s="60"/>
      <c r="TDE316" s="60"/>
      <c r="TDF316" s="60"/>
      <c r="TDG316" s="60"/>
      <c r="TDH316" s="60"/>
      <c r="TDI316" s="60"/>
      <c r="TDJ316" s="60"/>
      <c r="TDK316" s="60"/>
      <c r="TDL316" s="60"/>
      <c r="TDM316" s="60"/>
      <c r="TDN316" s="60"/>
      <c r="TDO316" s="60"/>
      <c r="TDP316" s="60"/>
      <c r="TDQ316" s="60"/>
      <c r="TDR316" s="60"/>
      <c r="TDS316" s="60"/>
      <c r="TDT316" s="60"/>
      <c r="TDU316" s="60"/>
      <c r="TDV316" s="60"/>
      <c r="TDW316" s="60"/>
      <c r="TDX316" s="60"/>
      <c r="TDY316" s="60"/>
      <c r="TDZ316" s="60"/>
      <c r="TEA316" s="60"/>
      <c r="TEB316" s="60"/>
      <c r="TEC316" s="60"/>
      <c r="TED316" s="60"/>
      <c r="TEE316" s="60"/>
      <c r="TEF316" s="60"/>
      <c r="TEG316" s="60"/>
      <c r="TEH316" s="60"/>
      <c r="TEI316" s="60"/>
      <c r="TEJ316" s="60"/>
      <c r="TEK316" s="60"/>
      <c r="TEL316" s="60"/>
      <c r="TEM316" s="60"/>
      <c r="TEN316" s="60"/>
      <c r="TEO316" s="60"/>
      <c r="TEP316" s="60"/>
      <c r="TEQ316" s="60"/>
      <c r="TER316" s="60"/>
      <c r="TES316" s="60"/>
      <c r="TET316" s="60"/>
      <c r="TEU316" s="60"/>
      <c r="TEV316" s="60"/>
      <c r="TEW316" s="60"/>
      <c r="TEX316" s="60"/>
      <c r="TEY316" s="60"/>
      <c r="TEZ316" s="60"/>
      <c r="TFA316" s="60"/>
      <c r="TFB316" s="60"/>
      <c r="TFC316" s="60"/>
      <c r="TFD316" s="60"/>
      <c r="TFE316" s="60"/>
      <c r="TFF316" s="60"/>
      <c r="TFG316" s="60"/>
      <c r="TFH316" s="60"/>
      <c r="TFI316" s="60"/>
      <c r="TFJ316" s="60"/>
      <c r="TFK316" s="60"/>
      <c r="TFL316" s="60"/>
      <c r="TFM316" s="60"/>
      <c r="TFN316" s="60"/>
      <c r="TFO316" s="60"/>
      <c r="TFP316" s="60"/>
      <c r="TFQ316" s="60"/>
      <c r="TFR316" s="60"/>
      <c r="TFS316" s="60"/>
      <c r="TFT316" s="60"/>
      <c r="TFU316" s="60"/>
      <c r="TFV316" s="60"/>
      <c r="TFW316" s="60"/>
      <c r="TFX316" s="60"/>
      <c r="TFY316" s="60"/>
      <c r="TFZ316" s="60"/>
      <c r="TGA316" s="60"/>
      <c r="TGB316" s="60"/>
      <c r="TGC316" s="60"/>
      <c r="TGD316" s="60"/>
      <c r="TGE316" s="60"/>
      <c r="TGF316" s="60"/>
      <c r="TGG316" s="60"/>
      <c r="TGH316" s="60"/>
      <c r="TGI316" s="60"/>
      <c r="TGJ316" s="60"/>
      <c r="TGK316" s="60"/>
      <c r="TGL316" s="60"/>
      <c r="TGM316" s="60"/>
      <c r="TGN316" s="60"/>
      <c r="TGO316" s="60"/>
      <c r="TGP316" s="60"/>
      <c r="TGQ316" s="60"/>
      <c r="TGR316" s="60"/>
      <c r="TGS316" s="60"/>
      <c r="TGT316" s="60"/>
      <c r="TGU316" s="60"/>
      <c r="TGV316" s="60"/>
      <c r="TGW316" s="60"/>
      <c r="TGX316" s="60"/>
      <c r="TGY316" s="60"/>
      <c r="TGZ316" s="60"/>
      <c r="THA316" s="60"/>
      <c r="THB316" s="60"/>
      <c r="THC316" s="60"/>
      <c r="THD316" s="60"/>
      <c r="THE316" s="60"/>
      <c r="THF316" s="60"/>
      <c r="THG316" s="60"/>
      <c r="THH316" s="60"/>
      <c r="THI316" s="60"/>
      <c r="THJ316" s="60"/>
      <c r="THK316" s="60"/>
      <c r="THL316" s="60"/>
      <c r="THM316" s="60"/>
      <c r="THN316" s="60"/>
      <c r="THO316" s="60"/>
      <c r="THP316" s="60"/>
      <c r="THQ316" s="60"/>
      <c r="THR316" s="60"/>
      <c r="THS316" s="60"/>
      <c r="THT316" s="60"/>
      <c r="THU316" s="60"/>
      <c r="THV316" s="60"/>
      <c r="THW316" s="60"/>
      <c r="THX316" s="60"/>
      <c r="THY316" s="60"/>
      <c r="THZ316" s="60"/>
      <c r="TIA316" s="60"/>
      <c r="TIB316" s="60"/>
      <c r="TIC316" s="60"/>
      <c r="TID316" s="60"/>
      <c r="TIE316" s="60"/>
      <c r="TIF316" s="60"/>
      <c r="TIG316" s="60"/>
      <c r="TIH316" s="60"/>
      <c r="TII316" s="60"/>
      <c r="TIJ316" s="60"/>
      <c r="TIK316" s="60"/>
      <c r="TIL316" s="60"/>
      <c r="TIM316" s="60"/>
      <c r="TIN316" s="60"/>
      <c r="TIO316" s="60"/>
      <c r="TIP316" s="60"/>
      <c r="TIQ316" s="60"/>
      <c r="TIR316" s="60"/>
      <c r="TIS316" s="60"/>
      <c r="TIT316" s="60"/>
      <c r="TIU316" s="60"/>
      <c r="TIV316" s="60"/>
      <c r="TIW316" s="60"/>
      <c r="TIX316" s="60"/>
      <c r="TIY316" s="60"/>
      <c r="TIZ316" s="60"/>
      <c r="TJA316" s="60"/>
      <c r="TJB316" s="60"/>
      <c r="TJC316" s="60"/>
      <c r="TJD316" s="60"/>
      <c r="TJE316" s="60"/>
      <c r="TJF316" s="60"/>
      <c r="TJG316" s="60"/>
      <c r="TJH316" s="60"/>
      <c r="TJI316" s="60"/>
      <c r="TJJ316" s="60"/>
      <c r="TJK316" s="60"/>
      <c r="TJL316" s="60"/>
      <c r="TJM316" s="60"/>
      <c r="TJN316" s="60"/>
      <c r="TJO316" s="60"/>
      <c r="TJP316" s="60"/>
      <c r="TJQ316" s="60"/>
      <c r="TJR316" s="60"/>
      <c r="TJS316" s="60"/>
      <c r="TJT316" s="60"/>
      <c r="TJU316" s="60"/>
      <c r="TJV316" s="60"/>
      <c r="TJW316" s="60"/>
      <c r="TJX316" s="60"/>
      <c r="TJY316" s="60"/>
      <c r="TJZ316" s="60"/>
      <c r="TKA316" s="60"/>
      <c r="TKB316" s="60"/>
      <c r="TKC316" s="60"/>
      <c r="TKD316" s="60"/>
      <c r="TKE316" s="60"/>
      <c r="TKF316" s="60"/>
      <c r="TKG316" s="60"/>
      <c r="TKH316" s="60"/>
      <c r="TKI316" s="60"/>
      <c r="TKJ316" s="60"/>
      <c r="TKK316" s="60"/>
      <c r="TKL316" s="60"/>
      <c r="TKM316" s="60"/>
      <c r="TKN316" s="60"/>
      <c r="TKO316" s="60"/>
      <c r="TKP316" s="60"/>
      <c r="TKQ316" s="60"/>
      <c r="TKR316" s="60"/>
      <c r="TKS316" s="60"/>
      <c r="TKT316" s="60"/>
      <c r="TKU316" s="60"/>
      <c r="TKV316" s="60"/>
      <c r="TKW316" s="60"/>
      <c r="TKX316" s="60"/>
      <c r="TKY316" s="60"/>
      <c r="TKZ316" s="60"/>
      <c r="TLA316" s="60"/>
      <c r="TLB316" s="60"/>
      <c r="TLC316" s="60"/>
      <c r="TLD316" s="60"/>
      <c r="TLE316" s="60"/>
      <c r="TLF316" s="60"/>
      <c r="TLG316" s="60"/>
      <c r="TLH316" s="60"/>
      <c r="TLI316" s="60"/>
      <c r="TLJ316" s="60"/>
      <c r="TLK316" s="60"/>
      <c r="TLL316" s="60"/>
      <c r="TLM316" s="60"/>
      <c r="TLN316" s="60"/>
      <c r="TLO316" s="60"/>
      <c r="TLP316" s="60"/>
      <c r="TLQ316" s="60"/>
      <c r="TLR316" s="60"/>
      <c r="TLS316" s="60"/>
      <c r="TLT316" s="60"/>
      <c r="TLU316" s="60"/>
      <c r="TLV316" s="60"/>
      <c r="TLW316" s="60"/>
      <c r="TLX316" s="60"/>
      <c r="TLY316" s="60"/>
      <c r="TLZ316" s="60"/>
      <c r="TMA316" s="60"/>
      <c r="TMB316" s="60"/>
      <c r="TMC316" s="60"/>
      <c r="TMD316" s="60"/>
      <c r="TME316" s="60"/>
      <c r="TMF316" s="60"/>
      <c r="TMG316" s="60"/>
      <c r="TMH316" s="60"/>
      <c r="TMI316" s="60"/>
      <c r="TMJ316" s="60"/>
      <c r="TMK316" s="60"/>
      <c r="TML316" s="60"/>
      <c r="TMM316" s="60"/>
      <c r="TMN316" s="60"/>
      <c r="TMO316" s="60"/>
      <c r="TMP316" s="60"/>
      <c r="TMQ316" s="60"/>
      <c r="TMR316" s="60"/>
      <c r="TMS316" s="60"/>
      <c r="TMT316" s="60"/>
      <c r="TMU316" s="60"/>
      <c r="TMV316" s="60"/>
      <c r="TMW316" s="60"/>
      <c r="TMX316" s="60"/>
      <c r="TMY316" s="60"/>
      <c r="TMZ316" s="60"/>
      <c r="TNA316" s="60"/>
      <c r="TNB316" s="60"/>
      <c r="TNC316" s="60"/>
      <c r="TND316" s="60"/>
      <c r="TNE316" s="60"/>
      <c r="TNF316" s="60"/>
      <c r="TNG316" s="60"/>
      <c r="TNH316" s="60"/>
      <c r="TNI316" s="60"/>
      <c r="TNJ316" s="60"/>
      <c r="TNK316" s="60"/>
      <c r="TNL316" s="60"/>
      <c r="TNM316" s="60"/>
      <c r="TNN316" s="60"/>
      <c r="TNO316" s="60"/>
      <c r="TNP316" s="60"/>
      <c r="TNQ316" s="60"/>
      <c r="TNR316" s="60"/>
      <c r="TNS316" s="60"/>
      <c r="TNT316" s="60"/>
      <c r="TNU316" s="60"/>
      <c r="TNV316" s="60"/>
      <c r="TNW316" s="60"/>
      <c r="TNX316" s="60"/>
      <c r="TNY316" s="60"/>
      <c r="TNZ316" s="60"/>
      <c r="TOA316" s="60"/>
      <c r="TOB316" s="60"/>
      <c r="TOC316" s="60"/>
      <c r="TOD316" s="60"/>
      <c r="TOE316" s="60"/>
      <c r="TOF316" s="60"/>
      <c r="TOG316" s="60"/>
      <c r="TOH316" s="60"/>
      <c r="TOI316" s="60"/>
      <c r="TOJ316" s="60"/>
      <c r="TOK316" s="60"/>
      <c r="TOL316" s="60"/>
      <c r="TOM316" s="60"/>
      <c r="TON316" s="60"/>
      <c r="TOO316" s="60"/>
      <c r="TOP316" s="60"/>
      <c r="TOQ316" s="60"/>
      <c r="TOR316" s="60"/>
      <c r="TOS316" s="60"/>
      <c r="TOT316" s="60"/>
      <c r="TOU316" s="60"/>
      <c r="TOV316" s="60"/>
      <c r="TOW316" s="60"/>
      <c r="TOX316" s="60"/>
      <c r="TOY316" s="60"/>
      <c r="TOZ316" s="60"/>
      <c r="TPA316" s="60"/>
      <c r="TPB316" s="60"/>
      <c r="TPC316" s="60"/>
      <c r="TPD316" s="60"/>
      <c r="TPE316" s="60"/>
      <c r="TPF316" s="60"/>
      <c r="TPG316" s="60"/>
      <c r="TPH316" s="60"/>
      <c r="TPI316" s="60"/>
      <c r="TPJ316" s="60"/>
      <c r="TPK316" s="60"/>
      <c r="TPL316" s="60"/>
      <c r="TPM316" s="60"/>
      <c r="TPN316" s="60"/>
      <c r="TPO316" s="60"/>
      <c r="TPP316" s="60"/>
      <c r="TPQ316" s="60"/>
      <c r="TPR316" s="60"/>
      <c r="TPS316" s="60"/>
      <c r="TPT316" s="60"/>
      <c r="TPU316" s="60"/>
      <c r="TPV316" s="60"/>
      <c r="TPW316" s="60"/>
      <c r="TPX316" s="60"/>
      <c r="TPY316" s="60"/>
      <c r="TPZ316" s="60"/>
      <c r="TQA316" s="60"/>
      <c r="TQB316" s="60"/>
      <c r="TQC316" s="60"/>
      <c r="TQD316" s="60"/>
      <c r="TQE316" s="60"/>
      <c r="TQF316" s="60"/>
      <c r="TQG316" s="60"/>
      <c r="TQH316" s="60"/>
      <c r="TQI316" s="60"/>
      <c r="TQJ316" s="60"/>
      <c r="TQK316" s="60"/>
      <c r="TQL316" s="60"/>
      <c r="TQM316" s="60"/>
      <c r="TQN316" s="60"/>
      <c r="TQO316" s="60"/>
      <c r="TQP316" s="60"/>
      <c r="TQQ316" s="60"/>
      <c r="TQR316" s="60"/>
      <c r="TQS316" s="60"/>
      <c r="TQT316" s="60"/>
      <c r="TQU316" s="60"/>
      <c r="TQV316" s="60"/>
      <c r="TQW316" s="60"/>
      <c r="TQX316" s="60"/>
      <c r="TQY316" s="60"/>
      <c r="TQZ316" s="60"/>
      <c r="TRA316" s="60"/>
      <c r="TRB316" s="60"/>
      <c r="TRC316" s="60"/>
      <c r="TRD316" s="60"/>
      <c r="TRE316" s="60"/>
      <c r="TRF316" s="60"/>
      <c r="TRG316" s="60"/>
      <c r="TRH316" s="60"/>
      <c r="TRI316" s="60"/>
      <c r="TRJ316" s="60"/>
      <c r="TRK316" s="60"/>
      <c r="TRL316" s="60"/>
      <c r="TRM316" s="60"/>
      <c r="TRN316" s="60"/>
      <c r="TRO316" s="60"/>
      <c r="TRP316" s="60"/>
      <c r="TRQ316" s="60"/>
      <c r="TRR316" s="60"/>
      <c r="TRS316" s="60"/>
      <c r="TRT316" s="60"/>
      <c r="TRU316" s="60"/>
      <c r="TRV316" s="60"/>
      <c r="TRW316" s="60"/>
      <c r="TRX316" s="60"/>
      <c r="TRY316" s="60"/>
      <c r="TRZ316" s="60"/>
      <c r="TSA316" s="60"/>
      <c r="TSB316" s="60"/>
      <c r="TSC316" s="60"/>
      <c r="TSD316" s="60"/>
      <c r="TSE316" s="60"/>
      <c r="TSF316" s="60"/>
      <c r="TSG316" s="60"/>
      <c r="TSH316" s="60"/>
      <c r="TSI316" s="60"/>
      <c r="TSJ316" s="60"/>
      <c r="TSK316" s="60"/>
      <c r="TSL316" s="60"/>
      <c r="TSM316" s="60"/>
      <c r="TSN316" s="60"/>
      <c r="TSO316" s="60"/>
      <c r="TSP316" s="60"/>
      <c r="TSQ316" s="60"/>
      <c r="TSR316" s="60"/>
      <c r="TSS316" s="60"/>
      <c r="TST316" s="60"/>
      <c r="TSU316" s="60"/>
      <c r="TSV316" s="60"/>
      <c r="TSW316" s="60"/>
      <c r="TSX316" s="60"/>
      <c r="TSY316" s="60"/>
      <c r="TSZ316" s="60"/>
      <c r="TTA316" s="60"/>
      <c r="TTB316" s="60"/>
      <c r="TTC316" s="60"/>
      <c r="TTD316" s="60"/>
      <c r="TTE316" s="60"/>
      <c r="TTF316" s="60"/>
      <c r="TTG316" s="60"/>
      <c r="TTH316" s="60"/>
      <c r="TTI316" s="60"/>
      <c r="TTJ316" s="60"/>
      <c r="TTK316" s="60"/>
      <c r="TTL316" s="60"/>
      <c r="TTM316" s="60"/>
      <c r="TTN316" s="60"/>
      <c r="TTO316" s="60"/>
      <c r="TTP316" s="60"/>
      <c r="TTQ316" s="60"/>
      <c r="TTR316" s="60"/>
      <c r="TTS316" s="60"/>
      <c r="TTT316" s="60"/>
      <c r="TTU316" s="60"/>
      <c r="TTV316" s="60"/>
      <c r="TTW316" s="60"/>
      <c r="TTX316" s="60"/>
      <c r="TTY316" s="60"/>
      <c r="TTZ316" s="60"/>
      <c r="TUA316" s="60"/>
      <c r="TUB316" s="60"/>
      <c r="TUC316" s="60"/>
      <c r="TUD316" s="60"/>
      <c r="TUE316" s="60"/>
      <c r="TUF316" s="60"/>
      <c r="TUG316" s="60"/>
      <c r="TUH316" s="60"/>
      <c r="TUI316" s="60"/>
      <c r="TUJ316" s="60"/>
      <c r="TUK316" s="60"/>
      <c r="TUL316" s="60"/>
      <c r="TUM316" s="60"/>
      <c r="TUN316" s="60"/>
      <c r="TUO316" s="60"/>
      <c r="TUP316" s="60"/>
      <c r="TUQ316" s="60"/>
      <c r="TUR316" s="60"/>
      <c r="TUS316" s="60"/>
      <c r="TUT316" s="60"/>
      <c r="TUU316" s="60"/>
      <c r="TUV316" s="60"/>
      <c r="TUW316" s="60"/>
      <c r="TUX316" s="60"/>
      <c r="TUY316" s="60"/>
      <c r="TUZ316" s="60"/>
      <c r="TVA316" s="60"/>
      <c r="TVB316" s="60"/>
      <c r="TVC316" s="60"/>
      <c r="TVD316" s="60"/>
      <c r="TVE316" s="60"/>
      <c r="TVF316" s="60"/>
      <c r="TVG316" s="60"/>
      <c r="TVH316" s="60"/>
      <c r="TVI316" s="60"/>
      <c r="TVJ316" s="60"/>
      <c r="TVK316" s="60"/>
      <c r="TVL316" s="60"/>
      <c r="TVM316" s="60"/>
      <c r="TVN316" s="60"/>
      <c r="TVO316" s="60"/>
      <c r="TVP316" s="60"/>
      <c r="TVQ316" s="60"/>
      <c r="TVR316" s="60"/>
      <c r="TVS316" s="60"/>
      <c r="TVT316" s="60"/>
      <c r="TVU316" s="60"/>
      <c r="TVV316" s="60"/>
      <c r="TVW316" s="60"/>
      <c r="TVX316" s="60"/>
      <c r="TVY316" s="60"/>
      <c r="TVZ316" s="60"/>
      <c r="TWA316" s="60"/>
      <c r="TWB316" s="60"/>
      <c r="TWC316" s="60"/>
      <c r="TWD316" s="60"/>
      <c r="TWE316" s="60"/>
      <c r="TWF316" s="60"/>
      <c r="TWG316" s="60"/>
      <c r="TWH316" s="60"/>
      <c r="TWI316" s="60"/>
      <c r="TWJ316" s="60"/>
      <c r="TWK316" s="60"/>
      <c r="TWL316" s="60"/>
      <c r="TWM316" s="60"/>
      <c r="TWN316" s="60"/>
      <c r="TWO316" s="60"/>
      <c r="TWP316" s="60"/>
      <c r="TWQ316" s="60"/>
      <c r="TWR316" s="60"/>
      <c r="TWS316" s="60"/>
      <c r="TWT316" s="60"/>
      <c r="TWU316" s="60"/>
      <c r="TWV316" s="60"/>
      <c r="TWW316" s="60"/>
      <c r="TWX316" s="60"/>
      <c r="TWY316" s="60"/>
      <c r="TWZ316" s="60"/>
      <c r="TXA316" s="60"/>
      <c r="TXB316" s="60"/>
      <c r="TXC316" s="60"/>
      <c r="TXD316" s="60"/>
      <c r="TXE316" s="60"/>
      <c r="TXF316" s="60"/>
      <c r="TXG316" s="60"/>
      <c r="TXH316" s="60"/>
      <c r="TXI316" s="60"/>
      <c r="TXJ316" s="60"/>
      <c r="TXK316" s="60"/>
      <c r="TXL316" s="60"/>
      <c r="TXM316" s="60"/>
      <c r="TXN316" s="60"/>
      <c r="TXO316" s="60"/>
      <c r="TXP316" s="60"/>
      <c r="TXQ316" s="60"/>
      <c r="TXR316" s="60"/>
      <c r="TXS316" s="60"/>
      <c r="TXT316" s="60"/>
      <c r="TXU316" s="60"/>
      <c r="TXV316" s="60"/>
      <c r="TXW316" s="60"/>
      <c r="TXX316" s="60"/>
      <c r="TXY316" s="60"/>
      <c r="TXZ316" s="60"/>
      <c r="TYA316" s="60"/>
      <c r="TYB316" s="60"/>
      <c r="TYC316" s="60"/>
      <c r="TYD316" s="60"/>
      <c r="TYE316" s="60"/>
      <c r="TYF316" s="60"/>
      <c r="TYG316" s="60"/>
      <c r="TYH316" s="60"/>
      <c r="TYI316" s="60"/>
      <c r="TYJ316" s="60"/>
      <c r="TYK316" s="60"/>
      <c r="TYL316" s="60"/>
      <c r="TYM316" s="60"/>
      <c r="TYN316" s="60"/>
      <c r="TYO316" s="60"/>
      <c r="TYP316" s="60"/>
      <c r="TYQ316" s="60"/>
      <c r="TYR316" s="60"/>
      <c r="TYS316" s="60"/>
      <c r="TYT316" s="60"/>
      <c r="TYU316" s="60"/>
      <c r="TYV316" s="60"/>
      <c r="TYW316" s="60"/>
      <c r="TYX316" s="60"/>
      <c r="TYY316" s="60"/>
      <c r="TYZ316" s="60"/>
      <c r="TZA316" s="60"/>
      <c r="TZB316" s="60"/>
      <c r="TZC316" s="60"/>
      <c r="TZD316" s="60"/>
      <c r="TZE316" s="60"/>
      <c r="TZF316" s="60"/>
      <c r="TZG316" s="60"/>
      <c r="TZH316" s="60"/>
      <c r="TZI316" s="60"/>
      <c r="TZJ316" s="60"/>
      <c r="TZK316" s="60"/>
      <c r="TZL316" s="60"/>
      <c r="TZM316" s="60"/>
      <c r="TZN316" s="60"/>
      <c r="TZO316" s="60"/>
      <c r="TZP316" s="60"/>
      <c r="TZQ316" s="60"/>
      <c r="TZR316" s="60"/>
      <c r="TZS316" s="60"/>
      <c r="TZT316" s="60"/>
      <c r="TZU316" s="60"/>
      <c r="TZV316" s="60"/>
      <c r="TZW316" s="60"/>
      <c r="TZX316" s="60"/>
      <c r="TZY316" s="60"/>
      <c r="TZZ316" s="60"/>
      <c r="UAA316" s="60"/>
      <c r="UAB316" s="60"/>
      <c r="UAC316" s="60"/>
      <c r="UAD316" s="60"/>
      <c r="UAE316" s="60"/>
      <c r="UAF316" s="60"/>
      <c r="UAG316" s="60"/>
      <c r="UAH316" s="60"/>
      <c r="UAI316" s="60"/>
      <c r="UAJ316" s="60"/>
      <c r="UAK316" s="60"/>
      <c r="UAL316" s="60"/>
      <c r="UAM316" s="60"/>
      <c r="UAN316" s="60"/>
      <c r="UAO316" s="60"/>
      <c r="UAP316" s="60"/>
      <c r="UAQ316" s="60"/>
      <c r="UAR316" s="60"/>
      <c r="UAS316" s="60"/>
      <c r="UAT316" s="60"/>
      <c r="UAU316" s="60"/>
      <c r="UAV316" s="60"/>
      <c r="UAW316" s="60"/>
      <c r="UAX316" s="60"/>
      <c r="UAY316" s="60"/>
      <c r="UAZ316" s="60"/>
      <c r="UBA316" s="60"/>
      <c r="UBB316" s="60"/>
      <c r="UBC316" s="60"/>
      <c r="UBD316" s="60"/>
      <c r="UBE316" s="60"/>
      <c r="UBF316" s="60"/>
      <c r="UBG316" s="60"/>
      <c r="UBH316" s="60"/>
      <c r="UBI316" s="60"/>
      <c r="UBJ316" s="60"/>
      <c r="UBK316" s="60"/>
      <c r="UBL316" s="60"/>
      <c r="UBM316" s="60"/>
      <c r="UBN316" s="60"/>
      <c r="UBO316" s="60"/>
      <c r="UBP316" s="60"/>
      <c r="UBQ316" s="60"/>
      <c r="UBR316" s="60"/>
      <c r="UBS316" s="60"/>
      <c r="UBT316" s="60"/>
      <c r="UBU316" s="60"/>
      <c r="UBV316" s="60"/>
      <c r="UBW316" s="60"/>
      <c r="UBX316" s="60"/>
      <c r="UBY316" s="60"/>
      <c r="UBZ316" s="60"/>
      <c r="UCA316" s="60"/>
      <c r="UCB316" s="60"/>
      <c r="UCC316" s="60"/>
      <c r="UCD316" s="60"/>
      <c r="UCE316" s="60"/>
      <c r="UCF316" s="60"/>
      <c r="UCG316" s="60"/>
      <c r="UCH316" s="60"/>
      <c r="UCI316" s="60"/>
      <c r="UCJ316" s="60"/>
      <c r="UCK316" s="60"/>
      <c r="UCL316" s="60"/>
      <c r="UCM316" s="60"/>
      <c r="UCN316" s="60"/>
      <c r="UCO316" s="60"/>
      <c r="UCP316" s="60"/>
      <c r="UCQ316" s="60"/>
      <c r="UCR316" s="60"/>
      <c r="UCS316" s="60"/>
      <c r="UCT316" s="60"/>
      <c r="UCU316" s="60"/>
      <c r="UCV316" s="60"/>
      <c r="UCW316" s="60"/>
      <c r="UCX316" s="60"/>
      <c r="UCY316" s="60"/>
      <c r="UCZ316" s="60"/>
      <c r="UDA316" s="60"/>
      <c r="UDB316" s="60"/>
      <c r="UDC316" s="60"/>
      <c r="UDD316" s="60"/>
      <c r="UDE316" s="60"/>
      <c r="UDF316" s="60"/>
      <c r="UDG316" s="60"/>
      <c r="UDH316" s="60"/>
      <c r="UDI316" s="60"/>
      <c r="UDJ316" s="60"/>
      <c r="UDK316" s="60"/>
      <c r="UDL316" s="60"/>
      <c r="UDM316" s="60"/>
      <c r="UDN316" s="60"/>
      <c r="UDO316" s="60"/>
      <c r="UDP316" s="60"/>
      <c r="UDQ316" s="60"/>
      <c r="UDR316" s="60"/>
      <c r="UDS316" s="60"/>
      <c r="UDT316" s="60"/>
      <c r="UDU316" s="60"/>
      <c r="UDV316" s="60"/>
      <c r="UDW316" s="60"/>
      <c r="UDX316" s="60"/>
      <c r="UDY316" s="60"/>
      <c r="UDZ316" s="60"/>
      <c r="UEA316" s="60"/>
      <c r="UEB316" s="60"/>
      <c r="UEC316" s="60"/>
      <c r="UED316" s="60"/>
      <c r="UEE316" s="60"/>
      <c r="UEF316" s="60"/>
      <c r="UEG316" s="60"/>
      <c r="UEH316" s="60"/>
      <c r="UEI316" s="60"/>
      <c r="UEJ316" s="60"/>
      <c r="UEK316" s="60"/>
      <c r="UEL316" s="60"/>
      <c r="UEM316" s="60"/>
      <c r="UEN316" s="60"/>
      <c r="UEO316" s="60"/>
      <c r="UEP316" s="60"/>
      <c r="UEQ316" s="60"/>
      <c r="UER316" s="60"/>
      <c r="UES316" s="60"/>
      <c r="UET316" s="60"/>
      <c r="UEU316" s="60"/>
      <c r="UEV316" s="60"/>
      <c r="UEW316" s="60"/>
      <c r="UEX316" s="60"/>
      <c r="UEY316" s="60"/>
      <c r="UEZ316" s="60"/>
      <c r="UFA316" s="60"/>
      <c r="UFB316" s="60"/>
      <c r="UFC316" s="60"/>
      <c r="UFD316" s="60"/>
      <c r="UFE316" s="60"/>
      <c r="UFF316" s="60"/>
      <c r="UFG316" s="60"/>
      <c r="UFH316" s="60"/>
      <c r="UFI316" s="60"/>
      <c r="UFJ316" s="60"/>
      <c r="UFK316" s="60"/>
      <c r="UFL316" s="60"/>
      <c r="UFM316" s="60"/>
      <c r="UFN316" s="60"/>
      <c r="UFO316" s="60"/>
      <c r="UFP316" s="60"/>
      <c r="UFQ316" s="60"/>
      <c r="UFR316" s="60"/>
      <c r="UFS316" s="60"/>
      <c r="UFT316" s="60"/>
      <c r="UFU316" s="60"/>
      <c r="UFV316" s="60"/>
      <c r="UFW316" s="60"/>
      <c r="UFX316" s="60"/>
      <c r="UFY316" s="60"/>
      <c r="UFZ316" s="60"/>
      <c r="UGA316" s="60"/>
      <c r="UGB316" s="60"/>
      <c r="UGC316" s="60"/>
      <c r="UGD316" s="60"/>
      <c r="UGE316" s="60"/>
      <c r="UGF316" s="60"/>
      <c r="UGG316" s="60"/>
      <c r="UGH316" s="60"/>
      <c r="UGI316" s="60"/>
      <c r="UGJ316" s="60"/>
      <c r="UGK316" s="60"/>
      <c r="UGL316" s="60"/>
      <c r="UGM316" s="60"/>
      <c r="UGN316" s="60"/>
      <c r="UGO316" s="60"/>
      <c r="UGP316" s="60"/>
      <c r="UGQ316" s="60"/>
      <c r="UGR316" s="60"/>
      <c r="UGS316" s="60"/>
      <c r="UGT316" s="60"/>
      <c r="UGU316" s="60"/>
      <c r="UGV316" s="60"/>
      <c r="UGW316" s="60"/>
      <c r="UGX316" s="60"/>
      <c r="UGY316" s="60"/>
      <c r="UGZ316" s="60"/>
      <c r="UHA316" s="60"/>
      <c r="UHB316" s="60"/>
      <c r="UHC316" s="60"/>
      <c r="UHD316" s="60"/>
      <c r="UHE316" s="60"/>
      <c r="UHF316" s="60"/>
      <c r="UHG316" s="60"/>
      <c r="UHH316" s="60"/>
      <c r="UHI316" s="60"/>
      <c r="UHJ316" s="60"/>
      <c r="UHK316" s="60"/>
      <c r="UHL316" s="60"/>
      <c r="UHM316" s="60"/>
      <c r="UHN316" s="60"/>
      <c r="UHO316" s="60"/>
      <c r="UHP316" s="60"/>
      <c r="UHQ316" s="60"/>
      <c r="UHR316" s="60"/>
      <c r="UHS316" s="60"/>
      <c r="UHT316" s="60"/>
      <c r="UHU316" s="60"/>
      <c r="UHV316" s="60"/>
      <c r="UHW316" s="60"/>
      <c r="UHX316" s="60"/>
      <c r="UHY316" s="60"/>
      <c r="UHZ316" s="60"/>
      <c r="UIA316" s="60"/>
      <c r="UIB316" s="60"/>
      <c r="UIC316" s="60"/>
      <c r="UID316" s="60"/>
      <c r="UIE316" s="60"/>
      <c r="UIF316" s="60"/>
      <c r="UIG316" s="60"/>
      <c r="UIH316" s="60"/>
      <c r="UII316" s="60"/>
      <c r="UIJ316" s="60"/>
      <c r="UIK316" s="60"/>
      <c r="UIL316" s="60"/>
      <c r="UIM316" s="60"/>
      <c r="UIN316" s="60"/>
      <c r="UIO316" s="60"/>
      <c r="UIP316" s="60"/>
      <c r="UIQ316" s="60"/>
      <c r="UIR316" s="60"/>
      <c r="UIS316" s="60"/>
      <c r="UIT316" s="60"/>
      <c r="UIU316" s="60"/>
      <c r="UIV316" s="60"/>
      <c r="UIW316" s="60"/>
      <c r="UIX316" s="60"/>
      <c r="UIY316" s="60"/>
      <c r="UIZ316" s="60"/>
      <c r="UJA316" s="60"/>
      <c r="UJB316" s="60"/>
      <c r="UJC316" s="60"/>
      <c r="UJD316" s="60"/>
      <c r="UJE316" s="60"/>
      <c r="UJF316" s="60"/>
      <c r="UJG316" s="60"/>
      <c r="UJH316" s="60"/>
      <c r="UJI316" s="60"/>
      <c r="UJJ316" s="60"/>
      <c r="UJK316" s="60"/>
      <c r="UJL316" s="60"/>
      <c r="UJM316" s="60"/>
      <c r="UJN316" s="60"/>
      <c r="UJO316" s="60"/>
      <c r="UJP316" s="60"/>
      <c r="UJQ316" s="60"/>
      <c r="UJR316" s="60"/>
      <c r="UJS316" s="60"/>
      <c r="UJT316" s="60"/>
      <c r="UJU316" s="60"/>
      <c r="UJV316" s="60"/>
      <c r="UJW316" s="60"/>
      <c r="UJX316" s="60"/>
      <c r="UJY316" s="60"/>
      <c r="UJZ316" s="60"/>
      <c r="UKA316" s="60"/>
      <c r="UKB316" s="60"/>
      <c r="UKC316" s="60"/>
      <c r="UKD316" s="60"/>
      <c r="UKE316" s="60"/>
      <c r="UKF316" s="60"/>
      <c r="UKG316" s="60"/>
      <c r="UKH316" s="60"/>
      <c r="UKI316" s="60"/>
      <c r="UKJ316" s="60"/>
      <c r="UKK316" s="60"/>
      <c r="UKL316" s="60"/>
      <c r="UKM316" s="60"/>
      <c r="UKN316" s="60"/>
      <c r="UKO316" s="60"/>
      <c r="UKP316" s="60"/>
      <c r="UKQ316" s="60"/>
      <c r="UKR316" s="60"/>
      <c r="UKS316" s="60"/>
      <c r="UKT316" s="60"/>
      <c r="UKU316" s="60"/>
      <c r="UKV316" s="60"/>
      <c r="UKW316" s="60"/>
      <c r="UKX316" s="60"/>
      <c r="UKY316" s="60"/>
      <c r="UKZ316" s="60"/>
      <c r="ULA316" s="60"/>
      <c r="ULB316" s="60"/>
      <c r="ULC316" s="60"/>
      <c r="ULD316" s="60"/>
      <c r="ULE316" s="60"/>
      <c r="ULF316" s="60"/>
      <c r="ULG316" s="60"/>
      <c r="ULH316" s="60"/>
      <c r="ULI316" s="60"/>
      <c r="ULJ316" s="60"/>
      <c r="ULK316" s="60"/>
      <c r="ULL316" s="60"/>
      <c r="ULM316" s="60"/>
      <c r="ULN316" s="60"/>
      <c r="ULO316" s="60"/>
      <c r="ULP316" s="60"/>
      <c r="ULQ316" s="60"/>
      <c r="ULR316" s="60"/>
      <c r="ULS316" s="60"/>
      <c r="ULT316" s="60"/>
      <c r="ULU316" s="60"/>
      <c r="ULV316" s="60"/>
      <c r="ULW316" s="60"/>
      <c r="ULX316" s="60"/>
      <c r="ULY316" s="60"/>
      <c r="ULZ316" s="60"/>
      <c r="UMA316" s="60"/>
      <c r="UMB316" s="60"/>
      <c r="UMC316" s="60"/>
      <c r="UMD316" s="60"/>
      <c r="UME316" s="60"/>
      <c r="UMF316" s="60"/>
      <c r="UMG316" s="60"/>
      <c r="UMH316" s="60"/>
      <c r="UMI316" s="60"/>
      <c r="UMJ316" s="60"/>
      <c r="UMK316" s="60"/>
      <c r="UML316" s="60"/>
      <c r="UMM316" s="60"/>
      <c r="UMN316" s="60"/>
      <c r="UMO316" s="60"/>
      <c r="UMP316" s="60"/>
      <c r="UMQ316" s="60"/>
      <c r="UMR316" s="60"/>
      <c r="UMS316" s="60"/>
      <c r="UMT316" s="60"/>
      <c r="UMU316" s="60"/>
      <c r="UMV316" s="60"/>
      <c r="UMW316" s="60"/>
      <c r="UMX316" s="60"/>
      <c r="UMY316" s="60"/>
      <c r="UMZ316" s="60"/>
      <c r="UNA316" s="60"/>
      <c r="UNB316" s="60"/>
      <c r="UNC316" s="60"/>
      <c r="UND316" s="60"/>
      <c r="UNE316" s="60"/>
      <c r="UNF316" s="60"/>
      <c r="UNG316" s="60"/>
      <c r="UNH316" s="60"/>
      <c r="UNI316" s="60"/>
      <c r="UNJ316" s="60"/>
      <c r="UNK316" s="60"/>
      <c r="UNL316" s="60"/>
      <c r="UNM316" s="60"/>
      <c r="UNN316" s="60"/>
      <c r="UNO316" s="60"/>
      <c r="UNP316" s="60"/>
      <c r="UNQ316" s="60"/>
      <c r="UNR316" s="60"/>
      <c r="UNS316" s="60"/>
      <c r="UNT316" s="60"/>
      <c r="UNU316" s="60"/>
      <c r="UNV316" s="60"/>
      <c r="UNW316" s="60"/>
      <c r="UNX316" s="60"/>
      <c r="UNY316" s="60"/>
      <c r="UNZ316" s="60"/>
      <c r="UOA316" s="60"/>
      <c r="UOB316" s="60"/>
      <c r="UOC316" s="60"/>
      <c r="UOD316" s="60"/>
      <c r="UOE316" s="60"/>
      <c r="UOF316" s="60"/>
      <c r="UOG316" s="60"/>
      <c r="UOH316" s="60"/>
      <c r="UOI316" s="60"/>
      <c r="UOJ316" s="60"/>
      <c r="UOK316" s="60"/>
      <c r="UOL316" s="60"/>
      <c r="UOM316" s="60"/>
      <c r="UON316" s="60"/>
      <c r="UOO316" s="60"/>
      <c r="UOP316" s="60"/>
      <c r="UOQ316" s="60"/>
      <c r="UOR316" s="60"/>
      <c r="UOS316" s="60"/>
      <c r="UOT316" s="60"/>
      <c r="UOU316" s="60"/>
      <c r="UOV316" s="60"/>
      <c r="UOW316" s="60"/>
      <c r="UOX316" s="60"/>
      <c r="UOY316" s="60"/>
      <c r="UOZ316" s="60"/>
      <c r="UPA316" s="60"/>
      <c r="UPB316" s="60"/>
      <c r="UPC316" s="60"/>
      <c r="UPD316" s="60"/>
      <c r="UPE316" s="60"/>
      <c r="UPF316" s="60"/>
      <c r="UPG316" s="60"/>
      <c r="UPH316" s="60"/>
      <c r="UPI316" s="60"/>
      <c r="UPJ316" s="60"/>
      <c r="UPK316" s="60"/>
      <c r="UPL316" s="60"/>
      <c r="UPM316" s="60"/>
      <c r="UPN316" s="60"/>
      <c r="UPO316" s="60"/>
      <c r="UPP316" s="60"/>
      <c r="UPQ316" s="60"/>
      <c r="UPR316" s="60"/>
      <c r="UPS316" s="60"/>
      <c r="UPT316" s="60"/>
      <c r="UPU316" s="60"/>
      <c r="UPV316" s="60"/>
      <c r="UPW316" s="60"/>
      <c r="UPX316" s="60"/>
      <c r="UPY316" s="60"/>
      <c r="UPZ316" s="60"/>
      <c r="UQA316" s="60"/>
      <c r="UQB316" s="60"/>
      <c r="UQC316" s="60"/>
      <c r="UQD316" s="60"/>
      <c r="UQE316" s="60"/>
      <c r="UQF316" s="60"/>
      <c r="UQG316" s="60"/>
      <c r="UQH316" s="60"/>
      <c r="UQI316" s="60"/>
      <c r="UQJ316" s="60"/>
      <c r="UQK316" s="60"/>
      <c r="UQL316" s="60"/>
      <c r="UQM316" s="60"/>
      <c r="UQN316" s="60"/>
      <c r="UQO316" s="60"/>
      <c r="UQP316" s="60"/>
      <c r="UQQ316" s="60"/>
      <c r="UQR316" s="60"/>
      <c r="UQS316" s="60"/>
      <c r="UQT316" s="60"/>
      <c r="UQU316" s="60"/>
      <c r="UQV316" s="60"/>
      <c r="UQW316" s="60"/>
      <c r="UQX316" s="60"/>
      <c r="UQY316" s="60"/>
      <c r="UQZ316" s="60"/>
      <c r="URA316" s="60"/>
      <c r="URB316" s="60"/>
      <c r="URC316" s="60"/>
      <c r="URD316" s="60"/>
      <c r="URE316" s="60"/>
      <c r="URF316" s="60"/>
      <c r="URG316" s="60"/>
      <c r="URH316" s="60"/>
      <c r="URI316" s="60"/>
      <c r="URJ316" s="60"/>
      <c r="URK316" s="60"/>
      <c r="URL316" s="60"/>
      <c r="URM316" s="60"/>
      <c r="URN316" s="60"/>
      <c r="URO316" s="60"/>
      <c r="URP316" s="60"/>
      <c r="URQ316" s="60"/>
      <c r="URR316" s="60"/>
      <c r="URS316" s="60"/>
      <c r="URT316" s="60"/>
      <c r="URU316" s="60"/>
      <c r="URV316" s="60"/>
      <c r="URW316" s="60"/>
      <c r="URX316" s="60"/>
      <c r="URY316" s="60"/>
      <c r="URZ316" s="60"/>
      <c r="USA316" s="60"/>
      <c r="USB316" s="60"/>
      <c r="USC316" s="60"/>
      <c r="USD316" s="60"/>
      <c r="USE316" s="60"/>
      <c r="USF316" s="60"/>
      <c r="USG316" s="60"/>
      <c r="USH316" s="60"/>
      <c r="USI316" s="60"/>
      <c r="USJ316" s="60"/>
      <c r="USK316" s="60"/>
      <c r="USL316" s="60"/>
      <c r="USM316" s="60"/>
      <c r="USN316" s="60"/>
      <c r="USO316" s="60"/>
      <c r="USP316" s="60"/>
      <c r="USQ316" s="60"/>
      <c r="USR316" s="60"/>
      <c r="USS316" s="60"/>
      <c r="UST316" s="60"/>
      <c r="USU316" s="60"/>
      <c r="USV316" s="60"/>
      <c r="USW316" s="60"/>
      <c r="USX316" s="60"/>
      <c r="USY316" s="60"/>
      <c r="USZ316" s="60"/>
      <c r="UTA316" s="60"/>
      <c r="UTB316" s="60"/>
      <c r="UTC316" s="60"/>
      <c r="UTD316" s="60"/>
      <c r="UTE316" s="60"/>
      <c r="UTF316" s="60"/>
      <c r="UTG316" s="60"/>
      <c r="UTH316" s="60"/>
      <c r="UTI316" s="60"/>
      <c r="UTJ316" s="60"/>
      <c r="UTK316" s="60"/>
      <c r="UTL316" s="60"/>
      <c r="UTM316" s="60"/>
      <c r="UTN316" s="60"/>
      <c r="UTO316" s="60"/>
      <c r="UTP316" s="60"/>
      <c r="UTQ316" s="60"/>
      <c r="UTR316" s="60"/>
      <c r="UTS316" s="60"/>
      <c r="UTT316" s="60"/>
      <c r="UTU316" s="60"/>
      <c r="UTV316" s="60"/>
      <c r="UTW316" s="60"/>
      <c r="UTX316" s="60"/>
      <c r="UTY316" s="60"/>
      <c r="UTZ316" s="60"/>
      <c r="UUA316" s="60"/>
      <c r="UUB316" s="60"/>
      <c r="UUC316" s="60"/>
      <c r="UUD316" s="60"/>
      <c r="UUE316" s="60"/>
      <c r="UUF316" s="60"/>
      <c r="UUG316" s="60"/>
      <c r="UUH316" s="60"/>
      <c r="UUI316" s="60"/>
      <c r="UUJ316" s="60"/>
      <c r="UUK316" s="60"/>
      <c r="UUL316" s="60"/>
      <c r="UUM316" s="60"/>
      <c r="UUN316" s="60"/>
      <c r="UUO316" s="60"/>
      <c r="UUP316" s="60"/>
      <c r="UUQ316" s="60"/>
      <c r="UUR316" s="60"/>
      <c r="UUS316" s="60"/>
      <c r="UUT316" s="60"/>
      <c r="UUU316" s="60"/>
      <c r="UUV316" s="60"/>
      <c r="UUW316" s="60"/>
      <c r="UUX316" s="60"/>
      <c r="UUY316" s="60"/>
      <c r="UUZ316" s="60"/>
      <c r="UVA316" s="60"/>
      <c r="UVB316" s="60"/>
      <c r="UVC316" s="60"/>
      <c r="UVD316" s="60"/>
      <c r="UVE316" s="60"/>
      <c r="UVF316" s="60"/>
      <c r="UVG316" s="60"/>
      <c r="UVH316" s="60"/>
      <c r="UVI316" s="60"/>
      <c r="UVJ316" s="60"/>
      <c r="UVK316" s="60"/>
      <c r="UVL316" s="60"/>
      <c r="UVM316" s="60"/>
      <c r="UVN316" s="60"/>
      <c r="UVO316" s="60"/>
      <c r="UVP316" s="60"/>
      <c r="UVQ316" s="60"/>
      <c r="UVR316" s="60"/>
      <c r="UVS316" s="60"/>
      <c r="UVT316" s="60"/>
      <c r="UVU316" s="60"/>
      <c r="UVV316" s="60"/>
      <c r="UVW316" s="60"/>
      <c r="UVX316" s="60"/>
      <c r="UVY316" s="60"/>
      <c r="UVZ316" s="60"/>
      <c r="UWA316" s="60"/>
      <c r="UWB316" s="60"/>
      <c r="UWC316" s="60"/>
      <c r="UWD316" s="60"/>
      <c r="UWE316" s="60"/>
      <c r="UWF316" s="60"/>
      <c r="UWG316" s="60"/>
      <c r="UWH316" s="60"/>
      <c r="UWI316" s="60"/>
      <c r="UWJ316" s="60"/>
      <c r="UWK316" s="60"/>
      <c r="UWL316" s="60"/>
      <c r="UWM316" s="60"/>
      <c r="UWN316" s="60"/>
      <c r="UWO316" s="60"/>
      <c r="UWP316" s="60"/>
      <c r="UWQ316" s="60"/>
      <c r="UWR316" s="60"/>
      <c r="UWS316" s="60"/>
      <c r="UWT316" s="60"/>
      <c r="UWU316" s="60"/>
      <c r="UWV316" s="60"/>
      <c r="UWW316" s="60"/>
      <c r="UWX316" s="60"/>
      <c r="UWY316" s="60"/>
      <c r="UWZ316" s="60"/>
      <c r="UXA316" s="60"/>
      <c r="UXB316" s="60"/>
      <c r="UXC316" s="60"/>
      <c r="UXD316" s="60"/>
      <c r="UXE316" s="60"/>
      <c r="UXF316" s="60"/>
      <c r="UXG316" s="60"/>
      <c r="UXH316" s="60"/>
      <c r="UXI316" s="60"/>
      <c r="UXJ316" s="60"/>
      <c r="UXK316" s="60"/>
      <c r="UXL316" s="60"/>
      <c r="UXM316" s="60"/>
      <c r="UXN316" s="60"/>
      <c r="UXO316" s="60"/>
      <c r="UXP316" s="60"/>
      <c r="UXQ316" s="60"/>
      <c r="UXR316" s="60"/>
      <c r="UXS316" s="60"/>
      <c r="UXT316" s="60"/>
      <c r="UXU316" s="60"/>
      <c r="UXV316" s="60"/>
      <c r="UXW316" s="60"/>
      <c r="UXX316" s="60"/>
      <c r="UXY316" s="60"/>
      <c r="UXZ316" s="60"/>
      <c r="UYA316" s="60"/>
      <c r="UYB316" s="60"/>
      <c r="UYC316" s="60"/>
      <c r="UYD316" s="60"/>
      <c r="UYE316" s="60"/>
      <c r="UYF316" s="60"/>
      <c r="UYG316" s="60"/>
      <c r="UYH316" s="60"/>
      <c r="UYI316" s="60"/>
      <c r="UYJ316" s="60"/>
      <c r="UYK316" s="60"/>
      <c r="UYL316" s="60"/>
      <c r="UYM316" s="60"/>
      <c r="UYN316" s="60"/>
      <c r="UYO316" s="60"/>
      <c r="UYP316" s="60"/>
      <c r="UYQ316" s="60"/>
      <c r="UYR316" s="60"/>
      <c r="UYS316" s="60"/>
      <c r="UYT316" s="60"/>
      <c r="UYU316" s="60"/>
      <c r="UYV316" s="60"/>
      <c r="UYW316" s="60"/>
      <c r="UYX316" s="60"/>
      <c r="UYY316" s="60"/>
      <c r="UYZ316" s="60"/>
      <c r="UZA316" s="60"/>
      <c r="UZB316" s="60"/>
      <c r="UZC316" s="60"/>
      <c r="UZD316" s="60"/>
      <c r="UZE316" s="60"/>
      <c r="UZF316" s="60"/>
      <c r="UZG316" s="60"/>
      <c r="UZH316" s="60"/>
      <c r="UZI316" s="60"/>
      <c r="UZJ316" s="60"/>
      <c r="UZK316" s="60"/>
      <c r="UZL316" s="60"/>
      <c r="UZM316" s="60"/>
      <c r="UZN316" s="60"/>
      <c r="UZO316" s="60"/>
      <c r="UZP316" s="60"/>
      <c r="UZQ316" s="60"/>
      <c r="UZR316" s="60"/>
      <c r="UZS316" s="60"/>
      <c r="UZT316" s="60"/>
      <c r="UZU316" s="60"/>
      <c r="UZV316" s="60"/>
      <c r="UZW316" s="60"/>
      <c r="UZX316" s="60"/>
      <c r="UZY316" s="60"/>
      <c r="UZZ316" s="60"/>
      <c r="VAA316" s="60"/>
      <c r="VAB316" s="60"/>
      <c r="VAC316" s="60"/>
      <c r="VAD316" s="60"/>
      <c r="VAE316" s="60"/>
      <c r="VAF316" s="60"/>
      <c r="VAG316" s="60"/>
      <c r="VAH316" s="60"/>
      <c r="VAI316" s="60"/>
      <c r="VAJ316" s="60"/>
      <c r="VAK316" s="60"/>
      <c r="VAL316" s="60"/>
      <c r="VAM316" s="60"/>
      <c r="VAN316" s="60"/>
      <c r="VAO316" s="60"/>
      <c r="VAP316" s="60"/>
      <c r="VAQ316" s="60"/>
      <c r="VAR316" s="60"/>
      <c r="VAS316" s="60"/>
      <c r="VAT316" s="60"/>
      <c r="VAU316" s="60"/>
      <c r="VAV316" s="60"/>
      <c r="VAW316" s="60"/>
      <c r="VAX316" s="60"/>
      <c r="VAY316" s="60"/>
      <c r="VAZ316" s="60"/>
      <c r="VBA316" s="60"/>
      <c r="VBB316" s="60"/>
      <c r="VBC316" s="60"/>
      <c r="VBD316" s="60"/>
      <c r="VBE316" s="60"/>
      <c r="VBF316" s="60"/>
      <c r="VBG316" s="60"/>
      <c r="VBH316" s="60"/>
      <c r="VBI316" s="60"/>
      <c r="VBJ316" s="60"/>
      <c r="VBK316" s="60"/>
      <c r="VBL316" s="60"/>
      <c r="VBM316" s="60"/>
      <c r="VBN316" s="60"/>
      <c r="VBO316" s="60"/>
      <c r="VBP316" s="60"/>
      <c r="VBQ316" s="60"/>
      <c r="VBR316" s="60"/>
      <c r="VBS316" s="60"/>
      <c r="VBT316" s="60"/>
      <c r="VBU316" s="60"/>
      <c r="VBV316" s="60"/>
      <c r="VBW316" s="60"/>
      <c r="VBX316" s="60"/>
      <c r="VBY316" s="60"/>
      <c r="VBZ316" s="60"/>
      <c r="VCA316" s="60"/>
      <c r="VCB316" s="60"/>
      <c r="VCC316" s="60"/>
      <c r="VCD316" s="60"/>
      <c r="VCE316" s="60"/>
      <c r="VCF316" s="60"/>
      <c r="VCG316" s="60"/>
      <c r="VCH316" s="60"/>
      <c r="VCI316" s="60"/>
      <c r="VCJ316" s="60"/>
      <c r="VCK316" s="60"/>
      <c r="VCL316" s="60"/>
      <c r="VCM316" s="60"/>
      <c r="VCN316" s="60"/>
      <c r="VCO316" s="60"/>
      <c r="VCP316" s="60"/>
      <c r="VCQ316" s="60"/>
      <c r="VCR316" s="60"/>
      <c r="VCS316" s="60"/>
      <c r="VCT316" s="60"/>
      <c r="VCU316" s="60"/>
      <c r="VCV316" s="60"/>
      <c r="VCW316" s="60"/>
      <c r="VCX316" s="60"/>
      <c r="VCY316" s="60"/>
      <c r="VCZ316" s="60"/>
      <c r="VDA316" s="60"/>
      <c r="VDB316" s="60"/>
      <c r="VDC316" s="60"/>
      <c r="VDD316" s="60"/>
      <c r="VDE316" s="60"/>
      <c r="VDF316" s="60"/>
      <c r="VDG316" s="60"/>
      <c r="VDH316" s="60"/>
      <c r="VDI316" s="60"/>
      <c r="VDJ316" s="60"/>
      <c r="VDK316" s="60"/>
      <c r="VDL316" s="60"/>
      <c r="VDM316" s="60"/>
      <c r="VDN316" s="60"/>
      <c r="VDO316" s="60"/>
      <c r="VDP316" s="60"/>
      <c r="VDQ316" s="60"/>
      <c r="VDR316" s="60"/>
      <c r="VDS316" s="60"/>
      <c r="VDT316" s="60"/>
      <c r="VDU316" s="60"/>
      <c r="VDV316" s="60"/>
      <c r="VDW316" s="60"/>
      <c r="VDX316" s="60"/>
      <c r="VDY316" s="60"/>
      <c r="VDZ316" s="60"/>
      <c r="VEA316" s="60"/>
      <c r="VEB316" s="60"/>
      <c r="VEC316" s="60"/>
      <c r="VED316" s="60"/>
      <c r="VEE316" s="60"/>
      <c r="VEF316" s="60"/>
      <c r="VEG316" s="60"/>
      <c r="VEH316" s="60"/>
      <c r="VEI316" s="60"/>
      <c r="VEJ316" s="60"/>
      <c r="VEK316" s="60"/>
      <c r="VEL316" s="60"/>
      <c r="VEM316" s="60"/>
      <c r="VEN316" s="60"/>
      <c r="VEO316" s="60"/>
      <c r="VEP316" s="60"/>
      <c r="VEQ316" s="60"/>
      <c r="VER316" s="60"/>
      <c r="VES316" s="60"/>
      <c r="VET316" s="60"/>
      <c r="VEU316" s="60"/>
      <c r="VEV316" s="60"/>
      <c r="VEW316" s="60"/>
      <c r="VEX316" s="60"/>
      <c r="VEY316" s="60"/>
      <c r="VEZ316" s="60"/>
      <c r="VFA316" s="60"/>
      <c r="VFB316" s="60"/>
      <c r="VFC316" s="60"/>
      <c r="VFD316" s="60"/>
      <c r="VFE316" s="60"/>
      <c r="VFF316" s="60"/>
      <c r="VFG316" s="60"/>
      <c r="VFH316" s="60"/>
      <c r="VFI316" s="60"/>
      <c r="VFJ316" s="60"/>
      <c r="VFK316" s="60"/>
      <c r="VFL316" s="60"/>
      <c r="VFM316" s="60"/>
      <c r="VFN316" s="60"/>
      <c r="VFO316" s="60"/>
      <c r="VFP316" s="60"/>
      <c r="VFQ316" s="60"/>
      <c r="VFR316" s="60"/>
      <c r="VFS316" s="60"/>
      <c r="VFT316" s="60"/>
      <c r="VFU316" s="60"/>
      <c r="VFV316" s="60"/>
      <c r="VFW316" s="60"/>
      <c r="VFX316" s="60"/>
      <c r="VFY316" s="60"/>
      <c r="VFZ316" s="60"/>
      <c r="VGA316" s="60"/>
      <c r="VGB316" s="60"/>
      <c r="VGC316" s="60"/>
      <c r="VGD316" s="60"/>
      <c r="VGE316" s="60"/>
      <c r="VGF316" s="60"/>
      <c r="VGG316" s="60"/>
      <c r="VGH316" s="60"/>
      <c r="VGI316" s="60"/>
      <c r="VGJ316" s="60"/>
      <c r="VGK316" s="60"/>
      <c r="VGL316" s="60"/>
      <c r="VGM316" s="60"/>
      <c r="VGN316" s="60"/>
      <c r="VGO316" s="60"/>
      <c r="VGP316" s="60"/>
      <c r="VGQ316" s="60"/>
      <c r="VGR316" s="60"/>
      <c r="VGS316" s="60"/>
      <c r="VGT316" s="60"/>
      <c r="VGU316" s="60"/>
      <c r="VGV316" s="60"/>
      <c r="VGW316" s="60"/>
      <c r="VGX316" s="60"/>
      <c r="VGY316" s="60"/>
      <c r="VGZ316" s="60"/>
      <c r="VHA316" s="60"/>
      <c r="VHB316" s="60"/>
      <c r="VHC316" s="60"/>
      <c r="VHD316" s="60"/>
      <c r="VHE316" s="60"/>
      <c r="VHF316" s="60"/>
      <c r="VHG316" s="60"/>
      <c r="VHH316" s="60"/>
      <c r="VHI316" s="60"/>
      <c r="VHJ316" s="60"/>
      <c r="VHK316" s="60"/>
      <c r="VHL316" s="60"/>
      <c r="VHM316" s="60"/>
      <c r="VHN316" s="60"/>
      <c r="VHO316" s="60"/>
      <c r="VHP316" s="60"/>
      <c r="VHQ316" s="60"/>
      <c r="VHR316" s="60"/>
      <c r="VHS316" s="60"/>
      <c r="VHT316" s="60"/>
      <c r="VHU316" s="60"/>
      <c r="VHV316" s="60"/>
      <c r="VHW316" s="60"/>
      <c r="VHX316" s="60"/>
      <c r="VHY316" s="60"/>
      <c r="VHZ316" s="60"/>
      <c r="VIA316" s="60"/>
      <c r="VIB316" s="60"/>
      <c r="VIC316" s="60"/>
      <c r="VID316" s="60"/>
      <c r="VIE316" s="60"/>
      <c r="VIF316" s="60"/>
      <c r="VIG316" s="60"/>
      <c r="VIH316" s="60"/>
      <c r="VII316" s="60"/>
      <c r="VIJ316" s="60"/>
      <c r="VIK316" s="60"/>
      <c r="VIL316" s="60"/>
      <c r="VIM316" s="60"/>
      <c r="VIN316" s="60"/>
      <c r="VIO316" s="60"/>
      <c r="VIP316" s="60"/>
      <c r="VIQ316" s="60"/>
      <c r="VIR316" s="60"/>
      <c r="VIS316" s="60"/>
      <c r="VIT316" s="60"/>
      <c r="VIU316" s="60"/>
      <c r="VIV316" s="60"/>
      <c r="VIW316" s="60"/>
      <c r="VIX316" s="60"/>
      <c r="VIY316" s="60"/>
      <c r="VIZ316" s="60"/>
      <c r="VJA316" s="60"/>
      <c r="VJB316" s="60"/>
      <c r="VJC316" s="60"/>
      <c r="VJD316" s="60"/>
      <c r="VJE316" s="60"/>
      <c r="VJF316" s="60"/>
      <c r="VJG316" s="60"/>
      <c r="VJH316" s="60"/>
      <c r="VJI316" s="60"/>
      <c r="VJJ316" s="60"/>
      <c r="VJK316" s="60"/>
      <c r="VJL316" s="60"/>
      <c r="VJM316" s="60"/>
      <c r="VJN316" s="60"/>
      <c r="VJO316" s="60"/>
      <c r="VJP316" s="60"/>
      <c r="VJQ316" s="60"/>
      <c r="VJR316" s="60"/>
      <c r="VJS316" s="60"/>
      <c r="VJT316" s="60"/>
      <c r="VJU316" s="60"/>
      <c r="VJV316" s="60"/>
      <c r="VJW316" s="60"/>
      <c r="VJX316" s="60"/>
      <c r="VJY316" s="60"/>
      <c r="VJZ316" s="60"/>
      <c r="VKA316" s="60"/>
      <c r="VKB316" s="60"/>
      <c r="VKC316" s="60"/>
      <c r="VKD316" s="60"/>
      <c r="VKE316" s="60"/>
      <c r="VKF316" s="60"/>
      <c r="VKG316" s="60"/>
      <c r="VKH316" s="60"/>
      <c r="VKI316" s="60"/>
      <c r="VKJ316" s="60"/>
      <c r="VKK316" s="60"/>
      <c r="VKL316" s="60"/>
      <c r="VKM316" s="60"/>
      <c r="VKN316" s="60"/>
      <c r="VKO316" s="60"/>
      <c r="VKP316" s="60"/>
      <c r="VKQ316" s="60"/>
      <c r="VKR316" s="60"/>
      <c r="VKS316" s="60"/>
      <c r="VKT316" s="60"/>
      <c r="VKU316" s="60"/>
      <c r="VKV316" s="60"/>
      <c r="VKW316" s="60"/>
      <c r="VKX316" s="60"/>
      <c r="VKY316" s="60"/>
      <c r="VKZ316" s="60"/>
      <c r="VLA316" s="60"/>
      <c r="VLB316" s="60"/>
      <c r="VLC316" s="60"/>
      <c r="VLD316" s="60"/>
      <c r="VLE316" s="60"/>
      <c r="VLF316" s="60"/>
      <c r="VLG316" s="60"/>
      <c r="VLH316" s="60"/>
      <c r="VLI316" s="60"/>
      <c r="VLJ316" s="60"/>
      <c r="VLK316" s="60"/>
      <c r="VLL316" s="60"/>
      <c r="VLM316" s="60"/>
      <c r="VLN316" s="60"/>
      <c r="VLO316" s="60"/>
      <c r="VLP316" s="60"/>
      <c r="VLQ316" s="60"/>
      <c r="VLR316" s="60"/>
      <c r="VLS316" s="60"/>
      <c r="VLT316" s="60"/>
      <c r="VLU316" s="60"/>
      <c r="VLV316" s="60"/>
      <c r="VLW316" s="60"/>
      <c r="VLX316" s="60"/>
      <c r="VLY316" s="60"/>
      <c r="VLZ316" s="60"/>
      <c r="VMA316" s="60"/>
      <c r="VMB316" s="60"/>
      <c r="VMC316" s="60"/>
      <c r="VMD316" s="60"/>
      <c r="VME316" s="60"/>
      <c r="VMF316" s="60"/>
      <c r="VMG316" s="60"/>
      <c r="VMH316" s="60"/>
      <c r="VMI316" s="60"/>
      <c r="VMJ316" s="60"/>
      <c r="VMK316" s="60"/>
      <c r="VML316" s="60"/>
      <c r="VMM316" s="60"/>
      <c r="VMN316" s="60"/>
      <c r="VMO316" s="60"/>
      <c r="VMP316" s="60"/>
      <c r="VMQ316" s="60"/>
      <c r="VMR316" s="60"/>
      <c r="VMS316" s="60"/>
      <c r="VMT316" s="60"/>
      <c r="VMU316" s="60"/>
      <c r="VMV316" s="60"/>
      <c r="VMW316" s="60"/>
      <c r="VMX316" s="60"/>
      <c r="VMY316" s="60"/>
      <c r="VMZ316" s="60"/>
      <c r="VNA316" s="60"/>
      <c r="VNB316" s="60"/>
      <c r="VNC316" s="60"/>
      <c r="VND316" s="60"/>
      <c r="VNE316" s="60"/>
      <c r="VNF316" s="60"/>
      <c r="VNG316" s="60"/>
      <c r="VNH316" s="60"/>
      <c r="VNI316" s="60"/>
      <c r="VNJ316" s="60"/>
      <c r="VNK316" s="60"/>
      <c r="VNL316" s="60"/>
      <c r="VNM316" s="60"/>
      <c r="VNN316" s="60"/>
      <c r="VNO316" s="60"/>
      <c r="VNP316" s="60"/>
      <c r="VNQ316" s="60"/>
      <c r="VNR316" s="60"/>
      <c r="VNS316" s="60"/>
      <c r="VNT316" s="60"/>
      <c r="VNU316" s="60"/>
      <c r="VNV316" s="60"/>
      <c r="VNW316" s="60"/>
      <c r="VNX316" s="60"/>
      <c r="VNY316" s="60"/>
      <c r="VNZ316" s="60"/>
      <c r="VOA316" s="60"/>
      <c r="VOB316" s="60"/>
      <c r="VOC316" s="60"/>
      <c r="VOD316" s="60"/>
      <c r="VOE316" s="60"/>
      <c r="VOF316" s="60"/>
      <c r="VOG316" s="60"/>
      <c r="VOH316" s="60"/>
      <c r="VOI316" s="60"/>
      <c r="VOJ316" s="60"/>
      <c r="VOK316" s="60"/>
      <c r="VOL316" s="60"/>
      <c r="VOM316" s="60"/>
      <c r="VON316" s="60"/>
      <c r="VOO316" s="60"/>
      <c r="VOP316" s="60"/>
      <c r="VOQ316" s="60"/>
      <c r="VOR316" s="60"/>
      <c r="VOS316" s="60"/>
      <c r="VOT316" s="60"/>
      <c r="VOU316" s="60"/>
      <c r="VOV316" s="60"/>
      <c r="VOW316" s="60"/>
      <c r="VOX316" s="60"/>
      <c r="VOY316" s="60"/>
      <c r="VOZ316" s="60"/>
      <c r="VPA316" s="60"/>
      <c r="VPB316" s="60"/>
      <c r="VPC316" s="60"/>
      <c r="VPD316" s="60"/>
      <c r="VPE316" s="60"/>
      <c r="VPF316" s="60"/>
      <c r="VPG316" s="60"/>
      <c r="VPH316" s="60"/>
      <c r="VPI316" s="60"/>
      <c r="VPJ316" s="60"/>
      <c r="VPK316" s="60"/>
      <c r="VPL316" s="60"/>
      <c r="VPM316" s="60"/>
      <c r="VPN316" s="60"/>
      <c r="VPO316" s="60"/>
      <c r="VPP316" s="60"/>
      <c r="VPQ316" s="60"/>
      <c r="VPR316" s="60"/>
      <c r="VPS316" s="60"/>
      <c r="VPT316" s="60"/>
      <c r="VPU316" s="60"/>
      <c r="VPV316" s="60"/>
      <c r="VPW316" s="60"/>
      <c r="VPX316" s="60"/>
      <c r="VPY316" s="60"/>
      <c r="VPZ316" s="60"/>
      <c r="VQA316" s="60"/>
      <c r="VQB316" s="60"/>
      <c r="VQC316" s="60"/>
      <c r="VQD316" s="60"/>
      <c r="VQE316" s="60"/>
      <c r="VQF316" s="60"/>
      <c r="VQG316" s="60"/>
      <c r="VQH316" s="60"/>
      <c r="VQI316" s="60"/>
      <c r="VQJ316" s="60"/>
      <c r="VQK316" s="60"/>
      <c r="VQL316" s="60"/>
      <c r="VQM316" s="60"/>
      <c r="VQN316" s="60"/>
      <c r="VQO316" s="60"/>
      <c r="VQP316" s="60"/>
      <c r="VQQ316" s="60"/>
      <c r="VQR316" s="60"/>
      <c r="VQS316" s="60"/>
      <c r="VQT316" s="60"/>
      <c r="VQU316" s="60"/>
      <c r="VQV316" s="60"/>
      <c r="VQW316" s="60"/>
      <c r="VQX316" s="60"/>
      <c r="VQY316" s="60"/>
      <c r="VQZ316" s="60"/>
      <c r="VRA316" s="60"/>
      <c r="VRB316" s="60"/>
      <c r="VRC316" s="60"/>
      <c r="VRD316" s="60"/>
      <c r="VRE316" s="60"/>
      <c r="VRF316" s="60"/>
      <c r="VRG316" s="60"/>
      <c r="VRH316" s="60"/>
      <c r="VRI316" s="60"/>
      <c r="VRJ316" s="60"/>
      <c r="VRK316" s="60"/>
      <c r="VRL316" s="60"/>
      <c r="VRM316" s="60"/>
      <c r="VRN316" s="60"/>
      <c r="VRO316" s="60"/>
      <c r="VRP316" s="60"/>
      <c r="VRQ316" s="60"/>
      <c r="VRR316" s="60"/>
      <c r="VRS316" s="60"/>
      <c r="VRT316" s="60"/>
      <c r="VRU316" s="60"/>
      <c r="VRV316" s="60"/>
      <c r="VRW316" s="60"/>
      <c r="VRX316" s="60"/>
      <c r="VRY316" s="60"/>
      <c r="VRZ316" s="60"/>
      <c r="VSA316" s="60"/>
      <c r="VSB316" s="60"/>
      <c r="VSC316" s="60"/>
      <c r="VSD316" s="60"/>
      <c r="VSE316" s="60"/>
      <c r="VSF316" s="60"/>
      <c r="VSG316" s="60"/>
      <c r="VSH316" s="60"/>
      <c r="VSI316" s="60"/>
      <c r="VSJ316" s="60"/>
      <c r="VSK316" s="60"/>
      <c r="VSL316" s="60"/>
      <c r="VSM316" s="60"/>
      <c r="VSN316" s="60"/>
      <c r="VSO316" s="60"/>
      <c r="VSP316" s="60"/>
      <c r="VSQ316" s="60"/>
      <c r="VSR316" s="60"/>
      <c r="VSS316" s="60"/>
      <c r="VST316" s="60"/>
      <c r="VSU316" s="60"/>
      <c r="VSV316" s="60"/>
      <c r="VSW316" s="60"/>
      <c r="VSX316" s="60"/>
      <c r="VSY316" s="60"/>
      <c r="VSZ316" s="60"/>
      <c r="VTA316" s="60"/>
      <c r="VTB316" s="60"/>
      <c r="VTC316" s="60"/>
      <c r="VTD316" s="60"/>
      <c r="VTE316" s="60"/>
      <c r="VTF316" s="60"/>
      <c r="VTG316" s="60"/>
      <c r="VTH316" s="60"/>
      <c r="VTI316" s="60"/>
      <c r="VTJ316" s="60"/>
      <c r="VTK316" s="60"/>
      <c r="VTL316" s="60"/>
      <c r="VTM316" s="60"/>
      <c r="VTN316" s="60"/>
      <c r="VTO316" s="60"/>
      <c r="VTP316" s="60"/>
      <c r="VTQ316" s="60"/>
      <c r="VTR316" s="60"/>
      <c r="VTS316" s="60"/>
      <c r="VTT316" s="60"/>
      <c r="VTU316" s="60"/>
      <c r="VTV316" s="60"/>
      <c r="VTW316" s="60"/>
      <c r="VTX316" s="60"/>
      <c r="VTY316" s="60"/>
      <c r="VTZ316" s="60"/>
      <c r="VUA316" s="60"/>
      <c r="VUB316" s="60"/>
      <c r="VUC316" s="60"/>
      <c r="VUD316" s="60"/>
      <c r="VUE316" s="60"/>
      <c r="VUF316" s="60"/>
      <c r="VUG316" s="60"/>
      <c r="VUH316" s="60"/>
      <c r="VUI316" s="60"/>
      <c r="VUJ316" s="60"/>
      <c r="VUK316" s="60"/>
      <c r="VUL316" s="60"/>
      <c r="VUM316" s="60"/>
      <c r="VUN316" s="60"/>
      <c r="VUO316" s="60"/>
      <c r="VUP316" s="60"/>
      <c r="VUQ316" s="60"/>
      <c r="VUR316" s="60"/>
      <c r="VUS316" s="60"/>
      <c r="VUT316" s="60"/>
      <c r="VUU316" s="60"/>
      <c r="VUV316" s="60"/>
      <c r="VUW316" s="60"/>
      <c r="VUX316" s="60"/>
      <c r="VUY316" s="60"/>
      <c r="VUZ316" s="60"/>
      <c r="VVA316" s="60"/>
      <c r="VVB316" s="60"/>
      <c r="VVC316" s="60"/>
      <c r="VVD316" s="60"/>
      <c r="VVE316" s="60"/>
      <c r="VVF316" s="60"/>
      <c r="VVG316" s="60"/>
      <c r="VVH316" s="60"/>
      <c r="VVI316" s="60"/>
      <c r="VVJ316" s="60"/>
      <c r="VVK316" s="60"/>
      <c r="VVL316" s="60"/>
      <c r="VVM316" s="60"/>
      <c r="VVN316" s="60"/>
      <c r="VVO316" s="60"/>
      <c r="VVP316" s="60"/>
      <c r="VVQ316" s="60"/>
      <c r="VVR316" s="60"/>
      <c r="VVS316" s="60"/>
      <c r="VVT316" s="60"/>
      <c r="VVU316" s="60"/>
      <c r="VVV316" s="60"/>
      <c r="VVW316" s="60"/>
      <c r="VVX316" s="60"/>
      <c r="VVY316" s="60"/>
      <c r="VVZ316" s="60"/>
      <c r="VWA316" s="60"/>
      <c r="VWB316" s="60"/>
      <c r="VWC316" s="60"/>
      <c r="VWD316" s="60"/>
      <c r="VWE316" s="60"/>
      <c r="VWF316" s="60"/>
      <c r="VWG316" s="60"/>
      <c r="VWH316" s="60"/>
      <c r="VWI316" s="60"/>
      <c r="VWJ316" s="60"/>
      <c r="VWK316" s="60"/>
      <c r="VWL316" s="60"/>
      <c r="VWM316" s="60"/>
      <c r="VWN316" s="60"/>
      <c r="VWO316" s="60"/>
      <c r="VWP316" s="60"/>
      <c r="VWQ316" s="60"/>
      <c r="VWR316" s="60"/>
      <c r="VWS316" s="60"/>
      <c r="VWT316" s="60"/>
      <c r="VWU316" s="60"/>
      <c r="VWV316" s="60"/>
      <c r="VWW316" s="60"/>
      <c r="VWX316" s="60"/>
      <c r="VWY316" s="60"/>
      <c r="VWZ316" s="60"/>
      <c r="VXA316" s="60"/>
      <c r="VXB316" s="60"/>
      <c r="VXC316" s="60"/>
      <c r="VXD316" s="60"/>
      <c r="VXE316" s="60"/>
      <c r="VXF316" s="60"/>
      <c r="VXG316" s="60"/>
      <c r="VXH316" s="60"/>
      <c r="VXI316" s="60"/>
      <c r="VXJ316" s="60"/>
      <c r="VXK316" s="60"/>
      <c r="VXL316" s="60"/>
      <c r="VXM316" s="60"/>
      <c r="VXN316" s="60"/>
      <c r="VXO316" s="60"/>
      <c r="VXP316" s="60"/>
      <c r="VXQ316" s="60"/>
      <c r="VXR316" s="60"/>
      <c r="VXS316" s="60"/>
      <c r="VXT316" s="60"/>
      <c r="VXU316" s="60"/>
      <c r="VXV316" s="60"/>
      <c r="VXW316" s="60"/>
      <c r="VXX316" s="60"/>
      <c r="VXY316" s="60"/>
      <c r="VXZ316" s="60"/>
      <c r="VYA316" s="60"/>
      <c r="VYB316" s="60"/>
      <c r="VYC316" s="60"/>
      <c r="VYD316" s="60"/>
      <c r="VYE316" s="60"/>
      <c r="VYF316" s="60"/>
      <c r="VYG316" s="60"/>
      <c r="VYH316" s="60"/>
      <c r="VYI316" s="60"/>
      <c r="VYJ316" s="60"/>
      <c r="VYK316" s="60"/>
      <c r="VYL316" s="60"/>
      <c r="VYM316" s="60"/>
      <c r="VYN316" s="60"/>
      <c r="VYO316" s="60"/>
      <c r="VYP316" s="60"/>
      <c r="VYQ316" s="60"/>
      <c r="VYR316" s="60"/>
      <c r="VYS316" s="60"/>
      <c r="VYT316" s="60"/>
      <c r="VYU316" s="60"/>
      <c r="VYV316" s="60"/>
      <c r="VYW316" s="60"/>
      <c r="VYX316" s="60"/>
      <c r="VYY316" s="60"/>
      <c r="VYZ316" s="60"/>
      <c r="VZA316" s="60"/>
      <c r="VZB316" s="60"/>
      <c r="VZC316" s="60"/>
      <c r="VZD316" s="60"/>
      <c r="VZE316" s="60"/>
      <c r="VZF316" s="60"/>
      <c r="VZG316" s="60"/>
      <c r="VZH316" s="60"/>
      <c r="VZI316" s="60"/>
      <c r="VZJ316" s="60"/>
      <c r="VZK316" s="60"/>
      <c r="VZL316" s="60"/>
      <c r="VZM316" s="60"/>
      <c r="VZN316" s="60"/>
      <c r="VZO316" s="60"/>
      <c r="VZP316" s="60"/>
      <c r="VZQ316" s="60"/>
      <c r="VZR316" s="60"/>
      <c r="VZS316" s="60"/>
      <c r="VZT316" s="60"/>
      <c r="VZU316" s="60"/>
      <c r="VZV316" s="60"/>
      <c r="VZW316" s="60"/>
      <c r="VZX316" s="60"/>
      <c r="VZY316" s="60"/>
      <c r="VZZ316" s="60"/>
      <c r="WAA316" s="60"/>
      <c r="WAB316" s="60"/>
      <c r="WAC316" s="60"/>
      <c r="WAD316" s="60"/>
      <c r="WAE316" s="60"/>
      <c r="WAF316" s="60"/>
      <c r="WAG316" s="60"/>
      <c r="WAH316" s="60"/>
      <c r="WAI316" s="60"/>
      <c r="WAJ316" s="60"/>
      <c r="WAK316" s="60"/>
      <c r="WAL316" s="60"/>
      <c r="WAM316" s="60"/>
      <c r="WAN316" s="60"/>
      <c r="WAO316" s="60"/>
      <c r="WAP316" s="60"/>
      <c r="WAQ316" s="60"/>
      <c r="WAR316" s="60"/>
      <c r="WAS316" s="60"/>
      <c r="WAT316" s="60"/>
      <c r="WAU316" s="60"/>
      <c r="WAV316" s="60"/>
      <c r="WAW316" s="60"/>
      <c r="WAX316" s="60"/>
      <c r="WAY316" s="60"/>
      <c r="WAZ316" s="60"/>
      <c r="WBA316" s="60"/>
      <c r="WBB316" s="60"/>
      <c r="WBC316" s="60"/>
      <c r="WBD316" s="60"/>
      <c r="WBE316" s="60"/>
      <c r="WBF316" s="60"/>
      <c r="WBG316" s="60"/>
      <c r="WBH316" s="60"/>
      <c r="WBI316" s="60"/>
      <c r="WBJ316" s="60"/>
      <c r="WBK316" s="60"/>
      <c r="WBL316" s="60"/>
      <c r="WBM316" s="60"/>
      <c r="WBN316" s="60"/>
      <c r="WBO316" s="60"/>
      <c r="WBP316" s="60"/>
      <c r="WBQ316" s="60"/>
      <c r="WBR316" s="60"/>
      <c r="WBS316" s="60"/>
      <c r="WBT316" s="60"/>
      <c r="WBU316" s="60"/>
      <c r="WBV316" s="60"/>
      <c r="WBW316" s="60"/>
      <c r="WBX316" s="60"/>
      <c r="WBY316" s="60"/>
      <c r="WBZ316" s="60"/>
      <c r="WCA316" s="60"/>
      <c r="WCB316" s="60"/>
      <c r="WCC316" s="60"/>
      <c r="WCD316" s="60"/>
      <c r="WCE316" s="60"/>
      <c r="WCF316" s="60"/>
      <c r="WCG316" s="60"/>
      <c r="WCH316" s="60"/>
      <c r="WCI316" s="60"/>
      <c r="WCJ316" s="60"/>
      <c r="WCK316" s="60"/>
      <c r="WCL316" s="60"/>
      <c r="WCM316" s="60"/>
      <c r="WCN316" s="60"/>
      <c r="WCO316" s="60"/>
      <c r="WCP316" s="60"/>
      <c r="WCQ316" s="60"/>
      <c r="WCR316" s="60"/>
      <c r="WCS316" s="60"/>
      <c r="WCT316" s="60"/>
      <c r="WCU316" s="60"/>
      <c r="WCV316" s="60"/>
      <c r="WCW316" s="60"/>
      <c r="WCX316" s="60"/>
      <c r="WCY316" s="60"/>
      <c r="WCZ316" s="60"/>
      <c r="WDA316" s="60"/>
      <c r="WDB316" s="60"/>
      <c r="WDC316" s="60"/>
      <c r="WDD316" s="60"/>
      <c r="WDE316" s="60"/>
      <c r="WDF316" s="60"/>
      <c r="WDG316" s="60"/>
      <c r="WDH316" s="60"/>
      <c r="WDI316" s="60"/>
      <c r="WDJ316" s="60"/>
      <c r="WDK316" s="60"/>
      <c r="WDL316" s="60"/>
      <c r="WDM316" s="60"/>
      <c r="WDN316" s="60"/>
      <c r="WDO316" s="60"/>
      <c r="WDP316" s="60"/>
      <c r="WDQ316" s="60"/>
      <c r="WDR316" s="60"/>
      <c r="WDS316" s="60"/>
      <c r="WDT316" s="60"/>
      <c r="WDU316" s="60"/>
      <c r="WDV316" s="60"/>
      <c r="WDW316" s="60"/>
      <c r="WDX316" s="60"/>
      <c r="WDY316" s="60"/>
      <c r="WDZ316" s="60"/>
      <c r="WEA316" s="60"/>
      <c r="WEB316" s="60"/>
      <c r="WEC316" s="60"/>
      <c r="WED316" s="60"/>
      <c r="WEE316" s="60"/>
      <c r="WEF316" s="60"/>
      <c r="WEG316" s="60"/>
      <c r="WEH316" s="60"/>
      <c r="WEI316" s="60"/>
      <c r="WEJ316" s="60"/>
      <c r="WEK316" s="60"/>
      <c r="WEL316" s="60"/>
      <c r="WEM316" s="60"/>
      <c r="WEN316" s="60"/>
      <c r="WEO316" s="60"/>
      <c r="WEP316" s="60"/>
      <c r="WEQ316" s="60"/>
      <c r="WER316" s="60"/>
      <c r="WES316" s="60"/>
      <c r="WET316" s="60"/>
      <c r="WEU316" s="60"/>
      <c r="WEV316" s="60"/>
      <c r="WEW316" s="60"/>
      <c r="WEX316" s="60"/>
      <c r="WEY316" s="60"/>
      <c r="WEZ316" s="60"/>
      <c r="WFA316" s="60"/>
      <c r="WFB316" s="60"/>
      <c r="WFC316" s="60"/>
      <c r="WFD316" s="60"/>
      <c r="WFE316" s="60"/>
      <c r="WFF316" s="60"/>
      <c r="WFG316" s="60"/>
      <c r="WFH316" s="60"/>
      <c r="WFI316" s="60"/>
      <c r="WFJ316" s="60"/>
      <c r="WFK316" s="60"/>
      <c r="WFL316" s="60"/>
      <c r="WFM316" s="60"/>
      <c r="WFN316" s="60"/>
      <c r="WFO316" s="60"/>
      <c r="WFP316" s="60"/>
      <c r="WFQ316" s="60"/>
      <c r="WFR316" s="60"/>
      <c r="WFS316" s="60"/>
      <c r="WFT316" s="60"/>
      <c r="WFU316" s="60"/>
      <c r="WFV316" s="60"/>
      <c r="WFW316" s="60"/>
      <c r="WFX316" s="60"/>
      <c r="WFY316" s="60"/>
      <c r="WFZ316" s="60"/>
      <c r="WGA316" s="60"/>
      <c r="WGB316" s="60"/>
      <c r="WGC316" s="60"/>
      <c r="WGD316" s="60"/>
      <c r="WGE316" s="60"/>
      <c r="WGF316" s="60"/>
      <c r="WGG316" s="60"/>
      <c r="WGH316" s="60"/>
      <c r="WGI316" s="60"/>
      <c r="WGJ316" s="60"/>
      <c r="WGK316" s="60"/>
      <c r="WGL316" s="60"/>
      <c r="WGM316" s="60"/>
      <c r="WGN316" s="60"/>
      <c r="WGO316" s="60"/>
      <c r="WGP316" s="60"/>
      <c r="WGQ316" s="60"/>
      <c r="WGR316" s="60"/>
      <c r="WGS316" s="60"/>
      <c r="WGT316" s="60"/>
      <c r="WGU316" s="60"/>
      <c r="WGV316" s="60"/>
      <c r="WGW316" s="60"/>
      <c r="WGX316" s="60"/>
      <c r="WGY316" s="60"/>
      <c r="WGZ316" s="60"/>
      <c r="WHA316" s="60"/>
      <c r="WHB316" s="60"/>
      <c r="WHC316" s="60"/>
      <c r="WHD316" s="60"/>
      <c r="WHE316" s="60"/>
      <c r="WHF316" s="60"/>
      <c r="WHG316" s="60"/>
      <c r="WHH316" s="60"/>
      <c r="WHI316" s="60"/>
      <c r="WHJ316" s="60"/>
      <c r="WHK316" s="60"/>
      <c r="WHL316" s="60"/>
      <c r="WHM316" s="60"/>
      <c r="WHN316" s="60"/>
      <c r="WHO316" s="60"/>
      <c r="WHP316" s="60"/>
      <c r="WHQ316" s="60"/>
      <c r="WHR316" s="60"/>
      <c r="WHS316" s="60"/>
      <c r="WHT316" s="60"/>
      <c r="WHU316" s="60"/>
      <c r="WHV316" s="60"/>
      <c r="WHW316" s="60"/>
      <c r="WHX316" s="60"/>
      <c r="WHY316" s="60"/>
      <c r="WHZ316" s="60"/>
      <c r="WIA316" s="60"/>
      <c r="WIB316" s="60"/>
      <c r="WIC316" s="60"/>
      <c r="WID316" s="60"/>
      <c r="WIE316" s="60"/>
      <c r="WIF316" s="60"/>
      <c r="WIG316" s="60"/>
      <c r="WIH316" s="60"/>
      <c r="WII316" s="60"/>
      <c r="WIJ316" s="60"/>
      <c r="WIK316" s="60"/>
      <c r="WIL316" s="60"/>
      <c r="WIM316" s="60"/>
      <c r="WIN316" s="60"/>
      <c r="WIO316" s="60"/>
      <c r="WIP316" s="60"/>
      <c r="WIQ316" s="60"/>
      <c r="WIR316" s="60"/>
      <c r="WIS316" s="60"/>
      <c r="WIT316" s="60"/>
      <c r="WIU316" s="60"/>
      <c r="WIV316" s="60"/>
      <c r="WIW316" s="60"/>
      <c r="WIX316" s="60"/>
      <c r="WIY316" s="60"/>
      <c r="WIZ316" s="60"/>
      <c r="WJA316" s="60"/>
      <c r="WJB316" s="60"/>
      <c r="WJC316" s="60"/>
      <c r="WJD316" s="60"/>
      <c r="WJE316" s="60"/>
      <c r="WJF316" s="60"/>
      <c r="WJG316" s="60"/>
      <c r="WJH316" s="60"/>
      <c r="WJI316" s="60"/>
      <c r="WJJ316" s="60"/>
      <c r="WJK316" s="60"/>
      <c r="WJL316" s="60"/>
      <c r="WJM316" s="60"/>
      <c r="WJN316" s="60"/>
      <c r="WJO316" s="60"/>
      <c r="WJP316" s="60"/>
      <c r="WJQ316" s="60"/>
      <c r="WJR316" s="60"/>
      <c r="WJS316" s="60"/>
      <c r="WJT316" s="60"/>
      <c r="WJU316" s="60"/>
      <c r="WJV316" s="60"/>
      <c r="WJW316" s="60"/>
      <c r="WJX316" s="60"/>
      <c r="WJY316" s="60"/>
      <c r="WJZ316" s="60"/>
      <c r="WKA316" s="60"/>
      <c r="WKB316" s="60"/>
      <c r="WKC316" s="60"/>
      <c r="WKD316" s="60"/>
      <c r="WKE316" s="60"/>
      <c r="WKF316" s="60"/>
      <c r="WKG316" s="60"/>
      <c r="WKH316" s="60"/>
      <c r="WKI316" s="60"/>
      <c r="WKJ316" s="60"/>
      <c r="WKK316" s="60"/>
      <c r="WKL316" s="60"/>
      <c r="WKM316" s="60"/>
      <c r="WKN316" s="60"/>
      <c r="WKO316" s="60"/>
      <c r="WKP316" s="60"/>
      <c r="WKQ316" s="60"/>
      <c r="WKR316" s="60"/>
      <c r="WKS316" s="60"/>
      <c r="WKT316" s="60"/>
      <c r="WKU316" s="60"/>
      <c r="WKV316" s="60"/>
      <c r="WKW316" s="60"/>
      <c r="WKX316" s="60"/>
      <c r="WKY316" s="60"/>
      <c r="WKZ316" s="60"/>
      <c r="WLA316" s="60"/>
      <c r="WLB316" s="60"/>
      <c r="WLC316" s="60"/>
      <c r="WLD316" s="60"/>
      <c r="WLE316" s="60"/>
      <c r="WLF316" s="60"/>
      <c r="WLG316" s="60"/>
      <c r="WLH316" s="60"/>
      <c r="WLI316" s="60"/>
      <c r="WLJ316" s="60"/>
      <c r="WLK316" s="60"/>
      <c r="WLL316" s="60"/>
      <c r="WLM316" s="60"/>
      <c r="WLN316" s="60"/>
      <c r="WLO316" s="60"/>
      <c r="WLP316" s="60"/>
      <c r="WLQ316" s="60"/>
      <c r="WLR316" s="60"/>
      <c r="WLS316" s="60"/>
      <c r="WLT316" s="60"/>
      <c r="WLU316" s="60"/>
      <c r="WLV316" s="60"/>
      <c r="WLW316" s="60"/>
      <c r="WLX316" s="60"/>
      <c r="WLY316" s="60"/>
      <c r="WLZ316" s="60"/>
      <c r="WMA316" s="60"/>
      <c r="WMB316" s="60"/>
      <c r="WMC316" s="60"/>
      <c r="WMD316" s="60"/>
      <c r="WME316" s="60"/>
      <c r="WMF316" s="60"/>
      <c r="WMG316" s="60"/>
      <c r="WMH316" s="60"/>
      <c r="WMI316" s="60"/>
      <c r="WMJ316" s="60"/>
      <c r="WMK316" s="60"/>
      <c r="WML316" s="60"/>
      <c r="WMM316" s="60"/>
      <c r="WMN316" s="60"/>
      <c r="WMO316" s="60"/>
      <c r="WMP316" s="60"/>
      <c r="WMQ316" s="60"/>
      <c r="WMR316" s="60"/>
      <c r="WMS316" s="60"/>
      <c r="WMT316" s="60"/>
      <c r="WMU316" s="60"/>
      <c r="WMV316" s="60"/>
      <c r="WMW316" s="60"/>
      <c r="WMX316" s="60"/>
      <c r="WMY316" s="60"/>
      <c r="WMZ316" s="60"/>
      <c r="WNA316" s="60"/>
      <c r="WNB316" s="60"/>
      <c r="WNC316" s="60"/>
      <c r="WND316" s="60"/>
      <c r="WNE316" s="60"/>
      <c r="WNF316" s="60"/>
      <c r="WNG316" s="60"/>
      <c r="WNH316" s="60"/>
      <c r="WNI316" s="60"/>
      <c r="WNJ316" s="60"/>
      <c r="WNK316" s="60"/>
      <c r="WNL316" s="60"/>
      <c r="WNM316" s="60"/>
      <c r="WNN316" s="60"/>
      <c r="WNO316" s="60"/>
      <c r="WNP316" s="60"/>
      <c r="WNQ316" s="60"/>
      <c r="WNR316" s="60"/>
      <c r="WNS316" s="60"/>
      <c r="WNT316" s="60"/>
      <c r="WNU316" s="60"/>
      <c r="WNV316" s="60"/>
      <c r="WNW316" s="60"/>
      <c r="WNX316" s="60"/>
      <c r="WNY316" s="60"/>
      <c r="WNZ316" s="60"/>
      <c r="WOA316" s="60"/>
      <c r="WOB316" s="60"/>
      <c r="WOC316" s="60"/>
      <c r="WOD316" s="60"/>
      <c r="WOE316" s="60"/>
      <c r="WOF316" s="60"/>
      <c r="WOG316" s="60"/>
      <c r="WOH316" s="60"/>
      <c r="WOI316" s="60"/>
      <c r="WOJ316" s="60"/>
      <c r="WOK316" s="60"/>
      <c r="WOL316" s="60"/>
      <c r="WOM316" s="60"/>
      <c r="WON316" s="60"/>
      <c r="WOO316" s="60"/>
      <c r="WOP316" s="60"/>
      <c r="WOQ316" s="60"/>
      <c r="WOR316" s="60"/>
      <c r="WOS316" s="60"/>
      <c r="WOT316" s="60"/>
      <c r="WOU316" s="60"/>
      <c r="WOV316" s="60"/>
      <c r="WOW316" s="60"/>
      <c r="WOX316" s="60"/>
      <c r="WOY316" s="60"/>
      <c r="WOZ316" s="60"/>
      <c r="WPA316" s="60"/>
      <c r="WPB316" s="60"/>
      <c r="WPC316" s="60"/>
      <c r="WPD316" s="60"/>
      <c r="WPE316" s="60"/>
      <c r="WPF316" s="60"/>
      <c r="WPG316" s="60"/>
      <c r="WPH316" s="60"/>
      <c r="WPI316" s="60"/>
      <c r="WPJ316" s="60"/>
      <c r="WPK316" s="60"/>
      <c r="WPL316" s="60"/>
      <c r="WPM316" s="60"/>
      <c r="WPN316" s="60"/>
      <c r="WPO316" s="60"/>
      <c r="WPP316" s="60"/>
      <c r="WPQ316" s="60"/>
      <c r="WPR316" s="60"/>
      <c r="WPS316" s="60"/>
      <c r="WPT316" s="60"/>
      <c r="WPU316" s="60"/>
      <c r="WPV316" s="60"/>
      <c r="WPW316" s="60"/>
      <c r="WPX316" s="60"/>
      <c r="WPY316" s="60"/>
      <c r="WPZ316" s="60"/>
      <c r="WQA316" s="60"/>
      <c r="WQB316" s="60"/>
      <c r="WQC316" s="60"/>
      <c r="WQD316" s="60"/>
      <c r="WQE316" s="60"/>
      <c r="WQF316" s="60"/>
      <c r="WQG316" s="60"/>
      <c r="WQH316" s="60"/>
      <c r="WQI316" s="60"/>
      <c r="WQJ316" s="60"/>
      <c r="WQK316" s="60"/>
      <c r="WQL316" s="60"/>
      <c r="WQM316" s="60"/>
      <c r="WQN316" s="60"/>
      <c r="WQO316" s="60"/>
      <c r="WQP316" s="60"/>
      <c r="WQQ316" s="60"/>
      <c r="WQR316" s="60"/>
      <c r="WQS316" s="60"/>
      <c r="WQT316" s="60"/>
      <c r="WQU316" s="60"/>
      <c r="WQV316" s="60"/>
      <c r="WQW316" s="60"/>
      <c r="WQX316" s="60"/>
      <c r="WQY316" s="60"/>
      <c r="WQZ316" s="60"/>
      <c r="WRA316" s="60"/>
      <c r="WRB316" s="60"/>
      <c r="WRC316" s="60"/>
      <c r="WRD316" s="60"/>
      <c r="WRE316" s="60"/>
      <c r="WRF316" s="60"/>
      <c r="WRG316" s="60"/>
      <c r="WRH316" s="60"/>
      <c r="WRI316" s="60"/>
      <c r="WRJ316" s="60"/>
      <c r="WRK316" s="60"/>
      <c r="WRL316" s="60"/>
      <c r="WRM316" s="60"/>
      <c r="WRN316" s="60"/>
      <c r="WRO316" s="60"/>
      <c r="WRP316" s="60"/>
      <c r="WRQ316" s="60"/>
      <c r="WRR316" s="60"/>
      <c r="WRS316" s="60"/>
      <c r="WRT316" s="60"/>
      <c r="WRU316" s="60"/>
      <c r="WRV316" s="60"/>
      <c r="WRW316" s="60"/>
      <c r="WRX316" s="60"/>
      <c r="WRY316" s="60"/>
      <c r="WRZ316" s="60"/>
      <c r="WSA316" s="60"/>
      <c r="WSB316" s="60"/>
      <c r="WSC316" s="60"/>
      <c r="WSD316" s="60"/>
      <c r="WSE316" s="60"/>
      <c r="WSF316" s="60"/>
      <c r="WSG316" s="60"/>
      <c r="WSH316" s="60"/>
      <c r="WSI316" s="60"/>
      <c r="WSJ316" s="60"/>
      <c r="WSK316" s="60"/>
      <c r="WSL316" s="60"/>
      <c r="WSM316" s="60"/>
      <c r="WSN316" s="60"/>
      <c r="WSO316" s="60"/>
      <c r="WSP316" s="60"/>
      <c r="WSQ316" s="60"/>
      <c r="WSR316" s="60"/>
      <c r="WSS316" s="60"/>
      <c r="WST316" s="60"/>
      <c r="WSU316" s="60"/>
      <c r="WSV316" s="60"/>
      <c r="WSW316" s="60"/>
      <c r="WSX316" s="60"/>
      <c r="WSY316" s="60"/>
      <c r="WSZ316" s="60"/>
      <c r="WTA316" s="60"/>
      <c r="WTB316" s="60"/>
      <c r="WTC316" s="60"/>
      <c r="WTD316" s="60"/>
      <c r="WTE316" s="60"/>
      <c r="WTF316" s="60"/>
      <c r="WTG316" s="60"/>
      <c r="WTH316" s="60"/>
      <c r="WTI316" s="60"/>
      <c r="WTJ316" s="60"/>
      <c r="WTK316" s="60"/>
      <c r="WTL316" s="60"/>
      <c r="WTM316" s="60"/>
      <c r="WTN316" s="60"/>
      <c r="WTO316" s="60"/>
      <c r="WTP316" s="60"/>
      <c r="WTQ316" s="60"/>
      <c r="WTR316" s="60"/>
      <c r="WTS316" s="60"/>
      <c r="WTT316" s="60"/>
      <c r="WTU316" s="60"/>
      <c r="WTV316" s="60"/>
      <c r="WTW316" s="60"/>
      <c r="WTX316" s="60"/>
      <c r="WTY316" s="60"/>
      <c r="WTZ316" s="60"/>
      <c r="WUA316" s="60"/>
      <c r="WUB316" s="60"/>
      <c r="WUC316" s="60"/>
      <c r="WUD316" s="60"/>
      <c r="WUE316" s="60"/>
      <c r="WUF316" s="60"/>
      <c r="WUG316" s="60"/>
      <c r="WUH316" s="60"/>
      <c r="WUI316" s="60"/>
      <c r="WUJ316" s="60"/>
      <c r="WUK316" s="60"/>
      <c r="WUL316" s="60"/>
      <c r="WUM316" s="60"/>
      <c r="WUN316" s="60"/>
      <c r="WUO316" s="60"/>
      <c r="WUP316" s="60"/>
      <c r="WUQ316" s="60"/>
      <c r="WUR316" s="60"/>
      <c r="WUS316" s="60"/>
      <c r="WUT316" s="60"/>
      <c r="WUU316" s="60"/>
      <c r="WUV316" s="60"/>
      <c r="WUW316" s="60"/>
      <c r="WUX316" s="60"/>
      <c r="WUY316" s="60"/>
      <c r="WUZ316" s="60"/>
      <c r="WVA316" s="60"/>
      <c r="WVB316" s="60"/>
      <c r="WVC316" s="60"/>
      <c r="WVD316" s="60"/>
      <c r="WVE316" s="60"/>
      <c r="WVF316" s="60"/>
      <c r="WVG316" s="60"/>
      <c r="WVH316" s="60"/>
      <c r="WVI316" s="60"/>
      <c r="WVJ316" s="60"/>
      <c r="WVK316" s="60"/>
      <c r="WVL316" s="60"/>
      <c r="WVM316" s="60"/>
      <c r="WVN316" s="60"/>
      <c r="WVO316" s="60"/>
      <c r="WVP316" s="60"/>
      <c r="WVQ316" s="60"/>
      <c r="WVR316" s="60"/>
      <c r="WVS316" s="60"/>
      <c r="WVT316" s="60"/>
      <c r="WVU316" s="60"/>
      <c r="WVV316" s="60"/>
      <c r="WVW316" s="60"/>
      <c r="WVX316" s="60"/>
      <c r="WVY316" s="60"/>
      <c r="WVZ316" s="60"/>
      <c r="WWA316" s="60"/>
      <c r="WWB316" s="60"/>
      <c r="WWC316" s="60"/>
      <c r="WWD316" s="60"/>
      <c r="WWE316" s="60"/>
      <c r="WWF316" s="60"/>
      <c r="WWG316" s="60"/>
      <c r="WWH316" s="60"/>
      <c r="WWI316" s="60"/>
      <c r="WWJ316" s="60"/>
      <c r="WWK316" s="60"/>
      <c r="WWL316" s="60"/>
      <c r="WWM316" s="60"/>
      <c r="WWN316" s="60"/>
      <c r="WWO316" s="60"/>
      <c r="WWP316" s="60"/>
      <c r="WWQ316" s="60"/>
      <c r="WWR316" s="60"/>
      <c r="WWS316" s="60"/>
      <c r="WWT316" s="60"/>
      <c r="WWU316" s="60"/>
      <c r="WWV316" s="60"/>
      <c r="WWW316" s="60"/>
      <c r="WWX316" s="60"/>
      <c r="WWY316" s="60"/>
      <c r="WWZ316" s="60"/>
      <c r="WXA316" s="60"/>
      <c r="WXB316" s="60"/>
      <c r="WXC316" s="60"/>
      <c r="WXD316" s="60"/>
      <c r="WXE316" s="60"/>
      <c r="WXF316" s="60"/>
      <c r="WXG316" s="60"/>
      <c r="WXH316" s="60"/>
      <c r="WXI316" s="60"/>
      <c r="WXJ316" s="60"/>
      <c r="WXK316" s="60"/>
      <c r="WXL316" s="60"/>
      <c r="WXM316" s="60"/>
      <c r="WXN316" s="60"/>
      <c r="WXO316" s="60"/>
      <c r="WXP316" s="60"/>
      <c r="WXQ316" s="60"/>
      <c r="WXR316" s="60"/>
      <c r="WXS316" s="60"/>
      <c r="WXT316" s="60"/>
      <c r="WXU316" s="60"/>
      <c r="WXV316" s="60"/>
      <c r="WXW316" s="60"/>
      <c r="WXX316" s="60"/>
      <c r="WXY316" s="60"/>
      <c r="WXZ316" s="60"/>
      <c r="WYA316" s="60"/>
      <c r="WYB316" s="60"/>
      <c r="WYC316" s="60"/>
      <c r="WYD316" s="60"/>
      <c r="WYE316" s="60"/>
      <c r="WYF316" s="60"/>
      <c r="WYG316" s="60"/>
      <c r="WYH316" s="60"/>
      <c r="WYI316" s="60"/>
      <c r="WYJ316" s="60"/>
      <c r="WYK316" s="60"/>
      <c r="WYL316" s="60"/>
      <c r="WYM316" s="60"/>
      <c r="WYN316" s="60"/>
      <c r="WYO316" s="60"/>
      <c r="WYP316" s="60"/>
      <c r="WYQ316" s="60"/>
      <c r="WYR316" s="60"/>
      <c r="WYS316" s="60"/>
      <c r="WYT316" s="60"/>
      <c r="WYU316" s="60"/>
      <c r="WYV316" s="60"/>
      <c r="WYW316" s="60"/>
      <c r="WYX316" s="60"/>
      <c r="WYY316" s="60"/>
      <c r="WYZ316" s="60"/>
      <c r="WZA316" s="60"/>
      <c r="WZB316" s="60"/>
      <c r="WZC316" s="60"/>
      <c r="WZD316" s="60"/>
      <c r="WZE316" s="60"/>
      <c r="WZF316" s="60"/>
      <c r="WZG316" s="60"/>
      <c r="WZH316" s="60"/>
      <c r="WZI316" s="60"/>
      <c r="WZJ316" s="60"/>
      <c r="WZK316" s="60"/>
      <c r="WZL316" s="60"/>
      <c r="WZM316" s="60"/>
      <c r="WZN316" s="60"/>
      <c r="WZO316" s="60"/>
      <c r="WZP316" s="60"/>
      <c r="WZQ316" s="60"/>
      <c r="WZR316" s="60"/>
      <c r="WZS316" s="60"/>
      <c r="WZT316" s="60"/>
      <c r="WZU316" s="60"/>
      <c r="WZV316" s="60"/>
      <c r="WZW316" s="60"/>
      <c r="WZX316" s="60"/>
      <c r="WZY316" s="60"/>
      <c r="WZZ316" s="60"/>
      <c r="XAA316" s="60"/>
      <c r="XAB316" s="60"/>
      <c r="XAC316" s="60"/>
      <c r="XAD316" s="60"/>
      <c r="XAE316" s="60"/>
      <c r="XAF316" s="60"/>
      <c r="XAG316" s="60"/>
      <c r="XAH316" s="60"/>
      <c r="XAI316" s="60"/>
      <c r="XAJ316" s="60"/>
      <c r="XAK316" s="60"/>
      <c r="XAL316" s="60"/>
      <c r="XAM316" s="60"/>
      <c r="XAN316" s="60"/>
      <c r="XAO316" s="60"/>
      <c r="XAP316" s="60"/>
      <c r="XAQ316" s="60"/>
      <c r="XAR316" s="60"/>
      <c r="XAS316" s="60"/>
      <c r="XAT316" s="60"/>
      <c r="XAU316" s="60"/>
      <c r="XAV316" s="60"/>
      <c r="XAW316" s="60"/>
      <c r="XAX316" s="60"/>
      <c r="XAY316" s="60"/>
      <c r="XAZ316" s="60"/>
      <c r="XBA316" s="60"/>
      <c r="XBB316" s="60"/>
      <c r="XBC316" s="60"/>
      <c r="XBD316" s="60"/>
      <c r="XBE316" s="60"/>
      <c r="XBF316" s="60"/>
      <c r="XBG316" s="60"/>
      <c r="XBH316" s="60"/>
      <c r="XBI316" s="60"/>
      <c r="XBJ316" s="60"/>
      <c r="XBK316" s="60"/>
      <c r="XBL316" s="60"/>
      <c r="XBM316" s="60"/>
      <c r="XBN316" s="60"/>
      <c r="XBO316" s="60"/>
      <c r="XBP316" s="60"/>
      <c r="XBQ316" s="60"/>
      <c r="XBR316" s="60"/>
      <c r="XBS316" s="60"/>
      <c r="XBT316" s="60"/>
      <c r="XBU316" s="60"/>
      <c r="XBV316" s="60"/>
      <c r="XBW316" s="60"/>
      <c r="XBX316" s="60"/>
      <c r="XBY316" s="60"/>
      <c r="XBZ316" s="60"/>
      <c r="XCA316" s="60"/>
      <c r="XCB316" s="60"/>
      <c r="XCC316" s="60"/>
      <c r="XCD316" s="60"/>
      <c r="XCE316" s="60"/>
      <c r="XCF316" s="60"/>
      <c r="XCG316" s="60"/>
      <c r="XCH316" s="60"/>
      <c r="XCI316" s="60"/>
      <c r="XCJ316" s="60"/>
      <c r="XCK316" s="60"/>
      <c r="XCL316" s="60"/>
      <c r="XCM316" s="60"/>
      <c r="XCN316" s="60"/>
      <c r="XCO316" s="60"/>
      <c r="XCP316" s="60"/>
      <c r="XCQ316" s="60"/>
      <c r="XCR316" s="60"/>
      <c r="XCS316" s="60"/>
      <c r="XCT316" s="60"/>
      <c r="XCU316" s="60"/>
      <c r="XCV316" s="60"/>
      <c r="XCW316" s="60"/>
      <c r="XCX316" s="60"/>
      <c r="XCY316" s="60"/>
      <c r="XCZ316" s="60"/>
      <c r="XDA316" s="60"/>
      <c r="XDB316" s="60"/>
      <c r="XDC316" s="60"/>
      <c r="XDD316" s="60"/>
      <c r="XDE316" s="60"/>
      <c r="XDF316" s="60"/>
      <c r="XDG316" s="60"/>
      <c r="XDH316" s="60"/>
      <c r="XDI316" s="60"/>
      <c r="XDJ316" s="60"/>
      <c r="XDK316" s="60"/>
      <c r="XDL316" s="60"/>
      <c r="XDM316" s="60"/>
      <c r="XDN316" s="60"/>
      <c r="XDO316" s="60"/>
      <c r="XDP316" s="60"/>
      <c r="XDQ316" s="60"/>
      <c r="XDR316" s="60"/>
      <c r="XDS316" s="60"/>
      <c r="XDT316" s="60"/>
      <c r="XDU316" s="60"/>
      <c r="XDV316" s="60"/>
      <c r="XDW316" s="60"/>
      <c r="XDX316" s="60"/>
      <c r="XDY316" s="60"/>
      <c r="XDZ316" s="60"/>
      <c r="XEA316" s="60"/>
      <c r="XEB316" s="60"/>
      <c r="XEC316" s="60"/>
      <c r="XED316" s="60"/>
      <c r="XEE316" s="60"/>
      <c r="XEF316" s="60"/>
      <c r="XEG316" s="60"/>
      <c r="XEH316" s="60"/>
      <c r="XEI316" s="60"/>
      <c r="XEJ316" s="60"/>
      <c r="XEK316" s="60"/>
      <c r="XEL316" s="60"/>
      <c r="XEM316" s="60"/>
      <c r="XEN316" s="60"/>
      <c r="XEO316" s="60"/>
      <c r="XEP316" s="60"/>
      <c r="XEQ316" s="60"/>
      <c r="XER316" s="60"/>
      <c r="XES316" s="60"/>
      <c r="XET316" s="60"/>
      <c r="XEU316" s="60"/>
      <c r="XEV316" s="60"/>
      <c r="XEW316" s="60"/>
      <c r="XEX316" s="60"/>
      <c r="XEY316" s="60"/>
      <c r="XEZ316" s="60"/>
      <c r="XFA316" s="60"/>
      <c r="XFB316" s="60"/>
      <c r="XFC316" s="60"/>
    </row>
    <row r="317" spans="1:16383" ht="15" x14ac:dyDescent="0.25">
      <c r="A317" s="122"/>
      <c r="B317" s="120"/>
      <c r="C317" s="415"/>
      <c r="D317" s="19"/>
      <c r="E317" s="19"/>
      <c r="F317" s="204"/>
      <c r="G317" s="414"/>
      <c r="H317" s="417"/>
      <c r="I317" s="120"/>
      <c r="J317" s="120"/>
      <c r="K317" s="120"/>
      <c r="L317" s="120"/>
      <c r="M317" s="120"/>
      <c r="N317" s="418"/>
      <c r="O317" s="120"/>
      <c r="P317" s="29"/>
      <c r="Q317" s="419"/>
      <c r="R317" s="120"/>
      <c r="S317" s="345"/>
      <c r="T317" s="42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c r="CB317" s="60"/>
      <c r="CC317" s="60"/>
      <c r="CD317" s="60"/>
      <c r="CE317" s="60"/>
      <c r="CF317" s="60"/>
      <c r="CG317" s="60"/>
      <c r="CH317" s="60"/>
      <c r="CI317" s="60"/>
      <c r="CJ317" s="60"/>
      <c r="CK317" s="60"/>
      <c r="CL317" s="60"/>
      <c r="CM317" s="60"/>
      <c r="CN317" s="60"/>
      <c r="CO317" s="60"/>
      <c r="CP317" s="60"/>
      <c r="CQ317" s="60"/>
      <c r="CR317" s="60"/>
      <c r="CS317" s="60"/>
      <c r="CT317" s="60"/>
      <c r="CU317" s="60"/>
      <c r="CV317" s="60"/>
      <c r="CW317" s="60"/>
      <c r="CX317" s="60"/>
      <c r="CY317" s="60"/>
      <c r="CZ317" s="60"/>
      <c r="DA317" s="60"/>
      <c r="DB317" s="60"/>
      <c r="DC317" s="60"/>
      <c r="DD317" s="60"/>
      <c r="DE317" s="60"/>
      <c r="DF317" s="60"/>
      <c r="DG317" s="60"/>
      <c r="DH317" s="60"/>
      <c r="DI317" s="60"/>
      <c r="DJ317" s="60"/>
      <c r="DK317" s="60"/>
      <c r="DL317" s="60"/>
      <c r="DM317" s="60"/>
      <c r="DN317" s="60"/>
      <c r="DO317" s="60"/>
      <c r="DP317" s="60"/>
      <c r="DQ317" s="60"/>
      <c r="DR317" s="60"/>
      <c r="DS317" s="60"/>
      <c r="DT317" s="60"/>
      <c r="DU317" s="60"/>
      <c r="DV317" s="60"/>
      <c r="DW317" s="60"/>
      <c r="DX317" s="60"/>
      <c r="DY317" s="60"/>
      <c r="DZ317" s="60"/>
      <c r="EA317" s="60"/>
      <c r="EB317" s="60"/>
      <c r="EC317" s="60"/>
      <c r="ED317" s="60"/>
      <c r="EE317" s="60"/>
      <c r="EF317" s="60"/>
      <c r="EG317" s="60"/>
      <c r="EH317" s="60"/>
      <c r="EI317" s="60"/>
      <c r="EJ317" s="60"/>
      <c r="EK317" s="60"/>
      <c r="EL317" s="60"/>
      <c r="EM317" s="60"/>
      <c r="EN317" s="60"/>
      <c r="EO317" s="60"/>
      <c r="EP317" s="60"/>
      <c r="EQ317" s="60"/>
      <c r="ER317" s="60"/>
      <c r="ES317" s="60"/>
      <c r="ET317" s="60"/>
      <c r="EU317" s="60"/>
      <c r="EV317" s="60"/>
      <c r="EW317" s="60"/>
      <c r="EX317" s="60"/>
      <c r="EY317" s="60"/>
      <c r="EZ317" s="60"/>
      <c r="FA317" s="60"/>
      <c r="FB317" s="60"/>
      <c r="FC317" s="60"/>
      <c r="FD317" s="60"/>
      <c r="FE317" s="60"/>
      <c r="FF317" s="60"/>
      <c r="FG317" s="60"/>
      <c r="FH317" s="60"/>
      <c r="FI317" s="60"/>
      <c r="FJ317" s="60"/>
      <c r="FK317" s="60"/>
      <c r="FL317" s="60"/>
      <c r="FM317" s="60"/>
      <c r="FN317" s="60"/>
      <c r="FO317" s="60"/>
      <c r="FP317" s="60"/>
      <c r="FQ317" s="60"/>
      <c r="FR317" s="60"/>
      <c r="FS317" s="60"/>
      <c r="FT317" s="60"/>
      <c r="FU317" s="60"/>
      <c r="FV317" s="60"/>
      <c r="FW317" s="60"/>
      <c r="FX317" s="60"/>
      <c r="FY317" s="60"/>
      <c r="FZ317" s="60"/>
      <c r="GA317" s="60"/>
      <c r="GB317" s="60"/>
      <c r="GC317" s="60"/>
      <c r="GD317" s="60"/>
      <c r="GE317" s="60"/>
      <c r="GF317" s="60"/>
      <c r="GG317" s="60"/>
      <c r="GH317" s="60"/>
      <c r="GI317" s="60"/>
      <c r="GJ317" s="60"/>
      <c r="GK317" s="60"/>
      <c r="GL317" s="60"/>
      <c r="GM317" s="60"/>
      <c r="GN317" s="60"/>
      <c r="GO317" s="60"/>
      <c r="GP317" s="60"/>
      <c r="GQ317" s="60"/>
      <c r="GR317" s="60"/>
      <c r="GS317" s="60"/>
      <c r="GT317" s="60"/>
      <c r="GU317" s="60"/>
      <c r="GV317" s="60"/>
      <c r="GW317" s="60"/>
      <c r="GX317" s="60"/>
      <c r="GY317" s="60"/>
      <c r="GZ317" s="60"/>
      <c r="HA317" s="60"/>
      <c r="HB317" s="60"/>
      <c r="HC317" s="60"/>
      <c r="HD317" s="60"/>
      <c r="HE317" s="60"/>
      <c r="HF317" s="60"/>
      <c r="HG317" s="60"/>
      <c r="HH317" s="60"/>
      <c r="HI317" s="60"/>
      <c r="HJ317" s="60"/>
      <c r="HK317" s="60"/>
      <c r="HL317" s="60"/>
      <c r="HM317" s="60"/>
      <c r="HN317" s="60"/>
      <c r="HO317" s="60"/>
      <c r="HP317" s="60"/>
      <c r="HQ317" s="60"/>
      <c r="HR317" s="60"/>
      <c r="HS317" s="60"/>
      <c r="HT317" s="60"/>
      <c r="HU317" s="60"/>
      <c r="HV317" s="60"/>
      <c r="HW317" s="60"/>
      <c r="HX317" s="60"/>
      <c r="HY317" s="60"/>
      <c r="HZ317" s="60"/>
      <c r="IA317" s="60"/>
      <c r="IB317" s="60"/>
      <c r="IC317" s="60"/>
      <c r="ID317" s="60"/>
      <c r="IE317" s="60"/>
      <c r="IF317" s="60"/>
      <c r="IG317" s="60"/>
      <c r="IH317" s="60"/>
      <c r="II317" s="60"/>
      <c r="IJ317" s="60"/>
      <c r="IK317" s="60"/>
      <c r="IL317" s="60"/>
      <c r="IM317" s="60"/>
      <c r="IN317" s="60"/>
      <c r="IO317" s="60"/>
      <c r="IP317" s="60"/>
      <c r="IQ317" s="60"/>
      <c r="IR317" s="60"/>
      <c r="IS317" s="60"/>
      <c r="IT317" s="60"/>
      <c r="IU317" s="60"/>
      <c r="IV317" s="60"/>
      <c r="IW317" s="60"/>
      <c r="IX317" s="60"/>
      <c r="IY317" s="60"/>
      <c r="IZ317" s="60"/>
      <c r="JA317" s="60"/>
      <c r="JB317" s="60"/>
      <c r="JC317" s="60"/>
      <c r="JD317" s="60"/>
      <c r="JE317" s="60"/>
      <c r="JF317" s="60"/>
      <c r="JG317" s="60"/>
      <c r="JH317" s="60"/>
      <c r="JI317" s="60"/>
      <c r="JJ317" s="60"/>
      <c r="JK317" s="60"/>
      <c r="JL317" s="60"/>
      <c r="JM317" s="60"/>
      <c r="JN317" s="60"/>
      <c r="JO317" s="60"/>
      <c r="JP317" s="60"/>
      <c r="JQ317" s="60"/>
      <c r="JR317" s="60"/>
      <c r="JS317" s="60"/>
      <c r="JT317" s="60"/>
      <c r="JU317" s="60"/>
      <c r="JV317" s="60"/>
      <c r="JW317" s="60"/>
      <c r="JX317" s="60"/>
      <c r="JY317" s="60"/>
      <c r="JZ317" s="60"/>
      <c r="KA317" s="60"/>
      <c r="KB317" s="60"/>
      <c r="KC317" s="60"/>
      <c r="KD317" s="60"/>
      <c r="KE317" s="60"/>
      <c r="KF317" s="60"/>
      <c r="KG317" s="60"/>
      <c r="KH317" s="60"/>
      <c r="KI317" s="60"/>
      <c r="KJ317" s="60"/>
      <c r="KK317" s="60"/>
      <c r="KL317" s="60"/>
      <c r="KM317" s="60"/>
      <c r="KN317" s="60"/>
      <c r="KO317" s="60"/>
      <c r="KP317" s="60"/>
      <c r="KQ317" s="60"/>
      <c r="KR317" s="60"/>
      <c r="KS317" s="60"/>
      <c r="KT317" s="60"/>
      <c r="KU317" s="60"/>
      <c r="KV317" s="60"/>
      <c r="KW317" s="60"/>
      <c r="KX317" s="60"/>
      <c r="KY317" s="60"/>
      <c r="KZ317" s="60"/>
      <c r="LA317" s="60"/>
      <c r="LB317" s="60"/>
      <c r="LC317" s="60"/>
      <c r="LD317" s="60"/>
      <c r="LE317" s="60"/>
      <c r="LF317" s="60"/>
      <c r="LG317" s="60"/>
      <c r="LH317" s="60"/>
      <c r="LI317" s="60"/>
      <c r="LJ317" s="60"/>
      <c r="LK317" s="60"/>
      <c r="LL317" s="60"/>
      <c r="LM317" s="60"/>
      <c r="LN317" s="60"/>
      <c r="LO317" s="60"/>
      <c r="LP317" s="60"/>
      <c r="LQ317" s="60"/>
      <c r="LR317" s="60"/>
      <c r="LS317" s="60"/>
      <c r="LT317" s="60"/>
      <c r="LU317" s="60"/>
      <c r="LV317" s="60"/>
      <c r="LW317" s="60"/>
      <c r="LX317" s="60"/>
      <c r="LY317" s="60"/>
      <c r="LZ317" s="60"/>
      <c r="MA317" s="60"/>
      <c r="MB317" s="60"/>
      <c r="MC317" s="60"/>
      <c r="MD317" s="60"/>
      <c r="ME317" s="60"/>
      <c r="MF317" s="60"/>
      <c r="MG317" s="60"/>
      <c r="MH317" s="60"/>
      <c r="MI317" s="60"/>
      <c r="MJ317" s="60"/>
      <c r="MK317" s="60"/>
      <c r="ML317" s="60"/>
      <c r="MM317" s="60"/>
      <c r="MN317" s="60"/>
      <c r="MO317" s="60"/>
      <c r="MP317" s="60"/>
      <c r="MQ317" s="60"/>
      <c r="MR317" s="60"/>
      <c r="MS317" s="60"/>
      <c r="MT317" s="60"/>
      <c r="MU317" s="60"/>
      <c r="MV317" s="60"/>
      <c r="MW317" s="60"/>
      <c r="MX317" s="60"/>
      <c r="MY317" s="60"/>
      <c r="MZ317" s="60"/>
      <c r="NA317" s="60"/>
      <c r="NB317" s="60"/>
      <c r="NC317" s="60"/>
      <c r="ND317" s="60"/>
      <c r="NE317" s="60"/>
      <c r="NF317" s="60"/>
      <c r="NG317" s="60"/>
      <c r="NH317" s="60"/>
      <c r="NI317" s="60"/>
      <c r="NJ317" s="60"/>
      <c r="NK317" s="60"/>
      <c r="NL317" s="60"/>
      <c r="NM317" s="60"/>
      <c r="NN317" s="60"/>
      <c r="NO317" s="60"/>
      <c r="NP317" s="60"/>
      <c r="NQ317" s="60"/>
      <c r="NR317" s="60"/>
      <c r="NS317" s="60"/>
      <c r="NT317" s="60"/>
      <c r="NU317" s="60"/>
      <c r="NV317" s="60"/>
      <c r="NW317" s="60"/>
      <c r="NX317" s="60"/>
      <c r="NY317" s="60"/>
      <c r="NZ317" s="60"/>
      <c r="OA317" s="60"/>
      <c r="OB317" s="60"/>
      <c r="OC317" s="60"/>
      <c r="OD317" s="60"/>
      <c r="OE317" s="60"/>
      <c r="OF317" s="60"/>
      <c r="OG317" s="60"/>
      <c r="OH317" s="60"/>
      <c r="OI317" s="60"/>
      <c r="OJ317" s="60"/>
      <c r="OK317" s="60"/>
      <c r="OL317" s="60"/>
      <c r="OM317" s="60"/>
      <c r="ON317" s="60"/>
      <c r="OO317" s="60"/>
      <c r="OP317" s="60"/>
      <c r="OQ317" s="60"/>
      <c r="OR317" s="60"/>
      <c r="OS317" s="60"/>
      <c r="OT317" s="60"/>
      <c r="OU317" s="60"/>
      <c r="OV317" s="60"/>
      <c r="OW317" s="60"/>
      <c r="OX317" s="60"/>
      <c r="OY317" s="60"/>
      <c r="OZ317" s="60"/>
      <c r="PA317" s="60"/>
      <c r="PB317" s="60"/>
      <c r="PC317" s="60"/>
      <c r="PD317" s="60"/>
      <c r="PE317" s="60"/>
      <c r="PF317" s="60"/>
      <c r="PG317" s="60"/>
      <c r="PH317" s="60"/>
      <c r="PI317" s="60"/>
      <c r="PJ317" s="60"/>
      <c r="PK317" s="60"/>
      <c r="PL317" s="60"/>
      <c r="PM317" s="60"/>
      <c r="PN317" s="60"/>
      <c r="PO317" s="60"/>
      <c r="PP317" s="60"/>
      <c r="PQ317" s="60"/>
      <c r="PR317" s="60"/>
      <c r="PS317" s="60"/>
      <c r="PT317" s="60"/>
      <c r="PU317" s="60"/>
      <c r="PV317" s="60"/>
      <c r="PW317" s="60"/>
      <c r="PX317" s="60"/>
      <c r="PY317" s="60"/>
      <c r="PZ317" s="60"/>
      <c r="QA317" s="60"/>
      <c r="QB317" s="60"/>
      <c r="QC317" s="60"/>
      <c r="QD317" s="60"/>
      <c r="QE317" s="60"/>
      <c r="QF317" s="60"/>
      <c r="QG317" s="60"/>
      <c r="QH317" s="60"/>
      <c r="QI317" s="60"/>
      <c r="QJ317" s="60"/>
      <c r="QK317" s="60"/>
      <c r="QL317" s="60"/>
      <c r="QM317" s="60"/>
      <c r="QN317" s="60"/>
      <c r="QO317" s="60"/>
      <c r="QP317" s="60"/>
      <c r="QQ317" s="60"/>
      <c r="QR317" s="60"/>
      <c r="QS317" s="60"/>
      <c r="QT317" s="60"/>
      <c r="QU317" s="60"/>
      <c r="QV317" s="60"/>
      <c r="QW317" s="60"/>
      <c r="QX317" s="60"/>
      <c r="QY317" s="60"/>
      <c r="QZ317" s="60"/>
      <c r="RA317" s="60"/>
      <c r="RB317" s="60"/>
      <c r="RC317" s="60"/>
      <c r="RD317" s="60"/>
      <c r="RE317" s="60"/>
      <c r="RF317" s="60"/>
      <c r="RG317" s="60"/>
      <c r="RH317" s="60"/>
      <c r="RI317" s="60"/>
      <c r="RJ317" s="60"/>
      <c r="RK317" s="60"/>
      <c r="RL317" s="60"/>
      <c r="RM317" s="60"/>
      <c r="RN317" s="60"/>
      <c r="RO317" s="60"/>
      <c r="RP317" s="60"/>
      <c r="RQ317" s="60"/>
      <c r="RR317" s="60"/>
      <c r="RS317" s="60"/>
      <c r="RT317" s="60"/>
      <c r="RU317" s="60"/>
      <c r="RV317" s="60"/>
      <c r="RW317" s="60"/>
      <c r="RX317" s="60"/>
      <c r="RY317" s="60"/>
      <c r="RZ317" s="60"/>
      <c r="SA317" s="60"/>
      <c r="SB317" s="60"/>
      <c r="SC317" s="60"/>
      <c r="SD317" s="60"/>
      <c r="SE317" s="60"/>
      <c r="SF317" s="60"/>
      <c r="SG317" s="60"/>
      <c r="SH317" s="60"/>
      <c r="SI317" s="60"/>
      <c r="SJ317" s="60"/>
      <c r="SK317" s="60"/>
      <c r="SL317" s="60"/>
      <c r="SM317" s="60"/>
      <c r="SN317" s="60"/>
      <c r="SO317" s="60"/>
      <c r="SP317" s="60"/>
      <c r="SQ317" s="60"/>
      <c r="SR317" s="60"/>
      <c r="SS317" s="60"/>
      <c r="ST317" s="60"/>
      <c r="SU317" s="60"/>
      <c r="SV317" s="60"/>
      <c r="SW317" s="60"/>
      <c r="SX317" s="60"/>
      <c r="SY317" s="60"/>
      <c r="SZ317" s="60"/>
      <c r="TA317" s="60"/>
      <c r="TB317" s="60"/>
      <c r="TC317" s="60"/>
      <c r="TD317" s="60"/>
      <c r="TE317" s="60"/>
      <c r="TF317" s="60"/>
      <c r="TG317" s="60"/>
      <c r="TH317" s="60"/>
      <c r="TI317" s="60"/>
      <c r="TJ317" s="60"/>
      <c r="TK317" s="60"/>
      <c r="TL317" s="60"/>
      <c r="TM317" s="60"/>
      <c r="TN317" s="60"/>
      <c r="TO317" s="60"/>
      <c r="TP317" s="60"/>
      <c r="TQ317" s="60"/>
      <c r="TR317" s="60"/>
      <c r="TS317" s="60"/>
      <c r="TT317" s="60"/>
      <c r="TU317" s="60"/>
      <c r="TV317" s="60"/>
      <c r="TW317" s="60"/>
      <c r="TX317" s="60"/>
      <c r="TY317" s="60"/>
      <c r="TZ317" s="60"/>
      <c r="UA317" s="60"/>
      <c r="UB317" s="60"/>
      <c r="UC317" s="60"/>
      <c r="UD317" s="60"/>
      <c r="UE317" s="60"/>
      <c r="UF317" s="60"/>
      <c r="UG317" s="60"/>
      <c r="UH317" s="60"/>
      <c r="UI317" s="60"/>
      <c r="UJ317" s="60"/>
      <c r="UK317" s="60"/>
      <c r="UL317" s="60"/>
      <c r="UM317" s="60"/>
      <c r="UN317" s="60"/>
      <c r="UO317" s="60"/>
      <c r="UP317" s="60"/>
      <c r="UQ317" s="60"/>
      <c r="UR317" s="60"/>
      <c r="US317" s="60"/>
      <c r="UT317" s="60"/>
      <c r="UU317" s="60"/>
      <c r="UV317" s="60"/>
      <c r="UW317" s="60"/>
      <c r="UX317" s="60"/>
      <c r="UY317" s="60"/>
      <c r="UZ317" s="60"/>
      <c r="VA317" s="60"/>
      <c r="VB317" s="60"/>
      <c r="VC317" s="60"/>
      <c r="VD317" s="60"/>
      <c r="VE317" s="60"/>
      <c r="VF317" s="60"/>
      <c r="VG317" s="60"/>
      <c r="VH317" s="60"/>
      <c r="VI317" s="60"/>
      <c r="VJ317" s="60"/>
      <c r="VK317" s="60"/>
      <c r="VL317" s="60"/>
      <c r="VM317" s="60"/>
      <c r="VN317" s="60"/>
      <c r="VO317" s="60"/>
      <c r="VP317" s="60"/>
      <c r="VQ317" s="60"/>
      <c r="VR317" s="60"/>
      <c r="VS317" s="60"/>
      <c r="VT317" s="60"/>
      <c r="VU317" s="60"/>
      <c r="VV317" s="60"/>
      <c r="VW317" s="60"/>
      <c r="VX317" s="60"/>
      <c r="VY317" s="60"/>
      <c r="VZ317" s="60"/>
      <c r="WA317" s="60"/>
      <c r="WB317" s="60"/>
      <c r="WC317" s="60"/>
      <c r="WD317" s="60"/>
      <c r="WE317" s="60"/>
      <c r="WF317" s="60"/>
      <c r="WG317" s="60"/>
      <c r="WH317" s="60"/>
      <c r="WI317" s="60"/>
      <c r="WJ317" s="60"/>
      <c r="WK317" s="60"/>
      <c r="WL317" s="60"/>
      <c r="WM317" s="60"/>
      <c r="WN317" s="60"/>
      <c r="WO317" s="60"/>
      <c r="WP317" s="60"/>
      <c r="WQ317" s="60"/>
      <c r="WR317" s="60"/>
      <c r="WS317" s="60"/>
      <c r="WT317" s="60"/>
      <c r="WU317" s="60"/>
      <c r="WV317" s="60"/>
      <c r="WW317" s="60"/>
      <c r="WX317" s="60"/>
      <c r="WY317" s="60"/>
      <c r="WZ317" s="60"/>
      <c r="XA317" s="60"/>
      <c r="XB317" s="60"/>
      <c r="XC317" s="60"/>
      <c r="XD317" s="60"/>
      <c r="XE317" s="60"/>
      <c r="XF317" s="60"/>
      <c r="XG317" s="60"/>
      <c r="XH317" s="60"/>
      <c r="XI317" s="60"/>
      <c r="XJ317" s="60"/>
      <c r="XK317" s="60"/>
      <c r="XL317" s="60"/>
      <c r="XM317" s="60"/>
      <c r="XN317" s="60"/>
      <c r="XO317" s="60"/>
      <c r="XP317" s="60"/>
      <c r="XQ317" s="60"/>
      <c r="XR317" s="60"/>
      <c r="XS317" s="60"/>
      <c r="XT317" s="60"/>
      <c r="XU317" s="60"/>
      <c r="XV317" s="60"/>
      <c r="XW317" s="60"/>
      <c r="XX317" s="60"/>
      <c r="XY317" s="60"/>
      <c r="XZ317" s="60"/>
      <c r="YA317" s="60"/>
      <c r="YB317" s="60"/>
      <c r="YC317" s="60"/>
      <c r="YD317" s="60"/>
      <c r="YE317" s="60"/>
      <c r="YF317" s="60"/>
      <c r="YG317" s="60"/>
      <c r="YH317" s="60"/>
      <c r="YI317" s="60"/>
      <c r="YJ317" s="60"/>
      <c r="YK317" s="60"/>
      <c r="YL317" s="60"/>
      <c r="YM317" s="60"/>
      <c r="YN317" s="60"/>
      <c r="YO317" s="60"/>
      <c r="YP317" s="60"/>
      <c r="YQ317" s="60"/>
      <c r="YR317" s="60"/>
      <c r="YS317" s="60"/>
      <c r="YT317" s="60"/>
      <c r="YU317" s="60"/>
      <c r="YV317" s="60"/>
      <c r="YW317" s="60"/>
      <c r="YX317" s="60"/>
      <c r="YY317" s="60"/>
      <c r="YZ317" s="60"/>
      <c r="ZA317" s="60"/>
      <c r="ZB317" s="60"/>
      <c r="ZC317" s="60"/>
      <c r="ZD317" s="60"/>
      <c r="ZE317" s="60"/>
      <c r="ZF317" s="60"/>
      <c r="ZG317" s="60"/>
      <c r="ZH317" s="60"/>
      <c r="ZI317" s="60"/>
      <c r="ZJ317" s="60"/>
      <c r="ZK317" s="60"/>
      <c r="ZL317" s="60"/>
      <c r="ZM317" s="60"/>
      <c r="ZN317" s="60"/>
      <c r="ZO317" s="60"/>
      <c r="ZP317" s="60"/>
      <c r="ZQ317" s="60"/>
      <c r="ZR317" s="60"/>
      <c r="ZS317" s="60"/>
      <c r="ZT317" s="60"/>
      <c r="ZU317" s="60"/>
      <c r="ZV317" s="60"/>
      <c r="ZW317" s="60"/>
      <c r="ZX317" s="60"/>
      <c r="ZY317" s="60"/>
      <c r="ZZ317" s="60"/>
      <c r="AAA317" s="60"/>
      <c r="AAB317" s="60"/>
      <c r="AAC317" s="60"/>
      <c r="AAD317" s="60"/>
      <c r="AAE317" s="60"/>
      <c r="AAF317" s="60"/>
      <c r="AAG317" s="60"/>
      <c r="AAH317" s="60"/>
      <c r="AAI317" s="60"/>
      <c r="AAJ317" s="60"/>
      <c r="AAK317" s="60"/>
      <c r="AAL317" s="60"/>
      <c r="AAM317" s="60"/>
      <c r="AAN317" s="60"/>
      <c r="AAO317" s="60"/>
      <c r="AAP317" s="60"/>
      <c r="AAQ317" s="60"/>
      <c r="AAR317" s="60"/>
      <c r="AAS317" s="60"/>
      <c r="AAT317" s="60"/>
      <c r="AAU317" s="60"/>
      <c r="AAV317" s="60"/>
      <c r="AAW317" s="60"/>
      <c r="AAX317" s="60"/>
      <c r="AAY317" s="60"/>
      <c r="AAZ317" s="60"/>
      <c r="ABA317" s="60"/>
      <c r="ABB317" s="60"/>
      <c r="ABC317" s="60"/>
      <c r="ABD317" s="60"/>
      <c r="ABE317" s="60"/>
      <c r="ABF317" s="60"/>
      <c r="ABG317" s="60"/>
      <c r="ABH317" s="60"/>
      <c r="ABI317" s="60"/>
      <c r="ABJ317" s="60"/>
      <c r="ABK317" s="60"/>
      <c r="ABL317" s="60"/>
      <c r="ABM317" s="60"/>
      <c r="ABN317" s="60"/>
      <c r="ABO317" s="60"/>
      <c r="ABP317" s="60"/>
      <c r="ABQ317" s="60"/>
      <c r="ABR317" s="60"/>
      <c r="ABS317" s="60"/>
      <c r="ABT317" s="60"/>
      <c r="ABU317" s="60"/>
      <c r="ABV317" s="60"/>
      <c r="ABW317" s="60"/>
      <c r="ABX317" s="60"/>
      <c r="ABY317" s="60"/>
      <c r="ABZ317" s="60"/>
      <c r="ACA317" s="60"/>
      <c r="ACB317" s="60"/>
      <c r="ACC317" s="60"/>
      <c r="ACD317" s="60"/>
      <c r="ACE317" s="60"/>
      <c r="ACF317" s="60"/>
      <c r="ACG317" s="60"/>
      <c r="ACH317" s="60"/>
      <c r="ACI317" s="60"/>
      <c r="ACJ317" s="60"/>
      <c r="ACK317" s="60"/>
      <c r="ACL317" s="60"/>
      <c r="ACM317" s="60"/>
      <c r="ACN317" s="60"/>
      <c r="ACO317" s="60"/>
      <c r="ACP317" s="60"/>
      <c r="ACQ317" s="60"/>
      <c r="ACR317" s="60"/>
      <c r="ACS317" s="60"/>
      <c r="ACT317" s="60"/>
      <c r="ACU317" s="60"/>
      <c r="ACV317" s="60"/>
      <c r="ACW317" s="60"/>
      <c r="ACX317" s="60"/>
      <c r="ACY317" s="60"/>
      <c r="ACZ317" s="60"/>
      <c r="ADA317" s="60"/>
      <c r="ADB317" s="60"/>
      <c r="ADC317" s="60"/>
      <c r="ADD317" s="60"/>
      <c r="ADE317" s="60"/>
      <c r="ADF317" s="60"/>
      <c r="ADG317" s="60"/>
      <c r="ADH317" s="60"/>
      <c r="ADI317" s="60"/>
      <c r="ADJ317" s="60"/>
      <c r="ADK317" s="60"/>
      <c r="ADL317" s="60"/>
      <c r="ADM317" s="60"/>
      <c r="ADN317" s="60"/>
      <c r="ADO317" s="60"/>
      <c r="ADP317" s="60"/>
      <c r="ADQ317" s="60"/>
      <c r="ADR317" s="60"/>
      <c r="ADS317" s="60"/>
      <c r="ADT317" s="60"/>
      <c r="ADU317" s="60"/>
      <c r="ADV317" s="60"/>
      <c r="ADW317" s="60"/>
      <c r="ADX317" s="60"/>
      <c r="ADY317" s="60"/>
      <c r="ADZ317" s="60"/>
      <c r="AEA317" s="60"/>
      <c r="AEB317" s="60"/>
      <c r="AEC317" s="60"/>
      <c r="AED317" s="60"/>
      <c r="AEE317" s="60"/>
      <c r="AEF317" s="60"/>
      <c r="AEG317" s="60"/>
      <c r="AEH317" s="60"/>
      <c r="AEI317" s="60"/>
      <c r="AEJ317" s="60"/>
      <c r="AEK317" s="60"/>
      <c r="AEL317" s="60"/>
      <c r="AEM317" s="60"/>
      <c r="AEN317" s="60"/>
      <c r="AEO317" s="60"/>
      <c r="AEP317" s="60"/>
      <c r="AEQ317" s="60"/>
      <c r="AER317" s="60"/>
      <c r="AES317" s="60"/>
      <c r="AET317" s="60"/>
      <c r="AEU317" s="60"/>
      <c r="AEV317" s="60"/>
      <c r="AEW317" s="60"/>
      <c r="AEX317" s="60"/>
      <c r="AEY317" s="60"/>
      <c r="AEZ317" s="60"/>
      <c r="AFA317" s="60"/>
      <c r="AFB317" s="60"/>
      <c r="AFC317" s="60"/>
      <c r="AFD317" s="60"/>
      <c r="AFE317" s="60"/>
      <c r="AFF317" s="60"/>
      <c r="AFG317" s="60"/>
      <c r="AFH317" s="60"/>
      <c r="AFI317" s="60"/>
      <c r="AFJ317" s="60"/>
      <c r="AFK317" s="60"/>
      <c r="AFL317" s="60"/>
      <c r="AFM317" s="60"/>
      <c r="AFN317" s="60"/>
      <c r="AFO317" s="60"/>
      <c r="AFP317" s="60"/>
      <c r="AFQ317" s="60"/>
      <c r="AFR317" s="60"/>
      <c r="AFS317" s="60"/>
      <c r="AFT317" s="60"/>
      <c r="AFU317" s="60"/>
      <c r="AFV317" s="60"/>
      <c r="AFW317" s="60"/>
      <c r="AFX317" s="60"/>
      <c r="AFY317" s="60"/>
      <c r="AFZ317" s="60"/>
      <c r="AGA317" s="60"/>
      <c r="AGB317" s="60"/>
      <c r="AGC317" s="60"/>
      <c r="AGD317" s="60"/>
      <c r="AGE317" s="60"/>
      <c r="AGF317" s="60"/>
      <c r="AGG317" s="60"/>
      <c r="AGH317" s="60"/>
      <c r="AGI317" s="60"/>
      <c r="AGJ317" s="60"/>
      <c r="AGK317" s="60"/>
      <c r="AGL317" s="60"/>
      <c r="AGM317" s="60"/>
      <c r="AGN317" s="60"/>
      <c r="AGO317" s="60"/>
      <c r="AGP317" s="60"/>
      <c r="AGQ317" s="60"/>
      <c r="AGR317" s="60"/>
      <c r="AGS317" s="60"/>
      <c r="AGT317" s="60"/>
      <c r="AGU317" s="60"/>
      <c r="AGV317" s="60"/>
      <c r="AGW317" s="60"/>
      <c r="AGX317" s="60"/>
      <c r="AGY317" s="60"/>
      <c r="AGZ317" s="60"/>
      <c r="AHA317" s="60"/>
      <c r="AHB317" s="60"/>
      <c r="AHC317" s="60"/>
      <c r="AHD317" s="60"/>
      <c r="AHE317" s="60"/>
      <c r="AHF317" s="60"/>
      <c r="AHG317" s="60"/>
      <c r="AHH317" s="60"/>
      <c r="AHI317" s="60"/>
      <c r="AHJ317" s="60"/>
      <c r="AHK317" s="60"/>
      <c r="AHL317" s="60"/>
      <c r="AHM317" s="60"/>
      <c r="AHN317" s="60"/>
      <c r="AHO317" s="60"/>
      <c r="AHP317" s="60"/>
      <c r="AHQ317" s="60"/>
      <c r="AHR317" s="60"/>
      <c r="AHS317" s="60"/>
      <c r="AHT317" s="60"/>
      <c r="AHU317" s="60"/>
      <c r="AHV317" s="60"/>
      <c r="AHW317" s="60"/>
      <c r="AHX317" s="60"/>
      <c r="AHY317" s="60"/>
      <c r="AHZ317" s="60"/>
      <c r="AIA317" s="60"/>
      <c r="AIB317" s="60"/>
      <c r="AIC317" s="60"/>
      <c r="AID317" s="60"/>
      <c r="AIE317" s="60"/>
      <c r="AIF317" s="60"/>
      <c r="AIG317" s="60"/>
      <c r="AIH317" s="60"/>
      <c r="AII317" s="60"/>
      <c r="AIJ317" s="60"/>
      <c r="AIK317" s="60"/>
      <c r="AIL317" s="60"/>
      <c r="AIM317" s="60"/>
      <c r="AIN317" s="60"/>
      <c r="AIO317" s="60"/>
      <c r="AIP317" s="60"/>
      <c r="AIQ317" s="60"/>
      <c r="AIR317" s="60"/>
      <c r="AIS317" s="60"/>
      <c r="AIT317" s="60"/>
      <c r="AIU317" s="60"/>
      <c r="AIV317" s="60"/>
      <c r="AIW317" s="60"/>
      <c r="AIX317" s="60"/>
      <c r="AIY317" s="60"/>
      <c r="AIZ317" s="60"/>
      <c r="AJA317" s="60"/>
      <c r="AJB317" s="60"/>
      <c r="AJC317" s="60"/>
      <c r="AJD317" s="60"/>
      <c r="AJE317" s="60"/>
      <c r="AJF317" s="60"/>
      <c r="AJG317" s="60"/>
      <c r="AJH317" s="60"/>
      <c r="AJI317" s="60"/>
      <c r="AJJ317" s="60"/>
      <c r="AJK317" s="60"/>
      <c r="AJL317" s="60"/>
      <c r="AJM317" s="60"/>
      <c r="AJN317" s="60"/>
      <c r="AJO317" s="60"/>
      <c r="AJP317" s="60"/>
      <c r="AJQ317" s="60"/>
      <c r="AJR317" s="60"/>
      <c r="AJS317" s="60"/>
      <c r="AJT317" s="60"/>
      <c r="AJU317" s="60"/>
      <c r="AJV317" s="60"/>
      <c r="AJW317" s="60"/>
      <c r="AJX317" s="60"/>
      <c r="AJY317" s="60"/>
      <c r="AJZ317" s="60"/>
      <c r="AKA317" s="60"/>
      <c r="AKB317" s="60"/>
      <c r="AKC317" s="60"/>
      <c r="AKD317" s="60"/>
      <c r="AKE317" s="60"/>
      <c r="AKF317" s="60"/>
      <c r="AKG317" s="60"/>
      <c r="AKH317" s="60"/>
      <c r="AKI317" s="60"/>
      <c r="AKJ317" s="60"/>
      <c r="AKK317" s="60"/>
      <c r="AKL317" s="60"/>
      <c r="AKM317" s="60"/>
      <c r="AKN317" s="60"/>
      <c r="AKO317" s="60"/>
      <c r="AKP317" s="60"/>
      <c r="AKQ317" s="60"/>
      <c r="AKR317" s="60"/>
      <c r="AKS317" s="60"/>
      <c r="AKT317" s="60"/>
      <c r="AKU317" s="60"/>
      <c r="AKV317" s="60"/>
      <c r="AKW317" s="60"/>
      <c r="AKX317" s="60"/>
      <c r="AKY317" s="60"/>
      <c r="AKZ317" s="60"/>
      <c r="ALA317" s="60"/>
      <c r="ALB317" s="60"/>
      <c r="ALC317" s="60"/>
      <c r="ALD317" s="60"/>
      <c r="ALE317" s="60"/>
      <c r="ALF317" s="60"/>
      <c r="ALG317" s="60"/>
      <c r="ALH317" s="60"/>
      <c r="ALI317" s="60"/>
      <c r="ALJ317" s="60"/>
      <c r="ALK317" s="60"/>
      <c r="ALL317" s="60"/>
      <c r="ALM317" s="60"/>
      <c r="ALN317" s="60"/>
      <c r="ALO317" s="60"/>
      <c r="ALP317" s="60"/>
      <c r="ALQ317" s="60"/>
      <c r="ALR317" s="60"/>
      <c r="ALS317" s="60"/>
      <c r="ALT317" s="60"/>
      <c r="ALU317" s="60"/>
      <c r="ALV317" s="60"/>
      <c r="ALW317" s="60"/>
      <c r="ALX317" s="60"/>
      <c r="ALY317" s="60"/>
      <c r="ALZ317" s="60"/>
      <c r="AMA317" s="60"/>
      <c r="AMB317" s="60"/>
      <c r="AMC317" s="60"/>
      <c r="AMD317" s="60"/>
      <c r="AME317" s="60"/>
      <c r="AMF317" s="60"/>
      <c r="AMG317" s="60"/>
      <c r="AMH317" s="60"/>
      <c r="AMI317" s="60"/>
      <c r="AMJ317" s="60"/>
      <c r="AMK317" s="60"/>
      <c r="AML317" s="60"/>
      <c r="AMM317" s="60"/>
      <c r="AMN317" s="60"/>
      <c r="AMO317" s="60"/>
      <c r="AMP317" s="60"/>
      <c r="AMQ317" s="60"/>
      <c r="AMR317" s="60"/>
      <c r="AMS317" s="60"/>
      <c r="AMT317" s="60"/>
      <c r="AMU317" s="60"/>
      <c r="AMV317" s="60"/>
      <c r="AMW317" s="60"/>
      <c r="AMX317" s="60"/>
      <c r="AMY317" s="60"/>
      <c r="AMZ317" s="60"/>
      <c r="ANA317" s="60"/>
      <c r="ANB317" s="60"/>
      <c r="ANC317" s="60"/>
      <c r="AND317" s="60"/>
      <c r="ANE317" s="60"/>
      <c r="ANF317" s="60"/>
      <c r="ANG317" s="60"/>
      <c r="ANH317" s="60"/>
      <c r="ANI317" s="60"/>
      <c r="ANJ317" s="60"/>
      <c r="ANK317" s="60"/>
      <c r="ANL317" s="60"/>
      <c r="ANM317" s="60"/>
      <c r="ANN317" s="60"/>
      <c r="ANO317" s="60"/>
      <c r="ANP317" s="60"/>
      <c r="ANQ317" s="60"/>
      <c r="ANR317" s="60"/>
      <c r="ANS317" s="60"/>
      <c r="ANT317" s="60"/>
      <c r="ANU317" s="60"/>
      <c r="ANV317" s="60"/>
      <c r="ANW317" s="60"/>
      <c r="ANX317" s="60"/>
      <c r="ANY317" s="60"/>
      <c r="ANZ317" s="60"/>
      <c r="AOA317" s="60"/>
      <c r="AOB317" s="60"/>
      <c r="AOC317" s="60"/>
      <c r="AOD317" s="60"/>
      <c r="AOE317" s="60"/>
      <c r="AOF317" s="60"/>
      <c r="AOG317" s="60"/>
      <c r="AOH317" s="60"/>
      <c r="AOI317" s="60"/>
      <c r="AOJ317" s="60"/>
      <c r="AOK317" s="60"/>
      <c r="AOL317" s="60"/>
      <c r="AOM317" s="60"/>
      <c r="AON317" s="60"/>
      <c r="AOO317" s="60"/>
      <c r="AOP317" s="60"/>
      <c r="AOQ317" s="60"/>
      <c r="AOR317" s="60"/>
      <c r="AOS317" s="60"/>
      <c r="AOT317" s="60"/>
      <c r="AOU317" s="60"/>
      <c r="AOV317" s="60"/>
      <c r="AOW317" s="60"/>
      <c r="AOX317" s="60"/>
      <c r="AOY317" s="60"/>
      <c r="AOZ317" s="60"/>
      <c r="APA317" s="60"/>
      <c r="APB317" s="60"/>
      <c r="APC317" s="60"/>
      <c r="APD317" s="60"/>
      <c r="APE317" s="60"/>
      <c r="APF317" s="60"/>
      <c r="APG317" s="60"/>
      <c r="APH317" s="60"/>
      <c r="API317" s="60"/>
      <c r="APJ317" s="60"/>
      <c r="APK317" s="60"/>
      <c r="APL317" s="60"/>
      <c r="APM317" s="60"/>
      <c r="APN317" s="60"/>
      <c r="APO317" s="60"/>
      <c r="APP317" s="60"/>
      <c r="APQ317" s="60"/>
      <c r="APR317" s="60"/>
      <c r="APS317" s="60"/>
      <c r="APT317" s="60"/>
      <c r="APU317" s="60"/>
      <c r="APV317" s="60"/>
      <c r="APW317" s="60"/>
      <c r="APX317" s="60"/>
      <c r="APY317" s="60"/>
      <c r="APZ317" s="60"/>
      <c r="AQA317" s="60"/>
      <c r="AQB317" s="60"/>
      <c r="AQC317" s="60"/>
      <c r="AQD317" s="60"/>
      <c r="AQE317" s="60"/>
      <c r="AQF317" s="60"/>
      <c r="AQG317" s="60"/>
      <c r="AQH317" s="60"/>
      <c r="AQI317" s="60"/>
      <c r="AQJ317" s="60"/>
      <c r="AQK317" s="60"/>
      <c r="AQL317" s="60"/>
      <c r="AQM317" s="60"/>
      <c r="AQN317" s="60"/>
      <c r="AQO317" s="60"/>
      <c r="AQP317" s="60"/>
      <c r="AQQ317" s="60"/>
      <c r="AQR317" s="60"/>
      <c r="AQS317" s="60"/>
      <c r="AQT317" s="60"/>
      <c r="AQU317" s="60"/>
      <c r="AQV317" s="60"/>
      <c r="AQW317" s="60"/>
      <c r="AQX317" s="60"/>
      <c r="AQY317" s="60"/>
      <c r="AQZ317" s="60"/>
      <c r="ARA317" s="60"/>
      <c r="ARB317" s="60"/>
      <c r="ARC317" s="60"/>
      <c r="ARD317" s="60"/>
      <c r="ARE317" s="60"/>
      <c r="ARF317" s="60"/>
      <c r="ARG317" s="60"/>
      <c r="ARH317" s="60"/>
      <c r="ARI317" s="60"/>
      <c r="ARJ317" s="60"/>
      <c r="ARK317" s="60"/>
      <c r="ARL317" s="60"/>
      <c r="ARM317" s="60"/>
      <c r="ARN317" s="60"/>
      <c r="ARO317" s="60"/>
      <c r="ARP317" s="60"/>
      <c r="ARQ317" s="60"/>
      <c r="ARR317" s="60"/>
      <c r="ARS317" s="60"/>
      <c r="ART317" s="60"/>
      <c r="ARU317" s="60"/>
      <c r="ARV317" s="60"/>
      <c r="ARW317" s="60"/>
      <c r="ARX317" s="60"/>
      <c r="ARY317" s="60"/>
      <c r="ARZ317" s="60"/>
      <c r="ASA317" s="60"/>
      <c r="ASB317" s="60"/>
      <c r="ASC317" s="60"/>
      <c r="ASD317" s="60"/>
      <c r="ASE317" s="60"/>
      <c r="ASF317" s="60"/>
      <c r="ASG317" s="60"/>
      <c r="ASH317" s="60"/>
      <c r="ASI317" s="60"/>
      <c r="ASJ317" s="60"/>
      <c r="ASK317" s="60"/>
      <c r="ASL317" s="60"/>
      <c r="ASM317" s="60"/>
      <c r="ASN317" s="60"/>
      <c r="ASO317" s="60"/>
      <c r="ASP317" s="60"/>
      <c r="ASQ317" s="60"/>
      <c r="ASR317" s="60"/>
      <c r="ASS317" s="60"/>
      <c r="AST317" s="60"/>
      <c r="ASU317" s="60"/>
      <c r="ASV317" s="60"/>
      <c r="ASW317" s="60"/>
      <c r="ASX317" s="60"/>
      <c r="ASY317" s="60"/>
      <c r="ASZ317" s="60"/>
      <c r="ATA317" s="60"/>
      <c r="ATB317" s="60"/>
      <c r="ATC317" s="60"/>
      <c r="ATD317" s="60"/>
      <c r="ATE317" s="60"/>
      <c r="ATF317" s="60"/>
      <c r="ATG317" s="60"/>
      <c r="ATH317" s="60"/>
      <c r="ATI317" s="60"/>
      <c r="ATJ317" s="60"/>
      <c r="ATK317" s="60"/>
      <c r="ATL317" s="60"/>
      <c r="ATM317" s="60"/>
      <c r="ATN317" s="60"/>
      <c r="ATO317" s="60"/>
      <c r="ATP317" s="60"/>
      <c r="ATQ317" s="60"/>
      <c r="ATR317" s="60"/>
      <c r="ATS317" s="60"/>
      <c r="ATT317" s="60"/>
      <c r="ATU317" s="60"/>
      <c r="ATV317" s="60"/>
      <c r="ATW317" s="60"/>
      <c r="ATX317" s="60"/>
      <c r="ATY317" s="60"/>
      <c r="ATZ317" s="60"/>
      <c r="AUA317" s="60"/>
      <c r="AUB317" s="60"/>
      <c r="AUC317" s="60"/>
      <c r="AUD317" s="60"/>
      <c r="AUE317" s="60"/>
      <c r="AUF317" s="60"/>
      <c r="AUG317" s="60"/>
      <c r="AUH317" s="60"/>
      <c r="AUI317" s="60"/>
      <c r="AUJ317" s="60"/>
      <c r="AUK317" s="60"/>
      <c r="AUL317" s="60"/>
      <c r="AUM317" s="60"/>
      <c r="AUN317" s="60"/>
      <c r="AUO317" s="60"/>
      <c r="AUP317" s="60"/>
      <c r="AUQ317" s="60"/>
      <c r="AUR317" s="60"/>
      <c r="AUS317" s="60"/>
      <c r="AUT317" s="60"/>
      <c r="AUU317" s="60"/>
      <c r="AUV317" s="60"/>
      <c r="AUW317" s="60"/>
      <c r="AUX317" s="60"/>
      <c r="AUY317" s="60"/>
      <c r="AUZ317" s="60"/>
      <c r="AVA317" s="60"/>
      <c r="AVB317" s="60"/>
      <c r="AVC317" s="60"/>
      <c r="AVD317" s="60"/>
      <c r="AVE317" s="60"/>
      <c r="AVF317" s="60"/>
      <c r="AVG317" s="60"/>
      <c r="AVH317" s="60"/>
      <c r="AVI317" s="60"/>
      <c r="AVJ317" s="60"/>
      <c r="AVK317" s="60"/>
      <c r="AVL317" s="60"/>
      <c r="AVM317" s="60"/>
      <c r="AVN317" s="60"/>
      <c r="AVO317" s="60"/>
      <c r="AVP317" s="60"/>
      <c r="AVQ317" s="60"/>
      <c r="AVR317" s="60"/>
      <c r="AVS317" s="60"/>
      <c r="AVT317" s="60"/>
      <c r="AVU317" s="60"/>
      <c r="AVV317" s="60"/>
      <c r="AVW317" s="60"/>
      <c r="AVX317" s="60"/>
      <c r="AVY317" s="60"/>
      <c r="AVZ317" s="60"/>
      <c r="AWA317" s="60"/>
      <c r="AWB317" s="60"/>
      <c r="AWC317" s="60"/>
      <c r="AWD317" s="60"/>
      <c r="AWE317" s="60"/>
      <c r="AWF317" s="60"/>
      <c r="AWG317" s="60"/>
      <c r="AWH317" s="60"/>
      <c r="AWI317" s="60"/>
      <c r="AWJ317" s="60"/>
      <c r="AWK317" s="60"/>
      <c r="AWL317" s="60"/>
      <c r="AWM317" s="60"/>
      <c r="AWN317" s="60"/>
      <c r="AWO317" s="60"/>
      <c r="AWP317" s="60"/>
      <c r="AWQ317" s="60"/>
      <c r="AWR317" s="60"/>
      <c r="AWS317" s="60"/>
      <c r="AWT317" s="60"/>
      <c r="AWU317" s="60"/>
      <c r="AWV317" s="60"/>
      <c r="AWW317" s="60"/>
      <c r="AWX317" s="60"/>
      <c r="AWY317" s="60"/>
      <c r="AWZ317" s="60"/>
      <c r="AXA317" s="60"/>
      <c r="AXB317" s="60"/>
      <c r="AXC317" s="60"/>
      <c r="AXD317" s="60"/>
      <c r="AXE317" s="60"/>
      <c r="AXF317" s="60"/>
      <c r="AXG317" s="60"/>
      <c r="AXH317" s="60"/>
      <c r="AXI317" s="60"/>
      <c r="AXJ317" s="60"/>
      <c r="AXK317" s="60"/>
      <c r="AXL317" s="60"/>
      <c r="AXM317" s="60"/>
      <c r="AXN317" s="60"/>
      <c r="AXO317" s="60"/>
      <c r="AXP317" s="60"/>
      <c r="AXQ317" s="60"/>
      <c r="AXR317" s="60"/>
      <c r="AXS317" s="60"/>
      <c r="AXT317" s="60"/>
      <c r="AXU317" s="60"/>
      <c r="AXV317" s="60"/>
      <c r="AXW317" s="60"/>
      <c r="AXX317" s="60"/>
      <c r="AXY317" s="60"/>
      <c r="AXZ317" s="60"/>
      <c r="AYA317" s="60"/>
      <c r="AYB317" s="60"/>
      <c r="AYC317" s="60"/>
      <c r="AYD317" s="60"/>
      <c r="AYE317" s="60"/>
      <c r="AYF317" s="60"/>
      <c r="AYG317" s="60"/>
      <c r="AYH317" s="60"/>
      <c r="AYI317" s="60"/>
      <c r="AYJ317" s="60"/>
      <c r="AYK317" s="60"/>
      <c r="AYL317" s="60"/>
      <c r="AYM317" s="60"/>
      <c r="AYN317" s="60"/>
      <c r="AYO317" s="60"/>
      <c r="AYP317" s="60"/>
      <c r="AYQ317" s="60"/>
      <c r="AYR317" s="60"/>
      <c r="AYS317" s="60"/>
      <c r="AYT317" s="60"/>
      <c r="AYU317" s="60"/>
      <c r="AYV317" s="60"/>
      <c r="AYW317" s="60"/>
      <c r="AYX317" s="60"/>
      <c r="AYY317" s="60"/>
      <c r="AYZ317" s="60"/>
      <c r="AZA317" s="60"/>
      <c r="AZB317" s="60"/>
      <c r="AZC317" s="60"/>
      <c r="AZD317" s="60"/>
      <c r="AZE317" s="60"/>
      <c r="AZF317" s="60"/>
      <c r="AZG317" s="60"/>
      <c r="AZH317" s="60"/>
      <c r="AZI317" s="60"/>
      <c r="AZJ317" s="60"/>
      <c r="AZK317" s="60"/>
      <c r="AZL317" s="60"/>
      <c r="AZM317" s="60"/>
      <c r="AZN317" s="60"/>
      <c r="AZO317" s="60"/>
      <c r="AZP317" s="60"/>
      <c r="AZQ317" s="60"/>
      <c r="AZR317" s="60"/>
      <c r="AZS317" s="60"/>
      <c r="AZT317" s="60"/>
      <c r="AZU317" s="60"/>
      <c r="AZV317" s="60"/>
      <c r="AZW317" s="60"/>
      <c r="AZX317" s="60"/>
      <c r="AZY317" s="60"/>
      <c r="AZZ317" s="60"/>
      <c r="BAA317" s="60"/>
      <c r="BAB317" s="60"/>
      <c r="BAC317" s="60"/>
      <c r="BAD317" s="60"/>
      <c r="BAE317" s="60"/>
      <c r="BAF317" s="60"/>
      <c r="BAG317" s="60"/>
      <c r="BAH317" s="60"/>
      <c r="BAI317" s="60"/>
      <c r="BAJ317" s="60"/>
      <c r="BAK317" s="60"/>
      <c r="BAL317" s="60"/>
      <c r="BAM317" s="60"/>
      <c r="BAN317" s="60"/>
      <c r="BAO317" s="60"/>
      <c r="BAP317" s="60"/>
      <c r="BAQ317" s="60"/>
      <c r="BAR317" s="60"/>
      <c r="BAS317" s="60"/>
      <c r="BAT317" s="60"/>
      <c r="BAU317" s="60"/>
      <c r="BAV317" s="60"/>
      <c r="BAW317" s="60"/>
      <c r="BAX317" s="60"/>
      <c r="BAY317" s="60"/>
      <c r="BAZ317" s="60"/>
      <c r="BBA317" s="60"/>
      <c r="BBB317" s="60"/>
      <c r="BBC317" s="60"/>
      <c r="BBD317" s="60"/>
      <c r="BBE317" s="60"/>
      <c r="BBF317" s="60"/>
      <c r="BBG317" s="60"/>
      <c r="BBH317" s="60"/>
      <c r="BBI317" s="60"/>
      <c r="BBJ317" s="60"/>
      <c r="BBK317" s="60"/>
      <c r="BBL317" s="60"/>
      <c r="BBM317" s="60"/>
      <c r="BBN317" s="60"/>
      <c r="BBO317" s="60"/>
      <c r="BBP317" s="60"/>
      <c r="BBQ317" s="60"/>
      <c r="BBR317" s="60"/>
      <c r="BBS317" s="60"/>
      <c r="BBT317" s="60"/>
      <c r="BBU317" s="60"/>
      <c r="BBV317" s="60"/>
      <c r="BBW317" s="60"/>
      <c r="BBX317" s="60"/>
      <c r="BBY317" s="60"/>
      <c r="BBZ317" s="60"/>
      <c r="BCA317" s="60"/>
      <c r="BCB317" s="60"/>
      <c r="BCC317" s="60"/>
      <c r="BCD317" s="60"/>
      <c r="BCE317" s="60"/>
      <c r="BCF317" s="60"/>
      <c r="BCG317" s="60"/>
      <c r="BCH317" s="60"/>
      <c r="BCI317" s="60"/>
      <c r="BCJ317" s="60"/>
      <c r="BCK317" s="60"/>
      <c r="BCL317" s="60"/>
      <c r="BCM317" s="60"/>
      <c r="BCN317" s="60"/>
      <c r="BCO317" s="60"/>
      <c r="BCP317" s="60"/>
      <c r="BCQ317" s="60"/>
      <c r="BCR317" s="60"/>
      <c r="BCS317" s="60"/>
      <c r="BCT317" s="60"/>
      <c r="BCU317" s="60"/>
      <c r="BCV317" s="60"/>
      <c r="BCW317" s="60"/>
      <c r="BCX317" s="60"/>
      <c r="BCY317" s="60"/>
      <c r="BCZ317" s="60"/>
      <c r="BDA317" s="60"/>
      <c r="BDB317" s="60"/>
      <c r="BDC317" s="60"/>
      <c r="BDD317" s="60"/>
      <c r="BDE317" s="60"/>
      <c r="BDF317" s="60"/>
      <c r="BDG317" s="60"/>
      <c r="BDH317" s="60"/>
      <c r="BDI317" s="60"/>
      <c r="BDJ317" s="60"/>
      <c r="BDK317" s="60"/>
      <c r="BDL317" s="60"/>
      <c r="BDM317" s="60"/>
      <c r="BDN317" s="60"/>
      <c r="BDO317" s="60"/>
      <c r="BDP317" s="60"/>
      <c r="BDQ317" s="60"/>
      <c r="BDR317" s="60"/>
      <c r="BDS317" s="60"/>
      <c r="BDT317" s="60"/>
      <c r="BDU317" s="60"/>
      <c r="BDV317" s="60"/>
      <c r="BDW317" s="60"/>
      <c r="BDX317" s="60"/>
      <c r="BDY317" s="60"/>
      <c r="BDZ317" s="60"/>
      <c r="BEA317" s="60"/>
      <c r="BEB317" s="60"/>
      <c r="BEC317" s="60"/>
      <c r="BED317" s="60"/>
      <c r="BEE317" s="60"/>
      <c r="BEF317" s="60"/>
      <c r="BEG317" s="60"/>
      <c r="BEH317" s="60"/>
      <c r="BEI317" s="60"/>
      <c r="BEJ317" s="60"/>
      <c r="BEK317" s="60"/>
      <c r="BEL317" s="60"/>
      <c r="BEM317" s="60"/>
      <c r="BEN317" s="60"/>
      <c r="BEO317" s="60"/>
      <c r="BEP317" s="60"/>
      <c r="BEQ317" s="60"/>
      <c r="BER317" s="60"/>
      <c r="BES317" s="60"/>
      <c r="BET317" s="60"/>
      <c r="BEU317" s="60"/>
      <c r="BEV317" s="60"/>
      <c r="BEW317" s="60"/>
      <c r="BEX317" s="60"/>
      <c r="BEY317" s="60"/>
      <c r="BEZ317" s="60"/>
      <c r="BFA317" s="60"/>
      <c r="BFB317" s="60"/>
      <c r="BFC317" s="60"/>
      <c r="BFD317" s="60"/>
      <c r="BFE317" s="60"/>
      <c r="BFF317" s="60"/>
      <c r="BFG317" s="60"/>
      <c r="BFH317" s="60"/>
      <c r="BFI317" s="60"/>
      <c r="BFJ317" s="60"/>
      <c r="BFK317" s="60"/>
      <c r="BFL317" s="60"/>
      <c r="BFM317" s="60"/>
      <c r="BFN317" s="60"/>
      <c r="BFO317" s="60"/>
      <c r="BFP317" s="60"/>
      <c r="BFQ317" s="60"/>
      <c r="BFR317" s="60"/>
      <c r="BFS317" s="60"/>
      <c r="BFT317" s="60"/>
      <c r="BFU317" s="60"/>
      <c r="BFV317" s="60"/>
      <c r="BFW317" s="60"/>
      <c r="BFX317" s="60"/>
      <c r="BFY317" s="60"/>
      <c r="BFZ317" s="60"/>
      <c r="BGA317" s="60"/>
      <c r="BGB317" s="60"/>
      <c r="BGC317" s="60"/>
      <c r="BGD317" s="60"/>
      <c r="BGE317" s="60"/>
      <c r="BGF317" s="60"/>
      <c r="BGG317" s="60"/>
      <c r="BGH317" s="60"/>
      <c r="BGI317" s="60"/>
      <c r="BGJ317" s="60"/>
      <c r="BGK317" s="60"/>
      <c r="BGL317" s="60"/>
      <c r="BGM317" s="60"/>
      <c r="BGN317" s="60"/>
      <c r="BGO317" s="60"/>
      <c r="BGP317" s="60"/>
      <c r="BGQ317" s="60"/>
      <c r="BGR317" s="60"/>
      <c r="BGS317" s="60"/>
      <c r="BGT317" s="60"/>
      <c r="BGU317" s="60"/>
      <c r="BGV317" s="60"/>
      <c r="BGW317" s="60"/>
      <c r="BGX317" s="60"/>
      <c r="BGY317" s="60"/>
      <c r="BGZ317" s="60"/>
      <c r="BHA317" s="60"/>
      <c r="BHB317" s="60"/>
      <c r="BHC317" s="60"/>
      <c r="BHD317" s="60"/>
      <c r="BHE317" s="60"/>
      <c r="BHF317" s="60"/>
      <c r="BHG317" s="60"/>
      <c r="BHH317" s="60"/>
      <c r="BHI317" s="60"/>
      <c r="BHJ317" s="60"/>
      <c r="BHK317" s="60"/>
      <c r="BHL317" s="60"/>
      <c r="BHM317" s="60"/>
      <c r="BHN317" s="60"/>
      <c r="BHO317" s="60"/>
      <c r="BHP317" s="60"/>
      <c r="BHQ317" s="60"/>
      <c r="BHR317" s="60"/>
      <c r="BHS317" s="60"/>
      <c r="BHT317" s="60"/>
      <c r="BHU317" s="60"/>
      <c r="BHV317" s="60"/>
      <c r="BHW317" s="60"/>
      <c r="BHX317" s="60"/>
      <c r="BHY317" s="60"/>
      <c r="BHZ317" s="60"/>
      <c r="BIA317" s="60"/>
      <c r="BIB317" s="60"/>
      <c r="BIC317" s="60"/>
      <c r="BID317" s="60"/>
      <c r="BIE317" s="60"/>
      <c r="BIF317" s="60"/>
      <c r="BIG317" s="60"/>
      <c r="BIH317" s="60"/>
      <c r="BII317" s="60"/>
      <c r="BIJ317" s="60"/>
      <c r="BIK317" s="60"/>
      <c r="BIL317" s="60"/>
      <c r="BIM317" s="60"/>
      <c r="BIN317" s="60"/>
      <c r="BIO317" s="60"/>
      <c r="BIP317" s="60"/>
      <c r="BIQ317" s="60"/>
      <c r="BIR317" s="60"/>
      <c r="BIS317" s="60"/>
      <c r="BIT317" s="60"/>
      <c r="BIU317" s="60"/>
      <c r="BIV317" s="60"/>
      <c r="BIW317" s="60"/>
      <c r="BIX317" s="60"/>
      <c r="BIY317" s="60"/>
      <c r="BIZ317" s="60"/>
      <c r="BJA317" s="60"/>
      <c r="BJB317" s="60"/>
      <c r="BJC317" s="60"/>
      <c r="BJD317" s="60"/>
      <c r="BJE317" s="60"/>
      <c r="BJF317" s="60"/>
      <c r="BJG317" s="60"/>
      <c r="BJH317" s="60"/>
      <c r="BJI317" s="60"/>
      <c r="BJJ317" s="60"/>
      <c r="BJK317" s="60"/>
      <c r="BJL317" s="60"/>
      <c r="BJM317" s="60"/>
      <c r="BJN317" s="60"/>
      <c r="BJO317" s="60"/>
      <c r="BJP317" s="60"/>
      <c r="BJQ317" s="60"/>
      <c r="BJR317" s="60"/>
      <c r="BJS317" s="60"/>
      <c r="BJT317" s="60"/>
      <c r="BJU317" s="60"/>
      <c r="BJV317" s="60"/>
      <c r="BJW317" s="60"/>
      <c r="BJX317" s="60"/>
      <c r="BJY317" s="60"/>
      <c r="BJZ317" s="60"/>
      <c r="BKA317" s="60"/>
      <c r="BKB317" s="60"/>
      <c r="BKC317" s="60"/>
      <c r="BKD317" s="60"/>
      <c r="BKE317" s="60"/>
      <c r="BKF317" s="60"/>
      <c r="BKG317" s="60"/>
      <c r="BKH317" s="60"/>
      <c r="BKI317" s="60"/>
      <c r="BKJ317" s="60"/>
      <c r="BKK317" s="60"/>
      <c r="BKL317" s="60"/>
      <c r="BKM317" s="60"/>
      <c r="BKN317" s="60"/>
      <c r="BKO317" s="60"/>
      <c r="BKP317" s="60"/>
      <c r="BKQ317" s="60"/>
      <c r="BKR317" s="60"/>
      <c r="BKS317" s="60"/>
      <c r="BKT317" s="60"/>
      <c r="BKU317" s="60"/>
      <c r="BKV317" s="60"/>
      <c r="BKW317" s="60"/>
      <c r="BKX317" s="60"/>
      <c r="BKY317" s="60"/>
      <c r="BKZ317" s="60"/>
      <c r="BLA317" s="60"/>
      <c r="BLB317" s="60"/>
      <c r="BLC317" s="60"/>
      <c r="BLD317" s="60"/>
      <c r="BLE317" s="60"/>
      <c r="BLF317" s="60"/>
      <c r="BLG317" s="60"/>
      <c r="BLH317" s="60"/>
      <c r="BLI317" s="60"/>
      <c r="BLJ317" s="60"/>
      <c r="BLK317" s="60"/>
      <c r="BLL317" s="60"/>
      <c r="BLM317" s="60"/>
      <c r="BLN317" s="60"/>
      <c r="BLO317" s="60"/>
      <c r="BLP317" s="60"/>
      <c r="BLQ317" s="60"/>
      <c r="BLR317" s="60"/>
      <c r="BLS317" s="60"/>
      <c r="BLT317" s="60"/>
      <c r="BLU317" s="60"/>
      <c r="BLV317" s="60"/>
      <c r="BLW317" s="60"/>
      <c r="BLX317" s="60"/>
      <c r="BLY317" s="60"/>
      <c r="BLZ317" s="60"/>
      <c r="BMA317" s="60"/>
      <c r="BMB317" s="60"/>
      <c r="BMC317" s="60"/>
      <c r="BMD317" s="60"/>
      <c r="BME317" s="60"/>
      <c r="BMF317" s="60"/>
      <c r="BMG317" s="60"/>
      <c r="BMH317" s="60"/>
      <c r="BMI317" s="60"/>
      <c r="BMJ317" s="60"/>
      <c r="BMK317" s="60"/>
      <c r="BML317" s="60"/>
      <c r="BMM317" s="60"/>
      <c r="BMN317" s="60"/>
      <c r="BMO317" s="60"/>
      <c r="BMP317" s="60"/>
      <c r="BMQ317" s="60"/>
      <c r="BMR317" s="60"/>
      <c r="BMS317" s="60"/>
      <c r="BMT317" s="60"/>
      <c r="BMU317" s="60"/>
      <c r="BMV317" s="60"/>
      <c r="BMW317" s="60"/>
      <c r="BMX317" s="60"/>
      <c r="BMY317" s="60"/>
      <c r="BMZ317" s="60"/>
      <c r="BNA317" s="60"/>
      <c r="BNB317" s="60"/>
      <c r="BNC317" s="60"/>
      <c r="BND317" s="60"/>
      <c r="BNE317" s="60"/>
      <c r="BNF317" s="60"/>
      <c r="BNG317" s="60"/>
      <c r="BNH317" s="60"/>
      <c r="BNI317" s="60"/>
      <c r="BNJ317" s="60"/>
      <c r="BNK317" s="60"/>
      <c r="BNL317" s="60"/>
      <c r="BNM317" s="60"/>
      <c r="BNN317" s="60"/>
      <c r="BNO317" s="60"/>
      <c r="BNP317" s="60"/>
      <c r="BNQ317" s="60"/>
      <c r="BNR317" s="60"/>
      <c r="BNS317" s="60"/>
      <c r="BNT317" s="60"/>
      <c r="BNU317" s="60"/>
      <c r="BNV317" s="60"/>
      <c r="BNW317" s="60"/>
      <c r="BNX317" s="60"/>
      <c r="BNY317" s="60"/>
      <c r="BNZ317" s="60"/>
      <c r="BOA317" s="60"/>
      <c r="BOB317" s="60"/>
      <c r="BOC317" s="60"/>
      <c r="BOD317" s="60"/>
      <c r="BOE317" s="60"/>
      <c r="BOF317" s="60"/>
      <c r="BOG317" s="60"/>
      <c r="BOH317" s="60"/>
      <c r="BOI317" s="60"/>
      <c r="BOJ317" s="60"/>
      <c r="BOK317" s="60"/>
      <c r="BOL317" s="60"/>
      <c r="BOM317" s="60"/>
      <c r="BON317" s="60"/>
      <c r="BOO317" s="60"/>
      <c r="BOP317" s="60"/>
      <c r="BOQ317" s="60"/>
      <c r="BOR317" s="60"/>
      <c r="BOS317" s="60"/>
      <c r="BOT317" s="60"/>
      <c r="BOU317" s="60"/>
      <c r="BOV317" s="60"/>
      <c r="BOW317" s="60"/>
      <c r="BOX317" s="60"/>
      <c r="BOY317" s="60"/>
      <c r="BOZ317" s="60"/>
      <c r="BPA317" s="60"/>
      <c r="BPB317" s="60"/>
      <c r="BPC317" s="60"/>
      <c r="BPD317" s="60"/>
      <c r="BPE317" s="60"/>
      <c r="BPF317" s="60"/>
      <c r="BPG317" s="60"/>
      <c r="BPH317" s="60"/>
      <c r="BPI317" s="60"/>
      <c r="BPJ317" s="60"/>
      <c r="BPK317" s="60"/>
      <c r="BPL317" s="60"/>
      <c r="BPM317" s="60"/>
      <c r="BPN317" s="60"/>
      <c r="BPO317" s="60"/>
      <c r="BPP317" s="60"/>
      <c r="BPQ317" s="60"/>
      <c r="BPR317" s="60"/>
      <c r="BPS317" s="60"/>
      <c r="BPT317" s="60"/>
      <c r="BPU317" s="60"/>
      <c r="BPV317" s="60"/>
      <c r="BPW317" s="60"/>
      <c r="BPX317" s="60"/>
      <c r="BPY317" s="60"/>
      <c r="BPZ317" s="60"/>
      <c r="BQA317" s="60"/>
      <c r="BQB317" s="60"/>
      <c r="BQC317" s="60"/>
      <c r="BQD317" s="60"/>
      <c r="BQE317" s="60"/>
      <c r="BQF317" s="60"/>
      <c r="BQG317" s="60"/>
      <c r="BQH317" s="60"/>
      <c r="BQI317" s="60"/>
      <c r="BQJ317" s="60"/>
      <c r="BQK317" s="60"/>
      <c r="BQL317" s="60"/>
      <c r="BQM317" s="60"/>
      <c r="BQN317" s="60"/>
      <c r="BQO317" s="60"/>
      <c r="BQP317" s="60"/>
      <c r="BQQ317" s="60"/>
      <c r="BQR317" s="60"/>
      <c r="BQS317" s="60"/>
      <c r="BQT317" s="60"/>
      <c r="BQU317" s="60"/>
      <c r="BQV317" s="60"/>
      <c r="BQW317" s="60"/>
      <c r="BQX317" s="60"/>
      <c r="BQY317" s="60"/>
      <c r="BQZ317" s="60"/>
      <c r="BRA317" s="60"/>
      <c r="BRB317" s="60"/>
      <c r="BRC317" s="60"/>
      <c r="BRD317" s="60"/>
      <c r="BRE317" s="60"/>
      <c r="BRF317" s="60"/>
      <c r="BRG317" s="60"/>
      <c r="BRH317" s="60"/>
      <c r="BRI317" s="60"/>
      <c r="BRJ317" s="60"/>
      <c r="BRK317" s="60"/>
      <c r="BRL317" s="60"/>
      <c r="BRM317" s="60"/>
      <c r="BRN317" s="60"/>
      <c r="BRO317" s="60"/>
      <c r="BRP317" s="60"/>
      <c r="BRQ317" s="60"/>
      <c r="BRR317" s="60"/>
      <c r="BRS317" s="60"/>
      <c r="BRT317" s="60"/>
      <c r="BRU317" s="60"/>
      <c r="BRV317" s="60"/>
      <c r="BRW317" s="60"/>
      <c r="BRX317" s="60"/>
      <c r="BRY317" s="60"/>
      <c r="BRZ317" s="60"/>
      <c r="BSA317" s="60"/>
      <c r="BSB317" s="60"/>
      <c r="BSC317" s="60"/>
      <c r="BSD317" s="60"/>
      <c r="BSE317" s="60"/>
      <c r="BSF317" s="60"/>
      <c r="BSG317" s="60"/>
      <c r="BSH317" s="60"/>
      <c r="BSI317" s="60"/>
      <c r="BSJ317" s="60"/>
      <c r="BSK317" s="60"/>
      <c r="BSL317" s="60"/>
      <c r="BSM317" s="60"/>
      <c r="BSN317" s="60"/>
      <c r="BSO317" s="60"/>
      <c r="BSP317" s="60"/>
      <c r="BSQ317" s="60"/>
      <c r="BSR317" s="60"/>
      <c r="BSS317" s="60"/>
      <c r="BST317" s="60"/>
      <c r="BSU317" s="60"/>
      <c r="BSV317" s="60"/>
      <c r="BSW317" s="60"/>
      <c r="BSX317" s="60"/>
      <c r="BSY317" s="60"/>
      <c r="BSZ317" s="60"/>
      <c r="BTA317" s="60"/>
      <c r="BTB317" s="60"/>
      <c r="BTC317" s="60"/>
      <c r="BTD317" s="60"/>
      <c r="BTE317" s="60"/>
      <c r="BTF317" s="60"/>
      <c r="BTG317" s="60"/>
      <c r="BTH317" s="60"/>
      <c r="BTI317" s="60"/>
      <c r="BTJ317" s="60"/>
      <c r="BTK317" s="60"/>
      <c r="BTL317" s="60"/>
      <c r="BTM317" s="60"/>
      <c r="BTN317" s="60"/>
      <c r="BTO317" s="60"/>
      <c r="BTP317" s="60"/>
      <c r="BTQ317" s="60"/>
      <c r="BTR317" s="60"/>
      <c r="BTS317" s="60"/>
      <c r="BTT317" s="60"/>
      <c r="BTU317" s="60"/>
      <c r="BTV317" s="60"/>
      <c r="BTW317" s="60"/>
      <c r="BTX317" s="60"/>
      <c r="BTY317" s="60"/>
      <c r="BTZ317" s="60"/>
      <c r="BUA317" s="60"/>
      <c r="BUB317" s="60"/>
      <c r="BUC317" s="60"/>
      <c r="BUD317" s="60"/>
      <c r="BUE317" s="60"/>
      <c r="BUF317" s="60"/>
      <c r="BUG317" s="60"/>
      <c r="BUH317" s="60"/>
      <c r="BUI317" s="60"/>
      <c r="BUJ317" s="60"/>
      <c r="BUK317" s="60"/>
      <c r="BUL317" s="60"/>
      <c r="BUM317" s="60"/>
      <c r="BUN317" s="60"/>
      <c r="BUO317" s="60"/>
      <c r="BUP317" s="60"/>
      <c r="BUQ317" s="60"/>
      <c r="BUR317" s="60"/>
      <c r="BUS317" s="60"/>
      <c r="BUT317" s="60"/>
      <c r="BUU317" s="60"/>
      <c r="BUV317" s="60"/>
      <c r="BUW317" s="60"/>
      <c r="BUX317" s="60"/>
      <c r="BUY317" s="60"/>
      <c r="BUZ317" s="60"/>
      <c r="BVA317" s="60"/>
      <c r="BVB317" s="60"/>
      <c r="BVC317" s="60"/>
      <c r="BVD317" s="60"/>
      <c r="BVE317" s="60"/>
      <c r="BVF317" s="60"/>
      <c r="BVG317" s="60"/>
      <c r="BVH317" s="60"/>
      <c r="BVI317" s="60"/>
      <c r="BVJ317" s="60"/>
      <c r="BVK317" s="60"/>
      <c r="BVL317" s="60"/>
      <c r="BVM317" s="60"/>
      <c r="BVN317" s="60"/>
      <c r="BVO317" s="60"/>
      <c r="BVP317" s="60"/>
      <c r="BVQ317" s="60"/>
      <c r="BVR317" s="60"/>
      <c r="BVS317" s="60"/>
      <c r="BVT317" s="60"/>
      <c r="BVU317" s="60"/>
      <c r="BVV317" s="60"/>
      <c r="BVW317" s="60"/>
      <c r="BVX317" s="60"/>
      <c r="BVY317" s="60"/>
      <c r="BVZ317" s="60"/>
      <c r="BWA317" s="60"/>
      <c r="BWB317" s="60"/>
      <c r="BWC317" s="60"/>
      <c r="BWD317" s="60"/>
      <c r="BWE317" s="60"/>
      <c r="BWF317" s="60"/>
      <c r="BWG317" s="60"/>
      <c r="BWH317" s="60"/>
      <c r="BWI317" s="60"/>
      <c r="BWJ317" s="60"/>
      <c r="BWK317" s="60"/>
      <c r="BWL317" s="60"/>
      <c r="BWM317" s="60"/>
      <c r="BWN317" s="60"/>
      <c r="BWO317" s="60"/>
      <c r="BWP317" s="60"/>
      <c r="BWQ317" s="60"/>
      <c r="BWR317" s="60"/>
      <c r="BWS317" s="60"/>
      <c r="BWT317" s="60"/>
      <c r="BWU317" s="60"/>
      <c r="BWV317" s="60"/>
      <c r="BWW317" s="60"/>
      <c r="BWX317" s="60"/>
      <c r="BWY317" s="60"/>
      <c r="BWZ317" s="60"/>
      <c r="BXA317" s="60"/>
      <c r="BXB317" s="60"/>
      <c r="BXC317" s="60"/>
      <c r="BXD317" s="60"/>
      <c r="BXE317" s="60"/>
      <c r="BXF317" s="60"/>
      <c r="BXG317" s="60"/>
      <c r="BXH317" s="60"/>
      <c r="BXI317" s="60"/>
      <c r="BXJ317" s="60"/>
      <c r="BXK317" s="60"/>
      <c r="BXL317" s="60"/>
      <c r="BXM317" s="60"/>
      <c r="BXN317" s="60"/>
      <c r="BXO317" s="60"/>
      <c r="BXP317" s="60"/>
      <c r="BXQ317" s="60"/>
      <c r="BXR317" s="60"/>
      <c r="BXS317" s="60"/>
      <c r="BXT317" s="60"/>
      <c r="BXU317" s="60"/>
      <c r="BXV317" s="60"/>
      <c r="BXW317" s="60"/>
      <c r="BXX317" s="60"/>
      <c r="BXY317" s="60"/>
      <c r="BXZ317" s="60"/>
      <c r="BYA317" s="60"/>
      <c r="BYB317" s="60"/>
      <c r="BYC317" s="60"/>
      <c r="BYD317" s="60"/>
      <c r="BYE317" s="60"/>
      <c r="BYF317" s="60"/>
      <c r="BYG317" s="60"/>
      <c r="BYH317" s="60"/>
      <c r="BYI317" s="60"/>
      <c r="BYJ317" s="60"/>
      <c r="BYK317" s="60"/>
      <c r="BYL317" s="60"/>
      <c r="BYM317" s="60"/>
      <c r="BYN317" s="60"/>
      <c r="BYO317" s="60"/>
      <c r="BYP317" s="60"/>
      <c r="BYQ317" s="60"/>
      <c r="BYR317" s="60"/>
      <c r="BYS317" s="60"/>
      <c r="BYT317" s="60"/>
      <c r="BYU317" s="60"/>
      <c r="BYV317" s="60"/>
      <c r="BYW317" s="60"/>
      <c r="BYX317" s="60"/>
      <c r="BYY317" s="60"/>
      <c r="BYZ317" s="60"/>
      <c r="BZA317" s="60"/>
      <c r="BZB317" s="60"/>
      <c r="BZC317" s="60"/>
      <c r="BZD317" s="60"/>
      <c r="BZE317" s="60"/>
      <c r="BZF317" s="60"/>
      <c r="BZG317" s="60"/>
      <c r="BZH317" s="60"/>
      <c r="BZI317" s="60"/>
      <c r="BZJ317" s="60"/>
      <c r="BZK317" s="60"/>
      <c r="BZL317" s="60"/>
      <c r="BZM317" s="60"/>
      <c r="BZN317" s="60"/>
      <c r="BZO317" s="60"/>
      <c r="BZP317" s="60"/>
      <c r="BZQ317" s="60"/>
      <c r="BZR317" s="60"/>
      <c r="BZS317" s="60"/>
      <c r="BZT317" s="60"/>
      <c r="BZU317" s="60"/>
      <c r="BZV317" s="60"/>
      <c r="BZW317" s="60"/>
      <c r="BZX317" s="60"/>
      <c r="BZY317" s="60"/>
      <c r="BZZ317" s="60"/>
      <c r="CAA317" s="60"/>
      <c r="CAB317" s="60"/>
      <c r="CAC317" s="60"/>
      <c r="CAD317" s="60"/>
      <c r="CAE317" s="60"/>
      <c r="CAF317" s="60"/>
      <c r="CAG317" s="60"/>
      <c r="CAH317" s="60"/>
      <c r="CAI317" s="60"/>
      <c r="CAJ317" s="60"/>
      <c r="CAK317" s="60"/>
      <c r="CAL317" s="60"/>
      <c r="CAM317" s="60"/>
      <c r="CAN317" s="60"/>
      <c r="CAO317" s="60"/>
      <c r="CAP317" s="60"/>
      <c r="CAQ317" s="60"/>
      <c r="CAR317" s="60"/>
      <c r="CAS317" s="60"/>
      <c r="CAT317" s="60"/>
      <c r="CAU317" s="60"/>
      <c r="CAV317" s="60"/>
      <c r="CAW317" s="60"/>
      <c r="CAX317" s="60"/>
      <c r="CAY317" s="60"/>
      <c r="CAZ317" s="60"/>
      <c r="CBA317" s="60"/>
      <c r="CBB317" s="60"/>
      <c r="CBC317" s="60"/>
      <c r="CBD317" s="60"/>
      <c r="CBE317" s="60"/>
      <c r="CBF317" s="60"/>
      <c r="CBG317" s="60"/>
      <c r="CBH317" s="60"/>
      <c r="CBI317" s="60"/>
      <c r="CBJ317" s="60"/>
      <c r="CBK317" s="60"/>
      <c r="CBL317" s="60"/>
      <c r="CBM317" s="60"/>
      <c r="CBN317" s="60"/>
      <c r="CBO317" s="60"/>
      <c r="CBP317" s="60"/>
      <c r="CBQ317" s="60"/>
      <c r="CBR317" s="60"/>
      <c r="CBS317" s="60"/>
      <c r="CBT317" s="60"/>
      <c r="CBU317" s="60"/>
      <c r="CBV317" s="60"/>
      <c r="CBW317" s="60"/>
      <c r="CBX317" s="60"/>
      <c r="CBY317" s="60"/>
      <c r="CBZ317" s="60"/>
      <c r="CCA317" s="60"/>
      <c r="CCB317" s="60"/>
      <c r="CCC317" s="60"/>
      <c r="CCD317" s="60"/>
      <c r="CCE317" s="60"/>
      <c r="CCF317" s="60"/>
      <c r="CCG317" s="60"/>
      <c r="CCH317" s="60"/>
      <c r="CCI317" s="60"/>
      <c r="CCJ317" s="60"/>
      <c r="CCK317" s="60"/>
      <c r="CCL317" s="60"/>
      <c r="CCM317" s="60"/>
      <c r="CCN317" s="60"/>
      <c r="CCO317" s="60"/>
      <c r="CCP317" s="60"/>
      <c r="CCQ317" s="60"/>
      <c r="CCR317" s="60"/>
      <c r="CCS317" s="60"/>
      <c r="CCT317" s="60"/>
      <c r="CCU317" s="60"/>
      <c r="CCV317" s="60"/>
      <c r="CCW317" s="60"/>
      <c r="CCX317" s="60"/>
      <c r="CCY317" s="60"/>
      <c r="CCZ317" s="60"/>
      <c r="CDA317" s="60"/>
      <c r="CDB317" s="60"/>
      <c r="CDC317" s="60"/>
      <c r="CDD317" s="60"/>
      <c r="CDE317" s="60"/>
      <c r="CDF317" s="60"/>
      <c r="CDG317" s="60"/>
      <c r="CDH317" s="60"/>
      <c r="CDI317" s="60"/>
      <c r="CDJ317" s="60"/>
      <c r="CDK317" s="60"/>
      <c r="CDL317" s="60"/>
      <c r="CDM317" s="60"/>
      <c r="CDN317" s="60"/>
      <c r="CDO317" s="60"/>
      <c r="CDP317" s="60"/>
      <c r="CDQ317" s="60"/>
      <c r="CDR317" s="60"/>
      <c r="CDS317" s="60"/>
      <c r="CDT317" s="60"/>
      <c r="CDU317" s="60"/>
      <c r="CDV317" s="60"/>
      <c r="CDW317" s="60"/>
      <c r="CDX317" s="60"/>
      <c r="CDY317" s="60"/>
      <c r="CDZ317" s="60"/>
      <c r="CEA317" s="60"/>
      <c r="CEB317" s="60"/>
      <c r="CEC317" s="60"/>
      <c r="CED317" s="60"/>
      <c r="CEE317" s="60"/>
      <c r="CEF317" s="60"/>
      <c r="CEG317" s="60"/>
      <c r="CEH317" s="60"/>
      <c r="CEI317" s="60"/>
      <c r="CEJ317" s="60"/>
      <c r="CEK317" s="60"/>
      <c r="CEL317" s="60"/>
      <c r="CEM317" s="60"/>
      <c r="CEN317" s="60"/>
      <c r="CEO317" s="60"/>
      <c r="CEP317" s="60"/>
      <c r="CEQ317" s="60"/>
      <c r="CER317" s="60"/>
      <c r="CES317" s="60"/>
      <c r="CET317" s="60"/>
      <c r="CEU317" s="60"/>
      <c r="CEV317" s="60"/>
      <c r="CEW317" s="60"/>
      <c r="CEX317" s="60"/>
      <c r="CEY317" s="60"/>
      <c r="CEZ317" s="60"/>
      <c r="CFA317" s="60"/>
      <c r="CFB317" s="60"/>
      <c r="CFC317" s="60"/>
      <c r="CFD317" s="60"/>
      <c r="CFE317" s="60"/>
      <c r="CFF317" s="60"/>
      <c r="CFG317" s="60"/>
      <c r="CFH317" s="60"/>
      <c r="CFI317" s="60"/>
      <c r="CFJ317" s="60"/>
      <c r="CFK317" s="60"/>
      <c r="CFL317" s="60"/>
      <c r="CFM317" s="60"/>
      <c r="CFN317" s="60"/>
      <c r="CFO317" s="60"/>
      <c r="CFP317" s="60"/>
      <c r="CFQ317" s="60"/>
      <c r="CFR317" s="60"/>
      <c r="CFS317" s="60"/>
      <c r="CFT317" s="60"/>
      <c r="CFU317" s="60"/>
      <c r="CFV317" s="60"/>
      <c r="CFW317" s="60"/>
      <c r="CFX317" s="60"/>
      <c r="CFY317" s="60"/>
      <c r="CFZ317" s="60"/>
      <c r="CGA317" s="60"/>
      <c r="CGB317" s="60"/>
      <c r="CGC317" s="60"/>
      <c r="CGD317" s="60"/>
      <c r="CGE317" s="60"/>
      <c r="CGF317" s="60"/>
      <c r="CGG317" s="60"/>
      <c r="CGH317" s="60"/>
      <c r="CGI317" s="60"/>
      <c r="CGJ317" s="60"/>
      <c r="CGK317" s="60"/>
      <c r="CGL317" s="60"/>
      <c r="CGM317" s="60"/>
      <c r="CGN317" s="60"/>
      <c r="CGO317" s="60"/>
      <c r="CGP317" s="60"/>
      <c r="CGQ317" s="60"/>
      <c r="CGR317" s="60"/>
      <c r="CGS317" s="60"/>
      <c r="CGT317" s="60"/>
      <c r="CGU317" s="60"/>
      <c r="CGV317" s="60"/>
      <c r="CGW317" s="60"/>
      <c r="CGX317" s="60"/>
      <c r="CGY317" s="60"/>
      <c r="CGZ317" s="60"/>
      <c r="CHA317" s="60"/>
      <c r="CHB317" s="60"/>
      <c r="CHC317" s="60"/>
      <c r="CHD317" s="60"/>
      <c r="CHE317" s="60"/>
      <c r="CHF317" s="60"/>
      <c r="CHG317" s="60"/>
      <c r="CHH317" s="60"/>
      <c r="CHI317" s="60"/>
      <c r="CHJ317" s="60"/>
      <c r="CHK317" s="60"/>
      <c r="CHL317" s="60"/>
      <c r="CHM317" s="60"/>
      <c r="CHN317" s="60"/>
      <c r="CHO317" s="60"/>
      <c r="CHP317" s="60"/>
      <c r="CHQ317" s="60"/>
      <c r="CHR317" s="60"/>
      <c r="CHS317" s="60"/>
      <c r="CHT317" s="60"/>
      <c r="CHU317" s="60"/>
      <c r="CHV317" s="60"/>
      <c r="CHW317" s="60"/>
      <c r="CHX317" s="60"/>
      <c r="CHY317" s="60"/>
      <c r="CHZ317" s="60"/>
      <c r="CIA317" s="60"/>
      <c r="CIB317" s="60"/>
      <c r="CIC317" s="60"/>
      <c r="CID317" s="60"/>
      <c r="CIE317" s="60"/>
      <c r="CIF317" s="60"/>
      <c r="CIG317" s="60"/>
      <c r="CIH317" s="60"/>
      <c r="CII317" s="60"/>
      <c r="CIJ317" s="60"/>
      <c r="CIK317" s="60"/>
      <c r="CIL317" s="60"/>
      <c r="CIM317" s="60"/>
      <c r="CIN317" s="60"/>
      <c r="CIO317" s="60"/>
      <c r="CIP317" s="60"/>
      <c r="CIQ317" s="60"/>
      <c r="CIR317" s="60"/>
      <c r="CIS317" s="60"/>
      <c r="CIT317" s="60"/>
      <c r="CIU317" s="60"/>
      <c r="CIV317" s="60"/>
      <c r="CIW317" s="60"/>
      <c r="CIX317" s="60"/>
      <c r="CIY317" s="60"/>
      <c r="CIZ317" s="60"/>
      <c r="CJA317" s="60"/>
      <c r="CJB317" s="60"/>
      <c r="CJC317" s="60"/>
      <c r="CJD317" s="60"/>
      <c r="CJE317" s="60"/>
      <c r="CJF317" s="60"/>
      <c r="CJG317" s="60"/>
      <c r="CJH317" s="60"/>
      <c r="CJI317" s="60"/>
      <c r="CJJ317" s="60"/>
      <c r="CJK317" s="60"/>
      <c r="CJL317" s="60"/>
      <c r="CJM317" s="60"/>
      <c r="CJN317" s="60"/>
      <c r="CJO317" s="60"/>
      <c r="CJP317" s="60"/>
      <c r="CJQ317" s="60"/>
      <c r="CJR317" s="60"/>
      <c r="CJS317" s="60"/>
      <c r="CJT317" s="60"/>
      <c r="CJU317" s="60"/>
      <c r="CJV317" s="60"/>
      <c r="CJW317" s="60"/>
      <c r="CJX317" s="60"/>
      <c r="CJY317" s="60"/>
      <c r="CJZ317" s="60"/>
      <c r="CKA317" s="60"/>
      <c r="CKB317" s="60"/>
      <c r="CKC317" s="60"/>
      <c r="CKD317" s="60"/>
      <c r="CKE317" s="60"/>
      <c r="CKF317" s="60"/>
      <c r="CKG317" s="60"/>
      <c r="CKH317" s="60"/>
      <c r="CKI317" s="60"/>
      <c r="CKJ317" s="60"/>
      <c r="CKK317" s="60"/>
      <c r="CKL317" s="60"/>
      <c r="CKM317" s="60"/>
      <c r="CKN317" s="60"/>
      <c r="CKO317" s="60"/>
      <c r="CKP317" s="60"/>
      <c r="CKQ317" s="60"/>
      <c r="CKR317" s="60"/>
      <c r="CKS317" s="60"/>
      <c r="CKT317" s="60"/>
      <c r="CKU317" s="60"/>
      <c r="CKV317" s="60"/>
      <c r="CKW317" s="60"/>
      <c r="CKX317" s="60"/>
      <c r="CKY317" s="60"/>
      <c r="CKZ317" s="60"/>
      <c r="CLA317" s="60"/>
      <c r="CLB317" s="60"/>
      <c r="CLC317" s="60"/>
      <c r="CLD317" s="60"/>
      <c r="CLE317" s="60"/>
      <c r="CLF317" s="60"/>
      <c r="CLG317" s="60"/>
      <c r="CLH317" s="60"/>
      <c r="CLI317" s="60"/>
      <c r="CLJ317" s="60"/>
      <c r="CLK317" s="60"/>
      <c r="CLL317" s="60"/>
      <c r="CLM317" s="60"/>
      <c r="CLN317" s="60"/>
      <c r="CLO317" s="60"/>
      <c r="CLP317" s="60"/>
      <c r="CLQ317" s="60"/>
      <c r="CLR317" s="60"/>
      <c r="CLS317" s="60"/>
      <c r="CLT317" s="60"/>
      <c r="CLU317" s="60"/>
      <c r="CLV317" s="60"/>
      <c r="CLW317" s="60"/>
      <c r="CLX317" s="60"/>
      <c r="CLY317" s="60"/>
      <c r="CLZ317" s="60"/>
      <c r="CMA317" s="60"/>
      <c r="CMB317" s="60"/>
      <c r="CMC317" s="60"/>
      <c r="CMD317" s="60"/>
      <c r="CME317" s="60"/>
      <c r="CMF317" s="60"/>
      <c r="CMG317" s="60"/>
      <c r="CMH317" s="60"/>
      <c r="CMI317" s="60"/>
      <c r="CMJ317" s="60"/>
      <c r="CMK317" s="60"/>
      <c r="CML317" s="60"/>
      <c r="CMM317" s="60"/>
      <c r="CMN317" s="60"/>
      <c r="CMO317" s="60"/>
      <c r="CMP317" s="60"/>
      <c r="CMQ317" s="60"/>
      <c r="CMR317" s="60"/>
      <c r="CMS317" s="60"/>
      <c r="CMT317" s="60"/>
      <c r="CMU317" s="60"/>
      <c r="CMV317" s="60"/>
      <c r="CMW317" s="60"/>
      <c r="CMX317" s="60"/>
      <c r="CMY317" s="60"/>
      <c r="CMZ317" s="60"/>
      <c r="CNA317" s="60"/>
      <c r="CNB317" s="60"/>
      <c r="CNC317" s="60"/>
      <c r="CND317" s="60"/>
      <c r="CNE317" s="60"/>
      <c r="CNF317" s="60"/>
      <c r="CNG317" s="60"/>
      <c r="CNH317" s="60"/>
      <c r="CNI317" s="60"/>
      <c r="CNJ317" s="60"/>
      <c r="CNK317" s="60"/>
      <c r="CNL317" s="60"/>
      <c r="CNM317" s="60"/>
      <c r="CNN317" s="60"/>
      <c r="CNO317" s="60"/>
      <c r="CNP317" s="60"/>
      <c r="CNQ317" s="60"/>
      <c r="CNR317" s="60"/>
      <c r="CNS317" s="60"/>
      <c r="CNT317" s="60"/>
      <c r="CNU317" s="60"/>
      <c r="CNV317" s="60"/>
      <c r="CNW317" s="60"/>
      <c r="CNX317" s="60"/>
      <c r="CNY317" s="60"/>
      <c r="CNZ317" s="60"/>
      <c r="COA317" s="60"/>
      <c r="COB317" s="60"/>
      <c r="COC317" s="60"/>
      <c r="COD317" s="60"/>
      <c r="COE317" s="60"/>
      <c r="COF317" s="60"/>
      <c r="COG317" s="60"/>
      <c r="COH317" s="60"/>
      <c r="COI317" s="60"/>
      <c r="COJ317" s="60"/>
      <c r="COK317" s="60"/>
      <c r="COL317" s="60"/>
      <c r="COM317" s="60"/>
      <c r="CON317" s="60"/>
      <c r="COO317" s="60"/>
      <c r="COP317" s="60"/>
      <c r="COQ317" s="60"/>
      <c r="COR317" s="60"/>
      <c r="COS317" s="60"/>
      <c r="COT317" s="60"/>
      <c r="COU317" s="60"/>
      <c r="COV317" s="60"/>
      <c r="COW317" s="60"/>
      <c r="COX317" s="60"/>
      <c r="COY317" s="60"/>
      <c r="COZ317" s="60"/>
      <c r="CPA317" s="60"/>
      <c r="CPB317" s="60"/>
      <c r="CPC317" s="60"/>
      <c r="CPD317" s="60"/>
      <c r="CPE317" s="60"/>
      <c r="CPF317" s="60"/>
      <c r="CPG317" s="60"/>
      <c r="CPH317" s="60"/>
      <c r="CPI317" s="60"/>
      <c r="CPJ317" s="60"/>
      <c r="CPK317" s="60"/>
      <c r="CPL317" s="60"/>
      <c r="CPM317" s="60"/>
      <c r="CPN317" s="60"/>
      <c r="CPO317" s="60"/>
      <c r="CPP317" s="60"/>
      <c r="CPQ317" s="60"/>
      <c r="CPR317" s="60"/>
      <c r="CPS317" s="60"/>
      <c r="CPT317" s="60"/>
      <c r="CPU317" s="60"/>
      <c r="CPV317" s="60"/>
      <c r="CPW317" s="60"/>
      <c r="CPX317" s="60"/>
      <c r="CPY317" s="60"/>
      <c r="CPZ317" s="60"/>
      <c r="CQA317" s="60"/>
      <c r="CQB317" s="60"/>
      <c r="CQC317" s="60"/>
      <c r="CQD317" s="60"/>
      <c r="CQE317" s="60"/>
      <c r="CQF317" s="60"/>
      <c r="CQG317" s="60"/>
      <c r="CQH317" s="60"/>
      <c r="CQI317" s="60"/>
      <c r="CQJ317" s="60"/>
      <c r="CQK317" s="60"/>
      <c r="CQL317" s="60"/>
      <c r="CQM317" s="60"/>
      <c r="CQN317" s="60"/>
      <c r="CQO317" s="60"/>
      <c r="CQP317" s="60"/>
      <c r="CQQ317" s="60"/>
      <c r="CQR317" s="60"/>
      <c r="CQS317" s="60"/>
      <c r="CQT317" s="60"/>
      <c r="CQU317" s="60"/>
      <c r="CQV317" s="60"/>
      <c r="CQW317" s="60"/>
      <c r="CQX317" s="60"/>
      <c r="CQY317" s="60"/>
      <c r="CQZ317" s="60"/>
      <c r="CRA317" s="60"/>
      <c r="CRB317" s="60"/>
      <c r="CRC317" s="60"/>
      <c r="CRD317" s="60"/>
      <c r="CRE317" s="60"/>
      <c r="CRF317" s="60"/>
      <c r="CRG317" s="60"/>
      <c r="CRH317" s="60"/>
      <c r="CRI317" s="60"/>
      <c r="CRJ317" s="60"/>
      <c r="CRK317" s="60"/>
      <c r="CRL317" s="60"/>
      <c r="CRM317" s="60"/>
      <c r="CRN317" s="60"/>
      <c r="CRO317" s="60"/>
      <c r="CRP317" s="60"/>
      <c r="CRQ317" s="60"/>
      <c r="CRR317" s="60"/>
      <c r="CRS317" s="60"/>
      <c r="CRT317" s="60"/>
      <c r="CRU317" s="60"/>
      <c r="CRV317" s="60"/>
      <c r="CRW317" s="60"/>
      <c r="CRX317" s="60"/>
      <c r="CRY317" s="60"/>
      <c r="CRZ317" s="60"/>
      <c r="CSA317" s="60"/>
      <c r="CSB317" s="60"/>
      <c r="CSC317" s="60"/>
      <c r="CSD317" s="60"/>
      <c r="CSE317" s="60"/>
      <c r="CSF317" s="60"/>
      <c r="CSG317" s="60"/>
      <c r="CSH317" s="60"/>
      <c r="CSI317" s="60"/>
      <c r="CSJ317" s="60"/>
      <c r="CSK317" s="60"/>
      <c r="CSL317" s="60"/>
      <c r="CSM317" s="60"/>
      <c r="CSN317" s="60"/>
      <c r="CSO317" s="60"/>
      <c r="CSP317" s="60"/>
      <c r="CSQ317" s="60"/>
      <c r="CSR317" s="60"/>
      <c r="CSS317" s="60"/>
      <c r="CST317" s="60"/>
      <c r="CSU317" s="60"/>
      <c r="CSV317" s="60"/>
      <c r="CSW317" s="60"/>
      <c r="CSX317" s="60"/>
      <c r="CSY317" s="60"/>
      <c r="CSZ317" s="60"/>
      <c r="CTA317" s="60"/>
      <c r="CTB317" s="60"/>
      <c r="CTC317" s="60"/>
      <c r="CTD317" s="60"/>
      <c r="CTE317" s="60"/>
      <c r="CTF317" s="60"/>
      <c r="CTG317" s="60"/>
      <c r="CTH317" s="60"/>
      <c r="CTI317" s="60"/>
      <c r="CTJ317" s="60"/>
      <c r="CTK317" s="60"/>
      <c r="CTL317" s="60"/>
      <c r="CTM317" s="60"/>
      <c r="CTN317" s="60"/>
      <c r="CTO317" s="60"/>
      <c r="CTP317" s="60"/>
      <c r="CTQ317" s="60"/>
      <c r="CTR317" s="60"/>
      <c r="CTS317" s="60"/>
      <c r="CTT317" s="60"/>
      <c r="CTU317" s="60"/>
      <c r="CTV317" s="60"/>
      <c r="CTW317" s="60"/>
      <c r="CTX317" s="60"/>
      <c r="CTY317" s="60"/>
      <c r="CTZ317" s="60"/>
      <c r="CUA317" s="60"/>
      <c r="CUB317" s="60"/>
      <c r="CUC317" s="60"/>
      <c r="CUD317" s="60"/>
      <c r="CUE317" s="60"/>
      <c r="CUF317" s="60"/>
      <c r="CUG317" s="60"/>
      <c r="CUH317" s="60"/>
      <c r="CUI317" s="60"/>
      <c r="CUJ317" s="60"/>
      <c r="CUK317" s="60"/>
      <c r="CUL317" s="60"/>
      <c r="CUM317" s="60"/>
      <c r="CUN317" s="60"/>
      <c r="CUO317" s="60"/>
      <c r="CUP317" s="60"/>
      <c r="CUQ317" s="60"/>
      <c r="CUR317" s="60"/>
      <c r="CUS317" s="60"/>
      <c r="CUT317" s="60"/>
      <c r="CUU317" s="60"/>
      <c r="CUV317" s="60"/>
      <c r="CUW317" s="60"/>
      <c r="CUX317" s="60"/>
      <c r="CUY317" s="60"/>
      <c r="CUZ317" s="60"/>
      <c r="CVA317" s="60"/>
      <c r="CVB317" s="60"/>
      <c r="CVC317" s="60"/>
      <c r="CVD317" s="60"/>
      <c r="CVE317" s="60"/>
      <c r="CVF317" s="60"/>
      <c r="CVG317" s="60"/>
      <c r="CVH317" s="60"/>
      <c r="CVI317" s="60"/>
      <c r="CVJ317" s="60"/>
      <c r="CVK317" s="60"/>
      <c r="CVL317" s="60"/>
      <c r="CVM317" s="60"/>
      <c r="CVN317" s="60"/>
      <c r="CVO317" s="60"/>
      <c r="CVP317" s="60"/>
      <c r="CVQ317" s="60"/>
      <c r="CVR317" s="60"/>
      <c r="CVS317" s="60"/>
      <c r="CVT317" s="60"/>
      <c r="CVU317" s="60"/>
      <c r="CVV317" s="60"/>
      <c r="CVW317" s="60"/>
      <c r="CVX317" s="60"/>
      <c r="CVY317" s="60"/>
      <c r="CVZ317" s="60"/>
      <c r="CWA317" s="60"/>
      <c r="CWB317" s="60"/>
      <c r="CWC317" s="60"/>
      <c r="CWD317" s="60"/>
      <c r="CWE317" s="60"/>
      <c r="CWF317" s="60"/>
      <c r="CWG317" s="60"/>
      <c r="CWH317" s="60"/>
      <c r="CWI317" s="60"/>
      <c r="CWJ317" s="60"/>
      <c r="CWK317" s="60"/>
      <c r="CWL317" s="60"/>
      <c r="CWM317" s="60"/>
      <c r="CWN317" s="60"/>
      <c r="CWO317" s="60"/>
      <c r="CWP317" s="60"/>
      <c r="CWQ317" s="60"/>
      <c r="CWR317" s="60"/>
      <c r="CWS317" s="60"/>
      <c r="CWT317" s="60"/>
      <c r="CWU317" s="60"/>
      <c r="CWV317" s="60"/>
      <c r="CWW317" s="60"/>
      <c r="CWX317" s="60"/>
      <c r="CWY317" s="60"/>
      <c r="CWZ317" s="60"/>
      <c r="CXA317" s="60"/>
      <c r="CXB317" s="60"/>
      <c r="CXC317" s="60"/>
      <c r="CXD317" s="60"/>
      <c r="CXE317" s="60"/>
      <c r="CXF317" s="60"/>
      <c r="CXG317" s="60"/>
      <c r="CXH317" s="60"/>
      <c r="CXI317" s="60"/>
      <c r="CXJ317" s="60"/>
      <c r="CXK317" s="60"/>
      <c r="CXL317" s="60"/>
      <c r="CXM317" s="60"/>
      <c r="CXN317" s="60"/>
      <c r="CXO317" s="60"/>
      <c r="CXP317" s="60"/>
      <c r="CXQ317" s="60"/>
      <c r="CXR317" s="60"/>
      <c r="CXS317" s="60"/>
      <c r="CXT317" s="60"/>
      <c r="CXU317" s="60"/>
      <c r="CXV317" s="60"/>
      <c r="CXW317" s="60"/>
      <c r="CXX317" s="60"/>
      <c r="CXY317" s="60"/>
      <c r="CXZ317" s="60"/>
      <c r="CYA317" s="60"/>
      <c r="CYB317" s="60"/>
      <c r="CYC317" s="60"/>
      <c r="CYD317" s="60"/>
      <c r="CYE317" s="60"/>
      <c r="CYF317" s="60"/>
      <c r="CYG317" s="60"/>
      <c r="CYH317" s="60"/>
      <c r="CYI317" s="60"/>
      <c r="CYJ317" s="60"/>
      <c r="CYK317" s="60"/>
      <c r="CYL317" s="60"/>
      <c r="CYM317" s="60"/>
      <c r="CYN317" s="60"/>
      <c r="CYO317" s="60"/>
      <c r="CYP317" s="60"/>
      <c r="CYQ317" s="60"/>
      <c r="CYR317" s="60"/>
      <c r="CYS317" s="60"/>
      <c r="CYT317" s="60"/>
      <c r="CYU317" s="60"/>
      <c r="CYV317" s="60"/>
      <c r="CYW317" s="60"/>
      <c r="CYX317" s="60"/>
      <c r="CYY317" s="60"/>
      <c r="CYZ317" s="60"/>
      <c r="CZA317" s="60"/>
      <c r="CZB317" s="60"/>
      <c r="CZC317" s="60"/>
      <c r="CZD317" s="60"/>
      <c r="CZE317" s="60"/>
      <c r="CZF317" s="60"/>
      <c r="CZG317" s="60"/>
      <c r="CZH317" s="60"/>
      <c r="CZI317" s="60"/>
      <c r="CZJ317" s="60"/>
      <c r="CZK317" s="60"/>
      <c r="CZL317" s="60"/>
      <c r="CZM317" s="60"/>
      <c r="CZN317" s="60"/>
      <c r="CZO317" s="60"/>
      <c r="CZP317" s="60"/>
      <c r="CZQ317" s="60"/>
      <c r="CZR317" s="60"/>
      <c r="CZS317" s="60"/>
      <c r="CZT317" s="60"/>
      <c r="CZU317" s="60"/>
      <c r="CZV317" s="60"/>
      <c r="CZW317" s="60"/>
      <c r="CZX317" s="60"/>
      <c r="CZY317" s="60"/>
      <c r="CZZ317" s="60"/>
      <c r="DAA317" s="60"/>
      <c r="DAB317" s="60"/>
      <c r="DAC317" s="60"/>
      <c r="DAD317" s="60"/>
      <c r="DAE317" s="60"/>
      <c r="DAF317" s="60"/>
      <c r="DAG317" s="60"/>
      <c r="DAH317" s="60"/>
      <c r="DAI317" s="60"/>
      <c r="DAJ317" s="60"/>
      <c r="DAK317" s="60"/>
      <c r="DAL317" s="60"/>
      <c r="DAM317" s="60"/>
      <c r="DAN317" s="60"/>
      <c r="DAO317" s="60"/>
      <c r="DAP317" s="60"/>
      <c r="DAQ317" s="60"/>
      <c r="DAR317" s="60"/>
      <c r="DAS317" s="60"/>
      <c r="DAT317" s="60"/>
      <c r="DAU317" s="60"/>
      <c r="DAV317" s="60"/>
      <c r="DAW317" s="60"/>
      <c r="DAX317" s="60"/>
      <c r="DAY317" s="60"/>
      <c r="DAZ317" s="60"/>
      <c r="DBA317" s="60"/>
      <c r="DBB317" s="60"/>
      <c r="DBC317" s="60"/>
      <c r="DBD317" s="60"/>
      <c r="DBE317" s="60"/>
      <c r="DBF317" s="60"/>
      <c r="DBG317" s="60"/>
      <c r="DBH317" s="60"/>
      <c r="DBI317" s="60"/>
      <c r="DBJ317" s="60"/>
      <c r="DBK317" s="60"/>
      <c r="DBL317" s="60"/>
      <c r="DBM317" s="60"/>
      <c r="DBN317" s="60"/>
      <c r="DBO317" s="60"/>
      <c r="DBP317" s="60"/>
      <c r="DBQ317" s="60"/>
      <c r="DBR317" s="60"/>
      <c r="DBS317" s="60"/>
      <c r="DBT317" s="60"/>
      <c r="DBU317" s="60"/>
      <c r="DBV317" s="60"/>
      <c r="DBW317" s="60"/>
      <c r="DBX317" s="60"/>
      <c r="DBY317" s="60"/>
      <c r="DBZ317" s="60"/>
      <c r="DCA317" s="60"/>
      <c r="DCB317" s="60"/>
      <c r="DCC317" s="60"/>
      <c r="DCD317" s="60"/>
      <c r="DCE317" s="60"/>
      <c r="DCF317" s="60"/>
      <c r="DCG317" s="60"/>
      <c r="DCH317" s="60"/>
      <c r="DCI317" s="60"/>
      <c r="DCJ317" s="60"/>
      <c r="DCK317" s="60"/>
      <c r="DCL317" s="60"/>
      <c r="DCM317" s="60"/>
      <c r="DCN317" s="60"/>
      <c r="DCO317" s="60"/>
      <c r="DCP317" s="60"/>
      <c r="DCQ317" s="60"/>
      <c r="DCR317" s="60"/>
      <c r="DCS317" s="60"/>
      <c r="DCT317" s="60"/>
      <c r="DCU317" s="60"/>
      <c r="DCV317" s="60"/>
      <c r="DCW317" s="60"/>
      <c r="DCX317" s="60"/>
      <c r="DCY317" s="60"/>
      <c r="DCZ317" s="60"/>
      <c r="DDA317" s="60"/>
      <c r="DDB317" s="60"/>
      <c r="DDC317" s="60"/>
      <c r="DDD317" s="60"/>
      <c r="DDE317" s="60"/>
      <c r="DDF317" s="60"/>
      <c r="DDG317" s="60"/>
      <c r="DDH317" s="60"/>
      <c r="DDI317" s="60"/>
      <c r="DDJ317" s="60"/>
      <c r="DDK317" s="60"/>
      <c r="DDL317" s="60"/>
      <c r="DDM317" s="60"/>
      <c r="DDN317" s="60"/>
      <c r="DDO317" s="60"/>
      <c r="DDP317" s="60"/>
      <c r="DDQ317" s="60"/>
      <c r="DDR317" s="60"/>
      <c r="DDS317" s="60"/>
      <c r="DDT317" s="60"/>
      <c r="DDU317" s="60"/>
      <c r="DDV317" s="60"/>
      <c r="DDW317" s="60"/>
      <c r="DDX317" s="60"/>
      <c r="DDY317" s="60"/>
      <c r="DDZ317" s="60"/>
      <c r="DEA317" s="60"/>
      <c r="DEB317" s="60"/>
      <c r="DEC317" s="60"/>
      <c r="DED317" s="60"/>
      <c r="DEE317" s="60"/>
      <c r="DEF317" s="60"/>
      <c r="DEG317" s="60"/>
      <c r="DEH317" s="60"/>
      <c r="DEI317" s="60"/>
      <c r="DEJ317" s="60"/>
      <c r="DEK317" s="60"/>
      <c r="DEL317" s="60"/>
      <c r="DEM317" s="60"/>
      <c r="DEN317" s="60"/>
      <c r="DEO317" s="60"/>
      <c r="DEP317" s="60"/>
      <c r="DEQ317" s="60"/>
      <c r="DER317" s="60"/>
      <c r="DES317" s="60"/>
      <c r="DET317" s="60"/>
      <c r="DEU317" s="60"/>
      <c r="DEV317" s="60"/>
      <c r="DEW317" s="60"/>
      <c r="DEX317" s="60"/>
      <c r="DEY317" s="60"/>
      <c r="DEZ317" s="60"/>
      <c r="DFA317" s="60"/>
      <c r="DFB317" s="60"/>
      <c r="DFC317" s="60"/>
      <c r="DFD317" s="60"/>
      <c r="DFE317" s="60"/>
      <c r="DFF317" s="60"/>
      <c r="DFG317" s="60"/>
      <c r="DFH317" s="60"/>
      <c r="DFI317" s="60"/>
      <c r="DFJ317" s="60"/>
      <c r="DFK317" s="60"/>
      <c r="DFL317" s="60"/>
      <c r="DFM317" s="60"/>
      <c r="DFN317" s="60"/>
      <c r="DFO317" s="60"/>
      <c r="DFP317" s="60"/>
      <c r="DFQ317" s="60"/>
      <c r="DFR317" s="60"/>
      <c r="DFS317" s="60"/>
      <c r="DFT317" s="60"/>
      <c r="DFU317" s="60"/>
      <c r="DFV317" s="60"/>
      <c r="DFW317" s="60"/>
      <c r="DFX317" s="60"/>
      <c r="DFY317" s="60"/>
      <c r="DFZ317" s="60"/>
      <c r="DGA317" s="60"/>
      <c r="DGB317" s="60"/>
      <c r="DGC317" s="60"/>
      <c r="DGD317" s="60"/>
      <c r="DGE317" s="60"/>
      <c r="DGF317" s="60"/>
      <c r="DGG317" s="60"/>
      <c r="DGH317" s="60"/>
      <c r="DGI317" s="60"/>
      <c r="DGJ317" s="60"/>
      <c r="DGK317" s="60"/>
      <c r="DGL317" s="60"/>
      <c r="DGM317" s="60"/>
      <c r="DGN317" s="60"/>
      <c r="DGO317" s="60"/>
      <c r="DGP317" s="60"/>
      <c r="DGQ317" s="60"/>
      <c r="DGR317" s="60"/>
      <c r="DGS317" s="60"/>
      <c r="DGT317" s="60"/>
      <c r="DGU317" s="60"/>
      <c r="DGV317" s="60"/>
      <c r="DGW317" s="60"/>
      <c r="DGX317" s="60"/>
      <c r="DGY317" s="60"/>
      <c r="DGZ317" s="60"/>
      <c r="DHA317" s="60"/>
      <c r="DHB317" s="60"/>
      <c r="DHC317" s="60"/>
      <c r="DHD317" s="60"/>
      <c r="DHE317" s="60"/>
      <c r="DHF317" s="60"/>
      <c r="DHG317" s="60"/>
      <c r="DHH317" s="60"/>
      <c r="DHI317" s="60"/>
      <c r="DHJ317" s="60"/>
      <c r="DHK317" s="60"/>
      <c r="DHL317" s="60"/>
      <c r="DHM317" s="60"/>
      <c r="DHN317" s="60"/>
      <c r="DHO317" s="60"/>
      <c r="DHP317" s="60"/>
      <c r="DHQ317" s="60"/>
      <c r="DHR317" s="60"/>
      <c r="DHS317" s="60"/>
      <c r="DHT317" s="60"/>
      <c r="DHU317" s="60"/>
      <c r="DHV317" s="60"/>
      <c r="DHW317" s="60"/>
      <c r="DHX317" s="60"/>
      <c r="DHY317" s="60"/>
      <c r="DHZ317" s="60"/>
      <c r="DIA317" s="60"/>
      <c r="DIB317" s="60"/>
      <c r="DIC317" s="60"/>
      <c r="DID317" s="60"/>
      <c r="DIE317" s="60"/>
      <c r="DIF317" s="60"/>
      <c r="DIG317" s="60"/>
      <c r="DIH317" s="60"/>
      <c r="DII317" s="60"/>
      <c r="DIJ317" s="60"/>
      <c r="DIK317" s="60"/>
      <c r="DIL317" s="60"/>
      <c r="DIM317" s="60"/>
      <c r="DIN317" s="60"/>
      <c r="DIO317" s="60"/>
      <c r="DIP317" s="60"/>
      <c r="DIQ317" s="60"/>
      <c r="DIR317" s="60"/>
      <c r="DIS317" s="60"/>
      <c r="DIT317" s="60"/>
      <c r="DIU317" s="60"/>
      <c r="DIV317" s="60"/>
      <c r="DIW317" s="60"/>
      <c r="DIX317" s="60"/>
      <c r="DIY317" s="60"/>
      <c r="DIZ317" s="60"/>
      <c r="DJA317" s="60"/>
      <c r="DJB317" s="60"/>
      <c r="DJC317" s="60"/>
      <c r="DJD317" s="60"/>
      <c r="DJE317" s="60"/>
      <c r="DJF317" s="60"/>
      <c r="DJG317" s="60"/>
      <c r="DJH317" s="60"/>
      <c r="DJI317" s="60"/>
      <c r="DJJ317" s="60"/>
      <c r="DJK317" s="60"/>
      <c r="DJL317" s="60"/>
      <c r="DJM317" s="60"/>
      <c r="DJN317" s="60"/>
      <c r="DJO317" s="60"/>
      <c r="DJP317" s="60"/>
      <c r="DJQ317" s="60"/>
      <c r="DJR317" s="60"/>
      <c r="DJS317" s="60"/>
      <c r="DJT317" s="60"/>
      <c r="DJU317" s="60"/>
      <c r="DJV317" s="60"/>
      <c r="DJW317" s="60"/>
      <c r="DJX317" s="60"/>
      <c r="DJY317" s="60"/>
      <c r="DJZ317" s="60"/>
      <c r="DKA317" s="60"/>
      <c r="DKB317" s="60"/>
      <c r="DKC317" s="60"/>
      <c r="DKD317" s="60"/>
      <c r="DKE317" s="60"/>
      <c r="DKF317" s="60"/>
      <c r="DKG317" s="60"/>
      <c r="DKH317" s="60"/>
      <c r="DKI317" s="60"/>
      <c r="DKJ317" s="60"/>
      <c r="DKK317" s="60"/>
      <c r="DKL317" s="60"/>
      <c r="DKM317" s="60"/>
      <c r="DKN317" s="60"/>
      <c r="DKO317" s="60"/>
      <c r="DKP317" s="60"/>
      <c r="DKQ317" s="60"/>
      <c r="DKR317" s="60"/>
      <c r="DKS317" s="60"/>
      <c r="DKT317" s="60"/>
      <c r="DKU317" s="60"/>
      <c r="DKV317" s="60"/>
      <c r="DKW317" s="60"/>
      <c r="DKX317" s="60"/>
      <c r="DKY317" s="60"/>
      <c r="DKZ317" s="60"/>
      <c r="DLA317" s="60"/>
      <c r="DLB317" s="60"/>
      <c r="DLC317" s="60"/>
      <c r="DLD317" s="60"/>
      <c r="DLE317" s="60"/>
      <c r="DLF317" s="60"/>
      <c r="DLG317" s="60"/>
      <c r="DLH317" s="60"/>
      <c r="DLI317" s="60"/>
      <c r="DLJ317" s="60"/>
      <c r="DLK317" s="60"/>
      <c r="DLL317" s="60"/>
      <c r="DLM317" s="60"/>
      <c r="DLN317" s="60"/>
      <c r="DLO317" s="60"/>
      <c r="DLP317" s="60"/>
      <c r="DLQ317" s="60"/>
      <c r="DLR317" s="60"/>
      <c r="DLS317" s="60"/>
      <c r="DLT317" s="60"/>
      <c r="DLU317" s="60"/>
      <c r="DLV317" s="60"/>
      <c r="DLW317" s="60"/>
      <c r="DLX317" s="60"/>
      <c r="DLY317" s="60"/>
      <c r="DLZ317" s="60"/>
      <c r="DMA317" s="60"/>
      <c r="DMB317" s="60"/>
      <c r="DMC317" s="60"/>
      <c r="DMD317" s="60"/>
      <c r="DME317" s="60"/>
      <c r="DMF317" s="60"/>
      <c r="DMG317" s="60"/>
      <c r="DMH317" s="60"/>
      <c r="DMI317" s="60"/>
      <c r="DMJ317" s="60"/>
      <c r="DMK317" s="60"/>
      <c r="DML317" s="60"/>
      <c r="DMM317" s="60"/>
      <c r="DMN317" s="60"/>
      <c r="DMO317" s="60"/>
      <c r="DMP317" s="60"/>
      <c r="DMQ317" s="60"/>
      <c r="DMR317" s="60"/>
      <c r="DMS317" s="60"/>
      <c r="DMT317" s="60"/>
      <c r="DMU317" s="60"/>
      <c r="DMV317" s="60"/>
      <c r="DMW317" s="60"/>
      <c r="DMX317" s="60"/>
      <c r="DMY317" s="60"/>
      <c r="DMZ317" s="60"/>
      <c r="DNA317" s="60"/>
      <c r="DNB317" s="60"/>
      <c r="DNC317" s="60"/>
      <c r="DND317" s="60"/>
      <c r="DNE317" s="60"/>
      <c r="DNF317" s="60"/>
      <c r="DNG317" s="60"/>
      <c r="DNH317" s="60"/>
      <c r="DNI317" s="60"/>
      <c r="DNJ317" s="60"/>
      <c r="DNK317" s="60"/>
      <c r="DNL317" s="60"/>
      <c r="DNM317" s="60"/>
      <c r="DNN317" s="60"/>
      <c r="DNO317" s="60"/>
      <c r="DNP317" s="60"/>
      <c r="DNQ317" s="60"/>
      <c r="DNR317" s="60"/>
      <c r="DNS317" s="60"/>
      <c r="DNT317" s="60"/>
      <c r="DNU317" s="60"/>
      <c r="DNV317" s="60"/>
      <c r="DNW317" s="60"/>
      <c r="DNX317" s="60"/>
      <c r="DNY317" s="60"/>
      <c r="DNZ317" s="60"/>
      <c r="DOA317" s="60"/>
      <c r="DOB317" s="60"/>
      <c r="DOC317" s="60"/>
      <c r="DOD317" s="60"/>
      <c r="DOE317" s="60"/>
      <c r="DOF317" s="60"/>
      <c r="DOG317" s="60"/>
      <c r="DOH317" s="60"/>
      <c r="DOI317" s="60"/>
      <c r="DOJ317" s="60"/>
      <c r="DOK317" s="60"/>
      <c r="DOL317" s="60"/>
      <c r="DOM317" s="60"/>
      <c r="DON317" s="60"/>
      <c r="DOO317" s="60"/>
      <c r="DOP317" s="60"/>
      <c r="DOQ317" s="60"/>
      <c r="DOR317" s="60"/>
      <c r="DOS317" s="60"/>
      <c r="DOT317" s="60"/>
      <c r="DOU317" s="60"/>
      <c r="DOV317" s="60"/>
      <c r="DOW317" s="60"/>
      <c r="DOX317" s="60"/>
      <c r="DOY317" s="60"/>
      <c r="DOZ317" s="60"/>
      <c r="DPA317" s="60"/>
      <c r="DPB317" s="60"/>
      <c r="DPC317" s="60"/>
      <c r="DPD317" s="60"/>
      <c r="DPE317" s="60"/>
      <c r="DPF317" s="60"/>
      <c r="DPG317" s="60"/>
      <c r="DPH317" s="60"/>
      <c r="DPI317" s="60"/>
      <c r="DPJ317" s="60"/>
      <c r="DPK317" s="60"/>
      <c r="DPL317" s="60"/>
      <c r="DPM317" s="60"/>
      <c r="DPN317" s="60"/>
      <c r="DPO317" s="60"/>
      <c r="DPP317" s="60"/>
      <c r="DPQ317" s="60"/>
      <c r="DPR317" s="60"/>
      <c r="DPS317" s="60"/>
      <c r="DPT317" s="60"/>
      <c r="DPU317" s="60"/>
      <c r="DPV317" s="60"/>
      <c r="DPW317" s="60"/>
      <c r="DPX317" s="60"/>
      <c r="DPY317" s="60"/>
      <c r="DPZ317" s="60"/>
      <c r="DQA317" s="60"/>
      <c r="DQB317" s="60"/>
      <c r="DQC317" s="60"/>
      <c r="DQD317" s="60"/>
      <c r="DQE317" s="60"/>
      <c r="DQF317" s="60"/>
      <c r="DQG317" s="60"/>
      <c r="DQH317" s="60"/>
      <c r="DQI317" s="60"/>
      <c r="DQJ317" s="60"/>
      <c r="DQK317" s="60"/>
      <c r="DQL317" s="60"/>
      <c r="DQM317" s="60"/>
      <c r="DQN317" s="60"/>
      <c r="DQO317" s="60"/>
      <c r="DQP317" s="60"/>
      <c r="DQQ317" s="60"/>
      <c r="DQR317" s="60"/>
      <c r="DQS317" s="60"/>
      <c r="DQT317" s="60"/>
      <c r="DQU317" s="60"/>
      <c r="DQV317" s="60"/>
      <c r="DQW317" s="60"/>
      <c r="DQX317" s="60"/>
      <c r="DQY317" s="60"/>
      <c r="DQZ317" s="60"/>
      <c r="DRA317" s="60"/>
      <c r="DRB317" s="60"/>
      <c r="DRC317" s="60"/>
      <c r="DRD317" s="60"/>
      <c r="DRE317" s="60"/>
      <c r="DRF317" s="60"/>
      <c r="DRG317" s="60"/>
      <c r="DRH317" s="60"/>
      <c r="DRI317" s="60"/>
      <c r="DRJ317" s="60"/>
      <c r="DRK317" s="60"/>
      <c r="DRL317" s="60"/>
      <c r="DRM317" s="60"/>
      <c r="DRN317" s="60"/>
      <c r="DRO317" s="60"/>
      <c r="DRP317" s="60"/>
      <c r="DRQ317" s="60"/>
      <c r="DRR317" s="60"/>
      <c r="DRS317" s="60"/>
      <c r="DRT317" s="60"/>
      <c r="DRU317" s="60"/>
      <c r="DRV317" s="60"/>
      <c r="DRW317" s="60"/>
      <c r="DRX317" s="60"/>
      <c r="DRY317" s="60"/>
      <c r="DRZ317" s="60"/>
      <c r="DSA317" s="60"/>
      <c r="DSB317" s="60"/>
      <c r="DSC317" s="60"/>
      <c r="DSD317" s="60"/>
      <c r="DSE317" s="60"/>
      <c r="DSF317" s="60"/>
      <c r="DSG317" s="60"/>
      <c r="DSH317" s="60"/>
      <c r="DSI317" s="60"/>
      <c r="DSJ317" s="60"/>
      <c r="DSK317" s="60"/>
      <c r="DSL317" s="60"/>
      <c r="DSM317" s="60"/>
      <c r="DSN317" s="60"/>
      <c r="DSO317" s="60"/>
      <c r="DSP317" s="60"/>
      <c r="DSQ317" s="60"/>
      <c r="DSR317" s="60"/>
      <c r="DSS317" s="60"/>
      <c r="DST317" s="60"/>
      <c r="DSU317" s="60"/>
      <c r="DSV317" s="60"/>
      <c r="DSW317" s="60"/>
      <c r="DSX317" s="60"/>
      <c r="DSY317" s="60"/>
      <c r="DSZ317" s="60"/>
      <c r="DTA317" s="60"/>
      <c r="DTB317" s="60"/>
      <c r="DTC317" s="60"/>
      <c r="DTD317" s="60"/>
      <c r="DTE317" s="60"/>
      <c r="DTF317" s="60"/>
      <c r="DTG317" s="60"/>
      <c r="DTH317" s="60"/>
      <c r="DTI317" s="60"/>
      <c r="DTJ317" s="60"/>
      <c r="DTK317" s="60"/>
      <c r="DTL317" s="60"/>
      <c r="DTM317" s="60"/>
      <c r="DTN317" s="60"/>
      <c r="DTO317" s="60"/>
      <c r="DTP317" s="60"/>
      <c r="DTQ317" s="60"/>
      <c r="DTR317" s="60"/>
      <c r="DTS317" s="60"/>
      <c r="DTT317" s="60"/>
      <c r="DTU317" s="60"/>
      <c r="DTV317" s="60"/>
      <c r="DTW317" s="60"/>
      <c r="DTX317" s="60"/>
      <c r="DTY317" s="60"/>
      <c r="DTZ317" s="60"/>
      <c r="DUA317" s="60"/>
      <c r="DUB317" s="60"/>
      <c r="DUC317" s="60"/>
      <c r="DUD317" s="60"/>
      <c r="DUE317" s="60"/>
      <c r="DUF317" s="60"/>
      <c r="DUG317" s="60"/>
      <c r="DUH317" s="60"/>
      <c r="DUI317" s="60"/>
      <c r="DUJ317" s="60"/>
      <c r="DUK317" s="60"/>
      <c r="DUL317" s="60"/>
      <c r="DUM317" s="60"/>
      <c r="DUN317" s="60"/>
      <c r="DUO317" s="60"/>
      <c r="DUP317" s="60"/>
      <c r="DUQ317" s="60"/>
      <c r="DUR317" s="60"/>
      <c r="DUS317" s="60"/>
      <c r="DUT317" s="60"/>
      <c r="DUU317" s="60"/>
      <c r="DUV317" s="60"/>
      <c r="DUW317" s="60"/>
      <c r="DUX317" s="60"/>
      <c r="DUY317" s="60"/>
      <c r="DUZ317" s="60"/>
      <c r="DVA317" s="60"/>
      <c r="DVB317" s="60"/>
      <c r="DVC317" s="60"/>
      <c r="DVD317" s="60"/>
      <c r="DVE317" s="60"/>
      <c r="DVF317" s="60"/>
      <c r="DVG317" s="60"/>
      <c r="DVH317" s="60"/>
      <c r="DVI317" s="60"/>
      <c r="DVJ317" s="60"/>
      <c r="DVK317" s="60"/>
      <c r="DVL317" s="60"/>
      <c r="DVM317" s="60"/>
      <c r="DVN317" s="60"/>
      <c r="DVO317" s="60"/>
      <c r="DVP317" s="60"/>
      <c r="DVQ317" s="60"/>
      <c r="DVR317" s="60"/>
      <c r="DVS317" s="60"/>
      <c r="DVT317" s="60"/>
      <c r="DVU317" s="60"/>
      <c r="DVV317" s="60"/>
      <c r="DVW317" s="60"/>
      <c r="DVX317" s="60"/>
      <c r="DVY317" s="60"/>
      <c r="DVZ317" s="60"/>
      <c r="DWA317" s="60"/>
      <c r="DWB317" s="60"/>
      <c r="DWC317" s="60"/>
      <c r="DWD317" s="60"/>
      <c r="DWE317" s="60"/>
      <c r="DWF317" s="60"/>
      <c r="DWG317" s="60"/>
      <c r="DWH317" s="60"/>
      <c r="DWI317" s="60"/>
      <c r="DWJ317" s="60"/>
      <c r="DWK317" s="60"/>
      <c r="DWL317" s="60"/>
      <c r="DWM317" s="60"/>
      <c r="DWN317" s="60"/>
      <c r="DWO317" s="60"/>
      <c r="DWP317" s="60"/>
      <c r="DWQ317" s="60"/>
      <c r="DWR317" s="60"/>
      <c r="DWS317" s="60"/>
      <c r="DWT317" s="60"/>
      <c r="DWU317" s="60"/>
      <c r="DWV317" s="60"/>
      <c r="DWW317" s="60"/>
      <c r="DWX317" s="60"/>
      <c r="DWY317" s="60"/>
      <c r="DWZ317" s="60"/>
      <c r="DXA317" s="60"/>
      <c r="DXB317" s="60"/>
      <c r="DXC317" s="60"/>
      <c r="DXD317" s="60"/>
      <c r="DXE317" s="60"/>
      <c r="DXF317" s="60"/>
      <c r="DXG317" s="60"/>
      <c r="DXH317" s="60"/>
      <c r="DXI317" s="60"/>
      <c r="DXJ317" s="60"/>
      <c r="DXK317" s="60"/>
      <c r="DXL317" s="60"/>
      <c r="DXM317" s="60"/>
      <c r="DXN317" s="60"/>
      <c r="DXO317" s="60"/>
      <c r="DXP317" s="60"/>
      <c r="DXQ317" s="60"/>
      <c r="DXR317" s="60"/>
      <c r="DXS317" s="60"/>
      <c r="DXT317" s="60"/>
      <c r="DXU317" s="60"/>
      <c r="DXV317" s="60"/>
      <c r="DXW317" s="60"/>
      <c r="DXX317" s="60"/>
      <c r="DXY317" s="60"/>
      <c r="DXZ317" s="60"/>
      <c r="DYA317" s="60"/>
      <c r="DYB317" s="60"/>
      <c r="DYC317" s="60"/>
      <c r="DYD317" s="60"/>
      <c r="DYE317" s="60"/>
      <c r="DYF317" s="60"/>
      <c r="DYG317" s="60"/>
      <c r="DYH317" s="60"/>
      <c r="DYI317" s="60"/>
      <c r="DYJ317" s="60"/>
      <c r="DYK317" s="60"/>
      <c r="DYL317" s="60"/>
      <c r="DYM317" s="60"/>
      <c r="DYN317" s="60"/>
      <c r="DYO317" s="60"/>
      <c r="DYP317" s="60"/>
      <c r="DYQ317" s="60"/>
      <c r="DYR317" s="60"/>
      <c r="DYS317" s="60"/>
      <c r="DYT317" s="60"/>
      <c r="DYU317" s="60"/>
      <c r="DYV317" s="60"/>
      <c r="DYW317" s="60"/>
      <c r="DYX317" s="60"/>
      <c r="DYY317" s="60"/>
      <c r="DYZ317" s="60"/>
      <c r="DZA317" s="60"/>
      <c r="DZB317" s="60"/>
      <c r="DZC317" s="60"/>
      <c r="DZD317" s="60"/>
      <c r="DZE317" s="60"/>
      <c r="DZF317" s="60"/>
      <c r="DZG317" s="60"/>
      <c r="DZH317" s="60"/>
      <c r="DZI317" s="60"/>
      <c r="DZJ317" s="60"/>
      <c r="DZK317" s="60"/>
      <c r="DZL317" s="60"/>
      <c r="DZM317" s="60"/>
      <c r="DZN317" s="60"/>
      <c r="DZO317" s="60"/>
      <c r="DZP317" s="60"/>
      <c r="DZQ317" s="60"/>
      <c r="DZR317" s="60"/>
      <c r="DZS317" s="60"/>
      <c r="DZT317" s="60"/>
      <c r="DZU317" s="60"/>
      <c r="DZV317" s="60"/>
      <c r="DZW317" s="60"/>
      <c r="DZX317" s="60"/>
      <c r="DZY317" s="60"/>
      <c r="DZZ317" s="60"/>
      <c r="EAA317" s="60"/>
      <c r="EAB317" s="60"/>
      <c r="EAC317" s="60"/>
      <c r="EAD317" s="60"/>
      <c r="EAE317" s="60"/>
      <c r="EAF317" s="60"/>
      <c r="EAG317" s="60"/>
      <c r="EAH317" s="60"/>
      <c r="EAI317" s="60"/>
      <c r="EAJ317" s="60"/>
      <c r="EAK317" s="60"/>
      <c r="EAL317" s="60"/>
      <c r="EAM317" s="60"/>
      <c r="EAN317" s="60"/>
      <c r="EAO317" s="60"/>
      <c r="EAP317" s="60"/>
      <c r="EAQ317" s="60"/>
      <c r="EAR317" s="60"/>
      <c r="EAS317" s="60"/>
      <c r="EAT317" s="60"/>
      <c r="EAU317" s="60"/>
      <c r="EAV317" s="60"/>
      <c r="EAW317" s="60"/>
      <c r="EAX317" s="60"/>
      <c r="EAY317" s="60"/>
      <c r="EAZ317" s="60"/>
      <c r="EBA317" s="60"/>
      <c r="EBB317" s="60"/>
      <c r="EBC317" s="60"/>
      <c r="EBD317" s="60"/>
      <c r="EBE317" s="60"/>
      <c r="EBF317" s="60"/>
      <c r="EBG317" s="60"/>
      <c r="EBH317" s="60"/>
      <c r="EBI317" s="60"/>
      <c r="EBJ317" s="60"/>
      <c r="EBK317" s="60"/>
      <c r="EBL317" s="60"/>
      <c r="EBM317" s="60"/>
      <c r="EBN317" s="60"/>
      <c r="EBO317" s="60"/>
      <c r="EBP317" s="60"/>
      <c r="EBQ317" s="60"/>
      <c r="EBR317" s="60"/>
      <c r="EBS317" s="60"/>
      <c r="EBT317" s="60"/>
      <c r="EBU317" s="60"/>
      <c r="EBV317" s="60"/>
      <c r="EBW317" s="60"/>
      <c r="EBX317" s="60"/>
      <c r="EBY317" s="60"/>
      <c r="EBZ317" s="60"/>
      <c r="ECA317" s="60"/>
      <c r="ECB317" s="60"/>
      <c r="ECC317" s="60"/>
      <c r="ECD317" s="60"/>
      <c r="ECE317" s="60"/>
      <c r="ECF317" s="60"/>
      <c r="ECG317" s="60"/>
      <c r="ECH317" s="60"/>
      <c r="ECI317" s="60"/>
      <c r="ECJ317" s="60"/>
      <c r="ECK317" s="60"/>
      <c r="ECL317" s="60"/>
      <c r="ECM317" s="60"/>
      <c r="ECN317" s="60"/>
      <c r="ECO317" s="60"/>
      <c r="ECP317" s="60"/>
      <c r="ECQ317" s="60"/>
      <c r="ECR317" s="60"/>
      <c r="ECS317" s="60"/>
      <c r="ECT317" s="60"/>
      <c r="ECU317" s="60"/>
      <c r="ECV317" s="60"/>
      <c r="ECW317" s="60"/>
      <c r="ECX317" s="60"/>
      <c r="ECY317" s="60"/>
      <c r="ECZ317" s="60"/>
      <c r="EDA317" s="60"/>
      <c r="EDB317" s="60"/>
      <c r="EDC317" s="60"/>
      <c r="EDD317" s="60"/>
      <c r="EDE317" s="60"/>
      <c r="EDF317" s="60"/>
      <c r="EDG317" s="60"/>
      <c r="EDH317" s="60"/>
      <c r="EDI317" s="60"/>
      <c r="EDJ317" s="60"/>
      <c r="EDK317" s="60"/>
      <c r="EDL317" s="60"/>
      <c r="EDM317" s="60"/>
      <c r="EDN317" s="60"/>
      <c r="EDO317" s="60"/>
      <c r="EDP317" s="60"/>
      <c r="EDQ317" s="60"/>
      <c r="EDR317" s="60"/>
      <c r="EDS317" s="60"/>
      <c r="EDT317" s="60"/>
      <c r="EDU317" s="60"/>
      <c r="EDV317" s="60"/>
      <c r="EDW317" s="60"/>
      <c r="EDX317" s="60"/>
      <c r="EDY317" s="60"/>
      <c r="EDZ317" s="60"/>
      <c r="EEA317" s="60"/>
      <c r="EEB317" s="60"/>
      <c r="EEC317" s="60"/>
      <c r="EED317" s="60"/>
      <c r="EEE317" s="60"/>
      <c r="EEF317" s="60"/>
      <c r="EEG317" s="60"/>
      <c r="EEH317" s="60"/>
      <c r="EEI317" s="60"/>
      <c r="EEJ317" s="60"/>
      <c r="EEK317" s="60"/>
      <c r="EEL317" s="60"/>
      <c r="EEM317" s="60"/>
      <c r="EEN317" s="60"/>
      <c r="EEO317" s="60"/>
      <c r="EEP317" s="60"/>
      <c r="EEQ317" s="60"/>
      <c r="EER317" s="60"/>
      <c r="EES317" s="60"/>
      <c r="EET317" s="60"/>
      <c r="EEU317" s="60"/>
      <c r="EEV317" s="60"/>
      <c r="EEW317" s="60"/>
      <c r="EEX317" s="60"/>
      <c r="EEY317" s="60"/>
      <c r="EEZ317" s="60"/>
      <c r="EFA317" s="60"/>
      <c r="EFB317" s="60"/>
      <c r="EFC317" s="60"/>
      <c r="EFD317" s="60"/>
      <c r="EFE317" s="60"/>
      <c r="EFF317" s="60"/>
      <c r="EFG317" s="60"/>
      <c r="EFH317" s="60"/>
      <c r="EFI317" s="60"/>
      <c r="EFJ317" s="60"/>
      <c r="EFK317" s="60"/>
      <c r="EFL317" s="60"/>
      <c r="EFM317" s="60"/>
      <c r="EFN317" s="60"/>
      <c r="EFO317" s="60"/>
      <c r="EFP317" s="60"/>
      <c r="EFQ317" s="60"/>
      <c r="EFR317" s="60"/>
      <c r="EFS317" s="60"/>
      <c r="EFT317" s="60"/>
      <c r="EFU317" s="60"/>
      <c r="EFV317" s="60"/>
      <c r="EFW317" s="60"/>
      <c r="EFX317" s="60"/>
      <c r="EFY317" s="60"/>
      <c r="EFZ317" s="60"/>
      <c r="EGA317" s="60"/>
      <c r="EGB317" s="60"/>
      <c r="EGC317" s="60"/>
      <c r="EGD317" s="60"/>
      <c r="EGE317" s="60"/>
      <c r="EGF317" s="60"/>
      <c r="EGG317" s="60"/>
      <c r="EGH317" s="60"/>
      <c r="EGI317" s="60"/>
      <c r="EGJ317" s="60"/>
      <c r="EGK317" s="60"/>
      <c r="EGL317" s="60"/>
      <c r="EGM317" s="60"/>
      <c r="EGN317" s="60"/>
      <c r="EGO317" s="60"/>
      <c r="EGP317" s="60"/>
      <c r="EGQ317" s="60"/>
      <c r="EGR317" s="60"/>
      <c r="EGS317" s="60"/>
      <c r="EGT317" s="60"/>
      <c r="EGU317" s="60"/>
      <c r="EGV317" s="60"/>
      <c r="EGW317" s="60"/>
      <c r="EGX317" s="60"/>
      <c r="EGY317" s="60"/>
      <c r="EGZ317" s="60"/>
      <c r="EHA317" s="60"/>
      <c r="EHB317" s="60"/>
      <c r="EHC317" s="60"/>
      <c r="EHD317" s="60"/>
      <c r="EHE317" s="60"/>
      <c r="EHF317" s="60"/>
      <c r="EHG317" s="60"/>
      <c r="EHH317" s="60"/>
      <c r="EHI317" s="60"/>
      <c r="EHJ317" s="60"/>
      <c r="EHK317" s="60"/>
      <c r="EHL317" s="60"/>
      <c r="EHM317" s="60"/>
      <c r="EHN317" s="60"/>
      <c r="EHO317" s="60"/>
      <c r="EHP317" s="60"/>
      <c r="EHQ317" s="60"/>
      <c r="EHR317" s="60"/>
      <c r="EHS317" s="60"/>
      <c r="EHT317" s="60"/>
      <c r="EHU317" s="60"/>
      <c r="EHV317" s="60"/>
      <c r="EHW317" s="60"/>
      <c r="EHX317" s="60"/>
      <c r="EHY317" s="60"/>
      <c r="EHZ317" s="60"/>
      <c r="EIA317" s="60"/>
      <c r="EIB317" s="60"/>
      <c r="EIC317" s="60"/>
      <c r="EID317" s="60"/>
      <c r="EIE317" s="60"/>
      <c r="EIF317" s="60"/>
      <c r="EIG317" s="60"/>
      <c r="EIH317" s="60"/>
      <c r="EII317" s="60"/>
      <c r="EIJ317" s="60"/>
      <c r="EIK317" s="60"/>
      <c r="EIL317" s="60"/>
      <c r="EIM317" s="60"/>
      <c r="EIN317" s="60"/>
      <c r="EIO317" s="60"/>
      <c r="EIP317" s="60"/>
      <c r="EIQ317" s="60"/>
      <c r="EIR317" s="60"/>
      <c r="EIS317" s="60"/>
      <c r="EIT317" s="60"/>
      <c r="EIU317" s="60"/>
      <c r="EIV317" s="60"/>
      <c r="EIW317" s="60"/>
      <c r="EIX317" s="60"/>
      <c r="EIY317" s="60"/>
      <c r="EIZ317" s="60"/>
      <c r="EJA317" s="60"/>
      <c r="EJB317" s="60"/>
      <c r="EJC317" s="60"/>
      <c r="EJD317" s="60"/>
      <c r="EJE317" s="60"/>
      <c r="EJF317" s="60"/>
      <c r="EJG317" s="60"/>
      <c r="EJH317" s="60"/>
      <c r="EJI317" s="60"/>
      <c r="EJJ317" s="60"/>
      <c r="EJK317" s="60"/>
      <c r="EJL317" s="60"/>
      <c r="EJM317" s="60"/>
      <c r="EJN317" s="60"/>
      <c r="EJO317" s="60"/>
      <c r="EJP317" s="60"/>
      <c r="EJQ317" s="60"/>
      <c r="EJR317" s="60"/>
      <c r="EJS317" s="60"/>
      <c r="EJT317" s="60"/>
      <c r="EJU317" s="60"/>
      <c r="EJV317" s="60"/>
      <c r="EJW317" s="60"/>
      <c r="EJX317" s="60"/>
      <c r="EJY317" s="60"/>
      <c r="EJZ317" s="60"/>
      <c r="EKA317" s="60"/>
      <c r="EKB317" s="60"/>
      <c r="EKC317" s="60"/>
      <c r="EKD317" s="60"/>
      <c r="EKE317" s="60"/>
      <c r="EKF317" s="60"/>
      <c r="EKG317" s="60"/>
      <c r="EKH317" s="60"/>
      <c r="EKI317" s="60"/>
      <c r="EKJ317" s="60"/>
      <c r="EKK317" s="60"/>
      <c r="EKL317" s="60"/>
      <c r="EKM317" s="60"/>
      <c r="EKN317" s="60"/>
      <c r="EKO317" s="60"/>
      <c r="EKP317" s="60"/>
      <c r="EKQ317" s="60"/>
      <c r="EKR317" s="60"/>
      <c r="EKS317" s="60"/>
      <c r="EKT317" s="60"/>
      <c r="EKU317" s="60"/>
      <c r="EKV317" s="60"/>
      <c r="EKW317" s="60"/>
      <c r="EKX317" s="60"/>
      <c r="EKY317" s="60"/>
      <c r="EKZ317" s="60"/>
      <c r="ELA317" s="60"/>
      <c r="ELB317" s="60"/>
      <c r="ELC317" s="60"/>
      <c r="ELD317" s="60"/>
      <c r="ELE317" s="60"/>
      <c r="ELF317" s="60"/>
      <c r="ELG317" s="60"/>
      <c r="ELH317" s="60"/>
      <c r="ELI317" s="60"/>
      <c r="ELJ317" s="60"/>
      <c r="ELK317" s="60"/>
      <c r="ELL317" s="60"/>
      <c r="ELM317" s="60"/>
      <c r="ELN317" s="60"/>
      <c r="ELO317" s="60"/>
      <c r="ELP317" s="60"/>
      <c r="ELQ317" s="60"/>
      <c r="ELR317" s="60"/>
      <c r="ELS317" s="60"/>
      <c r="ELT317" s="60"/>
      <c r="ELU317" s="60"/>
      <c r="ELV317" s="60"/>
      <c r="ELW317" s="60"/>
      <c r="ELX317" s="60"/>
      <c r="ELY317" s="60"/>
      <c r="ELZ317" s="60"/>
      <c r="EMA317" s="60"/>
      <c r="EMB317" s="60"/>
      <c r="EMC317" s="60"/>
      <c r="EMD317" s="60"/>
      <c r="EME317" s="60"/>
      <c r="EMF317" s="60"/>
      <c r="EMG317" s="60"/>
      <c r="EMH317" s="60"/>
      <c r="EMI317" s="60"/>
      <c r="EMJ317" s="60"/>
      <c r="EMK317" s="60"/>
      <c r="EML317" s="60"/>
      <c r="EMM317" s="60"/>
      <c r="EMN317" s="60"/>
      <c r="EMO317" s="60"/>
      <c r="EMP317" s="60"/>
      <c r="EMQ317" s="60"/>
      <c r="EMR317" s="60"/>
      <c r="EMS317" s="60"/>
      <c r="EMT317" s="60"/>
      <c r="EMU317" s="60"/>
      <c r="EMV317" s="60"/>
      <c r="EMW317" s="60"/>
      <c r="EMX317" s="60"/>
      <c r="EMY317" s="60"/>
      <c r="EMZ317" s="60"/>
      <c r="ENA317" s="60"/>
      <c r="ENB317" s="60"/>
      <c r="ENC317" s="60"/>
      <c r="END317" s="60"/>
      <c r="ENE317" s="60"/>
      <c r="ENF317" s="60"/>
      <c r="ENG317" s="60"/>
      <c r="ENH317" s="60"/>
      <c r="ENI317" s="60"/>
      <c r="ENJ317" s="60"/>
      <c r="ENK317" s="60"/>
      <c r="ENL317" s="60"/>
      <c r="ENM317" s="60"/>
      <c r="ENN317" s="60"/>
      <c r="ENO317" s="60"/>
      <c r="ENP317" s="60"/>
      <c r="ENQ317" s="60"/>
      <c r="ENR317" s="60"/>
      <c r="ENS317" s="60"/>
      <c r="ENT317" s="60"/>
      <c r="ENU317" s="60"/>
      <c r="ENV317" s="60"/>
      <c r="ENW317" s="60"/>
      <c r="ENX317" s="60"/>
      <c r="ENY317" s="60"/>
      <c r="ENZ317" s="60"/>
      <c r="EOA317" s="60"/>
      <c r="EOB317" s="60"/>
      <c r="EOC317" s="60"/>
      <c r="EOD317" s="60"/>
      <c r="EOE317" s="60"/>
      <c r="EOF317" s="60"/>
      <c r="EOG317" s="60"/>
      <c r="EOH317" s="60"/>
      <c r="EOI317" s="60"/>
      <c r="EOJ317" s="60"/>
      <c r="EOK317" s="60"/>
      <c r="EOL317" s="60"/>
      <c r="EOM317" s="60"/>
      <c r="EON317" s="60"/>
      <c r="EOO317" s="60"/>
      <c r="EOP317" s="60"/>
      <c r="EOQ317" s="60"/>
      <c r="EOR317" s="60"/>
      <c r="EOS317" s="60"/>
      <c r="EOT317" s="60"/>
      <c r="EOU317" s="60"/>
      <c r="EOV317" s="60"/>
      <c r="EOW317" s="60"/>
      <c r="EOX317" s="60"/>
      <c r="EOY317" s="60"/>
      <c r="EOZ317" s="60"/>
      <c r="EPA317" s="60"/>
      <c r="EPB317" s="60"/>
      <c r="EPC317" s="60"/>
      <c r="EPD317" s="60"/>
      <c r="EPE317" s="60"/>
      <c r="EPF317" s="60"/>
      <c r="EPG317" s="60"/>
      <c r="EPH317" s="60"/>
      <c r="EPI317" s="60"/>
      <c r="EPJ317" s="60"/>
      <c r="EPK317" s="60"/>
      <c r="EPL317" s="60"/>
      <c r="EPM317" s="60"/>
      <c r="EPN317" s="60"/>
      <c r="EPO317" s="60"/>
      <c r="EPP317" s="60"/>
      <c r="EPQ317" s="60"/>
      <c r="EPR317" s="60"/>
      <c r="EPS317" s="60"/>
      <c r="EPT317" s="60"/>
      <c r="EPU317" s="60"/>
      <c r="EPV317" s="60"/>
      <c r="EPW317" s="60"/>
      <c r="EPX317" s="60"/>
      <c r="EPY317" s="60"/>
      <c r="EPZ317" s="60"/>
      <c r="EQA317" s="60"/>
      <c r="EQB317" s="60"/>
      <c r="EQC317" s="60"/>
      <c r="EQD317" s="60"/>
      <c r="EQE317" s="60"/>
      <c r="EQF317" s="60"/>
      <c r="EQG317" s="60"/>
      <c r="EQH317" s="60"/>
      <c r="EQI317" s="60"/>
      <c r="EQJ317" s="60"/>
      <c r="EQK317" s="60"/>
      <c r="EQL317" s="60"/>
      <c r="EQM317" s="60"/>
      <c r="EQN317" s="60"/>
      <c r="EQO317" s="60"/>
      <c r="EQP317" s="60"/>
      <c r="EQQ317" s="60"/>
      <c r="EQR317" s="60"/>
      <c r="EQS317" s="60"/>
      <c r="EQT317" s="60"/>
      <c r="EQU317" s="60"/>
      <c r="EQV317" s="60"/>
      <c r="EQW317" s="60"/>
      <c r="EQX317" s="60"/>
      <c r="EQY317" s="60"/>
      <c r="EQZ317" s="60"/>
      <c r="ERA317" s="60"/>
      <c r="ERB317" s="60"/>
      <c r="ERC317" s="60"/>
      <c r="ERD317" s="60"/>
      <c r="ERE317" s="60"/>
      <c r="ERF317" s="60"/>
      <c r="ERG317" s="60"/>
      <c r="ERH317" s="60"/>
      <c r="ERI317" s="60"/>
      <c r="ERJ317" s="60"/>
      <c r="ERK317" s="60"/>
      <c r="ERL317" s="60"/>
      <c r="ERM317" s="60"/>
      <c r="ERN317" s="60"/>
      <c r="ERO317" s="60"/>
      <c r="ERP317" s="60"/>
      <c r="ERQ317" s="60"/>
      <c r="ERR317" s="60"/>
      <c r="ERS317" s="60"/>
      <c r="ERT317" s="60"/>
      <c r="ERU317" s="60"/>
      <c r="ERV317" s="60"/>
      <c r="ERW317" s="60"/>
      <c r="ERX317" s="60"/>
      <c r="ERY317" s="60"/>
      <c r="ERZ317" s="60"/>
      <c r="ESA317" s="60"/>
      <c r="ESB317" s="60"/>
      <c r="ESC317" s="60"/>
      <c r="ESD317" s="60"/>
      <c r="ESE317" s="60"/>
      <c r="ESF317" s="60"/>
      <c r="ESG317" s="60"/>
      <c r="ESH317" s="60"/>
      <c r="ESI317" s="60"/>
      <c r="ESJ317" s="60"/>
      <c r="ESK317" s="60"/>
      <c r="ESL317" s="60"/>
      <c r="ESM317" s="60"/>
      <c r="ESN317" s="60"/>
      <c r="ESO317" s="60"/>
      <c r="ESP317" s="60"/>
      <c r="ESQ317" s="60"/>
      <c r="ESR317" s="60"/>
      <c r="ESS317" s="60"/>
      <c r="EST317" s="60"/>
      <c r="ESU317" s="60"/>
      <c r="ESV317" s="60"/>
      <c r="ESW317" s="60"/>
      <c r="ESX317" s="60"/>
      <c r="ESY317" s="60"/>
      <c r="ESZ317" s="60"/>
      <c r="ETA317" s="60"/>
      <c r="ETB317" s="60"/>
      <c r="ETC317" s="60"/>
      <c r="ETD317" s="60"/>
      <c r="ETE317" s="60"/>
      <c r="ETF317" s="60"/>
      <c r="ETG317" s="60"/>
      <c r="ETH317" s="60"/>
      <c r="ETI317" s="60"/>
      <c r="ETJ317" s="60"/>
      <c r="ETK317" s="60"/>
      <c r="ETL317" s="60"/>
      <c r="ETM317" s="60"/>
      <c r="ETN317" s="60"/>
      <c r="ETO317" s="60"/>
      <c r="ETP317" s="60"/>
      <c r="ETQ317" s="60"/>
      <c r="ETR317" s="60"/>
      <c r="ETS317" s="60"/>
      <c r="ETT317" s="60"/>
      <c r="ETU317" s="60"/>
      <c r="ETV317" s="60"/>
      <c r="ETW317" s="60"/>
      <c r="ETX317" s="60"/>
      <c r="ETY317" s="60"/>
      <c r="ETZ317" s="60"/>
      <c r="EUA317" s="60"/>
      <c r="EUB317" s="60"/>
      <c r="EUC317" s="60"/>
      <c r="EUD317" s="60"/>
      <c r="EUE317" s="60"/>
      <c r="EUF317" s="60"/>
      <c r="EUG317" s="60"/>
      <c r="EUH317" s="60"/>
      <c r="EUI317" s="60"/>
      <c r="EUJ317" s="60"/>
      <c r="EUK317" s="60"/>
      <c r="EUL317" s="60"/>
      <c r="EUM317" s="60"/>
      <c r="EUN317" s="60"/>
      <c r="EUO317" s="60"/>
      <c r="EUP317" s="60"/>
      <c r="EUQ317" s="60"/>
      <c r="EUR317" s="60"/>
      <c r="EUS317" s="60"/>
      <c r="EUT317" s="60"/>
      <c r="EUU317" s="60"/>
      <c r="EUV317" s="60"/>
      <c r="EUW317" s="60"/>
      <c r="EUX317" s="60"/>
      <c r="EUY317" s="60"/>
      <c r="EUZ317" s="60"/>
      <c r="EVA317" s="60"/>
      <c r="EVB317" s="60"/>
      <c r="EVC317" s="60"/>
      <c r="EVD317" s="60"/>
      <c r="EVE317" s="60"/>
      <c r="EVF317" s="60"/>
      <c r="EVG317" s="60"/>
      <c r="EVH317" s="60"/>
      <c r="EVI317" s="60"/>
      <c r="EVJ317" s="60"/>
      <c r="EVK317" s="60"/>
      <c r="EVL317" s="60"/>
      <c r="EVM317" s="60"/>
      <c r="EVN317" s="60"/>
      <c r="EVO317" s="60"/>
      <c r="EVP317" s="60"/>
      <c r="EVQ317" s="60"/>
      <c r="EVR317" s="60"/>
      <c r="EVS317" s="60"/>
      <c r="EVT317" s="60"/>
      <c r="EVU317" s="60"/>
      <c r="EVV317" s="60"/>
      <c r="EVW317" s="60"/>
      <c r="EVX317" s="60"/>
      <c r="EVY317" s="60"/>
      <c r="EVZ317" s="60"/>
      <c r="EWA317" s="60"/>
      <c r="EWB317" s="60"/>
      <c r="EWC317" s="60"/>
      <c r="EWD317" s="60"/>
      <c r="EWE317" s="60"/>
      <c r="EWF317" s="60"/>
      <c r="EWG317" s="60"/>
      <c r="EWH317" s="60"/>
      <c r="EWI317" s="60"/>
      <c r="EWJ317" s="60"/>
      <c r="EWK317" s="60"/>
      <c r="EWL317" s="60"/>
      <c r="EWM317" s="60"/>
      <c r="EWN317" s="60"/>
      <c r="EWO317" s="60"/>
      <c r="EWP317" s="60"/>
      <c r="EWQ317" s="60"/>
      <c r="EWR317" s="60"/>
      <c r="EWS317" s="60"/>
      <c r="EWT317" s="60"/>
      <c r="EWU317" s="60"/>
      <c r="EWV317" s="60"/>
      <c r="EWW317" s="60"/>
      <c r="EWX317" s="60"/>
      <c r="EWY317" s="60"/>
      <c r="EWZ317" s="60"/>
      <c r="EXA317" s="60"/>
      <c r="EXB317" s="60"/>
      <c r="EXC317" s="60"/>
      <c r="EXD317" s="60"/>
      <c r="EXE317" s="60"/>
      <c r="EXF317" s="60"/>
      <c r="EXG317" s="60"/>
      <c r="EXH317" s="60"/>
      <c r="EXI317" s="60"/>
      <c r="EXJ317" s="60"/>
      <c r="EXK317" s="60"/>
      <c r="EXL317" s="60"/>
      <c r="EXM317" s="60"/>
      <c r="EXN317" s="60"/>
      <c r="EXO317" s="60"/>
      <c r="EXP317" s="60"/>
      <c r="EXQ317" s="60"/>
      <c r="EXR317" s="60"/>
      <c r="EXS317" s="60"/>
      <c r="EXT317" s="60"/>
      <c r="EXU317" s="60"/>
      <c r="EXV317" s="60"/>
      <c r="EXW317" s="60"/>
      <c r="EXX317" s="60"/>
      <c r="EXY317" s="60"/>
      <c r="EXZ317" s="60"/>
      <c r="EYA317" s="60"/>
      <c r="EYB317" s="60"/>
      <c r="EYC317" s="60"/>
      <c r="EYD317" s="60"/>
      <c r="EYE317" s="60"/>
      <c r="EYF317" s="60"/>
      <c r="EYG317" s="60"/>
      <c r="EYH317" s="60"/>
      <c r="EYI317" s="60"/>
      <c r="EYJ317" s="60"/>
      <c r="EYK317" s="60"/>
      <c r="EYL317" s="60"/>
      <c r="EYM317" s="60"/>
      <c r="EYN317" s="60"/>
      <c r="EYO317" s="60"/>
      <c r="EYP317" s="60"/>
      <c r="EYQ317" s="60"/>
      <c r="EYR317" s="60"/>
      <c r="EYS317" s="60"/>
      <c r="EYT317" s="60"/>
      <c r="EYU317" s="60"/>
      <c r="EYV317" s="60"/>
      <c r="EYW317" s="60"/>
      <c r="EYX317" s="60"/>
      <c r="EYY317" s="60"/>
      <c r="EYZ317" s="60"/>
      <c r="EZA317" s="60"/>
      <c r="EZB317" s="60"/>
      <c r="EZC317" s="60"/>
      <c r="EZD317" s="60"/>
      <c r="EZE317" s="60"/>
      <c r="EZF317" s="60"/>
      <c r="EZG317" s="60"/>
      <c r="EZH317" s="60"/>
      <c r="EZI317" s="60"/>
      <c r="EZJ317" s="60"/>
      <c r="EZK317" s="60"/>
      <c r="EZL317" s="60"/>
      <c r="EZM317" s="60"/>
      <c r="EZN317" s="60"/>
      <c r="EZO317" s="60"/>
      <c r="EZP317" s="60"/>
      <c r="EZQ317" s="60"/>
      <c r="EZR317" s="60"/>
      <c r="EZS317" s="60"/>
      <c r="EZT317" s="60"/>
      <c r="EZU317" s="60"/>
      <c r="EZV317" s="60"/>
      <c r="EZW317" s="60"/>
      <c r="EZX317" s="60"/>
      <c r="EZY317" s="60"/>
      <c r="EZZ317" s="60"/>
      <c r="FAA317" s="60"/>
      <c r="FAB317" s="60"/>
      <c r="FAC317" s="60"/>
      <c r="FAD317" s="60"/>
      <c r="FAE317" s="60"/>
      <c r="FAF317" s="60"/>
      <c r="FAG317" s="60"/>
      <c r="FAH317" s="60"/>
      <c r="FAI317" s="60"/>
      <c r="FAJ317" s="60"/>
      <c r="FAK317" s="60"/>
      <c r="FAL317" s="60"/>
      <c r="FAM317" s="60"/>
      <c r="FAN317" s="60"/>
      <c r="FAO317" s="60"/>
      <c r="FAP317" s="60"/>
      <c r="FAQ317" s="60"/>
      <c r="FAR317" s="60"/>
      <c r="FAS317" s="60"/>
      <c r="FAT317" s="60"/>
      <c r="FAU317" s="60"/>
      <c r="FAV317" s="60"/>
      <c r="FAW317" s="60"/>
      <c r="FAX317" s="60"/>
      <c r="FAY317" s="60"/>
      <c r="FAZ317" s="60"/>
      <c r="FBA317" s="60"/>
      <c r="FBB317" s="60"/>
      <c r="FBC317" s="60"/>
      <c r="FBD317" s="60"/>
      <c r="FBE317" s="60"/>
      <c r="FBF317" s="60"/>
      <c r="FBG317" s="60"/>
      <c r="FBH317" s="60"/>
      <c r="FBI317" s="60"/>
      <c r="FBJ317" s="60"/>
      <c r="FBK317" s="60"/>
      <c r="FBL317" s="60"/>
      <c r="FBM317" s="60"/>
      <c r="FBN317" s="60"/>
      <c r="FBO317" s="60"/>
      <c r="FBP317" s="60"/>
      <c r="FBQ317" s="60"/>
      <c r="FBR317" s="60"/>
      <c r="FBS317" s="60"/>
      <c r="FBT317" s="60"/>
      <c r="FBU317" s="60"/>
      <c r="FBV317" s="60"/>
      <c r="FBW317" s="60"/>
      <c r="FBX317" s="60"/>
      <c r="FBY317" s="60"/>
      <c r="FBZ317" s="60"/>
      <c r="FCA317" s="60"/>
      <c r="FCB317" s="60"/>
      <c r="FCC317" s="60"/>
      <c r="FCD317" s="60"/>
      <c r="FCE317" s="60"/>
      <c r="FCF317" s="60"/>
      <c r="FCG317" s="60"/>
      <c r="FCH317" s="60"/>
      <c r="FCI317" s="60"/>
      <c r="FCJ317" s="60"/>
      <c r="FCK317" s="60"/>
      <c r="FCL317" s="60"/>
      <c r="FCM317" s="60"/>
      <c r="FCN317" s="60"/>
      <c r="FCO317" s="60"/>
      <c r="FCP317" s="60"/>
      <c r="FCQ317" s="60"/>
      <c r="FCR317" s="60"/>
      <c r="FCS317" s="60"/>
      <c r="FCT317" s="60"/>
      <c r="FCU317" s="60"/>
      <c r="FCV317" s="60"/>
      <c r="FCW317" s="60"/>
      <c r="FCX317" s="60"/>
      <c r="FCY317" s="60"/>
      <c r="FCZ317" s="60"/>
      <c r="FDA317" s="60"/>
      <c r="FDB317" s="60"/>
      <c r="FDC317" s="60"/>
      <c r="FDD317" s="60"/>
      <c r="FDE317" s="60"/>
      <c r="FDF317" s="60"/>
      <c r="FDG317" s="60"/>
      <c r="FDH317" s="60"/>
      <c r="FDI317" s="60"/>
      <c r="FDJ317" s="60"/>
      <c r="FDK317" s="60"/>
      <c r="FDL317" s="60"/>
      <c r="FDM317" s="60"/>
      <c r="FDN317" s="60"/>
      <c r="FDO317" s="60"/>
      <c r="FDP317" s="60"/>
      <c r="FDQ317" s="60"/>
      <c r="FDR317" s="60"/>
      <c r="FDS317" s="60"/>
      <c r="FDT317" s="60"/>
      <c r="FDU317" s="60"/>
      <c r="FDV317" s="60"/>
      <c r="FDW317" s="60"/>
      <c r="FDX317" s="60"/>
      <c r="FDY317" s="60"/>
      <c r="FDZ317" s="60"/>
      <c r="FEA317" s="60"/>
      <c r="FEB317" s="60"/>
      <c r="FEC317" s="60"/>
      <c r="FED317" s="60"/>
      <c r="FEE317" s="60"/>
      <c r="FEF317" s="60"/>
      <c r="FEG317" s="60"/>
      <c r="FEH317" s="60"/>
      <c r="FEI317" s="60"/>
      <c r="FEJ317" s="60"/>
      <c r="FEK317" s="60"/>
      <c r="FEL317" s="60"/>
      <c r="FEM317" s="60"/>
      <c r="FEN317" s="60"/>
      <c r="FEO317" s="60"/>
      <c r="FEP317" s="60"/>
      <c r="FEQ317" s="60"/>
      <c r="FER317" s="60"/>
      <c r="FES317" s="60"/>
      <c r="FET317" s="60"/>
      <c r="FEU317" s="60"/>
      <c r="FEV317" s="60"/>
      <c r="FEW317" s="60"/>
      <c r="FEX317" s="60"/>
      <c r="FEY317" s="60"/>
      <c r="FEZ317" s="60"/>
      <c r="FFA317" s="60"/>
      <c r="FFB317" s="60"/>
      <c r="FFC317" s="60"/>
      <c r="FFD317" s="60"/>
      <c r="FFE317" s="60"/>
      <c r="FFF317" s="60"/>
      <c r="FFG317" s="60"/>
      <c r="FFH317" s="60"/>
      <c r="FFI317" s="60"/>
      <c r="FFJ317" s="60"/>
      <c r="FFK317" s="60"/>
      <c r="FFL317" s="60"/>
      <c r="FFM317" s="60"/>
      <c r="FFN317" s="60"/>
      <c r="FFO317" s="60"/>
      <c r="FFP317" s="60"/>
      <c r="FFQ317" s="60"/>
      <c r="FFR317" s="60"/>
      <c r="FFS317" s="60"/>
      <c r="FFT317" s="60"/>
      <c r="FFU317" s="60"/>
      <c r="FFV317" s="60"/>
      <c r="FFW317" s="60"/>
      <c r="FFX317" s="60"/>
      <c r="FFY317" s="60"/>
      <c r="FFZ317" s="60"/>
      <c r="FGA317" s="60"/>
      <c r="FGB317" s="60"/>
      <c r="FGC317" s="60"/>
      <c r="FGD317" s="60"/>
      <c r="FGE317" s="60"/>
      <c r="FGF317" s="60"/>
      <c r="FGG317" s="60"/>
      <c r="FGH317" s="60"/>
      <c r="FGI317" s="60"/>
      <c r="FGJ317" s="60"/>
      <c r="FGK317" s="60"/>
      <c r="FGL317" s="60"/>
      <c r="FGM317" s="60"/>
      <c r="FGN317" s="60"/>
      <c r="FGO317" s="60"/>
      <c r="FGP317" s="60"/>
      <c r="FGQ317" s="60"/>
      <c r="FGR317" s="60"/>
      <c r="FGS317" s="60"/>
      <c r="FGT317" s="60"/>
      <c r="FGU317" s="60"/>
      <c r="FGV317" s="60"/>
      <c r="FGW317" s="60"/>
      <c r="FGX317" s="60"/>
      <c r="FGY317" s="60"/>
      <c r="FGZ317" s="60"/>
      <c r="FHA317" s="60"/>
      <c r="FHB317" s="60"/>
      <c r="FHC317" s="60"/>
      <c r="FHD317" s="60"/>
      <c r="FHE317" s="60"/>
      <c r="FHF317" s="60"/>
      <c r="FHG317" s="60"/>
      <c r="FHH317" s="60"/>
      <c r="FHI317" s="60"/>
      <c r="FHJ317" s="60"/>
      <c r="FHK317" s="60"/>
      <c r="FHL317" s="60"/>
      <c r="FHM317" s="60"/>
      <c r="FHN317" s="60"/>
      <c r="FHO317" s="60"/>
      <c r="FHP317" s="60"/>
      <c r="FHQ317" s="60"/>
      <c r="FHR317" s="60"/>
      <c r="FHS317" s="60"/>
      <c r="FHT317" s="60"/>
      <c r="FHU317" s="60"/>
      <c r="FHV317" s="60"/>
      <c r="FHW317" s="60"/>
      <c r="FHX317" s="60"/>
      <c r="FHY317" s="60"/>
      <c r="FHZ317" s="60"/>
      <c r="FIA317" s="60"/>
      <c r="FIB317" s="60"/>
      <c r="FIC317" s="60"/>
      <c r="FID317" s="60"/>
      <c r="FIE317" s="60"/>
      <c r="FIF317" s="60"/>
      <c r="FIG317" s="60"/>
      <c r="FIH317" s="60"/>
      <c r="FII317" s="60"/>
      <c r="FIJ317" s="60"/>
      <c r="FIK317" s="60"/>
      <c r="FIL317" s="60"/>
      <c r="FIM317" s="60"/>
      <c r="FIN317" s="60"/>
      <c r="FIO317" s="60"/>
      <c r="FIP317" s="60"/>
      <c r="FIQ317" s="60"/>
      <c r="FIR317" s="60"/>
      <c r="FIS317" s="60"/>
      <c r="FIT317" s="60"/>
      <c r="FIU317" s="60"/>
      <c r="FIV317" s="60"/>
      <c r="FIW317" s="60"/>
      <c r="FIX317" s="60"/>
      <c r="FIY317" s="60"/>
      <c r="FIZ317" s="60"/>
      <c r="FJA317" s="60"/>
      <c r="FJB317" s="60"/>
      <c r="FJC317" s="60"/>
      <c r="FJD317" s="60"/>
      <c r="FJE317" s="60"/>
      <c r="FJF317" s="60"/>
      <c r="FJG317" s="60"/>
      <c r="FJH317" s="60"/>
      <c r="FJI317" s="60"/>
      <c r="FJJ317" s="60"/>
      <c r="FJK317" s="60"/>
      <c r="FJL317" s="60"/>
      <c r="FJM317" s="60"/>
      <c r="FJN317" s="60"/>
      <c r="FJO317" s="60"/>
      <c r="FJP317" s="60"/>
      <c r="FJQ317" s="60"/>
      <c r="FJR317" s="60"/>
      <c r="FJS317" s="60"/>
      <c r="FJT317" s="60"/>
      <c r="FJU317" s="60"/>
      <c r="FJV317" s="60"/>
      <c r="FJW317" s="60"/>
      <c r="FJX317" s="60"/>
      <c r="FJY317" s="60"/>
      <c r="FJZ317" s="60"/>
      <c r="FKA317" s="60"/>
      <c r="FKB317" s="60"/>
      <c r="FKC317" s="60"/>
      <c r="FKD317" s="60"/>
      <c r="FKE317" s="60"/>
      <c r="FKF317" s="60"/>
      <c r="FKG317" s="60"/>
      <c r="FKH317" s="60"/>
      <c r="FKI317" s="60"/>
      <c r="FKJ317" s="60"/>
      <c r="FKK317" s="60"/>
      <c r="FKL317" s="60"/>
      <c r="FKM317" s="60"/>
      <c r="FKN317" s="60"/>
      <c r="FKO317" s="60"/>
      <c r="FKP317" s="60"/>
      <c r="FKQ317" s="60"/>
      <c r="FKR317" s="60"/>
      <c r="FKS317" s="60"/>
      <c r="FKT317" s="60"/>
      <c r="FKU317" s="60"/>
      <c r="FKV317" s="60"/>
      <c r="FKW317" s="60"/>
      <c r="FKX317" s="60"/>
      <c r="FKY317" s="60"/>
      <c r="FKZ317" s="60"/>
      <c r="FLA317" s="60"/>
      <c r="FLB317" s="60"/>
      <c r="FLC317" s="60"/>
      <c r="FLD317" s="60"/>
      <c r="FLE317" s="60"/>
      <c r="FLF317" s="60"/>
      <c r="FLG317" s="60"/>
      <c r="FLH317" s="60"/>
      <c r="FLI317" s="60"/>
      <c r="FLJ317" s="60"/>
      <c r="FLK317" s="60"/>
      <c r="FLL317" s="60"/>
      <c r="FLM317" s="60"/>
      <c r="FLN317" s="60"/>
      <c r="FLO317" s="60"/>
      <c r="FLP317" s="60"/>
      <c r="FLQ317" s="60"/>
      <c r="FLR317" s="60"/>
      <c r="FLS317" s="60"/>
      <c r="FLT317" s="60"/>
      <c r="FLU317" s="60"/>
      <c r="FLV317" s="60"/>
      <c r="FLW317" s="60"/>
      <c r="FLX317" s="60"/>
      <c r="FLY317" s="60"/>
      <c r="FLZ317" s="60"/>
      <c r="FMA317" s="60"/>
      <c r="FMB317" s="60"/>
      <c r="FMC317" s="60"/>
      <c r="FMD317" s="60"/>
      <c r="FME317" s="60"/>
      <c r="FMF317" s="60"/>
      <c r="FMG317" s="60"/>
      <c r="FMH317" s="60"/>
      <c r="FMI317" s="60"/>
      <c r="FMJ317" s="60"/>
      <c r="FMK317" s="60"/>
      <c r="FML317" s="60"/>
      <c r="FMM317" s="60"/>
      <c r="FMN317" s="60"/>
      <c r="FMO317" s="60"/>
      <c r="FMP317" s="60"/>
      <c r="FMQ317" s="60"/>
      <c r="FMR317" s="60"/>
      <c r="FMS317" s="60"/>
      <c r="FMT317" s="60"/>
      <c r="FMU317" s="60"/>
      <c r="FMV317" s="60"/>
      <c r="FMW317" s="60"/>
      <c r="FMX317" s="60"/>
      <c r="FMY317" s="60"/>
      <c r="FMZ317" s="60"/>
      <c r="FNA317" s="60"/>
      <c r="FNB317" s="60"/>
      <c r="FNC317" s="60"/>
      <c r="FND317" s="60"/>
      <c r="FNE317" s="60"/>
      <c r="FNF317" s="60"/>
      <c r="FNG317" s="60"/>
      <c r="FNH317" s="60"/>
      <c r="FNI317" s="60"/>
      <c r="FNJ317" s="60"/>
      <c r="FNK317" s="60"/>
      <c r="FNL317" s="60"/>
      <c r="FNM317" s="60"/>
      <c r="FNN317" s="60"/>
      <c r="FNO317" s="60"/>
      <c r="FNP317" s="60"/>
      <c r="FNQ317" s="60"/>
      <c r="FNR317" s="60"/>
      <c r="FNS317" s="60"/>
      <c r="FNT317" s="60"/>
      <c r="FNU317" s="60"/>
      <c r="FNV317" s="60"/>
      <c r="FNW317" s="60"/>
      <c r="FNX317" s="60"/>
      <c r="FNY317" s="60"/>
      <c r="FNZ317" s="60"/>
      <c r="FOA317" s="60"/>
      <c r="FOB317" s="60"/>
      <c r="FOC317" s="60"/>
      <c r="FOD317" s="60"/>
      <c r="FOE317" s="60"/>
      <c r="FOF317" s="60"/>
      <c r="FOG317" s="60"/>
      <c r="FOH317" s="60"/>
      <c r="FOI317" s="60"/>
      <c r="FOJ317" s="60"/>
      <c r="FOK317" s="60"/>
      <c r="FOL317" s="60"/>
      <c r="FOM317" s="60"/>
      <c r="FON317" s="60"/>
      <c r="FOO317" s="60"/>
      <c r="FOP317" s="60"/>
      <c r="FOQ317" s="60"/>
      <c r="FOR317" s="60"/>
      <c r="FOS317" s="60"/>
      <c r="FOT317" s="60"/>
      <c r="FOU317" s="60"/>
      <c r="FOV317" s="60"/>
      <c r="FOW317" s="60"/>
      <c r="FOX317" s="60"/>
      <c r="FOY317" s="60"/>
      <c r="FOZ317" s="60"/>
      <c r="FPA317" s="60"/>
      <c r="FPB317" s="60"/>
      <c r="FPC317" s="60"/>
      <c r="FPD317" s="60"/>
      <c r="FPE317" s="60"/>
      <c r="FPF317" s="60"/>
      <c r="FPG317" s="60"/>
      <c r="FPH317" s="60"/>
      <c r="FPI317" s="60"/>
      <c r="FPJ317" s="60"/>
      <c r="FPK317" s="60"/>
      <c r="FPL317" s="60"/>
      <c r="FPM317" s="60"/>
      <c r="FPN317" s="60"/>
      <c r="FPO317" s="60"/>
      <c r="FPP317" s="60"/>
      <c r="FPQ317" s="60"/>
      <c r="FPR317" s="60"/>
      <c r="FPS317" s="60"/>
      <c r="FPT317" s="60"/>
      <c r="FPU317" s="60"/>
      <c r="FPV317" s="60"/>
      <c r="FPW317" s="60"/>
      <c r="FPX317" s="60"/>
      <c r="FPY317" s="60"/>
      <c r="FPZ317" s="60"/>
      <c r="FQA317" s="60"/>
      <c r="FQB317" s="60"/>
      <c r="FQC317" s="60"/>
      <c r="FQD317" s="60"/>
      <c r="FQE317" s="60"/>
      <c r="FQF317" s="60"/>
      <c r="FQG317" s="60"/>
      <c r="FQH317" s="60"/>
      <c r="FQI317" s="60"/>
      <c r="FQJ317" s="60"/>
      <c r="FQK317" s="60"/>
      <c r="FQL317" s="60"/>
      <c r="FQM317" s="60"/>
      <c r="FQN317" s="60"/>
      <c r="FQO317" s="60"/>
      <c r="FQP317" s="60"/>
      <c r="FQQ317" s="60"/>
      <c r="FQR317" s="60"/>
      <c r="FQS317" s="60"/>
      <c r="FQT317" s="60"/>
      <c r="FQU317" s="60"/>
      <c r="FQV317" s="60"/>
      <c r="FQW317" s="60"/>
      <c r="FQX317" s="60"/>
      <c r="FQY317" s="60"/>
      <c r="FQZ317" s="60"/>
      <c r="FRA317" s="60"/>
      <c r="FRB317" s="60"/>
      <c r="FRC317" s="60"/>
      <c r="FRD317" s="60"/>
      <c r="FRE317" s="60"/>
      <c r="FRF317" s="60"/>
      <c r="FRG317" s="60"/>
      <c r="FRH317" s="60"/>
      <c r="FRI317" s="60"/>
      <c r="FRJ317" s="60"/>
      <c r="FRK317" s="60"/>
      <c r="FRL317" s="60"/>
      <c r="FRM317" s="60"/>
      <c r="FRN317" s="60"/>
      <c r="FRO317" s="60"/>
      <c r="FRP317" s="60"/>
      <c r="FRQ317" s="60"/>
      <c r="FRR317" s="60"/>
      <c r="FRS317" s="60"/>
      <c r="FRT317" s="60"/>
      <c r="FRU317" s="60"/>
      <c r="FRV317" s="60"/>
      <c r="FRW317" s="60"/>
      <c r="FRX317" s="60"/>
      <c r="FRY317" s="60"/>
      <c r="FRZ317" s="60"/>
      <c r="FSA317" s="60"/>
      <c r="FSB317" s="60"/>
      <c r="FSC317" s="60"/>
      <c r="FSD317" s="60"/>
      <c r="FSE317" s="60"/>
      <c r="FSF317" s="60"/>
      <c r="FSG317" s="60"/>
      <c r="FSH317" s="60"/>
      <c r="FSI317" s="60"/>
      <c r="FSJ317" s="60"/>
      <c r="FSK317" s="60"/>
      <c r="FSL317" s="60"/>
      <c r="FSM317" s="60"/>
      <c r="FSN317" s="60"/>
      <c r="FSO317" s="60"/>
      <c r="FSP317" s="60"/>
      <c r="FSQ317" s="60"/>
      <c r="FSR317" s="60"/>
      <c r="FSS317" s="60"/>
      <c r="FST317" s="60"/>
      <c r="FSU317" s="60"/>
      <c r="FSV317" s="60"/>
      <c r="FSW317" s="60"/>
      <c r="FSX317" s="60"/>
      <c r="FSY317" s="60"/>
      <c r="FSZ317" s="60"/>
      <c r="FTA317" s="60"/>
      <c r="FTB317" s="60"/>
      <c r="FTC317" s="60"/>
      <c r="FTD317" s="60"/>
      <c r="FTE317" s="60"/>
      <c r="FTF317" s="60"/>
      <c r="FTG317" s="60"/>
      <c r="FTH317" s="60"/>
      <c r="FTI317" s="60"/>
      <c r="FTJ317" s="60"/>
      <c r="FTK317" s="60"/>
      <c r="FTL317" s="60"/>
      <c r="FTM317" s="60"/>
      <c r="FTN317" s="60"/>
      <c r="FTO317" s="60"/>
      <c r="FTP317" s="60"/>
      <c r="FTQ317" s="60"/>
      <c r="FTR317" s="60"/>
      <c r="FTS317" s="60"/>
      <c r="FTT317" s="60"/>
      <c r="FTU317" s="60"/>
      <c r="FTV317" s="60"/>
      <c r="FTW317" s="60"/>
      <c r="FTX317" s="60"/>
      <c r="FTY317" s="60"/>
      <c r="FTZ317" s="60"/>
      <c r="FUA317" s="60"/>
      <c r="FUB317" s="60"/>
      <c r="FUC317" s="60"/>
      <c r="FUD317" s="60"/>
      <c r="FUE317" s="60"/>
      <c r="FUF317" s="60"/>
      <c r="FUG317" s="60"/>
      <c r="FUH317" s="60"/>
      <c r="FUI317" s="60"/>
      <c r="FUJ317" s="60"/>
      <c r="FUK317" s="60"/>
      <c r="FUL317" s="60"/>
      <c r="FUM317" s="60"/>
      <c r="FUN317" s="60"/>
      <c r="FUO317" s="60"/>
      <c r="FUP317" s="60"/>
      <c r="FUQ317" s="60"/>
      <c r="FUR317" s="60"/>
      <c r="FUS317" s="60"/>
      <c r="FUT317" s="60"/>
      <c r="FUU317" s="60"/>
      <c r="FUV317" s="60"/>
      <c r="FUW317" s="60"/>
      <c r="FUX317" s="60"/>
      <c r="FUY317" s="60"/>
      <c r="FUZ317" s="60"/>
      <c r="FVA317" s="60"/>
      <c r="FVB317" s="60"/>
      <c r="FVC317" s="60"/>
      <c r="FVD317" s="60"/>
      <c r="FVE317" s="60"/>
      <c r="FVF317" s="60"/>
      <c r="FVG317" s="60"/>
      <c r="FVH317" s="60"/>
      <c r="FVI317" s="60"/>
      <c r="FVJ317" s="60"/>
      <c r="FVK317" s="60"/>
      <c r="FVL317" s="60"/>
      <c r="FVM317" s="60"/>
      <c r="FVN317" s="60"/>
      <c r="FVO317" s="60"/>
      <c r="FVP317" s="60"/>
      <c r="FVQ317" s="60"/>
      <c r="FVR317" s="60"/>
      <c r="FVS317" s="60"/>
      <c r="FVT317" s="60"/>
      <c r="FVU317" s="60"/>
      <c r="FVV317" s="60"/>
      <c r="FVW317" s="60"/>
      <c r="FVX317" s="60"/>
      <c r="FVY317" s="60"/>
      <c r="FVZ317" s="60"/>
      <c r="FWA317" s="60"/>
      <c r="FWB317" s="60"/>
      <c r="FWC317" s="60"/>
      <c r="FWD317" s="60"/>
      <c r="FWE317" s="60"/>
      <c r="FWF317" s="60"/>
      <c r="FWG317" s="60"/>
      <c r="FWH317" s="60"/>
      <c r="FWI317" s="60"/>
      <c r="FWJ317" s="60"/>
      <c r="FWK317" s="60"/>
      <c r="FWL317" s="60"/>
      <c r="FWM317" s="60"/>
      <c r="FWN317" s="60"/>
      <c r="FWO317" s="60"/>
      <c r="FWP317" s="60"/>
      <c r="FWQ317" s="60"/>
      <c r="FWR317" s="60"/>
      <c r="FWS317" s="60"/>
      <c r="FWT317" s="60"/>
      <c r="FWU317" s="60"/>
      <c r="FWV317" s="60"/>
      <c r="FWW317" s="60"/>
      <c r="FWX317" s="60"/>
      <c r="FWY317" s="60"/>
      <c r="FWZ317" s="60"/>
      <c r="FXA317" s="60"/>
      <c r="FXB317" s="60"/>
      <c r="FXC317" s="60"/>
      <c r="FXD317" s="60"/>
      <c r="FXE317" s="60"/>
      <c r="FXF317" s="60"/>
      <c r="FXG317" s="60"/>
      <c r="FXH317" s="60"/>
      <c r="FXI317" s="60"/>
      <c r="FXJ317" s="60"/>
      <c r="FXK317" s="60"/>
      <c r="FXL317" s="60"/>
      <c r="FXM317" s="60"/>
      <c r="FXN317" s="60"/>
      <c r="FXO317" s="60"/>
      <c r="FXP317" s="60"/>
      <c r="FXQ317" s="60"/>
      <c r="FXR317" s="60"/>
      <c r="FXS317" s="60"/>
      <c r="FXT317" s="60"/>
      <c r="FXU317" s="60"/>
      <c r="FXV317" s="60"/>
      <c r="FXW317" s="60"/>
      <c r="FXX317" s="60"/>
      <c r="FXY317" s="60"/>
      <c r="FXZ317" s="60"/>
      <c r="FYA317" s="60"/>
      <c r="FYB317" s="60"/>
      <c r="FYC317" s="60"/>
      <c r="FYD317" s="60"/>
      <c r="FYE317" s="60"/>
      <c r="FYF317" s="60"/>
      <c r="FYG317" s="60"/>
      <c r="FYH317" s="60"/>
      <c r="FYI317" s="60"/>
      <c r="FYJ317" s="60"/>
      <c r="FYK317" s="60"/>
      <c r="FYL317" s="60"/>
      <c r="FYM317" s="60"/>
      <c r="FYN317" s="60"/>
      <c r="FYO317" s="60"/>
      <c r="FYP317" s="60"/>
      <c r="FYQ317" s="60"/>
      <c r="FYR317" s="60"/>
      <c r="FYS317" s="60"/>
      <c r="FYT317" s="60"/>
      <c r="FYU317" s="60"/>
      <c r="FYV317" s="60"/>
      <c r="FYW317" s="60"/>
      <c r="FYX317" s="60"/>
      <c r="FYY317" s="60"/>
      <c r="FYZ317" s="60"/>
      <c r="FZA317" s="60"/>
      <c r="FZB317" s="60"/>
      <c r="FZC317" s="60"/>
      <c r="FZD317" s="60"/>
      <c r="FZE317" s="60"/>
      <c r="FZF317" s="60"/>
      <c r="FZG317" s="60"/>
      <c r="FZH317" s="60"/>
      <c r="FZI317" s="60"/>
      <c r="FZJ317" s="60"/>
      <c r="FZK317" s="60"/>
      <c r="FZL317" s="60"/>
      <c r="FZM317" s="60"/>
      <c r="FZN317" s="60"/>
      <c r="FZO317" s="60"/>
      <c r="FZP317" s="60"/>
      <c r="FZQ317" s="60"/>
      <c r="FZR317" s="60"/>
      <c r="FZS317" s="60"/>
      <c r="FZT317" s="60"/>
      <c r="FZU317" s="60"/>
      <c r="FZV317" s="60"/>
      <c r="FZW317" s="60"/>
      <c r="FZX317" s="60"/>
      <c r="FZY317" s="60"/>
      <c r="FZZ317" s="60"/>
      <c r="GAA317" s="60"/>
      <c r="GAB317" s="60"/>
      <c r="GAC317" s="60"/>
      <c r="GAD317" s="60"/>
      <c r="GAE317" s="60"/>
      <c r="GAF317" s="60"/>
      <c r="GAG317" s="60"/>
      <c r="GAH317" s="60"/>
      <c r="GAI317" s="60"/>
      <c r="GAJ317" s="60"/>
      <c r="GAK317" s="60"/>
      <c r="GAL317" s="60"/>
      <c r="GAM317" s="60"/>
      <c r="GAN317" s="60"/>
      <c r="GAO317" s="60"/>
      <c r="GAP317" s="60"/>
      <c r="GAQ317" s="60"/>
      <c r="GAR317" s="60"/>
      <c r="GAS317" s="60"/>
      <c r="GAT317" s="60"/>
      <c r="GAU317" s="60"/>
      <c r="GAV317" s="60"/>
      <c r="GAW317" s="60"/>
      <c r="GAX317" s="60"/>
      <c r="GAY317" s="60"/>
      <c r="GAZ317" s="60"/>
      <c r="GBA317" s="60"/>
      <c r="GBB317" s="60"/>
      <c r="GBC317" s="60"/>
      <c r="GBD317" s="60"/>
      <c r="GBE317" s="60"/>
      <c r="GBF317" s="60"/>
      <c r="GBG317" s="60"/>
      <c r="GBH317" s="60"/>
      <c r="GBI317" s="60"/>
      <c r="GBJ317" s="60"/>
      <c r="GBK317" s="60"/>
      <c r="GBL317" s="60"/>
      <c r="GBM317" s="60"/>
      <c r="GBN317" s="60"/>
      <c r="GBO317" s="60"/>
      <c r="GBP317" s="60"/>
      <c r="GBQ317" s="60"/>
      <c r="GBR317" s="60"/>
      <c r="GBS317" s="60"/>
      <c r="GBT317" s="60"/>
      <c r="GBU317" s="60"/>
      <c r="GBV317" s="60"/>
      <c r="GBW317" s="60"/>
      <c r="GBX317" s="60"/>
      <c r="GBY317" s="60"/>
      <c r="GBZ317" s="60"/>
      <c r="GCA317" s="60"/>
      <c r="GCB317" s="60"/>
      <c r="GCC317" s="60"/>
      <c r="GCD317" s="60"/>
      <c r="GCE317" s="60"/>
      <c r="GCF317" s="60"/>
      <c r="GCG317" s="60"/>
      <c r="GCH317" s="60"/>
      <c r="GCI317" s="60"/>
      <c r="GCJ317" s="60"/>
      <c r="GCK317" s="60"/>
      <c r="GCL317" s="60"/>
      <c r="GCM317" s="60"/>
      <c r="GCN317" s="60"/>
      <c r="GCO317" s="60"/>
      <c r="GCP317" s="60"/>
      <c r="GCQ317" s="60"/>
      <c r="GCR317" s="60"/>
      <c r="GCS317" s="60"/>
      <c r="GCT317" s="60"/>
      <c r="GCU317" s="60"/>
      <c r="GCV317" s="60"/>
      <c r="GCW317" s="60"/>
      <c r="GCX317" s="60"/>
      <c r="GCY317" s="60"/>
      <c r="GCZ317" s="60"/>
      <c r="GDA317" s="60"/>
      <c r="GDB317" s="60"/>
      <c r="GDC317" s="60"/>
      <c r="GDD317" s="60"/>
      <c r="GDE317" s="60"/>
      <c r="GDF317" s="60"/>
      <c r="GDG317" s="60"/>
      <c r="GDH317" s="60"/>
      <c r="GDI317" s="60"/>
      <c r="GDJ317" s="60"/>
      <c r="GDK317" s="60"/>
      <c r="GDL317" s="60"/>
      <c r="GDM317" s="60"/>
      <c r="GDN317" s="60"/>
      <c r="GDO317" s="60"/>
      <c r="GDP317" s="60"/>
      <c r="GDQ317" s="60"/>
      <c r="GDR317" s="60"/>
      <c r="GDS317" s="60"/>
      <c r="GDT317" s="60"/>
      <c r="GDU317" s="60"/>
      <c r="GDV317" s="60"/>
      <c r="GDW317" s="60"/>
      <c r="GDX317" s="60"/>
      <c r="GDY317" s="60"/>
      <c r="GDZ317" s="60"/>
      <c r="GEA317" s="60"/>
      <c r="GEB317" s="60"/>
      <c r="GEC317" s="60"/>
      <c r="GED317" s="60"/>
      <c r="GEE317" s="60"/>
      <c r="GEF317" s="60"/>
      <c r="GEG317" s="60"/>
      <c r="GEH317" s="60"/>
      <c r="GEI317" s="60"/>
      <c r="GEJ317" s="60"/>
      <c r="GEK317" s="60"/>
      <c r="GEL317" s="60"/>
      <c r="GEM317" s="60"/>
      <c r="GEN317" s="60"/>
      <c r="GEO317" s="60"/>
      <c r="GEP317" s="60"/>
      <c r="GEQ317" s="60"/>
      <c r="GER317" s="60"/>
      <c r="GES317" s="60"/>
      <c r="GET317" s="60"/>
      <c r="GEU317" s="60"/>
      <c r="GEV317" s="60"/>
      <c r="GEW317" s="60"/>
      <c r="GEX317" s="60"/>
      <c r="GEY317" s="60"/>
      <c r="GEZ317" s="60"/>
      <c r="GFA317" s="60"/>
      <c r="GFB317" s="60"/>
      <c r="GFC317" s="60"/>
      <c r="GFD317" s="60"/>
      <c r="GFE317" s="60"/>
      <c r="GFF317" s="60"/>
      <c r="GFG317" s="60"/>
      <c r="GFH317" s="60"/>
      <c r="GFI317" s="60"/>
      <c r="GFJ317" s="60"/>
      <c r="GFK317" s="60"/>
      <c r="GFL317" s="60"/>
      <c r="GFM317" s="60"/>
      <c r="GFN317" s="60"/>
      <c r="GFO317" s="60"/>
      <c r="GFP317" s="60"/>
      <c r="GFQ317" s="60"/>
      <c r="GFR317" s="60"/>
      <c r="GFS317" s="60"/>
      <c r="GFT317" s="60"/>
      <c r="GFU317" s="60"/>
      <c r="GFV317" s="60"/>
      <c r="GFW317" s="60"/>
      <c r="GFX317" s="60"/>
      <c r="GFY317" s="60"/>
      <c r="GFZ317" s="60"/>
      <c r="GGA317" s="60"/>
      <c r="GGB317" s="60"/>
      <c r="GGC317" s="60"/>
      <c r="GGD317" s="60"/>
      <c r="GGE317" s="60"/>
      <c r="GGF317" s="60"/>
      <c r="GGG317" s="60"/>
      <c r="GGH317" s="60"/>
      <c r="GGI317" s="60"/>
      <c r="GGJ317" s="60"/>
      <c r="GGK317" s="60"/>
      <c r="GGL317" s="60"/>
      <c r="GGM317" s="60"/>
      <c r="GGN317" s="60"/>
      <c r="GGO317" s="60"/>
      <c r="GGP317" s="60"/>
      <c r="GGQ317" s="60"/>
      <c r="GGR317" s="60"/>
      <c r="GGS317" s="60"/>
      <c r="GGT317" s="60"/>
      <c r="GGU317" s="60"/>
      <c r="GGV317" s="60"/>
      <c r="GGW317" s="60"/>
      <c r="GGX317" s="60"/>
      <c r="GGY317" s="60"/>
      <c r="GGZ317" s="60"/>
      <c r="GHA317" s="60"/>
      <c r="GHB317" s="60"/>
      <c r="GHC317" s="60"/>
      <c r="GHD317" s="60"/>
      <c r="GHE317" s="60"/>
      <c r="GHF317" s="60"/>
      <c r="GHG317" s="60"/>
      <c r="GHH317" s="60"/>
      <c r="GHI317" s="60"/>
      <c r="GHJ317" s="60"/>
      <c r="GHK317" s="60"/>
      <c r="GHL317" s="60"/>
      <c r="GHM317" s="60"/>
      <c r="GHN317" s="60"/>
      <c r="GHO317" s="60"/>
      <c r="GHP317" s="60"/>
      <c r="GHQ317" s="60"/>
      <c r="GHR317" s="60"/>
      <c r="GHS317" s="60"/>
      <c r="GHT317" s="60"/>
      <c r="GHU317" s="60"/>
      <c r="GHV317" s="60"/>
      <c r="GHW317" s="60"/>
      <c r="GHX317" s="60"/>
      <c r="GHY317" s="60"/>
      <c r="GHZ317" s="60"/>
      <c r="GIA317" s="60"/>
      <c r="GIB317" s="60"/>
      <c r="GIC317" s="60"/>
      <c r="GID317" s="60"/>
      <c r="GIE317" s="60"/>
      <c r="GIF317" s="60"/>
      <c r="GIG317" s="60"/>
      <c r="GIH317" s="60"/>
      <c r="GII317" s="60"/>
      <c r="GIJ317" s="60"/>
      <c r="GIK317" s="60"/>
      <c r="GIL317" s="60"/>
      <c r="GIM317" s="60"/>
      <c r="GIN317" s="60"/>
      <c r="GIO317" s="60"/>
      <c r="GIP317" s="60"/>
      <c r="GIQ317" s="60"/>
      <c r="GIR317" s="60"/>
      <c r="GIS317" s="60"/>
      <c r="GIT317" s="60"/>
      <c r="GIU317" s="60"/>
      <c r="GIV317" s="60"/>
      <c r="GIW317" s="60"/>
      <c r="GIX317" s="60"/>
      <c r="GIY317" s="60"/>
      <c r="GIZ317" s="60"/>
      <c r="GJA317" s="60"/>
      <c r="GJB317" s="60"/>
      <c r="GJC317" s="60"/>
      <c r="GJD317" s="60"/>
      <c r="GJE317" s="60"/>
      <c r="GJF317" s="60"/>
      <c r="GJG317" s="60"/>
      <c r="GJH317" s="60"/>
      <c r="GJI317" s="60"/>
      <c r="GJJ317" s="60"/>
      <c r="GJK317" s="60"/>
      <c r="GJL317" s="60"/>
      <c r="GJM317" s="60"/>
      <c r="GJN317" s="60"/>
      <c r="GJO317" s="60"/>
      <c r="GJP317" s="60"/>
      <c r="GJQ317" s="60"/>
      <c r="GJR317" s="60"/>
      <c r="GJS317" s="60"/>
      <c r="GJT317" s="60"/>
      <c r="GJU317" s="60"/>
      <c r="GJV317" s="60"/>
      <c r="GJW317" s="60"/>
      <c r="GJX317" s="60"/>
      <c r="GJY317" s="60"/>
      <c r="GJZ317" s="60"/>
      <c r="GKA317" s="60"/>
      <c r="GKB317" s="60"/>
      <c r="GKC317" s="60"/>
      <c r="GKD317" s="60"/>
      <c r="GKE317" s="60"/>
      <c r="GKF317" s="60"/>
      <c r="GKG317" s="60"/>
      <c r="GKH317" s="60"/>
      <c r="GKI317" s="60"/>
      <c r="GKJ317" s="60"/>
      <c r="GKK317" s="60"/>
      <c r="GKL317" s="60"/>
      <c r="GKM317" s="60"/>
      <c r="GKN317" s="60"/>
      <c r="GKO317" s="60"/>
      <c r="GKP317" s="60"/>
      <c r="GKQ317" s="60"/>
      <c r="GKR317" s="60"/>
      <c r="GKS317" s="60"/>
      <c r="GKT317" s="60"/>
      <c r="GKU317" s="60"/>
      <c r="GKV317" s="60"/>
      <c r="GKW317" s="60"/>
      <c r="GKX317" s="60"/>
      <c r="GKY317" s="60"/>
      <c r="GKZ317" s="60"/>
      <c r="GLA317" s="60"/>
      <c r="GLB317" s="60"/>
      <c r="GLC317" s="60"/>
      <c r="GLD317" s="60"/>
      <c r="GLE317" s="60"/>
      <c r="GLF317" s="60"/>
      <c r="GLG317" s="60"/>
      <c r="GLH317" s="60"/>
      <c r="GLI317" s="60"/>
      <c r="GLJ317" s="60"/>
      <c r="GLK317" s="60"/>
      <c r="GLL317" s="60"/>
      <c r="GLM317" s="60"/>
      <c r="GLN317" s="60"/>
      <c r="GLO317" s="60"/>
      <c r="GLP317" s="60"/>
      <c r="GLQ317" s="60"/>
      <c r="GLR317" s="60"/>
      <c r="GLS317" s="60"/>
      <c r="GLT317" s="60"/>
      <c r="GLU317" s="60"/>
      <c r="GLV317" s="60"/>
      <c r="GLW317" s="60"/>
      <c r="GLX317" s="60"/>
      <c r="GLY317" s="60"/>
      <c r="GLZ317" s="60"/>
      <c r="GMA317" s="60"/>
      <c r="GMB317" s="60"/>
      <c r="GMC317" s="60"/>
      <c r="GMD317" s="60"/>
      <c r="GME317" s="60"/>
      <c r="GMF317" s="60"/>
      <c r="GMG317" s="60"/>
      <c r="GMH317" s="60"/>
      <c r="GMI317" s="60"/>
      <c r="GMJ317" s="60"/>
      <c r="GMK317" s="60"/>
      <c r="GML317" s="60"/>
      <c r="GMM317" s="60"/>
      <c r="GMN317" s="60"/>
      <c r="GMO317" s="60"/>
      <c r="GMP317" s="60"/>
      <c r="GMQ317" s="60"/>
      <c r="GMR317" s="60"/>
      <c r="GMS317" s="60"/>
      <c r="GMT317" s="60"/>
      <c r="GMU317" s="60"/>
      <c r="GMV317" s="60"/>
      <c r="GMW317" s="60"/>
      <c r="GMX317" s="60"/>
      <c r="GMY317" s="60"/>
      <c r="GMZ317" s="60"/>
      <c r="GNA317" s="60"/>
      <c r="GNB317" s="60"/>
      <c r="GNC317" s="60"/>
      <c r="GND317" s="60"/>
      <c r="GNE317" s="60"/>
      <c r="GNF317" s="60"/>
      <c r="GNG317" s="60"/>
      <c r="GNH317" s="60"/>
      <c r="GNI317" s="60"/>
      <c r="GNJ317" s="60"/>
      <c r="GNK317" s="60"/>
      <c r="GNL317" s="60"/>
      <c r="GNM317" s="60"/>
      <c r="GNN317" s="60"/>
      <c r="GNO317" s="60"/>
      <c r="GNP317" s="60"/>
      <c r="GNQ317" s="60"/>
      <c r="GNR317" s="60"/>
      <c r="GNS317" s="60"/>
      <c r="GNT317" s="60"/>
      <c r="GNU317" s="60"/>
      <c r="GNV317" s="60"/>
      <c r="GNW317" s="60"/>
      <c r="GNX317" s="60"/>
      <c r="GNY317" s="60"/>
      <c r="GNZ317" s="60"/>
      <c r="GOA317" s="60"/>
      <c r="GOB317" s="60"/>
      <c r="GOC317" s="60"/>
      <c r="GOD317" s="60"/>
      <c r="GOE317" s="60"/>
      <c r="GOF317" s="60"/>
      <c r="GOG317" s="60"/>
      <c r="GOH317" s="60"/>
      <c r="GOI317" s="60"/>
      <c r="GOJ317" s="60"/>
      <c r="GOK317" s="60"/>
      <c r="GOL317" s="60"/>
      <c r="GOM317" s="60"/>
      <c r="GON317" s="60"/>
      <c r="GOO317" s="60"/>
      <c r="GOP317" s="60"/>
      <c r="GOQ317" s="60"/>
      <c r="GOR317" s="60"/>
      <c r="GOS317" s="60"/>
      <c r="GOT317" s="60"/>
      <c r="GOU317" s="60"/>
      <c r="GOV317" s="60"/>
      <c r="GOW317" s="60"/>
      <c r="GOX317" s="60"/>
      <c r="GOY317" s="60"/>
      <c r="GOZ317" s="60"/>
      <c r="GPA317" s="60"/>
      <c r="GPB317" s="60"/>
      <c r="GPC317" s="60"/>
      <c r="GPD317" s="60"/>
      <c r="GPE317" s="60"/>
      <c r="GPF317" s="60"/>
      <c r="GPG317" s="60"/>
      <c r="GPH317" s="60"/>
      <c r="GPI317" s="60"/>
      <c r="GPJ317" s="60"/>
      <c r="GPK317" s="60"/>
      <c r="GPL317" s="60"/>
      <c r="GPM317" s="60"/>
      <c r="GPN317" s="60"/>
      <c r="GPO317" s="60"/>
      <c r="GPP317" s="60"/>
      <c r="GPQ317" s="60"/>
      <c r="GPR317" s="60"/>
      <c r="GPS317" s="60"/>
      <c r="GPT317" s="60"/>
      <c r="GPU317" s="60"/>
      <c r="GPV317" s="60"/>
      <c r="GPW317" s="60"/>
      <c r="GPX317" s="60"/>
      <c r="GPY317" s="60"/>
      <c r="GPZ317" s="60"/>
      <c r="GQA317" s="60"/>
      <c r="GQB317" s="60"/>
      <c r="GQC317" s="60"/>
      <c r="GQD317" s="60"/>
      <c r="GQE317" s="60"/>
      <c r="GQF317" s="60"/>
      <c r="GQG317" s="60"/>
      <c r="GQH317" s="60"/>
      <c r="GQI317" s="60"/>
      <c r="GQJ317" s="60"/>
      <c r="GQK317" s="60"/>
      <c r="GQL317" s="60"/>
      <c r="GQM317" s="60"/>
      <c r="GQN317" s="60"/>
      <c r="GQO317" s="60"/>
      <c r="GQP317" s="60"/>
      <c r="GQQ317" s="60"/>
      <c r="GQR317" s="60"/>
      <c r="GQS317" s="60"/>
      <c r="GQT317" s="60"/>
      <c r="GQU317" s="60"/>
      <c r="GQV317" s="60"/>
      <c r="GQW317" s="60"/>
      <c r="GQX317" s="60"/>
      <c r="GQY317" s="60"/>
      <c r="GQZ317" s="60"/>
      <c r="GRA317" s="60"/>
      <c r="GRB317" s="60"/>
      <c r="GRC317" s="60"/>
      <c r="GRD317" s="60"/>
      <c r="GRE317" s="60"/>
      <c r="GRF317" s="60"/>
      <c r="GRG317" s="60"/>
      <c r="GRH317" s="60"/>
      <c r="GRI317" s="60"/>
      <c r="GRJ317" s="60"/>
      <c r="GRK317" s="60"/>
      <c r="GRL317" s="60"/>
      <c r="GRM317" s="60"/>
      <c r="GRN317" s="60"/>
      <c r="GRO317" s="60"/>
      <c r="GRP317" s="60"/>
      <c r="GRQ317" s="60"/>
      <c r="GRR317" s="60"/>
      <c r="GRS317" s="60"/>
      <c r="GRT317" s="60"/>
      <c r="GRU317" s="60"/>
      <c r="GRV317" s="60"/>
      <c r="GRW317" s="60"/>
      <c r="GRX317" s="60"/>
      <c r="GRY317" s="60"/>
      <c r="GRZ317" s="60"/>
      <c r="GSA317" s="60"/>
      <c r="GSB317" s="60"/>
      <c r="GSC317" s="60"/>
      <c r="GSD317" s="60"/>
      <c r="GSE317" s="60"/>
      <c r="GSF317" s="60"/>
      <c r="GSG317" s="60"/>
      <c r="GSH317" s="60"/>
      <c r="GSI317" s="60"/>
      <c r="GSJ317" s="60"/>
      <c r="GSK317" s="60"/>
      <c r="GSL317" s="60"/>
      <c r="GSM317" s="60"/>
      <c r="GSN317" s="60"/>
      <c r="GSO317" s="60"/>
      <c r="GSP317" s="60"/>
      <c r="GSQ317" s="60"/>
      <c r="GSR317" s="60"/>
      <c r="GSS317" s="60"/>
      <c r="GST317" s="60"/>
      <c r="GSU317" s="60"/>
      <c r="GSV317" s="60"/>
      <c r="GSW317" s="60"/>
      <c r="GSX317" s="60"/>
      <c r="GSY317" s="60"/>
      <c r="GSZ317" s="60"/>
      <c r="GTA317" s="60"/>
      <c r="GTB317" s="60"/>
      <c r="GTC317" s="60"/>
      <c r="GTD317" s="60"/>
      <c r="GTE317" s="60"/>
      <c r="GTF317" s="60"/>
      <c r="GTG317" s="60"/>
      <c r="GTH317" s="60"/>
      <c r="GTI317" s="60"/>
      <c r="GTJ317" s="60"/>
      <c r="GTK317" s="60"/>
      <c r="GTL317" s="60"/>
      <c r="GTM317" s="60"/>
      <c r="GTN317" s="60"/>
      <c r="GTO317" s="60"/>
      <c r="GTP317" s="60"/>
      <c r="GTQ317" s="60"/>
      <c r="GTR317" s="60"/>
      <c r="GTS317" s="60"/>
      <c r="GTT317" s="60"/>
      <c r="GTU317" s="60"/>
      <c r="GTV317" s="60"/>
      <c r="GTW317" s="60"/>
      <c r="GTX317" s="60"/>
      <c r="GTY317" s="60"/>
      <c r="GTZ317" s="60"/>
      <c r="GUA317" s="60"/>
      <c r="GUB317" s="60"/>
      <c r="GUC317" s="60"/>
      <c r="GUD317" s="60"/>
      <c r="GUE317" s="60"/>
      <c r="GUF317" s="60"/>
      <c r="GUG317" s="60"/>
      <c r="GUH317" s="60"/>
      <c r="GUI317" s="60"/>
      <c r="GUJ317" s="60"/>
      <c r="GUK317" s="60"/>
      <c r="GUL317" s="60"/>
      <c r="GUM317" s="60"/>
      <c r="GUN317" s="60"/>
      <c r="GUO317" s="60"/>
      <c r="GUP317" s="60"/>
      <c r="GUQ317" s="60"/>
      <c r="GUR317" s="60"/>
      <c r="GUS317" s="60"/>
      <c r="GUT317" s="60"/>
      <c r="GUU317" s="60"/>
      <c r="GUV317" s="60"/>
      <c r="GUW317" s="60"/>
      <c r="GUX317" s="60"/>
      <c r="GUY317" s="60"/>
      <c r="GUZ317" s="60"/>
      <c r="GVA317" s="60"/>
      <c r="GVB317" s="60"/>
      <c r="GVC317" s="60"/>
      <c r="GVD317" s="60"/>
      <c r="GVE317" s="60"/>
      <c r="GVF317" s="60"/>
      <c r="GVG317" s="60"/>
      <c r="GVH317" s="60"/>
      <c r="GVI317" s="60"/>
      <c r="GVJ317" s="60"/>
      <c r="GVK317" s="60"/>
      <c r="GVL317" s="60"/>
      <c r="GVM317" s="60"/>
      <c r="GVN317" s="60"/>
      <c r="GVO317" s="60"/>
      <c r="GVP317" s="60"/>
      <c r="GVQ317" s="60"/>
      <c r="GVR317" s="60"/>
      <c r="GVS317" s="60"/>
      <c r="GVT317" s="60"/>
      <c r="GVU317" s="60"/>
      <c r="GVV317" s="60"/>
      <c r="GVW317" s="60"/>
      <c r="GVX317" s="60"/>
      <c r="GVY317" s="60"/>
      <c r="GVZ317" s="60"/>
      <c r="GWA317" s="60"/>
      <c r="GWB317" s="60"/>
      <c r="GWC317" s="60"/>
      <c r="GWD317" s="60"/>
      <c r="GWE317" s="60"/>
      <c r="GWF317" s="60"/>
      <c r="GWG317" s="60"/>
      <c r="GWH317" s="60"/>
      <c r="GWI317" s="60"/>
      <c r="GWJ317" s="60"/>
      <c r="GWK317" s="60"/>
      <c r="GWL317" s="60"/>
      <c r="GWM317" s="60"/>
      <c r="GWN317" s="60"/>
      <c r="GWO317" s="60"/>
      <c r="GWP317" s="60"/>
      <c r="GWQ317" s="60"/>
      <c r="GWR317" s="60"/>
      <c r="GWS317" s="60"/>
      <c r="GWT317" s="60"/>
      <c r="GWU317" s="60"/>
      <c r="GWV317" s="60"/>
      <c r="GWW317" s="60"/>
      <c r="GWX317" s="60"/>
      <c r="GWY317" s="60"/>
      <c r="GWZ317" s="60"/>
      <c r="GXA317" s="60"/>
      <c r="GXB317" s="60"/>
      <c r="GXC317" s="60"/>
      <c r="GXD317" s="60"/>
      <c r="GXE317" s="60"/>
      <c r="GXF317" s="60"/>
      <c r="GXG317" s="60"/>
      <c r="GXH317" s="60"/>
      <c r="GXI317" s="60"/>
      <c r="GXJ317" s="60"/>
      <c r="GXK317" s="60"/>
      <c r="GXL317" s="60"/>
      <c r="GXM317" s="60"/>
      <c r="GXN317" s="60"/>
      <c r="GXO317" s="60"/>
      <c r="GXP317" s="60"/>
      <c r="GXQ317" s="60"/>
      <c r="GXR317" s="60"/>
      <c r="GXS317" s="60"/>
      <c r="GXT317" s="60"/>
      <c r="GXU317" s="60"/>
      <c r="GXV317" s="60"/>
      <c r="GXW317" s="60"/>
      <c r="GXX317" s="60"/>
      <c r="GXY317" s="60"/>
      <c r="GXZ317" s="60"/>
      <c r="GYA317" s="60"/>
      <c r="GYB317" s="60"/>
      <c r="GYC317" s="60"/>
      <c r="GYD317" s="60"/>
      <c r="GYE317" s="60"/>
      <c r="GYF317" s="60"/>
      <c r="GYG317" s="60"/>
      <c r="GYH317" s="60"/>
      <c r="GYI317" s="60"/>
      <c r="GYJ317" s="60"/>
      <c r="GYK317" s="60"/>
      <c r="GYL317" s="60"/>
      <c r="GYM317" s="60"/>
      <c r="GYN317" s="60"/>
      <c r="GYO317" s="60"/>
      <c r="GYP317" s="60"/>
      <c r="GYQ317" s="60"/>
      <c r="GYR317" s="60"/>
      <c r="GYS317" s="60"/>
      <c r="GYT317" s="60"/>
      <c r="GYU317" s="60"/>
      <c r="GYV317" s="60"/>
      <c r="GYW317" s="60"/>
      <c r="GYX317" s="60"/>
      <c r="GYY317" s="60"/>
      <c r="GYZ317" s="60"/>
      <c r="GZA317" s="60"/>
      <c r="GZB317" s="60"/>
      <c r="GZC317" s="60"/>
      <c r="GZD317" s="60"/>
      <c r="GZE317" s="60"/>
      <c r="GZF317" s="60"/>
      <c r="GZG317" s="60"/>
      <c r="GZH317" s="60"/>
      <c r="GZI317" s="60"/>
      <c r="GZJ317" s="60"/>
      <c r="GZK317" s="60"/>
      <c r="GZL317" s="60"/>
      <c r="GZM317" s="60"/>
      <c r="GZN317" s="60"/>
      <c r="GZO317" s="60"/>
      <c r="GZP317" s="60"/>
      <c r="GZQ317" s="60"/>
      <c r="GZR317" s="60"/>
      <c r="GZS317" s="60"/>
      <c r="GZT317" s="60"/>
      <c r="GZU317" s="60"/>
      <c r="GZV317" s="60"/>
      <c r="GZW317" s="60"/>
      <c r="GZX317" s="60"/>
      <c r="GZY317" s="60"/>
      <c r="GZZ317" s="60"/>
      <c r="HAA317" s="60"/>
      <c r="HAB317" s="60"/>
      <c r="HAC317" s="60"/>
      <c r="HAD317" s="60"/>
      <c r="HAE317" s="60"/>
      <c r="HAF317" s="60"/>
      <c r="HAG317" s="60"/>
      <c r="HAH317" s="60"/>
      <c r="HAI317" s="60"/>
      <c r="HAJ317" s="60"/>
      <c r="HAK317" s="60"/>
      <c r="HAL317" s="60"/>
      <c r="HAM317" s="60"/>
      <c r="HAN317" s="60"/>
      <c r="HAO317" s="60"/>
      <c r="HAP317" s="60"/>
      <c r="HAQ317" s="60"/>
      <c r="HAR317" s="60"/>
      <c r="HAS317" s="60"/>
      <c r="HAT317" s="60"/>
      <c r="HAU317" s="60"/>
      <c r="HAV317" s="60"/>
      <c r="HAW317" s="60"/>
      <c r="HAX317" s="60"/>
      <c r="HAY317" s="60"/>
      <c r="HAZ317" s="60"/>
      <c r="HBA317" s="60"/>
      <c r="HBB317" s="60"/>
      <c r="HBC317" s="60"/>
      <c r="HBD317" s="60"/>
      <c r="HBE317" s="60"/>
      <c r="HBF317" s="60"/>
      <c r="HBG317" s="60"/>
      <c r="HBH317" s="60"/>
      <c r="HBI317" s="60"/>
      <c r="HBJ317" s="60"/>
      <c r="HBK317" s="60"/>
      <c r="HBL317" s="60"/>
      <c r="HBM317" s="60"/>
      <c r="HBN317" s="60"/>
      <c r="HBO317" s="60"/>
      <c r="HBP317" s="60"/>
      <c r="HBQ317" s="60"/>
      <c r="HBR317" s="60"/>
      <c r="HBS317" s="60"/>
      <c r="HBT317" s="60"/>
      <c r="HBU317" s="60"/>
      <c r="HBV317" s="60"/>
      <c r="HBW317" s="60"/>
      <c r="HBX317" s="60"/>
      <c r="HBY317" s="60"/>
      <c r="HBZ317" s="60"/>
      <c r="HCA317" s="60"/>
      <c r="HCB317" s="60"/>
      <c r="HCC317" s="60"/>
      <c r="HCD317" s="60"/>
      <c r="HCE317" s="60"/>
      <c r="HCF317" s="60"/>
      <c r="HCG317" s="60"/>
      <c r="HCH317" s="60"/>
      <c r="HCI317" s="60"/>
      <c r="HCJ317" s="60"/>
      <c r="HCK317" s="60"/>
      <c r="HCL317" s="60"/>
      <c r="HCM317" s="60"/>
      <c r="HCN317" s="60"/>
      <c r="HCO317" s="60"/>
      <c r="HCP317" s="60"/>
      <c r="HCQ317" s="60"/>
      <c r="HCR317" s="60"/>
      <c r="HCS317" s="60"/>
      <c r="HCT317" s="60"/>
      <c r="HCU317" s="60"/>
      <c r="HCV317" s="60"/>
      <c r="HCW317" s="60"/>
      <c r="HCX317" s="60"/>
      <c r="HCY317" s="60"/>
      <c r="HCZ317" s="60"/>
      <c r="HDA317" s="60"/>
      <c r="HDB317" s="60"/>
      <c r="HDC317" s="60"/>
      <c r="HDD317" s="60"/>
      <c r="HDE317" s="60"/>
      <c r="HDF317" s="60"/>
      <c r="HDG317" s="60"/>
      <c r="HDH317" s="60"/>
      <c r="HDI317" s="60"/>
      <c r="HDJ317" s="60"/>
      <c r="HDK317" s="60"/>
      <c r="HDL317" s="60"/>
      <c r="HDM317" s="60"/>
      <c r="HDN317" s="60"/>
      <c r="HDO317" s="60"/>
      <c r="HDP317" s="60"/>
      <c r="HDQ317" s="60"/>
      <c r="HDR317" s="60"/>
      <c r="HDS317" s="60"/>
      <c r="HDT317" s="60"/>
      <c r="HDU317" s="60"/>
      <c r="HDV317" s="60"/>
      <c r="HDW317" s="60"/>
      <c r="HDX317" s="60"/>
      <c r="HDY317" s="60"/>
      <c r="HDZ317" s="60"/>
      <c r="HEA317" s="60"/>
      <c r="HEB317" s="60"/>
      <c r="HEC317" s="60"/>
      <c r="HED317" s="60"/>
      <c r="HEE317" s="60"/>
      <c r="HEF317" s="60"/>
      <c r="HEG317" s="60"/>
      <c r="HEH317" s="60"/>
      <c r="HEI317" s="60"/>
      <c r="HEJ317" s="60"/>
      <c r="HEK317" s="60"/>
      <c r="HEL317" s="60"/>
      <c r="HEM317" s="60"/>
      <c r="HEN317" s="60"/>
      <c r="HEO317" s="60"/>
      <c r="HEP317" s="60"/>
      <c r="HEQ317" s="60"/>
      <c r="HER317" s="60"/>
      <c r="HES317" s="60"/>
      <c r="HET317" s="60"/>
      <c r="HEU317" s="60"/>
      <c r="HEV317" s="60"/>
      <c r="HEW317" s="60"/>
      <c r="HEX317" s="60"/>
      <c r="HEY317" s="60"/>
      <c r="HEZ317" s="60"/>
      <c r="HFA317" s="60"/>
      <c r="HFB317" s="60"/>
      <c r="HFC317" s="60"/>
      <c r="HFD317" s="60"/>
      <c r="HFE317" s="60"/>
      <c r="HFF317" s="60"/>
      <c r="HFG317" s="60"/>
      <c r="HFH317" s="60"/>
      <c r="HFI317" s="60"/>
      <c r="HFJ317" s="60"/>
      <c r="HFK317" s="60"/>
      <c r="HFL317" s="60"/>
      <c r="HFM317" s="60"/>
      <c r="HFN317" s="60"/>
      <c r="HFO317" s="60"/>
      <c r="HFP317" s="60"/>
      <c r="HFQ317" s="60"/>
      <c r="HFR317" s="60"/>
      <c r="HFS317" s="60"/>
      <c r="HFT317" s="60"/>
      <c r="HFU317" s="60"/>
      <c r="HFV317" s="60"/>
      <c r="HFW317" s="60"/>
      <c r="HFX317" s="60"/>
      <c r="HFY317" s="60"/>
      <c r="HFZ317" s="60"/>
      <c r="HGA317" s="60"/>
      <c r="HGB317" s="60"/>
      <c r="HGC317" s="60"/>
      <c r="HGD317" s="60"/>
      <c r="HGE317" s="60"/>
      <c r="HGF317" s="60"/>
      <c r="HGG317" s="60"/>
      <c r="HGH317" s="60"/>
      <c r="HGI317" s="60"/>
      <c r="HGJ317" s="60"/>
      <c r="HGK317" s="60"/>
      <c r="HGL317" s="60"/>
      <c r="HGM317" s="60"/>
      <c r="HGN317" s="60"/>
      <c r="HGO317" s="60"/>
      <c r="HGP317" s="60"/>
      <c r="HGQ317" s="60"/>
      <c r="HGR317" s="60"/>
      <c r="HGS317" s="60"/>
      <c r="HGT317" s="60"/>
      <c r="HGU317" s="60"/>
      <c r="HGV317" s="60"/>
      <c r="HGW317" s="60"/>
      <c r="HGX317" s="60"/>
      <c r="HGY317" s="60"/>
      <c r="HGZ317" s="60"/>
      <c r="HHA317" s="60"/>
      <c r="HHB317" s="60"/>
      <c r="HHC317" s="60"/>
      <c r="HHD317" s="60"/>
      <c r="HHE317" s="60"/>
      <c r="HHF317" s="60"/>
      <c r="HHG317" s="60"/>
      <c r="HHH317" s="60"/>
      <c r="HHI317" s="60"/>
      <c r="HHJ317" s="60"/>
      <c r="HHK317" s="60"/>
      <c r="HHL317" s="60"/>
      <c r="HHM317" s="60"/>
      <c r="HHN317" s="60"/>
      <c r="HHO317" s="60"/>
      <c r="HHP317" s="60"/>
      <c r="HHQ317" s="60"/>
      <c r="HHR317" s="60"/>
      <c r="HHS317" s="60"/>
      <c r="HHT317" s="60"/>
      <c r="HHU317" s="60"/>
      <c r="HHV317" s="60"/>
      <c r="HHW317" s="60"/>
      <c r="HHX317" s="60"/>
      <c r="HHY317" s="60"/>
      <c r="HHZ317" s="60"/>
      <c r="HIA317" s="60"/>
      <c r="HIB317" s="60"/>
      <c r="HIC317" s="60"/>
      <c r="HID317" s="60"/>
      <c r="HIE317" s="60"/>
      <c r="HIF317" s="60"/>
      <c r="HIG317" s="60"/>
      <c r="HIH317" s="60"/>
      <c r="HII317" s="60"/>
      <c r="HIJ317" s="60"/>
      <c r="HIK317" s="60"/>
      <c r="HIL317" s="60"/>
      <c r="HIM317" s="60"/>
      <c r="HIN317" s="60"/>
      <c r="HIO317" s="60"/>
      <c r="HIP317" s="60"/>
      <c r="HIQ317" s="60"/>
      <c r="HIR317" s="60"/>
      <c r="HIS317" s="60"/>
      <c r="HIT317" s="60"/>
      <c r="HIU317" s="60"/>
      <c r="HIV317" s="60"/>
      <c r="HIW317" s="60"/>
      <c r="HIX317" s="60"/>
      <c r="HIY317" s="60"/>
      <c r="HIZ317" s="60"/>
      <c r="HJA317" s="60"/>
      <c r="HJB317" s="60"/>
      <c r="HJC317" s="60"/>
      <c r="HJD317" s="60"/>
      <c r="HJE317" s="60"/>
      <c r="HJF317" s="60"/>
      <c r="HJG317" s="60"/>
      <c r="HJH317" s="60"/>
      <c r="HJI317" s="60"/>
      <c r="HJJ317" s="60"/>
      <c r="HJK317" s="60"/>
      <c r="HJL317" s="60"/>
      <c r="HJM317" s="60"/>
      <c r="HJN317" s="60"/>
      <c r="HJO317" s="60"/>
      <c r="HJP317" s="60"/>
      <c r="HJQ317" s="60"/>
      <c r="HJR317" s="60"/>
      <c r="HJS317" s="60"/>
      <c r="HJT317" s="60"/>
      <c r="HJU317" s="60"/>
      <c r="HJV317" s="60"/>
      <c r="HJW317" s="60"/>
      <c r="HJX317" s="60"/>
      <c r="HJY317" s="60"/>
      <c r="HJZ317" s="60"/>
      <c r="HKA317" s="60"/>
      <c r="HKB317" s="60"/>
      <c r="HKC317" s="60"/>
      <c r="HKD317" s="60"/>
      <c r="HKE317" s="60"/>
      <c r="HKF317" s="60"/>
      <c r="HKG317" s="60"/>
      <c r="HKH317" s="60"/>
      <c r="HKI317" s="60"/>
      <c r="HKJ317" s="60"/>
      <c r="HKK317" s="60"/>
      <c r="HKL317" s="60"/>
      <c r="HKM317" s="60"/>
      <c r="HKN317" s="60"/>
      <c r="HKO317" s="60"/>
      <c r="HKP317" s="60"/>
      <c r="HKQ317" s="60"/>
      <c r="HKR317" s="60"/>
      <c r="HKS317" s="60"/>
      <c r="HKT317" s="60"/>
      <c r="HKU317" s="60"/>
      <c r="HKV317" s="60"/>
      <c r="HKW317" s="60"/>
      <c r="HKX317" s="60"/>
      <c r="HKY317" s="60"/>
      <c r="HKZ317" s="60"/>
      <c r="HLA317" s="60"/>
      <c r="HLB317" s="60"/>
      <c r="HLC317" s="60"/>
      <c r="HLD317" s="60"/>
      <c r="HLE317" s="60"/>
      <c r="HLF317" s="60"/>
      <c r="HLG317" s="60"/>
      <c r="HLH317" s="60"/>
      <c r="HLI317" s="60"/>
      <c r="HLJ317" s="60"/>
      <c r="HLK317" s="60"/>
      <c r="HLL317" s="60"/>
      <c r="HLM317" s="60"/>
      <c r="HLN317" s="60"/>
      <c r="HLO317" s="60"/>
      <c r="HLP317" s="60"/>
      <c r="HLQ317" s="60"/>
      <c r="HLR317" s="60"/>
      <c r="HLS317" s="60"/>
      <c r="HLT317" s="60"/>
      <c r="HLU317" s="60"/>
      <c r="HLV317" s="60"/>
      <c r="HLW317" s="60"/>
      <c r="HLX317" s="60"/>
      <c r="HLY317" s="60"/>
      <c r="HLZ317" s="60"/>
      <c r="HMA317" s="60"/>
      <c r="HMB317" s="60"/>
      <c r="HMC317" s="60"/>
      <c r="HMD317" s="60"/>
      <c r="HME317" s="60"/>
      <c r="HMF317" s="60"/>
      <c r="HMG317" s="60"/>
      <c r="HMH317" s="60"/>
      <c r="HMI317" s="60"/>
      <c r="HMJ317" s="60"/>
      <c r="HMK317" s="60"/>
      <c r="HML317" s="60"/>
      <c r="HMM317" s="60"/>
      <c r="HMN317" s="60"/>
      <c r="HMO317" s="60"/>
      <c r="HMP317" s="60"/>
      <c r="HMQ317" s="60"/>
      <c r="HMR317" s="60"/>
      <c r="HMS317" s="60"/>
      <c r="HMT317" s="60"/>
      <c r="HMU317" s="60"/>
      <c r="HMV317" s="60"/>
      <c r="HMW317" s="60"/>
      <c r="HMX317" s="60"/>
      <c r="HMY317" s="60"/>
      <c r="HMZ317" s="60"/>
      <c r="HNA317" s="60"/>
      <c r="HNB317" s="60"/>
      <c r="HNC317" s="60"/>
      <c r="HND317" s="60"/>
      <c r="HNE317" s="60"/>
      <c r="HNF317" s="60"/>
      <c r="HNG317" s="60"/>
      <c r="HNH317" s="60"/>
      <c r="HNI317" s="60"/>
      <c r="HNJ317" s="60"/>
      <c r="HNK317" s="60"/>
      <c r="HNL317" s="60"/>
      <c r="HNM317" s="60"/>
      <c r="HNN317" s="60"/>
      <c r="HNO317" s="60"/>
      <c r="HNP317" s="60"/>
      <c r="HNQ317" s="60"/>
      <c r="HNR317" s="60"/>
      <c r="HNS317" s="60"/>
      <c r="HNT317" s="60"/>
      <c r="HNU317" s="60"/>
      <c r="HNV317" s="60"/>
      <c r="HNW317" s="60"/>
      <c r="HNX317" s="60"/>
      <c r="HNY317" s="60"/>
      <c r="HNZ317" s="60"/>
      <c r="HOA317" s="60"/>
      <c r="HOB317" s="60"/>
      <c r="HOC317" s="60"/>
      <c r="HOD317" s="60"/>
      <c r="HOE317" s="60"/>
      <c r="HOF317" s="60"/>
      <c r="HOG317" s="60"/>
      <c r="HOH317" s="60"/>
      <c r="HOI317" s="60"/>
      <c r="HOJ317" s="60"/>
      <c r="HOK317" s="60"/>
      <c r="HOL317" s="60"/>
      <c r="HOM317" s="60"/>
      <c r="HON317" s="60"/>
      <c r="HOO317" s="60"/>
      <c r="HOP317" s="60"/>
      <c r="HOQ317" s="60"/>
      <c r="HOR317" s="60"/>
      <c r="HOS317" s="60"/>
      <c r="HOT317" s="60"/>
      <c r="HOU317" s="60"/>
      <c r="HOV317" s="60"/>
      <c r="HOW317" s="60"/>
      <c r="HOX317" s="60"/>
      <c r="HOY317" s="60"/>
      <c r="HOZ317" s="60"/>
      <c r="HPA317" s="60"/>
      <c r="HPB317" s="60"/>
      <c r="HPC317" s="60"/>
      <c r="HPD317" s="60"/>
      <c r="HPE317" s="60"/>
      <c r="HPF317" s="60"/>
      <c r="HPG317" s="60"/>
      <c r="HPH317" s="60"/>
      <c r="HPI317" s="60"/>
      <c r="HPJ317" s="60"/>
      <c r="HPK317" s="60"/>
      <c r="HPL317" s="60"/>
      <c r="HPM317" s="60"/>
      <c r="HPN317" s="60"/>
      <c r="HPO317" s="60"/>
      <c r="HPP317" s="60"/>
      <c r="HPQ317" s="60"/>
      <c r="HPR317" s="60"/>
      <c r="HPS317" s="60"/>
      <c r="HPT317" s="60"/>
      <c r="HPU317" s="60"/>
      <c r="HPV317" s="60"/>
      <c r="HPW317" s="60"/>
      <c r="HPX317" s="60"/>
      <c r="HPY317" s="60"/>
      <c r="HPZ317" s="60"/>
      <c r="HQA317" s="60"/>
      <c r="HQB317" s="60"/>
      <c r="HQC317" s="60"/>
      <c r="HQD317" s="60"/>
      <c r="HQE317" s="60"/>
      <c r="HQF317" s="60"/>
      <c r="HQG317" s="60"/>
      <c r="HQH317" s="60"/>
      <c r="HQI317" s="60"/>
      <c r="HQJ317" s="60"/>
      <c r="HQK317" s="60"/>
      <c r="HQL317" s="60"/>
      <c r="HQM317" s="60"/>
      <c r="HQN317" s="60"/>
      <c r="HQO317" s="60"/>
      <c r="HQP317" s="60"/>
      <c r="HQQ317" s="60"/>
      <c r="HQR317" s="60"/>
      <c r="HQS317" s="60"/>
      <c r="HQT317" s="60"/>
      <c r="HQU317" s="60"/>
      <c r="HQV317" s="60"/>
      <c r="HQW317" s="60"/>
      <c r="HQX317" s="60"/>
      <c r="HQY317" s="60"/>
      <c r="HQZ317" s="60"/>
      <c r="HRA317" s="60"/>
      <c r="HRB317" s="60"/>
      <c r="HRC317" s="60"/>
      <c r="HRD317" s="60"/>
      <c r="HRE317" s="60"/>
      <c r="HRF317" s="60"/>
      <c r="HRG317" s="60"/>
      <c r="HRH317" s="60"/>
      <c r="HRI317" s="60"/>
      <c r="HRJ317" s="60"/>
      <c r="HRK317" s="60"/>
      <c r="HRL317" s="60"/>
      <c r="HRM317" s="60"/>
      <c r="HRN317" s="60"/>
      <c r="HRO317" s="60"/>
      <c r="HRP317" s="60"/>
      <c r="HRQ317" s="60"/>
      <c r="HRR317" s="60"/>
      <c r="HRS317" s="60"/>
      <c r="HRT317" s="60"/>
      <c r="HRU317" s="60"/>
      <c r="HRV317" s="60"/>
      <c r="HRW317" s="60"/>
      <c r="HRX317" s="60"/>
      <c r="HRY317" s="60"/>
      <c r="HRZ317" s="60"/>
      <c r="HSA317" s="60"/>
      <c r="HSB317" s="60"/>
      <c r="HSC317" s="60"/>
      <c r="HSD317" s="60"/>
      <c r="HSE317" s="60"/>
      <c r="HSF317" s="60"/>
      <c r="HSG317" s="60"/>
      <c r="HSH317" s="60"/>
      <c r="HSI317" s="60"/>
      <c r="HSJ317" s="60"/>
      <c r="HSK317" s="60"/>
      <c r="HSL317" s="60"/>
      <c r="HSM317" s="60"/>
      <c r="HSN317" s="60"/>
      <c r="HSO317" s="60"/>
      <c r="HSP317" s="60"/>
      <c r="HSQ317" s="60"/>
      <c r="HSR317" s="60"/>
      <c r="HSS317" s="60"/>
      <c r="HST317" s="60"/>
      <c r="HSU317" s="60"/>
      <c r="HSV317" s="60"/>
      <c r="HSW317" s="60"/>
      <c r="HSX317" s="60"/>
      <c r="HSY317" s="60"/>
      <c r="HSZ317" s="60"/>
      <c r="HTA317" s="60"/>
      <c r="HTB317" s="60"/>
      <c r="HTC317" s="60"/>
      <c r="HTD317" s="60"/>
      <c r="HTE317" s="60"/>
      <c r="HTF317" s="60"/>
      <c r="HTG317" s="60"/>
      <c r="HTH317" s="60"/>
      <c r="HTI317" s="60"/>
      <c r="HTJ317" s="60"/>
      <c r="HTK317" s="60"/>
      <c r="HTL317" s="60"/>
      <c r="HTM317" s="60"/>
      <c r="HTN317" s="60"/>
      <c r="HTO317" s="60"/>
      <c r="HTP317" s="60"/>
      <c r="HTQ317" s="60"/>
      <c r="HTR317" s="60"/>
      <c r="HTS317" s="60"/>
      <c r="HTT317" s="60"/>
      <c r="HTU317" s="60"/>
      <c r="HTV317" s="60"/>
      <c r="HTW317" s="60"/>
      <c r="HTX317" s="60"/>
      <c r="HTY317" s="60"/>
      <c r="HTZ317" s="60"/>
      <c r="HUA317" s="60"/>
      <c r="HUB317" s="60"/>
      <c r="HUC317" s="60"/>
      <c r="HUD317" s="60"/>
      <c r="HUE317" s="60"/>
      <c r="HUF317" s="60"/>
      <c r="HUG317" s="60"/>
      <c r="HUH317" s="60"/>
      <c r="HUI317" s="60"/>
      <c r="HUJ317" s="60"/>
      <c r="HUK317" s="60"/>
      <c r="HUL317" s="60"/>
      <c r="HUM317" s="60"/>
      <c r="HUN317" s="60"/>
      <c r="HUO317" s="60"/>
      <c r="HUP317" s="60"/>
      <c r="HUQ317" s="60"/>
      <c r="HUR317" s="60"/>
      <c r="HUS317" s="60"/>
      <c r="HUT317" s="60"/>
      <c r="HUU317" s="60"/>
      <c r="HUV317" s="60"/>
      <c r="HUW317" s="60"/>
      <c r="HUX317" s="60"/>
      <c r="HUY317" s="60"/>
      <c r="HUZ317" s="60"/>
      <c r="HVA317" s="60"/>
      <c r="HVB317" s="60"/>
      <c r="HVC317" s="60"/>
      <c r="HVD317" s="60"/>
      <c r="HVE317" s="60"/>
      <c r="HVF317" s="60"/>
      <c r="HVG317" s="60"/>
      <c r="HVH317" s="60"/>
      <c r="HVI317" s="60"/>
      <c r="HVJ317" s="60"/>
      <c r="HVK317" s="60"/>
      <c r="HVL317" s="60"/>
      <c r="HVM317" s="60"/>
      <c r="HVN317" s="60"/>
      <c r="HVO317" s="60"/>
      <c r="HVP317" s="60"/>
      <c r="HVQ317" s="60"/>
      <c r="HVR317" s="60"/>
      <c r="HVS317" s="60"/>
      <c r="HVT317" s="60"/>
      <c r="HVU317" s="60"/>
      <c r="HVV317" s="60"/>
      <c r="HVW317" s="60"/>
      <c r="HVX317" s="60"/>
      <c r="HVY317" s="60"/>
      <c r="HVZ317" s="60"/>
      <c r="HWA317" s="60"/>
      <c r="HWB317" s="60"/>
      <c r="HWC317" s="60"/>
      <c r="HWD317" s="60"/>
      <c r="HWE317" s="60"/>
      <c r="HWF317" s="60"/>
      <c r="HWG317" s="60"/>
      <c r="HWH317" s="60"/>
      <c r="HWI317" s="60"/>
      <c r="HWJ317" s="60"/>
      <c r="HWK317" s="60"/>
      <c r="HWL317" s="60"/>
      <c r="HWM317" s="60"/>
      <c r="HWN317" s="60"/>
      <c r="HWO317" s="60"/>
      <c r="HWP317" s="60"/>
      <c r="HWQ317" s="60"/>
      <c r="HWR317" s="60"/>
      <c r="HWS317" s="60"/>
      <c r="HWT317" s="60"/>
      <c r="HWU317" s="60"/>
      <c r="HWV317" s="60"/>
      <c r="HWW317" s="60"/>
      <c r="HWX317" s="60"/>
      <c r="HWY317" s="60"/>
      <c r="HWZ317" s="60"/>
      <c r="HXA317" s="60"/>
      <c r="HXB317" s="60"/>
      <c r="HXC317" s="60"/>
      <c r="HXD317" s="60"/>
      <c r="HXE317" s="60"/>
      <c r="HXF317" s="60"/>
      <c r="HXG317" s="60"/>
      <c r="HXH317" s="60"/>
      <c r="HXI317" s="60"/>
      <c r="HXJ317" s="60"/>
      <c r="HXK317" s="60"/>
      <c r="HXL317" s="60"/>
      <c r="HXM317" s="60"/>
      <c r="HXN317" s="60"/>
      <c r="HXO317" s="60"/>
      <c r="HXP317" s="60"/>
      <c r="HXQ317" s="60"/>
      <c r="HXR317" s="60"/>
      <c r="HXS317" s="60"/>
      <c r="HXT317" s="60"/>
      <c r="HXU317" s="60"/>
      <c r="HXV317" s="60"/>
      <c r="HXW317" s="60"/>
      <c r="HXX317" s="60"/>
      <c r="HXY317" s="60"/>
      <c r="HXZ317" s="60"/>
      <c r="HYA317" s="60"/>
      <c r="HYB317" s="60"/>
      <c r="HYC317" s="60"/>
      <c r="HYD317" s="60"/>
      <c r="HYE317" s="60"/>
      <c r="HYF317" s="60"/>
      <c r="HYG317" s="60"/>
      <c r="HYH317" s="60"/>
      <c r="HYI317" s="60"/>
      <c r="HYJ317" s="60"/>
      <c r="HYK317" s="60"/>
      <c r="HYL317" s="60"/>
      <c r="HYM317" s="60"/>
      <c r="HYN317" s="60"/>
      <c r="HYO317" s="60"/>
      <c r="HYP317" s="60"/>
      <c r="HYQ317" s="60"/>
      <c r="HYR317" s="60"/>
      <c r="HYS317" s="60"/>
      <c r="HYT317" s="60"/>
      <c r="HYU317" s="60"/>
      <c r="HYV317" s="60"/>
      <c r="HYW317" s="60"/>
      <c r="HYX317" s="60"/>
      <c r="HYY317" s="60"/>
      <c r="HYZ317" s="60"/>
      <c r="HZA317" s="60"/>
      <c r="HZB317" s="60"/>
      <c r="HZC317" s="60"/>
      <c r="HZD317" s="60"/>
      <c r="HZE317" s="60"/>
      <c r="HZF317" s="60"/>
      <c r="HZG317" s="60"/>
      <c r="HZH317" s="60"/>
      <c r="HZI317" s="60"/>
      <c r="HZJ317" s="60"/>
      <c r="HZK317" s="60"/>
      <c r="HZL317" s="60"/>
      <c r="HZM317" s="60"/>
      <c r="HZN317" s="60"/>
      <c r="HZO317" s="60"/>
      <c r="HZP317" s="60"/>
      <c r="HZQ317" s="60"/>
      <c r="HZR317" s="60"/>
      <c r="HZS317" s="60"/>
      <c r="HZT317" s="60"/>
      <c r="HZU317" s="60"/>
      <c r="HZV317" s="60"/>
      <c r="HZW317" s="60"/>
      <c r="HZX317" s="60"/>
      <c r="HZY317" s="60"/>
      <c r="HZZ317" s="60"/>
      <c r="IAA317" s="60"/>
      <c r="IAB317" s="60"/>
      <c r="IAC317" s="60"/>
      <c r="IAD317" s="60"/>
      <c r="IAE317" s="60"/>
      <c r="IAF317" s="60"/>
      <c r="IAG317" s="60"/>
      <c r="IAH317" s="60"/>
      <c r="IAI317" s="60"/>
      <c r="IAJ317" s="60"/>
      <c r="IAK317" s="60"/>
      <c r="IAL317" s="60"/>
      <c r="IAM317" s="60"/>
      <c r="IAN317" s="60"/>
      <c r="IAO317" s="60"/>
      <c r="IAP317" s="60"/>
      <c r="IAQ317" s="60"/>
      <c r="IAR317" s="60"/>
      <c r="IAS317" s="60"/>
      <c r="IAT317" s="60"/>
      <c r="IAU317" s="60"/>
      <c r="IAV317" s="60"/>
      <c r="IAW317" s="60"/>
      <c r="IAX317" s="60"/>
      <c r="IAY317" s="60"/>
      <c r="IAZ317" s="60"/>
      <c r="IBA317" s="60"/>
      <c r="IBB317" s="60"/>
      <c r="IBC317" s="60"/>
      <c r="IBD317" s="60"/>
      <c r="IBE317" s="60"/>
      <c r="IBF317" s="60"/>
      <c r="IBG317" s="60"/>
      <c r="IBH317" s="60"/>
      <c r="IBI317" s="60"/>
      <c r="IBJ317" s="60"/>
      <c r="IBK317" s="60"/>
      <c r="IBL317" s="60"/>
      <c r="IBM317" s="60"/>
      <c r="IBN317" s="60"/>
      <c r="IBO317" s="60"/>
      <c r="IBP317" s="60"/>
      <c r="IBQ317" s="60"/>
      <c r="IBR317" s="60"/>
      <c r="IBS317" s="60"/>
      <c r="IBT317" s="60"/>
      <c r="IBU317" s="60"/>
      <c r="IBV317" s="60"/>
      <c r="IBW317" s="60"/>
      <c r="IBX317" s="60"/>
      <c r="IBY317" s="60"/>
      <c r="IBZ317" s="60"/>
      <c r="ICA317" s="60"/>
      <c r="ICB317" s="60"/>
      <c r="ICC317" s="60"/>
      <c r="ICD317" s="60"/>
      <c r="ICE317" s="60"/>
      <c r="ICF317" s="60"/>
      <c r="ICG317" s="60"/>
      <c r="ICH317" s="60"/>
      <c r="ICI317" s="60"/>
      <c r="ICJ317" s="60"/>
      <c r="ICK317" s="60"/>
      <c r="ICL317" s="60"/>
      <c r="ICM317" s="60"/>
      <c r="ICN317" s="60"/>
      <c r="ICO317" s="60"/>
      <c r="ICP317" s="60"/>
      <c r="ICQ317" s="60"/>
      <c r="ICR317" s="60"/>
      <c r="ICS317" s="60"/>
      <c r="ICT317" s="60"/>
      <c r="ICU317" s="60"/>
      <c r="ICV317" s="60"/>
      <c r="ICW317" s="60"/>
      <c r="ICX317" s="60"/>
      <c r="ICY317" s="60"/>
      <c r="ICZ317" s="60"/>
      <c r="IDA317" s="60"/>
      <c r="IDB317" s="60"/>
      <c r="IDC317" s="60"/>
      <c r="IDD317" s="60"/>
      <c r="IDE317" s="60"/>
      <c r="IDF317" s="60"/>
      <c r="IDG317" s="60"/>
      <c r="IDH317" s="60"/>
      <c r="IDI317" s="60"/>
      <c r="IDJ317" s="60"/>
      <c r="IDK317" s="60"/>
      <c r="IDL317" s="60"/>
      <c r="IDM317" s="60"/>
      <c r="IDN317" s="60"/>
      <c r="IDO317" s="60"/>
      <c r="IDP317" s="60"/>
      <c r="IDQ317" s="60"/>
      <c r="IDR317" s="60"/>
      <c r="IDS317" s="60"/>
      <c r="IDT317" s="60"/>
      <c r="IDU317" s="60"/>
      <c r="IDV317" s="60"/>
      <c r="IDW317" s="60"/>
      <c r="IDX317" s="60"/>
      <c r="IDY317" s="60"/>
      <c r="IDZ317" s="60"/>
      <c r="IEA317" s="60"/>
      <c r="IEB317" s="60"/>
      <c r="IEC317" s="60"/>
      <c r="IED317" s="60"/>
      <c r="IEE317" s="60"/>
      <c r="IEF317" s="60"/>
      <c r="IEG317" s="60"/>
      <c r="IEH317" s="60"/>
      <c r="IEI317" s="60"/>
      <c r="IEJ317" s="60"/>
      <c r="IEK317" s="60"/>
      <c r="IEL317" s="60"/>
      <c r="IEM317" s="60"/>
      <c r="IEN317" s="60"/>
      <c r="IEO317" s="60"/>
      <c r="IEP317" s="60"/>
      <c r="IEQ317" s="60"/>
      <c r="IER317" s="60"/>
      <c r="IES317" s="60"/>
      <c r="IET317" s="60"/>
      <c r="IEU317" s="60"/>
      <c r="IEV317" s="60"/>
      <c r="IEW317" s="60"/>
      <c r="IEX317" s="60"/>
      <c r="IEY317" s="60"/>
      <c r="IEZ317" s="60"/>
      <c r="IFA317" s="60"/>
      <c r="IFB317" s="60"/>
      <c r="IFC317" s="60"/>
      <c r="IFD317" s="60"/>
      <c r="IFE317" s="60"/>
      <c r="IFF317" s="60"/>
      <c r="IFG317" s="60"/>
      <c r="IFH317" s="60"/>
      <c r="IFI317" s="60"/>
      <c r="IFJ317" s="60"/>
      <c r="IFK317" s="60"/>
      <c r="IFL317" s="60"/>
      <c r="IFM317" s="60"/>
      <c r="IFN317" s="60"/>
      <c r="IFO317" s="60"/>
      <c r="IFP317" s="60"/>
      <c r="IFQ317" s="60"/>
      <c r="IFR317" s="60"/>
      <c r="IFS317" s="60"/>
      <c r="IFT317" s="60"/>
      <c r="IFU317" s="60"/>
      <c r="IFV317" s="60"/>
      <c r="IFW317" s="60"/>
      <c r="IFX317" s="60"/>
      <c r="IFY317" s="60"/>
      <c r="IFZ317" s="60"/>
      <c r="IGA317" s="60"/>
      <c r="IGB317" s="60"/>
      <c r="IGC317" s="60"/>
      <c r="IGD317" s="60"/>
      <c r="IGE317" s="60"/>
      <c r="IGF317" s="60"/>
      <c r="IGG317" s="60"/>
      <c r="IGH317" s="60"/>
      <c r="IGI317" s="60"/>
      <c r="IGJ317" s="60"/>
      <c r="IGK317" s="60"/>
      <c r="IGL317" s="60"/>
      <c r="IGM317" s="60"/>
      <c r="IGN317" s="60"/>
      <c r="IGO317" s="60"/>
      <c r="IGP317" s="60"/>
      <c r="IGQ317" s="60"/>
      <c r="IGR317" s="60"/>
      <c r="IGS317" s="60"/>
      <c r="IGT317" s="60"/>
      <c r="IGU317" s="60"/>
      <c r="IGV317" s="60"/>
      <c r="IGW317" s="60"/>
      <c r="IGX317" s="60"/>
      <c r="IGY317" s="60"/>
      <c r="IGZ317" s="60"/>
      <c r="IHA317" s="60"/>
      <c r="IHB317" s="60"/>
      <c r="IHC317" s="60"/>
      <c r="IHD317" s="60"/>
      <c r="IHE317" s="60"/>
      <c r="IHF317" s="60"/>
      <c r="IHG317" s="60"/>
      <c r="IHH317" s="60"/>
      <c r="IHI317" s="60"/>
      <c r="IHJ317" s="60"/>
      <c r="IHK317" s="60"/>
      <c r="IHL317" s="60"/>
      <c r="IHM317" s="60"/>
      <c r="IHN317" s="60"/>
      <c r="IHO317" s="60"/>
      <c r="IHP317" s="60"/>
      <c r="IHQ317" s="60"/>
      <c r="IHR317" s="60"/>
      <c r="IHS317" s="60"/>
      <c r="IHT317" s="60"/>
      <c r="IHU317" s="60"/>
      <c r="IHV317" s="60"/>
      <c r="IHW317" s="60"/>
      <c r="IHX317" s="60"/>
      <c r="IHY317" s="60"/>
      <c r="IHZ317" s="60"/>
      <c r="IIA317" s="60"/>
      <c r="IIB317" s="60"/>
      <c r="IIC317" s="60"/>
      <c r="IID317" s="60"/>
      <c r="IIE317" s="60"/>
      <c r="IIF317" s="60"/>
      <c r="IIG317" s="60"/>
      <c r="IIH317" s="60"/>
      <c r="III317" s="60"/>
      <c r="IIJ317" s="60"/>
      <c r="IIK317" s="60"/>
      <c r="IIL317" s="60"/>
      <c r="IIM317" s="60"/>
      <c r="IIN317" s="60"/>
      <c r="IIO317" s="60"/>
      <c r="IIP317" s="60"/>
      <c r="IIQ317" s="60"/>
      <c r="IIR317" s="60"/>
      <c r="IIS317" s="60"/>
      <c r="IIT317" s="60"/>
      <c r="IIU317" s="60"/>
      <c r="IIV317" s="60"/>
      <c r="IIW317" s="60"/>
      <c r="IIX317" s="60"/>
      <c r="IIY317" s="60"/>
      <c r="IIZ317" s="60"/>
      <c r="IJA317" s="60"/>
      <c r="IJB317" s="60"/>
      <c r="IJC317" s="60"/>
      <c r="IJD317" s="60"/>
      <c r="IJE317" s="60"/>
      <c r="IJF317" s="60"/>
      <c r="IJG317" s="60"/>
      <c r="IJH317" s="60"/>
      <c r="IJI317" s="60"/>
      <c r="IJJ317" s="60"/>
      <c r="IJK317" s="60"/>
      <c r="IJL317" s="60"/>
      <c r="IJM317" s="60"/>
      <c r="IJN317" s="60"/>
      <c r="IJO317" s="60"/>
      <c r="IJP317" s="60"/>
      <c r="IJQ317" s="60"/>
      <c r="IJR317" s="60"/>
      <c r="IJS317" s="60"/>
      <c r="IJT317" s="60"/>
      <c r="IJU317" s="60"/>
      <c r="IJV317" s="60"/>
      <c r="IJW317" s="60"/>
      <c r="IJX317" s="60"/>
      <c r="IJY317" s="60"/>
      <c r="IJZ317" s="60"/>
      <c r="IKA317" s="60"/>
      <c r="IKB317" s="60"/>
      <c r="IKC317" s="60"/>
      <c r="IKD317" s="60"/>
      <c r="IKE317" s="60"/>
      <c r="IKF317" s="60"/>
      <c r="IKG317" s="60"/>
      <c r="IKH317" s="60"/>
      <c r="IKI317" s="60"/>
      <c r="IKJ317" s="60"/>
      <c r="IKK317" s="60"/>
      <c r="IKL317" s="60"/>
      <c r="IKM317" s="60"/>
      <c r="IKN317" s="60"/>
      <c r="IKO317" s="60"/>
      <c r="IKP317" s="60"/>
      <c r="IKQ317" s="60"/>
      <c r="IKR317" s="60"/>
      <c r="IKS317" s="60"/>
      <c r="IKT317" s="60"/>
      <c r="IKU317" s="60"/>
      <c r="IKV317" s="60"/>
      <c r="IKW317" s="60"/>
      <c r="IKX317" s="60"/>
      <c r="IKY317" s="60"/>
      <c r="IKZ317" s="60"/>
      <c r="ILA317" s="60"/>
      <c r="ILB317" s="60"/>
      <c r="ILC317" s="60"/>
      <c r="ILD317" s="60"/>
      <c r="ILE317" s="60"/>
      <c r="ILF317" s="60"/>
      <c r="ILG317" s="60"/>
      <c r="ILH317" s="60"/>
      <c r="ILI317" s="60"/>
      <c r="ILJ317" s="60"/>
      <c r="ILK317" s="60"/>
      <c r="ILL317" s="60"/>
      <c r="ILM317" s="60"/>
      <c r="ILN317" s="60"/>
      <c r="ILO317" s="60"/>
      <c r="ILP317" s="60"/>
      <c r="ILQ317" s="60"/>
      <c r="ILR317" s="60"/>
      <c r="ILS317" s="60"/>
      <c r="ILT317" s="60"/>
      <c r="ILU317" s="60"/>
      <c r="ILV317" s="60"/>
      <c r="ILW317" s="60"/>
      <c r="ILX317" s="60"/>
      <c r="ILY317" s="60"/>
      <c r="ILZ317" s="60"/>
      <c r="IMA317" s="60"/>
      <c r="IMB317" s="60"/>
      <c r="IMC317" s="60"/>
      <c r="IMD317" s="60"/>
      <c r="IME317" s="60"/>
      <c r="IMF317" s="60"/>
      <c r="IMG317" s="60"/>
      <c r="IMH317" s="60"/>
      <c r="IMI317" s="60"/>
      <c r="IMJ317" s="60"/>
      <c r="IMK317" s="60"/>
      <c r="IML317" s="60"/>
      <c r="IMM317" s="60"/>
      <c r="IMN317" s="60"/>
      <c r="IMO317" s="60"/>
      <c r="IMP317" s="60"/>
      <c r="IMQ317" s="60"/>
      <c r="IMR317" s="60"/>
      <c r="IMS317" s="60"/>
      <c r="IMT317" s="60"/>
      <c r="IMU317" s="60"/>
      <c r="IMV317" s="60"/>
      <c r="IMW317" s="60"/>
      <c r="IMX317" s="60"/>
      <c r="IMY317" s="60"/>
      <c r="IMZ317" s="60"/>
      <c r="INA317" s="60"/>
      <c r="INB317" s="60"/>
      <c r="INC317" s="60"/>
      <c r="IND317" s="60"/>
      <c r="INE317" s="60"/>
      <c r="INF317" s="60"/>
      <c r="ING317" s="60"/>
      <c r="INH317" s="60"/>
      <c r="INI317" s="60"/>
      <c r="INJ317" s="60"/>
      <c r="INK317" s="60"/>
      <c r="INL317" s="60"/>
      <c r="INM317" s="60"/>
      <c r="INN317" s="60"/>
      <c r="INO317" s="60"/>
      <c r="INP317" s="60"/>
      <c r="INQ317" s="60"/>
      <c r="INR317" s="60"/>
      <c r="INS317" s="60"/>
      <c r="INT317" s="60"/>
      <c r="INU317" s="60"/>
      <c r="INV317" s="60"/>
      <c r="INW317" s="60"/>
      <c r="INX317" s="60"/>
      <c r="INY317" s="60"/>
      <c r="INZ317" s="60"/>
      <c r="IOA317" s="60"/>
      <c r="IOB317" s="60"/>
      <c r="IOC317" s="60"/>
      <c r="IOD317" s="60"/>
      <c r="IOE317" s="60"/>
      <c r="IOF317" s="60"/>
      <c r="IOG317" s="60"/>
      <c r="IOH317" s="60"/>
      <c r="IOI317" s="60"/>
      <c r="IOJ317" s="60"/>
      <c r="IOK317" s="60"/>
      <c r="IOL317" s="60"/>
      <c r="IOM317" s="60"/>
      <c r="ION317" s="60"/>
      <c r="IOO317" s="60"/>
      <c r="IOP317" s="60"/>
      <c r="IOQ317" s="60"/>
      <c r="IOR317" s="60"/>
      <c r="IOS317" s="60"/>
      <c r="IOT317" s="60"/>
      <c r="IOU317" s="60"/>
      <c r="IOV317" s="60"/>
      <c r="IOW317" s="60"/>
      <c r="IOX317" s="60"/>
      <c r="IOY317" s="60"/>
      <c r="IOZ317" s="60"/>
      <c r="IPA317" s="60"/>
      <c r="IPB317" s="60"/>
      <c r="IPC317" s="60"/>
      <c r="IPD317" s="60"/>
      <c r="IPE317" s="60"/>
      <c r="IPF317" s="60"/>
      <c r="IPG317" s="60"/>
      <c r="IPH317" s="60"/>
      <c r="IPI317" s="60"/>
      <c r="IPJ317" s="60"/>
      <c r="IPK317" s="60"/>
      <c r="IPL317" s="60"/>
      <c r="IPM317" s="60"/>
      <c r="IPN317" s="60"/>
      <c r="IPO317" s="60"/>
      <c r="IPP317" s="60"/>
      <c r="IPQ317" s="60"/>
      <c r="IPR317" s="60"/>
      <c r="IPS317" s="60"/>
      <c r="IPT317" s="60"/>
      <c r="IPU317" s="60"/>
      <c r="IPV317" s="60"/>
      <c r="IPW317" s="60"/>
      <c r="IPX317" s="60"/>
      <c r="IPY317" s="60"/>
      <c r="IPZ317" s="60"/>
      <c r="IQA317" s="60"/>
      <c r="IQB317" s="60"/>
      <c r="IQC317" s="60"/>
      <c r="IQD317" s="60"/>
      <c r="IQE317" s="60"/>
      <c r="IQF317" s="60"/>
      <c r="IQG317" s="60"/>
      <c r="IQH317" s="60"/>
      <c r="IQI317" s="60"/>
      <c r="IQJ317" s="60"/>
      <c r="IQK317" s="60"/>
      <c r="IQL317" s="60"/>
      <c r="IQM317" s="60"/>
      <c r="IQN317" s="60"/>
      <c r="IQO317" s="60"/>
      <c r="IQP317" s="60"/>
      <c r="IQQ317" s="60"/>
      <c r="IQR317" s="60"/>
      <c r="IQS317" s="60"/>
      <c r="IQT317" s="60"/>
      <c r="IQU317" s="60"/>
      <c r="IQV317" s="60"/>
      <c r="IQW317" s="60"/>
      <c r="IQX317" s="60"/>
      <c r="IQY317" s="60"/>
      <c r="IQZ317" s="60"/>
      <c r="IRA317" s="60"/>
      <c r="IRB317" s="60"/>
      <c r="IRC317" s="60"/>
      <c r="IRD317" s="60"/>
      <c r="IRE317" s="60"/>
      <c r="IRF317" s="60"/>
      <c r="IRG317" s="60"/>
      <c r="IRH317" s="60"/>
      <c r="IRI317" s="60"/>
      <c r="IRJ317" s="60"/>
      <c r="IRK317" s="60"/>
      <c r="IRL317" s="60"/>
      <c r="IRM317" s="60"/>
      <c r="IRN317" s="60"/>
      <c r="IRO317" s="60"/>
      <c r="IRP317" s="60"/>
      <c r="IRQ317" s="60"/>
      <c r="IRR317" s="60"/>
      <c r="IRS317" s="60"/>
      <c r="IRT317" s="60"/>
      <c r="IRU317" s="60"/>
      <c r="IRV317" s="60"/>
      <c r="IRW317" s="60"/>
      <c r="IRX317" s="60"/>
      <c r="IRY317" s="60"/>
      <c r="IRZ317" s="60"/>
      <c r="ISA317" s="60"/>
      <c r="ISB317" s="60"/>
      <c r="ISC317" s="60"/>
      <c r="ISD317" s="60"/>
      <c r="ISE317" s="60"/>
      <c r="ISF317" s="60"/>
      <c r="ISG317" s="60"/>
      <c r="ISH317" s="60"/>
      <c r="ISI317" s="60"/>
      <c r="ISJ317" s="60"/>
      <c r="ISK317" s="60"/>
      <c r="ISL317" s="60"/>
      <c r="ISM317" s="60"/>
      <c r="ISN317" s="60"/>
      <c r="ISO317" s="60"/>
      <c r="ISP317" s="60"/>
      <c r="ISQ317" s="60"/>
      <c r="ISR317" s="60"/>
      <c r="ISS317" s="60"/>
      <c r="IST317" s="60"/>
      <c r="ISU317" s="60"/>
      <c r="ISV317" s="60"/>
      <c r="ISW317" s="60"/>
      <c r="ISX317" s="60"/>
      <c r="ISY317" s="60"/>
      <c r="ISZ317" s="60"/>
      <c r="ITA317" s="60"/>
      <c r="ITB317" s="60"/>
      <c r="ITC317" s="60"/>
      <c r="ITD317" s="60"/>
      <c r="ITE317" s="60"/>
      <c r="ITF317" s="60"/>
      <c r="ITG317" s="60"/>
      <c r="ITH317" s="60"/>
      <c r="ITI317" s="60"/>
      <c r="ITJ317" s="60"/>
      <c r="ITK317" s="60"/>
      <c r="ITL317" s="60"/>
      <c r="ITM317" s="60"/>
      <c r="ITN317" s="60"/>
      <c r="ITO317" s="60"/>
      <c r="ITP317" s="60"/>
      <c r="ITQ317" s="60"/>
      <c r="ITR317" s="60"/>
      <c r="ITS317" s="60"/>
      <c r="ITT317" s="60"/>
      <c r="ITU317" s="60"/>
      <c r="ITV317" s="60"/>
      <c r="ITW317" s="60"/>
      <c r="ITX317" s="60"/>
      <c r="ITY317" s="60"/>
      <c r="ITZ317" s="60"/>
      <c r="IUA317" s="60"/>
      <c r="IUB317" s="60"/>
      <c r="IUC317" s="60"/>
      <c r="IUD317" s="60"/>
      <c r="IUE317" s="60"/>
      <c r="IUF317" s="60"/>
      <c r="IUG317" s="60"/>
      <c r="IUH317" s="60"/>
      <c r="IUI317" s="60"/>
      <c r="IUJ317" s="60"/>
      <c r="IUK317" s="60"/>
      <c r="IUL317" s="60"/>
      <c r="IUM317" s="60"/>
      <c r="IUN317" s="60"/>
      <c r="IUO317" s="60"/>
      <c r="IUP317" s="60"/>
      <c r="IUQ317" s="60"/>
      <c r="IUR317" s="60"/>
      <c r="IUS317" s="60"/>
      <c r="IUT317" s="60"/>
      <c r="IUU317" s="60"/>
      <c r="IUV317" s="60"/>
      <c r="IUW317" s="60"/>
      <c r="IUX317" s="60"/>
      <c r="IUY317" s="60"/>
      <c r="IUZ317" s="60"/>
      <c r="IVA317" s="60"/>
      <c r="IVB317" s="60"/>
      <c r="IVC317" s="60"/>
      <c r="IVD317" s="60"/>
      <c r="IVE317" s="60"/>
      <c r="IVF317" s="60"/>
      <c r="IVG317" s="60"/>
      <c r="IVH317" s="60"/>
      <c r="IVI317" s="60"/>
      <c r="IVJ317" s="60"/>
      <c r="IVK317" s="60"/>
      <c r="IVL317" s="60"/>
      <c r="IVM317" s="60"/>
      <c r="IVN317" s="60"/>
      <c r="IVO317" s="60"/>
      <c r="IVP317" s="60"/>
      <c r="IVQ317" s="60"/>
      <c r="IVR317" s="60"/>
      <c r="IVS317" s="60"/>
      <c r="IVT317" s="60"/>
      <c r="IVU317" s="60"/>
      <c r="IVV317" s="60"/>
      <c r="IVW317" s="60"/>
      <c r="IVX317" s="60"/>
      <c r="IVY317" s="60"/>
      <c r="IVZ317" s="60"/>
      <c r="IWA317" s="60"/>
      <c r="IWB317" s="60"/>
      <c r="IWC317" s="60"/>
      <c r="IWD317" s="60"/>
      <c r="IWE317" s="60"/>
      <c r="IWF317" s="60"/>
      <c r="IWG317" s="60"/>
      <c r="IWH317" s="60"/>
      <c r="IWI317" s="60"/>
      <c r="IWJ317" s="60"/>
      <c r="IWK317" s="60"/>
      <c r="IWL317" s="60"/>
      <c r="IWM317" s="60"/>
      <c r="IWN317" s="60"/>
      <c r="IWO317" s="60"/>
      <c r="IWP317" s="60"/>
      <c r="IWQ317" s="60"/>
      <c r="IWR317" s="60"/>
      <c r="IWS317" s="60"/>
      <c r="IWT317" s="60"/>
      <c r="IWU317" s="60"/>
      <c r="IWV317" s="60"/>
      <c r="IWW317" s="60"/>
      <c r="IWX317" s="60"/>
      <c r="IWY317" s="60"/>
      <c r="IWZ317" s="60"/>
      <c r="IXA317" s="60"/>
      <c r="IXB317" s="60"/>
      <c r="IXC317" s="60"/>
      <c r="IXD317" s="60"/>
      <c r="IXE317" s="60"/>
      <c r="IXF317" s="60"/>
      <c r="IXG317" s="60"/>
      <c r="IXH317" s="60"/>
      <c r="IXI317" s="60"/>
      <c r="IXJ317" s="60"/>
      <c r="IXK317" s="60"/>
      <c r="IXL317" s="60"/>
      <c r="IXM317" s="60"/>
      <c r="IXN317" s="60"/>
      <c r="IXO317" s="60"/>
      <c r="IXP317" s="60"/>
      <c r="IXQ317" s="60"/>
      <c r="IXR317" s="60"/>
      <c r="IXS317" s="60"/>
      <c r="IXT317" s="60"/>
      <c r="IXU317" s="60"/>
      <c r="IXV317" s="60"/>
      <c r="IXW317" s="60"/>
      <c r="IXX317" s="60"/>
      <c r="IXY317" s="60"/>
      <c r="IXZ317" s="60"/>
      <c r="IYA317" s="60"/>
      <c r="IYB317" s="60"/>
      <c r="IYC317" s="60"/>
      <c r="IYD317" s="60"/>
      <c r="IYE317" s="60"/>
      <c r="IYF317" s="60"/>
      <c r="IYG317" s="60"/>
      <c r="IYH317" s="60"/>
      <c r="IYI317" s="60"/>
      <c r="IYJ317" s="60"/>
      <c r="IYK317" s="60"/>
      <c r="IYL317" s="60"/>
      <c r="IYM317" s="60"/>
      <c r="IYN317" s="60"/>
      <c r="IYO317" s="60"/>
      <c r="IYP317" s="60"/>
      <c r="IYQ317" s="60"/>
      <c r="IYR317" s="60"/>
      <c r="IYS317" s="60"/>
      <c r="IYT317" s="60"/>
      <c r="IYU317" s="60"/>
      <c r="IYV317" s="60"/>
      <c r="IYW317" s="60"/>
      <c r="IYX317" s="60"/>
      <c r="IYY317" s="60"/>
      <c r="IYZ317" s="60"/>
      <c r="IZA317" s="60"/>
      <c r="IZB317" s="60"/>
      <c r="IZC317" s="60"/>
      <c r="IZD317" s="60"/>
      <c r="IZE317" s="60"/>
      <c r="IZF317" s="60"/>
      <c r="IZG317" s="60"/>
      <c r="IZH317" s="60"/>
      <c r="IZI317" s="60"/>
      <c r="IZJ317" s="60"/>
      <c r="IZK317" s="60"/>
      <c r="IZL317" s="60"/>
      <c r="IZM317" s="60"/>
      <c r="IZN317" s="60"/>
      <c r="IZO317" s="60"/>
      <c r="IZP317" s="60"/>
      <c r="IZQ317" s="60"/>
      <c r="IZR317" s="60"/>
      <c r="IZS317" s="60"/>
      <c r="IZT317" s="60"/>
      <c r="IZU317" s="60"/>
      <c r="IZV317" s="60"/>
      <c r="IZW317" s="60"/>
      <c r="IZX317" s="60"/>
      <c r="IZY317" s="60"/>
      <c r="IZZ317" s="60"/>
      <c r="JAA317" s="60"/>
      <c r="JAB317" s="60"/>
      <c r="JAC317" s="60"/>
      <c r="JAD317" s="60"/>
      <c r="JAE317" s="60"/>
      <c r="JAF317" s="60"/>
      <c r="JAG317" s="60"/>
      <c r="JAH317" s="60"/>
      <c r="JAI317" s="60"/>
      <c r="JAJ317" s="60"/>
      <c r="JAK317" s="60"/>
      <c r="JAL317" s="60"/>
      <c r="JAM317" s="60"/>
      <c r="JAN317" s="60"/>
      <c r="JAO317" s="60"/>
      <c r="JAP317" s="60"/>
      <c r="JAQ317" s="60"/>
      <c r="JAR317" s="60"/>
      <c r="JAS317" s="60"/>
      <c r="JAT317" s="60"/>
      <c r="JAU317" s="60"/>
      <c r="JAV317" s="60"/>
      <c r="JAW317" s="60"/>
      <c r="JAX317" s="60"/>
      <c r="JAY317" s="60"/>
      <c r="JAZ317" s="60"/>
      <c r="JBA317" s="60"/>
      <c r="JBB317" s="60"/>
      <c r="JBC317" s="60"/>
      <c r="JBD317" s="60"/>
      <c r="JBE317" s="60"/>
      <c r="JBF317" s="60"/>
      <c r="JBG317" s="60"/>
      <c r="JBH317" s="60"/>
      <c r="JBI317" s="60"/>
      <c r="JBJ317" s="60"/>
      <c r="JBK317" s="60"/>
      <c r="JBL317" s="60"/>
      <c r="JBM317" s="60"/>
      <c r="JBN317" s="60"/>
      <c r="JBO317" s="60"/>
      <c r="JBP317" s="60"/>
      <c r="JBQ317" s="60"/>
      <c r="JBR317" s="60"/>
      <c r="JBS317" s="60"/>
      <c r="JBT317" s="60"/>
      <c r="JBU317" s="60"/>
      <c r="JBV317" s="60"/>
      <c r="JBW317" s="60"/>
      <c r="JBX317" s="60"/>
      <c r="JBY317" s="60"/>
      <c r="JBZ317" s="60"/>
      <c r="JCA317" s="60"/>
      <c r="JCB317" s="60"/>
      <c r="JCC317" s="60"/>
      <c r="JCD317" s="60"/>
      <c r="JCE317" s="60"/>
      <c r="JCF317" s="60"/>
      <c r="JCG317" s="60"/>
      <c r="JCH317" s="60"/>
      <c r="JCI317" s="60"/>
      <c r="JCJ317" s="60"/>
      <c r="JCK317" s="60"/>
      <c r="JCL317" s="60"/>
      <c r="JCM317" s="60"/>
      <c r="JCN317" s="60"/>
      <c r="JCO317" s="60"/>
      <c r="JCP317" s="60"/>
      <c r="JCQ317" s="60"/>
      <c r="JCR317" s="60"/>
      <c r="JCS317" s="60"/>
      <c r="JCT317" s="60"/>
      <c r="JCU317" s="60"/>
      <c r="JCV317" s="60"/>
      <c r="JCW317" s="60"/>
      <c r="JCX317" s="60"/>
      <c r="JCY317" s="60"/>
      <c r="JCZ317" s="60"/>
      <c r="JDA317" s="60"/>
      <c r="JDB317" s="60"/>
      <c r="JDC317" s="60"/>
      <c r="JDD317" s="60"/>
      <c r="JDE317" s="60"/>
      <c r="JDF317" s="60"/>
      <c r="JDG317" s="60"/>
      <c r="JDH317" s="60"/>
      <c r="JDI317" s="60"/>
      <c r="JDJ317" s="60"/>
      <c r="JDK317" s="60"/>
      <c r="JDL317" s="60"/>
      <c r="JDM317" s="60"/>
      <c r="JDN317" s="60"/>
      <c r="JDO317" s="60"/>
      <c r="JDP317" s="60"/>
      <c r="JDQ317" s="60"/>
      <c r="JDR317" s="60"/>
      <c r="JDS317" s="60"/>
      <c r="JDT317" s="60"/>
      <c r="JDU317" s="60"/>
      <c r="JDV317" s="60"/>
      <c r="JDW317" s="60"/>
      <c r="JDX317" s="60"/>
      <c r="JDY317" s="60"/>
      <c r="JDZ317" s="60"/>
      <c r="JEA317" s="60"/>
      <c r="JEB317" s="60"/>
      <c r="JEC317" s="60"/>
      <c r="JED317" s="60"/>
      <c r="JEE317" s="60"/>
      <c r="JEF317" s="60"/>
      <c r="JEG317" s="60"/>
      <c r="JEH317" s="60"/>
      <c r="JEI317" s="60"/>
      <c r="JEJ317" s="60"/>
      <c r="JEK317" s="60"/>
      <c r="JEL317" s="60"/>
      <c r="JEM317" s="60"/>
      <c r="JEN317" s="60"/>
      <c r="JEO317" s="60"/>
      <c r="JEP317" s="60"/>
      <c r="JEQ317" s="60"/>
      <c r="JER317" s="60"/>
      <c r="JES317" s="60"/>
      <c r="JET317" s="60"/>
      <c r="JEU317" s="60"/>
      <c r="JEV317" s="60"/>
      <c r="JEW317" s="60"/>
      <c r="JEX317" s="60"/>
      <c r="JEY317" s="60"/>
      <c r="JEZ317" s="60"/>
      <c r="JFA317" s="60"/>
      <c r="JFB317" s="60"/>
      <c r="JFC317" s="60"/>
      <c r="JFD317" s="60"/>
      <c r="JFE317" s="60"/>
      <c r="JFF317" s="60"/>
      <c r="JFG317" s="60"/>
      <c r="JFH317" s="60"/>
      <c r="JFI317" s="60"/>
      <c r="JFJ317" s="60"/>
      <c r="JFK317" s="60"/>
      <c r="JFL317" s="60"/>
      <c r="JFM317" s="60"/>
      <c r="JFN317" s="60"/>
      <c r="JFO317" s="60"/>
      <c r="JFP317" s="60"/>
      <c r="JFQ317" s="60"/>
      <c r="JFR317" s="60"/>
      <c r="JFS317" s="60"/>
      <c r="JFT317" s="60"/>
      <c r="JFU317" s="60"/>
      <c r="JFV317" s="60"/>
      <c r="JFW317" s="60"/>
      <c r="JFX317" s="60"/>
      <c r="JFY317" s="60"/>
      <c r="JFZ317" s="60"/>
      <c r="JGA317" s="60"/>
      <c r="JGB317" s="60"/>
      <c r="JGC317" s="60"/>
      <c r="JGD317" s="60"/>
      <c r="JGE317" s="60"/>
      <c r="JGF317" s="60"/>
      <c r="JGG317" s="60"/>
      <c r="JGH317" s="60"/>
      <c r="JGI317" s="60"/>
      <c r="JGJ317" s="60"/>
      <c r="JGK317" s="60"/>
      <c r="JGL317" s="60"/>
      <c r="JGM317" s="60"/>
      <c r="JGN317" s="60"/>
      <c r="JGO317" s="60"/>
      <c r="JGP317" s="60"/>
      <c r="JGQ317" s="60"/>
      <c r="JGR317" s="60"/>
      <c r="JGS317" s="60"/>
      <c r="JGT317" s="60"/>
      <c r="JGU317" s="60"/>
      <c r="JGV317" s="60"/>
      <c r="JGW317" s="60"/>
      <c r="JGX317" s="60"/>
      <c r="JGY317" s="60"/>
      <c r="JGZ317" s="60"/>
      <c r="JHA317" s="60"/>
      <c r="JHB317" s="60"/>
      <c r="JHC317" s="60"/>
      <c r="JHD317" s="60"/>
      <c r="JHE317" s="60"/>
      <c r="JHF317" s="60"/>
      <c r="JHG317" s="60"/>
      <c r="JHH317" s="60"/>
      <c r="JHI317" s="60"/>
      <c r="JHJ317" s="60"/>
      <c r="JHK317" s="60"/>
      <c r="JHL317" s="60"/>
      <c r="JHM317" s="60"/>
      <c r="JHN317" s="60"/>
      <c r="JHO317" s="60"/>
      <c r="JHP317" s="60"/>
      <c r="JHQ317" s="60"/>
      <c r="JHR317" s="60"/>
      <c r="JHS317" s="60"/>
      <c r="JHT317" s="60"/>
      <c r="JHU317" s="60"/>
      <c r="JHV317" s="60"/>
      <c r="JHW317" s="60"/>
      <c r="JHX317" s="60"/>
      <c r="JHY317" s="60"/>
      <c r="JHZ317" s="60"/>
      <c r="JIA317" s="60"/>
      <c r="JIB317" s="60"/>
      <c r="JIC317" s="60"/>
      <c r="JID317" s="60"/>
      <c r="JIE317" s="60"/>
      <c r="JIF317" s="60"/>
      <c r="JIG317" s="60"/>
      <c r="JIH317" s="60"/>
      <c r="JII317" s="60"/>
      <c r="JIJ317" s="60"/>
      <c r="JIK317" s="60"/>
      <c r="JIL317" s="60"/>
      <c r="JIM317" s="60"/>
      <c r="JIN317" s="60"/>
      <c r="JIO317" s="60"/>
      <c r="JIP317" s="60"/>
      <c r="JIQ317" s="60"/>
      <c r="JIR317" s="60"/>
      <c r="JIS317" s="60"/>
      <c r="JIT317" s="60"/>
      <c r="JIU317" s="60"/>
      <c r="JIV317" s="60"/>
      <c r="JIW317" s="60"/>
      <c r="JIX317" s="60"/>
      <c r="JIY317" s="60"/>
      <c r="JIZ317" s="60"/>
      <c r="JJA317" s="60"/>
      <c r="JJB317" s="60"/>
      <c r="JJC317" s="60"/>
      <c r="JJD317" s="60"/>
      <c r="JJE317" s="60"/>
      <c r="JJF317" s="60"/>
      <c r="JJG317" s="60"/>
      <c r="JJH317" s="60"/>
      <c r="JJI317" s="60"/>
      <c r="JJJ317" s="60"/>
      <c r="JJK317" s="60"/>
      <c r="JJL317" s="60"/>
      <c r="JJM317" s="60"/>
      <c r="JJN317" s="60"/>
      <c r="JJO317" s="60"/>
      <c r="JJP317" s="60"/>
      <c r="JJQ317" s="60"/>
      <c r="JJR317" s="60"/>
      <c r="JJS317" s="60"/>
      <c r="JJT317" s="60"/>
      <c r="JJU317" s="60"/>
      <c r="JJV317" s="60"/>
      <c r="JJW317" s="60"/>
      <c r="JJX317" s="60"/>
      <c r="JJY317" s="60"/>
      <c r="JJZ317" s="60"/>
      <c r="JKA317" s="60"/>
      <c r="JKB317" s="60"/>
      <c r="JKC317" s="60"/>
      <c r="JKD317" s="60"/>
      <c r="JKE317" s="60"/>
      <c r="JKF317" s="60"/>
      <c r="JKG317" s="60"/>
      <c r="JKH317" s="60"/>
      <c r="JKI317" s="60"/>
      <c r="JKJ317" s="60"/>
      <c r="JKK317" s="60"/>
      <c r="JKL317" s="60"/>
      <c r="JKM317" s="60"/>
      <c r="JKN317" s="60"/>
      <c r="JKO317" s="60"/>
      <c r="JKP317" s="60"/>
      <c r="JKQ317" s="60"/>
      <c r="JKR317" s="60"/>
      <c r="JKS317" s="60"/>
      <c r="JKT317" s="60"/>
      <c r="JKU317" s="60"/>
      <c r="JKV317" s="60"/>
      <c r="JKW317" s="60"/>
      <c r="JKX317" s="60"/>
      <c r="JKY317" s="60"/>
      <c r="JKZ317" s="60"/>
      <c r="JLA317" s="60"/>
      <c r="JLB317" s="60"/>
      <c r="JLC317" s="60"/>
      <c r="JLD317" s="60"/>
      <c r="JLE317" s="60"/>
      <c r="JLF317" s="60"/>
      <c r="JLG317" s="60"/>
      <c r="JLH317" s="60"/>
      <c r="JLI317" s="60"/>
      <c r="JLJ317" s="60"/>
      <c r="JLK317" s="60"/>
      <c r="JLL317" s="60"/>
      <c r="JLM317" s="60"/>
      <c r="JLN317" s="60"/>
      <c r="JLO317" s="60"/>
      <c r="JLP317" s="60"/>
      <c r="JLQ317" s="60"/>
      <c r="JLR317" s="60"/>
      <c r="JLS317" s="60"/>
      <c r="JLT317" s="60"/>
      <c r="JLU317" s="60"/>
      <c r="JLV317" s="60"/>
      <c r="JLW317" s="60"/>
      <c r="JLX317" s="60"/>
      <c r="JLY317" s="60"/>
      <c r="JLZ317" s="60"/>
      <c r="JMA317" s="60"/>
      <c r="JMB317" s="60"/>
      <c r="JMC317" s="60"/>
      <c r="JMD317" s="60"/>
      <c r="JME317" s="60"/>
      <c r="JMF317" s="60"/>
      <c r="JMG317" s="60"/>
      <c r="JMH317" s="60"/>
      <c r="JMI317" s="60"/>
      <c r="JMJ317" s="60"/>
      <c r="JMK317" s="60"/>
      <c r="JML317" s="60"/>
      <c r="JMM317" s="60"/>
      <c r="JMN317" s="60"/>
      <c r="JMO317" s="60"/>
      <c r="JMP317" s="60"/>
      <c r="JMQ317" s="60"/>
      <c r="JMR317" s="60"/>
      <c r="JMS317" s="60"/>
      <c r="JMT317" s="60"/>
      <c r="JMU317" s="60"/>
      <c r="JMV317" s="60"/>
      <c r="JMW317" s="60"/>
      <c r="JMX317" s="60"/>
      <c r="JMY317" s="60"/>
      <c r="JMZ317" s="60"/>
      <c r="JNA317" s="60"/>
      <c r="JNB317" s="60"/>
      <c r="JNC317" s="60"/>
      <c r="JND317" s="60"/>
      <c r="JNE317" s="60"/>
      <c r="JNF317" s="60"/>
      <c r="JNG317" s="60"/>
      <c r="JNH317" s="60"/>
      <c r="JNI317" s="60"/>
      <c r="JNJ317" s="60"/>
      <c r="JNK317" s="60"/>
      <c r="JNL317" s="60"/>
      <c r="JNM317" s="60"/>
      <c r="JNN317" s="60"/>
      <c r="JNO317" s="60"/>
      <c r="JNP317" s="60"/>
      <c r="JNQ317" s="60"/>
      <c r="JNR317" s="60"/>
      <c r="JNS317" s="60"/>
      <c r="JNT317" s="60"/>
      <c r="JNU317" s="60"/>
      <c r="JNV317" s="60"/>
      <c r="JNW317" s="60"/>
      <c r="JNX317" s="60"/>
      <c r="JNY317" s="60"/>
      <c r="JNZ317" s="60"/>
      <c r="JOA317" s="60"/>
      <c r="JOB317" s="60"/>
      <c r="JOC317" s="60"/>
      <c r="JOD317" s="60"/>
      <c r="JOE317" s="60"/>
      <c r="JOF317" s="60"/>
      <c r="JOG317" s="60"/>
      <c r="JOH317" s="60"/>
      <c r="JOI317" s="60"/>
      <c r="JOJ317" s="60"/>
      <c r="JOK317" s="60"/>
      <c r="JOL317" s="60"/>
      <c r="JOM317" s="60"/>
      <c r="JON317" s="60"/>
      <c r="JOO317" s="60"/>
      <c r="JOP317" s="60"/>
      <c r="JOQ317" s="60"/>
      <c r="JOR317" s="60"/>
      <c r="JOS317" s="60"/>
      <c r="JOT317" s="60"/>
      <c r="JOU317" s="60"/>
      <c r="JOV317" s="60"/>
      <c r="JOW317" s="60"/>
      <c r="JOX317" s="60"/>
      <c r="JOY317" s="60"/>
      <c r="JOZ317" s="60"/>
      <c r="JPA317" s="60"/>
      <c r="JPB317" s="60"/>
      <c r="JPC317" s="60"/>
      <c r="JPD317" s="60"/>
      <c r="JPE317" s="60"/>
      <c r="JPF317" s="60"/>
      <c r="JPG317" s="60"/>
      <c r="JPH317" s="60"/>
      <c r="JPI317" s="60"/>
      <c r="JPJ317" s="60"/>
      <c r="JPK317" s="60"/>
      <c r="JPL317" s="60"/>
      <c r="JPM317" s="60"/>
      <c r="JPN317" s="60"/>
      <c r="JPO317" s="60"/>
      <c r="JPP317" s="60"/>
      <c r="JPQ317" s="60"/>
      <c r="JPR317" s="60"/>
      <c r="JPS317" s="60"/>
      <c r="JPT317" s="60"/>
      <c r="JPU317" s="60"/>
      <c r="JPV317" s="60"/>
      <c r="JPW317" s="60"/>
      <c r="JPX317" s="60"/>
      <c r="JPY317" s="60"/>
      <c r="JPZ317" s="60"/>
      <c r="JQA317" s="60"/>
      <c r="JQB317" s="60"/>
      <c r="JQC317" s="60"/>
      <c r="JQD317" s="60"/>
      <c r="JQE317" s="60"/>
      <c r="JQF317" s="60"/>
      <c r="JQG317" s="60"/>
      <c r="JQH317" s="60"/>
      <c r="JQI317" s="60"/>
      <c r="JQJ317" s="60"/>
      <c r="JQK317" s="60"/>
      <c r="JQL317" s="60"/>
      <c r="JQM317" s="60"/>
      <c r="JQN317" s="60"/>
      <c r="JQO317" s="60"/>
      <c r="JQP317" s="60"/>
      <c r="JQQ317" s="60"/>
      <c r="JQR317" s="60"/>
      <c r="JQS317" s="60"/>
      <c r="JQT317" s="60"/>
      <c r="JQU317" s="60"/>
      <c r="JQV317" s="60"/>
      <c r="JQW317" s="60"/>
      <c r="JQX317" s="60"/>
      <c r="JQY317" s="60"/>
      <c r="JQZ317" s="60"/>
      <c r="JRA317" s="60"/>
      <c r="JRB317" s="60"/>
      <c r="JRC317" s="60"/>
      <c r="JRD317" s="60"/>
      <c r="JRE317" s="60"/>
      <c r="JRF317" s="60"/>
      <c r="JRG317" s="60"/>
      <c r="JRH317" s="60"/>
      <c r="JRI317" s="60"/>
      <c r="JRJ317" s="60"/>
      <c r="JRK317" s="60"/>
      <c r="JRL317" s="60"/>
      <c r="JRM317" s="60"/>
      <c r="JRN317" s="60"/>
      <c r="JRO317" s="60"/>
      <c r="JRP317" s="60"/>
      <c r="JRQ317" s="60"/>
      <c r="JRR317" s="60"/>
      <c r="JRS317" s="60"/>
      <c r="JRT317" s="60"/>
      <c r="JRU317" s="60"/>
      <c r="JRV317" s="60"/>
      <c r="JRW317" s="60"/>
      <c r="JRX317" s="60"/>
      <c r="JRY317" s="60"/>
      <c r="JRZ317" s="60"/>
      <c r="JSA317" s="60"/>
      <c r="JSB317" s="60"/>
      <c r="JSC317" s="60"/>
      <c r="JSD317" s="60"/>
      <c r="JSE317" s="60"/>
      <c r="JSF317" s="60"/>
      <c r="JSG317" s="60"/>
      <c r="JSH317" s="60"/>
      <c r="JSI317" s="60"/>
      <c r="JSJ317" s="60"/>
      <c r="JSK317" s="60"/>
      <c r="JSL317" s="60"/>
      <c r="JSM317" s="60"/>
      <c r="JSN317" s="60"/>
      <c r="JSO317" s="60"/>
      <c r="JSP317" s="60"/>
      <c r="JSQ317" s="60"/>
      <c r="JSR317" s="60"/>
      <c r="JSS317" s="60"/>
      <c r="JST317" s="60"/>
      <c r="JSU317" s="60"/>
      <c r="JSV317" s="60"/>
      <c r="JSW317" s="60"/>
      <c r="JSX317" s="60"/>
      <c r="JSY317" s="60"/>
      <c r="JSZ317" s="60"/>
      <c r="JTA317" s="60"/>
      <c r="JTB317" s="60"/>
      <c r="JTC317" s="60"/>
      <c r="JTD317" s="60"/>
      <c r="JTE317" s="60"/>
      <c r="JTF317" s="60"/>
      <c r="JTG317" s="60"/>
      <c r="JTH317" s="60"/>
      <c r="JTI317" s="60"/>
      <c r="JTJ317" s="60"/>
      <c r="JTK317" s="60"/>
      <c r="JTL317" s="60"/>
      <c r="JTM317" s="60"/>
      <c r="JTN317" s="60"/>
      <c r="JTO317" s="60"/>
      <c r="JTP317" s="60"/>
      <c r="JTQ317" s="60"/>
      <c r="JTR317" s="60"/>
      <c r="JTS317" s="60"/>
      <c r="JTT317" s="60"/>
      <c r="JTU317" s="60"/>
      <c r="JTV317" s="60"/>
      <c r="JTW317" s="60"/>
      <c r="JTX317" s="60"/>
      <c r="JTY317" s="60"/>
      <c r="JTZ317" s="60"/>
      <c r="JUA317" s="60"/>
      <c r="JUB317" s="60"/>
      <c r="JUC317" s="60"/>
      <c r="JUD317" s="60"/>
      <c r="JUE317" s="60"/>
      <c r="JUF317" s="60"/>
      <c r="JUG317" s="60"/>
      <c r="JUH317" s="60"/>
      <c r="JUI317" s="60"/>
      <c r="JUJ317" s="60"/>
      <c r="JUK317" s="60"/>
      <c r="JUL317" s="60"/>
      <c r="JUM317" s="60"/>
      <c r="JUN317" s="60"/>
      <c r="JUO317" s="60"/>
      <c r="JUP317" s="60"/>
      <c r="JUQ317" s="60"/>
      <c r="JUR317" s="60"/>
      <c r="JUS317" s="60"/>
      <c r="JUT317" s="60"/>
      <c r="JUU317" s="60"/>
      <c r="JUV317" s="60"/>
      <c r="JUW317" s="60"/>
      <c r="JUX317" s="60"/>
      <c r="JUY317" s="60"/>
      <c r="JUZ317" s="60"/>
      <c r="JVA317" s="60"/>
      <c r="JVB317" s="60"/>
      <c r="JVC317" s="60"/>
      <c r="JVD317" s="60"/>
      <c r="JVE317" s="60"/>
      <c r="JVF317" s="60"/>
      <c r="JVG317" s="60"/>
      <c r="JVH317" s="60"/>
      <c r="JVI317" s="60"/>
      <c r="JVJ317" s="60"/>
      <c r="JVK317" s="60"/>
      <c r="JVL317" s="60"/>
      <c r="JVM317" s="60"/>
      <c r="JVN317" s="60"/>
      <c r="JVO317" s="60"/>
      <c r="JVP317" s="60"/>
      <c r="JVQ317" s="60"/>
      <c r="JVR317" s="60"/>
      <c r="JVS317" s="60"/>
      <c r="JVT317" s="60"/>
      <c r="JVU317" s="60"/>
      <c r="JVV317" s="60"/>
      <c r="JVW317" s="60"/>
      <c r="JVX317" s="60"/>
      <c r="JVY317" s="60"/>
      <c r="JVZ317" s="60"/>
      <c r="JWA317" s="60"/>
      <c r="JWB317" s="60"/>
      <c r="JWC317" s="60"/>
      <c r="JWD317" s="60"/>
      <c r="JWE317" s="60"/>
      <c r="JWF317" s="60"/>
      <c r="JWG317" s="60"/>
      <c r="JWH317" s="60"/>
      <c r="JWI317" s="60"/>
      <c r="JWJ317" s="60"/>
      <c r="JWK317" s="60"/>
      <c r="JWL317" s="60"/>
      <c r="JWM317" s="60"/>
      <c r="JWN317" s="60"/>
      <c r="JWO317" s="60"/>
      <c r="JWP317" s="60"/>
      <c r="JWQ317" s="60"/>
      <c r="JWR317" s="60"/>
      <c r="JWS317" s="60"/>
      <c r="JWT317" s="60"/>
      <c r="JWU317" s="60"/>
      <c r="JWV317" s="60"/>
      <c r="JWW317" s="60"/>
      <c r="JWX317" s="60"/>
      <c r="JWY317" s="60"/>
      <c r="JWZ317" s="60"/>
      <c r="JXA317" s="60"/>
      <c r="JXB317" s="60"/>
      <c r="JXC317" s="60"/>
      <c r="JXD317" s="60"/>
      <c r="JXE317" s="60"/>
      <c r="JXF317" s="60"/>
      <c r="JXG317" s="60"/>
      <c r="JXH317" s="60"/>
      <c r="JXI317" s="60"/>
      <c r="JXJ317" s="60"/>
      <c r="JXK317" s="60"/>
      <c r="JXL317" s="60"/>
      <c r="JXM317" s="60"/>
      <c r="JXN317" s="60"/>
      <c r="JXO317" s="60"/>
      <c r="JXP317" s="60"/>
      <c r="JXQ317" s="60"/>
      <c r="JXR317" s="60"/>
      <c r="JXS317" s="60"/>
      <c r="JXT317" s="60"/>
      <c r="JXU317" s="60"/>
      <c r="JXV317" s="60"/>
      <c r="JXW317" s="60"/>
      <c r="JXX317" s="60"/>
      <c r="JXY317" s="60"/>
      <c r="JXZ317" s="60"/>
      <c r="JYA317" s="60"/>
      <c r="JYB317" s="60"/>
      <c r="JYC317" s="60"/>
      <c r="JYD317" s="60"/>
      <c r="JYE317" s="60"/>
      <c r="JYF317" s="60"/>
      <c r="JYG317" s="60"/>
      <c r="JYH317" s="60"/>
      <c r="JYI317" s="60"/>
      <c r="JYJ317" s="60"/>
      <c r="JYK317" s="60"/>
      <c r="JYL317" s="60"/>
      <c r="JYM317" s="60"/>
      <c r="JYN317" s="60"/>
      <c r="JYO317" s="60"/>
      <c r="JYP317" s="60"/>
      <c r="JYQ317" s="60"/>
      <c r="JYR317" s="60"/>
      <c r="JYS317" s="60"/>
      <c r="JYT317" s="60"/>
      <c r="JYU317" s="60"/>
      <c r="JYV317" s="60"/>
      <c r="JYW317" s="60"/>
      <c r="JYX317" s="60"/>
      <c r="JYY317" s="60"/>
      <c r="JYZ317" s="60"/>
      <c r="JZA317" s="60"/>
      <c r="JZB317" s="60"/>
      <c r="JZC317" s="60"/>
      <c r="JZD317" s="60"/>
      <c r="JZE317" s="60"/>
      <c r="JZF317" s="60"/>
      <c r="JZG317" s="60"/>
      <c r="JZH317" s="60"/>
      <c r="JZI317" s="60"/>
      <c r="JZJ317" s="60"/>
      <c r="JZK317" s="60"/>
      <c r="JZL317" s="60"/>
      <c r="JZM317" s="60"/>
      <c r="JZN317" s="60"/>
      <c r="JZO317" s="60"/>
      <c r="JZP317" s="60"/>
      <c r="JZQ317" s="60"/>
      <c r="JZR317" s="60"/>
      <c r="JZS317" s="60"/>
      <c r="JZT317" s="60"/>
      <c r="JZU317" s="60"/>
      <c r="JZV317" s="60"/>
      <c r="JZW317" s="60"/>
      <c r="JZX317" s="60"/>
      <c r="JZY317" s="60"/>
      <c r="JZZ317" s="60"/>
      <c r="KAA317" s="60"/>
      <c r="KAB317" s="60"/>
      <c r="KAC317" s="60"/>
      <c r="KAD317" s="60"/>
      <c r="KAE317" s="60"/>
      <c r="KAF317" s="60"/>
      <c r="KAG317" s="60"/>
      <c r="KAH317" s="60"/>
      <c r="KAI317" s="60"/>
      <c r="KAJ317" s="60"/>
      <c r="KAK317" s="60"/>
      <c r="KAL317" s="60"/>
      <c r="KAM317" s="60"/>
      <c r="KAN317" s="60"/>
      <c r="KAO317" s="60"/>
      <c r="KAP317" s="60"/>
      <c r="KAQ317" s="60"/>
      <c r="KAR317" s="60"/>
      <c r="KAS317" s="60"/>
      <c r="KAT317" s="60"/>
      <c r="KAU317" s="60"/>
      <c r="KAV317" s="60"/>
      <c r="KAW317" s="60"/>
      <c r="KAX317" s="60"/>
      <c r="KAY317" s="60"/>
      <c r="KAZ317" s="60"/>
      <c r="KBA317" s="60"/>
      <c r="KBB317" s="60"/>
      <c r="KBC317" s="60"/>
      <c r="KBD317" s="60"/>
      <c r="KBE317" s="60"/>
      <c r="KBF317" s="60"/>
      <c r="KBG317" s="60"/>
      <c r="KBH317" s="60"/>
      <c r="KBI317" s="60"/>
      <c r="KBJ317" s="60"/>
      <c r="KBK317" s="60"/>
      <c r="KBL317" s="60"/>
      <c r="KBM317" s="60"/>
      <c r="KBN317" s="60"/>
      <c r="KBO317" s="60"/>
      <c r="KBP317" s="60"/>
      <c r="KBQ317" s="60"/>
      <c r="KBR317" s="60"/>
      <c r="KBS317" s="60"/>
      <c r="KBT317" s="60"/>
      <c r="KBU317" s="60"/>
      <c r="KBV317" s="60"/>
      <c r="KBW317" s="60"/>
      <c r="KBX317" s="60"/>
      <c r="KBY317" s="60"/>
      <c r="KBZ317" s="60"/>
      <c r="KCA317" s="60"/>
      <c r="KCB317" s="60"/>
      <c r="KCC317" s="60"/>
      <c r="KCD317" s="60"/>
      <c r="KCE317" s="60"/>
      <c r="KCF317" s="60"/>
      <c r="KCG317" s="60"/>
      <c r="KCH317" s="60"/>
      <c r="KCI317" s="60"/>
      <c r="KCJ317" s="60"/>
      <c r="KCK317" s="60"/>
      <c r="KCL317" s="60"/>
      <c r="KCM317" s="60"/>
      <c r="KCN317" s="60"/>
      <c r="KCO317" s="60"/>
      <c r="KCP317" s="60"/>
      <c r="KCQ317" s="60"/>
      <c r="KCR317" s="60"/>
      <c r="KCS317" s="60"/>
      <c r="KCT317" s="60"/>
      <c r="KCU317" s="60"/>
      <c r="KCV317" s="60"/>
      <c r="KCW317" s="60"/>
      <c r="KCX317" s="60"/>
      <c r="KCY317" s="60"/>
      <c r="KCZ317" s="60"/>
      <c r="KDA317" s="60"/>
      <c r="KDB317" s="60"/>
      <c r="KDC317" s="60"/>
      <c r="KDD317" s="60"/>
      <c r="KDE317" s="60"/>
      <c r="KDF317" s="60"/>
      <c r="KDG317" s="60"/>
      <c r="KDH317" s="60"/>
      <c r="KDI317" s="60"/>
      <c r="KDJ317" s="60"/>
      <c r="KDK317" s="60"/>
      <c r="KDL317" s="60"/>
      <c r="KDM317" s="60"/>
      <c r="KDN317" s="60"/>
      <c r="KDO317" s="60"/>
      <c r="KDP317" s="60"/>
      <c r="KDQ317" s="60"/>
      <c r="KDR317" s="60"/>
      <c r="KDS317" s="60"/>
      <c r="KDT317" s="60"/>
      <c r="KDU317" s="60"/>
      <c r="KDV317" s="60"/>
      <c r="KDW317" s="60"/>
      <c r="KDX317" s="60"/>
      <c r="KDY317" s="60"/>
      <c r="KDZ317" s="60"/>
      <c r="KEA317" s="60"/>
      <c r="KEB317" s="60"/>
      <c r="KEC317" s="60"/>
      <c r="KED317" s="60"/>
      <c r="KEE317" s="60"/>
      <c r="KEF317" s="60"/>
      <c r="KEG317" s="60"/>
      <c r="KEH317" s="60"/>
      <c r="KEI317" s="60"/>
      <c r="KEJ317" s="60"/>
      <c r="KEK317" s="60"/>
      <c r="KEL317" s="60"/>
      <c r="KEM317" s="60"/>
      <c r="KEN317" s="60"/>
      <c r="KEO317" s="60"/>
      <c r="KEP317" s="60"/>
      <c r="KEQ317" s="60"/>
      <c r="KER317" s="60"/>
      <c r="KES317" s="60"/>
      <c r="KET317" s="60"/>
      <c r="KEU317" s="60"/>
      <c r="KEV317" s="60"/>
      <c r="KEW317" s="60"/>
      <c r="KEX317" s="60"/>
      <c r="KEY317" s="60"/>
      <c r="KEZ317" s="60"/>
      <c r="KFA317" s="60"/>
      <c r="KFB317" s="60"/>
      <c r="KFC317" s="60"/>
      <c r="KFD317" s="60"/>
      <c r="KFE317" s="60"/>
      <c r="KFF317" s="60"/>
      <c r="KFG317" s="60"/>
      <c r="KFH317" s="60"/>
      <c r="KFI317" s="60"/>
      <c r="KFJ317" s="60"/>
      <c r="KFK317" s="60"/>
      <c r="KFL317" s="60"/>
      <c r="KFM317" s="60"/>
      <c r="KFN317" s="60"/>
      <c r="KFO317" s="60"/>
      <c r="KFP317" s="60"/>
      <c r="KFQ317" s="60"/>
      <c r="KFR317" s="60"/>
      <c r="KFS317" s="60"/>
      <c r="KFT317" s="60"/>
      <c r="KFU317" s="60"/>
      <c r="KFV317" s="60"/>
      <c r="KFW317" s="60"/>
      <c r="KFX317" s="60"/>
      <c r="KFY317" s="60"/>
      <c r="KFZ317" s="60"/>
      <c r="KGA317" s="60"/>
      <c r="KGB317" s="60"/>
      <c r="KGC317" s="60"/>
      <c r="KGD317" s="60"/>
      <c r="KGE317" s="60"/>
      <c r="KGF317" s="60"/>
      <c r="KGG317" s="60"/>
      <c r="KGH317" s="60"/>
      <c r="KGI317" s="60"/>
      <c r="KGJ317" s="60"/>
      <c r="KGK317" s="60"/>
      <c r="KGL317" s="60"/>
      <c r="KGM317" s="60"/>
      <c r="KGN317" s="60"/>
      <c r="KGO317" s="60"/>
      <c r="KGP317" s="60"/>
      <c r="KGQ317" s="60"/>
      <c r="KGR317" s="60"/>
      <c r="KGS317" s="60"/>
      <c r="KGT317" s="60"/>
      <c r="KGU317" s="60"/>
      <c r="KGV317" s="60"/>
      <c r="KGW317" s="60"/>
      <c r="KGX317" s="60"/>
      <c r="KGY317" s="60"/>
      <c r="KGZ317" s="60"/>
      <c r="KHA317" s="60"/>
      <c r="KHB317" s="60"/>
      <c r="KHC317" s="60"/>
      <c r="KHD317" s="60"/>
      <c r="KHE317" s="60"/>
      <c r="KHF317" s="60"/>
      <c r="KHG317" s="60"/>
      <c r="KHH317" s="60"/>
      <c r="KHI317" s="60"/>
      <c r="KHJ317" s="60"/>
      <c r="KHK317" s="60"/>
      <c r="KHL317" s="60"/>
      <c r="KHM317" s="60"/>
      <c r="KHN317" s="60"/>
      <c r="KHO317" s="60"/>
      <c r="KHP317" s="60"/>
      <c r="KHQ317" s="60"/>
      <c r="KHR317" s="60"/>
      <c r="KHS317" s="60"/>
      <c r="KHT317" s="60"/>
      <c r="KHU317" s="60"/>
      <c r="KHV317" s="60"/>
      <c r="KHW317" s="60"/>
      <c r="KHX317" s="60"/>
      <c r="KHY317" s="60"/>
      <c r="KHZ317" s="60"/>
      <c r="KIA317" s="60"/>
      <c r="KIB317" s="60"/>
      <c r="KIC317" s="60"/>
      <c r="KID317" s="60"/>
      <c r="KIE317" s="60"/>
      <c r="KIF317" s="60"/>
      <c r="KIG317" s="60"/>
      <c r="KIH317" s="60"/>
      <c r="KII317" s="60"/>
      <c r="KIJ317" s="60"/>
      <c r="KIK317" s="60"/>
      <c r="KIL317" s="60"/>
      <c r="KIM317" s="60"/>
      <c r="KIN317" s="60"/>
      <c r="KIO317" s="60"/>
      <c r="KIP317" s="60"/>
      <c r="KIQ317" s="60"/>
      <c r="KIR317" s="60"/>
      <c r="KIS317" s="60"/>
      <c r="KIT317" s="60"/>
      <c r="KIU317" s="60"/>
      <c r="KIV317" s="60"/>
      <c r="KIW317" s="60"/>
      <c r="KIX317" s="60"/>
      <c r="KIY317" s="60"/>
      <c r="KIZ317" s="60"/>
      <c r="KJA317" s="60"/>
      <c r="KJB317" s="60"/>
      <c r="KJC317" s="60"/>
      <c r="KJD317" s="60"/>
      <c r="KJE317" s="60"/>
      <c r="KJF317" s="60"/>
      <c r="KJG317" s="60"/>
      <c r="KJH317" s="60"/>
      <c r="KJI317" s="60"/>
      <c r="KJJ317" s="60"/>
      <c r="KJK317" s="60"/>
      <c r="KJL317" s="60"/>
      <c r="KJM317" s="60"/>
      <c r="KJN317" s="60"/>
      <c r="KJO317" s="60"/>
      <c r="KJP317" s="60"/>
      <c r="KJQ317" s="60"/>
      <c r="KJR317" s="60"/>
      <c r="KJS317" s="60"/>
      <c r="KJT317" s="60"/>
      <c r="KJU317" s="60"/>
      <c r="KJV317" s="60"/>
      <c r="KJW317" s="60"/>
      <c r="KJX317" s="60"/>
      <c r="KJY317" s="60"/>
      <c r="KJZ317" s="60"/>
      <c r="KKA317" s="60"/>
      <c r="KKB317" s="60"/>
      <c r="KKC317" s="60"/>
      <c r="KKD317" s="60"/>
      <c r="KKE317" s="60"/>
      <c r="KKF317" s="60"/>
      <c r="KKG317" s="60"/>
      <c r="KKH317" s="60"/>
      <c r="KKI317" s="60"/>
      <c r="KKJ317" s="60"/>
      <c r="KKK317" s="60"/>
      <c r="KKL317" s="60"/>
      <c r="KKM317" s="60"/>
      <c r="KKN317" s="60"/>
      <c r="KKO317" s="60"/>
      <c r="KKP317" s="60"/>
      <c r="KKQ317" s="60"/>
      <c r="KKR317" s="60"/>
      <c r="KKS317" s="60"/>
      <c r="KKT317" s="60"/>
      <c r="KKU317" s="60"/>
      <c r="KKV317" s="60"/>
      <c r="KKW317" s="60"/>
      <c r="KKX317" s="60"/>
      <c r="KKY317" s="60"/>
      <c r="KKZ317" s="60"/>
      <c r="KLA317" s="60"/>
      <c r="KLB317" s="60"/>
      <c r="KLC317" s="60"/>
      <c r="KLD317" s="60"/>
      <c r="KLE317" s="60"/>
      <c r="KLF317" s="60"/>
      <c r="KLG317" s="60"/>
      <c r="KLH317" s="60"/>
      <c r="KLI317" s="60"/>
      <c r="KLJ317" s="60"/>
      <c r="KLK317" s="60"/>
      <c r="KLL317" s="60"/>
      <c r="KLM317" s="60"/>
      <c r="KLN317" s="60"/>
      <c r="KLO317" s="60"/>
      <c r="KLP317" s="60"/>
      <c r="KLQ317" s="60"/>
      <c r="KLR317" s="60"/>
      <c r="KLS317" s="60"/>
      <c r="KLT317" s="60"/>
      <c r="KLU317" s="60"/>
      <c r="KLV317" s="60"/>
      <c r="KLW317" s="60"/>
      <c r="KLX317" s="60"/>
      <c r="KLY317" s="60"/>
      <c r="KLZ317" s="60"/>
      <c r="KMA317" s="60"/>
      <c r="KMB317" s="60"/>
      <c r="KMC317" s="60"/>
      <c r="KMD317" s="60"/>
      <c r="KME317" s="60"/>
      <c r="KMF317" s="60"/>
      <c r="KMG317" s="60"/>
      <c r="KMH317" s="60"/>
      <c r="KMI317" s="60"/>
      <c r="KMJ317" s="60"/>
      <c r="KMK317" s="60"/>
      <c r="KML317" s="60"/>
      <c r="KMM317" s="60"/>
      <c r="KMN317" s="60"/>
      <c r="KMO317" s="60"/>
      <c r="KMP317" s="60"/>
      <c r="KMQ317" s="60"/>
      <c r="KMR317" s="60"/>
      <c r="KMS317" s="60"/>
      <c r="KMT317" s="60"/>
      <c r="KMU317" s="60"/>
      <c r="KMV317" s="60"/>
      <c r="KMW317" s="60"/>
      <c r="KMX317" s="60"/>
      <c r="KMY317" s="60"/>
      <c r="KMZ317" s="60"/>
      <c r="KNA317" s="60"/>
      <c r="KNB317" s="60"/>
      <c r="KNC317" s="60"/>
      <c r="KND317" s="60"/>
      <c r="KNE317" s="60"/>
      <c r="KNF317" s="60"/>
      <c r="KNG317" s="60"/>
      <c r="KNH317" s="60"/>
      <c r="KNI317" s="60"/>
      <c r="KNJ317" s="60"/>
      <c r="KNK317" s="60"/>
      <c r="KNL317" s="60"/>
      <c r="KNM317" s="60"/>
      <c r="KNN317" s="60"/>
      <c r="KNO317" s="60"/>
      <c r="KNP317" s="60"/>
      <c r="KNQ317" s="60"/>
      <c r="KNR317" s="60"/>
      <c r="KNS317" s="60"/>
      <c r="KNT317" s="60"/>
      <c r="KNU317" s="60"/>
      <c r="KNV317" s="60"/>
      <c r="KNW317" s="60"/>
      <c r="KNX317" s="60"/>
      <c r="KNY317" s="60"/>
      <c r="KNZ317" s="60"/>
      <c r="KOA317" s="60"/>
      <c r="KOB317" s="60"/>
      <c r="KOC317" s="60"/>
      <c r="KOD317" s="60"/>
      <c r="KOE317" s="60"/>
      <c r="KOF317" s="60"/>
      <c r="KOG317" s="60"/>
      <c r="KOH317" s="60"/>
      <c r="KOI317" s="60"/>
      <c r="KOJ317" s="60"/>
      <c r="KOK317" s="60"/>
      <c r="KOL317" s="60"/>
      <c r="KOM317" s="60"/>
      <c r="KON317" s="60"/>
      <c r="KOO317" s="60"/>
      <c r="KOP317" s="60"/>
      <c r="KOQ317" s="60"/>
      <c r="KOR317" s="60"/>
      <c r="KOS317" s="60"/>
      <c r="KOT317" s="60"/>
      <c r="KOU317" s="60"/>
      <c r="KOV317" s="60"/>
      <c r="KOW317" s="60"/>
      <c r="KOX317" s="60"/>
      <c r="KOY317" s="60"/>
      <c r="KOZ317" s="60"/>
      <c r="KPA317" s="60"/>
      <c r="KPB317" s="60"/>
      <c r="KPC317" s="60"/>
      <c r="KPD317" s="60"/>
      <c r="KPE317" s="60"/>
      <c r="KPF317" s="60"/>
      <c r="KPG317" s="60"/>
      <c r="KPH317" s="60"/>
      <c r="KPI317" s="60"/>
      <c r="KPJ317" s="60"/>
      <c r="KPK317" s="60"/>
      <c r="KPL317" s="60"/>
      <c r="KPM317" s="60"/>
      <c r="KPN317" s="60"/>
      <c r="KPO317" s="60"/>
      <c r="KPP317" s="60"/>
      <c r="KPQ317" s="60"/>
      <c r="KPR317" s="60"/>
      <c r="KPS317" s="60"/>
      <c r="KPT317" s="60"/>
      <c r="KPU317" s="60"/>
      <c r="KPV317" s="60"/>
      <c r="KPW317" s="60"/>
      <c r="KPX317" s="60"/>
      <c r="KPY317" s="60"/>
      <c r="KPZ317" s="60"/>
      <c r="KQA317" s="60"/>
      <c r="KQB317" s="60"/>
      <c r="KQC317" s="60"/>
      <c r="KQD317" s="60"/>
      <c r="KQE317" s="60"/>
      <c r="KQF317" s="60"/>
      <c r="KQG317" s="60"/>
      <c r="KQH317" s="60"/>
      <c r="KQI317" s="60"/>
      <c r="KQJ317" s="60"/>
      <c r="KQK317" s="60"/>
      <c r="KQL317" s="60"/>
      <c r="KQM317" s="60"/>
      <c r="KQN317" s="60"/>
      <c r="KQO317" s="60"/>
      <c r="KQP317" s="60"/>
      <c r="KQQ317" s="60"/>
      <c r="KQR317" s="60"/>
      <c r="KQS317" s="60"/>
      <c r="KQT317" s="60"/>
      <c r="KQU317" s="60"/>
      <c r="KQV317" s="60"/>
      <c r="KQW317" s="60"/>
      <c r="KQX317" s="60"/>
      <c r="KQY317" s="60"/>
      <c r="KQZ317" s="60"/>
      <c r="KRA317" s="60"/>
      <c r="KRB317" s="60"/>
      <c r="KRC317" s="60"/>
      <c r="KRD317" s="60"/>
      <c r="KRE317" s="60"/>
      <c r="KRF317" s="60"/>
      <c r="KRG317" s="60"/>
      <c r="KRH317" s="60"/>
      <c r="KRI317" s="60"/>
      <c r="KRJ317" s="60"/>
      <c r="KRK317" s="60"/>
      <c r="KRL317" s="60"/>
      <c r="KRM317" s="60"/>
      <c r="KRN317" s="60"/>
      <c r="KRO317" s="60"/>
      <c r="KRP317" s="60"/>
      <c r="KRQ317" s="60"/>
      <c r="KRR317" s="60"/>
      <c r="KRS317" s="60"/>
      <c r="KRT317" s="60"/>
      <c r="KRU317" s="60"/>
      <c r="KRV317" s="60"/>
      <c r="KRW317" s="60"/>
      <c r="KRX317" s="60"/>
      <c r="KRY317" s="60"/>
      <c r="KRZ317" s="60"/>
      <c r="KSA317" s="60"/>
      <c r="KSB317" s="60"/>
      <c r="KSC317" s="60"/>
      <c r="KSD317" s="60"/>
      <c r="KSE317" s="60"/>
      <c r="KSF317" s="60"/>
      <c r="KSG317" s="60"/>
      <c r="KSH317" s="60"/>
      <c r="KSI317" s="60"/>
      <c r="KSJ317" s="60"/>
      <c r="KSK317" s="60"/>
      <c r="KSL317" s="60"/>
      <c r="KSM317" s="60"/>
      <c r="KSN317" s="60"/>
      <c r="KSO317" s="60"/>
      <c r="KSP317" s="60"/>
      <c r="KSQ317" s="60"/>
      <c r="KSR317" s="60"/>
      <c r="KSS317" s="60"/>
      <c r="KST317" s="60"/>
      <c r="KSU317" s="60"/>
      <c r="KSV317" s="60"/>
      <c r="KSW317" s="60"/>
      <c r="KSX317" s="60"/>
      <c r="KSY317" s="60"/>
      <c r="KSZ317" s="60"/>
      <c r="KTA317" s="60"/>
      <c r="KTB317" s="60"/>
      <c r="KTC317" s="60"/>
      <c r="KTD317" s="60"/>
      <c r="KTE317" s="60"/>
      <c r="KTF317" s="60"/>
      <c r="KTG317" s="60"/>
      <c r="KTH317" s="60"/>
      <c r="KTI317" s="60"/>
      <c r="KTJ317" s="60"/>
      <c r="KTK317" s="60"/>
      <c r="KTL317" s="60"/>
      <c r="KTM317" s="60"/>
      <c r="KTN317" s="60"/>
      <c r="KTO317" s="60"/>
      <c r="KTP317" s="60"/>
      <c r="KTQ317" s="60"/>
      <c r="KTR317" s="60"/>
      <c r="KTS317" s="60"/>
      <c r="KTT317" s="60"/>
      <c r="KTU317" s="60"/>
      <c r="KTV317" s="60"/>
      <c r="KTW317" s="60"/>
      <c r="KTX317" s="60"/>
      <c r="KTY317" s="60"/>
      <c r="KTZ317" s="60"/>
      <c r="KUA317" s="60"/>
      <c r="KUB317" s="60"/>
      <c r="KUC317" s="60"/>
      <c r="KUD317" s="60"/>
      <c r="KUE317" s="60"/>
      <c r="KUF317" s="60"/>
      <c r="KUG317" s="60"/>
      <c r="KUH317" s="60"/>
      <c r="KUI317" s="60"/>
      <c r="KUJ317" s="60"/>
      <c r="KUK317" s="60"/>
      <c r="KUL317" s="60"/>
      <c r="KUM317" s="60"/>
      <c r="KUN317" s="60"/>
      <c r="KUO317" s="60"/>
      <c r="KUP317" s="60"/>
      <c r="KUQ317" s="60"/>
      <c r="KUR317" s="60"/>
      <c r="KUS317" s="60"/>
      <c r="KUT317" s="60"/>
      <c r="KUU317" s="60"/>
      <c r="KUV317" s="60"/>
      <c r="KUW317" s="60"/>
      <c r="KUX317" s="60"/>
      <c r="KUY317" s="60"/>
      <c r="KUZ317" s="60"/>
      <c r="KVA317" s="60"/>
      <c r="KVB317" s="60"/>
      <c r="KVC317" s="60"/>
      <c r="KVD317" s="60"/>
      <c r="KVE317" s="60"/>
      <c r="KVF317" s="60"/>
      <c r="KVG317" s="60"/>
      <c r="KVH317" s="60"/>
      <c r="KVI317" s="60"/>
      <c r="KVJ317" s="60"/>
      <c r="KVK317" s="60"/>
      <c r="KVL317" s="60"/>
      <c r="KVM317" s="60"/>
      <c r="KVN317" s="60"/>
      <c r="KVO317" s="60"/>
      <c r="KVP317" s="60"/>
      <c r="KVQ317" s="60"/>
      <c r="KVR317" s="60"/>
      <c r="KVS317" s="60"/>
      <c r="KVT317" s="60"/>
      <c r="KVU317" s="60"/>
      <c r="KVV317" s="60"/>
      <c r="KVW317" s="60"/>
      <c r="KVX317" s="60"/>
      <c r="KVY317" s="60"/>
      <c r="KVZ317" s="60"/>
      <c r="KWA317" s="60"/>
      <c r="KWB317" s="60"/>
      <c r="KWC317" s="60"/>
      <c r="KWD317" s="60"/>
      <c r="KWE317" s="60"/>
      <c r="KWF317" s="60"/>
      <c r="KWG317" s="60"/>
      <c r="KWH317" s="60"/>
      <c r="KWI317" s="60"/>
      <c r="KWJ317" s="60"/>
      <c r="KWK317" s="60"/>
      <c r="KWL317" s="60"/>
      <c r="KWM317" s="60"/>
      <c r="KWN317" s="60"/>
      <c r="KWO317" s="60"/>
      <c r="KWP317" s="60"/>
      <c r="KWQ317" s="60"/>
      <c r="KWR317" s="60"/>
      <c r="KWS317" s="60"/>
      <c r="KWT317" s="60"/>
      <c r="KWU317" s="60"/>
      <c r="KWV317" s="60"/>
      <c r="KWW317" s="60"/>
      <c r="KWX317" s="60"/>
      <c r="KWY317" s="60"/>
      <c r="KWZ317" s="60"/>
      <c r="KXA317" s="60"/>
      <c r="KXB317" s="60"/>
      <c r="KXC317" s="60"/>
      <c r="KXD317" s="60"/>
      <c r="KXE317" s="60"/>
      <c r="KXF317" s="60"/>
      <c r="KXG317" s="60"/>
      <c r="KXH317" s="60"/>
      <c r="KXI317" s="60"/>
      <c r="KXJ317" s="60"/>
      <c r="KXK317" s="60"/>
      <c r="KXL317" s="60"/>
      <c r="KXM317" s="60"/>
      <c r="KXN317" s="60"/>
      <c r="KXO317" s="60"/>
      <c r="KXP317" s="60"/>
      <c r="KXQ317" s="60"/>
      <c r="KXR317" s="60"/>
      <c r="KXS317" s="60"/>
      <c r="KXT317" s="60"/>
      <c r="KXU317" s="60"/>
      <c r="KXV317" s="60"/>
      <c r="KXW317" s="60"/>
      <c r="KXX317" s="60"/>
      <c r="KXY317" s="60"/>
      <c r="KXZ317" s="60"/>
      <c r="KYA317" s="60"/>
      <c r="KYB317" s="60"/>
      <c r="KYC317" s="60"/>
      <c r="KYD317" s="60"/>
      <c r="KYE317" s="60"/>
      <c r="KYF317" s="60"/>
      <c r="KYG317" s="60"/>
      <c r="KYH317" s="60"/>
      <c r="KYI317" s="60"/>
      <c r="KYJ317" s="60"/>
      <c r="KYK317" s="60"/>
      <c r="KYL317" s="60"/>
      <c r="KYM317" s="60"/>
      <c r="KYN317" s="60"/>
      <c r="KYO317" s="60"/>
      <c r="KYP317" s="60"/>
      <c r="KYQ317" s="60"/>
      <c r="KYR317" s="60"/>
      <c r="KYS317" s="60"/>
      <c r="KYT317" s="60"/>
      <c r="KYU317" s="60"/>
      <c r="KYV317" s="60"/>
      <c r="KYW317" s="60"/>
      <c r="KYX317" s="60"/>
      <c r="KYY317" s="60"/>
      <c r="KYZ317" s="60"/>
      <c r="KZA317" s="60"/>
      <c r="KZB317" s="60"/>
      <c r="KZC317" s="60"/>
      <c r="KZD317" s="60"/>
      <c r="KZE317" s="60"/>
      <c r="KZF317" s="60"/>
      <c r="KZG317" s="60"/>
      <c r="KZH317" s="60"/>
      <c r="KZI317" s="60"/>
      <c r="KZJ317" s="60"/>
      <c r="KZK317" s="60"/>
      <c r="KZL317" s="60"/>
      <c r="KZM317" s="60"/>
      <c r="KZN317" s="60"/>
      <c r="KZO317" s="60"/>
      <c r="KZP317" s="60"/>
      <c r="KZQ317" s="60"/>
      <c r="KZR317" s="60"/>
      <c r="KZS317" s="60"/>
      <c r="KZT317" s="60"/>
      <c r="KZU317" s="60"/>
      <c r="KZV317" s="60"/>
      <c r="KZW317" s="60"/>
      <c r="KZX317" s="60"/>
      <c r="KZY317" s="60"/>
      <c r="KZZ317" s="60"/>
      <c r="LAA317" s="60"/>
      <c r="LAB317" s="60"/>
      <c r="LAC317" s="60"/>
      <c r="LAD317" s="60"/>
      <c r="LAE317" s="60"/>
      <c r="LAF317" s="60"/>
      <c r="LAG317" s="60"/>
      <c r="LAH317" s="60"/>
      <c r="LAI317" s="60"/>
      <c r="LAJ317" s="60"/>
      <c r="LAK317" s="60"/>
      <c r="LAL317" s="60"/>
      <c r="LAM317" s="60"/>
      <c r="LAN317" s="60"/>
      <c r="LAO317" s="60"/>
      <c r="LAP317" s="60"/>
      <c r="LAQ317" s="60"/>
      <c r="LAR317" s="60"/>
      <c r="LAS317" s="60"/>
      <c r="LAT317" s="60"/>
      <c r="LAU317" s="60"/>
      <c r="LAV317" s="60"/>
      <c r="LAW317" s="60"/>
      <c r="LAX317" s="60"/>
      <c r="LAY317" s="60"/>
      <c r="LAZ317" s="60"/>
      <c r="LBA317" s="60"/>
      <c r="LBB317" s="60"/>
      <c r="LBC317" s="60"/>
      <c r="LBD317" s="60"/>
      <c r="LBE317" s="60"/>
      <c r="LBF317" s="60"/>
      <c r="LBG317" s="60"/>
      <c r="LBH317" s="60"/>
      <c r="LBI317" s="60"/>
      <c r="LBJ317" s="60"/>
      <c r="LBK317" s="60"/>
      <c r="LBL317" s="60"/>
      <c r="LBM317" s="60"/>
      <c r="LBN317" s="60"/>
      <c r="LBO317" s="60"/>
      <c r="LBP317" s="60"/>
      <c r="LBQ317" s="60"/>
      <c r="LBR317" s="60"/>
      <c r="LBS317" s="60"/>
      <c r="LBT317" s="60"/>
      <c r="LBU317" s="60"/>
      <c r="LBV317" s="60"/>
      <c r="LBW317" s="60"/>
      <c r="LBX317" s="60"/>
      <c r="LBY317" s="60"/>
      <c r="LBZ317" s="60"/>
      <c r="LCA317" s="60"/>
      <c r="LCB317" s="60"/>
      <c r="LCC317" s="60"/>
      <c r="LCD317" s="60"/>
      <c r="LCE317" s="60"/>
      <c r="LCF317" s="60"/>
      <c r="LCG317" s="60"/>
      <c r="LCH317" s="60"/>
      <c r="LCI317" s="60"/>
      <c r="LCJ317" s="60"/>
      <c r="LCK317" s="60"/>
      <c r="LCL317" s="60"/>
      <c r="LCM317" s="60"/>
      <c r="LCN317" s="60"/>
      <c r="LCO317" s="60"/>
      <c r="LCP317" s="60"/>
      <c r="LCQ317" s="60"/>
      <c r="LCR317" s="60"/>
      <c r="LCS317" s="60"/>
      <c r="LCT317" s="60"/>
      <c r="LCU317" s="60"/>
      <c r="LCV317" s="60"/>
      <c r="LCW317" s="60"/>
      <c r="LCX317" s="60"/>
      <c r="LCY317" s="60"/>
      <c r="LCZ317" s="60"/>
      <c r="LDA317" s="60"/>
      <c r="LDB317" s="60"/>
      <c r="LDC317" s="60"/>
      <c r="LDD317" s="60"/>
      <c r="LDE317" s="60"/>
      <c r="LDF317" s="60"/>
      <c r="LDG317" s="60"/>
      <c r="LDH317" s="60"/>
      <c r="LDI317" s="60"/>
      <c r="LDJ317" s="60"/>
      <c r="LDK317" s="60"/>
      <c r="LDL317" s="60"/>
      <c r="LDM317" s="60"/>
      <c r="LDN317" s="60"/>
      <c r="LDO317" s="60"/>
      <c r="LDP317" s="60"/>
      <c r="LDQ317" s="60"/>
      <c r="LDR317" s="60"/>
      <c r="LDS317" s="60"/>
      <c r="LDT317" s="60"/>
      <c r="LDU317" s="60"/>
      <c r="LDV317" s="60"/>
      <c r="LDW317" s="60"/>
      <c r="LDX317" s="60"/>
      <c r="LDY317" s="60"/>
      <c r="LDZ317" s="60"/>
      <c r="LEA317" s="60"/>
      <c r="LEB317" s="60"/>
      <c r="LEC317" s="60"/>
      <c r="LED317" s="60"/>
      <c r="LEE317" s="60"/>
      <c r="LEF317" s="60"/>
      <c r="LEG317" s="60"/>
      <c r="LEH317" s="60"/>
      <c r="LEI317" s="60"/>
      <c r="LEJ317" s="60"/>
      <c r="LEK317" s="60"/>
      <c r="LEL317" s="60"/>
      <c r="LEM317" s="60"/>
      <c r="LEN317" s="60"/>
      <c r="LEO317" s="60"/>
      <c r="LEP317" s="60"/>
      <c r="LEQ317" s="60"/>
      <c r="LER317" s="60"/>
      <c r="LES317" s="60"/>
      <c r="LET317" s="60"/>
      <c r="LEU317" s="60"/>
      <c r="LEV317" s="60"/>
      <c r="LEW317" s="60"/>
      <c r="LEX317" s="60"/>
      <c r="LEY317" s="60"/>
      <c r="LEZ317" s="60"/>
      <c r="LFA317" s="60"/>
      <c r="LFB317" s="60"/>
      <c r="LFC317" s="60"/>
      <c r="LFD317" s="60"/>
      <c r="LFE317" s="60"/>
      <c r="LFF317" s="60"/>
      <c r="LFG317" s="60"/>
      <c r="LFH317" s="60"/>
      <c r="LFI317" s="60"/>
      <c r="LFJ317" s="60"/>
      <c r="LFK317" s="60"/>
      <c r="LFL317" s="60"/>
      <c r="LFM317" s="60"/>
      <c r="LFN317" s="60"/>
      <c r="LFO317" s="60"/>
      <c r="LFP317" s="60"/>
      <c r="LFQ317" s="60"/>
      <c r="LFR317" s="60"/>
      <c r="LFS317" s="60"/>
      <c r="LFT317" s="60"/>
      <c r="LFU317" s="60"/>
      <c r="LFV317" s="60"/>
      <c r="LFW317" s="60"/>
      <c r="LFX317" s="60"/>
      <c r="LFY317" s="60"/>
      <c r="LFZ317" s="60"/>
      <c r="LGA317" s="60"/>
      <c r="LGB317" s="60"/>
      <c r="LGC317" s="60"/>
      <c r="LGD317" s="60"/>
      <c r="LGE317" s="60"/>
      <c r="LGF317" s="60"/>
      <c r="LGG317" s="60"/>
      <c r="LGH317" s="60"/>
      <c r="LGI317" s="60"/>
      <c r="LGJ317" s="60"/>
      <c r="LGK317" s="60"/>
      <c r="LGL317" s="60"/>
      <c r="LGM317" s="60"/>
      <c r="LGN317" s="60"/>
      <c r="LGO317" s="60"/>
      <c r="LGP317" s="60"/>
      <c r="LGQ317" s="60"/>
      <c r="LGR317" s="60"/>
      <c r="LGS317" s="60"/>
      <c r="LGT317" s="60"/>
      <c r="LGU317" s="60"/>
      <c r="LGV317" s="60"/>
      <c r="LGW317" s="60"/>
      <c r="LGX317" s="60"/>
      <c r="LGY317" s="60"/>
      <c r="LGZ317" s="60"/>
      <c r="LHA317" s="60"/>
      <c r="LHB317" s="60"/>
      <c r="LHC317" s="60"/>
      <c r="LHD317" s="60"/>
      <c r="LHE317" s="60"/>
      <c r="LHF317" s="60"/>
      <c r="LHG317" s="60"/>
      <c r="LHH317" s="60"/>
      <c r="LHI317" s="60"/>
      <c r="LHJ317" s="60"/>
      <c r="LHK317" s="60"/>
      <c r="LHL317" s="60"/>
      <c r="LHM317" s="60"/>
      <c r="LHN317" s="60"/>
      <c r="LHO317" s="60"/>
      <c r="LHP317" s="60"/>
      <c r="LHQ317" s="60"/>
      <c r="LHR317" s="60"/>
      <c r="LHS317" s="60"/>
      <c r="LHT317" s="60"/>
      <c r="LHU317" s="60"/>
      <c r="LHV317" s="60"/>
      <c r="LHW317" s="60"/>
      <c r="LHX317" s="60"/>
      <c r="LHY317" s="60"/>
      <c r="LHZ317" s="60"/>
      <c r="LIA317" s="60"/>
      <c r="LIB317" s="60"/>
      <c r="LIC317" s="60"/>
      <c r="LID317" s="60"/>
      <c r="LIE317" s="60"/>
      <c r="LIF317" s="60"/>
      <c r="LIG317" s="60"/>
      <c r="LIH317" s="60"/>
      <c r="LII317" s="60"/>
      <c r="LIJ317" s="60"/>
      <c r="LIK317" s="60"/>
      <c r="LIL317" s="60"/>
      <c r="LIM317" s="60"/>
      <c r="LIN317" s="60"/>
      <c r="LIO317" s="60"/>
      <c r="LIP317" s="60"/>
      <c r="LIQ317" s="60"/>
      <c r="LIR317" s="60"/>
      <c r="LIS317" s="60"/>
      <c r="LIT317" s="60"/>
      <c r="LIU317" s="60"/>
      <c r="LIV317" s="60"/>
      <c r="LIW317" s="60"/>
      <c r="LIX317" s="60"/>
      <c r="LIY317" s="60"/>
      <c r="LIZ317" s="60"/>
      <c r="LJA317" s="60"/>
      <c r="LJB317" s="60"/>
      <c r="LJC317" s="60"/>
      <c r="LJD317" s="60"/>
      <c r="LJE317" s="60"/>
      <c r="LJF317" s="60"/>
      <c r="LJG317" s="60"/>
      <c r="LJH317" s="60"/>
      <c r="LJI317" s="60"/>
      <c r="LJJ317" s="60"/>
      <c r="LJK317" s="60"/>
      <c r="LJL317" s="60"/>
      <c r="LJM317" s="60"/>
      <c r="LJN317" s="60"/>
      <c r="LJO317" s="60"/>
      <c r="LJP317" s="60"/>
      <c r="LJQ317" s="60"/>
      <c r="LJR317" s="60"/>
      <c r="LJS317" s="60"/>
      <c r="LJT317" s="60"/>
      <c r="LJU317" s="60"/>
      <c r="LJV317" s="60"/>
      <c r="LJW317" s="60"/>
      <c r="LJX317" s="60"/>
      <c r="LJY317" s="60"/>
      <c r="LJZ317" s="60"/>
      <c r="LKA317" s="60"/>
      <c r="LKB317" s="60"/>
      <c r="LKC317" s="60"/>
      <c r="LKD317" s="60"/>
      <c r="LKE317" s="60"/>
      <c r="LKF317" s="60"/>
      <c r="LKG317" s="60"/>
      <c r="LKH317" s="60"/>
      <c r="LKI317" s="60"/>
      <c r="LKJ317" s="60"/>
      <c r="LKK317" s="60"/>
      <c r="LKL317" s="60"/>
      <c r="LKM317" s="60"/>
      <c r="LKN317" s="60"/>
      <c r="LKO317" s="60"/>
      <c r="LKP317" s="60"/>
      <c r="LKQ317" s="60"/>
      <c r="LKR317" s="60"/>
      <c r="LKS317" s="60"/>
      <c r="LKT317" s="60"/>
      <c r="LKU317" s="60"/>
      <c r="LKV317" s="60"/>
      <c r="LKW317" s="60"/>
      <c r="LKX317" s="60"/>
      <c r="LKY317" s="60"/>
      <c r="LKZ317" s="60"/>
      <c r="LLA317" s="60"/>
      <c r="LLB317" s="60"/>
      <c r="LLC317" s="60"/>
      <c r="LLD317" s="60"/>
      <c r="LLE317" s="60"/>
      <c r="LLF317" s="60"/>
      <c r="LLG317" s="60"/>
      <c r="LLH317" s="60"/>
      <c r="LLI317" s="60"/>
      <c r="LLJ317" s="60"/>
      <c r="LLK317" s="60"/>
      <c r="LLL317" s="60"/>
      <c r="LLM317" s="60"/>
      <c r="LLN317" s="60"/>
      <c r="LLO317" s="60"/>
      <c r="LLP317" s="60"/>
      <c r="LLQ317" s="60"/>
      <c r="LLR317" s="60"/>
      <c r="LLS317" s="60"/>
      <c r="LLT317" s="60"/>
      <c r="LLU317" s="60"/>
      <c r="LLV317" s="60"/>
      <c r="LLW317" s="60"/>
      <c r="LLX317" s="60"/>
      <c r="LLY317" s="60"/>
      <c r="LLZ317" s="60"/>
      <c r="LMA317" s="60"/>
      <c r="LMB317" s="60"/>
      <c r="LMC317" s="60"/>
      <c r="LMD317" s="60"/>
      <c r="LME317" s="60"/>
      <c r="LMF317" s="60"/>
      <c r="LMG317" s="60"/>
      <c r="LMH317" s="60"/>
      <c r="LMI317" s="60"/>
      <c r="LMJ317" s="60"/>
      <c r="LMK317" s="60"/>
      <c r="LML317" s="60"/>
      <c r="LMM317" s="60"/>
      <c r="LMN317" s="60"/>
      <c r="LMO317" s="60"/>
      <c r="LMP317" s="60"/>
      <c r="LMQ317" s="60"/>
      <c r="LMR317" s="60"/>
      <c r="LMS317" s="60"/>
      <c r="LMT317" s="60"/>
      <c r="LMU317" s="60"/>
      <c r="LMV317" s="60"/>
      <c r="LMW317" s="60"/>
      <c r="LMX317" s="60"/>
      <c r="LMY317" s="60"/>
      <c r="LMZ317" s="60"/>
      <c r="LNA317" s="60"/>
      <c r="LNB317" s="60"/>
      <c r="LNC317" s="60"/>
      <c r="LND317" s="60"/>
      <c r="LNE317" s="60"/>
      <c r="LNF317" s="60"/>
      <c r="LNG317" s="60"/>
      <c r="LNH317" s="60"/>
      <c r="LNI317" s="60"/>
      <c r="LNJ317" s="60"/>
      <c r="LNK317" s="60"/>
      <c r="LNL317" s="60"/>
      <c r="LNM317" s="60"/>
      <c r="LNN317" s="60"/>
      <c r="LNO317" s="60"/>
      <c r="LNP317" s="60"/>
      <c r="LNQ317" s="60"/>
      <c r="LNR317" s="60"/>
      <c r="LNS317" s="60"/>
      <c r="LNT317" s="60"/>
      <c r="LNU317" s="60"/>
      <c r="LNV317" s="60"/>
      <c r="LNW317" s="60"/>
      <c r="LNX317" s="60"/>
      <c r="LNY317" s="60"/>
      <c r="LNZ317" s="60"/>
      <c r="LOA317" s="60"/>
      <c r="LOB317" s="60"/>
      <c r="LOC317" s="60"/>
      <c r="LOD317" s="60"/>
      <c r="LOE317" s="60"/>
      <c r="LOF317" s="60"/>
      <c r="LOG317" s="60"/>
      <c r="LOH317" s="60"/>
      <c r="LOI317" s="60"/>
      <c r="LOJ317" s="60"/>
      <c r="LOK317" s="60"/>
      <c r="LOL317" s="60"/>
      <c r="LOM317" s="60"/>
      <c r="LON317" s="60"/>
      <c r="LOO317" s="60"/>
      <c r="LOP317" s="60"/>
      <c r="LOQ317" s="60"/>
      <c r="LOR317" s="60"/>
      <c r="LOS317" s="60"/>
      <c r="LOT317" s="60"/>
      <c r="LOU317" s="60"/>
      <c r="LOV317" s="60"/>
      <c r="LOW317" s="60"/>
      <c r="LOX317" s="60"/>
      <c r="LOY317" s="60"/>
      <c r="LOZ317" s="60"/>
      <c r="LPA317" s="60"/>
      <c r="LPB317" s="60"/>
      <c r="LPC317" s="60"/>
      <c r="LPD317" s="60"/>
      <c r="LPE317" s="60"/>
      <c r="LPF317" s="60"/>
      <c r="LPG317" s="60"/>
      <c r="LPH317" s="60"/>
      <c r="LPI317" s="60"/>
      <c r="LPJ317" s="60"/>
      <c r="LPK317" s="60"/>
      <c r="LPL317" s="60"/>
      <c r="LPM317" s="60"/>
      <c r="LPN317" s="60"/>
      <c r="LPO317" s="60"/>
      <c r="LPP317" s="60"/>
      <c r="LPQ317" s="60"/>
      <c r="LPR317" s="60"/>
      <c r="LPS317" s="60"/>
      <c r="LPT317" s="60"/>
      <c r="LPU317" s="60"/>
      <c r="LPV317" s="60"/>
      <c r="LPW317" s="60"/>
      <c r="LPX317" s="60"/>
      <c r="LPY317" s="60"/>
      <c r="LPZ317" s="60"/>
      <c r="LQA317" s="60"/>
      <c r="LQB317" s="60"/>
      <c r="LQC317" s="60"/>
      <c r="LQD317" s="60"/>
      <c r="LQE317" s="60"/>
      <c r="LQF317" s="60"/>
      <c r="LQG317" s="60"/>
      <c r="LQH317" s="60"/>
      <c r="LQI317" s="60"/>
      <c r="LQJ317" s="60"/>
      <c r="LQK317" s="60"/>
      <c r="LQL317" s="60"/>
      <c r="LQM317" s="60"/>
      <c r="LQN317" s="60"/>
      <c r="LQO317" s="60"/>
      <c r="LQP317" s="60"/>
      <c r="LQQ317" s="60"/>
      <c r="LQR317" s="60"/>
      <c r="LQS317" s="60"/>
      <c r="LQT317" s="60"/>
      <c r="LQU317" s="60"/>
      <c r="LQV317" s="60"/>
      <c r="LQW317" s="60"/>
      <c r="LQX317" s="60"/>
      <c r="LQY317" s="60"/>
      <c r="LQZ317" s="60"/>
      <c r="LRA317" s="60"/>
      <c r="LRB317" s="60"/>
      <c r="LRC317" s="60"/>
      <c r="LRD317" s="60"/>
      <c r="LRE317" s="60"/>
      <c r="LRF317" s="60"/>
      <c r="LRG317" s="60"/>
      <c r="LRH317" s="60"/>
      <c r="LRI317" s="60"/>
      <c r="LRJ317" s="60"/>
      <c r="LRK317" s="60"/>
      <c r="LRL317" s="60"/>
      <c r="LRM317" s="60"/>
      <c r="LRN317" s="60"/>
      <c r="LRO317" s="60"/>
      <c r="LRP317" s="60"/>
      <c r="LRQ317" s="60"/>
      <c r="LRR317" s="60"/>
      <c r="LRS317" s="60"/>
      <c r="LRT317" s="60"/>
      <c r="LRU317" s="60"/>
      <c r="LRV317" s="60"/>
      <c r="LRW317" s="60"/>
      <c r="LRX317" s="60"/>
      <c r="LRY317" s="60"/>
      <c r="LRZ317" s="60"/>
      <c r="LSA317" s="60"/>
      <c r="LSB317" s="60"/>
      <c r="LSC317" s="60"/>
      <c r="LSD317" s="60"/>
      <c r="LSE317" s="60"/>
      <c r="LSF317" s="60"/>
      <c r="LSG317" s="60"/>
      <c r="LSH317" s="60"/>
      <c r="LSI317" s="60"/>
      <c r="LSJ317" s="60"/>
      <c r="LSK317" s="60"/>
      <c r="LSL317" s="60"/>
      <c r="LSM317" s="60"/>
      <c r="LSN317" s="60"/>
      <c r="LSO317" s="60"/>
      <c r="LSP317" s="60"/>
      <c r="LSQ317" s="60"/>
      <c r="LSR317" s="60"/>
      <c r="LSS317" s="60"/>
      <c r="LST317" s="60"/>
      <c r="LSU317" s="60"/>
      <c r="LSV317" s="60"/>
      <c r="LSW317" s="60"/>
      <c r="LSX317" s="60"/>
      <c r="LSY317" s="60"/>
      <c r="LSZ317" s="60"/>
      <c r="LTA317" s="60"/>
      <c r="LTB317" s="60"/>
      <c r="LTC317" s="60"/>
      <c r="LTD317" s="60"/>
      <c r="LTE317" s="60"/>
      <c r="LTF317" s="60"/>
      <c r="LTG317" s="60"/>
      <c r="LTH317" s="60"/>
      <c r="LTI317" s="60"/>
      <c r="LTJ317" s="60"/>
      <c r="LTK317" s="60"/>
      <c r="LTL317" s="60"/>
      <c r="LTM317" s="60"/>
      <c r="LTN317" s="60"/>
      <c r="LTO317" s="60"/>
      <c r="LTP317" s="60"/>
      <c r="LTQ317" s="60"/>
      <c r="LTR317" s="60"/>
      <c r="LTS317" s="60"/>
      <c r="LTT317" s="60"/>
      <c r="LTU317" s="60"/>
      <c r="LTV317" s="60"/>
      <c r="LTW317" s="60"/>
      <c r="LTX317" s="60"/>
      <c r="LTY317" s="60"/>
      <c r="LTZ317" s="60"/>
      <c r="LUA317" s="60"/>
      <c r="LUB317" s="60"/>
      <c r="LUC317" s="60"/>
      <c r="LUD317" s="60"/>
      <c r="LUE317" s="60"/>
      <c r="LUF317" s="60"/>
      <c r="LUG317" s="60"/>
      <c r="LUH317" s="60"/>
      <c r="LUI317" s="60"/>
      <c r="LUJ317" s="60"/>
      <c r="LUK317" s="60"/>
      <c r="LUL317" s="60"/>
      <c r="LUM317" s="60"/>
      <c r="LUN317" s="60"/>
      <c r="LUO317" s="60"/>
      <c r="LUP317" s="60"/>
      <c r="LUQ317" s="60"/>
      <c r="LUR317" s="60"/>
      <c r="LUS317" s="60"/>
      <c r="LUT317" s="60"/>
      <c r="LUU317" s="60"/>
      <c r="LUV317" s="60"/>
      <c r="LUW317" s="60"/>
      <c r="LUX317" s="60"/>
      <c r="LUY317" s="60"/>
      <c r="LUZ317" s="60"/>
      <c r="LVA317" s="60"/>
      <c r="LVB317" s="60"/>
      <c r="LVC317" s="60"/>
      <c r="LVD317" s="60"/>
      <c r="LVE317" s="60"/>
      <c r="LVF317" s="60"/>
      <c r="LVG317" s="60"/>
      <c r="LVH317" s="60"/>
      <c r="LVI317" s="60"/>
      <c r="LVJ317" s="60"/>
      <c r="LVK317" s="60"/>
      <c r="LVL317" s="60"/>
      <c r="LVM317" s="60"/>
      <c r="LVN317" s="60"/>
      <c r="LVO317" s="60"/>
      <c r="LVP317" s="60"/>
      <c r="LVQ317" s="60"/>
      <c r="LVR317" s="60"/>
      <c r="LVS317" s="60"/>
      <c r="LVT317" s="60"/>
      <c r="LVU317" s="60"/>
      <c r="LVV317" s="60"/>
      <c r="LVW317" s="60"/>
      <c r="LVX317" s="60"/>
      <c r="LVY317" s="60"/>
      <c r="LVZ317" s="60"/>
      <c r="LWA317" s="60"/>
      <c r="LWB317" s="60"/>
      <c r="LWC317" s="60"/>
      <c r="LWD317" s="60"/>
      <c r="LWE317" s="60"/>
      <c r="LWF317" s="60"/>
      <c r="LWG317" s="60"/>
      <c r="LWH317" s="60"/>
      <c r="LWI317" s="60"/>
      <c r="LWJ317" s="60"/>
      <c r="LWK317" s="60"/>
      <c r="LWL317" s="60"/>
      <c r="LWM317" s="60"/>
      <c r="LWN317" s="60"/>
      <c r="LWO317" s="60"/>
      <c r="LWP317" s="60"/>
      <c r="LWQ317" s="60"/>
      <c r="LWR317" s="60"/>
      <c r="LWS317" s="60"/>
      <c r="LWT317" s="60"/>
      <c r="LWU317" s="60"/>
      <c r="LWV317" s="60"/>
      <c r="LWW317" s="60"/>
      <c r="LWX317" s="60"/>
      <c r="LWY317" s="60"/>
      <c r="LWZ317" s="60"/>
      <c r="LXA317" s="60"/>
      <c r="LXB317" s="60"/>
      <c r="LXC317" s="60"/>
      <c r="LXD317" s="60"/>
      <c r="LXE317" s="60"/>
      <c r="LXF317" s="60"/>
      <c r="LXG317" s="60"/>
      <c r="LXH317" s="60"/>
      <c r="LXI317" s="60"/>
      <c r="LXJ317" s="60"/>
      <c r="LXK317" s="60"/>
      <c r="LXL317" s="60"/>
      <c r="LXM317" s="60"/>
      <c r="LXN317" s="60"/>
      <c r="LXO317" s="60"/>
      <c r="LXP317" s="60"/>
      <c r="LXQ317" s="60"/>
      <c r="LXR317" s="60"/>
      <c r="LXS317" s="60"/>
      <c r="LXT317" s="60"/>
      <c r="LXU317" s="60"/>
      <c r="LXV317" s="60"/>
      <c r="LXW317" s="60"/>
      <c r="LXX317" s="60"/>
      <c r="LXY317" s="60"/>
      <c r="LXZ317" s="60"/>
      <c r="LYA317" s="60"/>
      <c r="LYB317" s="60"/>
      <c r="LYC317" s="60"/>
      <c r="LYD317" s="60"/>
      <c r="LYE317" s="60"/>
      <c r="LYF317" s="60"/>
      <c r="LYG317" s="60"/>
      <c r="LYH317" s="60"/>
      <c r="LYI317" s="60"/>
      <c r="LYJ317" s="60"/>
      <c r="LYK317" s="60"/>
      <c r="LYL317" s="60"/>
      <c r="LYM317" s="60"/>
      <c r="LYN317" s="60"/>
      <c r="LYO317" s="60"/>
      <c r="LYP317" s="60"/>
      <c r="LYQ317" s="60"/>
      <c r="LYR317" s="60"/>
      <c r="LYS317" s="60"/>
      <c r="LYT317" s="60"/>
      <c r="LYU317" s="60"/>
      <c r="LYV317" s="60"/>
      <c r="LYW317" s="60"/>
      <c r="LYX317" s="60"/>
      <c r="LYY317" s="60"/>
      <c r="LYZ317" s="60"/>
      <c r="LZA317" s="60"/>
      <c r="LZB317" s="60"/>
      <c r="LZC317" s="60"/>
      <c r="LZD317" s="60"/>
      <c r="LZE317" s="60"/>
      <c r="LZF317" s="60"/>
      <c r="LZG317" s="60"/>
      <c r="LZH317" s="60"/>
      <c r="LZI317" s="60"/>
      <c r="LZJ317" s="60"/>
      <c r="LZK317" s="60"/>
      <c r="LZL317" s="60"/>
      <c r="LZM317" s="60"/>
      <c r="LZN317" s="60"/>
      <c r="LZO317" s="60"/>
      <c r="LZP317" s="60"/>
      <c r="LZQ317" s="60"/>
      <c r="LZR317" s="60"/>
      <c r="LZS317" s="60"/>
      <c r="LZT317" s="60"/>
      <c r="LZU317" s="60"/>
      <c r="LZV317" s="60"/>
      <c r="LZW317" s="60"/>
      <c r="LZX317" s="60"/>
      <c r="LZY317" s="60"/>
      <c r="LZZ317" s="60"/>
      <c r="MAA317" s="60"/>
      <c r="MAB317" s="60"/>
      <c r="MAC317" s="60"/>
      <c r="MAD317" s="60"/>
      <c r="MAE317" s="60"/>
      <c r="MAF317" s="60"/>
      <c r="MAG317" s="60"/>
      <c r="MAH317" s="60"/>
      <c r="MAI317" s="60"/>
      <c r="MAJ317" s="60"/>
      <c r="MAK317" s="60"/>
      <c r="MAL317" s="60"/>
      <c r="MAM317" s="60"/>
      <c r="MAN317" s="60"/>
      <c r="MAO317" s="60"/>
      <c r="MAP317" s="60"/>
      <c r="MAQ317" s="60"/>
      <c r="MAR317" s="60"/>
      <c r="MAS317" s="60"/>
      <c r="MAT317" s="60"/>
      <c r="MAU317" s="60"/>
      <c r="MAV317" s="60"/>
      <c r="MAW317" s="60"/>
      <c r="MAX317" s="60"/>
      <c r="MAY317" s="60"/>
      <c r="MAZ317" s="60"/>
      <c r="MBA317" s="60"/>
      <c r="MBB317" s="60"/>
      <c r="MBC317" s="60"/>
      <c r="MBD317" s="60"/>
      <c r="MBE317" s="60"/>
      <c r="MBF317" s="60"/>
      <c r="MBG317" s="60"/>
      <c r="MBH317" s="60"/>
      <c r="MBI317" s="60"/>
      <c r="MBJ317" s="60"/>
      <c r="MBK317" s="60"/>
      <c r="MBL317" s="60"/>
      <c r="MBM317" s="60"/>
      <c r="MBN317" s="60"/>
      <c r="MBO317" s="60"/>
      <c r="MBP317" s="60"/>
      <c r="MBQ317" s="60"/>
      <c r="MBR317" s="60"/>
      <c r="MBS317" s="60"/>
      <c r="MBT317" s="60"/>
      <c r="MBU317" s="60"/>
      <c r="MBV317" s="60"/>
      <c r="MBW317" s="60"/>
      <c r="MBX317" s="60"/>
      <c r="MBY317" s="60"/>
      <c r="MBZ317" s="60"/>
      <c r="MCA317" s="60"/>
      <c r="MCB317" s="60"/>
      <c r="MCC317" s="60"/>
      <c r="MCD317" s="60"/>
      <c r="MCE317" s="60"/>
      <c r="MCF317" s="60"/>
      <c r="MCG317" s="60"/>
      <c r="MCH317" s="60"/>
      <c r="MCI317" s="60"/>
      <c r="MCJ317" s="60"/>
      <c r="MCK317" s="60"/>
      <c r="MCL317" s="60"/>
      <c r="MCM317" s="60"/>
      <c r="MCN317" s="60"/>
      <c r="MCO317" s="60"/>
      <c r="MCP317" s="60"/>
      <c r="MCQ317" s="60"/>
      <c r="MCR317" s="60"/>
      <c r="MCS317" s="60"/>
      <c r="MCT317" s="60"/>
      <c r="MCU317" s="60"/>
      <c r="MCV317" s="60"/>
      <c r="MCW317" s="60"/>
      <c r="MCX317" s="60"/>
      <c r="MCY317" s="60"/>
      <c r="MCZ317" s="60"/>
      <c r="MDA317" s="60"/>
      <c r="MDB317" s="60"/>
      <c r="MDC317" s="60"/>
      <c r="MDD317" s="60"/>
      <c r="MDE317" s="60"/>
      <c r="MDF317" s="60"/>
      <c r="MDG317" s="60"/>
      <c r="MDH317" s="60"/>
      <c r="MDI317" s="60"/>
      <c r="MDJ317" s="60"/>
      <c r="MDK317" s="60"/>
      <c r="MDL317" s="60"/>
      <c r="MDM317" s="60"/>
      <c r="MDN317" s="60"/>
      <c r="MDO317" s="60"/>
      <c r="MDP317" s="60"/>
      <c r="MDQ317" s="60"/>
      <c r="MDR317" s="60"/>
      <c r="MDS317" s="60"/>
      <c r="MDT317" s="60"/>
      <c r="MDU317" s="60"/>
      <c r="MDV317" s="60"/>
      <c r="MDW317" s="60"/>
      <c r="MDX317" s="60"/>
      <c r="MDY317" s="60"/>
      <c r="MDZ317" s="60"/>
      <c r="MEA317" s="60"/>
      <c r="MEB317" s="60"/>
      <c r="MEC317" s="60"/>
      <c r="MED317" s="60"/>
      <c r="MEE317" s="60"/>
      <c r="MEF317" s="60"/>
      <c r="MEG317" s="60"/>
      <c r="MEH317" s="60"/>
      <c r="MEI317" s="60"/>
      <c r="MEJ317" s="60"/>
      <c r="MEK317" s="60"/>
      <c r="MEL317" s="60"/>
      <c r="MEM317" s="60"/>
      <c r="MEN317" s="60"/>
      <c r="MEO317" s="60"/>
      <c r="MEP317" s="60"/>
      <c r="MEQ317" s="60"/>
      <c r="MER317" s="60"/>
      <c r="MES317" s="60"/>
      <c r="MET317" s="60"/>
      <c r="MEU317" s="60"/>
      <c r="MEV317" s="60"/>
      <c r="MEW317" s="60"/>
      <c r="MEX317" s="60"/>
      <c r="MEY317" s="60"/>
      <c r="MEZ317" s="60"/>
      <c r="MFA317" s="60"/>
      <c r="MFB317" s="60"/>
      <c r="MFC317" s="60"/>
      <c r="MFD317" s="60"/>
      <c r="MFE317" s="60"/>
      <c r="MFF317" s="60"/>
      <c r="MFG317" s="60"/>
      <c r="MFH317" s="60"/>
      <c r="MFI317" s="60"/>
      <c r="MFJ317" s="60"/>
      <c r="MFK317" s="60"/>
      <c r="MFL317" s="60"/>
      <c r="MFM317" s="60"/>
      <c r="MFN317" s="60"/>
      <c r="MFO317" s="60"/>
      <c r="MFP317" s="60"/>
      <c r="MFQ317" s="60"/>
      <c r="MFR317" s="60"/>
      <c r="MFS317" s="60"/>
      <c r="MFT317" s="60"/>
      <c r="MFU317" s="60"/>
      <c r="MFV317" s="60"/>
      <c r="MFW317" s="60"/>
      <c r="MFX317" s="60"/>
      <c r="MFY317" s="60"/>
      <c r="MFZ317" s="60"/>
      <c r="MGA317" s="60"/>
      <c r="MGB317" s="60"/>
      <c r="MGC317" s="60"/>
      <c r="MGD317" s="60"/>
      <c r="MGE317" s="60"/>
      <c r="MGF317" s="60"/>
      <c r="MGG317" s="60"/>
      <c r="MGH317" s="60"/>
      <c r="MGI317" s="60"/>
      <c r="MGJ317" s="60"/>
      <c r="MGK317" s="60"/>
      <c r="MGL317" s="60"/>
      <c r="MGM317" s="60"/>
      <c r="MGN317" s="60"/>
      <c r="MGO317" s="60"/>
      <c r="MGP317" s="60"/>
      <c r="MGQ317" s="60"/>
      <c r="MGR317" s="60"/>
      <c r="MGS317" s="60"/>
      <c r="MGT317" s="60"/>
      <c r="MGU317" s="60"/>
      <c r="MGV317" s="60"/>
      <c r="MGW317" s="60"/>
      <c r="MGX317" s="60"/>
      <c r="MGY317" s="60"/>
      <c r="MGZ317" s="60"/>
      <c r="MHA317" s="60"/>
      <c r="MHB317" s="60"/>
      <c r="MHC317" s="60"/>
      <c r="MHD317" s="60"/>
      <c r="MHE317" s="60"/>
      <c r="MHF317" s="60"/>
      <c r="MHG317" s="60"/>
      <c r="MHH317" s="60"/>
      <c r="MHI317" s="60"/>
      <c r="MHJ317" s="60"/>
      <c r="MHK317" s="60"/>
      <c r="MHL317" s="60"/>
      <c r="MHM317" s="60"/>
      <c r="MHN317" s="60"/>
      <c r="MHO317" s="60"/>
      <c r="MHP317" s="60"/>
      <c r="MHQ317" s="60"/>
      <c r="MHR317" s="60"/>
      <c r="MHS317" s="60"/>
      <c r="MHT317" s="60"/>
      <c r="MHU317" s="60"/>
      <c r="MHV317" s="60"/>
      <c r="MHW317" s="60"/>
      <c r="MHX317" s="60"/>
      <c r="MHY317" s="60"/>
      <c r="MHZ317" s="60"/>
      <c r="MIA317" s="60"/>
      <c r="MIB317" s="60"/>
      <c r="MIC317" s="60"/>
      <c r="MID317" s="60"/>
      <c r="MIE317" s="60"/>
      <c r="MIF317" s="60"/>
      <c r="MIG317" s="60"/>
      <c r="MIH317" s="60"/>
      <c r="MII317" s="60"/>
      <c r="MIJ317" s="60"/>
      <c r="MIK317" s="60"/>
      <c r="MIL317" s="60"/>
      <c r="MIM317" s="60"/>
      <c r="MIN317" s="60"/>
      <c r="MIO317" s="60"/>
      <c r="MIP317" s="60"/>
      <c r="MIQ317" s="60"/>
      <c r="MIR317" s="60"/>
      <c r="MIS317" s="60"/>
      <c r="MIT317" s="60"/>
      <c r="MIU317" s="60"/>
      <c r="MIV317" s="60"/>
      <c r="MIW317" s="60"/>
      <c r="MIX317" s="60"/>
      <c r="MIY317" s="60"/>
      <c r="MIZ317" s="60"/>
      <c r="MJA317" s="60"/>
      <c r="MJB317" s="60"/>
      <c r="MJC317" s="60"/>
      <c r="MJD317" s="60"/>
      <c r="MJE317" s="60"/>
      <c r="MJF317" s="60"/>
      <c r="MJG317" s="60"/>
      <c r="MJH317" s="60"/>
      <c r="MJI317" s="60"/>
      <c r="MJJ317" s="60"/>
      <c r="MJK317" s="60"/>
      <c r="MJL317" s="60"/>
      <c r="MJM317" s="60"/>
      <c r="MJN317" s="60"/>
      <c r="MJO317" s="60"/>
      <c r="MJP317" s="60"/>
      <c r="MJQ317" s="60"/>
      <c r="MJR317" s="60"/>
      <c r="MJS317" s="60"/>
      <c r="MJT317" s="60"/>
      <c r="MJU317" s="60"/>
      <c r="MJV317" s="60"/>
      <c r="MJW317" s="60"/>
      <c r="MJX317" s="60"/>
      <c r="MJY317" s="60"/>
      <c r="MJZ317" s="60"/>
      <c r="MKA317" s="60"/>
      <c r="MKB317" s="60"/>
      <c r="MKC317" s="60"/>
      <c r="MKD317" s="60"/>
      <c r="MKE317" s="60"/>
      <c r="MKF317" s="60"/>
      <c r="MKG317" s="60"/>
      <c r="MKH317" s="60"/>
      <c r="MKI317" s="60"/>
      <c r="MKJ317" s="60"/>
      <c r="MKK317" s="60"/>
      <c r="MKL317" s="60"/>
      <c r="MKM317" s="60"/>
      <c r="MKN317" s="60"/>
      <c r="MKO317" s="60"/>
      <c r="MKP317" s="60"/>
      <c r="MKQ317" s="60"/>
      <c r="MKR317" s="60"/>
      <c r="MKS317" s="60"/>
      <c r="MKT317" s="60"/>
      <c r="MKU317" s="60"/>
      <c r="MKV317" s="60"/>
      <c r="MKW317" s="60"/>
      <c r="MKX317" s="60"/>
      <c r="MKY317" s="60"/>
      <c r="MKZ317" s="60"/>
      <c r="MLA317" s="60"/>
      <c r="MLB317" s="60"/>
      <c r="MLC317" s="60"/>
      <c r="MLD317" s="60"/>
      <c r="MLE317" s="60"/>
      <c r="MLF317" s="60"/>
      <c r="MLG317" s="60"/>
      <c r="MLH317" s="60"/>
      <c r="MLI317" s="60"/>
      <c r="MLJ317" s="60"/>
      <c r="MLK317" s="60"/>
      <c r="MLL317" s="60"/>
      <c r="MLM317" s="60"/>
      <c r="MLN317" s="60"/>
      <c r="MLO317" s="60"/>
      <c r="MLP317" s="60"/>
      <c r="MLQ317" s="60"/>
      <c r="MLR317" s="60"/>
      <c r="MLS317" s="60"/>
      <c r="MLT317" s="60"/>
      <c r="MLU317" s="60"/>
      <c r="MLV317" s="60"/>
      <c r="MLW317" s="60"/>
      <c r="MLX317" s="60"/>
      <c r="MLY317" s="60"/>
      <c r="MLZ317" s="60"/>
      <c r="MMA317" s="60"/>
      <c r="MMB317" s="60"/>
      <c r="MMC317" s="60"/>
      <c r="MMD317" s="60"/>
      <c r="MME317" s="60"/>
      <c r="MMF317" s="60"/>
      <c r="MMG317" s="60"/>
      <c r="MMH317" s="60"/>
      <c r="MMI317" s="60"/>
      <c r="MMJ317" s="60"/>
      <c r="MMK317" s="60"/>
      <c r="MML317" s="60"/>
      <c r="MMM317" s="60"/>
      <c r="MMN317" s="60"/>
      <c r="MMO317" s="60"/>
      <c r="MMP317" s="60"/>
      <c r="MMQ317" s="60"/>
      <c r="MMR317" s="60"/>
      <c r="MMS317" s="60"/>
      <c r="MMT317" s="60"/>
      <c r="MMU317" s="60"/>
      <c r="MMV317" s="60"/>
      <c r="MMW317" s="60"/>
      <c r="MMX317" s="60"/>
      <c r="MMY317" s="60"/>
      <c r="MMZ317" s="60"/>
      <c r="MNA317" s="60"/>
      <c r="MNB317" s="60"/>
      <c r="MNC317" s="60"/>
      <c r="MND317" s="60"/>
      <c r="MNE317" s="60"/>
      <c r="MNF317" s="60"/>
      <c r="MNG317" s="60"/>
      <c r="MNH317" s="60"/>
      <c r="MNI317" s="60"/>
      <c r="MNJ317" s="60"/>
      <c r="MNK317" s="60"/>
      <c r="MNL317" s="60"/>
      <c r="MNM317" s="60"/>
      <c r="MNN317" s="60"/>
      <c r="MNO317" s="60"/>
      <c r="MNP317" s="60"/>
      <c r="MNQ317" s="60"/>
      <c r="MNR317" s="60"/>
      <c r="MNS317" s="60"/>
      <c r="MNT317" s="60"/>
      <c r="MNU317" s="60"/>
      <c r="MNV317" s="60"/>
      <c r="MNW317" s="60"/>
      <c r="MNX317" s="60"/>
      <c r="MNY317" s="60"/>
      <c r="MNZ317" s="60"/>
      <c r="MOA317" s="60"/>
      <c r="MOB317" s="60"/>
      <c r="MOC317" s="60"/>
      <c r="MOD317" s="60"/>
      <c r="MOE317" s="60"/>
      <c r="MOF317" s="60"/>
      <c r="MOG317" s="60"/>
      <c r="MOH317" s="60"/>
      <c r="MOI317" s="60"/>
      <c r="MOJ317" s="60"/>
      <c r="MOK317" s="60"/>
      <c r="MOL317" s="60"/>
      <c r="MOM317" s="60"/>
      <c r="MON317" s="60"/>
      <c r="MOO317" s="60"/>
      <c r="MOP317" s="60"/>
      <c r="MOQ317" s="60"/>
      <c r="MOR317" s="60"/>
      <c r="MOS317" s="60"/>
      <c r="MOT317" s="60"/>
      <c r="MOU317" s="60"/>
      <c r="MOV317" s="60"/>
      <c r="MOW317" s="60"/>
      <c r="MOX317" s="60"/>
      <c r="MOY317" s="60"/>
      <c r="MOZ317" s="60"/>
      <c r="MPA317" s="60"/>
      <c r="MPB317" s="60"/>
      <c r="MPC317" s="60"/>
      <c r="MPD317" s="60"/>
      <c r="MPE317" s="60"/>
      <c r="MPF317" s="60"/>
      <c r="MPG317" s="60"/>
      <c r="MPH317" s="60"/>
      <c r="MPI317" s="60"/>
      <c r="MPJ317" s="60"/>
      <c r="MPK317" s="60"/>
      <c r="MPL317" s="60"/>
      <c r="MPM317" s="60"/>
      <c r="MPN317" s="60"/>
      <c r="MPO317" s="60"/>
      <c r="MPP317" s="60"/>
      <c r="MPQ317" s="60"/>
      <c r="MPR317" s="60"/>
      <c r="MPS317" s="60"/>
      <c r="MPT317" s="60"/>
      <c r="MPU317" s="60"/>
      <c r="MPV317" s="60"/>
      <c r="MPW317" s="60"/>
      <c r="MPX317" s="60"/>
      <c r="MPY317" s="60"/>
      <c r="MPZ317" s="60"/>
      <c r="MQA317" s="60"/>
      <c r="MQB317" s="60"/>
      <c r="MQC317" s="60"/>
      <c r="MQD317" s="60"/>
      <c r="MQE317" s="60"/>
      <c r="MQF317" s="60"/>
      <c r="MQG317" s="60"/>
      <c r="MQH317" s="60"/>
      <c r="MQI317" s="60"/>
      <c r="MQJ317" s="60"/>
      <c r="MQK317" s="60"/>
      <c r="MQL317" s="60"/>
      <c r="MQM317" s="60"/>
      <c r="MQN317" s="60"/>
      <c r="MQO317" s="60"/>
      <c r="MQP317" s="60"/>
      <c r="MQQ317" s="60"/>
      <c r="MQR317" s="60"/>
      <c r="MQS317" s="60"/>
      <c r="MQT317" s="60"/>
      <c r="MQU317" s="60"/>
      <c r="MQV317" s="60"/>
      <c r="MQW317" s="60"/>
      <c r="MQX317" s="60"/>
      <c r="MQY317" s="60"/>
      <c r="MQZ317" s="60"/>
      <c r="MRA317" s="60"/>
      <c r="MRB317" s="60"/>
      <c r="MRC317" s="60"/>
      <c r="MRD317" s="60"/>
      <c r="MRE317" s="60"/>
      <c r="MRF317" s="60"/>
      <c r="MRG317" s="60"/>
      <c r="MRH317" s="60"/>
      <c r="MRI317" s="60"/>
      <c r="MRJ317" s="60"/>
      <c r="MRK317" s="60"/>
      <c r="MRL317" s="60"/>
      <c r="MRM317" s="60"/>
      <c r="MRN317" s="60"/>
      <c r="MRO317" s="60"/>
      <c r="MRP317" s="60"/>
      <c r="MRQ317" s="60"/>
      <c r="MRR317" s="60"/>
      <c r="MRS317" s="60"/>
      <c r="MRT317" s="60"/>
      <c r="MRU317" s="60"/>
      <c r="MRV317" s="60"/>
      <c r="MRW317" s="60"/>
      <c r="MRX317" s="60"/>
      <c r="MRY317" s="60"/>
      <c r="MRZ317" s="60"/>
      <c r="MSA317" s="60"/>
      <c r="MSB317" s="60"/>
      <c r="MSC317" s="60"/>
      <c r="MSD317" s="60"/>
      <c r="MSE317" s="60"/>
      <c r="MSF317" s="60"/>
      <c r="MSG317" s="60"/>
      <c r="MSH317" s="60"/>
      <c r="MSI317" s="60"/>
      <c r="MSJ317" s="60"/>
      <c r="MSK317" s="60"/>
      <c r="MSL317" s="60"/>
      <c r="MSM317" s="60"/>
      <c r="MSN317" s="60"/>
      <c r="MSO317" s="60"/>
      <c r="MSP317" s="60"/>
      <c r="MSQ317" s="60"/>
      <c r="MSR317" s="60"/>
      <c r="MSS317" s="60"/>
      <c r="MST317" s="60"/>
      <c r="MSU317" s="60"/>
      <c r="MSV317" s="60"/>
      <c r="MSW317" s="60"/>
      <c r="MSX317" s="60"/>
      <c r="MSY317" s="60"/>
      <c r="MSZ317" s="60"/>
      <c r="MTA317" s="60"/>
      <c r="MTB317" s="60"/>
      <c r="MTC317" s="60"/>
      <c r="MTD317" s="60"/>
      <c r="MTE317" s="60"/>
      <c r="MTF317" s="60"/>
      <c r="MTG317" s="60"/>
      <c r="MTH317" s="60"/>
      <c r="MTI317" s="60"/>
      <c r="MTJ317" s="60"/>
      <c r="MTK317" s="60"/>
      <c r="MTL317" s="60"/>
      <c r="MTM317" s="60"/>
      <c r="MTN317" s="60"/>
      <c r="MTO317" s="60"/>
      <c r="MTP317" s="60"/>
      <c r="MTQ317" s="60"/>
      <c r="MTR317" s="60"/>
      <c r="MTS317" s="60"/>
      <c r="MTT317" s="60"/>
      <c r="MTU317" s="60"/>
      <c r="MTV317" s="60"/>
      <c r="MTW317" s="60"/>
      <c r="MTX317" s="60"/>
      <c r="MTY317" s="60"/>
      <c r="MTZ317" s="60"/>
      <c r="MUA317" s="60"/>
      <c r="MUB317" s="60"/>
      <c r="MUC317" s="60"/>
      <c r="MUD317" s="60"/>
      <c r="MUE317" s="60"/>
      <c r="MUF317" s="60"/>
      <c r="MUG317" s="60"/>
      <c r="MUH317" s="60"/>
      <c r="MUI317" s="60"/>
      <c r="MUJ317" s="60"/>
      <c r="MUK317" s="60"/>
      <c r="MUL317" s="60"/>
      <c r="MUM317" s="60"/>
      <c r="MUN317" s="60"/>
      <c r="MUO317" s="60"/>
      <c r="MUP317" s="60"/>
      <c r="MUQ317" s="60"/>
      <c r="MUR317" s="60"/>
      <c r="MUS317" s="60"/>
      <c r="MUT317" s="60"/>
      <c r="MUU317" s="60"/>
      <c r="MUV317" s="60"/>
      <c r="MUW317" s="60"/>
      <c r="MUX317" s="60"/>
      <c r="MUY317" s="60"/>
      <c r="MUZ317" s="60"/>
      <c r="MVA317" s="60"/>
      <c r="MVB317" s="60"/>
      <c r="MVC317" s="60"/>
      <c r="MVD317" s="60"/>
      <c r="MVE317" s="60"/>
      <c r="MVF317" s="60"/>
      <c r="MVG317" s="60"/>
      <c r="MVH317" s="60"/>
      <c r="MVI317" s="60"/>
      <c r="MVJ317" s="60"/>
      <c r="MVK317" s="60"/>
      <c r="MVL317" s="60"/>
      <c r="MVM317" s="60"/>
      <c r="MVN317" s="60"/>
      <c r="MVO317" s="60"/>
      <c r="MVP317" s="60"/>
      <c r="MVQ317" s="60"/>
      <c r="MVR317" s="60"/>
      <c r="MVS317" s="60"/>
      <c r="MVT317" s="60"/>
      <c r="MVU317" s="60"/>
      <c r="MVV317" s="60"/>
      <c r="MVW317" s="60"/>
      <c r="MVX317" s="60"/>
      <c r="MVY317" s="60"/>
      <c r="MVZ317" s="60"/>
      <c r="MWA317" s="60"/>
      <c r="MWB317" s="60"/>
      <c r="MWC317" s="60"/>
      <c r="MWD317" s="60"/>
      <c r="MWE317" s="60"/>
      <c r="MWF317" s="60"/>
      <c r="MWG317" s="60"/>
      <c r="MWH317" s="60"/>
      <c r="MWI317" s="60"/>
      <c r="MWJ317" s="60"/>
      <c r="MWK317" s="60"/>
      <c r="MWL317" s="60"/>
      <c r="MWM317" s="60"/>
      <c r="MWN317" s="60"/>
      <c r="MWO317" s="60"/>
      <c r="MWP317" s="60"/>
      <c r="MWQ317" s="60"/>
      <c r="MWR317" s="60"/>
      <c r="MWS317" s="60"/>
      <c r="MWT317" s="60"/>
      <c r="MWU317" s="60"/>
      <c r="MWV317" s="60"/>
      <c r="MWW317" s="60"/>
      <c r="MWX317" s="60"/>
      <c r="MWY317" s="60"/>
      <c r="MWZ317" s="60"/>
      <c r="MXA317" s="60"/>
      <c r="MXB317" s="60"/>
      <c r="MXC317" s="60"/>
      <c r="MXD317" s="60"/>
      <c r="MXE317" s="60"/>
      <c r="MXF317" s="60"/>
      <c r="MXG317" s="60"/>
      <c r="MXH317" s="60"/>
      <c r="MXI317" s="60"/>
      <c r="MXJ317" s="60"/>
      <c r="MXK317" s="60"/>
      <c r="MXL317" s="60"/>
      <c r="MXM317" s="60"/>
      <c r="MXN317" s="60"/>
      <c r="MXO317" s="60"/>
      <c r="MXP317" s="60"/>
      <c r="MXQ317" s="60"/>
      <c r="MXR317" s="60"/>
      <c r="MXS317" s="60"/>
      <c r="MXT317" s="60"/>
      <c r="MXU317" s="60"/>
      <c r="MXV317" s="60"/>
      <c r="MXW317" s="60"/>
      <c r="MXX317" s="60"/>
      <c r="MXY317" s="60"/>
      <c r="MXZ317" s="60"/>
      <c r="MYA317" s="60"/>
      <c r="MYB317" s="60"/>
      <c r="MYC317" s="60"/>
      <c r="MYD317" s="60"/>
      <c r="MYE317" s="60"/>
      <c r="MYF317" s="60"/>
      <c r="MYG317" s="60"/>
      <c r="MYH317" s="60"/>
      <c r="MYI317" s="60"/>
      <c r="MYJ317" s="60"/>
      <c r="MYK317" s="60"/>
      <c r="MYL317" s="60"/>
      <c r="MYM317" s="60"/>
      <c r="MYN317" s="60"/>
      <c r="MYO317" s="60"/>
      <c r="MYP317" s="60"/>
      <c r="MYQ317" s="60"/>
      <c r="MYR317" s="60"/>
      <c r="MYS317" s="60"/>
      <c r="MYT317" s="60"/>
      <c r="MYU317" s="60"/>
      <c r="MYV317" s="60"/>
      <c r="MYW317" s="60"/>
      <c r="MYX317" s="60"/>
      <c r="MYY317" s="60"/>
      <c r="MYZ317" s="60"/>
      <c r="MZA317" s="60"/>
      <c r="MZB317" s="60"/>
      <c r="MZC317" s="60"/>
      <c r="MZD317" s="60"/>
      <c r="MZE317" s="60"/>
      <c r="MZF317" s="60"/>
      <c r="MZG317" s="60"/>
      <c r="MZH317" s="60"/>
      <c r="MZI317" s="60"/>
      <c r="MZJ317" s="60"/>
      <c r="MZK317" s="60"/>
      <c r="MZL317" s="60"/>
      <c r="MZM317" s="60"/>
      <c r="MZN317" s="60"/>
      <c r="MZO317" s="60"/>
      <c r="MZP317" s="60"/>
      <c r="MZQ317" s="60"/>
      <c r="MZR317" s="60"/>
      <c r="MZS317" s="60"/>
      <c r="MZT317" s="60"/>
      <c r="MZU317" s="60"/>
      <c r="MZV317" s="60"/>
      <c r="MZW317" s="60"/>
      <c r="MZX317" s="60"/>
      <c r="MZY317" s="60"/>
      <c r="MZZ317" s="60"/>
      <c r="NAA317" s="60"/>
      <c r="NAB317" s="60"/>
      <c r="NAC317" s="60"/>
      <c r="NAD317" s="60"/>
      <c r="NAE317" s="60"/>
      <c r="NAF317" s="60"/>
      <c r="NAG317" s="60"/>
      <c r="NAH317" s="60"/>
      <c r="NAI317" s="60"/>
      <c r="NAJ317" s="60"/>
      <c r="NAK317" s="60"/>
      <c r="NAL317" s="60"/>
      <c r="NAM317" s="60"/>
      <c r="NAN317" s="60"/>
      <c r="NAO317" s="60"/>
      <c r="NAP317" s="60"/>
      <c r="NAQ317" s="60"/>
      <c r="NAR317" s="60"/>
      <c r="NAS317" s="60"/>
      <c r="NAT317" s="60"/>
      <c r="NAU317" s="60"/>
      <c r="NAV317" s="60"/>
      <c r="NAW317" s="60"/>
      <c r="NAX317" s="60"/>
      <c r="NAY317" s="60"/>
      <c r="NAZ317" s="60"/>
      <c r="NBA317" s="60"/>
      <c r="NBB317" s="60"/>
      <c r="NBC317" s="60"/>
      <c r="NBD317" s="60"/>
      <c r="NBE317" s="60"/>
      <c r="NBF317" s="60"/>
      <c r="NBG317" s="60"/>
      <c r="NBH317" s="60"/>
      <c r="NBI317" s="60"/>
      <c r="NBJ317" s="60"/>
      <c r="NBK317" s="60"/>
      <c r="NBL317" s="60"/>
      <c r="NBM317" s="60"/>
      <c r="NBN317" s="60"/>
      <c r="NBO317" s="60"/>
      <c r="NBP317" s="60"/>
      <c r="NBQ317" s="60"/>
      <c r="NBR317" s="60"/>
      <c r="NBS317" s="60"/>
      <c r="NBT317" s="60"/>
      <c r="NBU317" s="60"/>
      <c r="NBV317" s="60"/>
      <c r="NBW317" s="60"/>
      <c r="NBX317" s="60"/>
      <c r="NBY317" s="60"/>
      <c r="NBZ317" s="60"/>
      <c r="NCA317" s="60"/>
      <c r="NCB317" s="60"/>
      <c r="NCC317" s="60"/>
      <c r="NCD317" s="60"/>
      <c r="NCE317" s="60"/>
      <c r="NCF317" s="60"/>
      <c r="NCG317" s="60"/>
      <c r="NCH317" s="60"/>
      <c r="NCI317" s="60"/>
      <c r="NCJ317" s="60"/>
      <c r="NCK317" s="60"/>
      <c r="NCL317" s="60"/>
      <c r="NCM317" s="60"/>
      <c r="NCN317" s="60"/>
      <c r="NCO317" s="60"/>
      <c r="NCP317" s="60"/>
      <c r="NCQ317" s="60"/>
      <c r="NCR317" s="60"/>
      <c r="NCS317" s="60"/>
      <c r="NCT317" s="60"/>
      <c r="NCU317" s="60"/>
      <c r="NCV317" s="60"/>
      <c r="NCW317" s="60"/>
      <c r="NCX317" s="60"/>
      <c r="NCY317" s="60"/>
      <c r="NCZ317" s="60"/>
      <c r="NDA317" s="60"/>
      <c r="NDB317" s="60"/>
      <c r="NDC317" s="60"/>
      <c r="NDD317" s="60"/>
      <c r="NDE317" s="60"/>
      <c r="NDF317" s="60"/>
      <c r="NDG317" s="60"/>
      <c r="NDH317" s="60"/>
      <c r="NDI317" s="60"/>
      <c r="NDJ317" s="60"/>
      <c r="NDK317" s="60"/>
      <c r="NDL317" s="60"/>
      <c r="NDM317" s="60"/>
      <c r="NDN317" s="60"/>
      <c r="NDO317" s="60"/>
      <c r="NDP317" s="60"/>
      <c r="NDQ317" s="60"/>
      <c r="NDR317" s="60"/>
      <c r="NDS317" s="60"/>
      <c r="NDT317" s="60"/>
      <c r="NDU317" s="60"/>
      <c r="NDV317" s="60"/>
      <c r="NDW317" s="60"/>
      <c r="NDX317" s="60"/>
      <c r="NDY317" s="60"/>
      <c r="NDZ317" s="60"/>
      <c r="NEA317" s="60"/>
      <c r="NEB317" s="60"/>
      <c r="NEC317" s="60"/>
      <c r="NED317" s="60"/>
      <c r="NEE317" s="60"/>
      <c r="NEF317" s="60"/>
      <c r="NEG317" s="60"/>
      <c r="NEH317" s="60"/>
      <c r="NEI317" s="60"/>
      <c r="NEJ317" s="60"/>
      <c r="NEK317" s="60"/>
      <c r="NEL317" s="60"/>
      <c r="NEM317" s="60"/>
      <c r="NEN317" s="60"/>
      <c r="NEO317" s="60"/>
      <c r="NEP317" s="60"/>
      <c r="NEQ317" s="60"/>
      <c r="NER317" s="60"/>
      <c r="NES317" s="60"/>
      <c r="NET317" s="60"/>
      <c r="NEU317" s="60"/>
      <c r="NEV317" s="60"/>
      <c r="NEW317" s="60"/>
      <c r="NEX317" s="60"/>
      <c r="NEY317" s="60"/>
      <c r="NEZ317" s="60"/>
      <c r="NFA317" s="60"/>
      <c r="NFB317" s="60"/>
      <c r="NFC317" s="60"/>
      <c r="NFD317" s="60"/>
      <c r="NFE317" s="60"/>
      <c r="NFF317" s="60"/>
      <c r="NFG317" s="60"/>
      <c r="NFH317" s="60"/>
      <c r="NFI317" s="60"/>
      <c r="NFJ317" s="60"/>
      <c r="NFK317" s="60"/>
      <c r="NFL317" s="60"/>
      <c r="NFM317" s="60"/>
      <c r="NFN317" s="60"/>
      <c r="NFO317" s="60"/>
      <c r="NFP317" s="60"/>
      <c r="NFQ317" s="60"/>
      <c r="NFR317" s="60"/>
      <c r="NFS317" s="60"/>
      <c r="NFT317" s="60"/>
      <c r="NFU317" s="60"/>
      <c r="NFV317" s="60"/>
      <c r="NFW317" s="60"/>
      <c r="NFX317" s="60"/>
      <c r="NFY317" s="60"/>
      <c r="NFZ317" s="60"/>
      <c r="NGA317" s="60"/>
      <c r="NGB317" s="60"/>
      <c r="NGC317" s="60"/>
      <c r="NGD317" s="60"/>
      <c r="NGE317" s="60"/>
      <c r="NGF317" s="60"/>
      <c r="NGG317" s="60"/>
      <c r="NGH317" s="60"/>
      <c r="NGI317" s="60"/>
      <c r="NGJ317" s="60"/>
      <c r="NGK317" s="60"/>
      <c r="NGL317" s="60"/>
      <c r="NGM317" s="60"/>
      <c r="NGN317" s="60"/>
      <c r="NGO317" s="60"/>
      <c r="NGP317" s="60"/>
      <c r="NGQ317" s="60"/>
      <c r="NGR317" s="60"/>
      <c r="NGS317" s="60"/>
      <c r="NGT317" s="60"/>
      <c r="NGU317" s="60"/>
      <c r="NGV317" s="60"/>
      <c r="NGW317" s="60"/>
      <c r="NGX317" s="60"/>
      <c r="NGY317" s="60"/>
      <c r="NGZ317" s="60"/>
      <c r="NHA317" s="60"/>
      <c r="NHB317" s="60"/>
      <c r="NHC317" s="60"/>
      <c r="NHD317" s="60"/>
      <c r="NHE317" s="60"/>
      <c r="NHF317" s="60"/>
      <c r="NHG317" s="60"/>
      <c r="NHH317" s="60"/>
      <c r="NHI317" s="60"/>
      <c r="NHJ317" s="60"/>
      <c r="NHK317" s="60"/>
      <c r="NHL317" s="60"/>
      <c r="NHM317" s="60"/>
      <c r="NHN317" s="60"/>
      <c r="NHO317" s="60"/>
      <c r="NHP317" s="60"/>
      <c r="NHQ317" s="60"/>
      <c r="NHR317" s="60"/>
      <c r="NHS317" s="60"/>
      <c r="NHT317" s="60"/>
      <c r="NHU317" s="60"/>
      <c r="NHV317" s="60"/>
      <c r="NHW317" s="60"/>
      <c r="NHX317" s="60"/>
      <c r="NHY317" s="60"/>
      <c r="NHZ317" s="60"/>
      <c r="NIA317" s="60"/>
      <c r="NIB317" s="60"/>
      <c r="NIC317" s="60"/>
      <c r="NID317" s="60"/>
      <c r="NIE317" s="60"/>
      <c r="NIF317" s="60"/>
      <c r="NIG317" s="60"/>
      <c r="NIH317" s="60"/>
      <c r="NII317" s="60"/>
      <c r="NIJ317" s="60"/>
      <c r="NIK317" s="60"/>
      <c r="NIL317" s="60"/>
      <c r="NIM317" s="60"/>
      <c r="NIN317" s="60"/>
      <c r="NIO317" s="60"/>
      <c r="NIP317" s="60"/>
      <c r="NIQ317" s="60"/>
      <c r="NIR317" s="60"/>
      <c r="NIS317" s="60"/>
      <c r="NIT317" s="60"/>
      <c r="NIU317" s="60"/>
      <c r="NIV317" s="60"/>
      <c r="NIW317" s="60"/>
      <c r="NIX317" s="60"/>
      <c r="NIY317" s="60"/>
      <c r="NIZ317" s="60"/>
      <c r="NJA317" s="60"/>
      <c r="NJB317" s="60"/>
      <c r="NJC317" s="60"/>
      <c r="NJD317" s="60"/>
      <c r="NJE317" s="60"/>
      <c r="NJF317" s="60"/>
      <c r="NJG317" s="60"/>
      <c r="NJH317" s="60"/>
      <c r="NJI317" s="60"/>
      <c r="NJJ317" s="60"/>
      <c r="NJK317" s="60"/>
      <c r="NJL317" s="60"/>
      <c r="NJM317" s="60"/>
      <c r="NJN317" s="60"/>
      <c r="NJO317" s="60"/>
      <c r="NJP317" s="60"/>
      <c r="NJQ317" s="60"/>
      <c r="NJR317" s="60"/>
      <c r="NJS317" s="60"/>
      <c r="NJT317" s="60"/>
      <c r="NJU317" s="60"/>
      <c r="NJV317" s="60"/>
      <c r="NJW317" s="60"/>
      <c r="NJX317" s="60"/>
      <c r="NJY317" s="60"/>
      <c r="NJZ317" s="60"/>
      <c r="NKA317" s="60"/>
      <c r="NKB317" s="60"/>
      <c r="NKC317" s="60"/>
      <c r="NKD317" s="60"/>
      <c r="NKE317" s="60"/>
      <c r="NKF317" s="60"/>
      <c r="NKG317" s="60"/>
      <c r="NKH317" s="60"/>
      <c r="NKI317" s="60"/>
      <c r="NKJ317" s="60"/>
      <c r="NKK317" s="60"/>
      <c r="NKL317" s="60"/>
      <c r="NKM317" s="60"/>
      <c r="NKN317" s="60"/>
      <c r="NKO317" s="60"/>
      <c r="NKP317" s="60"/>
      <c r="NKQ317" s="60"/>
      <c r="NKR317" s="60"/>
      <c r="NKS317" s="60"/>
      <c r="NKT317" s="60"/>
      <c r="NKU317" s="60"/>
      <c r="NKV317" s="60"/>
      <c r="NKW317" s="60"/>
      <c r="NKX317" s="60"/>
      <c r="NKY317" s="60"/>
      <c r="NKZ317" s="60"/>
      <c r="NLA317" s="60"/>
      <c r="NLB317" s="60"/>
      <c r="NLC317" s="60"/>
      <c r="NLD317" s="60"/>
      <c r="NLE317" s="60"/>
      <c r="NLF317" s="60"/>
      <c r="NLG317" s="60"/>
      <c r="NLH317" s="60"/>
      <c r="NLI317" s="60"/>
      <c r="NLJ317" s="60"/>
      <c r="NLK317" s="60"/>
      <c r="NLL317" s="60"/>
      <c r="NLM317" s="60"/>
      <c r="NLN317" s="60"/>
      <c r="NLO317" s="60"/>
      <c r="NLP317" s="60"/>
      <c r="NLQ317" s="60"/>
      <c r="NLR317" s="60"/>
      <c r="NLS317" s="60"/>
      <c r="NLT317" s="60"/>
      <c r="NLU317" s="60"/>
      <c r="NLV317" s="60"/>
      <c r="NLW317" s="60"/>
      <c r="NLX317" s="60"/>
      <c r="NLY317" s="60"/>
      <c r="NLZ317" s="60"/>
      <c r="NMA317" s="60"/>
      <c r="NMB317" s="60"/>
      <c r="NMC317" s="60"/>
      <c r="NMD317" s="60"/>
      <c r="NME317" s="60"/>
      <c r="NMF317" s="60"/>
      <c r="NMG317" s="60"/>
      <c r="NMH317" s="60"/>
      <c r="NMI317" s="60"/>
      <c r="NMJ317" s="60"/>
      <c r="NMK317" s="60"/>
      <c r="NML317" s="60"/>
      <c r="NMM317" s="60"/>
      <c r="NMN317" s="60"/>
      <c r="NMO317" s="60"/>
      <c r="NMP317" s="60"/>
      <c r="NMQ317" s="60"/>
      <c r="NMR317" s="60"/>
      <c r="NMS317" s="60"/>
      <c r="NMT317" s="60"/>
      <c r="NMU317" s="60"/>
      <c r="NMV317" s="60"/>
      <c r="NMW317" s="60"/>
      <c r="NMX317" s="60"/>
      <c r="NMY317" s="60"/>
      <c r="NMZ317" s="60"/>
      <c r="NNA317" s="60"/>
      <c r="NNB317" s="60"/>
      <c r="NNC317" s="60"/>
      <c r="NND317" s="60"/>
      <c r="NNE317" s="60"/>
      <c r="NNF317" s="60"/>
      <c r="NNG317" s="60"/>
      <c r="NNH317" s="60"/>
      <c r="NNI317" s="60"/>
      <c r="NNJ317" s="60"/>
      <c r="NNK317" s="60"/>
      <c r="NNL317" s="60"/>
      <c r="NNM317" s="60"/>
      <c r="NNN317" s="60"/>
      <c r="NNO317" s="60"/>
      <c r="NNP317" s="60"/>
      <c r="NNQ317" s="60"/>
      <c r="NNR317" s="60"/>
      <c r="NNS317" s="60"/>
      <c r="NNT317" s="60"/>
      <c r="NNU317" s="60"/>
      <c r="NNV317" s="60"/>
      <c r="NNW317" s="60"/>
      <c r="NNX317" s="60"/>
      <c r="NNY317" s="60"/>
      <c r="NNZ317" s="60"/>
      <c r="NOA317" s="60"/>
      <c r="NOB317" s="60"/>
      <c r="NOC317" s="60"/>
      <c r="NOD317" s="60"/>
      <c r="NOE317" s="60"/>
      <c r="NOF317" s="60"/>
      <c r="NOG317" s="60"/>
      <c r="NOH317" s="60"/>
      <c r="NOI317" s="60"/>
      <c r="NOJ317" s="60"/>
      <c r="NOK317" s="60"/>
      <c r="NOL317" s="60"/>
      <c r="NOM317" s="60"/>
      <c r="NON317" s="60"/>
      <c r="NOO317" s="60"/>
      <c r="NOP317" s="60"/>
      <c r="NOQ317" s="60"/>
      <c r="NOR317" s="60"/>
      <c r="NOS317" s="60"/>
      <c r="NOT317" s="60"/>
      <c r="NOU317" s="60"/>
      <c r="NOV317" s="60"/>
      <c r="NOW317" s="60"/>
      <c r="NOX317" s="60"/>
      <c r="NOY317" s="60"/>
      <c r="NOZ317" s="60"/>
      <c r="NPA317" s="60"/>
      <c r="NPB317" s="60"/>
      <c r="NPC317" s="60"/>
      <c r="NPD317" s="60"/>
      <c r="NPE317" s="60"/>
      <c r="NPF317" s="60"/>
      <c r="NPG317" s="60"/>
      <c r="NPH317" s="60"/>
      <c r="NPI317" s="60"/>
      <c r="NPJ317" s="60"/>
      <c r="NPK317" s="60"/>
      <c r="NPL317" s="60"/>
      <c r="NPM317" s="60"/>
      <c r="NPN317" s="60"/>
      <c r="NPO317" s="60"/>
      <c r="NPP317" s="60"/>
      <c r="NPQ317" s="60"/>
      <c r="NPR317" s="60"/>
      <c r="NPS317" s="60"/>
      <c r="NPT317" s="60"/>
      <c r="NPU317" s="60"/>
      <c r="NPV317" s="60"/>
      <c r="NPW317" s="60"/>
      <c r="NPX317" s="60"/>
      <c r="NPY317" s="60"/>
      <c r="NPZ317" s="60"/>
      <c r="NQA317" s="60"/>
      <c r="NQB317" s="60"/>
      <c r="NQC317" s="60"/>
      <c r="NQD317" s="60"/>
      <c r="NQE317" s="60"/>
      <c r="NQF317" s="60"/>
      <c r="NQG317" s="60"/>
      <c r="NQH317" s="60"/>
      <c r="NQI317" s="60"/>
      <c r="NQJ317" s="60"/>
      <c r="NQK317" s="60"/>
      <c r="NQL317" s="60"/>
      <c r="NQM317" s="60"/>
      <c r="NQN317" s="60"/>
      <c r="NQO317" s="60"/>
      <c r="NQP317" s="60"/>
      <c r="NQQ317" s="60"/>
      <c r="NQR317" s="60"/>
      <c r="NQS317" s="60"/>
      <c r="NQT317" s="60"/>
      <c r="NQU317" s="60"/>
      <c r="NQV317" s="60"/>
      <c r="NQW317" s="60"/>
      <c r="NQX317" s="60"/>
      <c r="NQY317" s="60"/>
      <c r="NQZ317" s="60"/>
      <c r="NRA317" s="60"/>
      <c r="NRB317" s="60"/>
      <c r="NRC317" s="60"/>
      <c r="NRD317" s="60"/>
      <c r="NRE317" s="60"/>
      <c r="NRF317" s="60"/>
      <c r="NRG317" s="60"/>
      <c r="NRH317" s="60"/>
      <c r="NRI317" s="60"/>
      <c r="NRJ317" s="60"/>
      <c r="NRK317" s="60"/>
      <c r="NRL317" s="60"/>
      <c r="NRM317" s="60"/>
      <c r="NRN317" s="60"/>
      <c r="NRO317" s="60"/>
      <c r="NRP317" s="60"/>
      <c r="NRQ317" s="60"/>
      <c r="NRR317" s="60"/>
      <c r="NRS317" s="60"/>
      <c r="NRT317" s="60"/>
      <c r="NRU317" s="60"/>
      <c r="NRV317" s="60"/>
      <c r="NRW317" s="60"/>
      <c r="NRX317" s="60"/>
      <c r="NRY317" s="60"/>
      <c r="NRZ317" s="60"/>
      <c r="NSA317" s="60"/>
      <c r="NSB317" s="60"/>
      <c r="NSC317" s="60"/>
      <c r="NSD317" s="60"/>
      <c r="NSE317" s="60"/>
      <c r="NSF317" s="60"/>
      <c r="NSG317" s="60"/>
      <c r="NSH317" s="60"/>
      <c r="NSI317" s="60"/>
      <c r="NSJ317" s="60"/>
      <c r="NSK317" s="60"/>
      <c r="NSL317" s="60"/>
      <c r="NSM317" s="60"/>
      <c r="NSN317" s="60"/>
      <c r="NSO317" s="60"/>
      <c r="NSP317" s="60"/>
      <c r="NSQ317" s="60"/>
      <c r="NSR317" s="60"/>
      <c r="NSS317" s="60"/>
      <c r="NST317" s="60"/>
      <c r="NSU317" s="60"/>
      <c r="NSV317" s="60"/>
      <c r="NSW317" s="60"/>
      <c r="NSX317" s="60"/>
      <c r="NSY317" s="60"/>
      <c r="NSZ317" s="60"/>
      <c r="NTA317" s="60"/>
      <c r="NTB317" s="60"/>
      <c r="NTC317" s="60"/>
      <c r="NTD317" s="60"/>
      <c r="NTE317" s="60"/>
      <c r="NTF317" s="60"/>
      <c r="NTG317" s="60"/>
      <c r="NTH317" s="60"/>
      <c r="NTI317" s="60"/>
      <c r="NTJ317" s="60"/>
      <c r="NTK317" s="60"/>
      <c r="NTL317" s="60"/>
      <c r="NTM317" s="60"/>
      <c r="NTN317" s="60"/>
      <c r="NTO317" s="60"/>
      <c r="NTP317" s="60"/>
      <c r="NTQ317" s="60"/>
      <c r="NTR317" s="60"/>
      <c r="NTS317" s="60"/>
      <c r="NTT317" s="60"/>
      <c r="NTU317" s="60"/>
      <c r="NTV317" s="60"/>
      <c r="NTW317" s="60"/>
      <c r="NTX317" s="60"/>
      <c r="NTY317" s="60"/>
      <c r="NTZ317" s="60"/>
      <c r="NUA317" s="60"/>
      <c r="NUB317" s="60"/>
      <c r="NUC317" s="60"/>
      <c r="NUD317" s="60"/>
      <c r="NUE317" s="60"/>
      <c r="NUF317" s="60"/>
      <c r="NUG317" s="60"/>
      <c r="NUH317" s="60"/>
      <c r="NUI317" s="60"/>
      <c r="NUJ317" s="60"/>
      <c r="NUK317" s="60"/>
      <c r="NUL317" s="60"/>
      <c r="NUM317" s="60"/>
      <c r="NUN317" s="60"/>
      <c r="NUO317" s="60"/>
      <c r="NUP317" s="60"/>
      <c r="NUQ317" s="60"/>
      <c r="NUR317" s="60"/>
      <c r="NUS317" s="60"/>
      <c r="NUT317" s="60"/>
      <c r="NUU317" s="60"/>
      <c r="NUV317" s="60"/>
      <c r="NUW317" s="60"/>
      <c r="NUX317" s="60"/>
      <c r="NUY317" s="60"/>
      <c r="NUZ317" s="60"/>
      <c r="NVA317" s="60"/>
      <c r="NVB317" s="60"/>
      <c r="NVC317" s="60"/>
      <c r="NVD317" s="60"/>
      <c r="NVE317" s="60"/>
      <c r="NVF317" s="60"/>
      <c r="NVG317" s="60"/>
      <c r="NVH317" s="60"/>
      <c r="NVI317" s="60"/>
      <c r="NVJ317" s="60"/>
      <c r="NVK317" s="60"/>
      <c r="NVL317" s="60"/>
      <c r="NVM317" s="60"/>
      <c r="NVN317" s="60"/>
      <c r="NVO317" s="60"/>
      <c r="NVP317" s="60"/>
      <c r="NVQ317" s="60"/>
      <c r="NVR317" s="60"/>
      <c r="NVS317" s="60"/>
      <c r="NVT317" s="60"/>
      <c r="NVU317" s="60"/>
      <c r="NVV317" s="60"/>
      <c r="NVW317" s="60"/>
      <c r="NVX317" s="60"/>
      <c r="NVY317" s="60"/>
      <c r="NVZ317" s="60"/>
      <c r="NWA317" s="60"/>
      <c r="NWB317" s="60"/>
      <c r="NWC317" s="60"/>
      <c r="NWD317" s="60"/>
      <c r="NWE317" s="60"/>
      <c r="NWF317" s="60"/>
      <c r="NWG317" s="60"/>
      <c r="NWH317" s="60"/>
      <c r="NWI317" s="60"/>
      <c r="NWJ317" s="60"/>
      <c r="NWK317" s="60"/>
      <c r="NWL317" s="60"/>
      <c r="NWM317" s="60"/>
      <c r="NWN317" s="60"/>
      <c r="NWO317" s="60"/>
      <c r="NWP317" s="60"/>
      <c r="NWQ317" s="60"/>
      <c r="NWR317" s="60"/>
      <c r="NWS317" s="60"/>
      <c r="NWT317" s="60"/>
      <c r="NWU317" s="60"/>
      <c r="NWV317" s="60"/>
      <c r="NWW317" s="60"/>
      <c r="NWX317" s="60"/>
      <c r="NWY317" s="60"/>
      <c r="NWZ317" s="60"/>
      <c r="NXA317" s="60"/>
      <c r="NXB317" s="60"/>
      <c r="NXC317" s="60"/>
      <c r="NXD317" s="60"/>
      <c r="NXE317" s="60"/>
      <c r="NXF317" s="60"/>
      <c r="NXG317" s="60"/>
      <c r="NXH317" s="60"/>
      <c r="NXI317" s="60"/>
      <c r="NXJ317" s="60"/>
      <c r="NXK317" s="60"/>
      <c r="NXL317" s="60"/>
      <c r="NXM317" s="60"/>
      <c r="NXN317" s="60"/>
      <c r="NXO317" s="60"/>
      <c r="NXP317" s="60"/>
      <c r="NXQ317" s="60"/>
      <c r="NXR317" s="60"/>
      <c r="NXS317" s="60"/>
      <c r="NXT317" s="60"/>
      <c r="NXU317" s="60"/>
      <c r="NXV317" s="60"/>
      <c r="NXW317" s="60"/>
      <c r="NXX317" s="60"/>
      <c r="NXY317" s="60"/>
      <c r="NXZ317" s="60"/>
      <c r="NYA317" s="60"/>
      <c r="NYB317" s="60"/>
      <c r="NYC317" s="60"/>
      <c r="NYD317" s="60"/>
      <c r="NYE317" s="60"/>
      <c r="NYF317" s="60"/>
      <c r="NYG317" s="60"/>
      <c r="NYH317" s="60"/>
      <c r="NYI317" s="60"/>
      <c r="NYJ317" s="60"/>
      <c r="NYK317" s="60"/>
      <c r="NYL317" s="60"/>
      <c r="NYM317" s="60"/>
      <c r="NYN317" s="60"/>
      <c r="NYO317" s="60"/>
      <c r="NYP317" s="60"/>
      <c r="NYQ317" s="60"/>
      <c r="NYR317" s="60"/>
      <c r="NYS317" s="60"/>
      <c r="NYT317" s="60"/>
      <c r="NYU317" s="60"/>
      <c r="NYV317" s="60"/>
      <c r="NYW317" s="60"/>
      <c r="NYX317" s="60"/>
      <c r="NYY317" s="60"/>
      <c r="NYZ317" s="60"/>
      <c r="NZA317" s="60"/>
      <c r="NZB317" s="60"/>
      <c r="NZC317" s="60"/>
      <c r="NZD317" s="60"/>
      <c r="NZE317" s="60"/>
      <c r="NZF317" s="60"/>
      <c r="NZG317" s="60"/>
      <c r="NZH317" s="60"/>
      <c r="NZI317" s="60"/>
      <c r="NZJ317" s="60"/>
      <c r="NZK317" s="60"/>
      <c r="NZL317" s="60"/>
      <c r="NZM317" s="60"/>
      <c r="NZN317" s="60"/>
      <c r="NZO317" s="60"/>
      <c r="NZP317" s="60"/>
      <c r="NZQ317" s="60"/>
      <c r="NZR317" s="60"/>
      <c r="NZS317" s="60"/>
      <c r="NZT317" s="60"/>
      <c r="NZU317" s="60"/>
      <c r="NZV317" s="60"/>
      <c r="NZW317" s="60"/>
      <c r="NZX317" s="60"/>
      <c r="NZY317" s="60"/>
      <c r="NZZ317" s="60"/>
      <c r="OAA317" s="60"/>
      <c r="OAB317" s="60"/>
      <c r="OAC317" s="60"/>
      <c r="OAD317" s="60"/>
      <c r="OAE317" s="60"/>
      <c r="OAF317" s="60"/>
      <c r="OAG317" s="60"/>
      <c r="OAH317" s="60"/>
      <c r="OAI317" s="60"/>
      <c r="OAJ317" s="60"/>
      <c r="OAK317" s="60"/>
      <c r="OAL317" s="60"/>
      <c r="OAM317" s="60"/>
      <c r="OAN317" s="60"/>
      <c r="OAO317" s="60"/>
      <c r="OAP317" s="60"/>
      <c r="OAQ317" s="60"/>
      <c r="OAR317" s="60"/>
      <c r="OAS317" s="60"/>
      <c r="OAT317" s="60"/>
      <c r="OAU317" s="60"/>
      <c r="OAV317" s="60"/>
      <c r="OAW317" s="60"/>
      <c r="OAX317" s="60"/>
      <c r="OAY317" s="60"/>
      <c r="OAZ317" s="60"/>
      <c r="OBA317" s="60"/>
      <c r="OBB317" s="60"/>
      <c r="OBC317" s="60"/>
      <c r="OBD317" s="60"/>
      <c r="OBE317" s="60"/>
      <c r="OBF317" s="60"/>
      <c r="OBG317" s="60"/>
      <c r="OBH317" s="60"/>
      <c r="OBI317" s="60"/>
      <c r="OBJ317" s="60"/>
      <c r="OBK317" s="60"/>
      <c r="OBL317" s="60"/>
      <c r="OBM317" s="60"/>
      <c r="OBN317" s="60"/>
      <c r="OBO317" s="60"/>
      <c r="OBP317" s="60"/>
      <c r="OBQ317" s="60"/>
      <c r="OBR317" s="60"/>
      <c r="OBS317" s="60"/>
      <c r="OBT317" s="60"/>
      <c r="OBU317" s="60"/>
      <c r="OBV317" s="60"/>
      <c r="OBW317" s="60"/>
      <c r="OBX317" s="60"/>
      <c r="OBY317" s="60"/>
      <c r="OBZ317" s="60"/>
      <c r="OCA317" s="60"/>
      <c r="OCB317" s="60"/>
      <c r="OCC317" s="60"/>
      <c r="OCD317" s="60"/>
      <c r="OCE317" s="60"/>
      <c r="OCF317" s="60"/>
      <c r="OCG317" s="60"/>
      <c r="OCH317" s="60"/>
      <c r="OCI317" s="60"/>
      <c r="OCJ317" s="60"/>
      <c r="OCK317" s="60"/>
      <c r="OCL317" s="60"/>
      <c r="OCM317" s="60"/>
      <c r="OCN317" s="60"/>
      <c r="OCO317" s="60"/>
      <c r="OCP317" s="60"/>
      <c r="OCQ317" s="60"/>
      <c r="OCR317" s="60"/>
      <c r="OCS317" s="60"/>
      <c r="OCT317" s="60"/>
      <c r="OCU317" s="60"/>
      <c r="OCV317" s="60"/>
      <c r="OCW317" s="60"/>
      <c r="OCX317" s="60"/>
      <c r="OCY317" s="60"/>
      <c r="OCZ317" s="60"/>
      <c r="ODA317" s="60"/>
      <c r="ODB317" s="60"/>
      <c r="ODC317" s="60"/>
      <c r="ODD317" s="60"/>
      <c r="ODE317" s="60"/>
      <c r="ODF317" s="60"/>
      <c r="ODG317" s="60"/>
      <c r="ODH317" s="60"/>
      <c r="ODI317" s="60"/>
      <c r="ODJ317" s="60"/>
      <c r="ODK317" s="60"/>
      <c r="ODL317" s="60"/>
      <c r="ODM317" s="60"/>
      <c r="ODN317" s="60"/>
      <c r="ODO317" s="60"/>
      <c r="ODP317" s="60"/>
      <c r="ODQ317" s="60"/>
      <c r="ODR317" s="60"/>
      <c r="ODS317" s="60"/>
      <c r="ODT317" s="60"/>
      <c r="ODU317" s="60"/>
      <c r="ODV317" s="60"/>
      <c r="ODW317" s="60"/>
      <c r="ODX317" s="60"/>
      <c r="ODY317" s="60"/>
      <c r="ODZ317" s="60"/>
      <c r="OEA317" s="60"/>
      <c r="OEB317" s="60"/>
      <c r="OEC317" s="60"/>
      <c r="OED317" s="60"/>
      <c r="OEE317" s="60"/>
      <c r="OEF317" s="60"/>
      <c r="OEG317" s="60"/>
      <c r="OEH317" s="60"/>
      <c r="OEI317" s="60"/>
      <c r="OEJ317" s="60"/>
      <c r="OEK317" s="60"/>
      <c r="OEL317" s="60"/>
      <c r="OEM317" s="60"/>
      <c r="OEN317" s="60"/>
      <c r="OEO317" s="60"/>
      <c r="OEP317" s="60"/>
      <c r="OEQ317" s="60"/>
      <c r="OER317" s="60"/>
      <c r="OES317" s="60"/>
      <c r="OET317" s="60"/>
      <c r="OEU317" s="60"/>
      <c r="OEV317" s="60"/>
      <c r="OEW317" s="60"/>
      <c r="OEX317" s="60"/>
      <c r="OEY317" s="60"/>
      <c r="OEZ317" s="60"/>
      <c r="OFA317" s="60"/>
      <c r="OFB317" s="60"/>
      <c r="OFC317" s="60"/>
      <c r="OFD317" s="60"/>
      <c r="OFE317" s="60"/>
      <c r="OFF317" s="60"/>
      <c r="OFG317" s="60"/>
      <c r="OFH317" s="60"/>
      <c r="OFI317" s="60"/>
      <c r="OFJ317" s="60"/>
      <c r="OFK317" s="60"/>
      <c r="OFL317" s="60"/>
      <c r="OFM317" s="60"/>
      <c r="OFN317" s="60"/>
      <c r="OFO317" s="60"/>
      <c r="OFP317" s="60"/>
      <c r="OFQ317" s="60"/>
      <c r="OFR317" s="60"/>
      <c r="OFS317" s="60"/>
      <c r="OFT317" s="60"/>
      <c r="OFU317" s="60"/>
      <c r="OFV317" s="60"/>
      <c r="OFW317" s="60"/>
      <c r="OFX317" s="60"/>
      <c r="OFY317" s="60"/>
      <c r="OFZ317" s="60"/>
      <c r="OGA317" s="60"/>
      <c r="OGB317" s="60"/>
      <c r="OGC317" s="60"/>
      <c r="OGD317" s="60"/>
      <c r="OGE317" s="60"/>
      <c r="OGF317" s="60"/>
      <c r="OGG317" s="60"/>
      <c r="OGH317" s="60"/>
      <c r="OGI317" s="60"/>
      <c r="OGJ317" s="60"/>
      <c r="OGK317" s="60"/>
      <c r="OGL317" s="60"/>
      <c r="OGM317" s="60"/>
      <c r="OGN317" s="60"/>
      <c r="OGO317" s="60"/>
      <c r="OGP317" s="60"/>
      <c r="OGQ317" s="60"/>
      <c r="OGR317" s="60"/>
      <c r="OGS317" s="60"/>
      <c r="OGT317" s="60"/>
      <c r="OGU317" s="60"/>
      <c r="OGV317" s="60"/>
      <c r="OGW317" s="60"/>
      <c r="OGX317" s="60"/>
      <c r="OGY317" s="60"/>
      <c r="OGZ317" s="60"/>
      <c r="OHA317" s="60"/>
      <c r="OHB317" s="60"/>
      <c r="OHC317" s="60"/>
      <c r="OHD317" s="60"/>
      <c r="OHE317" s="60"/>
      <c r="OHF317" s="60"/>
      <c r="OHG317" s="60"/>
      <c r="OHH317" s="60"/>
      <c r="OHI317" s="60"/>
      <c r="OHJ317" s="60"/>
      <c r="OHK317" s="60"/>
      <c r="OHL317" s="60"/>
      <c r="OHM317" s="60"/>
      <c r="OHN317" s="60"/>
      <c r="OHO317" s="60"/>
      <c r="OHP317" s="60"/>
      <c r="OHQ317" s="60"/>
      <c r="OHR317" s="60"/>
      <c r="OHS317" s="60"/>
      <c r="OHT317" s="60"/>
      <c r="OHU317" s="60"/>
      <c r="OHV317" s="60"/>
      <c r="OHW317" s="60"/>
      <c r="OHX317" s="60"/>
      <c r="OHY317" s="60"/>
      <c r="OHZ317" s="60"/>
      <c r="OIA317" s="60"/>
      <c r="OIB317" s="60"/>
      <c r="OIC317" s="60"/>
      <c r="OID317" s="60"/>
      <c r="OIE317" s="60"/>
      <c r="OIF317" s="60"/>
      <c r="OIG317" s="60"/>
      <c r="OIH317" s="60"/>
      <c r="OII317" s="60"/>
      <c r="OIJ317" s="60"/>
      <c r="OIK317" s="60"/>
      <c r="OIL317" s="60"/>
      <c r="OIM317" s="60"/>
      <c r="OIN317" s="60"/>
      <c r="OIO317" s="60"/>
      <c r="OIP317" s="60"/>
      <c r="OIQ317" s="60"/>
      <c r="OIR317" s="60"/>
      <c r="OIS317" s="60"/>
      <c r="OIT317" s="60"/>
      <c r="OIU317" s="60"/>
      <c r="OIV317" s="60"/>
      <c r="OIW317" s="60"/>
      <c r="OIX317" s="60"/>
      <c r="OIY317" s="60"/>
      <c r="OIZ317" s="60"/>
      <c r="OJA317" s="60"/>
      <c r="OJB317" s="60"/>
      <c r="OJC317" s="60"/>
      <c r="OJD317" s="60"/>
      <c r="OJE317" s="60"/>
      <c r="OJF317" s="60"/>
      <c r="OJG317" s="60"/>
      <c r="OJH317" s="60"/>
      <c r="OJI317" s="60"/>
      <c r="OJJ317" s="60"/>
      <c r="OJK317" s="60"/>
      <c r="OJL317" s="60"/>
      <c r="OJM317" s="60"/>
      <c r="OJN317" s="60"/>
      <c r="OJO317" s="60"/>
      <c r="OJP317" s="60"/>
      <c r="OJQ317" s="60"/>
      <c r="OJR317" s="60"/>
      <c r="OJS317" s="60"/>
      <c r="OJT317" s="60"/>
      <c r="OJU317" s="60"/>
      <c r="OJV317" s="60"/>
      <c r="OJW317" s="60"/>
      <c r="OJX317" s="60"/>
      <c r="OJY317" s="60"/>
      <c r="OJZ317" s="60"/>
      <c r="OKA317" s="60"/>
      <c r="OKB317" s="60"/>
      <c r="OKC317" s="60"/>
      <c r="OKD317" s="60"/>
      <c r="OKE317" s="60"/>
      <c r="OKF317" s="60"/>
      <c r="OKG317" s="60"/>
      <c r="OKH317" s="60"/>
      <c r="OKI317" s="60"/>
      <c r="OKJ317" s="60"/>
      <c r="OKK317" s="60"/>
      <c r="OKL317" s="60"/>
      <c r="OKM317" s="60"/>
      <c r="OKN317" s="60"/>
      <c r="OKO317" s="60"/>
      <c r="OKP317" s="60"/>
      <c r="OKQ317" s="60"/>
      <c r="OKR317" s="60"/>
      <c r="OKS317" s="60"/>
      <c r="OKT317" s="60"/>
      <c r="OKU317" s="60"/>
      <c r="OKV317" s="60"/>
      <c r="OKW317" s="60"/>
      <c r="OKX317" s="60"/>
      <c r="OKY317" s="60"/>
      <c r="OKZ317" s="60"/>
      <c r="OLA317" s="60"/>
      <c r="OLB317" s="60"/>
      <c r="OLC317" s="60"/>
      <c r="OLD317" s="60"/>
      <c r="OLE317" s="60"/>
      <c r="OLF317" s="60"/>
      <c r="OLG317" s="60"/>
      <c r="OLH317" s="60"/>
      <c r="OLI317" s="60"/>
      <c r="OLJ317" s="60"/>
      <c r="OLK317" s="60"/>
      <c r="OLL317" s="60"/>
      <c r="OLM317" s="60"/>
      <c r="OLN317" s="60"/>
      <c r="OLO317" s="60"/>
      <c r="OLP317" s="60"/>
      <c r="OLQ317" s="60"/>
      <c r="OLR317" s="60"/>
      <c r="OLS317" s="60"/>
      <c r="OLT317" s="60"/>
      <c r="OLU317" s="60"/>
      <c r="OLV317" s="60"/>
      <c r="OLW317" s="60"/>
      <c r="OLX317" s="60"/>
      <c r="OLY317" s="60"/>
      <c r="OLZ317" s="60"/>
      <c r="OMA317" s="60"/>
      <c r="OMB317" s="60"/>
      <c r="OMC317" s="60"/>
      <c r="OMD317" s="60"/>
      <c r="OME317" s="60"/>
      <c r="OMF317" s="60"/>
      <c r="OMG317" s="60"/>
      <c r="OMH317" s="60"/>
      <c r="OMI317" s="60"/>
      <c r="OMJ317" s="60"/>
      <c r="OMK317" s="60"/>
      <c r="OML317" s="60"/>
      <c r="OMM317" s="60"/>
      <c r="OMN317" s="60"/>
      <c r="OMO317" s="60"/>
      <c r="OMP317" s="60"/>
      <c r="OMQ317" s="60"/>
      <c r="OMR317" s="60"/>
      <c r="OMS317" s="60"/>
      <c r="OMT317" s="60"/>
      <c r="OMU317" s="60"/>
      <c r="OMV317" s="60"/>
      <c r="OMW317" s="60"/>
      <c r="OMX317" s="60"/>
      <c r="OMY317" s="60"/>
      <c r="OMZ317" s="60"/>
      <c r="ONA317" s="60"/>
      <c r="ONB317" s="60"/>
      <c r="ONC317" s="60"/>
      <c r="OND317" s="60"/>
      <c r="ONE317" s="60"/>
      <c r="ONF317" s="60"/>
      <c r="ONG317" s="60"/>
      <c r="ONH317" s="60"/>
      <c r="ONI317" s="60"/>
      <c r="ONJ317" s="60"/>
      <c r="ONK317" s="60"/>
      <c r="ONL317" s="60"/>
      <c r="ONM317" s="60"/>
      <c r="ONN317" s="60"/>
      <c r="ONO317" s="60"/>
      <c r="ONP317" s="60"/>
      <c r="ONQ317" s="60"/>
      <c r="ONR317" s="60"/>
      <c r="ONS317" s="60"/>
      <c r="ONT317" s="60"/>
      <c r="ONU317" s="60"/>
      <c r="ONV317" s="60"/>
      <c r="ONW317" s="60"/>
      <c r="ONX317" s="60"/>
      <c r="ONY317" s="60"/>
      <c r="ONZ317" s="60"/>
      <c r="OOA317" s="60"/>
      <c r="OOB317" s="60"/>
      <c r="OOC317" s="60"/>
      <c r="OOD317" s="60"/>
      <c r="OOE317" s="60"/>
      <c r="OOF317" s="60"/>
      <c r="OOG317" s="60"/>
      <c r="OOH317" s="60"/>
      <c r="OOI317" s="60"/>
      <c r="OOJ317" s="60"/>
      <c r="OOK317" s="60"/>
      <c r="OOL317" s="60"/>
      <c r="OOM317" s="60"/>
      <c r="OON317" s="60"/>
      <c r="OOO317" s="60"/>
      <c r="OOP317" s="60"/>
      <c r="OOQ317" s="60"/>
      <c r="OOR317" s="60"/>
      <c r="OOS317" s="60"/>
      <c r="OOT317" s="60"/>
      <c r="OOU317" s="60"/>
      <c r="OOV317" s="60"/>
      <c r="OOW317" s="60"/>
      <c r="OOX317" s="60"/>
      <c r="OOY317" s="60"/>
      <c r="OOZ317" s="60"/>
      <c r="OPA317" s="60"/>
      <c r="OPB317" s="60"/>
      <c r="OPC317" s="60"/>
      <c r="OPD317" s="60"/>
      <c r="OPE317" s="60"/>
      <c r="OPF317" s="60"/>
      <c r="OPG317" s="60"/>
      <c r="OPH317" s="60"/>
      <c r="OPI317" s="60"/>
      <c r="OPJ317" s="60"/>
      <c r="OPK317" s="60"/>
      <c r="OPL317" s="60"/>
      <c r="OPM317" s="60"/>
      <c r="OPN317" s="60"/>
      <c r="OPO317" s="60"/>
      <c r="OPP317" s="60"/>
      <c r="OPQ317" s="60"/>
      <c r="OPR317" s="60"/>
      <c r="OPS317" s="60"/>
      <c r="OPT317" s="60"/>
      <c r="OPU317" s="60"/>
      <c r="OPV317" s="60"/>
      <c r="OPW317" s="60"/>
      <c r="OPX317" s="60"/>
      <c r="OPY317" s="60"/>
      <c r="OPZ317" s="60"/>
      <c r="OQA317" s="60"/>
      <c r="OQB317" s="60"/>
      <c r="OQC317" s="60"/>
      <c r="OQD317" s="60"/>
      <c r="OQE317" s="60"/>
      <c r="OQF317" s="60"/>
      <c r="OQG317" s="60"/>
      <c r="OQH317" s="60"/>
      <c r="OQI317" s="60"/>
      <c r="OQJ317" s="60"/>
      <c r="OQK317" s="60"/>
      <c r="OQL317" s="60"/>
      <c r="OQM317" s="60"/>
      <c r="OQN317" s="60"/>
      <c r="OQO317" s="60"/>
      <c r="OQP317" s="60"/>
      <c r="OQQ317" s="60"/>
      <c r="OQR317" s="60"/>
      <c r="OQS317" s="60"/>
      <c r="OQT317" s="60"/>
      <c r="OQU317" s="60"/>
      <c r="OQV317" s="60"/>
      <c r="OQW317" s="60"/>
      <c r="OQX317" s="60"/>
      <c r="OQY317" s="60"/>
      <c r="OQZ317" s="60"/>
      <c r="ORA317" s="60"/>
      <c r="ORB317" s="60"/>
      <c r="ORC317" s="60"/>
      <c r="ORD317" s="60"/>
      <c r="ORE317" s="60"/>
      <c r="ORF317" s="60"/>
      <c r="ORG317" s="60"/>
      <c r="ORH317" s="60"/>
      <c r="ORI317" s="60"/>
      <c r="ORJ317" s="60"/>
      <c r="ORK317" s="60"/>
      <c r="ORL317" s="60"/>
      <c r="ORM317" s="60"/>
      <c r="ORN317" s="60"/>
      <c r="ORO317" s="60"/>
      <c r="ORP317" s="60"/>
      <c r="ORQ317" s="60"/>
      <c r="ORR317" s="60"/>
      <c r="ORS317" s="60"/>
      <c r="ORT317" s="60"/>
      <c r="ORU317" s="60"/>
      <c r="ORV317" s="60"/>
      <c r="ORW317" s="60"/>
      <c r="ORX317" s="60"/>
      <c r="ORY317" s="60"/>
      <c r="ORZ317" s="60"/>
      <c r="OSA317" s="60"/>
      <c r="OSB317" s="60"/>
      <c r="OSC317" s="60"/>
      <c r="OSD317" s="60"/>
      <c r="OSE317" s="60"/>
      <c r="OSF317" s="60"/>
      <c r="OSG317" s="60"/>
      <c r="OSH317" s="60"/>
      <c r="OSI317" s="60"/>
      <c r="OSJ317" s="60"/>
      <c r="OSK317" s="60"/>
      <c r="OSL317" s="60"/>
      <c r="OSM317" s="60"/>
      <c r="OSN317" s="60"/>
      <c r="OSO317" s="60"/>
      <c r="OSP317" s="60"/>
      <c r="OSQ317" s="60"/>
      <c r="OSR317" s="60"/>
      <c r="OSS317" s="60"/>
      <c r="OST317" s="60"/>
      <c r="OSU317" s="60"/>
      <c r="OSV317" s="60"/>
      <c r="OSW317" s="60"/>
      <c r="OSX317" s="60"/>
      <c r="OSY317" s="60"/>
      <c r="OSZ317" s="60"/>
      <c r="OTA317" s="60"/>
      <c r="OTB317" s="60"/>
      <c r="OTC317" s="60"/>
      <c r="OTD317" s="60"/>
      <c r="OTE317" s="60"/>
      <c r="OTF317" s="60"/>
      <c r="OTG317" s="60"/>
      <c r="OTH317" s="60"/>
      <c r="OTI317" s="60"/>
      <c r="OTJ317" s="60"/>
      <c r="OTK317" s="60"/>
      <c r="OTL317" s="60"/>
      <c r="OTM317" s="60"/>
      <c r="OTN317" s="60"/>
      <c r="OTO317" s="60"/>
      <c r="OTP317" s="60"/>
      <c r="OTQ317" s="60"/>
      <c r="OTR317" s="60"/>
      <c r="OTS317" s="60"/>
      <c r="OTT317" s="60"/>
      <c r="OTU317" s="60"/>
      <c r="OTV317" s="60"/>
      <c r="OTW317" s="60"/>
      <c r="OTX317" s="60"/>
      <c r="OTY317" s="60"/>
      <c r="OTZ317" s="60"/>
      <c r="OUA317" s="60"/>
      <c r="OUB317" s="60"/>
      <c r="OUC317" s="60"/>
      <c r="OUD317" s="60"/>
      <c r="OUE317" s="60"/>
      <c r="OUF317" s="60"/>
      <c r="OUG317" s="60"/>
      <c r="OUH317" s="60"/>
      <c r="OUI317" s="60"/>
      <c r="OUJ317" s="60"/>
      <c r="OUK317" s="60"/>
      <c r="OUL317" s="60"/>
      <c r="OUM317" s="60"/>
      <c r="OUN317" s="60"/>
      <c r="OUO317" s="60"/>
      <c r="OUP317" s="60"/>
      <c r="OUQ317" s="60"/>
      <c r="OUR317" s="60"/>
      <c r="OUS317" s="60"/>
      <c r="OUT317" s="60"/>
      <c r="OUU317" s="60"/>
      <c r="OUV317" s="60"/>
      <c r="OUW317" s="60"/>
      <c r="OUX317" s="60"/>
      <c r="OUY317" s="60"/>
      <c r="OUZ317" s="60"/>
      <c r="OVA317" s="60"/>
      <c r="OVB317" s="60"/>
      <c r="OVC317" s="60"/>
      <c r="OVD317" s="60"/>
      <c r="OVE317" s="60"/>
      <c r="OVF317" s="60"/>
      <c r="OVG317" s="60"/>
      <c r="OVH317" s="60"/>
      <c r="OVI317" s="60"/>
      <c r="OVJ317" s="60"/>
      <c r="OVK317" s="60"/>
      <c r="OVL317" s="60"/>
      <c r="OVM317" s="60"/>
      <c r="OVN317" s="60"/>
      <c r="OVO317" s="60"/>
      <c r="OVP317" s="60"/>
      <c r="OVQ317" s="60"/>
      <c r="OVR317" s="60"/>
      <c r="OVS317" s="60"/>
      <c r="OVT317" s="60"/>
      <c r="OVU317" s="60"/>
      <c r="OVV317" s="60"/>
      <c r="OVW317" s="60"/>
      <c r="OVX317" s="60"/>
      <c r="OVY317" s="60"/>
      <c r="OVZ317" s="60"/>
      <c r="OWA317" s="60"/>
      <c r="OWB317" s="60"/>
      <c r="OWC317" s="60"/>
      <c r="OWD317" s="60"/>
      <c r="OWE317" s="60"/>
      <c r="OWF317" s="60"/>
      <c r="OWG317" s="60"/>
      <c r="OWH317" s="60"/>
      <c r="OWI317" s="60"/>
      <c r="OWJ317" s="60"/>
      <c r="OWK317" s="60"/>
      <c r="OWL317" s="60"/>
      <c r="OWM317" s="60"/>
      <c r="OWN317" s="60"/>
      <c r="OWO317" s="60"/>
      <c r="OWP317" s="60"/>
      <c r="OWQ317" s="60"/>
      <c r="OWR317" s="60"/>
      <c r="OWS317" s="60"/>
      <c r="OWT317" s="60"/>
      <c r="OWU317" s="60"/>
      <c r="OWV317" s="60"/>
      <c r="OWW317" s="60"/>
      <c r="OWX317" s="60"/>
      <c r="OWY317" s="60"/>
      <c r="OWZ317" s="60"/>
      <c r="OXA317" s="60"/>
      <c r="OXB317" s="60"/>
      <c r="OXC317" s="60"/>
      <c r="OXD317" s="60"/>
      <c r="OXE317" s="60"/>
      <c r="OXF317" s="60"/>
      <c r="OXG317" s="60"/>
      <c r="OXH317" s="60"/>
      <c r="OXI317" s="60"/>
      <c r="OXJ317" s="60"/>
      <c r="OXK317" s="60"/>
      <c r="OXL317" s="60"/>
      <c r="OXM317" s="60"/>
      <c r="OXN317" s="60"/>
      <c r="OXO317" s="60"/>
      <c r="OXP317" s="60"/>
      <c r="OXQ317" s="60"/>
      <c r="OXR317" s="60"/>
      <c r="OXS317" s="60"/>
      <c r="OXT317" s="60"/>
      <c r="OXU317" s="60"/>
      <c r="OXV317" s="60"/>
      <c r="OXW317" s="60"/>
      <c r="OXX317" s="60"/>
      <c r="OXY317" s="60"/>
      <c r="OXZ317" s="60"/>
      <c r="OYA317" s="60"/>
      <c r="OYB317" s="60"/>
      <c r="OYC317" s="60"/>
      <c r="OYD317" s="60"/>
      <c r="OYE317" s="60"/>
      <c r="OYF317" s="60"/>
      <c r="OYG317" s="60"/>
      <c r="OYH317" s="60"/>
      <c r="OYI317" s="60"/>
      <c r="OYJ317" s="60"/>
      <c r="OYK317" s="60"/>
      <c r="OYL317" s="60"/>
      <c r="OYM317" s="60"/>
      <c r="OYN317" s="60"/>
      <c r="OYO317" s="60"/>
      <c r="OYP317" s="60"/>
      <c r="OYQ317" s="60"/>
      <c r="OYR317" s="60"/>
      <c r="OYS317" s="60"/>
      <c r="OYT317" s="60"/>
      <c r="OYU317" s="60"/>
      <c r="OYV317" s="60"/>
      <c r="OYW317" s="60"/>
      <c r="OYX317" s="60"/>
      <c r="OYY317" s="60"/>
      <c r="OYZ317" s="60"/>
      <c r="OZA317" s="60"/>
      <c r="OZB317" s="60"/>
      <c r="OZC317" s="60"/>
      <c r="OZD317" s="60"/>
      <c r="OZE317" s="60"/>
      <c r="OZF317" s="60"/>
      <c r="OZG317" s="60"/>
      <c r="OZH317" s="60"/>
      <c r="OZI317" s="60"/>
      <c r="OZJ317" s="60"/>
      <c r="OZK317" s="60"/>
      <c r="OZL317" s="60"/>
      <c r="OZM317" s="60"/>
      <c r="OZN317" s="60"/>
      <c r="OZO317" s="60"/>
      <c r="OZP317" s="60"/>
      <c r="OZQ317" s="60"/>
      <c r="OZR317" s="60"/>
      <c r="OZS317" s="60"/>
      <c r="OZT317" s="60"/>
      <c r="OZU317" s="60"/>
      <c r="OZV317" s="60"/>
      <c r="OZW317" s="60"/>
      <c r="OZX317" s="60"/>
      <c r="OZY317" s="60"/>
      <c r="OZZ317" s="60"/>
      <c r="PAA317" s="60"/>
      <c r="PAB317" s="60"/>
      <c r="PAC317" s="60"/>
      <c r="PAD317" s="60"/>
      <c r="PAE317" s="60"/>
      <c r="PAF317" s="60"/>
      <c r="PAG317" s="60"/>
      <c r="PAH317" s="60"/>
      <c r="PAI317" s="60"/>
      <c r="PAJ317" s="60"/>
      <c r="PAK317" s="60"/>
      <c r="PAL317" s="60"/>
      <c r="PAM317" s="60"/>
      <c r="PAN317" s="60"/>
      <c r="PAO317" s="60"/>
      <c r="PAP317" s="60"/>
      <c r="PAQ317" s="60"/>
      <c r="PAR317" s="60"/>
      <c r="PAS317" s="60"/>
      <c r="PAT317" s="60"/>
      <c r="PAU317" s="60"/>
      <c r="PAV317" s="60"/>
      <c r="PAW317" s="60"/>
      <c r="PAX317" s="60"/>
      <c r="PAY317" s="60"/>
      <c r="PAZ317" s="60"/>
      <c r="PBA317" s="60"/>
      <c r="PBB317" s="60"/>
      <c r="PBC317" s="60"/>
      <c r="PBD317" s="60"/>
      <c r="PBE317" s="60"/>
      <c r="PBF317" s="60"/>
      <c r="PBG317" s="60"/>
      <c r="PBH317" s="60"/>
      <c r="PBI317" s="60"/>
      <c r="PBJ317" s="60"/>
      <c r="PBK317" s="60"/>
      <c r="PBL317" s="60"/>
      <c r="PBM317" s="60"/>
      <c r="PBN317" s="60"/>
      <c r="PBO317" s="60"/>
      <c r="PBP317" s="60"/>
      <c r="PBQ317" s="60"/>
      <c r="PBR317" s="60"/>
      <c r="PBS317" s="60"/>
      <c r="PBT317" s="60"/>
      <c r="PBU317" s="60"/>
      <c r="PBV317" s="60"/>
      <c r="PBW317" s="60"/>
      <c r="PBX317" s="60"/>
      <c r="PBY317" s="60"/>
      <c r="PBZ317" s="60"/>
      <c r="PCA317" s="60"/>
      <c r="PCB317" s="60"/>
      <c r="PCC317" s="60"/>
      <c r="PCD317" s="60"/>
      <c r="PCE317" s="60"/>
      <c r="PCF317" s="60"/>
      <c r="PCG317" s="60"/>
      <c r="PCH317" s="60"/>
      <c r="PCI317" s="60"/>
      <c r="PCJ317" s="60"/>
      <c r="PCK317" s="60"/>
      <c r="PCL317" s="60"/>
      <c r="PCM317" s="60"/>
      <c r="PCN317" s="60"/>
      <c r="PCO317" s="60"/>
      <c r="PCP317" s="60"/>
      <c r="PCQ317" s="60"/>
      <c r="PCR317" s="60"/>
      <c r="PCS317" s="60"/>
      <c r="PCT317" s="60"/>
      <c r="PCU317" s="60"/>
      <c r="PCV317" s="60"/>
      <c r="PCW317" s="60"/>
      <c r="PCX317" s="60"/>
      <c r="PCY317" s="60"/>
      <c r="PCZ317" s="60"/>
      <c r="PDA317" s="60"/>
      <c r="PDB317" s="60"/>
      <c r="PDC317" s="60"/>
      <c r="PDD317" s="60"/>
      <c r="PDE317" s="60"/>
      <c r="PDF317" s="60"/>
      <c r="PDG317" s="60"/>
      <c r="PDH317" s="60"/>
      <c r="PDI317" s="60"/>
      <c r="PDJ317" s="60"/>
      <c r="PDK317" s="60"/>
      <c r="PDL317" s="60"/>
      <c r="PDM317" s="60"/>
      <c r="PDN317" s="60"/>
      <c r="PDO317" s="60"/>
      <c r="PDP317" s="60"/>
      <c r="PDQ317" s="60"/>
      <c r="PDR317" s="60"/>
      <c r="PDS317" s="60"/>
      <c r="PDT317" s="60"/>
      <c r="PDU317" s="60"/>
      <c r="PDV317" s="60"/>
      <c r="PDW317" s="60"/>
      <c r="PDX317" s="60"/>
      <c r="PDY317" s="60"/>
      <c r="PDZ317" s="60"/>
      <c r="PEA317" s="60"/>
      <c r="PEB317" s="60"/>
      <c r="PEC317" s="60"/>
      <c r="PED317" s="60"/>
      <c r="PEE317" s="60"/>
      <c r="PEF317" s="60"/>
      <c r="PEG317" s="60"/>
      <c r="PEH317" s="60"/>
      <c r="PEI317" s="60"/>
      <c r="PEJ317" s="60"/>
      <c r="PEK317" s="60"/>
      <c r="PEL317" s="60"/>
      <c r="PEM317" s="60"/>
      <c r="PEN317" s="60"/>
      <c r="PEO317" s="60"/>
      <c r="PEP317" s="60"/>
      <c r="PEQ317" s="60"/>
      <c r="PER317" s="60"/>
      <c r="PES317" s="60"/>
      <c r="PET317" s="60"/>
      <c r="PEU317" s="60"/>
      <c r="PEV317" s="60"/>
      <c r="PEW317" s="60"/>
      <c r="PEX317" s="60"/>
      <c r="PEY317" s="60"/>
      <c r="PEZ317" s="60"/>
      <c r="PFA317" s="60"/>
      <c r="PFB317" s="60"/>
      <c r="PFC317" s="60"/>
      <c r="PFD317" s="60"/>
      <c r="PFE317" s="60"/>
      <c r="PFF317" s="60"/>
      <c r="PFG317" s="60"/>
      <c r="PFH317" s="60"/>
      <c r="PFI317" s="60"/>
      <c r="PFJ317" s="60"/>
      <c r="PFK317" s="60"/>
      <c r="PFL317" s="60"/>
      <c r="PFM317" s="60"/>
      <c r="PFN317" s="60"/>
      <c r="PFO317" s="60"/>
      <c r="PFP317" s="60"/>
      <c r="PFQ317" s="60"/>
      <c r="PFR317" s="60"/>
      <c r="PFS317" s="60"/>
      <c r="PFT317" s="60"/>
      <c r="PFU317" s="60"/>
      <c r="PFV317" s="60"/>
      <c r="PFW317" s="60"/>
      <c r="PFX317" s="60"/>
      <c r="PFY317" s="60"/>
      <c r="PFZ317" s="60"/>
      <c r="PGA317" s="60"/>
      <c r="PGB317" s="60"/>
      <c r="PGC317" s="60"/>
      <c r="PGD317" s="60"/>
      <c r="PGE317" s="60"/>
      <c r="PGF317" s="60"/>
      <c r="PGG317" s="60"/>
      <c r="PGH317" s="60"/>
      <c r="PGI317" s="60"/>
      <c r="PGJ317" s="60"/>
      <c r="PGK317" s="60"/>
      <c r="PGL317" s="60"/>
      <c r="PGM317" s="60"/>
      <c r="PGN317" s="60"/>
      <c r="PGO317" s="60"/>
      <c r="PGP317" s="60"/>
      <c r="PGQ317" s="60"/>
      <c r="PGR317" s="60"/>
      <c r="PGS317" s="60"/>
      <c r="PGT317" s="60"/>
      <c r="PGU317" s="60"/>
      <c r="PGV317" s="60"/>
      <c r="PGW317" s="60"/>
      <c r="PGX317" s="60"/>
      <c r="PGY317" s="60"/>
      <c r="PGZ317" s="60"/>
      <c r="PHA317" s="60"/>
      <c r="PHB317" s="60"/>
      <c r="PHC317" s="60"/>
      <c r="PHD317" s="60"/>
      <c r="PHE317" s="60"/>
      <c r="PHF317" s="60"/>
      <c r="PHG317" s="60"/>
      <c r="PHH317" s="60"/>
      <c r="PHI317" s="60"/>
      <c r="PHJ317" s="60"/>
      <c r="PHK317" s="60"/>
      <c r="PHL317" s="60"/>
      <c r="PHM317" s="60"/>
      <c r="PHN317" s="60"/>
      <c r="PHO317" s="60"/>
      <c r="PHP317" s="60"/>
      <c r="PHQ317" s="60"/>
      <c r="PHR317" s="60"/>
      <c r="PHS317" s="60"/>
      <c r="PHT317" s="60"/>
      <c r="PHU317" s="60"/>
      <c r="PHV317" s="60"/>
      <c r="PHW317" s="60"/>
      <c r="PHX317" s="60"/>
      <c r="PHY317" s="60"/>
      <c r="PHZ317" s="60"/>
      <c r="PIA317" s="60"/>
      <c r="PIB317" s="60"/>
      <c r="PIC317" s="60"/>
      <c r="PID317" s="60"/>
      <c r="PIE317" s="60"/>
      <c r="PIF317" s="60"/>
      <c r="PIG317" s="60"/>
      <c r="PIH317" s="60"/>
      <c r="PII317" s="60"/>
      <c r="PIJ317" s="60"/>
      <c r="PIK317" s="60"/>
      <c r="PIL317" s="60"/>
      <c r="PIM317" s="60"/>
      <c r="PIN317" s="60"/>
      <c r="PIO317" s="60"/>
      <c r="PIP317" s="60"/>
      <c r="PIQ317" s="60"/>
      <c r="PIR317" s="60"/>
      <c r="PIS317" s="60"/>
      <c r="PIT317" s="60"/>
      <c r="PIU317" s="60"/>
      <c r="PIV317" s="60"/>
      <c r="PIW317" s="60"/>
      <c r="PIX317" s="60"/>
      <c r="PIY317" s="60"/>
      <c r="PIZ317" s="60"/>
      <c r="PJA317" s="60"/>
      <c r="PJB317" s="60"/>
      <c r="PJC317" s="60"/>
      <c r="PJD317" s="60"/>
      <c r="PJE317" s="60"/>
      <c r="PJF317" s="60"/>
      <c r="PJG317" s="60"/>
      <c r="PJH317" s="60"/>
      <c r="PJI317" s="60"/>
      <c r="PJJ317" s="60"/>
      <c r="PJK317" s="60"/>
      <c r="PJL317" s="60"/>
      <c r="PJM317" s="60"/>
      <c r="PJN317" s="60"/>
      <c r="PJO317" s="60"/>
      <c r="PJP317" s="60"/>
      <c r="PJQ317" s="60"/>
      <c r="PJR317" s="60"/>
      <c r="PJS317" s="60"/>
      <c r="PJT317" s="60"/>
      <c r="PJU317" s="60"/>
      <c r="PJV317" s="60"/>
      <c r="PJW317" s="60"/>
      <c r="PJX317" s="60"/>
      <c r="PJY317" s="60"/>
      <c r="PJZ317" s="60"/>
      <c r="PKA317" s="60"/>
      <c r="PKB317" s="60"/>
      <c r="PKC317" s="60"/>
      <c r="PKD317" s="60"/>
      <c r="PKE317" s="60"/>
      <c r="PKF317" s="60"/>
      <c r="PKG317" s="60"/>
      <c r="PKH317" s="60"/>
      <c r="PKI317" s="60"/>
      <c r="PKJ317" s="60"/>
      <c r="PKK317" s="60"/>
      <c r="PKL317" s="60"/>
      <c r="PKM317" s="60"/>
      <c r="PKN317" s="60"/>
      <c r="PKO317" s="60"/>
      <c r="PKP317" s="60"/>
      <c r="PKQ317" s="60"/>
      <c r="PKR317" s="60"/>
      <c r="PKS317" s="60"/>
      <c r="PKT317" s="60"/>
      <c r="PKU317" s="60"/>
      <c r="PKV317" s="60"/>
      <c r="PKW317" s="60"/>
      <c r="PKX317" s="60"/>
      <c r="PKY317" s="60"/>
      <c r="PKZ317" s="60"/>
      <c r="PLA317" s="60"/>
      <c r="PLB317" s="60"/>
      <c r="PLC317" s="60"/>
      <c r="PLD317" s="60"/>
      <c r="PLE317" s="60"/>
      <c r="PLF317" s="60"/>
      <c r="PLG317" s="60"/>
      <c r="PLH317" s="60"/>
      <c r="PLI317" s="60"/>
      <c r="PLJ317" s="60"/>
      <c r="PLK317" s="60"/>
      <c r="PLL317" s="60"/>
      <c r="PLM317" s="60"/>
      <c r="PLN317" s="60"/>
      <c r="PLO317" s="60"/>
      <c r="PLP317" s="60"/>
      <c r="PLQ317" s="60"/>
      <c r="PLR317" s="60"/>
      <c r="PLS317" s="60"/>
      <c r="PLT317" s="60"/>
      <c r="PLU317" s="60"/>
      <c r="PLV317" s="60"/>
      <c r="PLW317" s="60"/>
      <c r="PLX317" s="60"/>
      <c r="PLY317" s="60"/>
      <c r="PLZ317" s="60"/>
      <c r="PMA317" s="60"/>
      <c r="PMB317" s="60"/>
      <c r="PMC317" s="60"/>
      <c r="PMD317" s="60"/>
      <c r="PME317" s="60"/>
      <c r="PMF317" s="60"/>
      <c r="PMG317" s="60"/>
      <c r="PMH317" s="60"/>
      <c r="PMI317" s="60"/>
      <c r="PMJ317" s="60"/>
      <c r="PMK317" s="60"/>
      <c r="PML317" s="60"/>
      <c r="PMM317" s="60"/>
      <c r="PMN317" s="60"/>
      <c r="PMO317" s="60"/>
      <c r="PMP317" s="60"/>
      <c r="PMQ317" s="60"/>
      <c r="PMR317" s="60"/>
      <c r="PMS317" s="60"/>
      <c r="PMT317" s="60"/>
      <c r="PMU317" s="60"/>
      <c r="PMV317" s="60"/>
      <c r="PMW317" s="60"/>
      <c r="PMX317" s="60"/>
      <c r="PMY317" s="60"/>
      <c r="PMZ317" s="60"/>
      <c r="PNA317" s="60"/>
      <c r="PNB317" s="60"/>
      <c r="PNC317" s="60"/>
      <c r="PND317" s="60"/>
      <c r="PNE317" s="60"/>
      <c r="PNF317" s="60"/>
      <c r="PNG317" s="60"/>
      <c r="PNH317" s="60"/>
      <c r="PNI317" s="60"/>
      <c r="PNJ317" s="60"/>
      <c r="PNK317" s="60"/>
      <c r="PNL317" s="60"/>
      <c r="PNM317" s="60"/>
      <c r="PNN317" s="60"/>
      <c r="PNO317" s="60"/>
      <c r="PNP317" s="60"/>
      <c r="PNQ317" s="60"/>
      <c r="PNR317" s="60"/>
      <c r="PNS317" s="60"/>
      <c r="PNT317" s="60"/>
      <c r="PNU317" s="60"/>
      <c r="PNV317" s="60"/>
      <c r="PNW317" s="60"/>
      <c r="PNX317" s="60"/>
      <c r="PNY317" s="60"/>
      <c r="PNZ317" s="60"/>
      <c r="POA317" s="60"/>
      <c r="POB317" s="60"/>
      <c r="POC317" s="60"/>
      <c r="POD317" s="60"/>
      <c r="POE317" s="60"/>
      <c r="POF317" s="60"/>
      <c r="POG317" s="60"/>
      <c r="POH317" s="60"/>
      <c r="POI317" s="60"/>
      <c r="POJ317" s="60"/>
      <c r="POK317" s="60"/>
      <c r="POL317" s="60"/>
      <c r="POM317" s="60"/>
      <c r="PON317" s="60"/>
      <c r="POO317" s="60"/>
      <c r="POP317" s="60"/>
      <c r="POQ317" s="60"/>
      <c r="POR317" s="60"/>
      <c r="POS317" s="60"/>
      <c r="POT317" s="60"/>
      <c r="POU317" s="60"/>
      <c r="POV317" s="60"/>
      <c r="POW317" s="60"/>
      <c r="POX317" s="60"/>
      <c r="POY317" s="60"/>
      <c r="POZ317" s="60"/>
      <c r="PPA317" s="60"/>
      <c r="PPB317" s="60"/>
      <c r="PPC317" s="60"/>
      <c r="PPD317" s="60"/>
      <c r="PPE317" s="60"/>
      <c r="PPF317" s="60"/>
      <c r="PPG317" s="60"/>
      <c r="PPH317" s="60"/>
      <c r="PPI317" s="60"/>
      <c r="PPJ317" s="60"/>
      <c r="PPK317" s="60"/>
      <c r="PPL317" s="60"/>
      <c r="PPM317" s="60"/>
      <c r="PPN317" s="60"/>
      <c r="PPO317" s="60"/>
      <c r="PPP317" s="60"/>
      <c r="PPQ317" s="60"/>
      <c r="PPR317" s="60"/>
      <c r="PPS317" s="60"/>
      <c r="PPT317" s="60"/>
      <c r="PPU317" s="60"/>
      <c r="PPV317" s="60"/>
      <c r="PPW317" s="60"/>
      <c r="PPX317" s="60"/>
      <c r="PPY317" s="60"/>
      <c r="PPZ317" s="60"/>
      <c r="PQA317" s="60"/>
      <c r="PQB317" s="60"/>
      <c r="PQC317" s="60"/>
      <c r="PQD317" s="60"/>
      <c r="PQE317" s="60"/>
      <c r="PQF317" s="60"/>
      <c r="PQG317" s="60"/>
      <c r="PQH317" s="60"/>
      <c r="PQI317" s="60"/>
      <c r="PQJ317" s="60"/>
      <c r="PQK317" s="60"/>
      <c r="PQL317" s="60"/>
      <c r="PQM317" s="60"/>
      <c r="PQN317" s="60"/>
      <c r="PQO317" s="60"/>
      <c r="PQP317" s="60"/>
      <c r="PQQ317" s="60"/>
      <c r="PQR317" s="60"/>
      <c r="PQS317" s="60"/>
      <c r="PQT317" s="60"/>
      <c r="PQU317" s="60"/>
      <c r="PQV317" s="60"/>
      <c r="PQW317" s="60"/>
      <c r="PQX317" s="60"/>
      <c r="PQY317" s="60"/>
      <c r="PQZ317" s="60"/>
      <c r="PRA317" s="60"/>
      <c r="PRB317" s="60"/>
      <c r="PRC317" s="60"/>
      <c r="PRD317" s="60"/>
      <c r="PRE317" s="60"/>
      <c r="PRF317" s="60"/>
      <c r="PRG317" s="60"/>
      <c r="PRH317" s="60"/>
      <c r="PRI317" s="60"/>
      <c r="PRJ317" s="60"/>
      <c r="PRK317" s="60"/>
      <c r="PRL317" s="60"/>
      <c r="PRM317" s="60"/>
      <c r="PRN317" s="60"/>
      <c r="PRO317" s="60"/>
      <c r="PRP317" s="60"/>
      <c r="PRQ317" s="60"/>
      <c r="PRR317" s="60"/>
      <c r="PRS317" s="60"/>
      <c r="PRT317" s="60"/>
      <c r="PRU317" s="60"/>
      <c r="PRV317" s="60"/>
      <c r="PRW317" s="60"/>
      <c r="PRX317" s="60"/>
      <c r="PRY317" s="60"/>
      <c r="PRZ317" s="60"/>
      <c r="PSA317" s="60"/>
      <c r="PSB317" s="60"/>
      <c r="PSC317" s="60"/>
      <c r="PSD317" s="60"/>
      <c r="PSE317" s="60"/>
      <c r="PSF317" s="60"/>
      <c r="PSG317" s="60"/>
      <c r="PSH317" s="60"/>
      <c r="PSI317" s="60"/>
      <c r="PSJ317" s="60"/>
      <c r="PSK317" s="60"/>
      <c r="PSL317" s="60"/>
      <c r="PSM317" s="60"/>
      <c r="PSN317" s="60"/>
      <c r="PSO317" s="60"/>
      <c r="PSP317" s="60"/>
      <c r="PSQ317" s="60"/>
      <c r="PSR317" s="60"/>
      <c r="PSS317" s="60"/>
      <c r="PST317" s="60"/>
      <c r="PSU317" s="60"/>
      <c r="PSV317" s="60"/>
      <c r="PSW317" s="60"/>
      <c r="PSX317" s="60"/>
      <c r="PSY317" s="60"/>
      <c r="PSZ317" s="60"/>
      <c r="PTA317" s="60"/>
      <c r="PTB317" s="60"/>
      <c r="PTC317" s="60"/>
      <c r="PTD317" s="60"/>
      <c r="PTE317" s="60"/>
      <c r="PTF317" s="60"/>
      <c r="PTG317" s="60"/>
      <c r="PTH317" s="60"/>
      <c r="PTI317" s="60"/>
      <c r="PTJ317" s="60"/>
      <c r="PTK317" s="60"/>
      <c r="PTL317" s="60"/>
      <c r="PTM317" s="60"/>
      <c r="PTN317" s="60"/>
      <c r="PTO317" s="60"/>
      <c r="PTP317" s="60"/>
      <c r="PTQ317" s="60"/>
      <c r="PTR317" s="60"/>
      <c r="PTS317" s="60"/>
      <c r="PTT317" s="60"/>
      <c r="PTU317" s="60"/>
      <c r="PTV317" s="60"/>
      <c r="PTW317" s="60"/>
      <c r="PTX317" s="60"/>
      <c r="PTY317" s="60"/>
      <c r="PTZ317" s="60"/>
      <c r="PUA317" s="60"/>
      <c r="PUB317" s="60"/>
      <c r="PUC317" s="60"/>
      <c r="PUD317" s="60"/>
      <c r="PUE317" s="60"/>
      <c r="PUF317" s="60"/>
      <c r="PUG317" s="60"/>
      <c r="PUH317" s="60"/>
      <c r="PUI317" s="60"/>
      <c r="PUJ317" s="60"/>
      <c r="PUK317" s="60"/>
      <c r="PUL317" s="60"/>
      <c r="PUM317" s="60"/>
      <c r="PUN317" s="60"/>
      <c r="PUO317" s="60"/>
      <c r="PUP317" s="60"/>
      <c r="PUQ317" s="60"/>
      <c r="PUR317" s="60"/>
      <c r="PUS317" s="60"/>
      <c r="PUT317" s="60"/>
      <c r="PUU317" s="60"/>
      <c r="PUV317" s="60"/>
      <c r="PUW317" s="60"/>
      <c r="PUX317" s="60"/>
      <c r="PUY317" s="60"/>
      <c r="PUZ317" s="60"/>
      <c r="PVA317" s="60"/>
      <c r="PVB317" s="60"/>
      <c r="PVC317" s="60"/>
      <c r="PVD317" s="60"/>
      <c r="PVE317" s="60"/>
      <c r="PVF317" s="60"/>
      <c r="PVG317" s="60"/>
      <c r="PVH317" s="60"/>
      <c r="PVI317" s="60"/>
      <c r="PVJ317" s="60"/>
      <c r="PVK317" s="60"/>
      <c r="PVL317" s="60"/>
      <c r="PVM317" s="60"/>
      <c r="PVN317" s="60"/>
      <c r="PVO317" s="60"/>
      <c r="PVP317" s="60"/>
      <c r="PVQ317" s="60"/>
      <c r="PVR317" s="60"/>
      <c r="PVS317" s="60"/>
      <c r="PVT317" s="60"/>
      <c r="PVU317" s="60"/>
      <c r="PVV317" s="60"/>
      <c r="PVW317" s="60"/>
      <c r="PVX317" s="60"/>
      <c r="PVY317" s="60"/>
      <c r="PVZ317" s="60"/>
      <c r="PWA317" s="60"/>
      <c r="PWB317" s="60"/>
      <c r="PWC317" s="60"/>
      <c r="PWD317" s="60"/>
      <c r="PWE317" s="60"/>
      <c r="PWF317" s="60"/>
      <c r="PWG317" s="60"/>
      <c r="PWH317" s="60"/>
      <c r="PWI317" s="60"/>
      <c r="PWJ317" s="60"/>
      <c r="PWK317" s="60"/>
      <c r="PWL317" s="60"/>
      <c r="PWM317" s="60"/>
      <c r="PWN317" s="60"/>
      <c r="PWO317" s="60"/>
      <c r="PWP317" s="60"/>
      <c r="PWQ317" s="60"/>
      <c r="PWR317" s="60"/>
      <c r="PWS317" s="60"/>
      <c r="PWT317" s="60"/>
      <c r="PWU317" s="60"/>
      <c r="PWV317" s="60"/>
      <c r="PWW317" s="60"/>
      <c r="PWX317" s="60"/>
      <c r="PWY317" s="60"/>
      <c r="PWZ317" s="60"/>
      <c r="PXA317" s="60"/>
      <c r="PXB317" s="60"/>
      <c r="PXC317" s="60"/>
      <c r="PXD317" s="60"/>
      <c r="PXE317" s="60"/>
      <c r="PXF317" s="60"/>
      <c r="PXG317" s="60"/>
      <c r="PXH317" s="60"/>
      <c r="PXI317" s="60"/>
      <c r="PXJ317" s="60"/>
      <c r="PXK317" s="60"/>
      <c r="PXL317" s="60"/>
      <c r="PXM317" s="60"/>
      <c r="PXN317" s="60"/>
      <c r="PXO317" s="60"/>
      <c r="PXP317" s="60"/>
      <c r="PXQ317" s="60"/>
      <c r="PXR317" s="60"/>
      <c r="PXS317" s="60"/>
      <c r="PXT317" s="60"/>
      <c r="PXU317" s="60"/>
      <c r="PXV317" s="60"/>
      <c r="PXW317" s="60"/>
      <c r="PXX317" s="60"/>
      <c r="PXY317" s="60"/>
      <c r="PXZ317" s="60"/>
      <c r="PYA317" s="60"/>
      <c r="PYB317" s="60"/>
      <c r="PYC317" s="60"/>
      <c r="PYD317" s="60"/>
      <c r="PYE317" s="60"/>
      <c r="PYF317" s="60"/>
      <c r="PYG317" s="60"/>
      <c r="PYH317" s="60"/>
      <c r="PYI317" s="60"/>
      <c r="PYJ317" s="60"/>
      <c r="PYK317" s="60"/>
      <c r="PYL317" s="60"/>
      <c r="PYM317" s="60"/>
      <c r="PYN317" s="60"/>
      <c r="PYO317" s="60"/>
      <c r="PYP317" s="60"/>
      <c r="PYQ317" s="60"/>
      <c r="PYR317" s="60"/>
      <c r="PYS317" s="60"/>
      <c r="PYT317" s="60"/>
      <c r="PYU317" s="60"/>
      <c r="PYV317" s="60"/>
      <c r="PYW317" s="60"/>
      <c r="PYX317" s="60"/>
      <c r="PYY317" s="60"/>
      <c r="PYZ317" s="60"/>
      <c r="PZA317" s="60"/>
      <c r="PZB317" s="60"/>
      <c r="PZC317" s="60"/>
      <c r="PZD317" s="60"/>
      <c r="PZE317" s="60"/>
      <c r="PZF317" s="60"/>
      <c r="PZG317" s="60"/>
      <c r="PZH317" s="60"/>
      <c r="PZI317" s="60"/>
      <c r="PZJ317" s="60"/>
      <c r="PZK317" s="60"/>
      <c r="PZL317" s="60"/>
      <c r="PZM317" s="60"/>
      <c r="PZN317" s="60"/>
      <c r="PZO317" s="60"/>
      <c r="PZP317" s="60"/>
      <c r="PZQ317" s="60"/>
      <c r="PZR317" s="60"/>
      <c r="PZS317" s="60"/>
      <c r="PZT317" s="60"/>
      <c r="PZU317" s="60"/>
      <c r="PZV317" s="60"/>
      <c r="PZW317" s="60"/>
      <c r="PZX317" s="60"/>
      <c r="PZY317" s="60"/>
      <c r="PZZ317" s="60"/>
      <c r="QAA317" s="60"/>
      <c r="QAB317" s="60"/>
      <c r="QAC317" s="60"/>
      <c r="QAD317" s="60"/>
      <c r="QAE317" s="60"/>
      <c r="QAF317" s="60"/>
      <c r="QAG317" s="60"/>
      <c r="QAH317" s="60"/>
      <c r="QAI317" s="60"/>
      <c r="QAJ317" s="60"/>
      <c r="QAK317" s="60"/>
      <c r="QAL317" s="60"/>
      <c r="QAM317" s="60"/>
      <c r="QAN317" s="60"/>
      <c r="QAO317" s="60"/>
      <c r="QAP317" s="60"/>
      <c r="QAQ317" s="60"/>
      <c r="QAR317" s="60"/>
      <c r="QAS317" s="60"/>
      <c r="QAT317" s="60"/>
      <c r="QAU317" s="60"/>
      <c r="QAV317" s="60"/>
      <c r="QAW317" s="60"/>
      <c r="QAX317" s="60"/>
      <c r="QAY317" s="60"/>
      <c r="QAZ317" s="60"/>
      <c r="QBA317" s="60"/>
      <c r="QBB317" s="60"/>
      <c r="QBC317" s="60"/>
      <c r="QBD317" s="60"/>
      <c r="QBE317" s="60"/>
      <c r="QBF317" s="60"/>
      <c r="QBG317" s="60"/>
      <c r="QBH317" s="60"/>
      <c r="QBI317" s="60"/>
      <c r="QBJ317" s="60"/>
      <c r="QBK317" s="60"/>
      <c r="QBL317" s="60"/>
      <c r="QBM317" s="60"/>
      <c r="QBN317" s="60"/>
      <c r="QBO317" s="60"/>
      <c r="QBP317" s="60"/>
      <c r="QBQ317" s="60"/>
      <c r="QBR317" s="60"/>
      <c r="QBS317" s="60"/>
      <c r="QBT317" s="60"/>
      <c r="QBU317" s="60"/>
      <c r="QBV317" s="60"/>
      <c r="QBW317" s="60"/>
      <c r="QBX317" s="60"/>
      <c r="QBY317" s="60"/>
      <c r="QBZ317" s="60"/>
      <c r="QCA317" s="60"/>
      <c r="QCB317" s="60"/>
      <c r="QCC317" s="60"/>
      <c r="QCD317" s="60"/>
      <c r="QCE317" s="60"/>
      <c r="QCF317" s="60"/>
      <c r="QCG317" s="60"/>
      <c r="QCH317" s="60"/>
      <c r="QCI317" s="60"/>
      <c r="QCJ317" s="60"/>
      <c r="QCK317" s="60"/>
      <c r="QCL317" s="60"/>
      <c r="QCM317" s="60"/>
      <c r="QCN317" s="60"/>
      <c r="QCO317" s="60"/>
      <c r="QCP317" s="60"/>
      <c r="QCQ317" s="60"/>
      <c r="QCR317" s="60"/>
      <c r="QCS317" s="60"/>
      <c r="QCT317" s="60"/>
      <c r="QCU317" s="60"/>
      <c r="QCV317" s="60"/>
      <c r="QCW317" s="60"/>
      <c r="QCX317" s="60"/>
      <c r="QCY317" s="60"/>
      <c r="QCZ317" s="60"/>
      <c r="QDA317" s="60"/>
      <c r="QDB317" s="60"/>
      <c r="QDC317" s="60"/>
      <c r="QDD317" s="60"/>
      <c r="QDE317" s="60"/>
      <c r="QDF317" s="60"/>
      <c r="QDG317" s="60"/>
      <c r="QDH317" s="60"/>
      <c r="QDI317" s="60"/>
      <c r="QDJ317" s="60"/>
      <c r="QDK317" s="60"/>
      <c r="QDL317" s="60"/>
      <c r="QDM317" s="60"/>
      <c r="QDN317" s="60"/>
      <c r="QDO317" s="60"/>
      <c r="QDP317" s="60"/>
      <c r="QDQ317" s="60"/>
      <c r="QDR317" s="60"/>
      <c r="QDS317" s="60"/>
      <c r="QDT317" s="60"/>
      <c r="QDU317" s="60"/>
      <c r="QDV317" s="60"/>
      <c r="QDW317" s="60"/>
      <c r="QDX317" s="60"/>
      <c r="QDY317" s="60"/>
      <c r="QDZ317" s="60"/>
      <c r="QEA317" s="60"/>
      <c r="QEB317" s="60"/>
      <c r="QEC317" s="60"/>
      <c r="QED317" s="60"/>
      <c r="QEE317" s="60"/>
      <c r="QEF317" s="60"/>
      <c r="QEG317" s="60"/>
      <c r="QEH317" s="60"/>
      <c r="QEI317" s="60"/>
      <c r="QEJ317" s="60"/>
      <c r="QEK317" s="60"/>
      <c r="QEL317" s="60"/>
      <c r="QEM317" s="60"/>
      <c r="QEN317" s="60"/>
      <c r="QEO317" s="60"/>
      <c r="QEP317" s="60"/>
      <c r="QEQ317" s="60"/>
      <c r="QER317" s="60"/>
      <c r="QES317" s="60"/>
      <c r="QET317" s="60"/>
      <c r="QEU317" s="60"/>
      <c r="QEV317" s="60"/>
      <c r="QEW317" s="60"/>
      <c r="QEX317" s="60"/>
      <c r="QEY317" s="60"/>
      <c r="QEZ317" s="60"/>
      <c r="QFA317" s="60"/>
      <c r="QFB317" s="60"/>
      <c r="QFC317" s="60"/>
      <c r="QFD317" s="60"/>
      <c r="QFE317" s="60"/>
      <c r="QFF317" s="60"/>
      <c r="QFG317" s="60"/>
      <c r="QFH317" s="60"/>
      <c r="QFI317" s="60"/>
      <c r="QFJ317" s="60"/>
      <c r="QFK317" s="60"/>
      <c r="QFL317" s="60"/>
      <c r="QFM317" s="60"/>
      <c r="QFN317" s="60"/>
      <c r="QFO317" s="60"/>
      <c r="QFP317" s="60"/>
      <c r="QFQ317" s="60"/>
      <c r="QFR317" s="60"/>
      <c r="QFS317" s="60"/>
      <c r="QFT317" s="60"/>
      <c r="QFU317" s="60"/>
      <c r="QFV317" s="60"/>
      <c r="QFW317" s="60"/>
      <c r="QFX317" s="60"/>
      <c r="QFY317" s="60"/>
      <c r="QFZ317" s="60"/>
      <c r="QGA317" s="60"/>
      <c r="QGB317" s="60"/>
      <c r="QGC317" s="60"/>
      <c r="QGD317" s="60"/>
      <c r="QGE317" s="60"/>
      <c r="QGF317" s="60"/>
      <c r="QGG317" s="60"/>
      <c r="QGH317" s="60"/>
      <c r="QGI317" s="60"/>
      <c r="QGJ317" s="60"/>
      <c r="QGK317" s="60"/>
      <c r="QGL317" s="60"/>
      <c r="QGM317" s="60"/>
      <c r="QGN317" s="60"/>
      <c r="QGO317" s="60"/>
      <c r="QGP317" s="60"/>
      <c r="QGQ317" s="60"/>
      <c r="QGR317" s="60"/>
      <c r="QGS317" s="60"/>
      <c r="QGT317" s="60"/>
      <c r="QGU317" s="60"/>
      <c r="QGV317" s="60"/>
      <c r="QGW317" s="60"/>
      <c r="QGX317" s="60"/>
      <c r="QGY317" s="60"/>
      <c r="QGZ317" s="60"/>
      <c r="QHA317" s="60"/>
      <c r="QHB317" s="60"/>
      <c r="QHC317" s="60"/>
      <c r="QHD317" s="60"/>
      <c r="QHE317" s="60"/>
      <c r="QHF317" s="60"/>
      <c r="QHG317" s="60"/>
      <c r="QHH317" s="60"/>
      <c r="QHI317" s="60"/>
      <c r="QHJ317" s="60"/>
      <c r="QHK317" s="60"/>
      <c r="QHL317" s="60"/>
      <c r="QHM317" s="60"/>
      <c r="QHN317" s="60"/>
      <c r="QHO317" s="60"/>
      <c r="QHP317" s="60"/>
      <c r="QHQ317" s="60"/>
      <c r="QHR317" s="60"/>
      <c r="QHS317" s="60"/>
      <c r="QHT317" s="60"/>
      <c r="QHU317" s="60"/>
      <c r="QHV317" s="60"/>
      <c r="QHW317" s="60"/>
      <c r="QHX317" s="60"/>
      <c r="QHY317" s="60"/>
      <c r="QHZ317" s="60"/>
      <c r="QIA317" s="60"/>
      <c r="QIB317" s="60"/>
      <c r="QIC317" s="60"/>
      <c r="QID317" s="60"/>
      <c r="QIE317" s="60"/>
      <c r="QIF317" s="60"/>
      <c r="QIG317" s="60"/>
      <c r="QIH317" s="60"/>
      <c r="QII317" s="60"/>
      <c r="QIJ317" s="60"/>
      <c r="QIK317" s="60"/>
      <c r="QIL317" s="60"/>
      <c r="QIM317" s="60"/>
      <c r="QIN317" s="60"/>
      <c r="QIO317" s="60"/>
      <c r="QIP317" s="60"/>
      <c r="QIQ317" s="60"/>
      <c r="QIR317" s="60"/>
      <c r="QIS317" s="60"/>
      <c r="QIT317" s="60"/>
      <c r="QIU317" s="60"/>
      <c r="QIV317" s="60"/>
      <c r="QIW317" s="60"/>
      <c r="QIX317" s="60"/>
      <c r="QIY317" s="60"/>
      <c r="QIZ317" s="60"/>
      <c r="QJA317" s="60"/>
      <c r="QJB317" s="60"/>
      <c r="QJC317" s="60"/>
      <c r="QJD317" s="60"/>
      <c r="QJE317" s="60"/>
      <c r="QJF317" s="60"/>
      <c r="QJG317" s="60"/>
      <c r="QJH317" s="60"/>
      <c r="QJI317" s="60"/>
      <c r="QJJ317" s="60"/>
      <c r="QJK317" s="60"/>
      <c r="QJL317" s="60"/>
      <c r="QJM317" s="60"/>
      <c r="QJN317" s="60"/>
      <c r="QJO317" s="60"/>
      <c r="QJP317" s="60"/>
      <c r="QJQ317" s="60"/>
      <c r="QJR317" s="60"/>
      <c r="QJS317" s="60"/>
      <c r="QJT317" s="60"/>
      <c r="QJU317" s="60"/>
      <c r="QJV317" s="60"/>
      <c r="QJW317" s="60"/>
      <c r="QJX317" s="60"/>
      <c r="QJY317" s="60"/>
      <c r="QJZ317" s="60"/>
      <c r="QKA317" s="60"/>
      <c r="QKB317" s="60"/>
      <c r="QKC317" s="60"/>
      <c r="QKD317" s="60"/>
      <c r="QKE317" s="60"/>
      <c r="QKF317" s="60"/>
      <c r="QKG317" s="60"/>
      <c r="QKH317" s="60"/>
      <c r="QKI317" s="60"/>
      <c r="QKJ317" s="60"/>
      <c r="QKK317" s="60"/>
      <c r="QKL317" s="60"/>
      <c r="QKM317" s="60"/>
      <c r="QKN317" s="60"/>
      <c r="QKO317" s="60"/>
      <c r="QKP317" s="60"/>
      <c r="QKQ317" s="60"/>
      <c r="QKR317" s="60"/>
      <c r="QKS317" s="60"/>
      <c r="QKT317" s="60"/>
      <c r="QKU317" s="60"/>
      <c r="QKV317" s="60"/>
      <c r="QKW317" s="60"/>
      <c r="QKX317" s="60"/>
      <c r="QKY317" s="60"/>
      <c r="QKZ317" s="60"/>
      <c r="QLA317" s="60"/>
      <c r="QLB317" s="60"/>
      <c r="QLC317" s="60"/>
      <c r="QLD317" s="60"/>
      <c r="QLE317" s="60"/>
      <c r="QLF317" s="60"/>
      <c r="QLG317" s="60"/>
      <c r="QLH317" s="60"/>
      <c r="QLI317" s="60"/>
      <c r="QLJ317" s="60"/>
      <c r="QLK317" s="60"/>
      <c r="QLL317" s="60"/>
      <c r="QLM317" s="60"/>
      <c r="QLN317" s="60"/>
      <c r="QLO317" s="60"/>
      <c r="QLP317" s="60"/>
      <c r="QLQ317" s="60"/>
      <c r="QLR317" s="60"/>
      <c r="QLS317" s="60"/>
      <c r="QLT317" s="60"/>
      <c r="QLU317" s="60"/>
      <c r="QLV317" s="60"/>
      <c r="QLW317" s="60"/>
      <c r="QLX317" s="60"/>
      <c r="QLY317" s="60"/>
      <c r="QLZ317" s="60"/>
      <c r="QMA317" s="60"/>
      <c r="QMB317" s="60"/>
      <c r="QMC317" s="60"/>
      <c r="QMD317" s="60"/>
      <c r="QME317" s="60"/>
      <c r="QMF317" s="60"/>
      <c r="QMG317" s="60"/>
      <c r="QMH317" s="60"/>
      <c r="QMI317" s="60"/>
      <c r="QMJ317" s="60"/>
      <c r="QMK317" s="60"/>
      <c r="QML317" s="60"/>
      <c r="QMM317" s="60"/>
      <c r="QMN317" s="60"/>
      <c r="QMO317" s="60"/>
      <c r="QMP317" s="60"/>
      <c r="QMQ317" s="60"/>
      <c r="QMR317" s="60"/>
      <c r="QMS317" s="60"/>
      <c r="QMT317" s="60"/>
      <c r="QMU317" s="60"/>
      <c r="QMV317" s="60"/>
      <c r="QMW317" s="60"/>
      <c r="QMX317" s="60"/>
      <c r="QMY317" s="60"/>
      <c r="QMZ317" s="60"/>
      <c r="QNA317" s="60"/>
      <c r="QNB317" s="60"/>
      <c r="QNC317" s="60"/>
      <c r="QND317" s="60"/>
      <c r="QNE317" s="60"/>
      <c r="QNF317" s="60"/>
      <c r="QNG317" s="60"/>
      <c r="QNH317" s="60"/>
      <c r="QNI317" s="60"/>
      <c r="QNJ317" s="60"/>
      <c r="QNK317" s="60"/>
      <c r="QNL317" s="60"/>
      <c r="QNM317" s="60"/>
      <c r="QNN317" s="60"/>
      <c r="QNO317" s="60"/>
      <c r="QNP317" s="60"/>
      <c r="QNQ317" s="60"/>
      <c r="QNR317" s="60"/>
      <c r="QNS317" s="60"/>
      <c r="QNT317" s="60"/>
      <c r="QNU317" s="60"/>
      <c r="QNV317" s="60"/>
      <c r="QNW317" s="60"/>
      <c r="QNX317" s="60"/>
      <c r="QNY317" s="60"/>
      <c r="QNZ317" s="60"/>
      <c r="QOA317" s="60"/>
      <c r="QOB317" s="60"/>
      <c r="QOC317" s="60"/>
      <c r="QOD317" s="60"/>
      <c r="QOE317" s="60"/>
      <c r="QOF317" s="60"/>
      <c r="QOG317" s="60"/>
      <c r="QOH317" s="60"/>
      <c r="QOI317" s="60"/>
      <c r="QOJ317" s="60"/>
      <c r="QOK317" s="60"/>
      <c r="QOL317" s="60"/>
      <c r="QOM317" s="60"/>
      <c r="QON317" s="60"/>
      <c r="QOO317" s="60"/>
      <c r="QOP317" s="60"/>
      <c r="QOQ317" s="60"/>
      <c r="QOR317" s="60"/>
      <c r="QOS317" s="60"/>
      <c r="QOT317" s="60"/>
      <c r="QOU317" s="60"/>
      <c r="QOV317" s="60"/>
      <c r="QOW317" s="60"/>
      <c r="QOX317" s="60"/>
      <c r="QOY317" s="60"/>
      <c r="QOZ317" s="60"/>
      <c r="QPA317" s="60"/>
      <c r="QPB317" s="60"/>
      <c r="QPC317" s="60"/>
      <c r="QPD317" s="60"/>
      <c r="QPE317" s="60"/>
      <c r="QPF317" s="60"/>
      <c r="QPG317" s="60"/>
      <c r="QPH317" s="60"/>
      <c r="QPI317" s="60"/>
      <c r="QPJ317" s="60"/>
      <c r="QPK317" s="60"/>
      <c r="QPL317" s="60"/>
      <c r="QPM317" s="60"/>
      <c r="QPN317" s="60"/>
      <c r="QPO317" s="60"/>
      <c r="QPP317" s="60"/>
      <c r="QPQ317" s="60"/>
      <c r="QPR317" s="60"/>
      <c r="QPS317" s="60"/>
      <c r="QPT317" s="60"/>
      <c r="QPU317" s="60"/>
      <c r="QPV317" s="60"/>
      <c r="QPW317" s="60"/>
      <c r="QPX317" s="60"/>
      <c r="QPY317" s="60"/>
      <c r="QPZ317" s="60"/>
      <c r="QQA317" s="60"/>
      <c r="QQB317" s="60"/>
      <c r="QQC317" s="60"/>
      <c r="QQD317" s="60"/>
      <c r="QQE317" s="60"/>
      <c r="QQF317" s="60"/>
      <c r="QQG317" s="60"/>
      <c r="QQH317" s="60"/>
      <c r="QQI317" s="60"/>
      <c r="QQJ317" s="60"/>
      <c r="QQK317" s="60"/>
      <c r="QQL317" s="60"/>
      <c r="QQM317" s="60"/>
      <c r="QQN317" s="60"/>
      <c r="QQO317" s="60"/>
      <c r="QQP317" s="60"/>
      <c r="QQQ317" s="60"/>
      <c r="QQR317" s="60"/>
      <c r="QQS317" s="60"/>
      <c r="QQT317" s="60"/>
      <c r="QQU317" s="60"/>
      <c r="QQV317" s="60"/>
      <c r="QQW317" s="60"/>
      <c r="QQX317" s="60"/>
      <c r="QQY317" s="60"/>
      <c r="QQZ317" s="60"/>
      <c r="QRA317" s="60"/>
      <c r="QRB317" s="60"/>
      <c r="QRC317" s="60"/>
      <c r="QRD317" s="60"/>
      <c r="QRE317" s="60"/>
      <c r="QRF317" s="60"/>
      <c r="QRG317" s="60"/>
      <c r="QRH317" s="60"/>
      <c r="QRI317" s="60"/>
      <c r="QRJ317" s="60"/>
      <c r="QRK317" s="60"/>
      <c r="QRL317" s="60"/>
      <c r="QRM317" s="60"/>
      <c r="QRN317" s="60"/>
      <c r="QRO317" s="60"/>
      <c r="QRP317" s="60"/>
      <c r="QRQ317" s="60"/>
      <c r="QRR317" s="60"/>
      <c r="QRS317" s="60"/>
      <c r="QRT317" s="60"/>
      <c r="QRU317" s="60"/>
      <c r="QRV317" s="60"/>
      <c r="QRW317" s="60"/>
      <c r="QRX317" s="60"/>
      <c r="QRY317" s="60"/>
      <c r="QRZ317" s="60"/>
      <c r="QSA317" s="60"/>
      <c r="QSB317" s="60"/>
      <c r="QSC317" s="60"/>
      <c r="QSD317" s="60"/>
      <c r="QSE317" s="60"/>
      <c r="QSF317" s="60"/>
      <c r="QSG317" s="60"/>
      <c r="QSH317" s="60"/>
      <c r="QSI317" s="60"/>
      <c r="QSJ317" s="60"/>
      <c r="QSK317" s="60"/>
      <c r="QSL317" s="60"/>
      <c r="QSM317" s="60"/>
      <c r="QSN317" s="60"/>
      <c r="QSO317" s="60"/>
      <c r="QSP317" s="60"/>
      <c r="QSQ317" s="60"/>
      <c r="QSR317" s="60"/>
      <c r="QSS317" s="60"/>
      <c r="QST317" s="60"/>
      <c r="QSU317" s="60"/>
      <c r="QSV317" s="60"/>
      <c r="QSW317" s="60"/>
      <c r="QSX317" s="60"/>
      <c r="QSY317" s="60"/>
      <c r="QSZ317" s="60"/>
      <c r="QTA317" s="60"/>
      <c r="QTB317" s="60"/>
      <c r="QTC317" s="60"/>
      <c r="QTD317" s="60"/>
      <c r="QTE317" s="60"/>
      <c r="QTF317" s="60"/>
      <c r="QTG317" s="60"/>
      <c r="QTH317" s="60"/>
      <c r="QTI317" s="60"/>
      <c r="QTJ317" s="60"/>
      <c r="QTK317" s="60"/>
      <c r="QTL317" s="60"/>
      <c r="QTM317" s="60"/>
      <c r="QTN317" s="60"/>
      <c r="QTO317" s="60"/>
      <c r="QTP317" s="60"/>
      <c r="QTQ317" s="60"/>
      <c r="QTR317" s="60"/>
      <c r="QTS317" s="60"/>
      <c r="QTT317" s="60"/>
      <c r="QTU317" s="60"/>
      <c r="QTV317" s="60"/>
      <c r="QTW317" s="60"/>
      <c r="QTX317" s="60"/>
      <c r="QTY317" s="60"/>
      <c r="QTZ317" s="60"/>
      <c r="QUA317" s="60"/>
      <c r="QUB317" s="60"/>
      <c r="QUC317" s="60"/>
      <c r="QUD317" s="60"/>
      <c r="QUE317" s="60"/>
      <c r="QUF317" s="60"/>
      <c r="QUG317" s="60"/>
      <c r="QUH317" s="60"/>
      <c r="QUI317" s="60"/>
      <c r="QUJ317" s="60"/>
      <c r="QUK317" s="60"/>
      <c r="QUL317" s="60"/>
      <c r="QUM317" s="60"/>
      <c r="QUN317" s="60"/>
      <c r="QUO317" s="60"/>
      <c r="QUP317" s="60"/>
      <c r="QUQ317" s="60"/>
      <c r="QUR317" s="60"/>
      <c r="QUS317" s="60"/>
      <c r="QUT317" s="60"/>
      <c r="QUU317" s="60"/>
      <c r="QUV317" s="60"/>
      <c r="QUW317" s="60"/>
      <c r="QUX317" s="60"/>
      <c r="QUY317" s="60"/>
      <c r="QUZ317" s="60"/>
      <c r="QVA317" s="60"/>
      <c r="QVB317" s="60"/>
      <c r="QVC317" s="60"/>
      <c r="QVD317" s="60"/>
      <c r="QVE317" s="60"/>
      <c r="QVF317" s="60"/>
      <c r="QVG317" s="60"/>
      <c r="QVH317" s="60"/>
      <c r="QVI317" s="60"/>
      <c r="QVJ317" s="60"/>
      <c r="QVK317" s="60"/>
      <c r="QVL317" s="60"/>
      <c r="QVM317" s="60"/>
      <c r="QVN317" s="60"/>
      <c r="QVO317" s="60"/>
      <c r="QVP317" s="60"/>
      <c r="QVQ317" s="60"/>
      <c r="QVR317" s="60"/>
      <c r="QVS317" s="60"/>
      <c r="QVT317" s="60"/>
      <c r="QVU317" s="60"/>
      <c r="QVV317" s="60"/>
      <c r="QVW317" s="60"/>
      <c r="QVX317" s="60"/>
      <c r="QVY317" s="60"/>
      <c r="QVZ317" s="60"/>
      <c r="QWA317" s="60"/>
      <c r="QWB317" s="60"/>
      <c r="QWC317" s="60"/>
      <c r="QWD317" s="60"/>
      <c r="QWE317" s="60"/>
      <c r="QWF317" s="60"/>
      <c r="QWG317" s="60"/>
      <c r="QWH317" s="60"/>
      <c r="QWI317" s="60"/>
      <c r="QWJ317" s="60"/>
      <c r="QWK317" s="60"/>
      <c r="QWL317" s="60"/>
      <c r="QWM317" s="60"/>
      <c r="QWN317" s="60"/>
      <c r="QWO317" s="60"/>
      <c r="QWP317" s="60"/>
      <c r="QWQ317" s="60"/>
      <c r="QWR317" s="60"/>
      <c r="QWS317" s="60"/>
      <c r="QWT317" s="60"/>
      <c r="QWU317" s="60"/>
      <c r="QWV317" s="60"/>
      <c r="QWW317" s="60"/>
      <c r="QWX317" s="60"/>
      <c r="QWY317" s="60"/>
      <c r="QWZ317" s="60"/>
      <c r="QXA317" s="60"/>
      <c r="QXB317" s="60"/>
      <c r="QXC317" s="60"/>
      <c r="QXD317" s="60"/>
      <c r="QXE317" s="60"/>
      <c r="QXF317" s="60"/>
      <c r="QXG317" s="60"/>
      <c r="QXH317" s="60"/>
      <c r="QXI317" s="60"/>
      <c r="QXJ317" s="60"/>
      <c r="QXK317" s="60"/>
      <c r="QXL317" s="60"/>
      <c r="QXM317" s="60"/>
      <c r="QXN317" s="60"/>
      <c r="QXO317" s="60"/>
      <c r="QXP317" s="60"/>
      <c r="QXQ317" s="60"/>
      <c r="QXR317" s="60"/>
      <c r="QXS317" s="60"/>
      <c r="QXT317" s="60"/>
      <c r="QXU317" s="60"/>
      <c r="QXV317" s="60"/>
      <c r="QXW317" s="60"/>
      <c r="QXX317" s="60"/>
      <c r="QXY317" s="60"/>
      <c r="QXZ317" s="60"/>
      <c r="QYA317" s="60"/>
      <c r="QYB317" s="60"/>
      <c r="QYC317" s="60"/>
      <c r="QYD317" s="60"/>
      <c r="QYE317" s="60"/>
      <c r="QYF317" s="60"/>
      <c r="QYG317" s="60"/>
      <c r="QYH317" s="60"/>
      <c r="QYI317" s="60"/>
      <c r="QYJ317" s="60"/>
      <c r="QYK317" s="60"/>
      <c r="QYL317" s="60"/>
      <c r="QYM317" s="60"/>
      <c r="QYN317" s="60"/>
      <c r="QYO317" s="60"/>
      <c r="QYP317" s="60"/>
      <c r="QYQ317" s="60"/>
      <c r="QYR317" s="60"/>
      <c r="QYS317" s="60"/>
      <c r="QYT317" s="60"/>
      <c r="QYU317" s="60"/>
      <c r="QYV317" s="60"/>
      <c r="QYW317" s="60"/>
      <c r="QYX317" s="60"/>
      <c r="QYY317" s="60"/>
      <c r="QYZ317" s="60"/>
      <c r="QZA317" s="60"/>
      <c r="QZB317" s="60"/>
      <c r="QZC317" s="60"/>
      <c r="QZD317" s="60"/>
      <c r="QZE317" s="60"/>
      <c r="QZF317" s="60"/>
      <c r="QZG317" s="60"/>
      <c r="QZH317" s="60"/>
      <c r="QZI317" s="60"/>
      <c r="QZJ317" s="60"/>
      <c r="QZK317" s="60"/>
      <c r="QZL317" s="60"/>
      <c r="QZM317" s="60"/>
      <c r="QZN317" s="60"/>
      <c r="QZO317" s="60"/>
      <c r="QZP317" s="60"/>
      <c r="QZQ317" s="60"/>
      <c r="QZR317" s="60"/>
      <c r="QZS317" s="60"/>
      <c r="QZT317" s="60"/>
      <c r="QZU317" s="60"/>
      <c r="QZV317" s="60"/>
      <c r="QZW317" s="60"/>
      <c r="QZX317" s="60"/>
      <c r="QZY317" s="60"/>
      <c r="QZZ317" s="60"/>
      <c r="RAA317" s="60"/>
      <c r="RAB317" s="60"/>
      <c r="RAC317" s="60"/>
      <c r="RAD317" s="60"/>
      <c r="RAE317" s="60"/>
      <c r="RAF317" s="60"/>
      <c r="RAG317" s="60"/>
      <c r="RAH317" s="60"/>
      <c r="RAI317" s="60"/>
      <c r="RAJ317" s="60"/>
      <c r="RAK317" s="60"/>
      <c r="RAL317" s="60"/>
      <c r="RAM317" s="60"/>
      <c r="RAN317" s="60"/>
      <c r="RAO317" s="60"/>
      <c r="RAP317" s="60"/>
      <c r="RAQ317" s="60"/>
      <c r="RAR317" s="60"/>
      <c r="RAS317" s="60"/>
      <c r="RAT317" s="60"/>
      <c r="RAU317" s="60"/>
      <c r="RAV317" s="60"/>
      <c r="RAW317" s="60"/>
      <c r="RAX317" s="60"/>
      <c r="RAY317" s="60"/>
      <c r="RAZ317" s="60"/>
      <c r="RBA317" s="60"/>
      <c r="RBB317" s="60"/>
      <c r="RBC317" s="60"/>
      <c r="RBD317" s="60"/>
      <c r="RBE317" s="60"/>
      <c r="RBF317" s="60"/>
      <c r="RBG317" s="60"/>
      <c r="RBH317" s="60"/>
      <c r="RBI317" s="60"/>
      <c r="RBJ317" s="60"/>
      <c r="RBK317" s="60"/>
      <c r="RBL317" s="60"/>
      <c r="RBM317" s="60"/>
      <c r="RBN317" s="60"/>
      <c r="RBO317" s="60"/>
      <c r="RBP317" s="60"/>
      <c r="RBQ317" s="60"/>
      <c r="RBR317" s="60"/>
      <c r="RBS317" s="60"/>
      <c r="RBT317" s="60"/>
      <c r="RBU317" s="60"/>
      <c r="RBV317" s="60"/>
      <c r="RBW317" s="60"/>
      <c r="RBX317" s="60"/>
      <c r="RBY317" s="60"/>
      <c r="RBZ317" s="60"/>
      <c r="RCA317" s="60"/>
      <c r="RCB317" s="60"/>
      <c r="RCC317" s="60"/>
      <c r="RCD317" s="60"/>
      <c r="RCE317" s="60"/>
      <c r="RCF317" s="60"/>
      <c r="RCG317" s="60"/>
      <c r="RCH317" s="60"/>
      <c r="RCI317" s="60"/>
      <c r="RCJ317" s="60"/>
      <c r="RCK317" s="60"/>
      <c r="RCL317" s="60"/>
      <c r="RCM317" s="60"/>
      <c r="RCN317" s="60"/>
      <c r="RCO317" s="60"/>
      <c r="RCP317" s="60"/>
      <c r="RCQ317" s="60"/>
      <c r="RCR317" s="60"/>
      <c r="RCS317" s="60"/>
      <c r="RCT317" s="60"/>
      <c r="RCU317" s="60"/>
      <c r="RCV317" s="60"/>
      <c r="RCW317" s="60"/>
      <c r="RCX317" s="60"/>
      <c r="RCY317" s="60"/>
      <c r="RCZ317" s="60"/>
      <c r="RDA317" s="60"/>
      <c r="RDB317" s="60"/>
      <c r="RDC317" s="60"/>
      <c r="RDD317" s="60"/>
      <c r="RDE317" s="60"/>
      <c r="RDF317" s="60"/>
      <c r="RDG317" s="60"/>
      <c r="RDH317" s="60"/>
      <c r="RDI317" s="60"/>
      <c r="RDJ317" s="60"/>
      <c r="RDK317" s="60"/>
      <c r="RDL317" s="60"/>
      <c r="RDM317" s="60"/>
      <c r="RDN317" s="60"/>
      <c r="RDO317" s="60"/>
      <c r="RDP317" s="60"/>
      <c r="RDQ317" s="60"/>
      <c r="RDR317" s="60"/>
      <c r="RDS317" s="60"/>
      <c r="RDT317" s="60"/>
      <c r="RDU317" s="60"/>
      <c r="RDV317" s="60"/>
      <c r="RDW317" s="60"/>
      <c r="RDX317" s="60"/>
      <c r="RDY317" s="60"/>
      <c r="RDZ317" s="60"/>
      <c r="REA317" s="60"/>
      <c r="REB317" s="60"/>
      <c r="REC317" s="60"/>
      <c r="RED317" s="60"/>
      <c r="REE317" s="60"/>
      <c r="REF317" s="60"/>
      <c r="REG317" s="60"/>
      <c r="REH317" s="60"/>
      <c r="REI317" s="60"/>
      <c r="REJ317" s="60"/>
      <c r="REK317" s="60"/>
      <c r="REL317" s="60"/>
      <c r="REM317" s="60"/>
      <c r="REN317" s="60"/>
      <c r="REO317" s="60"/>
      <c r="REP317" s="60"/>
      <c r="REQ317" s="60"/>
      <c r="RER317" s="60"/>
      <c r="RES317" s="60"/>
      <c r="RET317" s="60"/>
      <c r="REU317" s="60"/>
      <c r="REV317" s="60"/>
      <c r="REW317" s="60"/>
      <c r="REX317" s="60"/>
      <c r="REY317" s="60"/>
      <c r="REZ317" s="60"/>
      <c r="RFA317" s="60"/>
      <c r="RFB317" s="60"/>
      <c r="RFC317" s="60"/>
      <c r="RFD317" s="60"/>
      <c r="RFE317" s="60"/>
      <c r="RFF317" s="60"/>
      <c r="RFG317" s="60"/>
      <c r="RFH317" s="60"/>
      <c r="RFI317" s="60"/>
      <c r="RFJ317" s="60"/>
      <c r="RFK317" s="60"/>
      <c r="RFL317" s="60"/>
      <c r="RFM317" s="60"/>
      <c r="RFN317" s="60"/>
      <c r="RFO317" s="60"/>
      <c r="RFP317" s="60"/>
      <c r="RFQ317" s="60"/>
      <c r="RFR317" s="60"/>
      <c r="RFS317" s="60"/>
      <c r="RFT317" s="60"/>
      <c r="RFU317" s="60"/>
      <c r="RFV317" s="60"/>
      <c r="RFW317" s="60"/>
      <c r="RFX317" s="60"/>
      <c r="RFY317" s="60"/>
      <c r="RFZ317" s="60"/>
      <c r="RGA317" s="60"/>
      <c r="RGB317" s="60"/>
      <c r="RGC317" s="60"/>
      <c r="RGD317" s="60"/>
      <c r="RGE317" s="60"/>
      <c r="RGF317" s="60"/>
      <c r="RGG317" s="60"/>
      <c r="RGH317" s="60"/>
      <c r="RGI317" s="60"/>
      <c r="RGJ317" s="60"/>
      <c r="RGK317" s="60"/>
      <c r="RGL317" s="60"/>
      <c r="RGM317" s="60"/>
      <c r="RGN317" s="60"/>
      <c r="RGO317" s="60"/>
      <c r="RGP317" s="60"/>
      <c r="RGQ317" s="60"/>
      <c r="RGR317" s="60"/>
      <c r="RGS317" s="60"/>
      <c r="RGT317" s="60"/>
      <c r="RGU317" s="60"/>
      <c r="RGV317" s="60"/>
      <c r="RGW317" s="60"/>
      <c r="RGX317" s="60"/>
      <c r="RGY317" s="60"/>
      <c r="RGZ317" s="60"/>
      <c r="RHA317" s="60"/>
      <c r="RHB317" s="60"/>
      <c r="RHC317" s="60"/>
      <c r="RHD317" s="60"/>
      <c r="RHE317" s="60"/>
      <c r="RHF317" s="60"/>
      <c r="RHG317" s="60"/>
      <c r="RHH317" s="60"/>
      <c r="RHI317" s="60"/>
      <c r="RHJ317" s="60"/>
      <c r="RHK317" s="60"/>
      <c r="RHL317" s="60"/>
      <c r="RHM317" s="60"/>
      <c r="RHN317" s="60"/>
      <c r="RHO317" s="60"/>
      <c r="RHP317" s="60"/>
      <c r="RHQ317" s="60"/>
      <c r="RHR317" s="60"/>
      <c r="RHS317" s="60"/>
      <c r="RHT317" s="60"/>
      <c r="RHU317" s="60"/>
      <c r="RHV317" s="60"/>
      <c r="RHW317" s="60"/>
      <c r="RHX317" s="60"/>
      <c r="RHY317" s="60"/>
      <c r="RHZ317" s="60"/>
      <c r="RIA317" s="60"/>
      <c r="RIB317" s="60"/>
      <c r="RIC317" s="60"/>
      <c r="RID317" s="60"/>
      <c r="RIE317" s="60"/>
      <c r="RIF317" s="60"/>
      <c r="RIG317" s="60"/>
      <c r="RIH317" s="60"/>
      <c r="RII317" s="60"/>
      <c r="RIJ317" s="60"/>
      <c r="RIK317" s="60"/>
      <c r="RIL317" s="60"/>
      <c r="RIM317" s="60"/>
      <c r="RIN317" s="60"/>
      <c r="RIO317" s="60"/>
      <c r="RIP317" s="60"/>
      <c r="RIQ317" s="60"/>
      <c r="RIR317" s="60"/>
      <c r="RIS317" s="60"/>
      <c r="RIT317" s="60"/>
      <c r="RIU317" s="60"/>
      <c r="RIV317" s="60"/>
      <c r="RIW317" s="60"/>
      <c r="RIX317" s="60"/>
      <c r="RIY317" s="60"/>
      <c r="RIZ317" s="60"/>
      <c r="RJA317" s="60"/>
      <c r="RJB317" s="60"/>
      <c r="RJC317" s="60"/>
      <c r="RJD317" s="60"/>
      <c r="RJE317" s="60"/>
      <c r="RJF317" s="60"/>
      <c r="RJG317" s="60"/>
      <c r="RJH317" s="60"/>
      <c r="RJI317" s="60"/>
      <c r="RJJ317" s="60"/>
      <c r="RJK317" s="60"/>
      <c r="RJL317" s="60"/>
      <c r="RJM317" s="60"/>
      <c r="RJN317" s="60"/>
      <c r="RJO317" s="60"/>
      <c r="RJP317" s="60"/>
      <c r="RJQ317" s="60"/>
      <c r="RJR317" s="60"/>
      <c r="RJS317" s="60"/>
      <c r="RJT317" s="60"/>
      <c r="RJU317" s="60"/>
      <c r="RJV317" s="60"/>
      <c r="RJW317" s="60"/>
      <c r="RJX317" s="60"/>
      <c r="RJY317" s="60"/>
      <c r="RJZ317" s="60"/>
      <c r="RKA317" s="60"/>
      <c r="RKB317" s="60"/>
      <c r="RKC317" s="60"/>
      <c r="RKD317" s="60"/>
      <c r="RKE317" s="60"/>
      <c r="RKF317" s="60"/>
      <c r="RKG317" s="60"/>
      <c r="RKH317" s="60"/>
      <c r="RKI317" s="60"/>
      <c r="RKJ317" s="60"/>
      <c r="RKK317" s="60"/>
      <c r="RKL317" s="60"/>
      <c r="RKM317" s="60"/>
      <c r="RKN317" s="60"/>
      <c r="RKO317" s="60"/>
      <c r="RKP317" s="60"/>
      <c r="RKQ317" s="60"/>
      <c r="RKR317" s="60"/>
      <c r="RKS317" s="60"/>
      <c r="RKT317" s="60"/>
      <c r="RKU317" s="60"/>
      <c r="RKV317" s="60"/>
      <c r="RKW317" s="60"/>
      <c r="RKX317" s="60"/>
      <c r="RKY317" s="60"/>
      <c r="RKZ317" s="60"/>
      <c r="RLA317" s="60"/>
      <c r="RLB317" s="60"/>
      <c r="RLC317" s="60"/>
      <c r="RLD317" s="60"/>
      <c r="RLE317" s="60"/>
      <c r="RLF317" s="60"/>
      <c r="RLG317" s="60"/>
      <c r="RLH317" s="60"/>
      <c r="RLI317" s="60"/>
      <c r="RLJ317" s="60"/>
      <c r="RLK317" s="60"/>
      <c r="RLL317" s="60"/>
      <c r="RLM317" s="60"/>
      <c r="RLN317" s="60"/>
      <c r="RLO317" s="60"/>
      <c r="RLP317" s="60"/>
      <c r="RLQ317" s="60"/>
      <c r="RLR317" s="60"/>
      <c r="RLS317" s="60"/>
      <c r="RLT317" s="60"/>
      <c r="RLU317" s="60"/>
      <c r="RLV317" s="60"/>
      <c r="RLW317" s="60"/>
      <c r="RLX317" s="60"/>
      <c r="RLY317" s="60"/>
      <c r="RLZ317" s="60"/>
      <c r="RMA317" s="60"/>
      <c r="RMB317" s="60"/>
      <c r="RMC317" s="60"/>
      <c r="RMD317" s="60"/>
      <c r="RME317" s="60"/>
      <c r="RMF317" s="60"/>
      <c r="RMG317" s="60"/>
      <c r="RMH317" s="60"/>
      <c r="RMI317" s="60"/>
      <c r="RMJ317" s="60"/>
      <c r="RMK317" s="60"/>
      <c r="RML317" s="60"/>
      <c r="RMM317" s="60"/>
      <c r="RMN317" s="60"/>
      <c r="RMO317" s="60"/>
      <c r="RMP317" s="60"/>
      <c r="RMQ317" s="60"/>
      <c r="RMR317" s="60"/>
      <c r="RMS317" s="60"/>
      <c r="RMT317" s="60"/>
      <c r="RMU317" s="60"/>
      <c r="RMV317" s="60"/>
      <c r="RMW317" s="60"/>
      <c r="RMX317" s="60"/>
      <c r="RMY317" s="60"/>
      <c r="RMZ317" s="60"/>
      <c r="RNA317" s="60"/>
      <c r="RNB317" s="60"/>
      <c r="RNC317" s="60"/>
      <c r="RND317" s="60"/>
      <c r="RNE317" s="60"/>
      <c r="RNF317" s="60"/>
      <c r="RNG317" s="60"/>
      <c r="RNH317" s="60"/>
      <c r="RNI317" s="60"/>
      <c r="RNJ317" s="60"/>
      <c r="RNK317" s="60"/>
      <c r="RNL317" s="60"/>
      <c r="RNM317" s="60"/>
      <c r="RNN317" s="60"/>
      <c r="RNO317" s="60"/>
      <c r="RNP317" s="60"/>
      <c r="RNQ317" s="60"/>
      <c r="RNR317" s="60"/>
      <c r="RNS317" s="60"/>
      <c r="RNT317" s="60"/>
      <c r="RNU317" s="60"/>
      <c r="RNV317" s="60"/>
      <c r="RNW317" s="60"/>
      <c r="RNX317" s="60"/>
      <c r="RNY317" s="60"/>
      <c r="RNZ317" s="60"/>
      <c r="ROA317" s="60"/>
      <c r="ROB317" s="60"/>
      <c r="ROC317" s="60"/>
      <c r="ROD317" s="60"/>
      <c r="ROE317" s="60"/>
      <c r="ROF317" s="60"/>
      <c r="ROG317" s="60"/>
      <c r="ROH317" s="60"/>
      <c r="ROI317" s="60"/>
      <c r="ROJ317" s="60"/>
      <c r="ROK317" s="60"/>
      <c r="ROL317" s="60"/>
      <c r="ROM317" s="60"/>
      <c r="RON317" s="60"/>
      <c r="ROO317" s="60"/>
      <c r="ROP317" s="60"/>
      <c r="ROQ317" s="60"/>
      <c r="ROR317" s="60"/>
      <c r="ROS317" s="60"/>
      <c r="ROT317" s="60"/>
      <c r="ROU317" s="60"/>
      <c r="ROV317" s="60"/>
      <c r="ROW317" s="60"/>
      <c r="ROX317" s="60"/>
      <c r="ROY317" s="60"/>
      <c r="ROZ317" s="60"/>
      <c r="RPA317" s="60"/>
      <c r="RPB317" s="60"/>
      <c r="RPC317" s="60"/>
      <c r="RPD317" s="60"/>
      <c r="RPE317" s="60"/>
      <c r="RPF317" s="60"/>
      <c r="RPG317" s="60"/>
      <c r="RPH317" s="60"/>
      <c r="RPI317" s="60"/>
      <c r="RPJ317" s="60"/>
      <c r="RPK317" s="60"/>
      <c r="RPL317" s="60"/>
      <c r="RPM317" s="60"/>
      <c r="RPN317" s="60"/>
      <c r="RPO317" s="60"/>
      <c r="RPP317" s="60"/>
      <c r="RPQ317" s="60"/>
      <c r="RPR317" s="60"/>
      <c r="RPS317" s="60"/>
      <c r="RPT317" s="60"/>
      <c r="RPU317" s="60"/>
      <c r="RPV317" s="60"/>
      <c r="RPW317" s="60"/>
      <c r="RPX317" s="60"/>
      <c r="RPY317" s="60"/>
      <c r="RPZ317" s="60"/>
      <c r="RQA317" s="60"/>
      <c r="RQB317" s="60"/>
      <c r="RQC317" s="60"/>
      <c r="RQD317" s="60"/>
      <c r="RQE317" s="60"/>
      <c r="RQF317" s="60"/>
      <c r="RQG317" s="60"/>
      <c r="RQH317" s="60"/>
      <c r="RQI317" s="60"/>
      <c r="RQJ317" s="60"/>
      <c r="RQK317" s="60"/>
      <c r="RQL317" s="60"/>
      <c r="RQM317" s="60"/>
      <c r="RQN317" s="60"/>
      <c r="RQO317" s="60"/>
      <c r="RQP317" s="60"/>
      <c r="RQQ317" s="60"/>
      <c r="RQR317" s="60"/>
      <c r="RQS317" s="60"/>
      <c r="RQT317" s="60"/>
      <c r="RQU317" s="60"/>
      <c r="RQV317" s="60"/>
      <c r="RQW317" s="60"/>
      <c r="RQX317" s="60"/>
      <c r="RQY317" s="60"/>
      <c r="RQZ317" s="60"/>
      <c r="RRA317" s="60"/>
      <c r="RRB317" s="60"/>
      <c r="RRC317" s="60"/>
      <c r="RRD317" s="60"/>
      <c r="RRE317" s="60"/>
      <c r="RRF317" s="60"/>
      <c r="RRG317" s="60"/>
      <c r="RRH317" s="60"/>
      <c r="RRI317" s="60"/>
      <c r="RRJ317" s="60"/>
      <c r="RRK317" s="60"/>
      <c r="RRL317" s="60"/>
      <c r="RRM317" s="60"/>
      <c r="RRN317" s="60"/>
      <c r="RRO317" s="60"/>
      <c r="RRP317" s="60"/>
      <c r="RRQ317" s="60"/>
      <c r="RRR317" s="60"/>
      <c r="RRS317" s="60"/>
      <c r="RRT317" s="60"/>
      <c r="RRU317" s="60"/>
      <c r="RRV317" s="60"/>
      <c r="RRW317" s="60"/>
      <c r="RRX317" s="60"/>
      <c r="RRY317" s="60"/>
      <c r="RRZ317" s="60"/>
      <c r="RSA317" s="60"/>
      <c r="RSB317" s="60"/>
      <c r="RSC317" s="60"/>
      <c r="RSD317" s="60"/>
      <c r="RSE317" s="60"/>
      <c r="RSF317" s="60"/>
      <c r="RSG317" s="60"/>
      <c r="RSH317" s="60"/>
      <c r="RSI317" s="60"/>
      <c r="RSJ317" s="60"/>
      <c r="RSK317" s="60"/>
      <c r="RSL317" s="60"/>
      <c r="RSM317" s="60"/>
      <c r="RSN317" s="60"/>
      <c r="RSO317" s="60"/>
      <c r="RSP317" s="60"/>
      <c r="RSQ317" s="60"/>
      <c r="RSR317" s="60"/>
      <c r="RSS317" s="60"/>
      <c r="RST317" s="60"/>
      <c r="RSU317" s="60"/>
      <c r="RSV317" s="60"/>
      <c r="RSW317" s="60"/>
      <c r="RSX317" s="60"/>
      <c r="RSY317" s="60"/>
      <c r="RSZ317" s="60"/>
      <c r="RTA317" s="60"/>
      <c r="RTB317" s="60"/>
      <c r="RTC317" s="60"/>
      <c r="RTD317" s="60"/>
      <c r="RTE317" s="60"/>
      <c r="RTF317" s="60"/>
      <c r="RTG317" s="60"/>
      <c r="RTH317" s="60"/>
      <c r="RTI317" s="60"/>
      <c r="RTJ317" s="60"/>
      <c r="RTK317" s="60"/>
      <c r="RTL317" s="60"/>
      <c r="RTM317" s="60"/>
      <c r="RTN317" s="60"/>
      <c r="RTO317" s="60"/>
      <c r="RTP317" s="60"/>
      <c r="RTQ317" s="60"/>
      <c r="RTR317" s="60"/>
      <c r="RTS317" s="60"/>
      <c r="RTT317" s="60"/>
      <c r="RTU317" s="60"/>
      <c r="RTV317" s="60"/>
      <c r="RTW317" s="60"/>
      <c r="RTX317" s="60"/>
      <c r="RTY317" s="60"/>
      <c r="RTZ317" s="60"/>
      <c r="RUA317" s="60"/>
      <c r="RUB317" s="60"/>
      <c r="RUC317" s="60"/>
      <c r="RUD317" s="60"/>
      <c r="RUE317" s="60"/>
      <c r="RUF317" s="60"/>
      <c r="RUG317" s="60"/>
      <c r="RUH317" s="60"/>
      <c r="RUI317" s="60"/>
      <c r="RUJ317" s="60"/>
      <c r="RUK317" s="60"/>
      <c r="RUL317" s="60"/>
      <c r="RUM317" s="60"/>
      <c r="RUN317" s="60"/>
      <c r="RUO317" s="60"/>
      <c r="RUP317" s="60"/>
      <c r="RUQ317" s="60"/>
      <c r="RUR317" s="60"/>
      <c r="RUS317" s="60"/>
      <c r="RUT317" s="60"/>
      <c r="RUU317" s="60"/>
      <c r="RUV317" s="60"/>
      <c r="RUW317" s="60"/>
      <c r="RUX317" s="60"/>
      <c r="RUY317" s="60"/>
      <c r="RUZ317" s="60"/>
      <c r="RVA317" s="60"/>
      <c r="RVB317" s="60"/>
      <c r="RVC317" s="60"/>
      <c r="RVD317" s="60"/>
      <c r="RVE317" s="60"/>
      <c r="RVF317" s="60"/>
      <c r="RVG317" s="60"/>
      <c r="RVH317" s="60"/>
      <c r="RVI317" s="60"/>
      <c r="RVJ317" s="60"/>
      <c r="RVK317" s="60"/>
      <c r="RVL317" s="60"/>
      <c r="RVM317" s="60"/>
      <c r="RVN317" s="60"/>
      <c r="RVO317" s="60"/>
      <c r="RVP317" s="60"/>
      <c r="RVQ317" s="60"/>
      <c r="RVR317" s="60"/>
      <c r="RVS317" s="60"/>
      <c r="RVT317" s="60"/>
      <c r="RVU317" s="60"/>
      <c r="RVV317" s="60"/>
      <c r="RVW317" s="60"/>
      <c r="RVX317" s="60"/>
      <c r="RVY317" s="60"/>
      <c r="RVZ317" s="60"/>
      <c r="RWA317" s="60"/>
      <c r="RWB317" s="60"/>
      <c r="RWC317" s="60"/>
      <c r="RWD317" s="60"/>
      <c r="RWE317" s="60"/>
      <c r="RWF317" s="60"/>
      <c r="RWG317" s="60"/>
      <c r="RWH317" s="60"/>
      <c r="RWI317" s="60"/>
      <c r="RWJ317" s="60"/>
      <c r="RWK317" s="60"/>
      <c r="RWL317" s="60"/>
      <c r="RWM317" s="60"/>
      <c r="RWN317" s="60"/>
      <c r="RWO317" s="60"/>
      <c r="RWP317" s="60"/>
      <c r="RWQ317" s="60"/>
      <c r="RWR317" s="60"/>
      <c r="RWS317" s="60"/>
      <c r="RWT317" s="60"/>
      <c r="RWU317" s="60"/>
      <c r="RWV317" s="60"/>
      <c r="RWW317" s="60"/>
      <c r="RWX317" s="60"/>
      <c r="RWY317" s="60"/>
      <c r="RWZ317" s="60"/>
      <c r="RXA317" s="60"/>
      <c r="RXB317" s="60"/>
      <c r="RXC317" s="60"/>
      <c r="RXD317" s="60"/>
      <c r="RXE317" s="60"/>
      <c r="RXF317" s="60"/>
      <c r="RXG317" s="60"/>
      <c r="RXH317" s="60"/>
      <c r="RXI317" s="60"/>
      <c r="RXJ317" s="60"/>
      <c r="RXK317" s="60"/>
      <c r="RXL317" s="60"/>
      <c r="RXM317" s="60"/>
      <c r="RXN317" s="60"/>
      <c r="RXO317" s="60"/>
      <c r="RXP317" s="60"/>
      <c r="RXQ317" s="60"/>
      <c r="RXR317" s="60"/>
      <c r="RXS317" s="60"/>
      <c r="RXT317" s="60"/>
      <c r="RXU317" s="60"/>
      <c r="RXV317" s="60"/>
      <c r="RXW317" s="60"/>
      <c r="RXX317" s="60"/>
      <c r="RXY317" s="60"/>
      <c r="RXZ317" s="60"/>
      <c r="RYA317" s="60"/>
      <c r="RYB317" s="60"/>
      <c r="RYC317" s="60"/>
      <c r="RYD317" s="60"/>
      <c r="RYE317" s="60"/>
      <c r="RYF317" s="60"/>
      <c r="RYG317" s="60"/>
      <c r="RYH317" s="60"/>
      <c r="RYI317" s="60"/>
      <c r="RYJ317" s="60"/>
      <c r="RYK317" s="60"/>
      <c r="RYL317" s="60"/>
      <c r="RYM317" s="60"/>
      <c r="RYN317" s="60"/>
      <c r="RYO317" s="60"/>
      <c r="RYP317" s="60"/>
      <c r="RYQ317" s="60"/>
      <c r="RYR317" s="60"/>
      <c r="RYS317" s="60"/>
      <c r="RYT317" s="60"/>
      <c r="RYU317" s="60"/>
      <c r="RYV317" s="60"/>
      <c r="RYW317" s="60"/>
      <c r="RYX317" s="60"/>
      <c r="RYY317" s="60"/>
      <c r="RYZ317" s="60"/>
      <c r="RZA317" s="60"/>
      <c r="RZB317" s="60"/>
      <c r="RZC317" s="60"/>
      <c r="RZD317" s="60"/>
      <c r="RZE317" s="60"/>
      <c r="RZF317" s="60"/>
      <c r="RZG317" s="60"/>
      <c r="RZH317" s="60"/>
      <c r="RZI317" s="60"/>
      <c r="RZJ317" s="60"/>
      <c r="RZK317" s="60"/>
      <c r="RZL317" s="60"/>
      <c r="RZM317" s="60"/>
      <c r="RZN317" s="60"/>
      <c r="RZO317" s="60"/>
      <c r="RZP317" s="60"/>
      <c r="RZQ317" s="60"/>
      <c r="RZR317" s="60"/>
      <c r="RZS317" s="60"/>
      <c r="RZT317" s="60"/>
      <c r="RZU317" s="60"/>
      <c r="RZV317" s="60"/>
      <c r="RZW317" s="60"/>
      <c r="RZX317" s="60"/>
      <c r="RZY317" s="60"/>
      <c r="RZZ317" s="60"/>
      <c r="SAA317" s="60"/>
      <c r="SAB317" s="60"/>
      <c r="SAC317" s="60"/>
      <c r="SAD317" s="60"/>
      <c r="SAE317" s="60"/>
      <c r="SAF317" s="60"/>
      <c r="SAG317" s="60"/>
      <c r="SAH317" s="60"/>
      <c r="SAI317" s="60"/>
      <c r="SAJ317" s="60"/>
      <c r="SAK317" s="60"/>
      <c r="SAL317" s="60"/>
      <c r="SAM317" s="60"/>
      <c r="SAN317" s="60"/>
      <c r="SAO317" s="60"/>
      <c r="SAP317" s="60"/>
      <c r="SAQ317" s="60"/>
      <c r="SAR317" s="60"/>
      <c r="SAS317" s="60"/>
      <c r="SAT317" s="60"/>
      <c r="SAU317" s="60"/>
      <c r="SAV317" s="60"/>
      <c r="SAW317" s="60"/>
      <c r="SAX317" s="60"/>
      <c r="SAY317" s="60"/>
      <c r="SAZ317" s="60"/>
      <c r="SBA317" s="60"/>
      <c r="SBB317" s="60"/>
      <c r="SBC317" s="60"/>
      <c r="SBD317" s="60"/>
      <c r="SBE317" s="60"/>
      <c r="SBF317" s="60"/>
      <c r="SBG317" s="60"/>
      <c r="SBH317" s="60"/>
      <c r="SBI317" s="60"/>
      <c r="SBJ317" s="60"/>
      <c r="SBK317" s="60"/>
      <c r="SBL317" s="60"/>
      <c r="SBM317" s="60"/>
      <c r="SBN317" s="60"/>
      <c r="SBO317" s="60"/>
      <c r="SBP317" s="60"/>
      <c r="SBQ317" s="60"/>
      <c r="SBR317" s="60"/>
      <c r="SBS317" s="60"/>
      <c r="SBT317" s="60"/>
      <c r="SBU317" s="60"/>
      <c r="SBV317" s="60"/>
      <c r="SBW317" s="60"/>
      <c r="SBX317" s="60"/>
      <c r="SBY317" s="60"/>
      <c r="SBZ317" s="60"/>
      <c r="SCA317" s="60"/>
      <c r="SCB317" s="60"/>
      <c r="SCC317" s="60"/>
      <c r="SCD317" s="60"/>
      <c r="SCE317" s="60"/>
      <c r="SCF317" s="60"/>
      <c r="SCG317" s="60"/>
      <c r="SCH317" s="60"/>
      <c r="SCI317" s="60"/>
      <c r="SCJ317" s="60"/>
      <c r="SCK317" s="60"/>
      <c r="SCL317" s="60"/>
      <c r="SCM317" s="60"/>
      <c r="SCN317" s="60"/>
      <c r="SCO317" s="60"/>
      <c r="SCP317" s="60"/>
      <c r="SCQ317" s="60"/>
      <c r="SCR317" s="60"/>
      <c r="SCS317" s="60"/>
      <c r="SCT317" s="60"/>
      <c r="SCU317" s="60"/>
      <c r="SCV317" s="60"/>
      <c r="SCW317" s="60"/>
      <c r="SCX317" s="60"/>
      <c r="SCY317" s="60"/>
      <c r="SCZ317" s="60"/>
      <c r="SDA317" s="60"/>
      <c r="SDB317" s="60"/>
      <c r="SDC317" s="60"/>
      <c r="SDD317" s="60"/>
      <c r="SDE317" s="60"/>
      <c r="SDF317" s="60"/>
      <c r="SDG317" s="60"/>
      <c r="SDH317" s="60"/>
      <c r="SDI317" s="60"/>
      <c r="SDJ317" s="60"/>
      <c r="SDK317" s="60"/>
      <c r="SDL317" s="60"/>
      <c r="SDM317" s="60"/>
      <c r="SDN317" s="60"/>
      <c r="SDO317" s="60"/>
      <c r="SDP317" s="60"/>
      <c r="SDQ317" s="60"/>
      <c r="SDR317" s="60"/>
      <c r="SDS317" s="60"/>
      <c r="SDT317" s="60"/>
      <c r="SDU317" s="60"/>
      <c r="SDV317" s="60"/>
      <c r="SDW317" s="60"/>
      <c r="SDX317" s="60"/>
      <c r="SDY317" s="60"/>
      <c r="SDZ317" s="60"/>
      <c r="SEA317" s="60"/>
      <c r="SEB317" s="60"/>
      <c r="SEC317" s="60"/>
      <c r="SED317" s="60"/>
      <c r="SEE317" s="60"/>
      <c r="SEF317" s="60"/>
      <c r="SEG317" s="60"/>
      <c r="SEH317" s="60"/>
      <c r="SEI317" s="60"/>
      <c r="SEJ317" s="60"/>
      <c r="SEK317" s="60"/>
      <c r="SEL317" s="60"/>
      <c r="SEM317" s="60"/>
      <c r="SEN317" s="60"/>
      <c r="SEO317" s="60"/>
      <c r="SEP317" s="60"/>
      <c r="SEQ317" s="60"/>
      <c r="SER317" s="60"/>
      <c r="SES317" s="60"/>
      <c r="SET317" s="60"/>
      <c r="SEU317" s="60"/>
      <c r="SEV317" s="60"/>
      <c r="SEW317" s="60"/>
      <c r="SEX317" s="60"/>
      <c r="SEY317" s="60"/>
      <c r="SEZ317" s="60"/>
      <c r="SFA317" s="60"/>
      <c r="SFB317" s="60"/>
      <c r="SFC317" s="60"/>
      <c r="SFD317" s="60"/>
      <c r="SFE317" s="60"/>
      <c r="SFF317" s="60"/>
      <c r="SFG317" s="60"/>
      <c r="SFH317" s="60"/>
      <c r="SFI317" s="60"/>
      <c r="SFJ317" s="60"/>
      <c r="SFK317" s="60"/>
      <c r="SFL317" s="60"/>
      <c r="SFM317" s="60"/>
      <c r="SFN317" s="60"/>
      <c r="SFO317" s="60"/>
      <c r="SFP317" s="60"/>
      <c r="SFQ317" s="60"/>
      <c r="SFR317" s="60"/>
      <c r="SFS317" s="60"/>
      <c r="SFT317" s="60"/>
      <c r="SFU317" s="60"/>
      <c r="SFV317" s="60"/>
      <c r="SFW317" s="60"/>
      <c r="SFX317" s="60"/>
      <c r="SFY317" s="60"/>
      <c r="SFZ317" s="60"/>
      <c r="SGA317" s="60"/>
      <c r="SGB317" s="60"/>
      <c r="SGC317" s="60"/>
      <c r="SGD317" s="60"/>
      <c r="SGE317" s="60"/>
      <c r="SGF317" s="60"/>
      <c r="SGG317" s="60"/>
      <c r="SGH317" s="60"/>
      <c r="SGI317" s="60"/>
      <c r="SGJ317" s="60"/>
      <c r="SGK317" s="60"/>
      <c r="SGL317" s="60"/>
      <c r="SGM317" s="60"/>
      <c r="SGN317" s="60"/>
      <c r="SGO317" s="60"/>
      <c r="SGP317" s="60"/>
      <c r="SGQ317" s="60"/>
      <c r="SGR317" s="60"/>
      <c r="SGS317" s="60"/>
      <c r="SGT317" s="60"/>
      <c r="SGU317" s="60"/>
      <c r="SGV317" s="60"/>
      <c r="SGW317" s="60"/>
      <c r="SGX317" s="60"/>
      <c r="SGY317" s="60"/>
      <c r="SGZ317" s="60"/>
      <c r="SHA317" s="60"/>
      <c r="SHB317" s="60"/>
      <c r="SHC317" s="60"/>
      <c r="SHD317" s="60"/>
      <c r="SHE317" s="60"/>
      <c r="SHF317" s="60"/>
      <c r="SHG317" s="60"/>
      <c r="SHH317" s="60"/>
      <c r="SHI317" s="60"/>
      <c r="SHJ317" s="60"/>
      <c r="SHK317" s="60"/>
      <c r="SHL317" s="60"/>
      <c r="SHM317" s="60"/>
      <c r="SHN317" s="60"/>
      <c r="SHO317" s="60"/>
      <c r="SHP317" s="60"/>
      <c r="SHQ317" s="60"/>
      <c r="SHR317" s="60"/>
      <c r="SHS317" s="60"/>
      <c r="SHT317" s="60"/>
      <c r="SHU317" s="60"/>
      <c r="SHV317" s="60"/>
      <c r="SHW317" s="60"/>
      <c r="SHX317" s="60"/>
      <c r="SHY317" s="60"/>
      <c r="SHZ317" s="60"/>
      <c r="SIA317" s="60"/>
      <c r="SIB317" s="60"/>
      <c r="SIC317" s="60"/>
      <c r="SID317" s="60"/>
      <c r="SIE317" s="60"/>
      <c r="SIF317" s="60"/>
      <c r="SIG317" s="60"/>
      <c r="SIH317" s="60"/>
      <c r="SII317" s="60"/>
      <c r="SIJ317" s="60"/>
      <c r="SIK317" s="60"/>
      <c r="SIL317" s="60"/>
      <c r="SIM317" s="60"/>
      <c r="SIN317" s="60"/>
      <c r="SIO317" s="60"/>
      <c r="SIP317" s="60"/>
      <c r="SIQ317" s="60"/>
      <c r="SIR317" s="60"/>
      <c r="SIS317" s="60"/>
      <c r="SIT317" s="60"/>
      <c r="SIU317" s="60"/>
      <c r="SIV317" s="60"/>
      <c r="SIW317" s="60"/>
      <c r="SIX317" s="60"/>
      <c r="SIY317" s="60"/>
      <c r="SIZ317" s="60"/>
      <c r="SJA317" s="60"/>
      <c r="SJB317" s="60"/>
      <c r="SJC317" s="60"/>
      <c r="SJD317" s="60"/>
      <c r="SJE317" s="60"/>
      <c r="SJF317" s="60"/>
      <c r="SJG317" s="60"/>
      <c r="SJH317" s="60"/>
      <c r="SJI317" s="60"/>
      <c r="SJJ317" s="60"/>
      <c r="SJK317" s="60"/>
      <c r="SJL317" s="60"/>
      <c r="SJM317" s="60"/>
      <c r="SJN317" s="60"/>
      <c r="SJO317" s="60"/>
      <c r="SJP317" s="60"/>
      <c r="SJQ317" s="60"/>
      <c r="SJR317" s="60"/>
      <c r="SJS317" s="60"/>
      <c r="SJT317" s="60"/>
      <c r="SJU317" s="60"/>
      <c r="SJV317" s="60"/>
      <c r="SJW317" s="60"/>
      <c r="SJX317" s="60"/>
      <c r="SJY317" s="60"/>
      <c r="SJZ317" s="60"/>
      <c r="SKA317" s="60"/>
      <c r="SKB317" s="60"/>
      <c r="SKC317" s="60"/>
      <c r="SKD317" s="60"/>
      <c r="SKE317" s="60"/>
      <c r="SKF317" s="60"/>
      <c r="SKG317" s="60"/>
      <c r="SKH317" s="60"/>
      <c r="SKI317" s="60"/>
      <c r="SKJ317" s="60"/>
      <c r="SKK317" s="60"/>
      <c r="SKL317" s="60"/>
      <c r="SKM317" s="60"/>
      <c r="SKN317" s="60"/>
      <c r="SKO317" s="60"/>
      <c r="SKP317" s="60"/>
      <c r="SKQ317" s="60"/>
      <c r="SKR317" s="60"/>
      <c r="SKS317" s="60"/>
      <c r="SKT317" s="60"/>
      <c r="SKU317" s="60"/>
      <c r="SKV317" s="60"/>
      <c r="SKW317" s="60"/>
      <c r="SKX317" s="60"/>
      <c r="SKY317" s="60"/>
      <c r="SKZ317" s="60"/>
      <c r="SLA317" s="60"/>
      <c r="SLB317" s="60"/>
      <c r="SLC317" s="60"/>
      <c r="SLD317" s="60"/>
      <c r="SLE317" s="60"/>
      <c r="SLF317" s="60"/>
      <c r="SLG317" s="60"/>
      <c r="SLH317" s="60"/>
      <c r="SLI317" s="60"/>
      <c r="SLJ317" s="60"/>
      <c r="SLK317" s="60"/>
      <c r="SLL317" s="60"/>
      <c r="SLM317" s="60"/>
      <c r="SLN317" s="60"/>
      <c r="SLO317" s="60"/>
      <c r="SLP317" s="60"/>
      <c r="SLQ317" s="60"/>
      <c r="SLR317" s="60"/>
      <c r="SLS317" s="60"/>
      <c r="SLT317" s="60"/>
      <c r="SLU317" s="60"/>
      <c r="SLV317" s="60"/>
      <c r="SLW317" s="60"/>
      <c r="SLX317" s="60"/>
      <c r="SLY317" s="60"/>
      <c r="SLZ317" s="60"/>
      <c r="SMA317" s="60"/>
      <c r="SMB317" s="60"/>
      <c r="SMC317" s="60"/>
      <c r="SMD317" s="60"/>
      <c r="SME317" s="60"/>
      <c r="SMF317" s="60"/>
      <c r="SMG317" s="60"/>
      <c r="SMH317" s="60"/>
      <c r="SMI317" s="60"/>
      <c r="SMJ317" s="60"/>
      <c r="SMK317" s="60"/>
      <c r="SML317" s="60"/>
      <c r="SMM317" s="60"/>
      <c r="SMN317" s="60"/>
      <c r="SMO317" s="60"/>
      <c r="SMP317" s="60"/>
      <c r="SMQ317" s="60"/>
      <c r="SMR317" s="60"/>
      <c r="SMS317" s="60"/>
      <c r="SMT317" s="60"/>
      <c r="SMU317" s="60"/>
      <c r="SMV317" s="60"/>
      <c r="SMW317" s="60"/>
      <c r="SMX317" s="60"/>
      <c r="SMY317" s="60"/>
      <c r="SMZ317" s="60"/>
      <c r="SNA317" s="60"/>
      <c r="SNB317" s="60"/>
      <c r="SNC317" s="60"/>
      <c r="SND317" s="60"/>
      <c r="SNE317" s="60"/>
      <c r="SNF317" s="60"/>
      <c r="SNG317" s="60"/>
      <c r="SNH317" s="60"/>
      <c r="SNI317" s="60"/>
      <c r="SNJ317" s="60"/>
      <c r="SNK317" s="60"/>
      <c r="SNL317" s="60"/>
      <c r="SNM317" s="60"/>
      <c r="SNN317" s="60"/>
      <c r="SNO317" s="60"/>
      <c r="SNP317" s="60"/>
      <c r="SNQ317" s="60"/>
      <c r="SNR317" s="60"/>
      <c r="SNS317" s="60"/>
      <c r="SNT317" s="60"/>
      <c r="SNU317" s="60"/>
      <c r="SNV317" s="60"/>
      <c r="SNW317" s="60"/>
      <c r="SNX317" s="60"/>
      <c r="SNY317" s="60"/>
      <c r="SNZ317" s="60"/>
      <c r="SOA317" s="60"/>
      <c r="SOB317" s="60"/>
      <c r="SOC317" s="60"/>
      <c r="SOD317" s="60"/>
      <c r="SOE317" s="60"/>
      <c r="SOF317" s="60"/>
      <c r="SOG317" s="60"/>
      <c r="SOH317" s="60"/>
      <c r="SOI317" s="60"/>
      <c r="SOJ317" s="60"/>
      <c r="SOK317" s="60"/>
      <c r="SOL317" s="60"/>
      <c r="SOM317" s="60"/>
      <c r="SON317" s="60"/>
      <c r="SOO317" s="60"/>
      <c r="SOP317" s="60"/>
      <c r="SOQ317" s="60"/>
      <c r="SOR317" s="60"/>
      <c r="SOS317" s="60"/>
      <c r="SOT317" s="60"/>
      <c r="SOU317" s="60"/>
      <c r="SOV317" s="60"/>
      <c r="SOW317" s="60"/>
      <c r="SOX317" s="60"/>
      <c r="SOY317" s="60"/>
      <c r="SOZ317" s="60"/>
      <c r="SPA317" s="60"/>
      <c r="SPB317" s="60"/>
      <c r="SPC317" s="60"/>
      <c r="SPD317" s="60"/>
      <c r="SPE317" s="60"/>
      <c r="SPF317" s="60"/>
      <c r="SPG317" s="60"/>
      <c r="SPH317" s="60"/>
      <c r="SPI317" s="60"/>
      <c r="SPJ317" s="60"/>
      <c r="SPK317" s="60"/>
      <c r="SPL317" s="60"/>
      <c r="SPM317" s="60"/>
      <c r="SPN317" s="60"/>
      <c r="SPO317" s="60"/>
      <c r="SPP317" s="60"/>
      <c r="SPQ317" s="60"/>
      <c r="SPR317" s="60"/>
      <c r="SPS317" s="60"/>
      <c r="SPT317" s="60"/>
      <c r="SPU317" s="60"/>
      <c r="SPV317" s="60"/>
      <c r="SPW317" s="60"/>
      <c r="SPX317" s="60"/>
      <c r="SPY317" s="60"/>
      <c r="SPZ317" s="60"/>
      <c r="SQA317" s="60"/>
      <c r="SQB317" s="60"/>
      <c r="SQC317" s="60"/>
      <c r="SQD317" s="60"/>
      <c r="SQE317" s="60"/>
      <c r="SQF317" s="60"/>
      <c r="SQG317" s="60"/>
      <c r="SQH317" s="60"/>
      <c r="SQI317" s="60"/>
      <c r="SQJ317" s="60"/>
      <c r="SQK317" s="60"/>
      <c r="SQL317" s="60"/>
      <c r="SQM317" s="60"/>
      <c r="SQN317" s="60"/>
      <c r="SQO317" s="60"/>
      <c r="SQP317" s="60"/>
      <c r="SQQ317" s="60"/>
      <c r="SQR317" s="60"/>
      <c r="SQS317" s="60"/>
      <c r="SQT317" s="60"/>
      <c r="SQU317" s="60"/>
      <c r="SQV317" s="60"/>
      <c r="SQW317" s="60"/>
      <c r="SQX317" s="60"/>
      <c r="SQY317" s="60"/>
      <c r="SQZ317" s="60"/>
      <c r="SRA317" s="60"/>
      <c r="SRB317" s="60"/>
      <c r="SRC317" s="60"/>
      <c r="SRD317" s="60"/>
      <c r="SRE317" s="60"/>
      <c r="SRF317" s="60"/>
      <c r="SRG317" s="60"/>
      <c r="SRH317" s="60"/>
      <c r="SRI317" s="60"/>
      <c r="SRJ317" s="60"/>
      <c r="SRK317" s="60"/>
      <c r="SRL317" s="60"/>
      <c r="SRM317" s="60"/>
      <c r="SRN317" s="60"/>
      <c r="SRO317" s="60"/>
      <c r="SRP317" s="60"/>
      <c r="SRQ317" s="60"/>
      <c r="SRR317" s="60"/>
      <c r="SRS317" s="60"/>
      <c r="SRT317" s="60"/>
      <c r="SRU317" s="60"/>
      <c r="SRV317" s="60"/>
      <c r="SRW317" s="60"/>
      <c r="SRX317" s="60"/>
      <c r="SRY317" s="60"/>
      <c r="SRZ317" s="60"/>
      <c r="SSA317" s="60"/>
      <c r="SSB317" s="60"/>
      <c r="SSC317" s="60"/>
      <c r="SSD317" s="60"/>
      <c r="SSE317" s="60"/>
      <c r="SSF317" s="60"/>
      <c r="SSG317" s="60"/>
      <c r="SSH317" s="60"/>
      <c r="SSI317" s="60"/>
      <c r="SSJ317" s="60"/>
      <c r="SSK317" s="60"/>
      <c r="SSL317" s="60"/>
      <c r="SSM317" s="60"/>
      <c r="SSN317" s="60"/>
      <c r="SSO317" s="60"/>
      <c r="SSP317" s="60"/>
      <c r="SSQ317" s="60"/>
      <c r="SSR317" s="60"/>
      <c r="SSS317" s="60"/>
      <c r="SST317" s="60"/>
      <c r="SSU317" s="60"/>
      <c r="SSV317" s="60"/>
      <c r="SSW317" s="60"/>
      <c r="SSX317" s="60"/>
      <c r="SSY317" s="60"/>
      <c r="SSZ317" s="60"/>
      <c r="STA317" s="60"/>
      <c r="STB317" s="60"/>
      <c r="STC317" s="60"/>
      <c r="STD317" s="60"/>
      <c r="STE317" s="60"/>
      <c r="STF317" s="60"/>
      <c r="STG317" s="60"/>
      <c r="STH317" s="60"/>
      <c r="STI317" s="60"/>
      <c r="STJ317" s="60"/>
      <c r="STK317" s="60"/>
      <c r="STL317" s="60"/>
      <c r="STM317" s="60"/>
      <c r="STN317" s="60"/>
      <c r="STO317" s="60"/>
      <c r="STP317" s="60"/>
      <c r="STQ317" s="60"/>
      <c r="STR317" s="60"/>
      <c r="STS317" s="60"/>
      <c r="STT317" s="60"/>
      <c r="STU317" s="60"/>
      <c r="STV317" s="60"/>
      <c r="STW317" s="60"/>
      <c r="STX317" s="60"/>
      <c r="STY317" s="60"/>
      <c r="STZ317" s="60"/>
      <c r="SUA317" s="60"/>
      <c r="SUB317" s="60"/>
      <c r="SUC317" s="60"/>
      <c r="SUD317" s="60"/>
      <c r="SUE317" s="60"/>
      <c r="SUF317" s="60"/>
      <c r="SUG317" s="60"/>
      <c r="SUH317" s="60"/>
      <c r="SUI317" s="60"/>
      <c r="SUJ317" s="60"/>
      <c r="SUK317" s="60"/>
      <c r="SUL317" s="60"/>
      <c r="SUM317" s="60"/>
      <c r="SUN317" s="60"/>
      <c r="SUO317" s="60"/>
      <c r="SUP317" s="60"/>
      <c r="SUQ317" s="60"/>
      <c r="SUR317" s="60"/>
      <c r="SUS317" s="60"/>
      <c r="SUT317" s="60"/>
      <c r="SUU317" s="60"/>
      <c r="SUV317" s="60"/>
      <c r="SUW317" s="60"/>
      <c r="SUX317" s="60"/>
      <c r="SUY317" s="60"/>
      <c r="SUZ317" s="60"/>
      <c r="SVA317" s="60"/>
      <c r="SVB317" s="60"/>
      <c r="SVC317" s="60"/>
      <c r="SVD317" s="60"/>
      <c r="SVE317" s="60"/>
      <c r="SVF317" s="60"/>
      <c r="SVG317" s="60"/>
      <c r="SVH317" s="60"/>
      <c r="SVI317" s="60"/>
      <c r="SVJ317" s="60"/>
      <c r="SVK317" s="60"/>
      <c r="SVL317" s="60"/>
      <c r="SVM317" s="60"/>
      <c r="SVN317" s="60"/>
      <c r="SVO317" s="60"/>
      <c r="SVP317" s="60"/>
      <c r="SVQ317" s="60"/>
      <c r="SVR317" s="60"/>
      <c r="SVS317" s="60"/>
      <c r="SVT317" s="60"/>
      <c r="SVU317" s="60"/>
      <c r="SVV317" s="60"/>
      <c r="SVW317" s="60"/>
      <c r="SVX317" s="60"/>
      <c r="SVY317" s="60"/>
      <c r="SVZ317" s="60"/>
      <c r="SWA317" s="60"/>
      <c r="SWB317" s="60"/>
      <c r="SWC317" s="60"/>
      <c r="SWD317" s="60"/>
      <c r="SWE317" s="60"/>
      <c r="SWF317" s="60"/>
      <c r="SWG317" s="60"/>
      <c r="SWH317" s="60"/>
      <c r="SWI317" s="60"/>
      <c r="SWJ317" s="60"/>
      <c r="SWK317" s="60"/>
      <c r="SWL317" s="60"/>
      <c r="SWM317" s="60"/>
      <c r="SWN317" s="60"/>
      <c r="SWO317" s="60"/>
      <c r="SWP317" s="60"/>
      <c r="SWQ317" s="60"/>
      <c r="SWR317" s="60"/>
      <c r="SWS317" s="60"/>
      <c r="SWT317" s="60"/>
      <c r="SWU317" s="60"/>
      <c r="SWV317" s="60"/>
      <c r="SWW317" s="60"/>
      <c r="SWX317" s="60"/>
      <c r="SWY317" s="60"/>
      <c r="SWZ317" s="60"/>
      <c r="SXA317" s="60"/>
      <c r="SXB317" s="60"/>
      <c r="SXC317" s="60"/>
      <c r="SXD317" s="60"/>
      <c r="SXE317" s="60"/>
      <c r="SXF317" s="60"/>
      <c r="SXG317" s="60"/>
      <c r="SXH317" s="60"/>
      <c r="SXI317" s="60"/>
      <c r="SXJ317" s="60"/>
      <c r="SXK317" s="60"/>
      <c r="SXL317" s="60"/>
      <c r="SXM317" s="60"/>
      <c r="SXN317" s="60"/>
      <c r="SXO317" s="60"/>
      <c r="SXP317" s="60"/>
      <c r="SXQ317" s="60"/>
      <c r="SXR317" s="60"/>
      <c r="SXS317" s="60"/>
      <c r="SXT317" s="60"/>
      <c r="SXU317" s="60"/>
      <c r="SXV317" s="60"/>
      <c r="SXW317" s="60"/>
      <c r="SXX317" s="60"/>
      <c r="SXY317" s="60"/>
      <c r="SXZ317" s="60"/>
      <c r="SYA317" s="60"/>
      <c r="SYB317" s="60"/>
      <c r="SYC317" s="60"/>
      <c r="SYD317" s="60"/>
      <c r="SYE317" s="60"/>
      <c r="SYF317" s="60"/>
      <c r="SYG317" s="60"/>
      <c r="SYH317" s="60"/>
      <c r="SYI317" s="60"/>
      <c r="SYJ317" s="60"/>
      <c r="SYK317" s="60"/>
      <c r="SYL317" s="60"/>
      <c r="SYM317" s="60"/>
      <c r="SYN317" s="60"/>
      <c r="SYO317" s="60"/>
      <c r="SYP317" s="60"/>
      <c r="SYQ317" s="60"/>
      <c r="SYR317" s="60"/>
      <c r="SYS317" s="60"/>
      <c r="SYT317" s="60"/>
      <c r="SYU317" s="60"/>
      <c r="SYV317" s="60"/>
      <c r="SYW317" s="60"/>
      <c r="SYX317" s="60"/>
      <c r="SYY317" s="60"/>
      <c r="SYZ317" s="60"/>
      <c r="SZA317" s="60"/>
      <c r="SZB317" s="60"/>
      <c r="SZC317" s="60"/>
      <c r="SZD317" s="60"/>
      <c r="SZE317" s="60"/>
      <c r="SZF317" s="60"/>
      <c r="SZG317" s="60"/>
      <c r="SZH317" s="60"/>
      <c r="SZI317" s="60"/>
      <c r="SZJ317" s="60"/>
      <c r="SZK317" s="60"/>
      <c r="SZL317" s="60"/>
      <c r="SZM317" s="60"/>
      <c r="SZN317" s="60"/>
      <c r="SZO317" s="60"/>
      <c r="SZP317" s="60"/>
      <c r="SZQ317" s="60"/>
      <c r="SZR317" s="60"/>
      <c r="SZS317" s="60"/>
      <c r="SZT317" s="60"/>
      <c r="SZU317" s="60"/>
      <c r="SZV317" s="60"/>
      <c r="SZW317" s="60"/>
      <c r="SZX317" s="60"/>
      <c r="SZY317" s="60"/>
      <c r="SZZ317" s="60"/>
      <c r="TAA317" s="60"/>
      <c r="TAB317" s="60"/>
      <c r="TAC317" s="60"/>
      <c r="TAD317" s="60"/>
      <c r="TAE317" s="60"/>
      <c r="TAF317" s="60"/>
      <c r="TAG317" s="60"/>
      <c r="TAH317" s="60"/>
      <c r="TAI317" s="60"/>
      <c r="TAJ317" s="60"/>
      <c r="TAK317" s="60"/>
      <c r="TAL317" s="60"/>
      <c r="TAM317" s="60"/>
      <c r="TAN317" s="60"/>
      <c r="TAO317" s="60"/>
      <c r="TAP317" s="60"/>
      <c r="TAQ317" s="60"/>
      <c r="TAR317" s="60"/>
      <c r="TAS317" s="60"/>
      <c r="TAT317" s="60"/>
      <c r="TAU317" s="60"/>
      <c r="TAV317" s="60"/>
      <c r="TAW317" s="60"/>
      <c r="TAX317" s="60"/>
      <c r="TAY317" s="60"/>
      <c r="TAZ317" s="60"/>
      <c r="TBA317" s="60"/>
      <c r="TBB317" s="60"/>
      <c r="TBC317" s="60"/>
      <c r="TBD317" s="60"/>
      <c r="TBE317" s="60"/>
      <c r="TBF317" s="60"/>
      <c r="TBG317" s="60"/>
      <c r="TBH317" s="60"/>
      <c r="TBI317" s="60"/>
      <c r="TBJ317" s="60"/>
      <c r="TBK317" s="60"/>
      <c r="TBL317" s="60"/>
      <c r="TBM317" s="60"/>
      <c r="TBN317" s="60"/>
      <c r="TBO317" s="60"/>
      <c r="TBP317" s="60"/>
      <c r="TBQ317" s="60"/>
      <c r="TBR317" s="60"/>
      <c r="TBS317" s="60"/>
      <c r="TBT317" s="60"/>
      <c r="TBU317" s="60"/>
      <c r="TBV317" s="60"/>
      <c r="TBW317" s="60"/>
      <c r="TBX317" s="60"/>
      <c r="TBY317" s="60"/>
      <c r="TBZ317" s="60"/>
      <c r="TCA317" s="60"/>
      <c r="TCB317" s="60"/>
      <c r="TCC317" s="60"/>
      <c r="TCD317" s="60"/>
      <c r="TCE317" s="60"/>
      <c r="TCF317" s="60"/>
      <c r="TCG317" s="60"/>
      <c r="TCH317" s="60"/>
      <c r="TCI317" s="60"/>
      <c r="TCJ317" s="60"/>
      <c r="TCK317" s="60"/>
      <c r="TCL317" s="60"/>
      <c r="TCM317" s="60"/>
      <c r="TCN317" s="60"/>
      <c r="TCO317" s="60"/>
      <c r="TCP317" s="60"/>
      <c r="TCQ317" s="60"/>
      <c r="TCR317" s="60"/>
      <c r="TCS317" s="60"/>
      <c r="TCT317" s="60"/>
      <c r="TCU317" s="60"/>
      <c r="TCV317" s="60"/>
      <c r="TCW317" s="60"/>
      <c r="TCX317" s="60"/>
      <c r="TCY317" s="60"/>
      <c r="TCZ317" s="60"/>
      <c r="TDA317" s="60"/>
      <c r="TDB317" s="60"/>
      <c r="TDC317" s="60"/>
      <c r="TDD317" s="60"/>
      <c r="TDE317" s="60"/>
      <c r="TDF317" s="60"/>
      <c r="TDG317" s="60"/>
      <c r="TDH317" s="60"/>
      <c r="TDI317" s="60"/>
      <c r="TDJ317" s="60"/>
      <c r="TDK317" s="60"/>
      <c r="TDL317" s="60"/>
      <c r="TDM317" s="60"/>
      <c r="TDN317" s="60"/>
      <c r="TDO317" s="60"/>
      <c r="TDP317" s="60"/>
      <c r="TDQ317" s="60"/>
      <c r="TDR317" s="60"/>
      <c r="TDS317" s="60"/>
      <c r="TDT317" s="60"/>
      <c r="TDU317" s="60"/>
      <c r="TDV317" s="60"/>
      <c r="TDW317" s="60"/>
      <c r="TDX317" s="60"/>
      <c r="TDY317" s="60"/>
      <c r="TDZ317" s="60"/>
      <c r="TEA317" s="60"/>
      <c r="TEB317" s="60"/>
      <c r="TEC317" s="60"/>
      <c r="TED317" s="60"/>
      <c r="TEE317" s="60"/>
      <c r="TEF317" s="60"/>
      <c r="TEG317" s="60"/>
      <c r="TEH317" s="60"/>
      <c r="TEI317" s="60"/>
      <c r="TEJ317" s="60"/>
      <c r="TEK317" s="60"/>
      <c r="TEL317" s="60"/>
      <c r="TEM317" s="60"/>
      <c r="TEN317" s="60"/>
      <c r="TEO317" s="60"/>
      <c r="TEP317" s="60"/>
      <c r="TEQ317" s="60"/>
      <c r="TER317" s="60"/>
      <c r="TES317" s="60"/>
      <c r="TET317" s="60"/>
      <c r="TEU317" s="60"/>
      <c r="TEV317" s="60"/>
      <c r="TEW317" s="60"/>
      <c r="TEX317" s="60"/>
      <c r="TEY317" s="60"/>
      <c r="TEZ317" s="60"/>
      <c r="TFA317" s="60"/>
      <c r="TFB317" s="60"/>
      <c r="TFC317" s="60"/>
      <c r="TFD317" s="60"/>
      <c r="TFE317" s="60"/>
      <c r="TFF317" s="60"/>
      <c r="TFG317" s="60"/>
      <c r="TFH317" s="60"/>
      <c r="TFI317" s="60"/>
      <c r="TFJ317" s="60"/>
      <c r="TFK317" s="60"/>
      <c r="TFL317" s="60"/>
      <c r="TFM317" s="60"/>
      <c r="TFN317" s="60"/>
      <c r="TFO317" s="60"/>
      <c r="TFP317" s="60"/>
      <c r="TFQ317" s="60"/>
      <c r="TFR317" s="60"/>
      <c r="TFS317" s="60"/>
      <c r="TFT317" s="60"/>
      <c r="TFU317" s="60"/>
      <c r="TFV317" s="60"/>
      <c r="TFW317" s="60"/>
      <c r="TFX317" s="60"/>
      <c r="TFY317" s="60"/>
      <c r="TFZ317" s="60"/>
      <c r="TGA317" s="60"/>
      <c r="TGB317" s="60"/>
      <c r="TGC317" s="60"/>
      <c r="TGD317" s="60"/>
      <c r="TGE317" s="60"/>
      <c r="TGF317" s="60"/>
      <c r="TGG317" s="60"/>
      <c r="TGH317" s="60"/>
      <c r="TGI317" s="60"/>
      <c r="TGJ317" s="60"/>
      <c r="TGK317" s="60"/>
      <c r="TGL317" s="60"/>
      <c r="TGM317" s="60"/>
      <c r="TGN317" s="60"/>
      <c r="TGO317" s="60"/>
      <c r="TGP317" s="60"/>
      <c r="TGQ317" s="60"/>
      <c r="TGR317" s="60"/>
      <c r="TGS317" s="60"/>
      <c r="TGT317" s="60"/>
      <c r="TGU317" s="60"/>
      <c r="TGV317" s="60"/>
      <c r="TGW317" s="60"/>
      <c r="TGX317" s="60"/>
      <c r="TGY317" s="60"/>
      <c r="TGZ317" s="60"/>
      <c r="THA317" s="60"/>
      <c r="THB317" s="60"/>
      <c r="THC317" s="60"/>
      <c r="THD317" s="60"/>
      <c r="THE317" s="60"/>
      <c r="THF317" s="60"/>
      <c r="THG317" s="60"/>
      <c r="THH317" s="60"/>
      <c r="THI317" s="60"/>
      <c r="THJ317" s="60"/>
      <c r="THK317" s="60"/>
      <c r="THL317" s="60"/>
      <c r="THM317" s="60"/>
      <c r="THN317" s="60"/>
      <c r="THO317" s="60"/>
      <c r="THP317" s="60"/>
      <c r="THQ317" s="60"/>
      <c r="THR317" s="60"/>
      <c r="THS317" s="60"/>
      <c r="THT317" s="60"/>
      <c r="THU317" s="60"/>
      <c r="THV317" s="60"/>
      <c r="THW317" s="60"/>
      <c r="THX317" s="60"/>
      <c r="THY317" s="60"/>
      <c r="THZ317" s="60"/>
      <c r="TIA317" s="60"/>
      <c r="TIB317" s="60"/>
      <c r="TIC317" s="60"/>
      <c r="TID317" s="60"/>
      <c r="TIE317" s="60"/>
      <c r="TIF317" s="60"/>
      <c r="TIG317" s="60"/>
      <c r="TIH317" s="60"/>
      <c r="TII317" s="60"/>
      <c r="TIJ317" s="60"/>
      <c r="TIK317" s="60"/>
      <c r="TIL317" s="60"/>
      <c r="TIM317" s="60"/>
      <c r="TIN317" s="60"/>
      <c r="TIO317" s="60"/>
      <c r="TIP317" s="60"/>
      <c r="TIQ317" s="60"/>
      <c r="TIR317" s="60"/>
      <c r="TIS317" s="60"/>
      <c r="TIT317" s="60"/>
      <c r="TIU317" s="60"/>
      <c r="TIV317" s="60"/>
      <c r="TIW317" s="60"/>
      <c r="TIX317" s="60"/>
      <c r="TIY317" s="60"/>
      <c r="TIZ317" s="60"/>
      <c r="TJA317" s="60"/>
      <c r="TJB317" s="60"/>
      <c r="TJC317" s="60"/>
      <c r="TJD317" s="60"/>
      <c r="TJE317" s="60"/>
      <c r="TJF317" s="60"/>
      <c r="TJG317" s="60"/>
      <c r="TJH317" s="60"/>
      <c r="TJI317" s="60"/>
      <c r="TJJ317" s="60"/>
      <c r="TJK317" s="60"/>
      <c r="TJL317" s="60"/>
      <c r="TJM317" s="60"/>
      <c r="TJN317" s="60"/>
      <c r="TJO317" s="60"/>
      <c r="TJP317" s="60"/>
      <c r="TJQ317" s="60"/>
      <c r="TJR317" s="60"/>
      <c r="TJS317" s="60"/>
      <c r="TJT317" s="60"/>
      <c r="TJU317" s="60"/>
      <c r="TJV317" s="60"/>
      <c r="TJW317" s="60"/>
      <c r="TJX317" s="60"/>
      <c r="TJY317" s="60"/>
      <c r="TJZ317" s="60"/>
      <c r="TKA317" s="60"/>
      <c r="TKB317" s="60"/>
      <c r="TKC317" s="60"/>
      <c r="TKD317" s="60"/>
      <c r="TKE317" s="60"/>
      <c r="TKF317" s="60"/>
      <c r="TKG317" s="60"/>
      <c r="TKH317" s="60"/>
      <c r="TKI317" s="60"/>
      <c r="TKJ317" s="60"/>
      <c r="TKK317" s="60"/>
      <c r="TKL317" s="60"/>
      <c r="TKM317" s="60"/>
      <c r="TKN317" s="60"/>
      <c r="TKO317" s="60"/>
      <c r="TKP317" s="60"/>
      <c r="TKQ317" s="60"/>
      <c r="TKR317" s="60"/>
      <c r="TKS317" s="60"/>
      <c r="TKT317" s="60"/>
      <c r="TKU317" s="60"/>
      <c r="TKV317" s="60"/>
      <c r="TKW317" s="60"/>
      <c r="TKX317" s="60"/>
      <c r="TKY317" s="60"/>
      <c r="TKZ317" s="60"/>
      <c r="TLA317" s="60"/>
      <c r="TLB317" s="60"/>
      <c r="TLC317" s="60"/>
      <c r="TLD317" s="60"/>
      <c r="TLE317" s="60"/>
      <c r="TLF317" s="60"/>
      <c r="TLG317" s="60"/>
      <c r="TLH317" s="60"/>
      <c r="TLI317" s="60"/>
      <c r="TLJ317" s="60"/>
      <c r="TLK317" s="60"/>
      <c r="TLL317" s="60"/>
      <c r="TLM317" s="60"/>
      <c r="TLN317" s="60"/>
      <c r="TLO317" s="60"/>
      <c r="TLP317" s="60"/>
      <c r="TLQ317" s="60"/>
      <c r="TLR317" s="60"/>
      <c r="TLS317" s="60"/>
      <c r="TLT317" s="60"/>
      <c r="TLU317" s="60"/>
      <c r="TLV317" s="60"/>
      <c r="TLW317" s="60"/>
      <c r="TLX317" s="60"/>
      <c r="TLY317" s="60"/>
      <c r="TLZ317" s="60"/>
      <c r="TMA317" s="60"/>
      <c r="TMB317" s="60"/>
      <c r="TMC317" s="60"/>
      <c r="TMD317" s="60"/>
      <c r="TME317" s="60"/>
      <c r="TMF317" s="60"/>
      <c r="TMG317" s="60"/>
      <c r="TMH317" s="60"/>
      <c r="TMI317" s="60"/>
      <c r="TMJ317" s="60"/>
      <c r="TMK317" s="60"/>
      <c r="TML317" s="60"/>
      <c r="TMM317" s="60"/>
      <c r="TMN317" s="60"/>
      <c r="TMO317" s="60"/>
      <c r="TMP317" s="60"/>
      <c r="TMQ317" s="60"/>
      <c r="TMR317" s="60"/>
      <c r="TMS317" s="60"/>
      <c r="TMT317" s="60"/>
      <c r="TMU317" s="60"/>
      <c r="TMV317" s="60"/>
      <c r="TMW317" s="60"/>
      <c r="TMX317" s="60"/>
      <c r="TMY317" s="60"/>
      <c r="TMZ317" s="60"/>
      <c r="TNA317" s="60"/>
      <c r="TNB317" s="60"/>
      <c r="TNC317" s="60"/>
      <c r="TND317" s="60"/>
      <c r="TNE317" s="60"/>
      <c r="TNF317" s="60"/>
      <c r="TNG317" s="60"/>
      <c r="TNH317" s="60"/>
      <c r="TNI317" s="60"/>
      <c r="TNJ317" s="60"/>
      <c r="TNK317" s="60"/>
      <c r="TNL317" s="60"/>
      <c r="TNM317" s="60"/>
      <c r="TNN317" s="60"/>
      <c r="TNO317" s="60"/>
      <c r="TNP317" s="60"/>
      <c r="TNQ317" s="60"/>
      <c r="TNR317" s="60"/>
      <c r="TNS317" s="60"/>
      <c r="TNT317" s="60"/>
      <c r="TNU317" s="60"/>
      <c r="TNV317" s="60"/>
      <c r="TNW317" s="60"/>
      <c r="TNX317" s="60"/>
      <c r="TNY317" s="60"/>
      <c r="TNZ317" s="60"/>
      <c r="TOA317" s="60"/>
      <c r="TOB317" s="60"/>
      <c r="TOC317" s="60"/>
      <c r="TOD317" s="60"/>
      <c r="TOE317" s="60"/>
      <c r="TOF317" s="60"/>
      <c r="TOG317" s="60"/>
      <c r="TOH317" s="60"/>
      <c r="TOI317" s="60"/>
      <c r="TOJ317" s="60"/>
      <c r="TOK317" s="60"/>
      <c r="TOL317" s="60"/>
      <c r="TOM317" s="60"/>
      <c r="TON317" s="60"/>
      <c r="TOO317" s="60"/>
      <c r="TOP317" s="60"/>
      <c r="TOQ317" s="60"/>
      <c r="TOR317" s="60"/>
      <c r="TOS317" s="60"/>
      <c r="TOT317" s="60"/>
      <c r="TOU317" s="60"/>
      <c r="TOV317" s="60"/>
      <c r="TOW317" s="60"/>
      <c r="TOX317" s="60"/>
      <c r="TOY317" s="60"/>
      <c r="TOZ317" s="60"/>
      <c r="TPA317" s="60"/>
      <c r="TPB317" s="60"/>
      <c r="TPC317" s="60"/>
      <c r="TPD317" s="60"/>
      <c r="TPE317" s="60"/>
      <c r="TPF317" s="60"/>
      <c r="TPG317" s="60"/>
      <c r="TPH317" s="60"/>
      <c r="TPI317" s="60"/>
      <c r="TPJ317" s="60"/>
      <c r="TPK317" s="60"/>
      <c r="TPL317" s="60"/>
      <c r="TPM317" s="60"/>
      <c r="TPN317" s="60"/>
      <c r="TPO317" s="60"/>
      <c r="TPP317" s="60"/>
      <c r="TPQ317" s="60"/>
      <c r="TPR317" s="60"/>
      <c r="TPS317" s="60"/>
      <c r="TPT317" s="60"/>
      <c r="TPU317" s="60"/>
      <c r="TPV317" s="60"/>
      <c r="TPW317" s="60"/>
      <c r="TPX317" s="60"/>
      <c r="TPY317" s="60"/>
      <c r="TPZ317" s="60"/>
      <c r="TQA317" s="60"/>
      <c r="TQB317" s="60"/>
      <c r="TQC317" s="60"/>
      <c r="TQD317" s="60"/>
      <c r="TQE317" s="60"/>
      <c r="TQF317" s="60"/>
      <c r="TQG317" s="60"/>
      <c r="TQH317" s="60"/>
      <c r="TQI317" s="60"/>
      <c r="TQJ317" s="60"/>
      <c r="TQK317" s="60"/>
      <c r="TQL317" s="60"/>
      <c r="TQM317" s="60"/>
      <c r="TQN317" s="60"/>
      <c r="TQO317" s="60"/>
      <c r="TQP317" s="60"/>
      <c r="TQQ317" s="60"/>
      <c r="TQR317" s="60"/>
      <c r="TQS317" s="60"/>
      <c r="TQT317" s="60"/>
      <c r="TQU317" s="60"/>
      <c r="TQV317" s="60"/>
      <c r="TQW317" s="60"/>
      <c r="TQX317" s="60"/>
      <c r="TQY317" s="60"/>
      <c r="TQZ317" s="60"/>
      <c r="TRA317" s="60"/>
      <c r="TRB317" s="60"/>
      <c r="TRC317" s="60"/>
      <c r="TRD317" s="60"/>
      <c r="TRE317" s="60"/>
      <c r="TRF317" s="60"/>
      <c r="TRG317" s="60"/>
      <c r="TRH317" s="60"/>
      <c r="TRI317" s="60"/>
      <c r="TRJ317" s="60"/>
      <c r="TRK317" s="60"/>
      <c r="TRL317" s="60"/>
      <c r="TRM317" s="60"/>
      <c r="TRN317" s="60"/>
      <c r="TRO317" s="60"/>
      <c r="TRP317" s="60"/>
      <c r="TRQ317" s="60"/>
      <c r="TRR317" s="60"/>
      <c r="TRS317" s="60"/>
      <c r="TRT317" s="60"/>
      <c r="TRU317" s="60"/>
      <c r="TRV317" s="60"/>
      <c r="TRW317" s="60"/>
      <c r="TRX317" s="60"/>
      <c r="TRY317" s="60"/>
      <c r="TRZ317" s="60"/>
      <c r="TSA317" s="60"/>
      <c r="TSB317" s="60"/>
      <c r="TSC317" s="60"/>
      <c r="TSD317" s="60"/>
      <c r="TSE317" s="60"/>
      <c r="TSF317" s="60"/>
      <c r="TSG317" s="60"/>
      <c r="TSH317" s="60"/>
      <c r="TSI317" s="60"/>
      <c r="TSJ317" s="60"/>
      <c r="TSK317" s="60"/>
      <c r="TSL317" s="60"/>
      <c r="TSM317" s="60"/>
      <c r="TSN317" s="60"/>
      <c r="TSO317" s="60"/>
      <c r="TSP317" s="60"/>
      <c r="TSQ317" s="60"/>
      <c r="TSR317" s="60"/>
      <c r="TSS317" s="60"/>
      <c r="TST317" s="60"/>
      <c r="TSU317" s="60"/>
      <c r="TSV317" s="60"/>
      <c r="TSW317" s="60"/>
      <c r="TSX317" s="60"/>
      <c r="TSY317" s="60"/>
      <c r="TSZ317" s="60"/>
      <c r="TTA317" s="60"/>
      <c r="TTB317" s="60"/>
      <c r="TTC317" s="60"/>
      <c r="TTD317" s="60"/>
      <c r="TTE317" s="60"/>
      <c r="TTF317" s="60"/>
      <c r="TTG317" s="60"/>
      <c r="TTH317" s="60"/>
      <c r="TTI317" s="60"/>
      <c r="TTJ317" s="60"/>
      <c r="TTK317" s="60"/>
      <c r="TTL317" s="60"/>
      <c r="TTM317" s="60"/>
      <c r="TTN317" s="60"/>
      <c r="TTO317" s="60"/>
      <c r="TTP317" s="60"/>
      <c r="TTQ317" s="60"/>
      <c r="TTR317" s="60"/>
      <c r="TTS317" s="60"/>
      <c r="TTT317" s="60"/>
      <c r="TTU317" s="60"/>
      <c r="TTV317" s="60"/>
      <c r="TTW317" s="60"/>
      <c r="TTX317" s="60"/>
      <c r="TTY317" s="60"/>
      <c r="TTZ317" s="60"/>
      <c r="TUA317" s="60"/>
      <c r="TUB317" s="60"/>
      <c r="TUC317" s="60"/>
      <c r="TUD317" s="60"/>
      <c r="TUE317" s="60"/>
      <c r="TUF317" s="60"/>
      <c r="TUG317" s="60"/>
      <c r="TUH317" s="60"/>
      <c r="TUI317" s="60"/>
      <c r="TUJ317" s="60"/>
      <c r="TUK317" s="60"/>
      <c r="TUL317" s="60"/>
      <c r="TUM317" s="60"/>
      <c r="TUN317" s="60"/>
      <c r="TUO317" s="60"/>
      <c r="TUP317" s="60"/>
      <c r="TUQ317" s="60"/>
      <c r="TUR317" s="60"/>
      <c r="TUS317" s="60"/>
      <c r="TUT317" s="60"/>
      <c r="TUU317" s="60"/>
      <c r="TUV317" s="60"/>
      <c r="TUW317" s="60"/>
      <c r="TUX317" s="60"/>
      <c r="TUY317" s="60"/>
      <c r="TUZ317" s="60"/>
      <c r="TVA317" s="60"/>
      <c r="TVB317" s="60"/>
      <c r="TVC317" s="60"/>
      <c r="TVD317" s="60"/>
      <c r="TVE317" s="60"/>
      <c r="TVF317" s="60"/>
      <c r="TVG317" s="60"/>
      <c r="TVH317" s="60"/>
      <c r="TVI317" s="60"/>
      <c r="TVJ317" s="60"/>
      <c r="TVK317" s="60"/>
      <c r="TVL317" s="60"/>
      <c r="TVM317" s="60"/>
      <c r="TVN317" s="60"/>
      <c r="TVO317" s="60"/>
      <c r="TVP317" s="60"/>
      <c r="TVQ317" s="60"/>
      <c r="TVR317" s="60"/>
      <c r="TVS317" s="60"/>
      <c r="TVT317" s="60"/>
      <c r="TVU317" s="60"/>
      <c r="TVV317" s="60"/>
      <c r="TVW317" s="60"/>
      <c r="TVX317" s="60"/>
      <c r="TVY317" s="60"/>
      <c r="TVZ317" s="60"/>
      <c r="TWA317" s="60"/>
      <c r="TWB317" s="60"/>
      <c r="TWC317" s="60"/>
      <c r="TWD317" s="60"/>
      <c r="TWE317" s="60"/>
      <c r="TWF317" s="60"/>
      <c r="TWG317" s="60"/>
      <c r="TWH317" s="60"/>
      <c r="TWI317" s="60"/>
      <c r="TWJ317" s="60"/>
      <c r="TWK317" s="60"/>
      <c r="TWL317" s="60"/>
      <c r="TWM317" s="60"/>
      <c r="TWN317" s="60"/>
      <c r="TWO317" s="60"/>
      <c r="TWP317" s="60"/>
      <c r="TWQ317" s="60"/>
      <c r="TWR317" s="60"/>
      <c r="TWS317" s="60"/>
      <c r="TWT317" s="60"/>
      <c r="TWU317" s="60"/>
      <c r="TWV317" s="60"/>
      <c r="TWW317" s="60"/>
      <c r="TWX317" s="60"/>
      <c r="TWY317" s="60"/>
      <c r="TWZ317" s="60"/>
      <c r="TXA317" s="60"/>
      <c r="TXB317" s="60"/>
      <c r="TXC317" s="60"/>
      <c r="TXD317" s="60"/>
      <c r="TXE317" s="60"/>
      <c r="TXF317" s="60"/>
      <c r="TXG317" s="60"/>
      <c r="TXH317" s="60"/>
      <c r="TXI317" s="60"/>
      <c r="TXJ317" s="60"/>
      <c r="TXK317" s="60"/>
      <c r="TXL317" s="60"/>
      <c r="TXM317" s="60"/>
      <c r="TXN317" s="60"/>
      <c r="TXO317" s="60"/>
      <c r="TXP317" s="60"/>
      <c r="TXQ317" s="60"/>
      <c r="TXR317" s="60"/>
      <c r="TXS317" s="60"/>
      <c r="TXT317" s="60"/>
      <c r="TXU317" s="60"/>
      <c r="TXV317" s="60"/>
      <c r="TXW317" s="60"/>
      <c r="TXX317" s="60"/>
      <c r="TXY317" s="60"/>
      <c r="TXZ317" s="60"/>
      <c r="TYA317" s="60"/>
      <c r="TYB317" s="60"/>
      <c r="TYC317" s="60"/>
      <c r="TYD317" s="60"/>
      <c r="TYE317" s="60"/>
      <c r="TYF317" s="60"/>
      <c r="TYG317" s="60"/>
      <c r="TYH317" s="60"/>
      <c r="TYI317" s="60"/>
      <c r="TYJ317" s="60"/>
      <c r="TYK317" s="60"/>
      <c r="TYL317" s="60"/>
      <c r="TYM317" s="60"/>
      <c r="TYN317" s="60"/>
      <c r="TYO317" s="60"/>
      <c r="TYP317" s="60"/>
      <c r="TYQ317" s="60"/>
      <c r="TYR317" s="60"/>
      <c r="TYS317" s="60"/>
      <c r="TYT317" s="60"/>
      <c r="TYU317" s="60"/>
      <c r="TYV317" s="60"/>
      <c r="TYW317" s="60"/>
      <c r="TYX317" s="60"/>
      <c r="TYY317" s="60"/>
      <c r="TYZ317" s="60"/>
      <c r="TZA317" s="60"/>
      <c r="TZB317" s="60"/>
      <c r="TZC317" s="60"/>
      <c r="TZD317" s="60"/>
      <c r="TZE317" s="60"/>
      <c r="TZF317" s="60"/>
      <c r="TZG317" s="60"/>
      <c r="TZH317" s="60"/>
      <c r="TZI317" s="60"/>
      <c r="TZJ317" s="60"/>
      <c r="TZK317" s="60"/>
      <c r="TZL317" s="60"/>
      <c r="TZM317" s="60"/>
      <c r="TZN317" s="60"/>
      <c r="TZO317" s="60"/>
      <c r="TZP317" s="60"/>
      <c r="TZQ317" s="60"/>
      <c r="TZR317" s="60"/>
      <c r="TZS317" s="60"/>
      <c r="TZT317" s="60"/>
      <c r="TZU317" s="60"/>
      <c r="TZV317" s="60"/>
      <c r="TZW317" s="60"/>
      <c r="TZX317" s="60"/>
      <c r="TZY317" s="60"/>
      <c r="TZZ317" s="60"/>
      <c r="UAA317" s="60"/>
      <c r="UAB317" s="60"/>
      <c r="UAC317" s="60"/>
      <c r="UAD317" s="60"/>
      <c r="UAE317" s="60"/>
      <c r="UAF317" s="60"/>
      <c r="UAG317" s="60"/>
      <c r="UAH317" s="60"/>
      <c r="UAI317" s="60"/>
      <c r="UAJ317" s="60"/>
      <c r="UAK317" s="60"/>
      <c r="UAL317" s="60"/>
      <c r="UAM317" s="60"/>
      <c r="UAN317" s="60"/>
      <c r="UAO317" s="60"/>
      <c r="UAP317" s="60"/>
      <c r="UAQ317" s="60"/>
      <c r="UAR317" s="60"/>
      <c r="UAS317" s="60"/>
      <c r="UAT317" s="60"/>
      <c r="UAU317" s="60"/>
      <c r="UAV317" s="60"/>
      <c r="UAW317" s="60"/>
      <c r="UAX317" s="60"/>
      <c r="UAY317" s="60"/>
      <c r="UAZ317" s="60"/>
      <c r="UBA317" s="60"/>
      <c r="UBB317" s="60"/>
      <c r="UBC317" s="60"/>
      <c r="UBD317" s="60"/>
      <c r="UBE317" s="60"/>
      <c r="UBF317" s="60"/>
      <c r="UBG317" s="60"/>
      <c r="UBH317" s="60"/>
      <c r="UBI317" s="60"/>
      <c r="UBJ317" s="60"/>
      <c r="UBK317" s="60"/>
      <c r="UBL317" s="60"/>
      <c r="UBM317" s="60"/>
      <c r="UBN317" s="60"/>
      <c r="UBO317" s="60"/>
      <c r="UBP317" s="60"/>
      <c r="UBQ317" s="60"/>
      <c r="UBR317" s="60"/>
      <c r="UBS317" s="60"/>
      <c r="UBT317" s="60"/>
      <c r="UBU317" s="60"/>
      <c r="UBV317" s="60"/>
      <c r="UBW317" s="60"/>
      <c r="UBX317" s="60"/>
      <c r="UBY317" s="60"/>
      <c r="UBZ317" s="60"/>
      <c r="UCA317" s="60"/>
      <c r="UCB317" s="60"/>
      <c r="UCC317" s="60"/>
      <c r="UCD317" s="60"/>
      <c r="UCE317" s="60"/>
      <c r="UCF317" s="60"/>
      <c r="UCG317" s="60"/>
      <c r="UCH317" s="60"/>
      <c r="UCI317" s="60"/>
      <c r="UCJ317" s="60"/>
      <c r="UCK317" s="60"/>
      <c r="UCL317" s="60"/>
      <c r="UCM317" s="60"/>
      <c r="UCN317" s="60"/>
      <c r="UCO317" s="60"/>
      <c r="UCP317" s="60"/>
      <c r="UCQ317" s="60"/>
      <c r="UCR317" s="60"/>
      <c r="UCS317" s="60"/>
      <c r="UCT317" s="60"/>
      <c r="UCU317" s="60"/>
      <c r="UCV317" s="60"/>
      <c r="UCW317" s="60"/>
      <c r="UCX317" s="60"/>
      <c r="UCY317" s="60"/>
      <c r="UCZ317" s="60"/>
      <c r="UDA317" s="60"/>
      <c r="UDB317" s="60"/>
      <c r="UDC317" s="60"/>
      <c r="UDD317" s="60"/>
      <c r="UDE317" s="60"/>
      <c r="UDF317" s="60"/>
      <c r="UDG317" s="60"/>
      <c r="UDH317" s="60"/>
      <c r="UDI317" s="60"/>
      <c r="UDJ317" s="60"/>
      <c r="UDK317" s="60"/>
      <c r="UDL317" s="60"/>
      <c r="UDM317" s="60"/>
      <c r="UDN317" s="60"/>
      <c r="UDO317" s="60"/>
      <c r="UDP317" s="60"/>
      <c r="UDQ317" s="60"/>
      <c r="UDR317" s="60"/>
      <c r="UDS317" s="60"/>
      <c r="UDT317" s="60"/>
      <c r="UDU317" s="60"/>
      <c r="UDV317" s="60"/>
      <c r="UDW317" s="60"/>
      <c r="UDX317" s="60"/>
      <c r="UDY317" s="60"/>
      <c r="UDZ317" s="60"/>
      <c r="UEA317" s="60"/>
      <c r="UEB317" s="60"/>
      <c r="UEC317" s="60"/>
      <c r="UED317" s="60"/>
      <c r="UEE317" s="60"/>
      <c r="UEF317" s="60"/>
      <c r="UEG317" s="60"/>
      <c r="UEH317" s="60"/>
      <c r="UEI317" s="60"/>
      <c r="UEJ317" s="60"/>
      <c r="UEK317" s="60"/>
      <c r="UEL317" s="60"/>
      <c r="UEM317" s="60"/>
      <c r="UEN317" s="60"/>
      <c r="UEO317" s="60"/>
      <c r="UEP317" s="60"/>
      <c r="UEQ317" s="60"/>
      <c r="UER317" s="60"/>
      <c r="UES317" s="60"/>
      <c r="UET317" s="60"/>
      <c r="UEU317" s="60"/>
      <c r="UEV317" s="60"/>
      <c r="UEW317" s="60"/>
      <c r="UEX317" s="60"/>
      <c r="UEY317" s="60"/>
      <c r="UEZ317" s="60"/>
      <c r="UFA317" s="60"/>
      <c r="UFB317" s="60"/>
      <c r="UFC317" s="60"/>
      <c r="UFD317" s="60"/>
      <c r="UFE317" s="60"/>
      <c r="UFF317" s="60"/>
      <c r="UFG317" s="60"/>
      <c r="UFH317" s="60"/>
      <c r="UFI317" s="60"/>
      <c r="UFJ317" s="60"/>
      <c r="UFK317" s="60"/>
      <c r="UFL317" s="60"/>
      <c r="UFM317" s="60"/>
      <c r="UFN317" s="60"/>
      <c r="UFO317" s="60"/>
      <c r="UFP317" s="60"/>
      <c r="UFQ317" s="60"/>
      <c r="UFR317" s="60"/>
      <c r="UFS317" s="60"/>
      <c r="UFT317" s="60"/>
      <c r="UFU317" s="60"/>
      <c r="UFV317" s="60"/>
      <c r="UFW317" s="60"/>
      <c r="UFX317" s="60"/>
      <c r="UFY317" s="60"/>
      <c r="UFZ317" s="60"/>
      <c r="UGA317" s="60"/>
      <c r="UGB317" s="60"/>
      <c r="UGC317" s="60"/>
      <c r="UGD317" s="60"/>
      <c r="UGE317" s="60"/>
      <c r="UGF317" s="60"/>
      <c r="UGG317" s="60"/>
      <c r="UGH317" s="60"/>
      <c r="UGI317" s="60"/>
      <c r="UGJ317" s="60"/>
      <c r="UGK317" s="60"/>
      <c r="UGL317" s="60"/>
      <c r="UGM317" s="60"/>
      <c r="UGN317" s="60"/>
      <c r="UGO317" s="60"/>
      <c r="UGP317" s="60"/>
      <c r="UGQ317" s="60"/>
      <c r="UGR317" s="60"/>
      <c r="UGS317" s="60"/>
      <c r="UGT317" s="60"/>
      <c r="UGU317" s="60"/>
      <c r="UGV317" s="60"/>
      <c r="UGW317" s="60"/>
      <c r="UGX317" s="60"/>
      <c r="UGY317" s="60"/>
      <c r="UGZ317" s="60"/>
      <c r="UHA317" s="60"/>
      <c r="UHB317" s="60"/>
      <c r="UHC317" s="60"/>
      <c r="UHD317" s="60"/>
      <c r="UHE317" s="60"/>
      <c r="UHF317" s="60"/>
      <c r="UHG317" s="60"/>
      <c r="UHH317" s="60"/>
      <c r="UHI317" s="60"/>
      <c r="UHJ317" s="60"/>
      <c r="UHK317" s="60"/>
      <c r="UHL317" s="60"/>
      <c r="UHM317" s="60"/>
      <c r="UHN317" s="60"/>
      <c r="UHO317" s="60"/>
      <c r="UHP317" s="60"/>
      <c r="UHQ317" s="60"/>
      <c r="UHR317" s="60"/>
      <c r="UHS317" s="60"/>
      <c r="UHT317" s="60"/>
      <c r="UHU317" s="60"/>
      <c r="UHV317" s="60"/>
      <c r="UHW317" s="60"/>
      <c r="UHX317" s="60"/>
      <c r="UHY317" s="60"/>
      <c r="UHZ317" s="60"/>
      <c r="UIA317" s="60"/>
      <c r="UIB317" s="60"/>
      <c r="UIC317" s="60"/>
      <c r="UID317" s="60"/>
      <c r="UIE317" s="60"/>
      <c r="UIF317" s="60"/>
      <c r="UIG317" s="60"/>
      <c r="UIH317" s="60"/>
      <c r="UII317" s="60"/>
      <c r="UIJ317" s="60"/>
      <c r="UIK317" s="60"/>
      <c r="UIL317" s="60"/>
      <c r="UIM317" s="60"/>
      <c r="UIN317" s="60"/>
      <c r="UIO317" s="60"/>
      <c r="UIP317" s="60"/>
      <c r="UIQ317" s="60"/>
      <c r="UIR317" s="60"/>
      <c r="UIS317" s="60"/>
      <c r="UIT317" s="60"/>
      <c r="UIU317" s="60"/>
      <c r="UIV317" s="60"/>
      <c r="UIW317" s="60"/>
      <c r="UIX317" s="60"/>
      <c r="UIY317" s="60"/>
      <c r="UIZ317" s="60"/>
      <c r="UJA317" s="60"/>
      <c r="UJB317" s="60"/>
      <c r="UJC317" s="60"/>
      <c r="UJD317" s="60"/>
      <c r="UJE317" s="60"/>
      <c r="UJF317" s="60"/>
      <c r="UJG317" s="60"/>
      <c r="UJH317" s="60"/>
      <c r="UJI317" s="60"/>
      <c r="UJJ317" s="60"/>
      <c r="UJK317" s="60"/>
      <c r="UJL317" s="60"/>
      <c r="UJM317" s="60"/>
      <c r="UJN317" s="60"/>
      <c r="UJO317" s="60"/>
      <c r="UJP317" s="60"/>
      <c r="UJQ317" s="60"/>
      <c r="UJR317" s="60"/>
      <c r="UJS317" s="60"/>
      <c r="UJT317" s="60"/>
      <c r="UJU317" s="60"/>
      <c r="UJV317" s="60"/>
      <c r="UJW317" s="60"/>
      <c r="UJX317" s="60"/>
      <c r="UJY317" s="60"/>
      <c r="UJZ317" s="60"/>
      <c r="UKA317" s="60"/>
      <c r="UKB317" s="60"/>
      <c r="UKC317" s="60"/>
      <c r="UKD317" s="60"/>
      <c r="UKE317" s="60"/>
      <c r="UKF317" s="60"/>
      <c r="UKG317" s="60"/>
      <c r="UKH317" s="60"/>
      <c r="UKI317" s="60"/>
      <c r="UKJ317" s="60"/>
      <c r="UKK317" s="60"/>
      <c r="UKL317" s="60"/>
      <c r="UKM317" s="60"/>
      <c r="UKN317" s="60"/>
      <c r="UKO317" s="60"/>
      <c r="UKP317" s="60"/>
      <c r="UKQ317" s="60"/>
      <c r="UKR317" s="60"/>
      <c r="UKS317" s="60"/>
      <c r="UKT317" s="60"/>
      <c r="UKU317" s="60"/>
      <c r="UKV317" s="60"/>
      <c r="UKW317" s="60"/>
      <c r="UKX317" s="60"/>
      <c r="UKY317" s="60"/>
      <c r="UKZ317" s="60"/>
      <c r="ULA317" s="60"/>
      <c r="ULB317" s="60"/>
      <c r="ULC317" s="60"/>
      <c r="ULD317" s="60"/>
      <c r="ULE317" s="60"/>
      <c r="ULF317" s="60"/>
      <c r="ULG317" s="60"/>
      <c r="ULH317" s="60"/>
      <c r="ULI317" s="60"/>
      <c r="ULJ317" s="60"/>
      <c r="ULK317" s="60"/>
      <c r="ULL317" s="60"/>
      <c r="ULM317" s="60"/>
      <c r="ULN317" s="60"/>
      <c r="ULO317" s="60"/>
      <c r="ULP317" s="60"/>
      <c r="ULQ317" s="60"/>
      <c r="ULR317" s="60"/>
      <c r="ULS317" s="60"/>
      <c r="ULT317" s="60"/>
      <c r="ULU317" s="60"/>
      <c r="ULV317" s="60"/>
      <c r="ULW317" s="60"/>
      <c r="ULX317" s="60"/>
      <c r="ULY317" s="60"/>
      <c r="ULZ317" s="60"/>
      <c r="UMA317" s="60"/>
      <c r="UMB317" s="60"/>
      <c r="UMC317" s="60"/>
      <c r="UMD317" s="60"/>
      <c r="UME317" s="60"/>
      <c r="UMF317" s="60"/>
      <c r="UMG317" s="60"/>
      <c r="UMH317" s="60"/>
      <c r="UMI317" s="60"/>
      <c r="UMJ317" s="60"/>
      <c r="UMK317" s="60"/>
      <c r="UML317" s="60"/>
      <c r="UMM317" s="60"/>
      <c r="UMN317" s="60"/>
      <c r="UMO317" s="60"/>
      <c r="UMP317" s="60"/>
      <c r="UMQ317" s="60"/>
      <c r="UMR317" s="60"/>
      <c r="UMS317" s="60"/>
      <c r="UMT317" s="60"/>
      <c r="UMU317" s="60"/>
      <c r="UMV317" s="60"/>
      <c r="UMW317" s="60"/>
      <c r="UMX317" s="60"/>
      <c r="UMY317" s="60"/>
      <c r="UMZ317" s="60"/>
      <c r="UNA317" s="60"/>
      <c r="UNB317" s="60"/>
      <c r="UNC317" s="60"/>
      <c r="UND317" s="60"/>
      <c r="UNE317" s="60"/>
      <c r="UNF317" s="60"/>
      <c r="UNG317" s="60"/>
      <c r="UNH317" s="60"/>
      <c r="UNI317" s="60"/>
      <c r="UNJ317" s="60"/>
      <c r="UNK317" s="60"/>
      <c r="UNL317" s="60"/>
      <c r="UNM317" s="60"/>
      <c r="UNN317" s="60"/>
      <c r="UNO317" s="60"/>
      <c r="UNP317" s="60"/>
      <c r="UNQ317" s="60"/>
      <c r="UNR317" s="60"/>
      <c r="UNS317" s="60"/>
      <c r="UNT317" s="60"/>
      <c r="UNU317" s="60"/>
      <c r="UNV317" s="60"/>
      <c r="UNW317" s="60"/>
      <c r="UNX317" s="60"/>
      <c r="UNY317" s="60"/>
      <c r="UNZ317" s="60"/>
      <c r="UOA317" s="60"/>
      <c r="UOB317" s="60"/>
      <c r="UOC317" s="60"/>
      <c r="UOD317" s="60"/>
      <c r="UOE317" s="60"/>
      <c r="UOF317" s="60"/>
      <c r="UOG317" s="60"/>
      <c r="UOH317" s="60"/>
      <c r="UOI317" s="60"/>
      <c r="UOJ317" s="60"/>
      <c r="UOK317" s="60"/>
      <c r="UOL317" s="60"/>
      <c r="UOM317" s="60"/>
      <c r="UON317" s="60"/>
      <c r="UOO317" s="60"/>
      <c r="UOP317" s="60"/>
      <c r="UOQ317" s="60"/>
      <c r="UOR317" s="60"/>
      <c r="UOS317" s="60"/>
      <c r="UOT317" s="60"/>
      <c r="UOU317" s="60"/>
      <c r="UOV317" s="60"/>
      <c r="UOW317" s="60"/>
      <c r="UOX317" s="60"/>
      <c r="UOY317" s="60"/>
      <c r="UOZ317" s="60"/>
      <c r="UPA317" s="60"/>
      <c r="UPB317" s="60"/>
      <c r="UPC317" s="60"/>
      <c r="UPD317" s="60"/>
      <c r="UPE317" s="60"/>
      <c r="UPF317" s="60"/>
      <c r="UPG317" s="60"/>
      <c r="UPH317" s="60"/>
      <c r="UPI317" s="60"/>
      <c r="UPJ317" s="60"/>
      <c r="UPK317" s="60"/>
      <c r="UPL317" s="60"/>
      <c r="UPM317" s="60"/>
      <c r="UPN317" s="60"/>
      <c r="UPO317" s="60"/>
      <c r="UPP317" s="60"/>
      <c r="UPQ317" s="60"/>
      <c r="UPR317" s="60"/>
      <c r="UPS317" s="60"/>
      <c r="UPT317" s="60"/>
      <c r="UPU317" s="60"/>
      <c r="UPV317" s="60"/>
      <c r="UPW317" s="60"/>
      <c r="UPX317" s="60"/>
      <c r="UPY317" s="60"/>
      <c r="UPZ317" s="60"/>
      <c r="UQA317" s="60"/>
      <c r="UQB317" s="60"/>
      <c r="UQC317" s="60"/>
      <c r="UQD317" s="60"/>
      <c r="UQE317" s="60"/>
      <c r="UQF317" s="60"/>
      <c r="UQG317" s="60"/>
      <c r="UQH317" s="60"/>
      <c r="UQI317" s="60"/>
      <c r="UQJ317" s="60"/>
      <c r="UQK317" s="60"/>
      <c r="UQL317" s="60"/>
      <c r="UQM317" s="60"/>
      <c r="UQN317" s="60"/>
      <c r="UQO317" s="60"/>
      <c r="UQP317" s="60"/>
      <c r="UQQ317" s="60"/>
      <c r="UQR317" s="60"/>
      <c r="UQS317" s="60"/>
      <c r="UQT317" s="60"/>
      <c r="UQU317" s="60"/>
      <c r="UQV317" s="60"/>
      <c r="UQW317" s="60"/>
      <c r="UQX317" s="60"/>
      <c r="UQY317" s="60"/>
      <c r="UQZ317" s="60"/>
      <c r="URA317" s="60"/>
      <c r="URB317" s="60"/>
      <c r="URC317" s="60"/>
      <c r="URD317" s="60"/>
      <c r="URE317" s="60"/>
      <c r="URF317" s="60"/>
      <c r="URG317" s="60"/>
      <c r="URH317" s="60"/>
      <c r="URI317" s="60"/>
      <c r="URJ317" s="60"/>
      <c r="URK317" s="60"/>
      <c r="URL317" s="60"/>
      <c r="URM317" s="60"/>
      <c r="URN317" s="60"/>
      <c r="URO317" s="60"/>
      <c r="URP317" s="60"/>
      <c r="URQ317" s="60"/>
      <c r="URR317" s="60"/>
      <c r="URS317" s="60"/>
      <c r="URT317" s="60"/>
      <c r="URU317" s="60"/>
      <c r="URV317" s="60"/>
      <c r="URW317" s="60"/>
      <c r="URX317" s="60"/>
      <c r="URY317" s="60"/>
      <c r="URZ317" s="60"/>
      <c r="USA317" s="60"/>
      <c r="USB317" s="60"/>
      <c r="USC317" s="60"/>
      <c r="USD317" s="60"/>
      <c r="USE317" s="60"/>
      <c r="USF317" s="60"/>
      <c r="USG317" s="60"/>
      <c r="USH317" s="60"/>
      <c r="USI317" s="60"/>
      <c r="USJ317" s="60"/>
      <c r="USK317" s="60"/>
      <c r="USL317" s="60"/>
      <c r="USM317" s="60"/>
      <c r="USN317" s="60"/>
      <c r="USO317" s="60"/>
      <c r="USP317" s="60"/>
      <c r="USQ317" s="60"/>
      <c r="USR317" s="60"/>
      <c r="USS317" s="60"/>
      <c r="UST317" s="60"/>
      <c r="USU317" s="60"/>
      <c r="USV317" s="60"/>
      <c r="USW317" s="60"/>
      <c r="USX317" s="60"/>
      <c r="USY317" s="60"/>
      <c r="USZ317" s="60"/>
      <c r="UTA317" s="60"/>
      <c r="UTB317" s="60"/>
      <c r="UTC317" s="60"/>
      <c r="UTD317" s="60"/>
      <c r="UTE317" s="60"/>
      <c r="UTF317" s="60"/>
      <c r="UTG317" s="60"/>
      <c r="UTH317" s="60"/>
      <c r="UTI317" s="60"/>
      <c r="UTJ317" s="60"/>
      <c r="UTK317" s="60"/>
      <c r="UTL317" s="60"/>
      <c r="UTM317" s="60"/>
      <c r="UTN317" s="60"/>
      <c r="UTO317" s="60"/>
      <c r="UTP317" s="60"/>
      <c r="UTQ317" s="60"/>
      <c r="UTR317" s="60"/>
      <c r="UTS317" s="60"/>
      <c r="UTT317" s="60"/>
      <c r="UTU317" s="60"/>
      <c r="UTV317" s="60"/>
      <c r="UTW317" s="60"/>
      <c r="UTX317" s="60"/>
      <c r="UTY317" s="60"/>
      <c r="UTZ317" s="60"/>
      <c r="UUA317" s="60"/>
      <c r="UUB317" s="60"/>
      <c r="UUC317" s="60"/>
      <c r="UUD317" s="60"/>
      <c r="UUE317" s="60"/>
      <c r="UUF317" s="60"/>
      <c r="UUG317" s="60"/>
      <c r="UUH317" s="60"/>
      <c r="UUI317" s="60"/>
      <c r="UUJ317" s="60"/>
      <c r="UUK317" s="60"/>
      <c r="UUL317" s="60"/>
      <c r="UUM317" s="60"/>
      <c r="UUN317" s="60"/>
      <c r="UUO317" s="60"/>
      <c r="UUP317" s="60"/>
      <c r="UUQ317" s="60"/>
      <c r="UUR317" s="60"/>
      <c r="UUS317" s="60"/>
      <c r="UUT317" s="60"/>
      <c r="UUU317" s="60"/>
      <c r="UUV317" s="60"/>
      <c r="UUW317" s="60"/>
      <c r="UUX317" s="60"/>
      <c r="UUY317" s="60"/>
      <c r="UUZ317" s="60"/>
      <c r="UVA317" s="60"/>
      <c r="UVB317" s="60"/>
      <c r="UVC317" s="60"/>
      <c r="UVD317" s="60"/>
      <c r="UVE317" s="60"/>
      <c r="UVF317" s="60"/>
      <c r="UVG317" s="60"/>
      <c r="UVH317" s="60"/>
      <c r="UVI317" s="60"/>
      <c r="UVJ317" s="60"/>
      <c r="UVK317" s="60"/>
      <c r="UVL317" s="60"/>
      <c r="UVM317" s="60"/>
      <c r="UVN317" s="60"/>
      <c r="UVO317" s="60"/>
      <c r="UVP317" s="60"/>
      <c r="UVQ317" s="60"/>
      <c r="UVR317" s="60"/>
      <c r="UVS317" s="60"/>
      <c r="UVT317" s="60"/>
      <c r="UVU317" s="60"/>
      <c r="UVV317" s="60"/>
      <c r="UVW317" s="60"/>
      <c r="UVX317" s="60"/>
      <c r="UVY317" s="60"/>
      <c r="UVZ317" s="60"/>
      <c r="UWA317" s="60"/>
      <c r="UWB317" s="60"/>
      <c r="UWC317" s="60"/>
      <c r="UWD317" s="60"/>
      <c r="UWE317" s="60"/>
      <c r="UWF317" s="60"/>
      <c r="UWG317" s="60"/>
      <c r="UWH317" s="60"/>
      <c r="UWI317" s="60"/>
      <c r="UWJ317" s="60"/>
      <c r="UWK317" s="60"/>
      <c r="UWL317" s="60"/>
      <c r="UWM317" s="60"/>
      <c r="UWN317" s="60"/>
      <c r="UWO317" s="60"/>
      <c r="UWP317" s="60"/>
      <c r="UWQ317" s="60"/>
      <c r="UWR317" s="60"/>
      <c r="UWS317" s="60"/>
      <c r="UWT317" s="60"/>
      <c r="UWU317" s="60"/>
      <c r="UWV317" s="60"/>
      <c r="UWW317" s="60"/>
      <c r="UWX317" s="60"/>
      <c r="UWY317" s="60"/>
      <c r="UWZ317" s="60"/>
      <c r="UXA317" s="60"/>
      <c r="UXB317" s="60"/>
      <c r="UXC317" s="60"/>
      <c r="UXD317" s="60"/>
      <c r="UXE317" s="60"/>
      <c r="UXF317" s="60"/>
      <c r="UXG317" s="60"/>
      <c r="UXH317" s="60"/>
      <c r="UXI317" s="60"/>
      <c r="UXJ317" s="60"/>
      <c r="UXK317" s="60"/>
      <c r="UXL317" s="60"/>
      <c r="UXM317" s="60"/>
      <c r="UXN317" s="60"/>
      <c r="UXO317" s="60"/>
      <c r="UXP317" s="60"/>
      <c r="UXQ317" s="60"/>
      <c r="UXR317" s="60"/>
      <c r="UXS317" s="60"/>
      <c r="UXT317" s="60"/>
      <c r="UXU317" s="60"/>
      <c r="UXV317" s="60"/>
      <c r="UXW317" s="60"/>
      <c r="UXX317" s="60"/>
      <c r="UXY317" s="60"/>
      <c r="UXZ317" s="60"/>
      <c r="UYA317" s="60"/>
      <c r="UYB317" s="60"/>
      <c r="UYC317" s="60"/>
      <c r="UYD317" s="60"/>
      <c r="UYE317" s="60"/>
      <c r="UYF317" s="60"/>
      <c r="UYG317" s="60"/>
      <c r="UYH317" s="60"/>
      <c r="UYI317" s="60"/>
      <c r="UYJ317" s="60"/>
      <c r="UYK317" s="60"/>
      <c r="UYL317" s="60"/>
      <c r="UYM317" s="60"/>
      <c r="UYN317" s="60"/>
      <c r="UYO317" s="60"/>
      <c r="UYP317" s="60"/>
      <c r="UYQ317" s="60"/>
      <c r="UYR317" s="60"/>
      <c r="UYS317" s="60"/>
      <c r="UYT317" s="60"/>
      <c r="UYU317" s="60"/>
      <c r="UYV317" s="60"/>
      <c r="UYW317" s="60"/>
      <c r="UYX317" s="60"/>
      <c r="UYY317" s="60"/>
      <c r="UYZ317" s="60"/>
      <c r="UZA317" s="60"/>
      <c r="UZB317" s="60"/>
      <c r="UZC317" s="60"/>
      <c r="UZD317" s="60"/>
      <c r="UZE317" s="60"/>
      <c r="UZF317" s="60"/>
      <c r="UZG317" s="60"/>
      <c r="UZH317" s="60"/>
      <c r="UZI317" s="60"/>
      <c r="UZJ317" s="60"/>
      <c r="UZK317" s="60"/>
      <c r="UZL317" s="60"/>
      <c r="UZM317" s="60"/>
      <c r="UZN317" s="60"/>
      <c r="UZO317" s="60"/>
      <c r="UZP317" s="60"/>
      <c r="UZQ317" s="60"/>
      <c r="UZR317" s="60"/>
      <c r="UZS317" s="60"/>
      <c r="UZT317" s="60"/>
      <c r="UZU317" s="60"/>
      <c r="UZV317" s="60"/>
      <c r="UZW317" s="60"/>
      <c r="UZX317" s="60"/>
      <c r="UZY317" s="60"/>
      <c r="UZZ317" s="60"/>
      <c r="VAA317" s="60"/>
      <c r="VAB317" s="60"/>
      <c r="VAC317" s="60"/>
      <c r="VAD317" s="60"/>
      <c r="VAE317" s="60"/>
      <c r="VAF317" s="60"/>
      <c r="VAG317" s="60"/>
      <c r="VAH317" s="60"/>
      <c r="VAI317" s="60"/>
      <c r="VAJ317" s="60"/>
      <c r="VAK317" s="60"/>
      <c r="VAL317" s="60"/>
      <c r="VAM317" s="60"/>
      <c r="VAN317" s="60"/>
      <c r="VAO317" s="60"/>
      <c r="VAP317" s="60"/>
      <c r="VAQ317" s="60"/>
      <c r="VAR317" s="60"/>
      <c r="VAS317" s="60"/>
      <c r="VAT317" s="60"/>
      <c r="VAU317" s="60"/>
      <c r="VAV317" s="60"/>
      <c r="VAW317" s="60"/>
      <c r="VAX317" s="60"/>
      <c r="VAY317" s="60"/>
      <c r="VAZ317" s="60"/>
      <c r="VBA317" s="60"/>
      <c r="VBB317" s="60"/>
      <c r="VBC317" s="60"/>
      <c r="VBD317" s="60"/>
      <c r="VBE317" s="60"/>
      <c r="VBF317" s="60"/>
      <c r="VBG317" s="60"/>
      <c r="VBH317" s="60"/>
      <c r="VBI317" s="60"/>
      <c r="VBJ317" s="60"/>
      <c r="VBK317" s="60"/>
      <c r="VBL317" s="60"/>
      <c r="VBM317" s="60"/>
      <c r="VBN317" s="60"/>
      <c r="VBO317" s="60"/>
      <c r="VBP317" s="60"/>
      <c r="VBQ317" s="60"/>
      <c r="VBR317" s="60"/>
      <c r="VBS317" s="60"/>
      <c r="VBT317" s="60"/>
      <c r="VBU317" s="60"/>
      <c r="VBV317" s="60"/>
      <c r="VBW317" s="60"/>
      <c r="VBX317" s="60"/>
      <c r="VBY317" s="60"/>
      <c r="VBZ317" s="60"/>
      <c r="VCA317" s="60"/>
      <c r="VCB317" s="60"/>
      <c r="VCC317" s="60"/>
      <c r="VCD317" s="60"/>
      <c r="VCE317" s="60"/>
      <c r="VCF317" s="60"/>
      <c r="VCG317" s="60"/>
      <c r="VCH317" s="60"/>
      <c r="VCI317" s="60"/>
      <c r="VCJ317" s="60"/>
      <c r="VCK317" s="60"/>
      <c r="VCL317" s="60"/>
      <c r="VCM317" s="60"/>
      <c r="VCN317" s="60"/>
      <c r="VCO317" s="60"/>
      <c r="VCP317" s="60"/>
      <c r="VCQ317" s="60"/>
      <c r="VCR317" s="60"/>
      <c r="VCS317" s="60"/>
      <c r="VCT317" s="60"/>
      <c r="VCU317" s="60"/>
      <c r="VCV317" s="60"/>
      <c r="VCW317" s="60"/>
      <c r="VCX317" s="60"/>
      <c r="VCY317" s="60"/>
      <c r="VCZ317" s="60"/>
      <c r="VDA317" s="60"/>
      <c r="VDB317" s="60"/>
      <c r="VDC317" s="60"/>
      <c r="VDD317" s="60"/>
      <c r="VDE317" s="60"/>
      <c r="VDF317" s="60"/>
      <c r="VDG317" s="60"/>
      <c r="VDH317" s="60"/>
      <c r="VDI317" s="60"/>
      <c r="VDJ317" s="60"/>
      <c r="VDK317" s="60"/>
      <c r="VDL317" s="60"/>
      <c r="VDM317" s="60"/>
      <c r="VDN317" s="60"/>
      <c r="VDO317" s="60"/>
      <c r="VDP317" s="60"/>
      <c r="VDQ317" s="60"/>
      <c r="VDR317" s="60"/>
      <c r="VDS317" s="60"/>
      <c r="VDT317" s="60"/>
      <c r="VDU317" s="60"/>
      <c r="VDV317" s="60"/>
      <c r="VDW317" s="60"/>
      <c r="VDX317" s="60"/>
      <c r="VDY317" s="60"/>
      <c r="VDZ317" s="60"/>
      <c r="VEA317" s="60"/>
      <c r="VEB317" s="60"/>
      <c r="VEC317" s="60"/>
      <c r="VED317" s="60"/>
      <c r="VEE317" s="60"/>
      <c r="VEF317" s="60"/>
      <c r="VEG317" s="60"/>
      <c r="VEH317" s="60"/>
      <c r="VEI317" s="60"/>
      <c r="VEJ317" s="60"/>
      <c r="VEK317" s="60"/>
      <c r="VEL317" s="60"/>
      <c r="VEM317" s="60"/>
      <c r="VEN317" s="60"/>
      <c r="VEO317" s="60"/>
      <c r="VEP317" s="60"/>
      <c r="VEQ317" s="60"/>
      <c r="VER317" s="60"/>
      <c r="VES317" s="60"/>
      <c r="VET317" s="60"/>
      <c r="VEU317" s="60"/>
      <c r="VEV317" s="60"/>
      <c r="VEW317" s="60"/>
      <c r="VEX317" s="60"/>
      <c r="VEY317" s="60"/>
      <c r="VEZ317" s="60"/>
      <c r="VFA317" s="60"/>
      <c r="VFB317" s="60"/>
      <c r="VFC317" s="60"/>
      <c r="VFD317" s="60"/>
      <c r="VFE317" s="60"/>
      <c r="VFF317" s="60"/>
      <c r="VFG317" s="60"/>
      <c r="VFH317" s="60"/>
      <c r="VFI317" s="60"/>
      <c r="VFJ317" s="60"/>
      <c r="VFK317" s="60"/>
      <c r="VFL317" s="60"/>
      <c r="VFM317" s="60"/>
      <c r="VFN317" s="60"/>
      <c r="VFO317" s="60"/>
      <c r="VFP317" s="60"/>
      <c r="VFQ317" s="60"/>
      <c r="VFR317" s="60"/>
      <c r="VFS317" s="60"/>
      <c r="VFT317" s="60"/>
      <c r="VFU317" s="60"/>
      <c r="VFV317" s="60"/>
      <c r="VFW317" s="60"/>
      <c r="VFX317" s="60"/>
      <c r="VFY317" s="60"/>
      <c r="VFZ317" s="60"/>
      <c r="VGA317" s="60"/>
      <c r="VGB317" s="60"/>
      <c r="VGC317" s="60"/>
      <c r="VGD317" s="60"/>
      <c r="VGE317" s="60"/>
      <c r="VGF317" s="60"/>
      <c r="VGG317" s="60"/>
      <c r="VGH317" s="60"/>
      <c r="VGI317" s="60"/>
      <c r="VGJ317" s="60"/>
      <c r="VGK317" s="60"/>
      <c r="VGL317" s="60"/>
      <c r="VGM317" s="60"/>
      <c r="VGN317" s="60"/>
      <c r="VGO317" s="60"/>
      <c r="VGP317" s="60"/>
      <c r="VGQ317" s="60"/>
      <c r="VGR317" s="60"/>
      <c r="VGS317" s="60"/>
      <c r="VGT317" s="60"/>
      <c r="VGU317" s="60"/>
      <c r="VGV317" s="60"/>
      <c r="VGW317" s="60"/>
      <c r="VGX317" s="60"/>
      <c r="VGY317" s="60"/>
      <c r="VGZ317" s="60"/>
      <c r="VHA317" s="60"/>
      <c r="VHB317" s="60"/>
      <c r="VHC317" s="60"/>
      <c r="VHD317" s="60"/>
      <c r="VHE317" s="60"/>
      <c r="VHF317" s="60"/>
      <c r="VHG317" s="60"/>
      <c r="VHH317" s="60"/>
      <c r="VHI317" s="60"/>
      <c r="VHJ317" s="60"/>
      <c r="VHK317" s="60"/>
      <c r="VHL317" s="60"/>
      <c r="VHM317" s="60"/>
      <c r="VHN317" s="60"/>
      <c r="VHO317" s="60"/>
      <c r="VHP317" s="60"/>
      <c r="VHQ317" s="60"/>
      <c r="VHR317" s="60"/>
      <c r="VHS317" s="60"/>
      <c r="VHT317" s="60"/>
      <c r="VHU317" s="60"/>
      <c r="VHV317" s="60"/>
      <c r="VHW317" s="60"/>
      <c r="VHX317" s="60"/>
      <c r="VHY317" s="60"/>
      <c r="VHZ317" s="60"/>
      <c r="VIA317" s="60"/>
      <c r="VIB317" s="60"/>
      <c r="VIC317" s="60"/>
      <c r="VID317" s="60"/>
      <c r="VIE317" s="60"/>
      <c r="VIF317" s="60"/>
      <c r="VIG317" s="60"/>
      <c r="VIH317" s="60"/>
      <c r="VII317" s="60"/>
      <c r="VIJ317" s="60"/>
      <c r="VIK317" s="60"/>
      <c r="VIL317" s="60"/>
      <c r="VIM317" s="60"/>
      <c r="VIN317" s="60"/>
      <c r="VIO317" s="60"/>
      <c r="VIP317" s="60"/>
      <c r="VIQ317" s="60"/>
      <c r="VIR317" s="60"/>
      <c r="VIS317" s="60"/>
      <c r="VIT317" s="60"/>
      <c r="VIU317" s="60"/>
      <c r="VIV317" s="60"/>
      <c r="VIW317" s="60"/>
      <c r="VIX317" s="60"/>
      <c r="VIY317" s="60"/>
      <c r="VIZ317" s="60"/>
      <c r="VJA317" s="60"/>
      <c r="VJB317" s="60"/>
      <c r="VJC317" s="60"/>
      <c r="VJD317" s="60"/>
      <c r="VJE317" s="60"/>
      <c r="VJF317" s="60"/>
      <c r="VJG317" s="60"/>
      <c r="VJH317" s="60"/>
      <c r="VJI317" s="60"/>
      <c r="VJJ317" s="60"/>
      <c r="VJK317" s="60"/>
      <c r="VJL317" s="60"/>
      <c r="VJM317" s="60"/>
      <c r="VJN317" s="60"/>
      <c r="VJO317" s="60"/>
      <c r="VJP317" s="60"/>
      <c r="VJQ317" s="60"/>
      <c r="VJR317" s="60"/>
      <c r="VJS317" s="60"/>
      <c r="VJT317" s="60"/>
      <c r="VJU317" s="60"/>
      <c r="VJV317" s="60"/>
      <c r="VJW317" s="60"/>
      <c r="VJX317" s="60"/>
      <c r="VJY317" s="60"/>
      <c r="VJZ317" s="60"/>
      <c r="VKA317" s="60"/>
      <c r="VKB317" s="60"/>
      <c r="VKC317" s="60"/>
      <c r="VKD317" s="60"/>
      <c r="VKE317" s="60"/>
      <c r="VKF317" s="60"/>
      <c r="VKG317" s="60"/>
      <c r="VKH317" s="60"/>
      <c r="VKI317" s="60"/>
      <c r="VKJ317" s="60"/>
      <c r="VKK317" s="60"/>
      <c r="VKL317" s="60"/>
      <c r="VKM317" s="60"/>
      <c r="VKN317" s="60"/>
      <c r="VKO317" s="60"/>
      <c r="VKP317" s="60"/>
      <c r="VKQ317" s="60"/>
      <c r="VKR317" s="60"/>
      <c r="VKS317" s="60"/>
      <c r="VKT317" s="60"/>
      <c r="VKU317" s="60"/>
      <c r="VKV317" s="60"/>
      <c r="VKW317" s="60"/>
      <c r="VKX317" s="60"/>
      <c r="VKY317" s="60"/>
      <c r="VKZ317" s="60"/>
      <c r="VLA317" s="60"/>
      <c r="VLB317" s="60"/>
      <c r="VLC317" s="60"/>
      <c r="VLD317" s="60"/>
      <c r="VLE317" s="60"/>
      <c r="VLF317" s="60"/>
      <c r="VLG317" s="60"/>
      <c r="VLH317" s="60"/>
      <c r="VLI317" s="60"/>
      <c r="VLJ317" s="60"/>
      <c r="VLK317" s="60"/>
      <c r="VLL317" s="60"/>
      <c r="VLM317" s="60"/>
      <c r="VLN317" s="60"/>
      <c r="VLO317" s="60"/>
      <c r="VLP317" s="60"/>
      <c r="VLQ317" s="60"/>
      <c r="VLR317" s="60"/>
      <c r="VLS317" s="60"/>
      <c r="VLT317" s="60"/>
      <c r="VLU317" s="60"/>
      <c r="VLV317" s="60"/>
      <c r="VLW317" s="60"/>
      <c r="VLX317" s="60"/>
      <c r="VLY317" s="60"/>
      <c r="VLZ317" s="60"/>
      <c r="VMA317" s="60"/>
      <c r="VMB317" s="60"/>
      <c r="VMC317" s="60"/>
      <c r="VMD317" s="60"/>
      <c r="VME317" s="60"/>
      <c r="VMF317" s="60"/>
      <c r="VMG317" s="60"/>
      <c r="VMH317" s="60"/>
      <c r="VMI317" s="60"/>
      <c r="VMJ317" s="60"/>
      <c r="VMK317" s="60"/>
      <c r="VML317" s="60"/>
      <c r="VMM317" s="60"/>
      <c r="VMN317" s="60"/>
      <c r="VMO317" s="60"/>
      <c r="VMP317" s="60"/>
      <c r="VMQ317" s="60"/>
      <c r="VMR317" s="60"/>
      <c r="VMS317" s="60"/>
      <c r="VMT317" s="60"/>
      <c r="VMU317" s="60"/>
      <c r="VMV317" s="60"/>
      <c r="VMW317" s="60"/>
      <c r="VMX317" s="60"/>
      <c r="VMY317" s="60"/>
      <c r="VMZ317" s="60"/>
      <c r="VNA317" s="60"/>
      <c r="VNB317" s="60"/>
      <c r="VNC317" s="60"/>
      <c r="VND317" s="60"/>
      <c r="VNE317" s="60"/>
      <c r="VNF317" s="60"/>
      <c r="VNG317" s="60"/>
      <c r="VNH317" s="60"/>
      <c r="VNI317" s="60"/>
      <c r="VNJ317" s="60"/>
      <c r="VNK317" s="60"/>
      <c r="VNL317" s="60"/>
      <c r="VNM317" s="60"/>
      <c r="VNN317" s="60"/>
      <c r="VNO317" s="60"/>
      <c r="VNP317" s="60"/>
      <c r="VNQ317" s="60"/>
      <c r="VNR317" s="60"/>
      <c r="VNS317" s="60"/>
      <c r="VNT317" s="60"/>
      <c r="VNU317" s="60"/>
      <c r="VNV317" s="60"/>
      <c r="VNW317" s="60"/>
      <c r="VNX317" s="60"/>
      <c r="VNY317" s="60"/>
      <c r="VNZ317" s="60"/>
      <c r="VOA317" s="60"/>
      <c r="VOB317" s="60"/>
      <c r="VOC317" s="60"/>
      <c r="VOD317" s="60"/>
      <c r="VOE317" s="60"/>
      <c r="VOF317" s="60"/>
      <c r="VOG317" s="60"/>
      <c r="VOH317" s="60"/>
      <c r="VOI317" s="60"/>
      <c r="VOJ317" s="60"/>
      <c r="VOK317" s="60"/>
      <c r="VOL317" s="60"/>
      <c r="VOM317" s="60"/>
      <c r="VON317" s="60"/>
      <c r="VOO317" s="60"/>
      <c r="VOP317" s="60"/>
      <c r="VOQ317" s="60"/>
      <c r="VOR317" s="60"/>
      <c r="VOS317" s="60"/>
      <c r="VOT317" s="60"/>
      <c r="VOU317" s="60"/>
      <c r="VOV317" s="60"/>
      <c r="VOW317" s="60"/>
      <c r="VOX317" s="60"/>
      <c r="VOY317" s="60"/>
      <c r="VOZ317" s="60"/>
      <c r="VPA317" s="60"/>
      <c r="VPB317" s="60"/>
      <c r="VPC317" s="60"/>
      <c r="VPD317" s="60"/>
      <c r="VPE317" s="60"/>
      <c r="VPF317" s="60"/>
      <c r="VPG317" s="60"/>
      <c r="VPH317" s="60"/>
      <c r="VPI317" s="60"/>
      <c r="VPJ317" s="60"/>
      <c r="VPK317" s="60"/>
      <c r="VPL317" s="60"/>
      <c r="VPM317" s="60"/>
      <c r="VPN317" s="60"/>
      <c r="VPO317" s="60"/>
      <c r="VPP317" s="60"/>
      <c r="VPQ317" s="60"/>
      <c r="VPR317" s="60"/>
      <c r="VPS317" s="60"/>
      <c r="VPT317" s="60"/>
      <c r="VPU317" s="60"/>
      <c r="VPV317" s="60"/>
      <c r="VPW317" s="60"/>
      <c r="VPX317" s="60"/>
      <c r="VPY317" s="60"/>
      <c r="VPZ317" s="60"/>
      <c r="VQA317" s="60"/>
      <c r="VQB317" s="60"/>
      <c r="VQC317" s="60"/>
      <c r="VQD317" s="60"/>
      <c r="VQE317" s="60"/>
      <c r="VQF317" s="60"/>
      <c r="VQG317" s="60"/>
      <c r="VQH317" s="60"/>
      <c r="VQI317" s="60"/>
      <c r="VQJ317" s="60"/>
      <c r="VQK317" s="60"/>
      <c r="VQL317" s="60"/>
      <c r="VQM317" s="60"/>
      <c r="VQN317" s="60"/>
      <c r="VQO317" s="60"/>
      <c r="VQP317" s="60"/>
      <c r="VQQ317" s="60"/>
      <c r="VQR317" s="60"/>
      <c r="VQS317" s="60"/>
      <c r="VQT317" s="60"/>
      <c r="VQU317" s="60"/>
      <c r="VQV317" s="60"/>
      <c r="VQW317" s="60"/>
      <c r="VQX317" s="60"/>
      <c r="VQY317" s="60"/>
      <c r="VQZ317" s="60"/>
      <c r="VRA317" s="60"/>
      <c r="VRB317" s="60"/>
      <c r="VRC317" s="60"/>
      <c r="VRD317" s="60"/>
      <c r="VRE317" s="60"/>
      <c r="VRF317" s="60"/>
      <c r="VRG317" s="60"/>
      <c r="VRH317" s="60"/>
      <c r="VRI317" s="60"/>
      <c r="VRJ317" s="60"/>
      <c r="VRK317" s="60"/>
      <c r="VRL317" s="60"/>
      <c r="VRM317" s="60"/>
      <c r="VRN317" s="60"/>
      <c r="VRO317" s="60"/>
      <c r="VRP317" s="60"/>
      <c r="VRQ317" s="60"/>
      <c r="VRR317" s="60"/>
      <c r="VRS317" s="60"/>
      <c r="VRT317" s="60"/>
      <c r="VRU317" s="60"/>
      <c r="VRV317" s="60"/>
      <c r="VRW317" s="60"/>
      <c r="VRX317" s="60"/>
      <c r="VRY317" s="60"/>
      <c r="VRZ317" s="60"/>
      <c r="VSA317" s="60"/>
      <c r="VSB317" s="60"/>
      <c r="VSC317" s="60"/>
      <c r="VSD317" s="60"/>
      <c r="VSE317" s="60"/>
      <c r="VSF317" s="60"/>
      <c r="VSG317" s="60"/>
      <c r="VSH317" s="60"/>
      <c r="VSI317" s="60"/>
      <c r="VSJ317" s="60"/>
      <c r="VSK317" s="60"/>
      <c r="VSL317" s="60"/>
      <c r="VSM317" s="60"/>
      <c r="VSN317" s="60"/>
      <c r="VSO317" s="60"/>
      <c r="VSP317" s="60"/>
      <c r="VSQ317" s="60"/>
      <c r="VSR317" s="60"/>
      <c r="VSS317" s="60"/>
      <c r="VST317" s="60"/>
      <c r="VSU317" s="60"/>
      <c r="VSV317" s="60"/>
      <c r="VSW317" s="60"/>
      <c r="VSX317" s="60"/>
      <c r="VSY317" s="60"/>
      <c r="VSZ317" s="60"/>
      <c r="VTA317" s="60"/>
      <c r="VTB317" s="60"/>
      <c r="VTC317" s="60"/>
      <c r="VTD317" s="60"/>
      <c r="VTE317" s="60"/>
      <c r="VTF317" s="60"/>
      <c r="VTG317" s="60"/>
      <c r="VTH317" s="60"/>
      <c r="VTI317" s="60"/>
      <c r="VTJ317" s="60"/>
      <c r="VTK317" s="60"/>
      <c r="VTL317" s="60"/>
      <c r="VTM317" s="60"/>
      <c r="VTN317" s="60"/>
      <c r="VTO317" s="60"/>
      <c r="VTP317" s="60"/>
      <c r="VTQ317" s="60"/>
      <c r="VTR317" s="60"/>
      <c r="VTS317" s="60"/>
      <c r="VTT317" s="60"/>
      <c r="VTU317" s="60"/>
      <c r="VTV317" s="60"/>
      <c r="VTW317" s="60"/>
      <c r="VTX317" s="60"/>
      <c r="VTY317" s="60"/>
      <c r="VTZ317" s="60"/>
      <c r="VUA317" s="60"/>
      <c r="VUB317" s="60"/>
      <c r="VUC317" s="60"/>
      <c r="VUD317" s="60"/>
      <c r="VUE317" s="60"/>
      <c r="VUF317" s="60"/>
      <c r="VUG317" s="60"/>
      <c r="VUH317" s="60"/>
      <c r="VUI317" s="60"/>
      <c r="VUJ317" s="60"/>
      <c r="VUK317" s="60"/>
      <c r="VUL317" s="60"/>
      <c r="VUM317" s="60"/>
      <c r="VUN317" s="60"/>
      <c r="VUO317" s="60"/>
      <c r="VUP317" s="60"/>
      <c r="VUQ317" s="60"/>
      <c r="VUR317" s="60"/>
      <c r="VUS317" s="60"/>
      <c r="VUT317" s="60"/>
      <c r="VUU317" s="60"/>
      <c r="VUV317" s="60"/>
      <c r="VUW317" s="60"/>
      <c r="VUX317" s="60"/>
      <c r="VUY317" s="60"/>
      <c r="VUZ317" s="60"/>
      <c r="VVA317" s="60"/>
      <c r="VVB317" s="60"/>
      <c r="VVC317" s="60"/>
      <c r="VVD317" s="60"/>
      <c r="VVE317" s="60"/>
      <c r="VVF317" s="60"/>
      <c r="VVG317" s="60"/>
      <c r="VVH317" s="60"/>
      <c r="VVI317" s="60"/>
      <c r="VVJ317" s="60"/>
      <c r="VVK317" s="60"/>
      <c r="VVL317" s="60"/>
      <c r="VVM317" s="60"/>
      <c r="VVN317" s="60"/>
      <c r="VVO317" s="60"/>
      <c r="VVP317" s="60"/>
      <c r="VVQ317" s="60"/>
      <c r="VVR317" s="60"/>
      <c r="VVS317" s="60"/>
      <c r="VVT317" s="60"/>
      <c r="VVU317" s="60"/>
      <c r="VVV317" s="60"/>
      <c r="VVW317" s="60"/>
      <c r="VVX317" s="60"/>
      <c r="VVY317" s="60"/>
      <c r="VVZ317" s="60"/>
      <c r="VWA317" s="60"/>
      <c r="VWB317" s="60"/>
      <c r="VWC317" s="60"/>
      <c r="VWD317" s="60"/>
      <c r="VWE317" s="60"/>
      <c r="VWF317" s="60"/>
      <c r="VWG317" s="60"/>
      <c r="VWH317" s="60"/>
      <c r="VWI317" s="60"/>
      <c r="VWJ317" s="60"/>
      <c r="VWK317" s="60"/>
      <c r="VWL317" s="60"/>
      <c r="VWM317" s="60"/>
      <c r="VWN317" s="60"/>
      <c r="VWO317" s="60"/>
      <c r="VWP317" s="60"/>
      <c r="VWQ317" s="60"/>
      <c r="VWR317" s="60"/>
      <c r="VWS317" s="60"/>
      <c r="VWT317" s="60"/>
      <c r="VWU317" s="60"/>
      <c r="VWV317" s="60"/>
      <c r="VWW317" s="60"/>
      <c r="VWX317" s="60"/>
      <c r="VWY317" s="60"/>
      <c r="VWZ317" s="60"/>
      <c r="VXA317" s="60"/>
      <c r="VXB317" s="60"/>
      <c r="VXC317" s="60"/>
      <c r="VXD317" s="60"/>
      <c r="VXE317" s="60"/>
      <c r="VXF317" s="60"/>
      <c r="VXG317" s="60"/>
      <c r="VXH317" s="60"/>
      <c r="VXI317" s="60"/>
      <c r="VXJ317" s="60"/>
      <c r="VXK317" s="60"/>
      <c r="VXL317" s="60"/>
      <c r="VXM317" s="60"/>
      <c r="VXN317" s="60"/>
      <c r="VXO317" s="60"/>
      <c r="VXP317" s="60"/>
      <c r="VXQ317" s="60"/>
      <c r="VXR317" s="60"/>
      <c r="VXS317" s="60"/>
      <c r="VXT317" s="60"/>
      <c r="VXU317" s="60"/>
      <c r="VXV317" s="60"/>
      <c r="VXW317" s="60"/>
      <c r="VXX317" s="60"/>
      <c r="VXY317" s="60"/>
      <c r="VXZ317" s="60"/>
      <c r="VYA317" s="60"/>
      <c r="VYB317" s="60"/>
      <c r="VYC317" s="60"/>
      <c r="VYD317" s="60"/>
      <c r="VYE317" s="60"/>
      <c r="VYF317" s="60"/>
      <c r="VYG317" s="60"/>
      <c r="VYH317" s="60"/>
      <c r="VYI317" s="60"/>
      <c r="VYJ317" s="60"/>
      <c r="VYK317" s="60"/>
      <c r="VYL317" s="60"/>
      <c r="VYM317" s="60"/>
      <c r="VYN317" s="60"/>
      <c r="VYO317" s="60"/>
      <c r="VYP317" s="60"/>
      <c r="VYQ317" s="60"/>
      <c r="VYR317" s="60"/>
      <c r="VYS317" s="60"/>
      <c r="VYT317" s="60"/>
      <c r="VYU317" s="60"/>
      <c r="VYV317" s="60"/>
      <c r="VYW317" s="60"/>
      <c r="VYX317" s="60"/>
      <c r="VYY317" s="60"/>
      <c r="VYZ317" s="60"/>
      <c r="VZA317" s="60"/>
      <c r="VZB317" s="60"/>
      <c r="VZC317" s="60"/>
      <c r="VZD317" s="60"/>
      <c r="VZE317" s="60"/>
      <c r="VZF317" s="60"/>
      <c r="VZG317" s="60"/>
      <c r="VZH317" s="60"/>
      <c r="VZI317" s="60"/>
      <c r="VZJ317" s="60"/>
      <c r="VZK317" s="60"/>
      <c r="VZL317" s="60"/>
      <c r="VZM317" s="60"/>
      <c r="VZN317" s="60"/>
      <c r="VZO317" s="60"/>
      <c r="VZP317" s="60"/>
      <c r="VZQ317" s="60"/>
      <c r="VZR317" s="60"/>
      <c r="VZS317" s="60"/>
      <c r="VZT317" s="60"/>
      <c r="VZU317" s="60"/>
      <c r="VZV317" s="60"/>
      <c r="VZW317" s="60"/>
      <c r="VZX317" s="60"/>
      <c r="VZY317" s="60"/>
      <c r="VZZ317" s="60"/>
      <c r="WAA317" s="60"/>
      <c r="WAB317" s="60"/>
      <c r="WAC317" s="60"/>
      <c r="WAD317" s="60"/>
      <c r="WAE317" s="60"/>
      <c r="WAF317" s="60"/>
      <c r="WAG317" s="60"/>
      <c r="WAH317" s="60"/>
      <c r="WAI317" s="60"/>
      <c r="WAJ317" s="60"/>
      <c r="WAK317" s="60"/>
      <c r="WAL317" s="60"/>
      <c r="WAM317" s="60"/>
      <c r="WAN317" s="60"/>
      <c r="WAO317" s="60"/>
      <c r="WAP317" s="60"/>
      <c r="WAQ317" s="60"/>
      <c r="WAR317" s="60"/>
      <c r="WAS317" s="60"/>
      <c r="WAT317" s="60"/>
      <c r="WAU317" s="60"/>
      <c r="WAV317" s="60"/>
      <c r="WAW317" s="60"/>
      <c r="WAX317" s="60"/>
      <c r="WAY317" s="60"/>
      <c r="WAZ317" s="60"/>
      <c r="WBA317" s="60"/>
      <c r="WBB317" s="60"/>
      <c r="WBC317" s="60"/>
      <c r="WBD317" s="60"/>
      <c r="WBE317" s="60"/>
      <c r="WBF317" s="60"/>
      <c r="WBG317" s="60"/>
      <c r="WBH317" s="60"/>
      <c r="WBI317" s="60"/>
      <c r="WBJ317" s="60"/>
      <c r="WBK317" s="60"/>
      <c r="WBL317" s="60"/>
      <c r="WBM317" s="60"/>
      <c r="WBN317" s="60"/>
      <c r="WBO317" s="60"/>
      <c r="WBP317" s="60"/>
      <c r="WBQ317" s="60"/>
      <c r="WBR317" s="60"/>
      <c r="WBS317" s="60"/>
      <c r="WBT317" s="60"/>
      <c r="WBU317" s="60"/>
      <c r="WBV317" s="60"/>
      <c r="WBW317" s="60"/>
      <c r="WBX317" s="60"/>
      <c r="WBY317" s="60"/>
      <c r="WBZ317" s="60"/>
      <c r="WCA317" s="60"/>
      <c r="WCB317" s="60"/>
      <c r="WCC317" s="60"/>
      <c r="WCD317" s="60"/>
      <c r="WCE317" s="60"/>
      <c r="WCF317" s="60"/>
      <c r="WCG317" s="60"/>
      <c r="WCH317" s="60"/>
      <c r="WCI317" s="60"/>
      <c r="WCJ317" s="60"/>
      <c r="WCK317" s="60"/>
      <c r="WCL317" s="60"/>
      <c r="WCM317" s="60"/>
      <c r="WCN317" s="60"/>
      <c r="WCO317" s="60"/>
      <c r="WCP317" s="60"/>
      <c r="WCQ317" s="60"/>
      <c r="WCR317" s="60"/>
      <c r="WCS317" s="60"/>
      <c r="WCT317" s="60"/>
      <c r="WCU317" s="60"/>
      <c r="WCV317" s="60"/>
      <c r="WCW317" s="60"/>
      <c r="WCX317" s="60"/>
      <c r="WCY317" s="60"/>
      <c r="WCZ317" s="60"/>
      <c r="WDA317" s="60"/>
      <c r="WDB317" s="60"/>
      <c r="WDC317" s="60"/>
      <c r="WDD317" s="60"/>
      <c r="WDE317" s="60"/>
      <c r="WDF317" s="60"/>
      <c r="WDG317" s="60"/>
      <c r="WDH317" s="60"/>
      <c r="WDI317" s="60"/>
      <c r="WDJ317" s="60"/>
      <c r="WDK317" s="60"/>
      <c r="WDL317" s="60"/>
      <c r="WDM317" s="60"/>
      <c r="WDN317" s="60"/>
      <c r="WDO317" s="60"/>
      <c r="WDP317" s="60"/>
      <c r="WDQ317" s="60"/>
      <c r="WDR317" s="60"/>
      <c r="WDS317" s="60"/>
      <c r="WDT317" s="60"/>
      <c r="WDU317" s="60"/>
      <c r="WDV317" s="60"/>
      <c r="WDW317" s="60"/>
      <c r="WDX317" s="60"/>
      <c r="WDY317" s="60"/>
      <c r="WDZ317" s="60"/>
      <c r="WEA317" s="60"/>
      <c r="WEB317" s="60"/>
      <c r="WEC317" s="60"/>
      <c r="WED317" s="60"/>
      <c r="WEE317" s="60"/>
      <c r="WEF317" s="60"/>
      <c r="WEG317" s="60"/>
      <c r="WEH317" s="60"/>
      <c r="WEI317" s="60"/>
      <c r="WEJ317" s="60"/>
      <c r="WEK317" s="60"/>
      <c r="WEL317" s="60"/>
      <c r="WEM317" s="60"/>
      <c r="WEN317" s="60"/>
      <c r="WEO317" s="60"/>
      <c r="WEP317" s="60"/>
      <c r="WEQ317" s="60"/>
      <c r="WER317" s="60"/>
      <c r="WES317" s="60"/>
      <c r="WET317" s="60"/>
      <c r="WEU317" s="60"/>
      <c r="WEV317" s="60"/>
      <c r="WEW317" s="60"/>
      <c r="WEX317" s="60"/>
      <c r="WEY317" s="60"/>
      <c r="WEZ317" s="60"/>
      <c r="WFA317" s="60"/>
      <c r="WFB317" s="60"/>
      <c r="WFC317" s="60"/>
      <c r="WFD317" s="60"/>
      <c r="WFE317" s="60"/>
      <c r="WFF317" s="60"/>
      <c r="WFG317" s="60"/>
      <c r="WFH317" s="60"/>
      <c r="WFI317" s="60"/>
      <c r="WFJ317" s="60"/>
      <c r="WFK317" s="60"/>
      <c r="WFL317" s="60"/>
      <c r="WFM317" s="60"/>
      <c r="WFN317" s="60"/>
      <c r="WFO317" s="60"/>
      <c r="WFP317" s="60"/>
      <c r="WFQ317" s="60"/>
      <c r="WFR317" s="60"/>
      <c r="WFS317" s="60"/>
      <c r="WFT317" s="60"/>
      <c r="WFU317" s="60"/>
      <c r="WFV317" s="60"/>
      <c r="WFW317" s="60"/>
      <c r="WFX317" s="60"/>
      <c r="WFY317" s="60"/>
      <c r="WFZ317" s="60"/>
      <c r="WGA317" s="60"/>
      <c r="WGB317" s="60"/>
      <c r="WGC317" s="60"/>
      <c r="WGD317" s="60"/>
      <c r="WGE317" s="60"/>
      <c r="WGF317" s="60"/>
      <c r="WGG317" s="60"/>
      <c r="WGH317" s="60"/>
      <c r="WGI317" s="60"/>
      <c r="WGJ317" s="60"/>
      <c r="WGK317" s="60"/>
      <c r="WGL317" s="60"/>
      <c r="WGM317" s="60"/>
      <c r="WGN317" s="60"/>
      <c r="WGO317" s="60"/>
      <c r="WGP317" s="60"/>
      <c r="WGQ317" s="60"/>
      <c r="WGR317" s="60"/>
      <c r="WGS317" s="60"/>
      <c r="WGT317" s="60"/>
      <c r="WGU317" s="60"/>
      <c r="WGV317" s="60"/>
      <c r="WGW317" s="60"/>
      <c r="WGX317" s="60"/>
      <c r="WGY317" s="60"/>
      <c r="WGZ317" s="60"/>
      <c r="WHA317" s="60"/>
      <c r="WHB317" s="60"/>
      <c r="WHC317" s="60"/>
      <c r="WHD317" s="60"/>
      <c r="WHE317" s="60"/>
      <c r="WHF317" s="60"/>
      <c r="WHG317" s="60"/>
      <c r="WHH317" s="60"/>
      <c r="WHI317" s="60"/>
      <c r="WHJ317" s="60"/>
      <c r="WHK317" s="60"/>
      <c r="WHL317" s="60"/>
      <c r="WHM317" s="60"/>
      <c r="WHN317" s="60"/>
      <c r="WHO317" s="60"/>
      <c r="WHP317" s="60"/>
      <c r="WHQ317" s="60"/>
      <c r="WHR317" s="60"/>
      <c r="WHS317" s="60"/>
      <c r="WHT317" s="60"/>
      <c r="WHU317" s="60"/>
      <c r="WHV317" s="60"/>
      <c r="WHW317" s="60"/>
      <c r="WHX317" s="60"/>
      <c r="WHY317" s="60"/>
      <c r="WHZ317" s="60"/>
      <c r="WIA317" s="60"/>
      <c r="WIB317" s="60"/>
      <c r="WIC317" s="60"/>
      <c r="WID317" s="60"/>
      <c r="WIE317" s="60"/>
      <c r="WIF317" s="60"/>
      <c r="WIG317" s="60"/>
      <c r="WIH317" s="60"/>
      <c r="WII317" s="60"/>
      <c r="WIJ317" s="60"/>
      <c r="WIK317" s="60"/>
      <c r="WIL317" s="60"/>
      <c r="WIM317" s="60"/>
      <c r="WIN317" s="60"/>
      <c r="WIO317" s="60"/>
      <c r="WIP317" s="60"/>
      <c r="WIQ317" s="60"/>
      <c r="WIR317" s="60"/>
      <c r="WIS317" s="60"/>
      <c r="WIT317" s="60"/>
      <c r="WIU317" s="60"/>
      <c r="WIV317" s="60"/>
      <c r="WIW317" s="60"/>
      <c r="WIX317" s="60"/>
      <c r="WIY317" s="60"/>
      <c r="WIZ317" s="60"/>
      <c r="WJA317" s="60"/>
      <c r="WJB317" s="60"/>
      <c r="WJC317" s="60"/>
      <c r="WJD317" s="60"/>
      <c r="WJE317" s="60"/>
      <c r="WJF317" s="60"/>
      <c r="WJG317" s="60"/>
      <c r="WJH317" s="60"/>
      <c r="WJI317" s="60"/>
      <c r="WJJ317" s="60"/>
      <c r="WJK317" s="60"/>
      <c r="WJL317" s="60"/>
      <c r="WJM317" s="60"/>
      <c r="WJN317" s="60"/>
      <c r="WJO317" s="60"/>
      <c r="WJP317" s="60"/>
      <c r="WJQ317" s="60"/>
      <c r="WJR317" s="60"/>
      <c r="WJS317" s="60"/>
      <c r="WJT317" s="60"/>
      <c r="WJU317" s="60"/>
      <c r="WJV317" s="60"/>
      <c r="WJW317" s="60"/>
      <c r="WJX317" s="60"/>
      <c r="WJY317" s="60"/>
      <c r="WJZ317" s="60"/>
      <c r="WKA317" s="60"/>
      <c r="WKB317" s="60"/>
      <c r="WKC317" s="60"/>
      <c r="WKD317" s="60"/>
      <c r="WKE317" s="60"/>
      <c r="WKF317" s="60"/>
      <c r="WKG317" s="60"/>
      <c r="WKH317" s="60"/>
      <c r="WKI317" s="60"/>
      <c r="WKJ317" s="60"/>
      <c r="WKK317" s="60"/>
      <c r="WKL317" s="60"/>
      <c r="WKM317" s="60"/>
      <c r="WKN317" s="60"/>
      <c r="WKO317" s="60"/>
      <c r="WKP317" s="60"/>
      <c r="WKQ317" s="60"/>
      <c r="WKR317" s="60"/>
      <c r="WKS317" s="60"/>
      <c r="WKT317" s="60"/>
      <c r="WKU317" s="60"/>
      <c r="WKV317" s="60"/>
      <c r="WKW317" s="60"/>
      <c r="WKX317" s="60"/>
      <c r="WKY317" s="60"/>
      <c r="WKZ317" s="60"/>
      <c r="WLA317" s="60"/>
      <c r="WLB317" s="60"/>
      <c r="WLC317" s="60"/>
      <c r="WLD317" s="60"/>
      <c r="WLE317" s="60"/>
      <c r="WLF317" s="60"/>
      <c r="WLG317" s="60"/>
      <c r="WLH317" s="60"/>
      <c r="WLI317" s="60"/>
      <c r="WLJ317" s="60"/>
      <c r="WLK317" s="60"/>
      <c r="WLL317" s="60"/>
      <c r="WLM317" s="60"/>
      <c r="WLN317" s="60"/>
      <c r="WLO317" s="60"/>
      <c r="WLP317" s="60"/>
      <c r="WLQ317" s="60"/>
      <c r="WLR317" s="60"/>
      <c r="WLS317" s="60"/>
      <c r="WLT317" s="60"/>
      <c r="WLU317" s="60"/>
      <c r="WLV317" s="60"/>
      <c r="WLW317" s="60"/>
      <c r="WLX317" s="60"/>
      <c r="WLY317" s="60"/>
      <c r="WLZ317" s="60"/>
      <c r="WMA317" s="60"/>
      <c r="WMB317" s="60"/>
      <c r="WMC317" s="60"/>
      <c r="WMD317" s="60"/>
      <c r="WME317" s="60"/>
      <c r="WMF317" s="60"/>
      <c r="WMG317" s="60"/>
      <c r="WMH317" s="60"/>
      <c r="WMI317" s="60"/>
      <c r="WMJ317" s="60"/>
      <c r="WMK317" s="60"/>
      <c r="WML317" s="60"/>
      <c r="WMM317" s="60"/>
      <c r="WMN317" s="60"/>
      <c r="WMO317" s="60"/>
      <c r="WMP317" s="60"/>
      <c r="WMQ317" s="60"/>
      <c r="WMR317" s="60"/>
      <c r="WMS317" s="60"/>
      <c r="WMT317" s="60"/>
      <c r="WMU317" s="60"/>
      <c r="WMV317" s="60"/>
      <c r="WMW317" s="60"/>
      <c r="WMX317" s="60"/>
      <c r="WMY317" s="60"/>
      <c r="WMZ317" s="60"/>
      <c r="WNA317" s="60"/>
      <c r="WNB317" s="60"/>
      <c r="WNC317" s="60"/>
      <c r="WND317" s="60"/>
      <c r="WNE317" s="60"/>
      <c r="WNF317" s="60"/>
      <c r="WNG317" s="60"/>
      <c r="WNH317" s="60"/>
      <c r="WNI317" s="60"/>
      <c r="WNJ317" s="60"/>
      <c r="WNK317" s="60"/>
      <c r="WNL317" s="60"/>
      <c r="WNM317" s="60"/>
      <c r="WNN317" s="60"/>
      <c r="WNO317" s="60"/>
      <c r="WNP317" s="60"/>
      <c r="WNQ317" s="60"/>
      <c r="WNR317" s="60"/>
      <c r="WNS317" s="60"/>
      <c r="WNT317" s="60"/>
      <c r="WNU317" s="60"/>
      <c r="WNV317" s="60"/>
      <c r="WNW317" s="60"/>
      <c r="WNX317" s="60"/>
      <c r="WNY317" s="60"/>
      <c r="WNZ317" s="60"/>
      <c r="WOA317" s="60"/>
      <c r="WOB317" s="60"/>
      <c r="WOC317" s="60"/>
      <c r="WOD317" s="60"/>
      <c r="WOE317" s="60"/>
      <c r="WOF317" s="60"/>
      <c r="WOG317" s="60"/>
      <c r="WOH317" s="60"/>
      <c r="WOI317" s="60"/>
      <c r="WOJ317" s="60"/>
      <c r="WOK317" s="60"/>
      <c r="WOL317" s="60"/>
      <c r="WOM317" s="60"/>
      <c r="WON317" s="60"/>
      <c r="WOO317" s="60"/>
      <c r="WOP317" s="60"/>
      <c r="WOQ317" s="60"/>
      <c r="WOR317" s="60"/>
      <c r="WOS317" s="60"/>
      <c r="WOT317" s="60"/>
      <c r="WOU317" s="60"/>
      <c r="WOV317" s="60"/>
      <c r="WOW317" s="60"/>
      <c r="WOX317" s="60"/>
      <c r="WOY317" s="60"/>
      <c r="WOZ317" s="60"/>
      <c r="WPA317" s="60"/>
      <c r="WPB317" s="60"/>
      <c r="WPC317" s="60"/>
      <c r="WPD317" s="60"/>
      <c r="WPE317" s="60"/>
      <c r="WPF317" s="60"/>
      <c r="WPG317" s="60"/>
      <c r="WPH317" s="60"/>
      <c r="WPI317" s="60"/>
      <c r="WPJ317" s="60"/>
      <c r="WPK317" s="60"/>
      <c r="WPL317" s="60"/>
      <c r="WPM317" s="60"/>
      <c r="WPN317" s="60"/>
      <c r="WPO317" s="60"/>
      <c r="WPP317" s="60"/>
      <c r="WPQ317" s="60"/>
      <c r="WPR317" s="60"/>
      <c r="WPS317" s="60"/>
      <c r="WPT317" s="60"/>
      <c r="WPU317" s="60"/>
      <c r="WPV317" s="60"/>
      <c r="WPW317" s="60"/>
      <c r="WPX317" s="60"/>
      <c r="WPY317" s="60"/>
      <c r="WPZ317" s="60"/>
      <c r="WQA317" s="60"/>
      <c r="WQB317" s="60"/>
      <c r="WQC317" s="60"/>
      <c r="WQD317" s="60"/>
      <c r="WQE317" s="60"/>
      <c r="WQF317" s="60"/>
      <c r="WQG317" s="60"/>
      <c r="WQH317" s="60"/>
      <c r="WQI317" s="60"/>
      <c r="WQJ317" s="60"/>
      <c r="WQK317" s="60"/>
      <c r="WQL317" s="60"/>
      <c r="WQM317" s="60"/>
      <c r="WQN317" s="60"/>
      <c r="WQO317" s="60"/>
      <c r="WQP317" s="60"/>
      <c r="WQQ317" s="60"/>
      <c r="WQR317" s="60"/>
      <c r="WQS317" s="60"/>
      <c r="WQT317" s="60"/>
      <c r="WQU317" s="60"/>
      <c r="WQV317" s="60"/>
      <c r="WQW317" s="60"/>
      <c r="WQX317" s="60"/>
      <c r="WQY317" s="60"/>
      <c r="WQZ317" s="60"/>
      <c r="WRA317" s="60"/>
      <c r="WRB317" s="60"/>
      <c r="WRC317" s="60"/>
      <c r="WRD317" s="60"/>
      <c r="WRE317" s="60"/>
      <c r="WRF317" s="60"/>
      <c r="WRG317" s="60"/>
      <c r="WRH317" s="60"/>
      <c r="WRI317" s="60"/>
      <c r="WRJ317" s="60"/>
      <c r="WRK317" s="60"/>
      <c r="WRL317" s="60"/>
      <c r="WRM317" s="60"/>
      <c r="WRN317" s="60"/>
      <c r="WRO317" s="60"/>
      <c r="WRP317" s="60"/>
      <c r="WRQ317" s="60"/>
      <c r="WRR317" s="60"/>
      <c r="WRS317" s="60"/>
      <c r="WRT317" s="60"/>
      <c r="WRU317" s="60"/>
      <c r="WRV317" s="60"/>
      <c r="WRW317" s="60"/>
      <c r="WRX317" s="60"/>
      <c r="WRY317" s="60"/>
      <c r="WRZ317" s="60"/>
      <c r="WSA317" s="60"/>
      <c r="WSB317" s="60"/>
      <c r="WSC317" s="60"/>
      <c r="WSD317" s="60"/>
      <c r="WSE317" s="60"/>
      <c r="WSF317" s="60"/>
      <c r="WSG317" s="60"/>
      <c r="WSH317" s="60"/>
      <c r="WSI317" s="60"/>
      <c r="WSJ317" s="60"/>
      <c r="WSK317" s="60"/>
      <c r="WSL317" s="60"/>
      <c r="WSM317" s="60"/>
      <c r="WSN317" s="60"/>
      <c r="WSO317" s="60"/>
      <c r="WSP317" s="60"/>
      <c r="WSQ317" s="60"/>
      <c r="WSR317" s="60"/>
      <c r="WSS317" s="60"/>
      <c r="WST317" s="60"/>
      <c r="WSU317" s="60"/>
      <c r="WSV317" s="60"/>
      <c r="WSW317" s="60"/>
      <c r="WSX317" s="60"/>
      <c r="WSY317" s="60"/>
      <c r="WSZ317" s="60"/>
      <c r="WTA317" s="60"/>
      <c r="WTB317" s="60"/>
      <c r="WTC317" s="60"/>
      <c r="WTD317" s="60"/>
      <c r="WTE317" s="60"/>
      <c r="WTF317" s="60"/>
      <c r="WTG317" s="60"/>
      <c r="WTH317" s="60"/>
      <c r="WTI317" s="60"/>
      <c r="WTJ317" s="60"/>
      <c r="WTK317" s="60"/>
      <c r="WTL317" s="60"/>
      <c r="WTM317" s="60"/>
      <c r="WTN317" s="60"/>
      <c r="WTO317" s="60"/>
      <c r="WTP317" s="60"/>
      <c r="WTQ317" s="60"/>
      <c r="WTR317" s="60"/>
      <c r="WTS317" s="60"/>
      <c r="WTT317" s="60"/>
      <c r="WTU317" s="60"/>
      <c r="WTV317" s="60"/>
      <c r="WTW317" s="60"/>
      <c r="WTX317" s="60"/>
      <c r="WTY317" s="60"/>
      <c r="WTZ317" s="60"/>
      <c r="WUA317" s="60"/>
      <c r="WUB317" s="60"/>
      <c r="WUC317" s="60"/>
      <c r="WUD317" s="60"/>
      <c r="WUE317" s="60"/>
      <c r="WUF317" s="60"/>
      <c r="WUG317" s="60"/>
      <c r="WUH317" s="60"/>
      <c r="WUI317" s="60"/>
      <c r="WUJ317" s="60"/>
      <c r="WUK317" s="60"/>
      <c r="WUL317" s="60"/>
      <c r="WUM317" s="60"/>
      <c r="WUN317" s="60"/>
      <c r="WUO317" s="60"/>
      <c r="WUP317" s="60"/>
      <c r="WUQ317" s="60"/>
      <c r="WUR317" s="60"/>
      <c r="WUS317" s="60"/>
      <c r="WUT317" s="60"/>
      <c r="WUU317" s="60"/>
      <c r="WUV317" s="60"/>
      <c r="WUW317" s="60"/>
      <c r="WUX317" s="60"/>
      <c r="WUY317" s="60"/>
      <c r="WUZ317" s="60"/>
      <c r="WVA317" s="60"/>
      <c r="WVB317" s="60"/>
      <c r="WVC317" s="60"/>
      <c r="WVD317" s="60"/>
      <c r="WVE317" s="60"/>
      <c r="WVF317" s="60"/>
      <c r="WVG317" s="60"/>
      <c r="WVH317" s="60"/>
      <c r="WVI317" s="60"/>
      <c r="WVJ317" s="60"/>
      <c r="WVK317" s="60"/>
      <c r="WVL317" s="60"/>
      <c r="WVM317" s="60"/>
      <c r="WVN317" s="60"/>
      <c r="WVO317" s="60"/>
      <c r="WVP317" s="60"/>
      <c r="WVQ317" s="60"/>
      <c r="WVR317" s="60"/>
      <c r="WVS317" s="60"/>
      <c r="WVT317" s="60"/>
      <c r="WVU317" s="60"/>
      <c r="WVV317" s="60"/>
      <c r="WVW317" s="60"/>
      <c r="WVX317" s="60"/>
      <c r="WVY317" s="60"/>
      <c r="WVZ317" s="60"/>
      <c r="WWA317" s="60"/>
      <c r="WWB317" s="60"/>
      <c r="WWC317" s="60"/>
      <c r="WWD317" s="60"/>
      <c r="WWE317" s="60"/>
      <c r="WWF317" s="60"/>
      <c r="WWG317" s="60"/>
      <c r="WWH317" s="60"/>
      <c r="WWI317" s="60"/>
      <c r="WWJ317" s="60"/>
      <c r="WWK317" s="60"/>
      <c r="WWL317" s="60"/>
      <c r="WWM317" s="60"/>
      <c r="WWN317" s="60"/>
      <c r="WWO317" s="60"/>
      <c r="WWP317" s="60"/>
      <c r="WWQ317" s="60"/>
      <c r="WWR317" s="60"/>
      <c r="WWS317" s="60"/>
      <c r="WWT317" s="60"/>
      <c r="WWU317" s="60"/>
      <c r="WWV317" s="60"/>
      <c r="WWW317" s="60"/>
      <c r="WWX317" s="60"/>
      <c r="WWY317" s="60"/>
      <c r="WWZ317" s="60"/>
      <c r="WXA317" s="60"/>
      <c r="WXB317" s="60"/>
      <c r="WXC317" s="60"/>
      <c r="WXD317" s="60"/>
      <c r="WXE317" s="60"/>
      <c r="WXF317" s="60"/>
      <c r="WXG317" s="60"/>
      <c r="WXH317" s="60"/>
      <c r="WXI317" s="60"/>
      <c r="WXJ317" s="60"/>
      <c r="WXK317" s="60"/>
      <c r="WXL317" s="60"/>
      <c r="WXM317" s="60"/>
      <c r="WXN317" s="60"/>
      <c r="WXO317" s="60"/>
      <c r="WXP317" s="60"/>
      <c r="WXQ317" s="60"/>
      <c r="WXR317" s="60"/>
      <c r="WXS317" s="60"/>
      <c r="WXT317" s="60"/>
      <c r="WXU317" s="60"/>
      <c r="WXV317" s="60"/>
      <c r="WXW317" s="60"/>
      <c r="WXX317" s="60"/>
      <c r="WXY317" s="60"/>
      <c r="WXZ317" s="60"/>
      <c r="WYA317" s="60"/>
      <c r="WYB317" s="60"/>
      <c r="WYC317" s="60"/>
      <c r="WYD317" s="60"/>
      <c r="WYE317" s="60"/>
      <c r="WYF317" s="60"/>
      <c r="WYG317" s="60"/>
      <c r="WYH317" s="60"/>
      <c r="WYI317" s="60"/>
      <c r="WYJ317" s="60"/>
      <c r="WYK317" s="60"/>
      <c r="WYL317" s="60"/>
      <c r="WYM317" s="60"/>
      <c r="WYN317" s="60"/>
      <c r="WYO317" s="60"/>
      <c r="WYP317" s="60"/>
      <c r="WYQ317" s="60"/>
      <c r="WYR317" s="60"/>
      <c r="WYS317" s="60"/>
      <c r="WYT317" s="60"/>
      <c r="WYU317" s="60"/>
      <c r="WYV317" s="60"/>
      <c r="WYW317" s="60"/>
      <c r="WYX317" s="60"/>
      <c r="WYY317" s="60"/>
      <c r="WYZ317" s="60"/>
      <c r="WZA317" s="60"/>
      <c r="WZB317" s="60"/>
      <c r="WZC317" s="60"/>
      <c r="WZD317" s="60"/>
      <c r="WZE317" s="60"/>
      <c r="WZF317" s="60"/>
      <c r="WZG317" s="60"/>
      <c r="WZH317" s="60"/>
      <c r="WZI317" s="60"/>
      <c r="WZJ317" s="60"/>
      <c r="WZK317" s="60"/>
      <c r="WZL317" s="60"/>
      <c r="WZM317" s="60"/>
      <c r="WZN317" s="60"/>
      <c r="WZO317" s="60"/>
      <c r="WZP317" s="60"/>
      <c r="WZQ317" s="60"/>
      <c r="WZR317" s="60"/>
      <c r="WZS317" s="60"/>
      <c r="WZT317" s="60"/>
      <c r="WZU317" s="60"/>
      <c r="WZV317" s="60"/>
      <c r="WZW317" s="60"/>
      <c r="WZX317" s="60"/>
      <c r="WZY317" s="60"/>
      <c r="WZZ317" s="60"/>
      <c r="XAA317" s="60"/>
      <c r="XAB317" s="60"/>
      <c r="XAC317" s="60"/>
      <c r="XAD317" s="60"/>
      <c r="XAE317" s="60"/>
      <c r="XAF317" s="60"/>
      <c r="XAG317" s="60"/>
      <c r="XAH317" s="60"/>
      <c r="XAI317" s="60"/>
      <c r="XAJ317" s="60"/>
      <c r="XAK317" s="60"/>
      <c r="XAL317" s="60"/>
      <c r="XAM317" s="60"/>
      <c r="XAN317" s="60"/>
      <c r="XAO317" s="60"/>
      <c r="XAP317" s="60"/>
      <c r="XAQ317" s="60"/>
      <c r="XAR317" s="60"/>
      <c r="XAS317" s="60"/>
      <c r="XAT317" s="60"/>
      <c r="XAU317" s="60"/>
      <c r="XAV317" s="60"/>
      <c r="XAW317" s="60"/>
      <c r="XAX317" s="60"/>
      <c r="XAY317" s="60"/>
      <c r="XAZ317" s="60"/>
      <c r="XBA317" s="60"/>
      <c r="XBB317" s="60"/>
      <c r="XBC317" s="60"/>
      <c r="XBD317" s="60"/>
      <c r="XBE317" s="60"/>
      <c r="XBF317" s="60"/>
      <c r="XBG317" s="60"/>
      <c r="XBH317" s="60"/>
      <c r="XBI317" s="60"/>
      <c r="XBJ317" s="60"/>
      <c r="XBK317" s="60"/>
      <c r="XBL317" s="60"/>
      <c r="XBM317" s="60"/>
      <c r="XBN317" s="60"/>
      <c r="XBO317" s="60"/>
      <c r="XBP317" s="60"/>
      <c r="XBQ317" s="60"/>
      <c r="XBR317" s="60"/>
      <c r="XBS317" s="60"/>
      <c r="XBT317" s="60"/>
      <c r="XBU317" s="60"/>
      <c r="XBV317" s="60"/>
      <c r="XBW317" s="60"/>
      <c r="XBX317" s="60"/>
      <c r="XBY317" s="60"/>
      <c r="XBZ317" s="60"/>
      <c r="XCA317" s="60"/>
      <c r="XCB317" s="60"/>
      <c r="XCC317" s="60"/>
      <c r="XCD317" s="60"/>
      <c r="XCE317" s="60"/>
      <c r="XCF317" s="60"/>
      <c r="XCG317" s="60"/>
      <c r="XCH317" s="60"/>
      <c r="XCI317" s="60"/>
      <c r="XCJ317" s="60"/>
      <c r="XCK317" s="60"/>
      <c r="XCL317" s="60"/>
      <c r="XCM317" s="60"/>
      <c r="XCN317" s="60"/>
      <c r="XCO317" s="60"/>
      <c r="XCP317" s="60"/>
      <c r="XCQ317" s="60"/>
      <c r="XCR317" s="60"/>
      <c r="XCS317" s="60"/>
      <c r="XCT317" s="60"/>
      <c r="XCU317" s="60"/>
      <c r="XCV317" s="60"/>
      <c r="XCW317" s="60"/>
      <c r="XCX317" s="60"/>
      <c r="XCY317" s="60"/>
      <c r="XCZ317" s="60"/>
      <c r="XDA317" s="60"/>
      <c r="XDB317" s="60"/>
      <c r="XDC317" s="60"/>
      <c r="XDD317" s="60"/>
      <c r="XDE317" s="60"/>
      <c r="XDF317" s="60"/>
      <c r="XDG317" s="60"/>
      <c r="XDH317" s="60"/>
      <c r="XDI317" s="60"/>
      <c r="XDJ317" s="60"/>
      <c r="XDK317" s="60"/>
      <c r="XDL317" s="60"/>
      <c r="XDM317" s="60"/>
      <c r="XDN317" s="60"/>
      <c r="XDO317" s="60"/>
      <c r="XDP317" s="60"/>
      <c r="XDQ317" s="60"/>
      <c r="XDR317" s="60"/>
      <c r="XDS317" s="60"/>
      <c r="XDT317" s="60"/>
      <c r="XDU317" s="60"/>
      <c r="XDV317" s="60"/>
      <c r="XDW317" s="60"/>
      <c r="XDX317" s="60"/>
      <c r="XDY317" s="60"/>
      <c r="XDZ317" s="60"/>
      <c r="XEA317" s="60"/>
      <c r="XEB317" s="60"/>
      <c r="XEC317" s="60"/>
      <c r="XED317" s="60"/>
      <c r="XEE317" s="60"/>
      <c r="XEF317" s="60"/>
      <c r="XEG317" s="60"/>
      <c r="XEH317" s="60"/>
      <c r="XEI317" s="60"/>
      <c r="XEJ317" s="60"/>
      <c r="XEK317" s="60"/>
      <c r="XEL317" s="60"/>
      <c r="XEM317" s="60"/>
      <c r="XEN317" s="60"/>
      <c r="XEO317" s="60"/>
      <c r="XEP317" s="60"/>
      <c r="XEQ317" s="60"/>
      <c r="XER317" s="60"/>
      <c r="XES317" s="60"/>
      <c r="XET317" s="60"/>
      <c r="XEU317" s="60"/>
      <c r="XEV317" s="60"/>
      <c r="XEW317" s="60"/>
      <c r="XEX317" s="60"/>
      <c r="XEY317" s="60"/>
      <c r="XEZ317" s="60"/>
      <c r="XFA317" s="60"/>
      <c r="XFB317" s="60"/>
      <c r="XFC317" s="60"/>
    </row>
    <row r="318" spans="1:16383" ht="15" x14ac:dyDescent="0.25">
      <c r="A318" s="122"/>
      <c r="B318" s="120"/>
      <c r="C318" s="415"/>
      <c r="D318" s="19"/>
      <c r="E318" s="19"/>
      <c r="F318" s="204"/>
      <c r="G318" s="414"/>
      <c r="H318" s="417"/>
      <c r="I318" s="120"/>
      <c r="J318" s="120"/>
      <c r="K318" s="120"/>
      <c r="L318" s="120"/>
      <c r="M318" s="120"/>
      <c r="N318" s="418"/>
      <c r="O318" s="120"/>
      <c r="P318" s="29"/>
      <c r="Q318" s="419"/>
      <c r="R318" s="120"/>
      <c r="S318" s="345"/>
      <c r="T318" s="42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c r="CB318" s="60"/>
      <c r="CC318" s="60"/>
      <c r="CD318" s="60"/>
      <c r="CE318" s="60"/>
      <c r="CF318" s="60"/>
      <c r="CG318" s="60"/>
      <c r="CH318" s="60"/>
      <c r="CI318" s="60"/>
      <c r="CJ318" s="60"/>
      <c r="CK318" s="60"/>
      <c r="CL318" s="60"/>
      <c r="CM318" s="60"/>
      <c r="CN318" s="60"/>
      <c r="CO318" s="60"/>
      <c r="CP318" s="60"/>
      <c r="CQ318" s="60"/>
      <c r="CR318" s="60"/>
      <c r="CS318" s="60"/>
      <c r="CT318" s="60"/>
      <c r="CU318" s="60"/>
      <c r="CV318" s="60"/>
      <c r="CW318" s="60"/>
      <c r="CX318" s="60"/>
      <c r="CY318" s="60"/>
      <c r="CZ318" s="60"/>
      <c r="DA318" s="60"/>
      <c r="DB318" s="60"/>
      <c r="DC318" s="60"/>
      <c r="DD318" s="60"/>
      <c r="DE318" s="60"/>
      <c r="DF318" s="60"/>
      <c r="DG318" s="60"/>
      <c r="DH318" s="60"/>
      <c r="DI318" s="60"/>
      <c r="DJ318" s="60"/>
      <c r="DK318" s="60"/>
      <c r="DL318" s="60"/>
      <c r="DM318" s="60"/>
      <c r="DN318" s="60"/>
      <c r="DO318" s="60"/>
      <c r="DP318" s="60"/>
      <c r="DQ318" s="60"/>
      <c r="DR318" s="60"/>
      <c r="DS318" s="60"/>
      <c r="DT318" s="60"/>
      <c r="DU318" s="60"/>
      <c r="DV318" s="60"/>
      <c r="DW318" s="60"/>
      <c r="DX318" s="60"/>
      <c r="DY318" s="60"/>
      <c r="DZ318" s="60"/>
      <c r="EA318" s="60"/>
      <c r="EB318" s="60"/>
      <c r="EC318" s="60"/>
      <c r="ED318" s="60"/>
      <c r="EE318" s="60"/>
      <c r="EF318" s="60"/>
      <c r="EG318" s="60"/>
      <c r="EH318" s="60"/>
      <c r="EI318" s="60"/>
      <c r="EJ318" s="60"/>
      <c r="EK318" s="60"/>
      <c r="EL318" s="60"/>
      <c r="EM318" s="60"/>
      <c r="EN318" s="60"/>
      <c r="EO318" s="60"/>
      <c r="EP318" s="60"/>
      <c r="EQ318" s="60"/>
      <c r="ER318" s="60"/>
      <c r="ES318" s="60"/>
      <c r="ET318" s="60"/>
      <c r="EU318" s="60"/>
      <c r="EV318" s="60"/>
      <c r="EW318" s="60"/>
      <c r="EX318" s="60"/>
      <c r="EY318" s="60"/>
      <c r="EZ318" s="60"/>
      <c r="FA318" s="60"/>
      <c r="FB318" s="60"/>
      <c r="FC318" s="60"/>
      <c r="FD318" s="60"/>
      <c r="FE318" s="60"/>
      <c r="FF318" s="60"/>
      <c r="FG318" s="60"/>
      <c r="FH318" s="60"/>
      <c r="FI318" s="60"/>
      <c r="FJ318" s="60"/>
      <c r="FK318" s="60"/>
      <c r="FL318" s="60"/>
      <c r="FM318" s="60"/>
      <c r="FN318" s="60"/>
      <c r="FO318" s="60"/>
      <c r="FP318" s="60"/>
      <c r="FQ318" s="60"/>
      <c r="FR318" s="60"/>
      <c r="FS318" s="60"/>
      <c r="FT318" s="60"/>
      <c r="FU318" s="60"/>
      <c r="FV318" s="60"/>
      <c r="FW318" s="60"/>
      <c r="FX318" s="60"/>
      <c r="FY318" s="60"/>
      <c r="FZ318" s="60"/>
      <c r="GA318" s="60"/>
      <c r="GB318" s="60"/>
      <c r="GC318" s="60"/>
      <c r="GD318" s="60"/>
      <c r="GE318" s="60"/>
      <c r="GF318" s="60"/>
      <c r="GG318" s="60"/>
      <c r="GH318" s="60"/>
      <c r="GI318" s="60"/>
      <c r="GJ318" s="60"/>
      <c r="GK318" s="60"/>
      <c r="GL318" s="60"/>
      <c r="GM318" s="60"/>
      <c r="GN318" s="60"/>
      <c r="GO318" s="60"/>
      <c r="GP318" s="60"/>
      <c r="GQ318" s="60"/>
      <c r="GR318" s="60"/>
      <c r="GS318" s="60"/>
      <c r="GT318" s="60"/>
      <c r="GU318" s="60"/>
      <c r="GV318" s="60"/>
      <c r="GW318" s="60"/>
      <c r="GX318" s="60"/>
      <c r="GY318" s="60"/>
      <c r="GZ318" s="60"/>
      <c r="HA318" s="60"/>
      <c r="HB318" s="60"/>
      <c r="HC318" s="60"/>
      <c r="HD318" s="60"/>
      <c r="HE318" s="60"/>
      <c r="HF318" s="60"/>
      <c r="HG318" s="60"/>
      <c r="HH318" s="60"/>
      <c r="HI318" s="60"/>
      <c r="HJ318" s="60"/>
      <c r="HK318" s="60"/>
      <c r="HL318" s="60"/>
      <c r="HM318" s="60"/>
      <c r="HN318" s="60"/>
      <c r="HO318" s="60"/>
      <c r="HP318" s="60"/>
      <c r="HQ318" s="60"/>
      <c r="HR318" s="60"/>
      <c r="HS318" s="60"/>
      <c r="HT318" s="60"/>
      <c r="HU318" s="60"/>
      <c r="HV318" s="60"/>
      <c r="HW318" s="60"/>
      <c r="HX318" s="60"/>
      <c r="HY318" s="60"/>
      <c r="HZ318" s="60"/>
      <c r="IA318" s="60"/>
      <c r="IB318" s="60"/>
      <c r="IC318" s="60"/>
      <c r="ID318" s="60"/>
      <c r="IE318" s="60"/>
      <c r="IF318" s="60"/>
      <c r="IG318" s="60"/>
      <c r="IH318" s="60"/>
      <c r="II318" s="60"/>
      <c r="IJ318" s="60"/>
      <c r="IK318" s="60"/>
      <c r="IL318" s="60"/>
      <c r="IM318" s="60"/>
      <c r="IN318" s="60"/>
      <c r="IO318" s="60"/>
      <c r="IP318" s="60"/>
      <c r="IQ318" s="60"/>
      <c r="IR318" s="60"/>
      <c r="IS318" s="60"/>
      <c r="IT318" s="60"/>
      <c r="IU318" s="60"/>
      <c r="IV318" s="60"/>
      <c r="IW318" s="60"/>
      <c r="IX318" s="60"/>
      <c r="IY318" s="60"/>
      <c r="IZ318" s="60"/>
      <c r="JA318" s="60"/>
      <c r="JB318" s="60"/>
      <c r="JC318" s="60"/>
      <c r="JD318" s="60"/>
      <c r="JE318" s="60"/>
      <c r="JF318" s="60"/>
      <c r="JG318" s="60"/>
      <c r="JH318" s="60"/>
      <c r="JI318" s="60"/>
      <c r="JJ318" s="60"/>
      <c r="JK318" s="60"/>
      <c r="JL318" s="60"/>
      <c r="JM318" s="60"/>
      <c r="JN318" s="60"/>
      <c r="JO318" s="60"/>
      <c r="JP318" s="60"/>
      <c r="JQ318" s="60"/>
      <c r="JR318" s="60"/>
      <c r="JS318" s="60"/>
      <c r="JT318" s="60"/>
      <c r="JU318" s="60"/>
      <c r="JV318" s="60"/>
      <c r="JW318" s="60"/>
      <c r="JX318" s="60"/>
      <c r="JY318" s="60"/>
      <c r="JZ318" s="60"/>
      <c r="KA318" s="60"/>
      <c r="KB318" s="60"/>
      <c r="KC318" s="60"/>
      <c r="KD318" s="60"/>
      <c r="KE318" s="60"/>
      <c r="KF318" s="60"/>
      <c r="KG318" s="60"/>
      <c r="KH318" s="60"/>
      <c r="KI318" s="60"/>
      <c r="KJ318" s="60"/>
      <c r="KK318" s="60"/>
      <c r="KL318" s="60"/>
      <c r="KM318" s="60"/>
      <c r="KN318" s="60"/>
      <c r="KO318" s="60"/>
      <c r="KP318" s="60"/>
      <c r="KQ318" s="60"/>
      <c r="KR318" s="60"/>
      <c r="KS318" s="60"/>
      <c r="KT318" s="60"/>
      <c r="KU318" s="60"/>
      <c r="KV318" s="60"/>
      <c r="KW318" s="60"/>
      <c r="KX318" s="60"/>
      <c r="KY318" s="60"/>
      <c r="KZ318" s="60"/>
      <c r="LA318" s="60"/>
      <c r="LB318" s="60"/>
      <c r="LC318" s="60"/>
      <c r="LD318" s="60"/>
      <c r="LE318" s="60"/>
      <c r="LF318" s="60"/>
      <c r="LG318" s="60"/>
      <c r="LH318" s="60"/>
      <c r="LI318" s="60"/>
      <c r="LJ318" s="60"/>
      <c r="LK318" s="60"/>
      <c r="LL318" s="60"/>
      <c r="LM318" s="60"/>
      <c r="LN318" s="60"/>
      <c r="LO318" s="60"/>
      <c r="LP318" s="60"/>
      <c r="LQ318" s="60"/>
      <c r="LR318" s="60"/>
      <c r="LS318" s="60"/>
      <c r="LT318" s="60"/>
      <c r="LU318" s="60"/>
      <c r="LV318" s="60"/>
      <c r="LW318" s="60"/>
      <c r="LX318" s="60"/>
      <c r="LY318" s="60"/>
      <c r="LZ318" s="60"/>
      <c r="MA318" s="60"/>
      <c r="MB318" s="60"/>
      <c r="MC318" s="60"/>
      <c r="MD318" s="60"/>
      <c r="ME318" s="60"/>
      <c r="MF318" s="60"/>
      <c r="MG318" s="60"/>
      <c r="MH318" s="60"/>
      <c r="MI318" s="60"/>
      <c r="MJ318" s="60"/>
      <c r="MK318" s="60"/>
      <c r="ML318" s="60"/>
      <c r="MM318" s="60"/>
      <c r="MN318" s="60"/>
      <c r="MO318" s="60"/>
      <c r="MP318" s="60"/>
      <c r="MQ318" s="60"/>
      <c r="MR318" s="60"/>
      <c r="MS318" s="60"/>
      <c r="MT318" s="60"/>
      <c r="MU318" s="60"/>
      <c r="MV318" s="60"/>
      <c r="MW318" s="60"/>
      <c r="MX318" s="60"/>
      <c r="MY318" s="60"/>
      <c r="MZ318" s="60"/>
      <c r="NA318" s="60"/>
      <c r="NB318" s="60"/>
      <c r="NC318" s="60"/>
      <c r="ND318" s="60"/>
      <c r="NE318" s="60"/>
      <c r="NF318" s="60"/>
      <c r="NG318" s="60"/>
      <c r="NH318" s="60"/>
      <c r="NI318" s="60"/>
      <c r="NJ318" s="60"/>
      <c r="NK318" s="60"/>
      <c r="NL318" s="60"/>
      <c r="NM318" s="60"/>
      <c r="NN318" s="60"/>
      <c r="NO318" s="60"/>
      <c r="NP318" s="60"/>
      <c r="NQ318" s="60"/>
      <c r="NR318" s="60"/>
      <c r="NS318" s="60"/>
      <c r="NT318" s="60"/>
      <c r="NU318" s="60"/>
      <c r="NV318" s="60"/>
      <c r="NW318" s="60"/>
      <c r="NX318" s="60"/>
      <c r="NY318" s="60"/>
      <c r="NZ318" s="60"/>
      <c r="OA318" s="60"/>
      <c r="OB318" s="60"/>
      <c r="OC318" s="60"/>
      <c r="OD318" s="60"/>
      <c r="OE318" s="60"/>
      <c r="OF318" s="60"/>
      <c r="OG318" s="60"/>
      <c r="OH318" s="60"/>
      <c r="OI318" s="60"/>
      <c r="OJ318" s="60"/>
      <c r="OK318" s="60"/>
      <c r="OL318" s="60"/>
      <c r="OM318" s="60"/>
      <c r="ON318" s="60"/>
      <c r="OO318" s="60"/>
      <c r="OP318" s="60"/>
      <c r="OQ318" s="60"/>
      <c r="OR318" s="60"/>
      <c r="OS318" s="60"/>
      <c r="OT318" s="60"/>
      <c r="OU318" s="60"/>
      <c r="OV318" s="60"/>
      <c r="OW318" s="60"/>
      <c r="OX318" s="60"/>
      <c r="OY318" s="60"/>
      <c r="OZ318" s="60"/>
      <c r="PA318" s="60"/>
      <c r="PB318" s="60"/>
      <c r="PC318" s="60"/>
      <c r="PD318" s="60"/>
      <c r="PE318" s="60"/>
      <c r="PF318" s="60"/>
      <c r="PG318" s="60"/>
      <c r="PH318" s="60"/>
      <c r="PI318" s="60"/>
      <c r="PJ318" s="60"/>
      <c r="PK318" s="60"/>
      <c r="PL318" s="60"/>
      <c r="PM318" s="60"/>
      <c r="PN318" s="60"/>
      <c r="PO318" s="60"/>
      <c r="PP318" s="60"/>
      <c r="PQ318" s="60"/>
      <c r="PR318" s="60"/>
      <c r="PS318" s="60"/>
      <c r="PT318" s="60"/>
      <c r="PU318" s="60"/>
      <c r="PV318" s="60"/>
      <c r="PW318" s="60"/>
      <c r="PX318" s="60"/>
      <c r="PY318" s="60"/>
      <c r="PZ318" s="60"/>
      <c r="QA318" s="60"/>
      <c r="QB318" s="60"/>
      <c r="QC318" s="60"/>
      <c r="QD318" s="60"/>
      <c r="QE318" s="60"/>
      <c r="QF318" s="60"/>
      <c r="QG318" s="60"/>
      <c r="QH318" s="60"/>
      <c r="QI318" s="60"/>
      <c r="QJ318" s="60"/>
      <c r="QK318" s="60"/>
      <c r="QL318" s="60"/>
      <c r="QM318" s="60"/>
      <c r="QN318" s="60"/>
      <c r="QO318" s="60"/>
      <c r="QP318" s="60"/>
      <c r="QQ318" s="60"/>
      <c r="QR318" s="60"/>
      <c r="QS318" s="60"/>
      <c r="QT318" s="60"/>
      <c r="QU318" s="60"/>
      <c r="QV318" s="60"/>
      <c r="QW318" s="60"/>
      <c r="QX318" s="60"/>
      <c r="QY318" s="60"/>
      <c r="QZ318" s="60"/>
      <c r="RA318" s="60"/>
      <c r="RB318" s="60"/>
      <c r="RC318" s="60"/>
      <c r="RD318" s="60"/>
      <c r="RE318" s="60"/>
      <c r="RF318" s="60"/>
      <c r="RG318" s="60"/>
      <c r="RH318" s="60"/>
      <c r="RI318" s="60"/>
      <c r="RJ318" s="60"/>
      <c r="RK318" s="60"/>
      <c r="RL318" s="60"/>
      <c r="RM318" s="60"/>
      <c r="RN318" s="60"/>
      <c r="RO318" s="60"/>
      <c r="RP318" s="60"/>
      <c r="RQ318" s="60"/>
      <c r="RR318" s="60"/>
      <c r="RS318" s="60"/>
      <c r="RT318" s="60"/>
      <c r="RU318" s="60"/>
      <c r="RV318" s="60"/>
      <c r="RW318" s="60"/>
      <c r="RX318" s="60"/>
      <c r="RY318" s="60"/>
      <c r="RZ318" s="60"/>
      <c r="SA318" s="60"/>
      <c r="SB318" s="60"/>
      <c r="SC318" s="60"/>
      <c r="SD318" s="60"/>
      <c r="SE318" s="60"/>
      <c r="SF318" s="60"/>
      <c r="SG318" s="60"/>
      <c r="SH318" s="60"/>
      <c r="SI318" s="60"/>
      <c r="SJ318" s="60"/>
      <c r="SK318" s="60"/>
      <c r="SL318" s="60"/>
      <c r="SM318" s="60"/>
      <c r="SN318" s="60"/>
      <c r="SO318" s="60"/>
      <c r="SP318" s="60"/>
      <c r="SQ318" s="60"/>
      <c r="SR318" s="60"/>
      <c r="SS318" s="60"/>
      <c r="ST318" s="60"/>
      <c r="SU318" s="60"/>
      <c r="SV318" s="60"/>
      <c r="SW318" s="60"/>
      <c r="SX318" s="60"/>
      <c r="SY318" s="60"/>
      <c r="SZ318" s="60"/>
      <c r="TA318" s="60"/>
      <c r="TB318" s="60"/>
      <c r="TC318" s="60"/>
      <c r="TD318" s="60"/>
      <c r="TE318" s="60"/>
      <c r="TF318" s="60"/>
      <c r="TG318" s="60"/>
      <c r="TH318" s="60"/>
      <c r="TI318" s="60"/>
      <c r="TJ318" s="60"/>
      <c r="TK318" s="60"/>
      <c r="TL318" s="60"/>
      <c r="TM318" s="60"/>
      <c r="TN318" s="60"/>
      <c r="TO318" s="60"/>
      <c r="TP318" s="60"/>
      <c r="TQ318" s="60"/>
      <c r="TR318" s="60"/>
      <c r="TS318" s="60"/>
      <c r="TT318" s="60"/>
      <c r="TU318" s="60"/>
      <c r="TV318" s="60"/>
      <c r="TW318" s="60"/>
      <c r="TX318" s="60"/>
      <c r="TY318" s="60"/>
      <c r="TZ318" s="60"/>
      <c r="UA318" s="60"/>
      <c r="UB318" s="60"/>
      <c r="UC318" s="60"/>
      <c r="UD318" s="60"/>
      <c r="UE318" s="60"/>
      <c r="UF318" s="60"/>
      <c r="UG318" s="60"/>
      <c r="UH318" s="60"/>
      <c r="UI318" s="60"/>
      <c r="UJ318" s="60"/>
      <c r="UK318" s="60"/>
      <c r="UL318" s="60"/>
      <c r="UM318" s="60"/>
      <c r="UN318" s="60"/>
      <c r="UO318" s="60"/>
      <c r="UP318" s="60"/>
      <c r="UQ318" s="60"/>
      <c r="UR318" s="60"/>
      <c r="US318" s="60"/>
      <c r="UT318" s="60"/>
      <c r="UU318" s="60"/>
      <c r="UV318" s="60"/>
      <c r="UW318" s="60"/>
      <c r="UX318" s="60"/>
      <c r="UY318" s="60"/>
      <c r="UZ318" s="60"/>
      <c r="VA318" s="60"/>
      <c r="VB318" s="60"/>
      <c r="VC318" s="60"/>
      <c r="VD318" s="60"/>
      <c r="VE318" s="60"/>
      <c r="VF318" s="60"/>
      <c r="VG318" s="60"/>
      <c r="VH318" s="60"/>
      <c r="VI318" s="60"/>
      <c r="VJ318" s="60"/>
      <c r="VK318" s="60"/>
      <c r="VL318" s="60"/>
      <c r="VM318" s="60"/>
      <c r="VN318" s="60"/>
      <c r="VO318" s="60"/>
      <c r="VP318" s="60"/>
      <c r="VQ318" s="60"/>
      <c r="VR318" s="60"/>
      <c r="VS318" s="60"/>
      <c r="VT318" s="60"/>
      <c r="VU318" s="60"/>
      <c r="VV318" s="60"/>
      <c r="VW318" s="60"/>
      <c r="VX318" s="60"/>
      <c r="VY318" s="60"/>
      <c r="VZ318" s="60"/>
      <c r="WA318" s="60"/>
      <c r="WB318" s="60"/>
      <c r="WC318" s="60"/>
      <c r="WD318" s="60"/>
      <c r="WE318" s="60"/>
      <c r="WF318" s="60"/>
      <c r="WG318" s="60"/>
      <c r="WH318" s="60"/>
      <c r="WI318" s="60"/>
      <c r="WJ318" s="60"/>
      <c r="WK318" s="60"/>
      <c r="WL318" s="60"/>
      <c r="WM318" s="60"/>
      <c r="WN318" s="60"/>
      <c r="WO318" s="60"/>
      <c r="WP318" s="60"/>
      <c r="WQ318" s="60"/>
      <c r="WR318" s="60"/>
      <c r="WS318" s="60"/>
      <c r="WT318" s="60"/>
      <c r="WU318" s="60"/>
      <c r="WV318" s="60"/>
      <c r="WW318" s="60"/>
      <c r="WX318" s="60"/>
      <c r="WY318" s="60"/>
      <c r="WZ318" s="60"/>
      <c r="XA318" s="60"/>
      <c r="XB318" s="60"/>
      <c r="XC318" s="60"/>
      <c r="XD318" s="60"/>
      <c r="XE318" s="60"/>
      <c r="XF318" s="60"/>
      <c r="XG318" s="60"/>
      <c r="XH318" s="60"/>
      <c r="XI318" s="60"/>
      <c r="XJ318" s="60"/>
      <c r="XK318" s="60"/>
      <c r="XL318" s="60"/>
      <c r="XM318" s="60"/>
      <c r="XN318" s="60"/>
      <c r="XO318" s="60"/>
      <c r="XP318" s="60"/>
      <c r="XQ318" s="60"/>
      <c r="XR318" s="60"/>
      <c r="XS318" s="60"/>
      <c r="XT318" s="60"/>
      <c r="XU318" s="60"/>
      <c r="XV318" s="60"/>
      <c r="XW318" s="60"/>
      <c r="XX318" s="60"/>
      <c r="XY318" s="60"/>
      <c r="XZ318" s="60"/>
      <c r="YA318" s="60"/>
      <c r="YB318" s="60"/>
      <c r="YC318" s="60"/>
      <c r="YD318" s="60"/>
      <c r="YE318" s="60"/>
      <c r="YF318" s="60"/>
      <c r="YG318" s="60"/>
      <c r="YH318" s="60"/>
      <c r="YI318" s="60"/>
      <c r="YJ318" s="60"/>
      <c r="YK318" s="60"/>
      <c r="YL318" s="60"/>
      <c r="YM318" s="60"/>
      <c r="YN318" s="60"/>
      <c r="YO318" s="60"/>
      <c r="YP318" s="60"/>
      <c r="YQ318" s="60"/>
      <c r="YR318" s="60"/>
      <c r="YS318" s="60"/>
      <c r="YT318" s="60"/>
      <c r="YU318" s="60"/>
      <c r="YV318" s="60"/>
      <c r="YW318" s="60"/>
      <c r="YX318" s="60"/>
      <c r="YY318" s="60"/>
      <c r="YZ318" s="60"/>
      <c r="ZA318" s="60"/>
      <c r="ZB318" s="60"/>
      <c r="ZC318" s="60"/>
      <c r="ZD318" s="60"/>
      <c r="ZE318" s="60"/>
      <c r="ZF318" s="60"/>
      <c r="ZG318" s="60"/>
      <c r="ZH318" s="60"/>
      <c r="ZI318" s="60"/>
      <c r="ZJ318" s="60"/>
      <c r="ZK318" s="60"/>
      <c r="ZL318" s="60"/>
      <c r="ZM318" s="60"/>
      <c r="ZN318" s="60"/>
      <c r="ZO318" s="60"/>
      <c r="ZP318" s="60"/>
      <c r="ZQ318" s="60"/>
      <c r="ZR318" s="60"/>
      <c r="ZS318" s="60"/>
      <c r="ZT318" s="60"/>
      <c r="ZU318" s="60"/>
      <c r="ZV318" s="60"/>
      <c r="ZW318" s="60"/>
      <c r="ZX318" s="60"/>
      <c r="ZY318" s="60"/>
      <c r="ZZ318" s="60"/>
      <c r="AAA318" s="60"/>
      <c r="AAB318" s="60"/>
      <c r="AAC318" s="60"/>
      <c r="AAD318" s="60"/>
      <c r="AAE318" s="60"/>
      <c r="AAF318" s="60"/>
      <c r="AAG318" s="60"/>
      <c r="AAH318" s="60"/>
      <c r="AAI318" s="60"/>
      <c r="AAJ318" s="60"/>
      <c r="AAK318" s="60"/>
      <c r="AAL318" s="60"/>
      <c r="AAM318" s="60"/>
      <c r="AAN318" s="60"/>
      <c r="AAO318" s="60"/>
      <c r="AAP318" s="60"/>
      <c r="AAQ318" s="60"/>
      <c r="AAR318" s="60"/>
      <c r="AAS318" s="60"/>
      <c r="AAT318" s="60"/>
      <c r="AAU318" s="60"/>
      <c r="AAV318" s="60"/>
      <c r="AAW318" s="60"/>
      <c r="AAX318" s="60"/>
      <c r="AAY318" s="60"/>
      <c r="AAZ318" s="60"/>
      <c r="ABA318" s="60"/>
      <c r="ABB318" s="60"/>
      <c r="ABC318" s="60"/>
      <c r="ABD318" s="60"/>
      <c r="ABE318" s="60"/>
      <c r="ABF318" s="60"/>
      <c r="ABG318" s="60"/>
      <c r="ABH318" s="60"/>
      <c r="ABI318" s="60"/>
      <c r="ABJ318" s="60"/>
      <c r="ABK318" s="60"/>
      <c r="ABL318" s="60"/>
      <c r="ABM318" s="60"/>
      <c r="ABN318" s="60"/>
      <c r="ABO318" s="60"/>
      <c r="ABP318" s="60"/>
      <c r="ABQ318" s="60"/>
      <c r="ABR318" s="60"/>
      <c r="ABS318" s="60"/>
      <c r="ABT318" s="60"/>
      <c r="ABU318" s="60"/>
      <c r="ABV318" s="60"/>
      <c r="ABW318" s="60"/>
      <c r="ABX318" s="60"/>
      <c r="ABY318" s="60"/>
      <c r="ABZ318" s="60"/>
      <c r="ACA318" s="60"/>
      <c r="ACB318" s="60"/>
      <c r="ACC318" s="60"/>
      <c r="ACD318" s="60"/>
      <c r="ACE318" s="60"/>
      <c r="ACF318" s="60"/>
      <c r="ACG318" s="60"/>
      <c r="ACH318" s="60"/>
      <c r="ACI318" s="60"/>
      <c r="ACJ318" s="60"/>
      <c r="ACK318" s="60"/>
      <c r="ACL318" s="60"/>
      <c r="ACM318" s="60"/>
      <c r="ACN318" s="60"/>
      <c r="ACO318" s="60"/>
      <c r="ACP318" s="60"/>
      <c r="ACQ318" s="60"/>
      <c r="ACR318" s="60"/>
      <c r="ACS318" s="60"/>
      <c r="ACT318" s="60"/>
      <c r="ACU318" s="60"/>
      <c r="ACV318" s="60"/>
      <c r="ACW318" s="60"/>
      <c r="ACX318" s="60"/>
      <c r="ACY318" s="60"/>
      <c r="ACZ318" s="60"/>
      <c r="ADA318" s="60"/>
      <c r="ADB318" s="60"/>
      <c r="ADC318" s="60"/>
      <c r="ADD318" s="60"/>
      <c r="ADE318" s="60"/>
      <c r="ADF318" s="60"/>
      <c r="ADG318" s="60"/>
      <c r="ADH318" s="60"/>
      <c r="ADI318" s="60"/>
      <c r="ADJ318" s="60"/>
      <c r="ADK318" s="60"/>
      <c r="ADL318" s="60"/>
      <c r="ADM318" s="60"/>
      <c r="ADN318" s="60"/>
      <c r="ADO318" s="60"/>
      <c r="ADP318" s="60"/>
      <c r="ADQ318" s="60"/>
      <c r="ADR318" s="60"/>
      <c r="ADS318" s="60"/>
      <c r="ADT318" s="60"/>
      <c r="ADU318" s="60"/>
      <c r="ADV318" s="60"/>
      <c r="ADW318" s="60"/>
      <c r="ADX318" s="60"/>
      <c r="ADY318" s="60"/>
      <c r="ADZ318" s="60"/>
      <c r="AEA318" s="60"/>
      <c r="AEB318" s="60"/>
      <c r="AEC318" s="60"/>
      <c r="AED318" s="60"/>
      <c r="AEE318" s="60"/>
      <c r="AEF318" s="60"/>
      <c r="AEG318" s="60"/>
      <c r="AEH318" s="60"/>
      <c r="AEI318" s="60"/>
      <c r="AEJ318" s="60"/>
      <c r="AEK318" s="60"/>
      <c r="AEL318" s="60"/>
      <c r="AEM318" s="60"/>
      <c r="AEN318" s="60"/>
      <c r="AEO318" s="60"/>
      <c r="AEP318" s="60"/>
      <c r="AEQ318" s="60"/>
      <c r="AER318" s="60"/>
      <c r="AES318" s="60"/>
      <c r="AET318" s="60"/>
      <c r="AEU318" s="60"/>
      <c r="AEV318" s="60"/>
      <c r="AEW318" s="60"/>
      <c r="AEX318" s="60"/>
      <c r="AEY318" s="60"/>
      <c r="AEZ318" s="60"/>
      <c r="AFA318" s="60"/>
      <c r="AFB318" s="60"/>
      <c r="AFC318" s="60"/>
      <c r="AFD318" s="60"/>
      <c r="AFE318" s="60"/>
      <c r="AFF318" s="60"/>
      <c r="AFG318" s="60"/>
      <c r="AFH318" s="60"/>
      <c r="AFI318" s="60"/>
      <c r="AFJ318" s="60"/>
      <c r="AFK318" s="60"/>
      <c r="AFL318" s="60"/>
      <c r="AFM318" s="60"/>
      <c r="AFN318" s="60"/>
      <c r="AFO318" s="60"/>
      <c r="AFP318" s="60"/>
      <c r="AFQ318" s="60"/>
      <c r="AFR318" s="60"/>
      <c r="AFS318" s="60"/>
      <c r="AFT318" s="60"/>
      <c r="AFU318" s="60"/>
      <c r="AFV318" s="60"/>
      <c r="AFW318" s="60"/>
      <c r="AFX318" s="60"/>
      <c r="AFY318" s="60"/>
      <c r="AFZ318" s="60"/>
      <c r="AGA318" s="60"/>
      <c r="AGB318" s="60"/>
      <c r="AGC318" s="60"/>
      <c r="AGD318" s="60"/>
      <c r="AGE318" s="60"/>
      <c r="AGF318" s="60"/>
      <c r="AGG318" s="60"/>
      <c r="AGH318" s="60"/>
      <c r="AGI318" s="60"/>
      <c r="AGJ318" s="60"/>
      <c r="AGK318" s="60"/>
      <c r="AGL318" s="60"/>
      <c r="AGM318" s="60"/>
      <c r="AGN318" s="60"/>
      <c r="AGO318" s="60"/>
      <c r="AGP318" s="60"/>
      <c r="AGQ318" s="60"/>
      <c r="AGR318" s="60"/>
      <c r="AGS318" s="60"/>
      <c r="AGT318" s="60"/>
      <c r="AGU318" s="60"/>
      <c r="AGV318" s="60"/>
      <c r="AGW318" s="60"/>
      <c r="AGX318" s="60"/>
      <c r="AGY318" s="60"/>
      <c r="AGZ318" s="60"/>
      <c r="AHA318" s="60"/>
      <c r="AHB318" s="60"/>
      <c r="AHC318" s="60"/>
      <c r="AHD318" s="60"/>
      <c r="AHE318" s="60"/>
      <c r="AHF318" s="60"/>
      <c r="AHG318" s="60"/>
      <c r="AHH318" s="60"/>
      <c r="AHI318" s="60"/>
      <c r="AHJ318" s="60"/>
      <c r="AHK318" s="60"/>
      <c r="AHL318" s="60"/>
      <c r="AHM318" s="60"/>
      <c r="AHN318" s="60"/>
      <c r="AHO318" s="60"/>
      <c r="AHP318" s="60"/>
      <c r="AHQ318" s="60"/>
      <c r="AHR318" s="60"/>
      <c r="AHS318" s="60"/>
      <c r="AHT318" s="60"/>
      <c r="AHU318" s="60"/>
      <c r="AHV318" s="60"/>
      <c r="AHW318" s="60"/>
      <c r="AHX318" s="60"/>
      <c r="AHY318" s="60"/>
      <c r="AHZ318" s="60"/>
      <c r="AIA318" s="60"/>
      <c r="AIB318" s="60"/>
      <c r="AIC318" s="60"/>
      <c r="AID318" s="60"/>
      <c r="AIE318" s="60"/>
      <c r="AIF318" s="60"/>
      <c r="AIG318" s="60"/>
      <c r="AIH318" s="60"/>
      <c r="AII318" s="60"/>
      <c r="AIJ318" s="60"/>
      <c r="AIK318" s="60"/>
      <c r="AIL318" s="60"/>
      <c r="AIM318" s="60"/>
      <c r="AIN318" s="60"/>
      <c r="AIO318" s="60"/>
      <c r="AIP318" s="60"/>
      <c r="AIQ318" s="60"/>
      <c r="AIR318" s="60"/>
      <c r="AIS318" s="60"/>
      <c r="AIT318" s="60"/>
      <c r="AIU318" s="60"/>
      <c r="AIV318" s="60"/>
      <c r="AIW318" s="60"/>
      <c r="AIX318" s="60"/>
      <c r="AIY318" s="60"/>
      <c r="AIZ318" s="60"/>
      <c r="AJA318" s="60"/>
      <c r="AJB318" s="60"/>
      <c r="AJC318" s="60"/>
      <c r="AJD318" s="60"/>
      <c r="AJE318" s="60"/>
      <c r="AJF318" s="60"/>
      <c r="AJG318" s="60"/>
      <c r="AJH318" s="60"/>
      <c r="AJI318" s="60"/>
      <c r="AJJ318" s="60"/>
      <c r="AJK318" s="60"/>
      <c r="AJL318" s="60"/>
      <c r="AJM318" s="60"/>
      <c r="AJN318" s="60"/>
      <c r="AJO318" s="60"/>
      <c r="AJP318" s="60"/>
      <c r="AJQ318" s="60"/>
      <c r="AJR318" s="60"/>
      <c r="AJS318" s="60"/>
      <c r="AJT318" s="60"/>
      <c r="AJU318" s="60"/>
      <c r="AJV318" s="60"/>
      <c r="AJW318" s="60"/>
      <c r="AJX318" s="60"/>
      <c r="AJY318" s="60"/>
      <c r="AJZ318" s="60"/>
      <c r="AKA318" s="60"/>
      <c r="AKB318" s="60"/>
      <c r="AKC318" s="60"/>
      <c r="AKD318" s="60"/>
      <c r="AKE318" s="60"/>
      <c r="AKF318" s="60"/>
      <c r="AKG318" s="60"/>
      <c r="AKH318" s="60"/>
      <c r="AKI318" s="60"/>
      <c r="AKJ318" s="60"/>
      <c r="AKK318" s="60"/>
      <c r="AKL318" s="60"/>
      <c r="AKM318" s="60"/>
      <c r="AKN318" s="60"/>
      <c r="AKO318" s="60"/>
      <c r="AKP318" s="60"/>
      <c r="AKQ318" s="60"/>
      <c r="AKR318" s="60"/>
      <c r="AKS318" s="60"/>
      <c r="AKT318" s="60"/>
      <c r="AKU318" s="60"/>
      <c r="AKV318" s="60"/>
      <c r="AKW318" s="60"/>
      <c r="AKX318" s="60"/>
      <c r="AKY318" s="60"/>
      <c r="AKZ318" s="60"/>
      <c r="ALA318" s="60"/>
      <c r="ALB318" s="60"/>
      <c r="ALC318" s="60"/>
      <c r="ALD318" s="60"/>
      <c r="ALE318" s="60"/>
      <c r="ALF318" s="60"/>
      <c r="ALG318" s="60"/>
      <c r="ALH318" s="60"/>
      <c r="ALI318" s="60"/>
      <c r="ALJ318" s="60"/>
      <c r="ALK318" s="60"/>
      <c r="ALL318" s="60"/>
      <c r="ALM318" s="60"/>
      <c r="ALN318" s="60"/>
      <c r="ALO318" s="60"/>
      <c r="ALP318" s="60"/>
      <c r="ALQ318" s="60"/>
      <c r="ALR318" s="60"/>
      <c r="ALS318" s="60"/>
      <c r="ALT318" s="60"/>
      <c r="ALU318" s="60"/>
      <c r="ALV318" s="60"/>
      <c r="ALW318" s="60"/>
      <c r="ALX318" s="60"/>
      <c r="ALY318" s="60"/>
      <c r="ALZ318" s="60"/>
      <c r="AMA318" s="60"/>
      <c r="AMB318" s="60"/>
      <c r="AMC318" s="60"/>
      <c r="AMD318" s="60"/>
      <c r="AME318" s="60"/>
      <c r="AMF318" s="60"/>
      <c r="AMG318" s="60"/>
      <c r="AMH318" s="60"/>
      <c r="AMI318" s="60"/>
      <c r="AMJ318" s="60"/>
      <c r="AMK318" s="60"/>
      <c r="AML318" s="60"/>
      <c r="AMM318" s="60"/>
      <c r="AMN318" s="60"/>
      <c r="AMO318" s="60"/>
      <c r="AMP318" s="60"/>
      <c r="AMQ318" s="60"/>
      <c r="AMR318" s="60"/>
      <c r="AMS318" s="60"/>
      <c r="AMT318" s="60"/>
      <c r="AMU318" s="60"/>
      <c r="AMV318" s="60"/>
      <c r="AMW318" s="60"/>
      <c r="AMX318" s="60"/>
      <c r="AMY318" s="60"/>
      <c r="AMZ318" s="60"/>
      <c r="ANA318" s="60"/>
      <c r="ANB318" s="60"/>
      <c r="ANC318" s="60"/>
      <c r="AND318" s="60"/>
      <c r="ANE318" s="60"/>
      <c r="ANF318" s="60"/>
      <c r="ANG318" s="60"/>
      <c r="ANH318" s="60"/>
      <c r="ANI318" s="60"/>
      <c r="ANJ318" s="60"/>
      <c r="ANK318" s="60"/>
      <c r="ANL318" s="60"/>
      <c r="ANM318" s="60"/>
      <c r="ANN318" s="60"/>
      <c r="ANO318" s="60"/>
      <c r="ANP318" s="60"/>
      <c r="ANQ318" s="60"/>
      <c r="ANR318" s="60"/>
      <c r="ANS318" s="60"/>
      <c r="ANT318" s="60"/>
      <c r="ANU318" s="60"/>
      <c r="ANV318" s="60"/>
      <c r="ANW318" s="60"/>
      <c r="ANX318" s="60"/>
      <c r="ANY318" s="60"/>
      <c r="ANZ318" s="60"/>
      <c r="AOA318" s="60"/>
      <c r="AOB318" s="60"/>
      <c r="AOC318" s="60"/>
      <c r="AOD318" s="60"/>
      <c r="AOE318" s="60"/>
      <c r="AOF318" s="60"/>
      <c r="AOG318" s="60"/>
      <c r="AOH318" s="60"/>
      <c r="AOI318" s="60"/>
      <c r="AOJ318" s="60"/>
      <c r="AOK318" s="60"/>
      <c r="AOL318" s="60"/>
      <c r="AOM318" s="60"/>
      <c r="AON318" s="60"/>
      <c r="AOO318" s="60"/>
      <c r="AOP318" s="60"/>
      <c r="AOQ318" s="60"/>
      <c r="AOR318" s="60"/>
      <c r="AOS318" s="60"/>
      <c r="AOT318" s="60"/>
      <c r="AOU318" s="60"/>
      <c r="AOV318" s="60"/>
      <c r="AOW318" s="60"/>
      <c r="AOX318" s="60"/>
      <c r="AOY318" s="60"/>
      <c r="AOZ318" s="60"/>
      <c r="APA318" s="60"/>
      <c r="APB318" s="60"/>
      <c r="APC318" s="60"/>
      <c r="APD318" s="60"/>
      <c r="APE318" s="60"/>
      <c r="APF318" s="60"/>
      <c r="APG318" s="60"/>
      <c r="APH318" s="60"/>
      <c r="API318" s="60"/>
      <c r="APJ318" s="60"/>
      <c r="APK318" s="60"/>
      <c r="APL318" s="60"/>
      <c r="APM318" s="60"/>
      <c r="APN318" s="60"/>
      <c r="APO318" s="60"/>
      <c r="APP318" s="60"/>
      <c r="APQ318" s="60"/>
      <c r="APR318" s="60"/>
      <c r="APS318" s="60"/>
      <c r="APT318" s="60"/>
      <c r="APU318" s="60"/>
      <c r="APV318" s="60"/>
      <c r="APW318" s="60"/>
      <c r="APX318" s="60"/>
      <c r="APY318" s="60"/>
      <c r="APZ318" s="60"/>
      <c r="AQA318" s="60"/>
      <c r="AQB318" s="60"/>
      <c r="AQC318" s="60"/>
      <c r="AQD318" s="60"/>
      <c r="AQE318" s="60"/>
      <c r="AQF318" s="60"/>
      <c r="AQG318" s="60"/>
      <c r="AQH318" s="60"/>
      <c r="AQI318" s="60"/>
      <c r="AQJ318" s="60"/>
      <c r="AQK318" s="60"/>
      <c r="AQL318" s="60"/>
      <c r="AQM318" s="60"/>
      <c r="AQN318" s="60"/>
      <c r="AQO318" s="60"/>
      <c r="AQP318" s="60"/>
      <c r="AQQ318" s="60"/>
      <c r="AQR318" s="60"/>
      <c r="AQS318" s="60"/>
      <c r="AQT318" s="60"/>
      <c r="AQU318" s="60"/>
      <c r="AQV318" s="60"/>
      <c r="AQW318" s="60"/>
      <c r="AQX318" s="60"/>
      <c r="AQY318" s="60"/>
      <c r="AQZ318" s="60"/>
      <c r="ARA318" s="60"/>
      <c r="ARB318" s="60"/>
      <c r="ARC318" s="60"/>
      <c r="ARD318" s="60"/>
      <c r="ARE318" s="60"/>
      <c r="ARF318" s="60"/>
      <c r="ARG318" s="60"/>
      <c r="ARH318" s="60"/>
      <c r="ARI318" s="60"/>
      <c r="ARJ318" s="60"/>
      <c r="ARK318" s="60"/>
      <c r="ARL318" s="60"/>
      <c r="ARM318" s="60"/>
      <c r="ARN318" s="60"/>
      <c r="ARO318" s="60"/>
      <c r="ARP318" s="60"/>
      <c r="ARQ318" s="60"/>
      <c r="ARR318" s="60"/>
      <c r="ARS318" s="60"/>
      <c r="ART318" s="60"/>
      <c r="ARU318" s="60"/>
      <c r="ARV318" s="60"/>
      <c r="ARW318" s="60"/>
      <c r="ARX318" s="60"/>
      <c r="ARY318" s="60"/>
      <c r="ARZ318" s="60"/>
      <c r="ASA318" s="60"/>
      <c r="ASB318" s="60"/>
      <c r="ASC318" s="60"/>
      <c r="ASD318" s="60"/>
      <c r="ASE318" s="60"/>
      <c r="ASF318" s="60"/>
      <c r="ASG318" s="60"/>
      <c r="ASH318" s="60"/>
      <c r="ASI318" s="60"/>
      <c r="ASJ318" s="60"/>
      <c r="ASK318" s="60"/>
      <c r="ASL318" s="60"/>
      <c r="ASM318" s="60"/>
      <c r="ASN318" s="60"/>
      <c r="ASO318" s="60"/>
      <c r="ASP318" s="60"/>
      <c r="ASQ318" s="60"/>
      <c r="ASR318" s="60"/>
      <c r="ASS318" s="60"/>
      <c r="AST318" s="60"/>
      <c r="ASU318" s="60"/>
      <c r="ASV318" s="60"/>
      <c r="ASW318" s="60"/>
      <c r="ASX318" s="60"/>
      <c r="ASY318" s="60"/>
      <c r="ASZ318" s="60"/>
      <c r="ATA318" s="60"/>
      <c r="ATB318" s="60"/>
      <c r="ATC318" s="60"/>
      <c r="ATD318" s="60"/>
      <c r="ATE318" s="60"/>
      <c r="ATF318" s="60"/>
      <c r="ATG318" s="60"/>
      <c r="ATH318" s="60"/>
      <c r="ATI318" s="60"/>
      <c r="ATJ318" s="60"/>
      <c r="ATK318" s="60"/>
      <c r="ATL318" s="60"/>
      <c r="ATM318" s="60"/>
      <c r="ATN318" s="60"/>
      <c r="ATO318" s="60"/>
      <c r="ATP318" s="60"/>
      <c r="ATQ318" s="60"/>
      <c r="ATR318" s="60"/>
      <c r="ATS318" s="60"/>
      <c r="ATT318" s="60"/>
      <c r="ATU318" s="60"/>
      <c r="ATV318" s="60"/>
      <c r="ATW318" s="60"/>
      <c r="ATX318" s="60"/>
      <c r="ATY318" s="60"/>
      <c r="ATZ318" s="60"/>
      <c r="AUA318" s="60"/>
      <c r="AUB318" s="60"/>
      <c r="AUC318" s="60"/>
      <c r="AUD318" s="60"/>
      <c r="AUE318" s="60"/>
      <c r="AUF318" s="60"/>
      <c r="AUG318" s="60"/>
      <c r="AUH318" s="60"/>
      <c r="AUI318" s="60"/>
      <c r="AUJ318" s="60"/>
      <c r="AUK318" s="60"/>
      <c r="AUL318" s="60"/>
      <c r="AUM318" s="60"/>
      <c r="AUN318" s="60"/>
      <c r="AUO318" s="60"/>
      <c r="AUP318" s="60"/>
      <c r="AUQ318" s="60"/>
      <c r="AUR318" s="60"/>
      <c r="AUS318" s="60"/>
      <c r="AUT318" s="60"/>
      <c r="AUU318" s="60"/>
      <c r="AUV318" s="60"/>
      <c r="AUW318" s="60"/>
      <c r="AUX318" s="60"/>
      <c r="AUY318" s="60"/>
      <c r="AUZ318" s="60"/>
      <c r="AVA318" s="60"/>
      <c r="AVB318" s="60"/>
      <c r="AVC318" s="60"/>
      <c r="AVD318" s="60"/>
      <c r="AVE318" s="60"/>
      <c r="AVF318" s="60"/>
      <c r="AVG318" s="60"/>
      <c r="AVH318" s="60"/>
      <c r="AVI318" s="60"/>
      <c r="AVJ318" s="60"/>
      <c r="AVK318" s="60"/>
      <c r="AVL318" s="60"/>
      <c r="AVM318" s="60"/>
      <c r="AVN318" s="60"/>
      <c r="AVO318" s="60"/>
      <c r="AVP318" s="60"/>
      <c r="AVQ318" s="60"/>
      <c r="AVR318" s="60"/>
      <c r="AVS318" s="60"/>
      <c r="AVT318" s="60"/>
      <c r="AVU318" s="60"/>
      <c r="AVV318" s="60"/>
      <c r="AVW318" s="60"/>
      <c r="AVX318" s="60"/>
      <c r="AVY318" s="60"/>
      <c r="AVZ318" s="60"/>
      <c r="AWA318" s="60"/>
      <c r="AWB318" s="60"/>
      <c r="AWC318" s="60"/>
      <c r="AWD318" s="60"/>
      <c r="AWE318" s="60"/>
      <c r="AWF318" s="60"/>
      <c r="AWG318" s="60"/>
      <c r="AWH318" s="60"/>
      <c r="AWI318" s="60"/>
      <c r="AWJ318" s="60"/>
      <c r="AWK318" s="60"/>
      <c r="AWL318" s="60"/>
      <c r="AWM318" s="60"/>
      <c r="AWN318" s="60"/>
      <c r="AWO318" s="60"/>
      <c r="AWP318" s="60"/>
      <c r="AWQ318" s="60"/>
      <c r="AWR318" s="60"/>
      <c r="AWS318" s="60"/>
      <c r="AWT318" s="60"/>
      <c r="AWU318" s="60"/>
      <c r="AWV318" s="60"/>
      <c r="AWW318" s="60"/>
      <c r="AWX318" s="60"/>
      <c r="AWY318" s="60"/>
      <c r="AWZ318" s="60"/>
      <c r="AXA318" s="60"/>
      <c r="AXB318" s="60"/>
      <c r="AXC318" s="60"/>
      <c r="AXD318" s="60"/>
      <c r="AXE318" s="60"/>
      <c r="AXF318" s="60"/>
      <c r="AXG318" s="60"/>
      <c r="AXH318" s="60"/>
      <c r="AXI318" s="60"/>
      <c r="AXJ318" s="60"/>
      <c r="AXK318" s="60"/>
      <c r="AXL318" s="60"/>
      <c r="AXM318" s="60"/>
      <c r="AXN318" s="60"/>
      <c r="AXO318" s="60"/>
      <c r="AXP318" s="60"/>
      <c r="AXQ318" s="60"/>
      <c r="AXR318" s="60"/>
      <c r="AXS318" s="60"/>
      <c r="AXT318" s="60"/>
      <c r="AXU318" s="60"/>
      <c r="AXV318" s="60"/>
      <c r="AXW318" s="60"/>
      <c r="AXX318" s="60"/>
      <c r="AXY318" s="60"/>
      <c r="AXZ318" s="60"/>
      <c r="AYA318" s="60"/>
      <c r="AYB318" s="60"/>
      <c r="AYC318" s="60"/>
      <c r="AYD318" s="60"/>
      <c r="AYE318" s="60"/>
      <c r="AYF318" s="60"/>
      <c r="AYG318" s="60"/>
      <c r="AYH318" s="60"/>
      <c r="AYI318" s="60"/>
      <c r="AYJ318" s="60"/>
      <c r="AYK318" s="60"/>
      <c r="AYL318" s="60"/>
      <c r="AYM318" s="60"/>
      <c r="AYN318" s="60"/>
      <c r="AYO318" s="60"/>
      <c r="AYP318" s="60"/>
      <c r="AYQ318" s="60"/>
      <c r="AYR318" s="60"/>
      <c r="AYS318" s="60"/>
      <c r="AYT318" s="60"/>
      <c r="AYU318" s="60"/>
      <c r="AYV318" s="60"/>
      <c r="AYW318" s="60"/>
      <c r="AYX318" s="60"/>
      <c r="AYY318" s="60"/>
      <c r="AYZ318" s="60"/>
      <c r="AZA318" s="60"/>
      <c r="AZB318" s="60"/>
      <c r="AZC318" s="60"/>
      <c r="AZD318" s="60"/>
      <c r="AZE318" s="60"/>
      <c r="AZF318" s="60"/>
      <c r="AZG318" s="60"/>
      <c r="AZH318" s="60"/>
      <c r="AZI318" s="60"/>
      <c r="AZJ318" s="60"/>
      <c r="AZK318" s="60"/>
      <c r="AZL318" s="60"/>
      <c r="AZM318" s="60"/>
      <c r="AZN318" s="60"/>
      <c r="AZO318" s="60"/>
      <c r="AZP318" s="60"/>
      <c r="AZQ318" s="60"/>
      <c r="AZR318" s="60"/>
      <c r="AZS318" s="60"/>
      <c r="AZT318" s="60"/>
      <c r="AZU318" s="60"/>
      <c r="AZV318" s="60"/>
      <c r="AZW318" s="60"/>
      <c r="AZX318" s="60"/>
      <c r="AZY318" s="60"/>
      <c r="AZZ318" s="60"/>
      <c r="BAA318" s="60"/>
      <c r="BAB318" s="60"/>
      <c r="BAC318" s="60"/>
      <c r="BAD318" s="60"/>
      <c r="BAE318" s="60"/>
      <c r="BAF318" s="60"/>
      <c r="BAG318" s="60"/>
      <c r="BAH318" s="60"/>
      <c r="BAI318" s="60"/>
      <c r="BAJ318" s="60"/>
      <c r="BAK318" s="60"/>
      <c r="BAL318" s="60"/>
      <c r="BAM318" s="60"/>
      <c r="BAN318" s="60"/>
      <c r="BAO318" s="60"/>
      <c r="BAP318" s="60"/>
      <c r="BAQ318" s="60"/>
      <c r="BAR318" s="60"/>
      <c r="BAS318" s="60"/>
      <c r="BAT318" s="60"/>
      <c r="BAU318" s="60"/>
      <c r="BAV318" s="60"/>
      <c r="BAW318" s="60"/>
      <c r="BAX318" s="60"/>
      <c r="BAY318" s="60"/>
      <c r="BAZ318" s="60"/>
      <c r="BBA318" s="60"/>
      <c r="BBB318" s="60"/>
      <c r="BBC318" s="60"/>
      <c r="BBD318" s="60"/>
      <c r="BBE318" s="60"/>
      <c r="BBF318" s="60"/>
      <c r="BBG318" s="60"/>
      <c r="BBH318" s="60"/>
      <c r="BBI318" s="60"/>
      <c r="BBJ318" s="60"/>
      <c r="BBK318" s="60"/>
      <c r="BBL318" s="60"/>
      <c r="BBM318" s="60"/>
      <c r="BBN318" s="60"/>
      <c r="BBO318" s="60"/>
      <c r="BBP318" s="60"/>
      <c r="BBQ318" s="60"/>
      <c r="BBR318" s="60"/>
      <c r="BBS318" s="60"/>
      <c r="BBT318" s="60"/>
      <c r="BBU318" s="60"/>
      <c r="BBV318" s="60"/>
      <c r="BBW318" s="60"/>
      <c r="BBX318" s="60"/>
      <c r="BBY318" s="60"/>
      <c r="BBZ318" s="60"/>
      <c r="BCA318" s="60"/>
      <c r="BCB318" s="60"/>
      <c r="BCC318" s="60"/>
      <c r="BCD318" s="60"/>
      <c r="BCE318" s="60"/>
      <c r="BCF318" s="60"/>
      <c r="BCG318" s="60"/>
      <c r="BCH318" s="60"/>
      <c r="BCI318" s="60"/>
      <c r="BCJ318" s="60"/>
      <c r="BCK318" s="60"/>
      <c r="BCL318" s="60"/>
      <c r="BCM318" s="60"/>
      <c r="BCN318" s="60"/>
      <c r="BCO318" s="60"/>
      <c r="BCP318" s="60"/>
      <c r="BCQ318" s="60"/>
      <c r="BCR318" s="60"/>
      <c r="BCS318" s="60"/>
      <c r="BCT318" s="60"/>
      <c r="BCU318" s="60"/>
      <c r="BCV318" s="60"/>
      <c r="BCW318" s="60"/>
      <c r="BCX318" s="60"/>
      <c r="BCY318" s="60"/>
      <c r="BCZ318" s="60"/>
      <c r="BDA318" s="60"/>
      <c r="BDB318" s="60"/>
      <c r="BDC318" s="60"/>
      <c r="BDD318" s="60"/>
      <c r="BDE318" s="60"/>
      <c r="BDF318" s="60"/>
      <c r="BDG318" s="60"/>
      <c r="BDH318" s="60"/>
      <c r="BDI318" s="60"/>
      <c r="BDJ318" s="60"/>
      <c r="BDK318" s="60"/>
      <c r="BDL318" s="60"/>
      <c r="BDM318" s="60"/>
      <c r="BDN318" s="60"/>
      <c r="BDO318" s="60"/>
      <c r="BDP318" s="60"/>
      <c r="BDQ318" s="60"/>
      <c r="BDR318" s="60"/>
      <c r="BDS318" s="60"/>
      <c r="BDT318" s="60"/>
      <c r="BDU318" s="60"/>
      <c r="BDV318" s="60"/>
      <c r="BDW318" s="60"/>
      <c r="BDX318" s="60"/>
      <c r="BDY318" s="60"/>
      <c r="BDZ318" s="60"/>
      <c r="BEA318" s="60"/>
      <c r="BEB318" s="60"/>
      <c r="BEC318" s="60"/>
      <c r="BED318" s="60"/>
      <c r="BEE318" s="60"/>
      <c r="BEF318" s="60"/>
      <c r="BEG318" s="60"/>
      <c r="BEH318" s="60"/>
      <c r="BEI318" s="60"/>
      <c r="BEJ318" s="60"/>
      <c r="BEK318" s="60"/>
      <c r="BEL318" s="60"/>
      <c r="BEM318" s="60"/>
      <c r="BEN318" s="60"/>
      <c r="BEO318" s="60"/>
      <c r="BEP318" s="60"/>
      <c r="BEQ318" s="60"/>
      <c r="BER318" s="60"/>
      <c r="BES318" s="60"/>
      <c r="BET318" s="60"/>
      <c r="BEU318" s="60"/>
      <c r="BEV318" s="60"/>
      <c r="BEW318" s="60"/>
      <c r="BEX318" s="60"/>
      <c r="BEY318" s="60"/>
      <c r="BEZ318" s="60"/>
      <c r="BFA318" s="60"/>
      <c r="BFB318" s="60"/>
      <c r="BFC318" s="60"/>
      <c r="BFD318" s="60"/>
      <c r="BFE318" s="60"/>
      <c r="BFF318" s="60"/>
      <c r="BFG318" s="60"/>
      <c r="BFH318" s="60"/>
      <c r="BFI318" s="60"/>
      <c r="BFJ318" s="60"/>
      <c r="BFK318" s="60"/>
      <c r="BFL318" s="60"/>
      <c r="BFM318" s="60"/>
      <c r="BFN318" s="60"/>
      <c r="BFO318" s="60"/>
      <c r="BFP318" s="60"/>
      <c r="BFQ318" s="60"/>
      <c r="BFR318" s="60"/>
      <c r="BFS318" s="60"/>
      <c r="BFT318" s="60"/>
      <c r="BFU318" s="60"/>
      <c r="BFV318" s="60"/>
      <c r="BFW318" s="60"/>
      <c r="BFX318" s="60"/>
      <c r="BFY318" s="60"/>
      <c r="BFZ318" s="60"/>
      <c r="BGA318" s="60"/>
      <c r="BGB318" s="60"/>
      <c r="BGC318" s="60"/>
      <c r="BGD318" s="60"/>
      <c r="BGE318" s="60"/>
      <c r="BGF318" s="60"/>
      <c r="BGG318" s="60"/>
      <c r="BGH318" s="60"/>
      <c r="BGI318" s="60"/>
      <c r="BGJ318" s="60"/>
      <c r="BGK318" s="60"/>
      <c r="BGL318" s="60"/>
      <c r="BGM318" s="60"/>
      <c r="BGN318" s="60"/>
      <c r="BGO318" s="60"/>
      <c r="BGP318" s="60"/>
      <c r="BGQ318" s="60"/>
      <c r="BGR318" s="60"/>
      <c r="BGS318" s="60"/>
      <c r="BGT318" s="60"/>
      <c r="BGU318" s="60"/>
      <c r="BGV318" s="60"/>
      <c r="BGW318" s="60"/>
      <c r="BGX318" s="60"/>
      <c r="BGY318" s="60"/>
      <c r="BGZ318" s="60"/>
      <c r="BHA318" s="60"/>
      <c r="BHB318" s="60"/>
      <c r="BHC318" s="60"/>
      <c r="BHD318" s="60"/>
      <c r="BHE318" s="60"/>
      <c r="BHF318" s="60"/>
      <c r="BHG318" s="60"/>
      <c r="BHH318" s="60"/>
      <c r="BHI318" s="60"/>
      <c r="BHJ318" s="60"/>
      <c r="BHK318" s="60"/>
      <c r="BHL318" s="60"/>
      <c r="BHM318" s="60"/>
      <c r="BHN318" s="60"/>
      <c r="BHO318" s="60"/>
      <c r="BHP318" s="60"/>
      <c r="BHQ318" s="60"/>
      <c r="BHR318" s="60"/>
      <c r="BHS318" s="60"/>
      <c r="BHT318" s="60"/>
      <c r="BHU318" s="60"/>
      <c r="BHV318" s="60"/>
      <c r="BHW318" s="60"/>
      <c r="BHX318" s="60"/>
      <c r="BHY318" s="60"/>
      <c r="BHZ318" s="60"/>
      <c r="BIA318" s="60"/>
      <c r="BIB318" s="60"/>
      <c r="BIC318" s="60"/>
      <c r="BID318" s="60"/>
      <c r="BIE318" s="60"/>
      <c r="BIF318" s="60"/>
      <c r="BIG318" s="60"/>
      <c r="BIH318" s="60"/>
      <c r="BII318" s="60"/>
      <c r="BIJ318" s="60"/>
      <c r="BIK318" s="60"/>
      <c r="BIL318" s="60"/>
      <c r="BIM318" s="60"/>
      <c r="BIN318" s="60"/>
      <c r="BIO318" s="60"/>
      <c r="BIP318" s="60"/>
      <c r="BIQ318" s="60"/>
      <c r="BIR318" s="60"/>
      <c r="BIS318" s="60"/>
      <c r="BIT318" s="60"/>
      <c r="BIU318" s="60"/>
      <c r="BIV318" s="60"/>
      <c r="BIW318" s="60"/>
      <c r="BIX318" s="60"/>
      <c r="BIY318" s="60"/>
      <c r="BIZ318" s="60"/>
      <c r="BJA318" s="60"/>
      <c r="BJB318" s="60"/>
      <c r="BJC318" s="60"/>
      <c r="BJD318" s="60"/>
      <c r="BJE318" s="60"/>
      <c r="BJF318" s="60"/>
      <c r="BJG318" s="60"/>
      <c r="BJH318" s="60"/>
      <c r="BJI318" s="60"/>
      <c r="BJJ318" s="60"/>
      <c r="BJK318" s="60"/>
      <c r="BJL318" s="60"/>
      <c r="BJM318" s="60"/>
      <c r="BJN318" s="60"/>
      <c r="BJO318" s="60"/>
      <c r="BJP318" s="60"/>
      <c r="BJQ318" s="60"/>
      <c r="BJR318" s="60"/>
      <c r="BJS318" s="60"/>
      <c r="BJT318" s="60"/>
      <c r="BJU318" s="60"/>
      <c r="BJV318" s="60"/>
      <c r="BJW318" s="60"/>
      <c r="BJX318" s="60"/>
      <c r="BJY318" s="60"/>
      <c r="BJZ318" s="60"/>
      <c r="BKA318" s="60"/>
      <c r="BKB318" s="60"/>
      <c r="BKC318" s="60"/>
      <c r="BKD318" s="60"/>
      <c r="BKE318" s="60"/>
      <c r="BKF318" s="60"/>
      <c r="BKG318" s="60"/>
      <c r="BKH318" s="60"/>
      <c r="BKI318" s="60"/>
      <c r="BKJ318" s="60"/>
      <c r="BKK318" s="60"/>
      <c r="BKL318" s="60"/>
      <c r="BKM318" s="60"/>
      <c r="BKN318" s="60"/>
      <c r="BKO318" s="60"/>
      <c r="BKP318" s="60"/>
      <c r="BKQ318" s="60"/>
      <c r="BKR318" s="60"/>
      <c r="BKS318" s="60"/>
      <c r="BKT318" s="60"/>
      <c r="BKU318" s="60"/>
      <c r="BKV318" s="60"/>
      <c r="BKW318" s="60"/>
      <c r="BKX318" s="60"/>
      <c r="BKY318" s="60"/>
      <c r="BKZ318" s="60"/>
      <c r="BLA318" s="60"/>
      <c r="BLB318" s="60"/>
      <c r="BLC318" s="60"/>
      <c r="BLD318" s="60"/>
      <c r="BLE318" s="60"/>
      <c r="BLF318" s="60"/>
      <c r="BLG318" s="60"/>
      <c r="BLH318" s="60"/>
      <c r="BLI318" s="60"/>
      <c r="BLJ318" s="60"/>
      <c r="BLK318" s="60"/>
      <c r="BLL318" s="60"/>
      <c r="BLM318" s="60"/>
      <c r="BLN318" s="60"/>
      <c r="BLO318" s="60"/>
      <c r="BLP318" s="60"/>
      <c r="BLQ318" s="60"/>
      <c r="BLR318" s="60"/>
      <c r="BLS318" s="60"/>
      <c r="BLT318" s="60"/>
      <c r="BLU318" s="60"/>
      <c r="BLV318" s="60"/>
      <c r="BLW318" s="60"/>
      <c r="BLX318" s="60"/>
      <c r="BLY318" s="60"/>
      <c r="BLZ318" s="60"/>
      <c r="BMA318" s="60"/>
      <c r="BMB318" s="60"/>
      <c r="BMC318" s="60"/>
      <c r="BMD318" s="60"/>
      <c r="BME318" s="60"/>
      <c r="BMF318" s="60"/>
      <c r="BMG318" s="60"/>
      <c r="BMH318" s="60"/>
      <c r="BMI318" s="60"/>
      <c r="BMJ318" s="60"/>
      <c r="BMK318" s="60"/>
      <c r="BML318" s="60"/>
      <c r="BMM318" s="60"/>
      <c r="BMN318" s="60"/>
      <c r="BMO318" s="60"/>
      <c r="BMP318" s="60"/>
      <c r="BMQ318" s="60"/>
      <c r="BMR318" s="60"/>
      <c r="BMS318" s="60"/>
      <c r="BMT318" s="60"/>
      <c r="BMU318" s="60"/>
      <c r="BMV318" s="60"/>
      <c r="BMW318" s="60"/>
      <c r="BMX318" s="60"/>
      <c r="BMY318" s="60"/>
      <c r="BMZ318" s="60"/>
      <c r="BNA318" s="60"/>
      <c r="BNB318" s="60"/>
      <c r="BNC318" s="60"/>
      <c r="BND318" s="60"/>
      <c r="BNE318" s="60"/>
      <c r="BNF318" s="60"/>
      <c r="BNG318" s="60"/>
      <c r="BNH318" s="60"/>
      <c r="BNI318" s="60"/>
      <c r="BNJ318" s="60"/>
      <c r="BNK318" s="60"/>
      <c r="BNL318" s="60"/>
      <c r="BNM318" s="60"/>
      <c r="BNN318" s="60"/>
      <c r="BNO318" s="60"/>
      <c r="BNP318" s="60"/>
      <c r="BNQ318" s="60"/>
      <c r="BNR318" s="60"/>
      <c r="BNS318" s="60"/>
      <c r="BNT318" s="60"/>
      <c r="BNU318" s="60"/>
      <c r="BNV318" s="60"/>
      <c r="BNW318" s="60"/>
      <c r="BNX318" s="60"/>
      <c r="BNY318" s="60"/>
      <c r="BNZ318" s="60"/>
      <c r="BOA318" s="60"/>
      <c r="BOB318" s="60"/>
      <c r="BOC318" s="60"/>
      <c r="BOD318" s="60"/>
      <c r="BOE318" s="60"/>
      <c r="BOF318" s="60"/>
      <c r="BOG318" s="60"/>
      <c r="BOH318" s="60"/>
      <c r="BOI318" s="60"/>
      <c r="BOJ318" s="60"/>
      <c r="BOK318" s="60"/>
      <c r="BOL318" s="60"/>
      <c r="BOM318" s="60"/>
      <c r="BON318" s="60"/>
      <c r="BOO318" s="60"/>
      <c r="BOP318" s="60"/>
      <c r="BOQ318" s="60"/>
      <c r="BOR318" s="60"/>
      <c r="BOS318" s="60"/>
      <c r="BOT318" s="60"/>
      <c r="BOU318" s="60"/>
      <c r="BOV318" s="60"/>
      <c r="BOW318" s="60"/>
      <c r="BOX318" s="60"/>
      <c r="BOY318" s="60"/>
      <c r="BOZ318" s="60"/>
      <c r="BPA318" s="60"/>
      <c r="BPB318" s="60"/>
      <c r="BPC318" s="60"/>
      <c r="BPD318" s="60"/>
      <c r="BPE318" s="60"/>
      <c r="BPF318" s="60"/>
      <c r="BPG318" s="60"/>
      <c r="BPH318" s="60"/>
      <c r="BPI318" s="60"/>
      <c r="BPJ318" s="60"/>
      <c r="BPK318" s="60"/>
      <c r="BPL318" s="60"/>
      <c r="BPM318" s="60"/>
      <c r="BPN318" s="60"/>
      <c r="BPO318" s="60"/>
      <c r="BPP318" s="60"/>
      <c r="BPQ318" s="60"/>
      <c r="BPR318" s="60"/>
      <c r="BPS318" s="60"/>
      <c r="BPT318" s="60"/>
      <c r="BPU318" s="60"/>
      <c r="BPV318" s="60"/>
      <c r="BPW318" s="60"/>
      <c r="BPX318" s="60"/>
      <c r="BPY318" s="60"/>
      <c r="BPZ318" s="60"/>
      <c r="BQA318" s="60"/>
      <c r="BQB318" s="60"/>
      <c r="BQC318" s="60"/>
      <c r="BQD318" s="60"/>
      <c r="BQE318" s="60"/>
      <c r="BQF318" s="60"/>
      <c r="BQG318" s="60"/>
      <c r="BQH318" s="60"/>
      <c r="BQI318" s="60"/>
      <c r="BQJ318" s="60"/>
      <c r="BQK318" s="60"/>
      <c r="BQL318" s="60"/>
      <c r="BQM318" s="60"/>
      <c r="BQN318" s="60"/>
      <c r="BQO318" s="60"/>
      <c r="BQP318" s="60"/>
      <c r="BQQ318" s="60"/>
      <c r="BQR318" s="60"/>
      <c r="BQS318" s="60"/>
      <c r="BQT318" s="60"/>
      <c r="BQU318" s="60"/>
      <c r="BQV318" s="60"/>
      <c r="BQW318" s="60"/>
      <c r="BQX318" s="60"/>
      <c r="BQY318" s="60"/>
      <c r="BQZ318" s="60"/>
      <c r="BRA318" s="60"/>
      <c r="BRB318" s="60"/>
      <c r="BRC318" s="60"/>
      <c r="BRD318" s="60"/>
      <c r="BRE318" s="60"/>
      <c r="BRF318" s="60"/>
      <c r="BRG318" s="60"/>
      <c r="BRH318" s="60"/>
      <c r="BRI318" s="60"/>
      <c r="BRJ318" s="60"/>
      <c r="BRK318" s="60"/>
      <c r="BRL318" s="60"/>
      <c r="BRM318" s="60"/>
      <c r="BRN318" s="60"/>
      <c r="BRO318" s="60"/>
      <c r="BRP318" s="60"/>
      <c r="BRQ318" s="60"/>
      <c r="BRR318" s="60"/>
      <c r="BRS318" s="60"/>
      <c r="BRT318" s="60"/>
      <c r="BRU318" s="60"/>
      <c r="BRV318" s="60"/>
      <c r="BRW318" s="60"/>
      <c r="BRX318" s="60"/>
      <c r="BRY318" s="60"/>
      <c r="BRZ318" s="60"/>
      <c r="BSA318" s="60"/>
      <c r="BSB318" s="60"/>
      <c r="BSC318" s="60"/>
      <c r="BSD318" s="60"/>
      <c r="BSE318" s="60"/>
      <c r="BSF318" s="60"/>
      <c r="BSG318" s="60"/>
      <c r="BSH318" s="60"/>
      <c r="BSI318" s="60"/>
      <c r="BSJ318" s="60"/>
      <c r="BSK318" s="60"/>
      <c r="BSL318" s="60"/>
      <c r="BSM318" s="60"/>
      <c r="BSN318" s="60"/>
      <c r="BSO318" s="60"/>
      <c r="BSP318" s="60"/>
      <c r="BSQ318" s="60"/>
      <c r="BSR318" s="60"/>
      <c r="BSS318" s="60"/>
      <c r="BST318" s="60"/>
      <c r="BSU318" s="60"/>
      <c r="BSV318" s="60"/>
      <c r="BSW318" s="60"/>
      <c r="BSX318" s="60"/>
      <c r="BSY318" s="60"/>
      <c r="BSZ318" s="60"/>
      <c r="BTA318" s="60"/>
      <c r="BTB318" s="60"/>
      <c r="BTC318" s="60"/>
      <c r="BTD318" s="60"/>
      <c r="BTE318" s="60"/>
      <c r="BTF318" s="60"/>
      <c r="BTG318" s="60"/>
      <c r="BTH318" s="60"/>
      <c r="BTI318" s="60"/>
      <c r="BTJ318" s="60"/>
      <c r="BTK318" s="60"/>
      <c r="BTL318" s="60"/>
      <c r="BTM318" s="60"/>
      <c r="BTN318" s="60"/>
      <c r="BTO318" s="60"/>
      <c r="BTP318" s="60"/>
      <c r="BTQ318" s="60"/>
      <c r="BTR318" s="60"/>
      <c r="BTS318" s="60"/>
      <c r="BTT318" s="60"/>
      <c r="BTU318" s="60"/>
      <c r="BTV318" s="60"/>
      <c r="BTW318" s="60"/>
      <c r="BTX318" s="60"/>
      <c r="BTY318" s="60"/>
      <c r="BTZ318" s="60"/>
      <c r="BUA318" s="60"/>
      <c r="BUB318" s="60"/>
      <c r="BUC318" s="60"/>
      <c r="BUD318" s="60"/>
      <c r="BUE318" s="60"/>
      <c r="BUF318" s="60"/>
      <c r="BUG318" s="60"/>
      <c r="BUH318" s="60"/>
      <c r="BUI318" s="60"/>
      <c r="BUJ318" s="60"/>
      <c r="BUK318" s="60"/>
      <c r="BUL318" s="60"/>
      <c r="BUM318" s="60"/>
      <c r="BUN318" s="60"/>
      <c r="BUO318" s="60"/>
      <c r="BUP318" s="60"/>
      <c r="BUQ318" s="60"/>
      <c r="BUR318" s="60"/>
      <c r="BUS318" s="60"/>
      <c r="BUT318" s="60"/>
      <c r="BUU318" s="60"/>
      <c r="BUV318" s="60"/>
      <c r="BUW318" s="60"/>
      <c r="BUX318" s="60"/>
      <c r="BUY318" s="60"/>
      <c r="BUZ318" s="60"/>
      <c r="BVA318" s="60"/>
      <c r="BVB318" s="60"/>
      <c r="BVC318" s="60"/>
      <c r="BVD318" s="60"/>
      <c r="BVE318" s="60"/>
      <c r="BVF318" s="60"/>
      <c r="BVG318" s="60"/>
      <c r="BVH318" s="60"/>
      <c r="BVI318" s="60"/>
      <c r="BVJ318" s="60"/>
      <c r="BVK318" s="60"/>
      <c r="BVL318" s="60"/>
      <c r="BVM318" s="60"/>
      <c r="BVN318" s="60"/>
      <c r="BVO318" s="60"/>
      <c r="BVP318" s="60"/>
      <c r="BVQ318" s="60"/>
      <c r="BVR318" s="60"/>
      <c r="BVS318" s="60"/>
      <c r="BVT318" s="60"/>
      <c r="BVU318" s="60"/>
      <c r="BVV318" s="60"/>
      <c r="BVW318" s="60"/>
      <c r="BVX318" s="60"/>
      <c r="BVY318" s="60"/>
      <c r="BVZ318" s="60"/>
      <c r="BWA318" s="60"/>
      <c r="BWB318" s="60"/>
      <c r="BWC318" s="60"/>
      <c r="BWD318" s="60"/>
      <c r="BWE318" s="60"/>
      <c r="BWF318" s="60"/>
      <c r="BWG318" s="60"/>
      <c r="BWH318" s="60"/>
      <c r="BWI318" s="60"/>
      <c r="BWJ318" s="60"/>
      <c r="BWK318" s="60"/>
      <c r="BWL318" s="60"/>
      <c r="BWM318" s="60"/>
      <c r="BWN318" s="60"/>
      <c r="BWO318" s="60"/>
      <c r="BWP318" s="60"/>
      <c r="BWQ318" s="60"/>
      <c r="BWR318" s="60"/>
      <c r="BWS318" s="60"/>
      <c r="BWT318" s="60"/>
      <c r="BWU318" s="60"/>
      <c r="BWV318" s="60"/>
      <c r="BWW318" s="60"/>
      <c r="BWX318" s="60"/>
      <c r="BWY318" s="60"/>
      <c r="BWZ318" s="60"/>
      <c r="BXA318" s="60"/>
      <c r="BXB318" s="60"/>
      <c r="BXC318" s="60"/>
      <c r="BXD318" s="60"/>
      <c r="BXE318" s="60"/>
      <c r="BXF318" s="60"/>
      <c r="BXG318" s="60"/>
      <c r="BXH318" s="60"/>
      <c r="BXI318" s="60"/>
      <c r="BXJ318" s="60"/>
      <c r="BXK318" s="60"/>
      <c r="BXL318" s="60"/>
      <c r="BXM318" s="60"/>
      <c r="BXN318" s="60"/>
      <c r="BXO318" s="60"/>
      <c r="BXP318" s="60"/>
      <c r="BXQ318" s="60"/>
      <c r="BXR318" s="60"/>
      <c r="BXS318" s="60"/>
      <c r="BXT318" s="60"/>
      <c r="BXU318" s="60"/>
      <c r="BXV318" s="60"/>
      <c r="BXW318" s="60"/>
      <c r="BXX318" s="60"/>
      <c r="BXY318" s="60"/>
      <c r="BXZ318" s="60"/>
      <c r="BYA318" s="60"/>
      <c r="BYB318" s="60"/>
      <c r="BYC318" s="60"/>
      <c r="BYD318" s="60"/>
      <c r="BYE318" s="60"/>
      <c r="BYF318" s="60"/>
      <c r="BYG318" s="60"/>
      <c r="BYH318" s="60"/>
      <c r="BYI318" s="60"/>
      <c r="BYJ318" s="60"/>
      <c r="BYK318" s="60"/>
      <c r="BYL318" s="60"/>
      <c r="BYM318" s="60"/>
      <c r="BYN318" s="60"/>
      <c r="BYO318" s="60"/>
      <c r="BYP318" s="60"/>
      <c r="BYQ318" s="60"/>
      <c r="BYR318" s="60"/>
      <c r="BYS318" s="60"/>
      <c r="BYT318" s="60"/>
      <c r="BYU318" s="60"/>
      <c r="BYV318" s="60"/>
      <c r="BYW318" s="60"/>
      <c r="BYX318" s="60"/>
      <c r="BYY318" s="60"/>
      <c r="BYZ318" s="60"/>
      <c r="BZA318" s="60"/>
      <c r="BZB318" s="60"/>
      <c r="BZC318" s="60"/>
      <c r="BZD318" s="60"/>
      <c r="BZE318" s="60"/>
      <c r="BZF318" s="60"/>
      <c r="BZG318" s="60"/>
      <c r="BZH318" s="60"/>
      <c r="BZI318" s="60"/>
      <c r="BZJ318" s="60"/>
      <c r="BZK318" s="60"/>
      <c r="BZL318" s="60"/>
      <c r="BZM318" s="60"/>
      <c r="BZN318" s="60"/>
      <c r="BZO318" s="60"/>
      <c r="BZP318" s="60"/>
      <c r="BZQ318" s="60"/>
      <c r="BZR318" s="60"/>
      <c r="BZS318" s="60"/>
      <c r="BZT318" s="60"/>
      <c r="BZU318" s="60"/>
      <c r="BZV318" s="60"/>
      <c r="BZW318" s="60"/>
      <c r="BZX318" s="60"/>
      <c r="BZY318" s="60"/>
      <c r="BZZ318" s="60"/>
      <c r="CAA318" s="60"/>
      <c r="CAB318" s="60"/>
      <c r="CAC318" s="60"/>
      <c r="CAD318" s="60"/>
      <c r="CAE318" s="60"/>
      <c r="CAF318" s="60"/>
      <c r="CAG318" s="60"/>
      <c r="CAH318" s="60"/>
      <c r="CAI318" s="60"/>
      <c r="CAJ318" s="60"/>
      <c r="CAK318" s="60"/>
      <c r="CAL318" s="60"/>
      <c r="CAM318" s="60"/>
      <c r="CAN318" s="60"/>
      <c r="CAO318" s="60"/>
      <c r="CAP318" s="60"/>
      <c r="CAQ318" s="60"/>
      <c r="CAR318" s="60"/>
      <c r="CAS318" s="60"/>
      <c r="CAT318" s="60"/>
      <c r="CAU318" s="60"/>
      <c r="CAV318" s="60"/>
      <c r="CAW318" s="60"/>
      <c r="CAX318" s="60"/>
      <c r="CAY318" s="60"/>
      <c r="CAZ318" s="60"/>
      <c r="CBA318" s="60"/>
      <c r="CBB318" s="60"/>
      <c r="CBC318" s="60"/>
      <c r="CBD318" s="60"/>
      <c r="CBE318" s="60"/>
      <c r="CBF318" s="60"/>
      <c r="CBG318" s="60"/>
      <c r="CBH318" s="60"/>
      <c r="CBI318" s="60"/>
      <c r="CBJ318" s="60"/>
      <c r="CBK318" s="60"/>
      <c r="CBL318" s="60"/>
      <c r="CBM318" s="60"/>
      <c r="CBN318" s="60"/>
      <c r="CBO318" s="60"/>
      <c r="CBP318" s="60"/>
      <c r="CBQ318" s="60"/>
      <c r="CBR318" s="60"/>
      <c r="CBS318" s="60"/>
      <c r="CBT318" s="60"/>
      <c r="CBU318" s="60"/>
      <c r="CBV318" s="60"/>
      <c r="CBW318" s="60"/>
      <c r="CBX318" s="60"/>
      <c r="CBY318" s="60"/>
      <c r="CBZ318" s="60"/>
      <c r="CCA318" s="60"/>
      <c r="CCB318" s="60"/>
      <c r="CCC318" s="60"/>
      <c r="CCD318" s="60"/>
      <c r="CCE318" s="60"/>
      <c r="CCF318" s="60"/>
      <c r="CCG318" s="60"/>
      <c r="CCH318" s="60"/>
      <c r="CCI318" s="60"/>
      <c r="CCJ318" s="60"/>
      <c r="CCK318" s="60"/>
      <c r="CCL318" s="60"/>
      <c r="CCM318" s="60"/>
      <c r="CCN318" s="60"/>
      <c r="CCO318" s="60"/>
      <c r="CCP318" s="60"/>
      <c r="CCQ318" s="60"/>
      <c r="CCR318" s="60"/>
      <c r="CCS318" s="60"/>
      <c r="CCT318" s="60"/>
      <c r="CCU318" s="60"/>
      <c r="CCV318" s="60"/>
      <c r="CCW318" s="60"/>
      <c r="CCX318" s="60"/>
      <c r="CCY318" s="60"/>
      <c r="CCZ318" s="60"/>
      <c r="CDA318" s="60"/>
      <c r="CDB318" s="60"/>
      <c r="CDC318" s="60"/>
      <c r="CDD318" s="60"/>
      <c r="CDE318" s="60"/>
      <c r="CDF318" s="60"/>
      <c r="CDG318" s="60"/>
      <c r="CDH318" s="60"/>
      <c r="CDI318" s="60"/>
      <c r="CDJ318" s="60"/>
      <c r="CDK318" s="60"/>
      <c r="CDL318" s="60"/>
      <c r="CDM318" s="60"/>
      <c r="CDN318" s="60"/>
      <c r="CDO318" s="60"/>
      <c r="CDP318" s="60"/>
      <c r="CDQ318" s="60"/>
      <c r="CDR318" s="60"/>
      <c r="CDS318" s="60"/>
      <c r="CDT318" s="60"/>
      <c r="CDU318" s="60"/>
      <c r="CDV318" s="60"/>
      <c r="CDW318" s="60"/>
      <c r="CDX318" s="60"/>
      <c r="CDY318" s="60"/>
      <c r="CDZ318" s="60"/>
      <c r="CEA318" s="60"/>
      <c r="CEB318" s="60"/>
      <c r="CEC318" s="60"/>
      <c r="CED318" s="60"/>
      <c r="CEE318" s="60"/>
      <c r="CEF318" s="60"/>
      <c r="CEG318" s="60"/>
      <c r="CEH318" s="60"/>
      <c r="CEI318" s="60"/>
      <c r="CEJ318" s="60"/>
      <c r="CEK318" s="60"/>
      <c r="CEL318" s="60"/>
      <c r="CEM318" s="60"/>
      <c r="CEN318" s="60"/>
      <c r="CEO318" s="60"/>
      <c r="CEP318" s="60"/>
      <c r="CEQ318" s="60"/>
      <c r="CER318" s="60"/>
      <c r="CES318" s="60"/>
      <c r="CET318" s="60"/>
      <c r="CEU318" s="60"/>
      <c r="CEV318" s="60"/>
      <c r="CEW318" s="60"/>
      <c r="CEX318" s="60"/>
      <c r="CEY318" s="60"/>
      <c r="CEZ318" s="60"/>
      <c r="CFA318" s="60"/>
      <c r="CFB318" s="60"/>
      <c r="CFC318" s="60"/>
      <c r="CFD318" s="60"/>
      <c r="CFE318" s="60"/>
      <c r="CFF318" s="60"/>
      <c r="CFG318" s="60"/>
      <c r="CFH318" s="60"/>
      <c r="CFI318" s="60"/>
      <c r="CFJ318" s="60"/>
      <c r="CFK318" s="60"/>
      <c r="CFL318" s="60"/>
      <c r="CFM318" s="60"/>
      <c r="CFN318" s="60"/>
      <c r="CFO318" s="60"/>
      <c r="CFP318" s="60"/>
      <c r="CFQ318" s="60"/>
      <c r="CFR318" s="60"/>
      <c r="CFS318" s="60"/>
      <c r="CFT318" s="60"/>
      <c r="CFU318" s="60"/>
      <c r="CFV318" s="60"/>
      <c r="CFW318" s="60"/>
      <c r="CFX318" s="60"/>
      <c r="CFY318" s="60"/>
      <c r="CFZ318" s="60"/>
      <c r="CGA318" s="60"/>
      <c r="CGB318" s="60"/>
      <c r="CGC318" s="60"/>
      <c r="CGD318" s="60"/>
      <c r="CGE318" s="60"/>
      <c r="CGF318" s="60"/>
      <c r="CGG318" s="60"/>
      <c r="CGH318" s="60"/>
      <c r="CGI318" s="60"/>
      <c r="CGJ318" s="60"/>
      <c r="CGK318" s="60"/>
      <c r="CGL318" s="60"/>
      <c r="CGM318" s="60"/>
      <c r="CGN318" s="60"/>
      <c r="CGO318" s="60"/>
      <c r="CGP318" s="60"/>
      <c r="CGQ318" s="60"/>
      <c r="CGR318" s="60"/>
      <c r="CGS318" s="60"/>
      <c r="CGT318" s="60"/>
      <c r="CGU318" s="60"/>
      <c r="CGV318" s="60"/>
      <c r="CGW318" s="60"/>
      <c r="CGX318" s="60"/>
      <c r="CGY318" s="60"/>
      <c r="CGZ318" s="60"/>
      <c r="CHA318" s="60"/>
      <c r="CHB318" s="60"/>
      <c r="CHC318" s="60"/>
      <c r="CHD318" s="60"/>
      <c r="CHE318" s="60"/>
      <c r="CHF318" s="60"/>
      <c r="CHG318" s="60"/>
      <c r="CHH318" s="60"/>
      <c r="CHI318" s="60"/>
      <c r="CHJ318" s="60"/>
      <c r="CHK318" s="60"/>
      <c r="CHL318" s="60"/>
      <c r="CHM318" s="60"/>
      <c r="CHN318" s="60"/>
      <c r="CHO318" s="60"/>
      <c r="CHP318" s="60"/>
      <c r="CHQ318" s="60"/>
      <c r="CHR318" s="60"/>
      <c r="CHS318" s="60"/>
      <c r="CHT318" s="60"/>
      <c r="CHU318" s="60"/>
      <c r="CHV318" s="60"/>
      <c r="CHW318" s="60"/>
      <c r="CHX318" s="60"/>
      <c r="CHY318" s="60"/>
      <c r="CHZ318" s="60"/>
      <c r="CIA318" s="60"/>
      <c r="CIB318" s="60"/>
      <c r="CIC318" s="60"/>
      <c r="CID318" s="60"/>
      <c r="CIE318" s="60"/>
      <c r="CIF318" s="60"/>
      <c r="CIG318" s="60"/>
      <c r="CIH318" s="60"/>
      <c r="CII318" s="60"/>
      <c r="CIJ318" s="60"/>
      <c r="CIK318" s="60"/>
      <c r="CIL318" s="60"/>
      <c r="CIM318" s="60"/>
      <c r="CIN318" s="60"/>
      <c r="CIO318" s="60"/>
      <c r="CIP318" s="60"/>
      <c r="CIQ318" s="60"/>
      <c r="CIR318" s="60"/>
      <c r="CIS318" s="60"/>
      <c r="CIT318" s="60"/>
      <c r="CIU318" s="60"/>
      <c r="CIV318" s="60"/>
      <c r="CIW318" s="60"/>
      <c r="CIX318" s="60"/>
      <c r="CIY318" s="60"/>
      <c r="CIZ318" s="60"/>
      <c r="CJA318" s="60"/>
      <c r="CJB318" s="60"/>
      <c r="CJC318" s="60"/>
      <c r="CJD318" s="60"/>
      <c r="CJE318" s="60"/>
      <c r="CJF318" s="60"/>
      <c r="CJG318" s="60"/>
      <c r="CJH318" s="60"/>
      <c r="CJI318" s="60"/>
      <c r="CJJ318" s="60"/>
      <c r="CJK318" s="60"/>
      <c r="CJL318" s="60"/>
      <c r="CJM318" s="60"/>
      <c r="CJN318" s="60"/>
      <c r="CJO318" s="60"/>
      <c r="CJP318" s="60"/>
      <c r="CJQ318" s="60"/>
      <c r="CJR318" s="60"/>
      <c r="CJS318" s="60"/>
      <c r="CJT318" s="60"/>
      <c r="CJU318" s="60"/>
      <c r="CJV318" s="60"/>
      <c r="CJW318" s="60"/>
      <c r="CJX318" s="60"/>
      <c r="CJY318" s="60"/>
      <c r="CJZ318" s="60"/>
      <c r="CKA318" s="60"/>
      <c r="CKB318" s="60"/>
      <c r="CKC318" s="60"/>
      <c r="CKD318" s="60"/>
      <c r="CKE318" s="60"/>
      <c r="CKF318" s="60"/>
      <c r="CKG318" s="60"/>
      <c r="CKH318" s="60"/>
      <c r="CKI318" s="60"/>
      <c r="CKJ318" s="60"/>
      <c r="CKK318" s="60"/>
      <c r="CKL318" s="60"/>
      <c r="CKM318" s="60"/>
      <c r="CKN318" s="60"/>
      <c r="CKO318" s="60"/>
      <c r="CKP318" s="60"/>
      <c r="CKQ318" s="60"/>
      <c r="CKR318" s="60"/>
      <c r="CKS318" s="60"/>
      <c r="CKT318" s="60"/>
      <c r="CKU318" s="60"/>
      <c r="CKV318" s="60"/>
      <c r="CKW318" s="60"/>
      <c r="CKX318" s="60"/>
      <c r="CKY318" s="60"/>
      <c r="CKZ318" s="60"/>
      <c r="CLA318" s="60"/>
      <c r="CLB318" s="60"/>
      <c r="CLC318" s="60"/>
      <c r="CLD318" s="60"/>
      <c r="CLE318" s="60"/>
      <c r="CLF318" s="60"/>
      <c r="CLG318" s="60"/>
      <c r="CLH318" s="60"/>
      <c r="CLI318" s="60"/>
      <c r="CLJ318" s="60"/>
      <c r="CLK318" s="60"/>
      <c r="CLL318" s="60"/>
      <c r="CLM318" s="60"/>
      <c r="CLN318" s="60"/>
      <c r="CLO318" s="60"/>
      <c r="CLP318" s="60"/>
      <c r="CLQ318" s="60"/>
      <c r="CLR318" s="60"/>
      <c r="CLS318" s="60"/>
      <c r="CLT318" s="60"/>
      <c r="CLU318" s="60"/>
      <c r="CLV318" s="60"/>
      <c r="CLW318" s="60"/>
      <c r="CLX318" s="60"/>
      <c r="CLY318" s="60"/>
      <c r="CLZ318" s="60"/>
      <c r="CMA318" s="60"/>
      <c r="CMB318" s="60"/>
      <c r="CMC318" s="60"/>
      <c r="CMD318" s="60"/>
      <c r="CME318" s="60"/>
      <c r="CMF318" s="60"/>
      <c r="CMG318" s="60"/>
      <c r="CMH318" s="60"/>
      <c r="CMI318" s="60"/>
      <c r="CMJ318" s="60"/>
      <c r="CMK318" s="60"/>
      <c r="CML318" s="60"/>
      <c r="CMM318" s="60"/>
      <c r="CMN318" s="60"/>
      <c r="CMO318" s="60"/>
      <c r="CMP318" s="60"/>
      <c r="CMQ318" s="60"/>
      <c r="CMR318" s="60"/>
      <c r="CMS318" s="60"/>
      <c r="CMT318" s="60"/>
      <c r="CMU318" s="60"/>
      <c r="CMV318" s="60"/>
      <c r="CMW318" s="60"/>
      <c r="CMX318" s="60"/>
      <c r="CMY318" s="60"/>
      <c r="CMZ318" s="60"/>
      <c r="CNA318" s="60"/>
      <c r="CNB318" s="60"/>
      <c r="CNC318" s="60"/>
      <c r="CND318" s="60"/>
      <c r="CNE318" s="60"/>
      <c r="CNF318" s="60"/>
      <c r="CNG318" s="60"/>
      <c r="CNH318" s="60"/>
      <c r="CNI318" s="60"/>
      <c r="CNJ318" s="60"/>
      <c r="CNK318" s="60"/>
      <c r="CNL318" s="60"/>
      <c r="CNM318" s="60"/>
      <c r="CNN318" s="60"/>
      <c r="CNO318" s="60"/>
      <c r="CNP318" s="60"/>
      <c r="CNQ318" s="60"/>
      <c r="CNR318" s="60"/>
      <c r="CNS318" s="60"/>
      <c r="CNT318" s="60"/>
      <c r="CNU318" s="60"/>
      <c r="CNV318" s="60"/>
      <c r="CNW318" s="60"/>
      <c r="CNX318" s="60"/>
      <c r="CNY318" s="60"/>
      <c r="CNZ318" s="60"/>
      <c r="COA318" s="60"/>
      <c r="COB318" s="60"/>
      <c r="COC318" s="60"/>
      <c r="COD318" s="60"/>
      <c r="COE318" s="60"/>
      <c r="COF318" s="60"/>
      <c r="COG318" s="60"/>
      <c r="COH318" s="60"/>
      <c r="COI318" s="60"/>
      <c r="COJ318" s="60"/>
      <c r="COK318" s="60"/>
      <c r="COL318" s="60"/>
      <c r="COM318" s="60"/>
      <c r="CON318" s="60"/>
      <c r="COO318" s="60"/>
      <c r="COP318" s="60"/>
      <c r="COQ318" s="60"/>
      <c r="COR318" s="60"/>
      <c r="COS318" s="60"/>
      <c r="COT318" s="60"/>
      <c r="COU318" s="60"/>
      <c r="COV318" s="60"/>
      <c r="COW318" s="60"/>
      <c r="COX318" s="60"/>
      <c r="COY318" s="60"/>
      <c r="COZ318" s="60"/>
      <c r="CPA318" s="60"/>
      <c r="CPB318" s="60"/>
      <c r="CPC318" s="60"/>
      <c r="CPD318" s="60"/>
      <c r="CPE318" s="60"/>
      <c r="CPF318" s="60"/>
      <c r="CPG318" s="60"/>
      <c r="CPH318" s="60"/>
      <c r="CPI318" s="60"/>
      <c r="CPJ318" s="60"/>
      <c r="CPK318" s="60"/>
      <c r="CPL318" s="60"/>
      <c r="CPM318" s="60"/>
      <c r="CPN318" s="60"/>
      <c r="CPO318" s="60"/>
      <c r="CPP318" s="60"/>
      <c r="CPQ318" s="60"/>
      <c r="CPR318" s="60"/>
      <c r="CPS318" s="60"/>
      <c r="CPT318" s="60"/>
      <c r="CPU318" s="60"/>
      <c r="CPV318" s="60"/>
      <c r="CPW318" s="60"/>
      <c r="CPX318" s="60"/>
      <c r="CPY318" s="60"/>
      <c r="CPZ318" s="60"/>
      <c r="CQA318" s="60"/>
      <c r="CQB318" s="60"/>
      <c r="CQC318" s="60"/>
      <c r="CQD318" s="60"/>
      <c r="CQE318" s="60"/>
      <c r="CQF318" s="60"/>
      <c r="CQG318" s="60"/>
      <c r="CQH318" s="60"/>
      <c r="CQI318" s="60"/>
      <c r="CQJ318" s="60"/>
      <c r="CQK318" s="60"/>
      <c r="CQL318" s="60"/>
      <c r="CQM318" s="60"/>
      <c r="CQN318" s="60"/>
      <c r="CQO318" s="60"/>
      <c r="CQP318" s="60"/>
      <c r="CQQ318" s="60"/>
      <c r="CQR318" s="60"/>
      <c r="CQS318" s="60"/>
      <c r="CQT318" s="60"/>
      <c r="CQU318" s="60"/>
      <c r="CQV318" s="60"/>
      <c r="CQW318" s="60"/>
      <c r="CQX318" s="60"/>
      <c r="CQY318" s="60"/>
      <c r="CQZ318" s="60"/>
      <c r="CRA318" s="60"/>
      <c r="CRB318" s="60"/>
      <c r="CRC318" s="60"/>
      <c r="CRD318" s="60"/>
      <c r="CRE318" s="60"/>
      <c r="CRF318" s="60"/>
      <c r="CRG318" s="60"/>
      <c r="CRH318" s="60"/>
      <c r="CRI318" s="60"/>
      <c r="CRJ318" s="60"/>
      <c r="CRK318" s="60"/>
      <c r="CRL318" s="60"/>
      <c r="CRM318" s="60"/>
      <c r="CRN318" s="60"/>
      <c r="CRO318" s="60"/>
      <c r="CRP318" s="60"/>
      <c r="CRQ318" s="60"/>
      <c r="CRR318" s="60"/>
      <c r="CRS318" s="60"/>
      <c r="CRT318" s="60"/>
      <c r="CRU318" s="60"/>
      <c r="CRV318" s="60"/>
      <c r="CRW318" s="60"/>
      <c r="CRX318" s="60"/>
      <c r="CRY318" s="60"/>
      <c r="CRZ318" s="60"/>
      <c r="CSA318" s="60"/>
      <c r="CSB318" s="60"/>
      <c r="CSC318" s="60"/>
      <c r="CSD318" s="60"/>
      <c r="CSE318" s="60"/>
      <c r="CSF318" s="60"/>
      <c r="CSG318" s="60"/>
      <c r="CSH318" s="60"/>
      <c r="CSI318" s="60"/>
      <c r="CSJ318" s="60"/>
      <c r="CSK318" s="60"/>
      <c r="CSL318" s="60"/>
      <c r="CSM318" s="60"/>
      <c r="CSN318" s="60"/>
      <c r="CSO318" s="60"/>
      <c r="CSP318" s="60"/>
      <c r="CSQ318" s="60"/>
      <c r="CSR318" s="60"/>
      <c r="CSS318" s="60"/>
      <c r="CST318" s="60"/>
      <c r="CSU318" s="60"/>
      <c r="CSV318" s="60"/>
      <c r="CSW318" s="60"/>
      <c r="CSX318" s="60"/>
      <c r="CSY318" s="60"/>
      <c r="CSZ318" s="60"/>
      <c r="CTA318" s="60"/>
      <c r="CTB318" s="60"/>
      <c r="CTC318" s="60"/>
      <c r="CTD318" s="60"/>
      <c r="CTE318" s="60"/>
      <c r="CTF318" s="60"/>
      <c r="CTG318" s="60"/>
      <c r="CTH318" s="60"/>
      <c r="CTI318" s="60"/>
      <c r="CTJ318" s="60"/>
      <c r="CTK318" s="60"/>
      <c r="CTL318" s="60"/>
      <c r="CTM318" s="60"/>
      <c r="CTN318" s="60"/>
      <c r="CTO318" s="60"/>
      <c r="CTP318" s="60"/>
      <c r="CTQ318" s="60"/>
      <c r="CTR318" s="60"/>
      <c r="CTS318" s="60"/>
      <c r="CTT318" s="60"/>
      <c r="CTU318" s="60"/>
      <c r="CTV318" s="60"/>
      <c r="CTW318" s="60"/>
      <c r="CTX318" s="60"/>
      <c r="CTY318" s="60"/>
      <c r="CTZ318" s="60"/>
      <c r="CUA318" s="60"/>
      <c r="CUB318" s="60"/>
      <c r="CUC318" s="60"/>
      <c r="CUD318" s="60"/>
      <c r="CUE318" s="60"/>
      <c r="CUF318" s="60"/>
      <c r="CUG318" s="60"/>
      <c r="CUH318" s="60"/>
      <c r="CUI318" s="60"/>
      <c r="CUJ318" s="60"/>
      <c r="CUK318" s="60"/>
      <c r="CUL318" s="60"/>
      <c r="CUM318" s="60"/>
      <c r="CUN318" s="60"/>
      <c r="CUO318" s="60"/>
      <c r="CUP318" s="60"/>
      <c r="CUQ318" s="60"/>
      <c r="CUR318" s="60"/>
      <c r="CUS318" s="60"/>
      <c r="CUT318" s="60"/>
      <c r="CUU318" s="60"/>
      <c r="CUV318" s="60"/>
      <c r="CUW318" s="60"/>
      <c r="CUX318" s="60"/>
      <c r="CUY318" s="60"/>
      <c r="CUZ318" s="60"/>
      <c r="CVA318" s="60"/>
      <c r="CVB318" s="60"/>
      <c r="CVC318" s="60"/>
      <c r="CVD318" s="60"/>
      <c r="CVE318" s="60"/>
      <c r="CVF318" s="60"/>
      <c r="CVG318" s="60"/>
      <c r="CVH318" s="60"/>
      <c r="CVI318" s="60"/>
      <c r="CVJ318" s="60"/>
      <c r="CVK318" s="60"/>
      <c r="CVL318" s="60"/>
      <c r="CVM318" s="60"/>
      <c r="CVN318" s="60"/>
      <c r="CVO318" s="60"/>
      <c r="CVP318" s="60"/>
      <c r="CVQ318" s="60"/>
      <c r="CVR318" s="60"/>
      <c r="CVS318" s="60"/>
      <c r="CVT318" s="60"/>
      <c r="CVU318" s="60"/>
      <c r="CVV318" s="60"/>
      <c r="CVW318" s="60"/>
      <c r="CVX318" s="60"/>
      <c r="CVY318" s="60"/>
      <c r="CVZ318" s="60"/>
      <c r="CWA318" s="60"/>
      <c r="CWB318" s="60"/>
      <c r="CWC318" s="60"/>
      <c r="CWD318" s="60"/>
      <c r="CWE318" s="60"/>
      <c r="CWF318" s="60"/>
      <c r="CWG318" s="60"/>
      <c r="CWH318" s="60"/>
      <c r="CWI318" s="60"/>
      <c r="CWJ318" s="60"/>
      <c r="CWK318" s="60"/>
      <c r="CWL318" s="60"/>
      <c r="CWM318" s="60"/>
      <c r="CWN318" s="60"/>
      <c r="CWO318" s="60"/>
      <c r="CWP318" s="60"/>
      <c r="CWQ318" s="60"/>
      <c r="CWR318" s="60"/>
      <c r="CWS318" s="60"/>
      <c r="CWT318" s="60"/>
      <c r="CWU318" s="60"/>
      <c r="CWV318" s="60"/>
      <c r="CWW318" s="60"/>
      <c r="CWX318" s="60"/>
      <c r="CWY318" s="60"/>
      <c r="CWZ318" s="60"/>
      <c r="CXA318" s="60"/>
      <c r="CXB318" s="60"/>
      <c r="CXC318" s="60"/>
      <c r="CXD318" s="60"/>
      <c r="CXE318" s="60"/>
      <c r="CXF318" s="60"/>
      <c r="CXG318" s="60"/>
      <c r="CXH318" s="60"/>
      <c r="CXI318" s="60"/>
      <c r="CXJ318" s="60"/>
      <c r="CXK318" s="60"/>
      <c r="CXL318" s="60"/>
      <c r="CXM318" s="60"/>
      <c r="CXN318" s="60"/>
      <c r="CXO318" s="60"/>
      <c r="CXP318" s="60"/>
      <c r="CXQ318" s="60"/>
      <c r="CXR318" s="60"/>
      <c r="CXS318" s="60"/>
      <c r="CXT318" s="60"/>
      <c r="CXU318" s="60"/>
      <c r="CXV318" s="60"/>
      <c r="CXW318" s="60"/>
      <c r="CXX318" s="60"/>
      <c r="CXY318" s="60"/>
      <c r="CXZ318" s="60"/>
      <c r="CYA318" s="60"/>
      <c r="CYB318" s="60"/>
      <c r="CYC318" s="60"/>
      <c r="CYD318" s="60"/>
      <c r="CYE318" s="60"/>
      <c r="CYF318" s="60"/>
      <c r="CYG318" s="60"/>
      <c r="CYH318" s="60"/>
      <c r="CYI318" s="60"/>
      <c r="CYJ318" s="60"/>
      <c r="CYK318" s="60"/>
      <c r="CYL318" s="60"/>
      <c r="CYM318" s="60"/>
      <c r="CYN318" s="60"/>
      <c r="CYO318" s="60"/>
      <c r="CYP318" s="60"/>
      <c r="CYQ318" s="60"/>
      <c r="CYR318" s="60"/>
      <c r="CYS318" s="60"/>
      <c r="CYT318" s="60"/>
      <c r="CYU318" s="60"/>
      <c r="CYV318" s="60"/>
      <c r="CYW318" s="60"/>
      <c r="CYX318" s="60"/>
      <c r="CYY318" s="60"/>
      <c r="CYZ318" s="60"/>
      <c r="CZA318" s="60"/>
      <c r="CZB318" s="60"/>
      <c r="CZC318" s="60"/>
      <c r="CZD318" s="60"/>
      <c r="CZE318" s="60"/>
      <c r="CZF318" s="60"/>
      <c r="CZG318" s="60"/>
      <c r="CZH318" s="60"/>
      <c r="CZI318" s="60"/>
      <c r="CZJ318" s="60"/>
      <c r="CZK318" s="60"/>
      <c r="CZL318" s="60"/>
      <c r="CZM318" s="60"/>
      <c r="CZN318" s="60"/>
      <c r="CZO318" s="60"/>
      <c r="CZP318" s="60"/>
      <c r="CZQ318" s="60"/>
      <c r="CZR318" s="60"/>
      <c r="CZS318" s="60"/>
      <c r="CZT318" s="60"/>
      <c r="CZU318" s="60"/>
      <c r="CZV318" s="60"/>
      <c r="CZW318" s="60"/>
      <c r="CZX318" s="60"/>
      <c r="CZY318" s="60"/>
      <c r="CZZ318" s="60"/>
      <c r="DAA318" s="60"/>
      <c r="DAB318" s="60"/>
      <c r="DAC318" s="60"/>
      <c r="DAD318" s="60"/>
      <c r="DAE318" s="60"/>
      <c r="DAF318" s="60"/>
      <c r="DAG318" s="60"/>
      <c r="DAH318" s="60"/>
      <c r="DAI318" s="60"/>
      <c r="DAJ318" s="60"/>
      <c r="DAK318" s="60"/>
      <c r="DAL318" s="60"/>
      <c r="DAM318" s="60"/>
      <c r="DAN318" s="60"/>
      <c r="DAO318" s="60"/>
      <c r="DAP318" s="60"/>
      <c r="DAQ318" s="60"/>
      <c r="DAR318" s="60"/>
      <c r="DAS318" s="60"/>
      <c r="DAT318" s="60"/>
      <c r="DAU318" s="60"/>
      <c r="DAV318" s="60"/>
      <c r="DAW318" s="60"/>
      <c r="DAX318" s="60"/>
      <c r="DAY318" s="60"/>
      <c r="DAZ318" s="60"/>
      <c r="DBA318" s="60"/>
      <c r="DBB318" s="60"/>
      <c r="DBC318" s="60"/>
      <c r="DBD318" s="60"/>
      <c r="DBE318" s="60"/>
      <c r="DBF318" s="60"/>
      <c r="DBG318" s="60"/>
      <c r="DBH318" s="60"/>
      <c r="DBI318" s="60"/>
      <c r="DBJ318" s="60"/>
      <c r="DBK318" s="60"/>
      <c r="DBL318" s="60"/>
      <c r="DBM318" s="60"/>
      <c r="DBN318" s="60"/>
      <c r="DBO318" s="60"/>
      <c r="DBP318" s="60"/>
      <c r="DBQ318" s="60"/>
      <c r="DBR318" s="60"/>
      <c r="DBS318" s="60"/>
      <c r="DBT318" s="60"/>
      <c r="DBU318" s="60"/>
      <c r="DBV318" s="60"/>
      <c r="DBW318" s="60"/>
      <c r="DBX318" s="60"/>
      <c r="DBY318" s="60"/>
      <c r="DBZ318" s="60"/>
      <c r="DCA318" s="60"/>
      <c r="DCB318" s="60"/>
      <c r="DCC318" s="60"/>
      <c r="DCD318" s="60"/>
      <c r="DCE318" s="60"/>
      <c r="DCF318" s="60"/>
      <c r="DCG318" s="60"/>
      <c r="DCH318" s="60"/>
      <c r="DCI318" s="60"/>
      <c r="DCJ318" s="60"/>
      <c r="DCK318" s="60"/>
      <c r="DCL318" s="60"/>
      <c r="DCM318" s="60"/>
      <c r="DCN318" s="60"/>
      <c r="DCO318" s="60"/>
      <c r="DCP318" s="60"/>
      <c r="DCQ318" s="60"/>
      <c r="DCR318" s="60"/>
      <c r="DCS318" s="60"/>
      <c r="DCT318" s="60"/>
      <c r="DCU318" s="60"/>
      <c r="DCV318" s="60"/>
      <c r="DCW318" s="60"/>
      <c r="DCX318" s="60"/>
      <c r="DCY318" s="60"/>
      <c r="DCZ318" s="60"/>
      <c r="DDA318" s="60"/>
      <c r="DDB318" s="60"/>
      <c r="DDC318" s="60"/>
      <c r="DDD318" s="60"/>
      <c r="DDE318" s="60"/>
      <c r="DDF318" s="60"/>
      <c r="DDG318" s="60"/>
      <c r="DDH318" s="60"/>
      <c r="DDI318" s="60"/>
      <c r="DDJ318" s="60"/>
      <c r="DDK318" s="60"/>
      <c r="DDL318" s="60"/>
      <c r="DDM318" s="60"/>
      <c r="DDN318" s="60"/>
      <c r="DDO318" s="60"/>
      <c r="DDP318" s="60"/>
      <c r="DDQ318" s="60"/>
      <c r="DDR318" s="60"/>
      <c r="DDS318" s="60"/>
      <c r="DDT318" s="60"/>
      <c r="DDU318" s="60"/>
      <c r="DDV318" s="60"/>
      <c r="DDW318" s="60"/>
      <c r="DDX318" s="60"/>
      <c r="DDY318" s="60"/>
      <c r="DDZ318" s="60"/>
      <c r="DEA318" s="60"/>
      <c r="DEB318" s="60"/>
      <c r="DEC318" s="60"/>
      <c r="DED318" s="60"/>
      <c r="DEE318" s="60"/>
      <c r="DEF318" s="60"/>
      <c r="DEG318" s="60"/>
      <c r="DEH318" s="60"/>
      <c r="DEI318" s="60"/>
      <c r="DEJ318" s="60"/>
      <c r="DEK318" s="60"/>
      <c r="DEL318" s="60"/>
      <c r="DEM318" s="60"/>
      <c r="DEN318" s="60"/>
      <c r="DEO318" s="60"/>
      <c r="DEP318" s="60"/>
      <c r="DEQ318" s="60"/>
      <c r="DER318" s="60"/>
      <c r="DES318" s="60"/>
      <c r="DET318" s="60"/>
      <c r="DEU318" s="60"/>
      <c r="DEV318" s="60"/>
      <c r="DEW318" s="60"/>
      <c r="DEX318" s="60"/>
      <c r="DEY318" s="60"/>
      <c r="DEZ318" s="60"/>
      <c r="DFA318" s="60"/>
      <c r="DFB318" s="60"/>
      <c r="DFC318" s="60"/>
      <c r="DFD318" s="60"/>
      <c r="DFE318" s="60"/>
      <c r="DFF318" s="60"/>
      <c r="DFG318" s="60"/>
      <c r="DFH318" s="60"/>
      <c r="DFI318" s="60"/>
      <c r="DFJ318" s="60"/>
      <c r="DFK318" s="60"/>
      <c r="DFL318" s="60"/>
      <c r="DFM318" s="60"/>
      <c r="DFN318" s="60"/>
      <c r="DFO318" s="60"/>
      <c r="DFP318" s="60"/>
      <c r="DFQ318" s="60"/>
      <c r="DFR318" s="60"/>
      <c r="DFS318" s="60"/>
      <c r="DFT318" s="60"/>
      <c r="DFU318" s="60"/>
      <c r="DFV318" s="60"/>
      <c r="DFW318" s="60"/>
      <c r="DFX318" s="60"/>
      <c r="DFY318" s="60"/>
      <c r="DFZ318" s="60"/>
      <c r="DGA318" s="60"/>
      <c r="DGB318" s="60"/>
      <c r="DGC318" s="60"/>
      <c r="DGD318" s="60"/>
      <c r="DGE318" s="60"/>
      <c r="DGF318" s="60"/>
      <c r="DGG318" s="60"/>
      <c r="DGH318" s="60"/>
      <c r="DGI318" s="60"/>
      <c r="DGJ318" s="60"/>
      <c r="DGK318" s="60"/>
      <c r="DGL318" s="60"/>
      <c r="DGM318" s="60"/>
      <c r="DGN318" s="60"/>
      <c r="DGO318" s="60"/>
      <c r="DGP318" s="60"/>
      <c r="DGQ318" s="60"/>
      <c r="DGR318" s="60"/>
      <c r="DGS318" s="60"/>
      <c r="DGT318" s="60"/>
      <c r="DGU318" s="60"/>
      <c r="DGV318" s="60"/>
      <c r="DGW318" s="60"/>
      <c r="DGX318" s="60"/>
      <c r="DGY318" s="60"/>
      <c r="DGZ318" s="60"/>
      <c r="DHA318" s="60"/>
      <c r="DHB318" s="60"/>
      <c r="DHC318" s="60"/>
      <c r="DHD318" s="60"/>
      <c r="DHE318" s="60"/>
      <c r="DHF318" s="60"/>
      <c r="DHG318" s="60"/>
      <c r="DHH318" s="60"/>
      <c r="DHI318" s="60"/>
      <c r="DHJ318" s="60"/>
      <c r="DHK318" s="60"/>
      <c r="DHL318" s="60"/>
      <c r="DHM318" s="60"/>
      <c r="DHN318" s="60"/>
      <c r="DHO318" s="60"/>
      <c r="DHP318" s="60"/>
      <c r="DHQ318" s="60"/>
      <c r="DHR318" s="60"/>
      <c r="DHS318" s="60"/>
      <c r="DHT318" s="60"/>
      <c r="DHU318" s="60"/>
      <c r="DHV318" s="60"/>
      <c r="DHW318" s="60"/>
      <c r="DHX318" s="60"/>
      <c r="DHY318" s="60"/>
      <c r="DHZ318" s="60"/>
      <c r="DIA318" s="60"/>
      <c r="DIB318" s="60"/>
      <c r="DIC318" s="60"/>
      <c r="DID318" s="60"/>
      <c r="DIE318" s="60"/>
      <c r="DIF318" s="60"/>
      <c r="DIG318" s="60"/>
      <c r="DIH318" s="60"/>
      <c r="DII318" s="60"/>
      <c r="DIJ318" s="60"/>
      <c r="DIK318" s="60"/>
      <c r="DIL318" s="60"/>
      <c r="DIM318" s="60"/>
      <c r="DIN318" s="60"/>
      <c r="DIO318" s="60"/>
      <c r="DIP318" s="60"/>
      <c r="DIQ318" s="60"/>
      <c r="DIR318" s="60"/>
      <c r="DIS318" s="60"/>
      <c r="DIT318" s="60"/>
      <c r="DIU318" s="60"/>
      <c r="DIV318" s="60"/>
      <c r="DIW318" s="60"/>
      <c r="DIX318" s="60"/>
      <c r="DIY318" s="60"/>
      <c r="DIZ318" s="60"/>
      <c r="DJA318" s="60"/>
      <c r="DJB318" s="60"/>
      <c r="DJC318" s="60"/>
      <c r="DJD318" s="60"/>
      <c r="DJE318" s="60"/>
      <c r="DJF318" s="60"/>
      <c r="DJG318" s="60"/>
      <c r="DJH318" s="60"/>
      <c r="DJI318" s="60"/>
      <c r="DJJ318" s="60"/>
      <c r="DJK318" s="60"/>
      <c r="DJL318" s="60"/>
      <c r="DJM318" s="60"/>
      <c r="DJN318" s="60"/>
      <c r="DJO318" s="60"/>
      <c r="DJP318" s="60"/>
      <c r="DJQ318" s="60"/>
      <c r="DJR318" s="60"/>
      <c r="DJS318" s="60"/>
      <c r="DJT318" s="60"/>
      <c r="DJU318" s="60"/>
      <c r="DJV318" s="60"/>
      <c r="DJW318" s="60"/>
      <c r="DJX318" s="60"/>
      <c r="DJY318" s="60"/>
      <c r="DJZ318" s="60"/>
      <c r="DKA318" s="60"/>
      <c r="DKB318" s="60"/>
      <c r="DKC318" s="60"/>
      <c r="DKD318" s="60"/>
      <c r="DKE318" s="60"/>
      <c r="DKF318" s="60"/>
      <c r="DKG318" s="60"/>
      <c r="DKH318" s="60"/>
      <c r="DKI318" s="60"/>
      <c r="DKJ318" s="60"/>
      <c r="DKK318" s="60"/>
      <c r="DKL318" s="60"/>
      <c r="DKM318" s="60"/>
      <c r="DKN318" s="60"/>
      <c r="DKO318" s="60"/>
      <c r="DKP318" s="60"/>
      <c r="DKQ318" s="60"/>
      <c r="DKR318" s="60"/>
      <c r="DKS318" s="60"/>
      <c r="DKT318" s="60"/>
      <c r="DKU318" s="60"/>
      <c r="DKV318" s="60"/>
      <c r="DKW318" s="60"/>
      <c r="DKX318" s="60"/>
      <c r="DKY318" s="60"/>
      <c r="DKZ318" s="60"/>
      <c r="DLA318" s="60"/>
      <c r="DLB318" s="60"/>
      <c r="DLC318" s="60"/>
      <c r="DLD318" s="60"/>
      <c r="DLE318" s="60"/>
      <c r="DLF318" s="60"/>
      <c r="DLG318" s="60"/>
      <c r="DLH318" s="60"/>
      <c r="DLI318" s="60"/>
      <c r="DLJ318" s="60"/>
      <c r="DLK318" s="60"/>
      <c r="DLL318" s="60"/>
      <c r="DLM318" s="60"/>
      <c r="DLN318" s="60"/>
      <c r="DLO318" s="60"/>
      <c r="DLP318" s="60"/>
      <c r="DLQ318" s="60"/>
      <c r="DLR318" s="60"/>
      <c r="DLS318" s="60"/>
      <c r="DLT318" s="60"/>
      <c r="DLU318" s="60"/>
      <c r="DLV318" s="60"/>
      <c r="DLW318" s="60"/>
      <c r="DLX318" s="60"/>
      <c r="DLY318" s="60"/>
      <c r="DLZ318" s="60"/>
      <c r="DMA318" s="60"/>
      <c r="DMB318" s="60"/>
      <c r="DMC318" s="60"/>
      <c r="DMD318" s="60"/>
      <c r="DME318" s="60"/>
      <c r="DMF318" s="60"/>
      <c r="DMG318" s="60"/>
      <c r="DMH318" s="60"/>
      <c r="DMI318" s="60"/>
      <c r="DMJ318" s="60"/>
      <c r="DMK318" s="60"/>
      <c r="DML318" s="60"/>
      <c r="DMM318" s="60"/>
      <c r="DMN318" s="60"/>
      <c r="DMO318" s="60"/>
      <c r="DMP318" s="60"/>
      <c r="DMQ318" s="60"/>
      <c r="DMR318" s="60"/>
      <c r="DMS318" s="60"/>
      <c r="DMT318" s="60"/>
      <c r="DMU318" s="60"/>
      <c r="DMV318" s="60"/>
      <c r="DMW318" s="60"/>
      <c r="DMX318" s="60"/>
      <c r="DMY318" s="60"/>
      <c r="DMZ318" s="60"/>
      <c r="DNA318" s="60"/>
      <c r="DNB318" s="60"/>
      <c r="DNC318" s="60"/>
      <c r="DND318" s="60"/>
      <c r="DNE318" s="60"/>
      <c r="DNF318" s="60"/>
      <c r="DNG318" s="60"/>
      <c r="DNH318" s="60"/>
      <c r="DNI318" s="60"/>
      <c r="DNJ318" s="60"/>
      <c r="DNK318" s="60"/>
      <c r="DNL318" s="60"/>
      <c r="DNM318" s="60"/>
      <c r="DNN318" s="60"/>
      <c r="DNO318" s="60"/>
      <c r="DNP318" s="60"/>
      <c r="DNQ318" s="60"/>
      <c r="DNR318" s="60"/>
      <c r="DNS318" s="60"/>
      <c r="DNT318" s="60"/>
      <c r="DNU318" s="60"/>
      <c r="DNV318" s="60"/>
      <c r="DNW318" s="60"/>
      <c r="DNX318" s="60"/>
      <c r="DNY318" s="60"/>
      <c r="DNZ318" s="60"/>
      <c r="DOA318" s="60"/>
      <c r="DOB318" s="60"/>
      <c r="DOC318" s="60"/>
      <c r="DOD318" s="60"/>
      <c r="DOE318" s="60"/>
      <c r="DOF318" s="60"/>
      <c r="DOG318" s="60"/>
      <c r="DOH318" s="60"/>
      <c r="DOI318" s="60"/>
      <c r="DOJ318" s="60"/>
      <c r="DOK318" s="60"/>
      <c r="DOL318" s="60"/>
      <c r="DOM318" s="60"/>
      <c r="DON318" s="60"/>
      <c r="DOO318" s="60"/>
      <c r="DOP318" s="60"/>
      <c r="DOQ318" s="60"/>
      <c r="DOR318" s="60"/>
      <c r="DOS318" s="60"/>
      <c r="DOT318" s="60"/>
      <c r="DOU318" s="60"/>
      <c r="DOV318" s="60"/>
      <c r="DOW318" s="60"/>
      <c r="DOX318" s="60"/>
      <c r="DOY318" s="60"/>
      <c r="DOZ318" s="60"/>
      <c r="DPA318" s="60"/>
      <c r="DPB318" s="60"/>
      <c r="DPC318" s="60"/>
      <c r="DPD318" s="60"/>
      <c r="DPE318" s="60"/>
      <c r="DPF318" s="60"/>
      <c r="DPG318" s="60"/>
      <c r="DPH318" s="60"/>
      <c r="DPI318" s="60"/>
      <c r="DPJ318" s="60"/>
      <c r="DPK318" s="60"/>
      <c r="DPL318" s="60"/>
      <c r="DPM318" s="60"/>
      <c r="DPN318" s="60"/>
      <c r="DPO318" s="60"/>
      <c r="DPP318" s="60"/>
      <c r="DPQ318" s="60"/>
      <c r="DPR318" s="60"/>
      <c r="DPS318" s="60"/>
      <c r="DPT318" s="60"/>
      <c r="DPU318" s="60"/>
      <c r="DPV318" s="60"/>
      <c r="DPW318" s="60"/>
      <c r="DPX318" s="60"/>
      <c r="DPY318" s="60"/>
      <c r="DPZ318" s="60"/>
      <c r="DQA318" s="60"/>
      <c r="DQB318" s="60"/>
      <c r="DQC318" s="60"/>
      <c r="DQD318" s="60"/>
      <c r="DQE318" s="60"/>
      <c r="DQF318" s="60"/>
      <c r="DQG318" s="60"/>
      <c r="DQH318" s="60"/>
      <c r="DQI318" s="60"/>
      <c r="DQJ318" s="60"/>
      <c r="DQK318" s="60"/>
      <c r="DQL318" s="60"/>
      <c r="DQM318" s="60"/>
      <c r="DQN318" s="60"/>
      <c r="DQO318" s="60"/>
      <c r="DQP318" s="60"/>
      <c r="DQQ318" s="60"/>
      <c r="DQR318" s="60"/>
      <c r="DQS318" s="60"/>
      <c r="DQT318" s="60"/>
      <c r="DQU318" s="60"/>
      <c r="DQV318" s="60"/>
      <c r="DQW318" s="60"/>
      <c r="DQX318" s="60"/>
      <c r="DQY318" s="60"/>
      <c r="DQZ318" s="60"/>
      <c r="DRA318" s="60"/>
      <c r="DRB318" s="60"/>
      <c r="DRC318" s="60"/>
      <c r="DRD318" s="60"/>
      <c r="DRE318" s="60"/>
      <c r="DRF318" s="60"/>
      <c r="DRG318" s="60"/>
      <c r="DRH318" s="60"/>
      <c r="DRI318" s="60"/>
      <c r="DRJ318" s="60"/>
      <c r="DRK318" s="60"/>
      <c r="DRL318" s="60"/>
      <c r="DRM318" s="60"/>
      <c r="DRN318" s="60"/>
      <c r="DRO318" s="60"/>
      <c r="DRP318" s="60"/>
      <c r="DRQ318" s="60"/>
      <c r="DRR318" s="60"/>
      <c r="DRS318" s="60"/>
      <c r="DRT318" s="60"/>
      <c r="DRU318" s="60"/>
      <c r="DRV318" s="60"/>
      <c r="DRW318" s="60"/>
      <c r="DRX318" s="60"/>
      <c r="DRY318" s="60"/>
      <c r="DRZ318" s="60"/>
      <c r="DSA318" s="60"/>
      <c r="DSB318" s="60"/>
      <c r="DSC318" s="60"/>
      <c r="DSD318" s="60"/>
      <c r="DSE318" s="60"/>
      <c r="DSF318" s="60"/>
      <c r="DSG318" s="60"/>
      <c r="DSH318" s="60"/>
      <c r="DSI318" s="60"/>
      <c r="DSJ318" s="60"/>
      <c r="DSK318" s="60"/>
      <c r="DSL318" s="60"/>
      <c r="DSM318" s="60"/>
      <c r="DSN318" s="60"/>
      <c r="DSO318" s="60"/>
      <c r="DSP318" s="60"/>
      <c r="DSQ318" s="60"/>
      <c r="DSR318" s="60"/>
      <c r="DSS318" s="60"/>
      <c r="DST318" s="60"/>
      <c r="DSU318" s="60"/>
      <c r="DSV318" s="60"/>
      <c r="DSW318" s="60"/>
      <c r="DSX318" s="60"/>
      <c r="DSY318" s="60"/>
      <c r="DSZ318" s="60"/>
      <c r="DTA318" s="60"/>
      <c r="DTB318" s="60"/>
      <c r="DTC318" s="60"/>
      <c r="DTD318" s="60"/>
      <c r="DTE318" s="60"/>
      <c r="DTF318" s="60"/>
      <c r="DTG318" s="60"/>
      <c r="DTH318" s="60"/>
      <c r="DTI318" s="60"/>
      <c r="DTJ318" s="60"/>
      <c r="DTK318" s="60"/>
      <c r="DTL318" s="60"/>
      <c r="DTM318" s="60"/>
      <c r="DTN318" s="60"/>
      <c r="DTO318" s="60"/>
      <c r="DTP318" s="60"/>
      <c r="DTQ318" s="60"/>
      <c r="DTR318" s="60"/>
      <c r="DTS318" s="60"/>
      <c r="DTT318" s="60"/>
      <c r="DTU318" s="60"/>
      <c r="DTV318" s="60"/>
      <c r="DTW318" s="60"/>
      <c r="DTX318" s="60"/>
      <c r="DTY318" s="60"/>
      <c r="DTZ318" s="60"/>
      <c r="DUA318" s="60"/>
      <c r="DUB318" s="60"/>
      <c r="DUC318" s="60"/>
      <c r="DUD318" s="60"/>
      <c r="DUE318" s="60"/>
      <c r="DUF318" s="60"/>
      <c r="DUG318" s="60"/>
      <c r="DUH318" s="60"/>
      <c r="DUI318" s="60"/>
      <c r="DUJ318" s="60"/>
      <c r="DUK318" s="60"/>
      <c r="DUL318" s="60"/>
      <c r="DUM318" s="60"/>
      <c r="DUN318" s="60"/>
      <c r="DUO318" s="60"/>
      <c r="DUP318" s="60"/>
      <c r="DUQ318" s="60"/>
      <c r="DUR318" s="60"/>
      <c r="DUS318" s="60"/>
      <c r="DUT318" s="60"/>
      <c r="DUU318" s="60"/>
      <c r="DUV318" s="60"/>
      <c r="DUW318" s="60"/>
      <c r="DUX318" s="60"/>
      <c r="DUY318" s="60"/>
      <c r="DUZ318" s="60"/>
      <c r="DVA318" s="60"/>
      <c r="DVB318" s="60"/>
      <c r="DVC318" s="60"/>
      <c r="DVD318" s="60"/>
      <c r="DVE318" s="60"/>
      <c r="DVF318" s="60"/>
      <c r="DVG318" s="60"/>
      <c r="DVH318" s="60"/>
      <c r="DVI318" s="60"/>
      <c r="DVJ318" s="60"/>
      <c r="DVK318" s="60"/>
      <c r="DVL318" s="60"/>
      <c r="DVM318" s="60"/>
      <c r="DVN318" s="60"/>
      <c r="DVO318" s="60"/>
      <c r="DVP318" s="60"/>
      <c r="DVQ318" s="60"/>
      <c r="DVR318" s="60"/>
      <c r="DVS318" s="60"/>
      <c r="DVT318" s="60"/>
      <c r="DVU318" s="60"/>
      <c r="DVV318" s="60"/>
      <c r="DVW318" s="60"/>
      <c r="DVX318" s="60"/>
      <c r="DVY318" s="60"/>
      <c r="DVZ318" s="60"/>
      <c r="DWA318" s="60"/>
      <c r="DWB318" s="60"/>
      <c r="DWC318" s="60"/>
      <c r="DWD318" s="60"/>
      <c r="DWE318" s="60"/>
      <c r="DWF318" s="60"/>
      <c r="DWG318" s="60"/>
      <c r="DWH318" s="60"/>
      <c r="DWI318" s="60"/>
      <c r="DWJ318" s="60"/>
      <c r="DWK318" s="60"/>
      <c r="DWL318" s="60"/>
      <c r="DWM318" s="60"/>
      <c r="DWN318" s="60"/>
      <c r="DWO318" s="60"/>
      <c r="DWP318" s="60"/>
      <c r="DWQ318" s="60"/>
      <c r="DWR318" s="60"/>
      <c r="DWS318" s="60"/>
      <c r="DWT318" s="60"/>
      <c r="DWU318" s="60"/>
      <c r="DWV318" s="60"/>
      <c r="DWW318" s="60"/>
      <c r="DWX318" s="60"/>
      <c r="DWY318" s="60"/>
      <c r="DWZ318" s="60"/>
      <c r="DXA318" s="60"/>
      <c r="DXB318" s="60"/>
      <c r="DXC318" s="60"/>
      <c r="DXD318" s="60"/>
      <c r="DXE318" s="60"/>
      <c r="DXF318" s="60"/>
      <c r="DXG318" s="60"/>
      <c r="DXH318" s="60"/>
      <c r="DXI318" s="60"/>
      <c r="DXJ318" s="60"/>
      <c r="DXK318" s="60"/>
      <c r="DXL318" s="60"/>
      <c r="DXM318" s="60"/>
      <c r="DXN318" s="60"/>
      <c r="DXO318" s="60"/>
      <c r="DXP318" s="60"/>
      <c r="DXQ318" s="60"/>
      <c r="DXR318" s="60"/>
      <c r="DXS318" s="60"/>
      <c r="DXT318" s="60"/>
      <c r="DXU318" s="60"/>
      <c r="DXV318" s="60"/>
      <c r="DXW318" s="60"/>
      <c r="DXX318" s="60"/>
      <c r="DXY318" s="60"/>
      <c r="DXZ318" s="60"/>
      <c r="DYA318" s="60"/>
      <c r="DYB318" s="60"/>
      <c r="DYC318" s="60"/>
      <c r="DYD318" s="60"/>
      <c r="DYE318" s="60"/>
      <c r="DYF318" s="60"/>
      <c r="DYG318" s="60"/>
      <c r="DYH318" s="60"/>
      <c r="DYI318" s="60"/>
      <c r="DYJ318" s="60"/>
      <c r="DYK318" s="60"/>
      <c r="DYL318" s="60"/>
      <c r="DYM318" s="60"/>
      <c r="DYN318" s="60"/>
      <c r="DYO318" s="60"/>
      <c r="DYP318" s="60"/>
      <c r="DYQ318" s="60"/>
      <c r="DYR318" s="60"/>
      <c r="DYS318" s="60"/>
      <c r="DYT318" s="60"/>
      <c r="DYU318" s="60"/>
      <c r="DYV318" s="60"/>
      <c r="DYW318" s="60"/>
      <c r="DYX318" s="60"/>
      <c r="DYY318" s="60"/>
      <c r="DYZ318" s="60"/>
      <c r="DZA318" s="60"/>
      <c r="DZB318" s="60"/>
      <c r="DZC318" s="60"/>
      <c r="DZD318" s="60"/>
      <c r="DZE318" s="60"/>
      <c r="DZF318" s="60"/>
      <c r="DZG318" s="60"/>
      <c r="DZH318" s="60"/>
      <c r="DZI318" s="60"/>
      <c r="DZJ318" s="60"/>
      <c r="DZK318" s="60"/>
      <c r="DZL318" s="60"/>
      <c r="DZM318" s="60"/>
      <c r="DZN318" s="60"/>
      <c r="DZO318" s="60"/>
      <c r="DZP318" s="60"/>
      <c r="DZQ318" s="60"/>
      <c r="DZR318" s="60"/>
      <c r="DZS318" s="60"/>
      <c r="DZT318" s="60"/>
      <c r="DZU318" s="60"/>
      <c r="DZV318" s="60"/>
      <c r="DZW318" s="60"/>
      <c r="DZX318" s="60"/>
      <c r="DZY318" s="60"/>
      <c r="DZZ318" s="60"/>
      <c r="EAA318" s="60"/>
      <c r="EAB318" s="60"/>
      <c r="EAC318" s="60"/>
      <c r="EAD318" s="60"/>
      <c r="EAE318" s="60"/>
      <c r="EAF318" s="60"/>
      <c r="EAG318" s="60"/>
      <c r="EAH318" s="60"/>
      <c r="EAI318" s="60"/>
      <c r="EAJ318" s="60"/>
      <c r="EAK318" s="60"/>
      <c r="EAL318" s="60"/>
      <c r="EAM318" s="60"/>
      <c r="EAN318" s="60"/>
      <c r="EAO318" s="60"/>
      <c r="EAP318" s="60"/>
      <c r="EAQ318" s="60"/>
      <c r="EAR318" s="60"/>
      <c r="EAS318" s="60"/>
      <c r="EAT318" s="60"/>
      <c r="EAU318" s="60"/>
      <c r="EAV318" s="60"/>
      <c r="EAW318" s="60"/>
      <c r="EAX318" s="60"/>
      <c r="EAY318" s="60"/>
      <c r="EAZ318" s="60"/>
      <c r="EBA318" s="60"/>
      <c r="EBB318" s="60"/>
      <c r="EBC318" s="60"/>
      <c r="EBD318" s="60"/>
      <c r="EBE318" s="60"/>
      <c r="EBF318" s="60"/>
      <c r="EBG318" s="60"/>
      <c r="EBH318" s="60"/>
      <c r="EBI318" s="60"/>
      <c r="EBJ318" s="60"/>
      <c r="EBK318" s="60"/>
      <c r="EBL318" s="60"/>
      <c r="EBM318" s="60"/>
      <c r="EBN318" s="60"/>
      <c r="EBO318" s="60"/>
      <c r="EBP318" s="60"/>
      <c r="EBQ318" s="60"/>
      <c r="EBR318" s="60"/>
      <c r="EBS318" s="60"/>
      <c r="EBT318" s="60"/>
      <c r="EBU318" s="60"/>
      <c r="EBV318" s="60"/>
      <c r="EBW318" s="60"/>
      <c r="EBX318" s="60"/>
      <c r="EBY318" s="60"/>
      <c r="EBZ318" s="60"/>
      <c r="ECA318" s="60"/>
      <c r="ECB318" s="60"/>
      <c r="ECC318" s="60"/>
      <c r="ECD318" s="60"/>
      <c r="ECE318" s="60"/>
      <c r="ECF318" s="60"/>
      <c r="ECG318" s="60"/>
      <c r="ECH318" s="60"/>
      <c r="ECI318" s="60"/>
      <c r="ECJ318" s="60"/>
      <c r="ECK318" s="60"/>
      <c r="ECL318" s="60"/>
      <c r="ECM318" s="60"/>
      <c r="ECN318" s="60"/>
      <c r="ECO318" s="60"/>
      <c r="ECP318" s="60"/>
      <c r="ECQ318" s="60"/>
      <c r="ECR318" s="60"/>
      <c r="ECS318" s="60"/>
      <c r="ECT318" s="60"/>
      <c r="ECU318" s="60"/>
      <c r="ECV318" s="60"/>
      <c r="ECW318" s="60"/>
      <c r="ECX318" s="60"/>
      <c r="ECY318" s="60"/>
      <c r="ECZ318" s="60"/>
      <c r="EDA318" s="60"/>
      <c r="EDB318" s="60"/>
      <c r="EDC318" s="60"/>
      <c r="EDD318" s="60"/>
      <c r="EDE318" s="60"/>
      <c r="EDF318" s="60"/>
      <c r="EDG318" s="60"/>
      <c r="EDH318" s="60"/>
      <c r="EDI318" s="60"/>
      <c r="EDJ318" s="60"/>
      <c r="EDK318" s="60"/>
      <c r="EDL318" s="60"/>
      <c r="EDM318" s="60"/>
      <c r="EDN318" s="60"/>
      <c r="EDO318" s="60"/>
      <c r="EDP318" s="60"/>
      <c r="EDQ318" s="60"/>
      <c r="EDR318" s="60"/>
      <c r="EDS318" s="60"/>
      <c r="EDT318" s="60"/>
      <c r="EDU318" s="60"/>
      <c r="EDV318" s="60"/>
      <c r="EDW318" s="60"/>
      <c r="EDX318" s="60"/>
      <c r="EDY318" s="60"/>
      <c r="EDZ318" s="60"/>
      <c r="EEA318" s="60"/>
      <c r="EEB318" s="60"/>
      <c r="EEC318" s="60"/>
      <c r="EED318" s="60"/>
      <c r="EEE318" s="60"/>
      <c r="EEF318" s="60"/>
      <c r="EEG318" s="60"/>
      <c r="EEH318" s="60"/>
      <c r="EEI318" s="60"/>
      <c r="EEJ318" s="60"/>
      <c r="EEK318" s="60"/>
      <c r="EEL318" s="60"/>
      <c r="EEM318" s="60"/>
      <c r="EEN318" s="60"/>
      <c r="EEO318" s="60"/>
      <c r="EEP318" s="60"/>
      <c r="EEQ318" s="60"/>
      <c r="EER318" s="60"/>
      <c r="EES318" s="60"/>
      <c r="EET318" s="60"/>
      <c r="EEU318" s="60"/>
      <c r="EEV318" s="60"/>
      <c r="EEW318" s="60"/>
      <c r="EEX318" s="60"/>
      <c r="EEY318" s="60"/>
      <c r="EEZ318" s="60"/>
      <c r="EFA318" s="60"/>
      <c r="EFB318" s="60"/>
      <c r="EFC318" s="60"/>
      <c r="EFD318" s="60"/>
      <c r="EFE318" s="60"/>
      <c r="EFF318" s="60"/>
      <c r="EFG318" s="60"/>
      <c r="EFH318" s="60"/>
      <c r="EFI318" s="60"/>
      <c r="EFJ318" s="60"/>
      <c r="EFK318" s="60"/>
      <c r="EFL318" s="60"/>
      <c r="EFM318" s="60"/>
      <c r="EFN318" s="60"/>
      <c r="EFO318" s="60"/>
      <c r="EFP318" s="60"/>
      <c r="EFQ318" s="60"/>
      <c r="EFR318" s="60"/>
      <c r="EFS318" s="60"/>
      <c r="EFT318" s="60"/>
      <c r="EFU318" s="60"/>
      <c r="EFV318" s="60"/>
      <c r="EFW318" s="60"/>
      <c r="EFX318" s="60"/>
      <c r="EFY318" s="60"/>
      <c r="EFZ318" s="60"/>
      <c r="EGA318" s="60"/>
      <c r="EGB318" s="60"/>
      <c r="EGC318" s="60"/>
      <c r="EGD318" s="60"/>
      <c r="EGE318" s="60"/>
      <c r="EGF318" s="60"/>
      <c r="EGG318" s="60"/>
      <c r="EGH318" s="60"/>
      <c r="EGI318" s="60"/>
      <c r="EGJ318" s="60"/>
      <c r="EGK318" s="60"/>
      <c r="EGL318" s="60"/>
      <c r="EGM318" s="60"/>
      <c r="EGN318" s="60"/>
      <c r="EGO318" s="60"/>
      <c r="EGP318" s="60"/>
      <c r="EGQ318" s="60"/>
      <c r="EGR318" s="60"/>
      <c r="EGS318" s="60"/>
      <c r="EGT318" s="60"/>
      <c r="EGU318" s="60"/>
      <c r="EGV318" s="60"/>
      <c r="EGW318" s="60"/>
      <c r="EGX318" s="60"/>
      <c r="EGY318" s="60"/>
      <c r="EGZ318" s="60"/>
      <c r="EHA318" s="60"/>
      <c r="EHB318" s="60"/>
      <c r="EHC318" s="60"/>
      <c r="EHD318" s="60"/>
      <c r="EHE318" s="60"/>
      <c r="EHF318" s="60"/>
      <c r="EHG318" s="60"/>
      <c r="EHH318" s="60"/>
      <c r="EHI318" s="60"/>
      <c r="EHJ318" s="60"/>
      <c r="EHK318" s="60"/>
      <c r="EHL318" s="60"/>
      <c r="EHM318" s="60"/>
      <c r="EHN318" s="60"/>
      <c r="EHO318" s="60"/>
      <c r="EHP318" s="60"/>
      <c r="EHQ318" s="60"/>
      <c r="EHR318" s="60"/>
      <c r="EHS318" s="60"/>
      <c r="EHT318" s="60"/>
      <c r="EHU318" s="60"/>
      <c r="EHV318" s="60"/>
      <c r="EHW318" s="60"/>
      <c r="EHX318" s="60"/>
      <c r="EHY318" s="60"/>
      <c r="EHZ318" s="60"/>
      <c r="EIA318" s="60"/>
      <c r="EIB318" s="60"/>
      <c r="EIC318" s="60"/>
      <c r="EID318" s="60"/>
      <c r="EIE318" s="60"/>
      <c r="EIF318" s="60"/>
      <c r="EIG318" s="60"/>
      <c r="EIH318" s="60"/>
      <c r="EII318" s="60"/>
      <c r="EIJ318" s="60"/>
      <c r="EIK318" s="60"/>
      <c r="EIL318" s="60"/>
      <c r="EIM318" s="60"/>
      <c r="EIN318" s="60"/>
      <c r="EIO318" s="60"/>
      <c r="EIP318" s="60"/>
      <c r="EIQ318" s="60"/>
      <c r="EIR318" s="60"/>
      <c r="EIS318" s="60"/>
      <c r="EIT318" s="60"/>
      <c r="EIU318" s="60"/>
      <c r="EIV318" s="60"/>
      <c r="EIW318" s="60"/>
      <c r="EIX318" s="60"/>
      <c r="EIY318" s="60"/>
      <c r="EIZ318" s="60"/>
      <c r="EJA318" s="60"/>
      <c r="EJB318" s="60"/>
      <c r="EJC318" s="60"/>
      <c r="EJD318" s="60"/>
      <c r="EJE318" s="60"/>
      <c r="EJF318" s="60"/>
      <c r="EJG318" s="60"/>
      <c r="EJH318" s="60"/>
      <c r="EJI318" s="60"/>
      <c r="EJJ318" s="60"/>
      <c r="EJK318" s="60"/>
      <c r="EJL318" s="60"/>
      <c r="EJM318" s="60"/>
      <c r="EJN318" s="60"/>
      <c r="EJO318" s="60"/>
      <c r="EJP318" s="60"/>
      <c r="EJQ318" s="60"/>
      <c r="EJR318" s="60"/>
      <c r="EJS318" s="60"/>
      <c r="EJT318" s="60"/>
      <c r="EJU318" s="60"/>
      <c r="EJV318" s="60"/>
      <c r="EJW318" s="60"/>
      <c r="EJX318" s="60"/>
      <c r="EJY318" s="60"/>
      <c r="EJZ318" s="60"/>
      <c r="EKA318" s="60"/>
      <c r="EKB318" s="60"/>
      <c r="EKC318" s="60"/>
      <c r="EKD318" s="60"/>
      <c r="EKE318" s="60"/>
      <c r="EKF318" s="60"/>
      <c r="EKG318" s="60"/>
      <c r="EKH318" s="60"/>
      <c r="EKI318" s="60"/>
      <c r="EKJ318" s="60"/>
      <c r="EKK318" s="60"/>
      <c r="EKL318" s="60"/>
      <c r="EKM318" s="60"/>
      <c r="EKN318" s="60"/>
      <c r="EKO318" s="60"/>
      <c r="EKP318" s="60"/>
      <c r="EKQ318" s="60"/>
      <c r="EKR318" s="60"/>
      <c r="EKS318" s="60"/>
      <c r="EKT318" s="60"/>
      <c r="EKU318" s="60"/>
      <c r="EKV318" s="60"/>
      <c r="EKW318" s="60"/>
      <c r="EKX318" s="60"/>
      <c r="EKY318" s="60"/>
      <c r="EKZ318" s="60"/>
      <c r="ELA318" s="60"/>
      <c r="ELB318" s="60"/>
      <c r="ELC318" s="60"/>
      <c r="ELD318" s="60"/>
      <c r="ELE318" s="60"/>
      <c r="ELF318" s="60"/>
      <c r="ELG318" s="60"/>
      <c r="ELH318" s="60"/>
      <c r="ELI318" s="60"/>
      <c r="ELJ318" s="60"/>
      <c r="ELK318" s="60"/>
      <c r="ELL318" s="60"/>
      <c r="ELM318" s="60"/>
      <c r="ELN318" s="60"/>
      <c r="ELO318" s="60"/>
      <c r="ELP318" s="60"/>
      <c r="ELQ318" s="60"/>
      <c r="ELR318" s="60"/>
      <c r="ELS318" s="60"/>
      <c r="ELT318" s="60"/>
      <c r="ELU318" s="60"/>
      <c r="ELV318" s="60"/>
      <c r="ELW318" s="60"/>
      <c r="ELX318" s="60"/>
      <c r="ELY318" s="60"/>
      <c r="ELZ318" s="60"/>
      <c r="EMA318" s="60"/>
      <c r="EMB318" s="60"/>
      <c r="EMC318" s="60"/>
      <c r="EMD318" s="60"/>
      <c r="EME318" s="60"/>
      <c r="EMF318" s="60"/>
      <c r="EMG318" s="60"/>
      <c r="EMH318" s="60"/>
      <c r="EMI318" s="60"/>
      <c r="EMJ318" s="60"/>
      <c r="EMK318" s="60"/>
      <c r="EML318" s="60"/>
      <c r="EMM318" s="60"/>
      <c r="EMN318" s="60"/>
      <c r="EMO318" s="60"/>
      <c r="EMP318" s="60"/>
      <c r="EMQ318" s="60"/>
      <c r="EMR318" s="60"/>
      <c r="EMS318" s="60"/>
      <c r="EMT318" s="60"/>
      <c r="EMU318" s="60"/>
      <c r="EMV318" s="60"/>
      <c r="EMW318" s="60"/>
      <c r="EMX318" s="60"/>
      <c r="EMY318" s="60"/>
      <c r="EMZ318" s="60"/>
      <c r="ENA318" s="60"/>
      <c r="ENB318" s="60"/>
      <c r="ENC318" s="60"/>
      <c r="END318" s="60"/>
      <c r="ENE318" s="60"/>
      <c r="ENF318" s="60"/>
      <c r="ENG318" s="60"/>
      <c r="ENH318" s="60"/>
      <c r="ENI318" s="60"/>
      <c r="ENJ318" s="60"/>
      <c r="ENK318" s="60"/>
      <c r="ENL318" s="60"/>
      <c r="ENM318" s="60"/>
      <c r="ENN318" s="60"/>
      <c r="ENO318" s="60"/>
      <c r="ENP318" s="60"/>
      <c r="ENQ318" s="60"/>
      <c r="ENR318" s="60"/>
      <c r="ENS318" s="60"/>
      <c r="ENT318" s="60"/>
      <c r="ENU318" s="60"/>
      <c r="ENV318" s="60"/>
      <c r="ENW318" s="60"/>
      <c r="ENX318" s="60"/>
      <c r="ENY318" s="60"/>
      <c r="ENZ318" s="60"/>
      <c r="EOA318" s="60"/>
      <c r="EOB318" s="60"/>
      <c r="EOC318" s="60"/>
      <c r="EOD318" s="60"/>
      <c r="EOE318" s="60"/>
      <c r="EOF318" s="60"/>
      <c r="EOG318" s="60"/>
      <c r="EOH318" s="60"/>
      <c r="EOI318" s="60"/>
      <c r="EOJ318" s="60"/>
      <c r="EOK318" s="60"/>
      <c r="EOL318" s="60"/>
      <c r="EOM318" s="60"/>
      <c r="EON318" s="60"/>
      <c r="EOO318" s="60"/>
      <c r="EOP318" s="60"/>
      <c r="EOQ318" s="60"/>
      <c r="EOR318" s="60"/>
      <c r="EOS318" s="60"/>
      <c r="EOT318" s="60"/>
      <c r="EOU318" s="60"/>
      <c r="EOV318" s="60"/>
      <c r="EOW318" s="60"/>
      <c r="EOX318" s="60"/>
      <c r="EOY318" s="60"/>
      <c r="EOZ318" s="60"/>
      <c r="EPA318" s="60"/>
      <c r="EPB318" s="60"/>
      <c r="EPC318" s="60"/>
      <c r="EPD318" s="60"/>
      <c r="EPE318" s="60"/>
      <c r="EPF318" s="60"/>
      <c r="EPG318" s="60"/>
      <c r="EPH318" s="60"/>
      <c r="EPI318" s="60"/>
      <c r="EPJ318" s="60"/>
      <c r="EPK318" s="60"/>
      <c r="EPL318" s="60"/>
      <c r="EPM318" s="60"/>
      <c r="EPN318" s="60"/>
      <c r="EPO318" s="60"/>
      <c r="EPP318" s="60"/>
      <c r="EPQ318" s="60"/>
      <c r="EPR318" s="60"/>
      <c r="EPS318" s="60"/>
      <c r="EPT318" s="60"/>
      <c r="EPU318" s="60"/>
      <c r="EPV318" s="60"/>
      <c r="EPW318" s="60"/>
      <c r="EPX318" s="60"/>
      <c r="EPY318" s="60"/>
      <c r="EPZ318" s="60"/>
      <c r="EQA318" s="60"/>
      <c r="EQB318" s="60"/>
      <c r="EQC318" s="60"/>
      <c r="EQD318" s="60"/>
      <c r="EQE318" s="60"/>
      <c r="EQF318" s="60"/>
      <c r="EQG318" s="60"/>
      <c r="EQH318" s="60"/>
      <c r="EQI318" s="60"/>
      <c r="EQJ318" s="60"/>
      <c r="EQK318" s="60"/>
      <c r="EQL318" s="60"/>
      <c r="EQM318" s="60"/>
      <c r="EQN318" s="60"/>
      <c r="EQO318" s="60"/>
      <c r="EQP318" s="60"/>
      <c r="EQQ318" s="60"/>
      <c r="EQR318" s="60"/>
      <c r="EQS318" s="60"/>
      <c r="EQT318" s="60"/>
      <c r="EQU318" s="60"/>
      <c r="EQV318" s="60"/>
      <c r="EQW318" s="60"/>
      <c r="EQX318" s="60"/>
      <c r="EQY318" s="60"/>
      <c r="EQZ318" s="60"/>
      <c r="ERA318" s="60"/>
      <c r="ERB318" s="60"/>
      <c r="ERC318" s="60"/>
      <c r="ERD318" s="60"/>
      <c r="ERE318" s="60"/>
      <c r="ERF318" s="60"/>
      <c r="ERG318" s="60"/>
      <c r="ERH318" s="60"/>
      <c r="ERI318" s="60"/>
      <c r="ERJ318" s="60"/>
      <c r="ERK318" s="60"/>
      <c r="ERL318" s="60"/>
      <c r="ERM318" s="60"/>
      <c r="ERN318" s="60"/>
      <c r="ERO318" s="60"/>
      <c r="ERP318" s="60"/>
      <c r="ERQ318" s="60"/>
      <c r="ERR318" s="60"/>
      <c r="ERS318" s="60"/>
      <c r="ERT318" s="60"/>
      <c r="ERU318" s="60"/>
      <c r="ERV318" s="60"/>
      <c r="ERW318" s="60"/>
      <c r="ERX318" s="60"/>
      <c r="ERY318" s="60"/>
      <c r="ERZ318" s="60"/>
      <c r="ESA318" s="60"/>
      <c r="ESB318" s="60"/>
      <c r="ESC318" s="60"/>
      <c r="ESD318" s="60"/>
      <c r="ESE318" s="60"/>
      <c r="ESF318" s="60"/>
      <c r="ESG318" s="60"/>
      <c r="ESH318" s="60"/>
      <c r="ESI318" s="60"/>
      <c r="ESJ318" s="60"/>
      <c r="ESK318" s="60"/>
      <c r="ESL318" s="60"/>
      <c r="ESM318" s="60"/>
      <c r="ESN318" s="60"/>
      <c r="ESO318" s="60"/>
      <c r="ESP318" s="60"/>
      <c r="ESQ318" s="60"/>
      <c r="ESR318" s="60"/>
      <c r="ESS318" s="60"/>
      <c r="EST318" s="60"/>
      <c r="ESU318" s="60"/>
      <c r="ESV318" s="60"/>
      <c r="ESW318" s="60"/>
      <c r="ESX318" s="60"/>
      <c r="ESY318" s="60"/>
      <c r="ESZ318" s="60"/>
      <c r="ETA318" s="60"/>
      <c r="ETB318" s="60"/>
      <c r="ETC318" s="60"/>
      <c r="ETD318" s="60"/>
      <c r="ETE318" s="60"/>
      <c r="ETF318" s="60"/>
      <c r="ETG318" s="60"/>
      <c r="ETH318" s="60"/>
      <c r="ETI318" s="60"/>
      <c r="ETJ318" s="60"/>
      <c r="ETK318" s="60"/>
      <c r="ETL318" s="60"/>
      <c r="ETM318" s="60"/>
      <c r="ETN318" s="60"/>
      <c r="ETO318" s="60"/>
      <c r="ETP318" s="60"/>
      <c r="ETQ318" s="60"/>
      <c r="ETR318" s="60"/>
      <c r="ETS318" s="60"/>
      <c r="ETT318" s="60"/>
      <c r="ETU318" s="60"/>
      <c r="ETV318" s="60"/>
      <c r="ETW318" s="60"/>
      <c r="ETX318" s="60"/>
      <c r="ETY318" s="60"/>
      <c r="ETZ318" s="60"/>
      <c r="EUA318" s="60"/>
      <c r="EUB318" s="60"/>
      <c r="EUC318" s="60"/>
      <c r="EUD318" s="60"/>
      <c r="EUE318" s="60"/>
      <c r="EUF318" s="60"/>
      <c r="EUG318" s="60"/>
      <c r="EUH318" s="60"/>
      <c r="EUI318" s="60"/>
      <c r="EUJ318" s="60"/>
      <c r="EUK318" s="60"/>
      <c r="EUL318" s="60"/>
      <c r="EUM318" s="60"/>
      <c r="EUN318" s="60"/>
      <c r="EUO318" s="60"/>
      <c r="EUP318" s="60"/>
      <c r="EUQ318" s="60"/>
      <c r="EUR318" s="60"/>
      <c r="EUS318" s="60"/>
      <c r="EUT318" s="60"/>
      <c r="EUU318" s="60"/>
      <c r="EUV318" s="60"/>
      <c r="EUW318" s="60"/>
      <c r="EUX318" s="60"/>
      <c r="EUY318" s="60"/>
      <c r="EUZ318" s="60"/>
      <c r="EVA318" s="60"/>
      <c r="EVB318" s="60"/>
      <c r="EVC318" s="60"/>
      <c r="EVD318" s="60"/>
      <c r="EVE318" s="60"/>
      <c r="EVF318" s="60"/>
      <c r="EVG318" s="60"/>
      <c r="EVH318" s="60"/>
      <c r="EVI318" s="60"/>
      <c r="EVJ318" s="60"/>
      <c r="EVK318" s="60"/>
      <c r="EVL318" s="60"/>
      <c r="EVM318" s="60"/>
      <c r="EVN318" s="60"/>
      <c r="EVO318" s="60"/>
      <c r="EVP318" s="60"/>
      <c r="EVQ318" s="60"/>
      <c r="EVR318" s="60"/>
      <c r="EVS318" s="60"/>
      <c r="EVT318" s="60"/>
      <c r="EVU318" s="60"/>
      <c r="EVV318" s="60"/>
      <c r="EVW318" s="60"/>
      <c r="EVX318" s="60"/>
      <c r="EVY318" s="60"/>
      <c r="EVZ318" s="60"/>
      <c r="EWA318" s="60"/>
      <c r="EWB318" s="60"/>
      <c r="EWC318" s="60"/>
      <c r="EWD318" s="60"/>
      <c r="EWE318" s="60"/>
      <c r="EWF318" s="60"/>
      <c r="EWG318" s="60"/>
      <c r="EWH318" s="60"/>
      <c r="EWI318" s="60"/>
      <c r="EWJ318" s="60"/>
      <c r="EWK318" s="60"/>
      <c r="EWL318" s="60"/>
      <c r="EWM318" s="60"/>
      <c r="EWN318" s="60"/>
      <c r="EWO318" s="60"/>
      <c r="EWP318" s="60"/>
      <c r="EWQ318" s="60"/>
      <c r="EWR318" s="60"/>
      <c r="EWS318" s="60"/>
      <c r="EWT318" s="60"/>
      <c r="EWU318" s="60"/>
      <c r="EWV318" s="60"/>
      <c r="EWW318" s="60"/>
      <c r="EWX318" s="60"/>
      <c r="EWY318" s="60"/>
      <c r="EWZ318" s="60"/>
      <c r="EXA318" s="60"/>
      <c r="EXB318" s="60"/>
      <c r="EXC318" s="60"/>
      <c r="EXD318" s="60"/>
      <c r="EXE318" s="60"/>
      <c r="EXF318" s="60"/>
      <c r="EXG318" s="60"/>
      <c r="EXH318" s="60"/>
      <c r="EXI318" s="60"/>
      <c r="EXJ318" s="60"/>
      <c r="EXK318" s="60"/>
      <c r="EXL318" s="60"/>
      <c r="EXM318" s="60"/>
      <c r="EXN318" s="60"/>
      <c r="EXO318" s="60"/>
      <c r="EXP318" s="60"/>
      <c r="EXQ318" s="60"/>
      <c r="EXR318" s="60"/>
      <c r="EXS318" s="60"/>
      <c r="EXT318" s="60"/>
      <c r="EXU318" s="60"/>
      <c r="EXV318" s="60"/>
      <c r="EXW318" s="60"/>
      <c r="EXX318" s="60"/>
      <c r="EXY318" s="60"/>
      <c r="EXZ318" s="60"/>
      <c r="EYA318" s="60"/>
      <c r="EYB318" s="60"/>
      <c r="EYC318" s="60"/>
      <c r="EYD318" s="60"/>
      <c r="EYE318" s="60"/>
      <c r="EYF318" s="60"/>
      <c r="EYG318" s="60"/>
      <c r="EYH318" s="60"/>
      <c r="EYI318" s="60"/>
      <c r="EYJ318" s="60"/>
      <c r="EYK318" s="60"/>
      <c r="EYL318" s="60"/>
      <c r="EYM318" s="60"/>
      <c r="EYN318" s="60"/>
      <c r="EYO318" s="60"/>
      <c r="EYP318" s="60"/>
      <c r="EYQ318" s="60"/>
      <c r="EYR318" s="60"/>
      <c r="EYS318" s="60"/>
      <c r="EYT318" s="60"/>
      <c r="EYU318" s="60"/>
      <c r="EYV318" s="60"/>
      <c r="EYW318" s="60"/>
      <c r="EYX318" s="60"/>
      <c r="EYY318" s="60"/>
      <c r="EYZ318" s="60"/>
      <c r="EZA318" s="60"/>
      <c r="EZB318" s="60"/>
      <c r="EZC318" s="60"/>
      <c r="EZD318" s="60"/>
      <c r="EZE318" s="60"/>
      <c r="EZF318" s="60"/>
      <c r="EZG318" s="60"/>
      <c r="EZH318" s="60"/>
      <c r="EZI318" s="60"/>
      <c r="EZJ318" s="60"/>
      <c r="EZK318" s="60"/>
      <c r="EZL318" s="60"/>
      <c r="EZM318" s="60"/>
      <c r="EZN318" s="60"/>
      <c r="EZO318" s="60"/>
      <c r="EZP318" s="60"/>
      <c r="EZQ318" s="60"/>
      <c r="EZR318" s="60"/>
      <c r="EZS318" s="60"/>
      <c r="EZT318" s="60"/>
      <c r="EZU318" s="60"/>
      <c r="EZV318" s="60"/>
      <c r="EZW318" s="60"/>
      <c r="EZX318" s="60"/>
      <c r="EZY318" s="60"/>
      <c r="EZZ318" s="60"/>
      <c r="FAA318" s="60"/>
      <c r="FAB318" s="60"/>
      <c r="FAC318" s="60"/>
      <c r="FAD318" s="60"/>
      <c r="FAE318" s="60"/>
      <c r="FAF318" s="60"/>
      <c r="FAG318" s="60"/>
      <c r="FAH318" s="60"/>
      <c r="FAI318" s="60"/>
      <c r="FAJ318" s="60"/>
      <c r="FAK318" s="60"/>
      <c r="FAL318" s="60"/>
      <c r="FAM318" s="60"/>
      <c r="FAN318" s="60"/>
      <c r="FAO318" s="60"/>
      <c r="FAP318" s="60"/>
      <c r="FAQ318" s="60"/>
      <c r="FAR318" s="60"/>
      <c r="FAS318" s="60"/>
      <c r="FAT318" s="60"/>
      <c r="FAU318" s="60"/>
      <c r="FAV318" s="60"/>
      <c r="FAW318" s="60"/>
      <c r="FAX318" s="60"/>
      <c r="FAY318" s="60"/>
      <c r="FAZ318" s="60"/>
      <c r="FBA318" s="60"/>
      <c r="FBB318" s="60"/>
      <c r="FBC318" s="60"/>
      <c r="FBD318" s="60"/>
      <c r="FBE318" s="60"/>
      <c r="FBF318" s="60"/>
      <c r="FBG318" s="60"/>
      <c r="FBH318" s="60"/>
      <c r="FBI318" s="60"/>
      <c r="FBJ318" s="60"/>
      <c r="FBK318" s="60"/>
      <c r="FBL318" s="60"/>
      <c r="FBM318" s="60"/>
      <c r="FBN318" s="60"/>
      <c r="FBO318" s="60"/>
      <c r="FBP318" s="60"/>
      <c r="FBQ318" s="60"/>
      <c r="FBR318" s="60"/>
      <c r="FBS318" s="60"/>
      <c r="FBT318" s="60"/>
      <c r="FBU318" s="60"/>
      <c r="FBV318" s="60"/>
      <c r="FBW318" s="60"/>
      <c r="FBX318" s="60"/>
      <c r="FBY318" s="60"/>
      <c r="FBZ318" s="60"/>
      <c r="FCA318" s="60"/>
      <c r="FCB318" s="60"/>
      <c r="FCC318" s="60"/>
      <c r="FCD318" s="60"/>
      <c r="FCE318" s="60"/>
      <c r="FCF318" s="60"/>
      <c r="FCG318" s="60"/>
      <c r="FCH318" s="60"/>
      <c r="FCI318" s="60"/>
      <c r="FCJ318" s="60"/>
      <c r="FCK318" s="60"/>
      <c r="FCL318" s="60"/>
      <c r="FCM318" s="60"/>
      <c r="FCN318" s="60"/>
      <c r="FCO318" s="60"/>
      <c r="FCP318" s="60"/>
      <c r="FCQ318" s="60"/>
      <c r="FCR318" s="60"/>
      <c r="FCS318" s="60"/>
      <c r="FCT318" s="60"/>
      <c r="FCU318" s="60"/>
      <c r="FCV318" s="60"/>
      <c r="FCW318" s="60"/>
      <c r="FCX318" s="60"/>
      <c r="FCY318" s="60"/>
      <c r="FCZ318" s="60"/>
      <c r="FDA318" s="60"/>
      <c r="FDB318" s="60"/>
      <c r="FDC318" s="60"/>
      <c r="FDD318" s="60"/>
      <c r="FDE318" s="60"/>
      <c r="FDF318" s="60"/>
      <c r="FDG318" s="60"/>
      <c r="FDH318" s="60"/>
      <c r="FDI318" s="60"/>
      <c r="FDJ318" s="60"/>
      <c r="FDK318" s="60"/>
      <c r="FDL318" s="60"/>
      <c r="FDM318" s="60"/>
      <c r="FDN318" s="60"/>
      <c r="FDO318" s="60"/>
      <c r="FDP318" s="60"/>
      <c r="FDQ318" s="60"/>
      <c r="FDR318" s="60"/>
      <c r="FDS318" s="60"/>
      <c r="FDT318" s="60"/>
      <c r="FDU318" s="60"/>
      <c r="FDV318" s="60"/>
      <c r="FDW318" s="60"/>
      <c r="FDX318" s="60"/>
      <c r="FDY318" s="60"/>
      <c r="FDZ318" s="60"/>
      <c r="FEA318" s="60"/>
      <c r="FEB318" s="60"/>
      <c r="FEC318" s="60"/>
      <c r="FED318" s="60"/>
      <c r="FEE318" s="60"/>
      <c r="FEF318" s="60"/>
      <c r="FEG318" s="60"/>
      <c r="FEH318" s="60"/>
      <c r="FEI318" s="60"/>
      <c r="FEJ318" s="60"/>
      <c r="FEK318" s="60"/>
      <c r="FEL318" s="60"/>
      <c r="FEM318" s="60"/>
      <c r="FEN318" s="60"/>
      <c r="FEO318" s="60"/>
      <c r="FEP318" s="60"/>
      <c r="FEQ318" s="60"/>
      <c r="FER318" s="60"/>
      <c r="FES318" s="60"/>
      <c r="FET318" s="60"/>
      <c r="FEU318" s="60"/>
      <c r="FEV318" s="60"/>
      <c r="FEW318" s="60"/>
      <c r="FEX318" s="60"/>
      <c r="FEY318" s="60"/>
      <c r="FEZ318" s="60"/>
      <c r="FFA318" s="60"/>
      <c r="FFB318" s="60"/>
      <c r="FFC318" s="60"/>
      <c r="FFD318" s="60"/>
      <c r="FFE318" s="60"/>
      <c r="FFF318" s="60"/>
      <c r="FFG318" s="60"/>
      <c r="FFH318" s="60"/>
      <c r="FFI318" s="60"/>
      <c r="FFJ318" s="60"/>
      <c r="FFK318" s="60"/>
      <c r="FFL318" s="60"/>
      <c r="FFM318" s="60"/>
      <c r="FFN318" s="60"/>
      <c r="FFO318" s="60"/>
      <c r="FFP318" s="60"/>
      <c r="FFQ318" s="60"/>
      <c r="FFR318" s="60"/>
      <c r="FFS318" s="60"/>
      <c r="FFT318" s="60"/>
      <c r="FFU318" s="60"/>
      <c r="FFV318" s="60"/>
      <c r="FFW318" s="60"/>
      <c r="FFX318" s="60"/>
      <c r="FFY318" s="60"/>
      <c r="FFZ318" s="60"/>
      <c r="FGA318" s="60"/>
      <c r="FGB318" s="60"/>
      <c r="FGC318" s="60"/>
      <c r="FGD318" s="60"/>
      <c r="FGE318" s="60"/>
      <c r="FGF318" s="60"/>
      <c r="FGG318" s="60"/>
      <c r="FGH318" s="60"/>
      <c r="FGI318" s="60"/>
      <c r="FGJ318" s="60"/>
      <c r="FGK318" s="60"/>
      <c r="FGL318" s="60"/>
      <c r="FGM318" s="60"/>
      <c r="FGN318" s="60"/>
      <c r="FGO318" s="60"/>
      <c r="FGP318" s="60"/>
      <c r="FGQ318" s="60"/>
      <c r="FGR318" s="60"/>
      <c r="FGS318" s="60"/>
      <c r="FGT318" s="60"/>
      <c r="FGU318" s="60"/>
      <c r="FGV318" s="60"/>
      <c r="FGW318" s="60"/>
      <c r="FGX318" s="60"/>
      <c r="FGY318" s="60"/>
      <c r="FGZ318" s="60"/>
      <c r="FHA318" s="60"/>
      <c r="FHB318" s="60"/>
      <c r="FHC318" s="60"/>
      <c r="FHD318" s="60"/>
      <c r="FHE318" s="60"/>
      <c r="FHF318" s="60"/>
      <c r="FHG318" s="60"/>
      <c r="FHH318" s="60"/>
      <c r="FHI318" s="60"/>
      <c r="FHJ318" s="60"/>
      <c r="FHK318" s="60"/>
      <c r="FHL318" s="60"/>
      <c r="FHM318" s="60"/>
      <c r="FHN318" s="60"/>
      <c r="FHO318" s="60"/>
      <c r="FHP318" s="60"/>
      <c r="FHQ318" s="60"/>
      <c r="FHR318" s="60"/>
      <c r="FHS318" s="60"/>
      <c r="FHT318" s="60"/>
      <c r="FHU318" s="60"/>
      <c r="FHV318" s="60"/>
      <c r="FHW318" s="60"/>
      <c r="FHX318" s="60"/>
      <c r="FHY318" s="60"/>
      <c r="FHZ318" s="60"/>
      <c r="FIA318" s="60"/>
      <c r="FIB318" s="60"/>
      <c r="FIC318" s="60"/>
      <c r="FID318" s="60"/>
      <c r="FIE318" s="60"/>
      <c r="FIF318" s="60"/>
      <c r="FIG318" s="60"/>
      <c r="FIH318" s="60"/>
      <c r="FII318" s="60"/>
      <c r="FIJ318" s="60"/>
      <c r="FIK318" s="60"/>
      <c r="FIL318" s="60"/>
      <c r="FIM318" s="60"/>
      <c r="FIN318" s="60"/>
      <c r="FIO318" s="60"/>
      <c r="FIP318" s="60"/>
      <c r="FIQ318" s="60"/>
      <c r="FIR318" s="60"/>
      <c r="FIS318" s="60"/>
      <c r="FIT318" s="60"/>
      <c r="FIU318" s="60"/>
      <c r="FIV318" s="60"/>
      <c r="FIW318" s="60"/>
      <c r="FIX318" s="60"/>
      <c r="FIY318" s="60"/>
      <c r="FIZ318" s="60"/>
      <c r="FJA318" s="60"/>
      <c r="FJB318" s="60"/>
      <c r="FJC318" s="60"/>
      <c r="FJD318" s="60"/>
      <c r="FJE318" s="60"/>
      <c r="FJF318" s="60"/>
      <c r="FJG318" s="60"/>
      <c r="FJH318" s="60"/>
      <c r="FJI318" s="60"/>
      <c r="FJJ318" s="60"/>
      <c r="FJK318" s="60"/>
      <c r="FJL318" s="60"/>
      <c r="FJM318" s="60"/>
      <c r="FJN318" s="60"/>
      <c r="FJO318" s="60"/>
      <c r="FJP318" s="60"/>
      <c r="FJQ318" s="60"/>
      <c r="FJR318" s="60"/>
      <c r="FJS318" s="60"/>
      <c r="FJT318" s="60"/>
      <c r="FJU318" s="60"/>
      <c r="FJV318" s="60"/>
      <c r="FJW318" s="60"/>
      <c r="FJX318" s="60"/>
      <c r="FJY318" s="60"/>
      <c r="FJZ318" s="60"/>
      <c r="FKA318" s="60"/>
      <c r="FKB318" s="60"/>
      <c r="FKC318" s="60"/>
      <c r="FKD318" s="60"/>
      <c r="FKE318" s="60"/>
      <c r="FKF318" s="60"/>
      <c r="FKG318" s="60"/>
      <c r="FKH318" s="60"/>
      <c r="FKI318" s="60"/>
      <c r="FKJ318" s="60"/>
      <c r="FKK318" s="60"/>
      <c r="FKL318" s="60"/>
      <c r="FKM318" s="60"/>
      <c r="FKN318" s="60"/>
      <c r="FKO318" s="60"/>
      <c r="FKP318" s="60"/>
      <c r="FKQ318" s="60"/>
      <c r="FKR318" s="60"/>
      <c r="FKS318" s="60"/>
      <c r="FKT318" s="60"/>
      <c r="FKU318" s="60"/>
      <c r="FKV318" s="60"/>
      <c r="FKW318" s="60"/>
      <c r="FKX318" s="60"/>
      <c r="FKY318" s="60"/>
      <c r="FKZ318" s="60"/>
      <c r="FLA318" s="60"/>
      <c r="FLB318" s="60"/>
      <c r="FLC318" s="60"/>
      <c r="FLD318" s="60"/>
      <c r="FLE318" s="60"/>
      <c r="FLF318" s="60"/>
      <c r="FLG318" s="60"/>
      <c r="FLH318" s="60"/>
      <c r="FLI318" s="60"/>
      <c r="FLJ318" s="60"/>
      <c r="FLK318" s="60"/>
      <c r="FLL318" s="60"/>
      <c r="FLM318" s="60"/>
      <c r="FLN318" s="60"/>
      <c r="FLO318" s="60"/>
      <c r="FLP318" s="60"/>
      <c r="FLQ318" s="60"/>
      <c r="FLR318" s="60"/>
      <c r="FLS318" s="60"/>
      <c r="FLT318" s="60"/>
      <c r="FLU318" s="60"/>
      <c r="FLV318" s="60"/>
      <c r="FLW318" s="60"/>
      <c r="FLX318" s="60"/>
      <c r="FLY318" s="60"/>
      <c r="FLZ318" s="60"/>
      <c r="FMA318" s="60"/>
      <c r="FMB318" s="60"/>
      <c r="FMC318" s="60"/>
      <c r="FMD318" s="60"/>
      <c r="FME318" s="60"/>
      <c r="FMF318" s="60"/>
      <c r="FMG318" s="60"/>
      <c r="FMH318" s="60"/>
      <c r="FMI318" s="60"/>
      <c r="FMJ318" s="60"/>
      <c r="FMK318" s="60"/>
      <c r="FML318" s="60"/>
      <c r="FMM318" s="60"/>
      <c r="FMN318" s="60"/>
      <c r="FMO318" s="60"/>
      <c r="FMP318" s="60"/>
      <c r="FMQ318" s="60"/>
      <c r="FMR318" s="60"/>
      <c r="FMS318" s="60"/>
      <c r="FMT318" s="60"/>
      <c r="FMU318" s="60"/>
      <c r="FMV318" s="60"/>
      <c r="FMW318" s="60"/>
      <c r="FMX318" s="60"/>
      <c r="FMY318" s="60"/>
      <c r="FMZ318" s="60"/>
      <c r="FNA318" s="60"/>
      <c r="FNB318" s="60"/>
      <c r="FNC318" s="60"/>
      <c r="FND318" s="60"/>
      <c r="FNE318" s="60"/>
      <c r="FNF318" s="60"/>
      <c r="FNG318" s="60"/>
      <c r="FNH318" s="60"/>
      <c r="FNI318" s="60"/>
      <c r="FNJ318" s="60"/>
      <c r="FNK318" s="60"/>
      <c r="FNL318" s="60"/>
      <c r="FNM318" s="60"/>
      <c r="FNN318" s="60"/>
      <c r="FNO318" s="60"/>
      <c r="FNP318" s="60"/>
      <c r="FNQ318" s="60"/>
      <c r="FNR318" s="60"/>
      <c r="FNS318" s="60"/>
      <c r="FNT318" s="60"/>
      <c r="FNU318" s="60"/>
      <c r="FNV318" s="60"/>
      <c r="FNW318" s="60"/>
      <c r="FNX318" s="60"/>
      <c r="FNY318" s="60"/>
      <c r="FNZ318" s="60"/>
      <c r="FOA318" s="60"/>
      <c r="FOB318" s="60"/>
      <c r="FOC318" s="60"/>
      <c r="FOD318" s="60"/>
      <c r="FOE318" s="60"/>
      <c r="FOF318" s="60"/>
      <c r="FOG318" s="60"/>
      <c r="FOH318" s="60"/>
      <c r="FOI318" s="60"/>
      <c r="FOJ318" s="60"/>
      <c r="FOK318" s="60"/>
      <c r="FOL318" s="60"/>
      <c r="FOM318" s="60"/>
      <c r="FON318" s="60"/>
      <c r="FOO318" s="60"/>
      <c r="FOP318" s="60"/>
      <c r="FOQ318" s="60"/>
      <c r="FOR318" s="60"/>
      <c r="FOS318" s="60"/>
      <c r="FOT318" s="60"/>
      <c r="FOU318" s="60"/>
      <c r="FOV318" s="60"/>
      <c r="FOW318" s="60"/>
      <c r="FOX318" s="60"/>
      <c r="FOY318" s="60"/>
      <c r="FOZ318" s="60"/>
      <c r="FPA318" s="60"/>
      <c r="FPB318" s="60"/>
      <c r="FPC318" s="60"/>
      <c r="FPD318" s="60"/>
      <c r="FPE318" s="60"/>
      <c r="FPF318" s="60"/>
      <c r="FPG318" s="60"/>
      <c r="FPH318" s="60"/>
      <c r="FPI318" s="60"/>
      <c r="FPJ318" s="60"/>
      <c r="FPK318" s="60"/>
      <c r="FPL318" s="60"/>
      <c r="FPM318" s="60"/>
      <c r="FPN318" s="60"/>
      <c r="FPO318" s="60"/>
      <c r="FPP318" s="60"/>
      <c r="FPQ318" s="60"/>
      <c r="FPR318" s="60"/>
      <c r="FPS318" s="60"/>
      <c r="FPT318" s="60"/>
      <c r="FPU318" s="60"/>
      <c r="FPV318" s="60"/>
      <c r="FPW318" s="60"/>
      <c r="FPX318" s="60"/>
      <c r="FPY318" s="60"/>
      <c r="FPZ318" s="60"/>
      <c r="FQA318" s="60"/>
      <c r="FQB318" s="60"/>
      <c r="FQC318" s="60"/>
      <c r="FQD318" s="60"/>
      <c r="FQE318" s="60"/>
      <c r="FQF318" s="60"/>
      <c r="FQG318" s="60"/>
      <c r="FQH318" s="60"/>
      <c r="FQI318" s="60"/>
      <c r="FQJ318" s="60"/>
      <c r="FQK318" s="60"/>
      <c r="FQL318" s="60"/>
      <c r="FQM318" s="60"/>
      <c r="FQN318" s="60"/>
      <c r="FQO318" s="60"/>
      <c r="FQP318" s="60"/>
      <c r="FQQ318" s="60"/>
      <c r="FQR318" s="60"/>
      <c r="FQS318" s="60"/>
      <c r="FQT318" s="60"/>
      <c r="FQU318" s="60"/>
      <c r="FQV318" s="60"/>
      <c r="FQW318" s="60"/>
      <c r="FQX318" s="60"/>
      <c r="FQY318" s="60"/>
      <c r="FQZ318" s="60"/>
      <c r="FRA318" s="60"/>
      <c r="FRB318" s="60"/>
      <c r="FRC318" s="60"/>
      <c r="FRD318" s="60"/>
      <c r="FRE318" s="60"/>
      <c r="FRF318" s="60"/>
      <c r="FRG318" s="60"/>
      <c r="FRH318" s="60"/>
      <c r="FRI318" s="60"/>
      <c r="FRJ318" s="60"/>
      <c r="FRK318" s="60"/>
      <c r="FRL318" s="60"/>
      <c r="FRM318" s="60"/>
      <c r="FRN318" s="60"/>
      <c r="FRO318" s="60"/>
      <c r="FRP318" s="60"/>
      <c r="FRQ318" s="60"/>
      <c r="FRR318" s="60"/>
      <c r="FRS318" s="60"/>
      <c r="FRT318" s="60"/>
      <c r="FRU318" s="60"/>
      <c r="FRV318" s="60"/>
      <c r="FRW318" s="60"/>
      <c r="FRX318" s="60"/>
      <c r="FRY318" s="60"/>
      <c r="FRZ318" s="60"/>
      <c r="FSA318" s="60"/>
      <c r="FSB318" s="60"/>
      <c r="FSC318" s="60"/>
      <c r="FSD318" s="60"/>
      <c r="FSE318" s="60"/>
      <c r="FSF318" s="60"/>
      <c r="FSG318" s="60"/>
      <c r="FSH318" s="60"/>
      <c r="FSI318" s="60"/>
      <c r="FSJ318" s="60"/>
      <c r="FSK318" s="60"/>
      <c r="FSL318" s="60"/>
      <c r="FSM318" s="60"/>
      <c r="FSN318" s="60"/>
      <c r="FSO318" s="60"/>
      <c r="FSP318" s="60"/>
      <c r="FSQ318" s="60"/>
      <c r="FSR318" s="60"/>
      <c r="FSS318" s="60"/>
      <c r="FST318" s="60"/>
      <c r="FSU318" s="60"/>
      <c r="FSV318" s="60"/>
      <c r="FSW318" s="60"/>
      <c r="FSX318" s="60"/>
      <c r="FSY318" s="60"/>
      <c r="FSZ318" s="60"/>
      <c r="FTA318" s="60"/>
      <c r="FTB318" s="60"/>
      <c r="FTC318" s="60"/>
      <c r="FTD318" s="60"/>
      <c r="FTE318" s="60"/>
      <c r="FTF318" s="60"/>
      <c r="FTG318" s="60"/>
      <c r="FTH318" s="60"/>
      <c r="FTI318" s="60"/>
      <c r="FTJ318" s="60"/>
      <c r="FTK318" s="60"/>
      <c r="FTL318" s="60"/>
      <c r="FTM318" s="60"/>
      <c r="FTN318" s="60"/>
      <c r="FTO318" s="60"/>
      <c r="FTP318" s="60"/>
      <c r="FTQ318" s="60"/>
      <c r="FTR318" s="60"/>
      <c r="FTS318" s="60"/>
      <c r="FTT318" s="60"/>
      <c r="FTU318" s="60"/>
      <c r="FTV318" s="60"/>
      <c r="FTW318" s="60"/>
      <c r="FTX318" s="60"/>
      <c r="FTY318" s="60"/>
      <c r="FTZ318" s="60"/>
      <c r="FUA318" s="60"/>
      <c r="FUB318" s="60"/>
      <c r="FUC318" s="60"/>
      <c r="FUD318" s="60"/>
      <c r="FUE318" s="60"/>
      <c r="FUF318" s="60"/>
      <c r="FUG318" s="60"/>
      <c r="FUH318" s="60"/>
      <c r="FUI318" s="60"/>
      <c r="FUJ318" s="60"/>
      <c r="FUK318" s="60"/>
      <c r="FUL318" s="60"/>
      <c r="FUM318" s="60"/>
      <c r="FUN318" s="60"/>
      <c r="FUO318" s="60"/>
      <c r="FUP318" s="60"/>
      <c r="FUQ318" s="60"/>
      <c r="FUR318" s="60"/>
      <c r="FUS318" s="60"/>
      <c r="FUT318" s="60"/>
      <c r="FUU318" s="60"/>
      <c r="FUV318" s="60"/>
      <c r="FUW318" s="60"/>
      <c r="FUX318" s="60"/>
      <c r="FUY318" s="60"/>
      <c r="FUZ318" s="60"/>
      <c r="FVA318" s="60"/>
      <c r="FVB318" s="60"/>
      <c r="FVC318" s="60"/>
      <c r="FVD318" s="60"/>
      <c r="FVE318" s="60"/>
      <c r="FVF318" s="60"/>
      <c r="FVG318" s="60"/>
      <c r="FVH318" s="60"/>
      <c r="FVI318" s="60"/>
      <c r="FVJ318" s="60"/>
      <c r="FVK318" s="60"/>
      <c r="FVL318" s="60"/>
      <c r="FVM318" s="60"/>
      <c r="FVN318" s="60"/>
      <c r="FVO318" s="60"/>
      <c r="FVP318" s="60"/>
      <c r="FVQ318" s="60"/>
      <c r="FVR318" s="60"/>
      <c r="FVS318" s="60"/>
      <c r="FVT318" s="60"/>
      <c r="FVU318" s="60"/>
      <c r="FVV318" s="60"/>
      <c r="FVW318" s="60"/>
      <c r="FVX318" s="60"/>
      <c r="FVY318" s="60"/>
      <c r="FVZ318" s="60"/>
      <c r="FWA318" s="60"/>
      <c r="FWB318" s="60"/>
      <c r="FWC318" s="60"/>
      <c r="FWD318" s="60"/>
      <c r="FWE318" s="60"/>
      <c r="FWF318" s="60"/>
      <c r="FWG318" s="60"/>
      <c r="FWH318" s="60"/>
      <c r="FWI318" s="60"/>
      <c r="FWJ318" s="60"/>
      <c r="FWK318" s="60"/>
      <c r="FWL318" s="60"/>
      <c r="FWM318" s="60"/>
      <c r="FWN318" s="60"/>
      <c r="FWO318" s="60"/>
      <c r="FWP318" s="60"/>
      <c r="FWQ318" s="60"/>
      <c r="FWR318" s="60"/>
      <c r="FWS318" s="60"/>
      <c r="FWT318" s="60"/>
      <c r="FWU318" s="60"/>
      <c r="FWV318" s="60"/>
      <c r="FWW318" s="60"/>
      <c r="FWX318" s="60"/>
      <c r="FWY318" s="60"/>
      <c r="FWZ318" s="60"/>
      <c r="FXA318" s="60"/>
      <c r="FXB318" s="60"/>
      <c r="FXC318" s="60"/>
      <c r="FXD318" s="60"/>
      <c r="FXE318" s="60"/>
      <c r="FXF318" s="60"/>
      <c r="FXG318" s="60"/>
      <c r="FXH318" s="60"/>
      <c r="FXI318" s="60"/>
      <c r="FXJ318" s="60"/>
      <c r="FXK318" s="60"/>
      <c r="FXL318" s="60"/>
      <c r="FXM318" s="60"/>
      <c r="FXN318" s="60"/>
      <c r="FXO318" s="60"/>
      <c r="FXP318" s="60"/>
      <c r="FXQ318" s="60"/>
      <c r="FXR318" s="60"/>
      <c r="FXS318" s="60"/>
      <c r="FXT318" s="60"/>
      <c r="FXU318" s="60"/>
      <c r="FXV318" s="60"/>
      <c r="FXW318" s="60"/>
      <c r="FXX318" s="60"/>
      <c r="FXY318" s="60"/>
      <c r="FXZ318" s="60"/>
      <c r="FYA318" s="60"/>
      <c r="FYB318" s="60"/>
      <c r="FYC318" s="60"/>
      <c r="FYD318" s="60"/>
      <c r="FYE318" s="60"/>
      <c r="FYF318" s="60"/>
      <c r="FYG318" s="60"/>
      <c r="FYH318" s="60"/>
      <c r="FYI318" s="60"/>
      <c r="FYJ318" s="60"/>
      <c r="FYK318" s="60"/>
      <c r="FYL318" s="60"/>
      <c r="FYM318" s="60"/>
      <c r="FYN318" s="60"/>
      <c r="FYO318" s="60"/>
      <c r="FYP318" s="60"/>
      <c r="FYQ318" s="60"/>
      <c r="FYR318" s="60"/>
      <c r="FYS318" s="60"/>
      <c r="FYT318" s="60"/>
      <c r="FYU318" s="60"/>
      <c r="FYV318" s="60"/>
      <c r="FYW318" s="60"/>
      <c r="FYX318" s="60"/>
      <c r="FYY318" s="60"/>
      <c r="FYZ318" s="60"/>
      <c r="FZA318" s="60"/>
      <c r="FZB318" s="60"/>
      <c r="FZC318" s="60"/>
      <c r="FZD318" s="60"/>
      <c r="FZE318" s="60"/>
      <c r="FZF318" s="60"/>
      <c r="FZG318" s="60"/>
      <c r="FZH318" s="60"/>
      <c r="FZI318" s="60"/>
      <c r="FZJ318" s="60"/>
      <c r="FZK318" s="60"/>
      <c r="FZL318" s="60"/>
      <c r="FZM318" s="60"/>
      <c r="FZN318" s="60"/>
      <c r="FZO318" s="60"/>
      <c r="FZP318" s="60"/>
      <c r="FZQ318" s="60"/>
      <c r="FZR318" s="60"/>
      <c r="FZS318" s="60"/>
      <c r="FZT318" s="60"/>
      <c r="FZU318" s="60"/>
      <c r="FZV318" s="60"/>
      <c r="FZW318" s="60"/>
      <c r="FZX318" s="60"/>
      <c r="FZY318" s="60"/>
      <c r="FZZ318" s="60"/>
      <c r="GAA318" s="60"/>
      <c r="GAB318" s="60"/>
      <c r="GAC318" s="60"/>
      <c r="GAD318" s="60"/>
      <c r="GAE318" s="60"/>
      <c r="GAF318" s="60"/>
      <c r="GAG318" s="60"/>
      <c r="GAH318" s="60"/>
      <c r="GAI318" s="60"/>
      <c r="GAJ318" s="60"/>
      <c r="GAK318" s="60"/>
      <c r="GAL318" s="60"/>
      <c r="GAM318" s="60"/>
      <c r="GAN318" s="60"/>
      <c r="GAO318" s="60"/>
      <c r="GAP318" s="60"/>
      <c r="GAQ318" s="60"/>
      <c r="GAR318" s="60"/>
      <c r="GAS318" s="60"/>
      <c r="GAT318" s="60"/>
      <c r="GAU318" s="60"/>
      <c r="GAV318" s="60"/>
      <c r="GAW318" s="60"/>
      <c r="GAX318" s="60"/>
      <c r="GAY318" s="60"/>
      <c r="GAZ318" s="60"/>
      <c r="GBA318" s="60"/>
      <c r="GBB318" s="60"/>
      <c r="GBC318" s="60"/>
      <c r="GBD318" s="60"/>
      <c r="GBE318" s="60"/>
      <c r="GBF318" s="60"/>
      <c r="GBG318" s="60"/>
      <c r="GBH318" s="60"/>
      <c r="GBI318" s="60"/>
      <c r="GBJ318" s="60"/>
      <c r="GBK318" s="60"/>
      <c r="GBL318" s="60"/>
      <c r="GBM318" s="60"/>
      <c r="GBN318" s="60"/>
      <c r="GBO318" s="60"/>
      <c r="GBP318" s="60"/>
      <c r="GBQ318" s="60"/>
      <c r="GBR318" s="60"/>
      <c r="GBS318" s="60"/>
      <c r="GBT318" s="60"/>
      <c r="GBU318" s="60"/>
      <c r="GBV318" s="60"/>
      <c r="GBW318" s="60"/>
      <c r="GBX318" s="60"/>
      <c r="GBY318" s="60"/>
      <c r="GBZ318" s="60"/>
      <c r="GCA318" s="60"/>
      <c r="GCB318" s="60"/>
      <c r="GCC318" s="60"/>
      <c r="GCD318" s="60"/>
      <c r="GCE318" s="60"/>
      <c r="GCF318" s="60"/>
      <c r="GCG318" s="60"/>
      <c r="GCH318" s="60"/>
      <c r="GCI318" s="60"/>
      <c r="GCJ318" s="60"/>
      <c r="GCK318" s="60"/>
      <c r="GCL318" s="60"/>
      <c r="GCM318" s="60"/>
      <c r="GCN318" s="60"/>
      <c r="GCO318" s="60"/>
      <c r="GCP318" s="60"/>
      <c r="GCQ318" s="60"/>
      <c r="GCR318" s="60"/>
      <c r="GCS318" s="60"/>
      <c r="GCT318" s="60"/>
      <c r="GCU318" s="60"/>
      <c r="GCV318" s="60"/>
      <c r="GCW318" s="60"/>
      <c r="GCX318" s="60"/>
      <c r="GCY318" s="60"/>
      <c r="GCZ318" s="60"/>
      <c r="GDA318" s="60"/>
      <c r="GDB318" s="60"/>
      <c r="GDC318" s="60"/>
      <c r="GDD318" s="60"/>
      <c r="GDE318" s="60"/>
      <c r="GDF318" s="60"/>
      <c r="GDG318" s="60"/>
      <c r="GDH318" s="60"/>
      <c r="GDI318" s="60"/>
      <c r="GDJ318" s="60"/>
      <c r="GDK318" s="60"/>
      <c r="GDL318" s="60"/>
      <c r="GDM318" s="60"/>
      <c r="GDN318" s="60"/>
      <c r="GDO318" s="60"/>
      <c r="GDP318" s="60"/>
      <c r="GDQ318" s="60"/>
      <c r="GDR318" s="60"/>
      <c r="GDS318" s="60"/>
      <c r="GDT318" s="60"/>
      <c r="GDU318" s="60"/>
      <c r="GDV318" s="60"/>
      <c r="GDW318" s="60"/>
      <c r="GDX318" s="60"/>
      <c r="GDY318" s="60"/>
      <c r="GDZ318" s="60"/>
      <c r="GEA318" s="60"/>
      <c r="GEB318" s="60"/>
      <c r="GEC318" s="60"/>
      <c r="GED318" s="60"/>
      <c r="GEE318" s="60"/>
      <c r="GEF318" s="60"/>
      <c r="GEG318" s="60"/>
      <c r="GEH318" s="60"/>
      <c r="GEI318" s="60"/>
      <c r="GEJ318" s="60"/>
      <c r="GEK318" s="60"/>
      <c r="GEL318" s="60"/>
      <c r="GEM318" s="60"/>
      <c r="GEN318" s="60"/>
      <c r="GEO318" s="60"/>
      <c r="GEP318" s="60"/>
      <c r="GEQ318" s="60"/>
      <c r="GER318" s="60"/>
      <c r="GES318" s="60"/>
      <c r="GET318" s="60"/>
      <c r="GEU318" s="60"/>
      <c r="GEV318" s="60"/>
      <c r="GEW318" s="60"/>
      <c r="GEX318" s="60"/>
      <c r="GEY318" s="60"/>
      <c r="GEZ318" s="60"/>
      <c r="GFA318" s="60"/>
      <c r="GFB318" s="60"/>
      <c r="GFC318" s="60"/>
      <c r="GFD318" s="60"/>
      <c r="GFE318" s="60"/>
      <c r="GFF318" s="60"/>
      <c r="GFG318" s="60"/>
      <c r="GFH318" s="60"/>
      <c r="GFI318" s="60"/>
      <c r="GFJ318" s="60"/>
      <c r="GFK318" s="60"/>
      <c r="GFL318" s="60"/>
      <c r="GFM318" s="60"/>
      <c r="GFN318" s="60"/>
      <c r="GFO318" s="60"/>
      <c r="GFP318" s="60"/>
      <c r="GFQ318" s="60"/>
      <c r="GFR318" s="60"/>
      <c r="GFS318" s="60"/>
      <c r="GFT318" s="60"/>
      <c r="GFU318" s="60"/>
      <c r="GFV318" s="60"/>
      <c r="GFW318" s="60"/>
      <c r="GFX318" s="60"/>
      <c r="GFY318" s="60"/>
      <c r="GFZ318" s="60"/>
      <c r="GGA318" s="60"/>
      <c r="GGB318" s="60"/>
      <c r="GGC318" s="60"/>
      <c r="GGD318" s="60"/>
      <c r="GGE318" s="60"/>
      <c r="GGF318" s="60"/>
      <c r="GGG318" s="60"/>
      <c r="GGH318" s="60"/>
      <c r="GGI318" s="60"/>
      <c r="GGJ318" s="60"/>
      <c r="GGK318" s="60"/>
      <c r="GGL318" s="60"/>
      <c r="GGM318" s="60"/>
      <c r="GGN318" s="60"/>
      <c r="GGO318" s="60"/>
      <c r="GGP318" s="60"/>
      <c r="GGQ318" s="60"/>
      <c r="GGR318" s="60"/>
      <c r="GGS318" s="60"/>
      <c r="GGT318" s="60"/>
      <c r="GGU318" s="60"/>
      <c r="GGV318" s="60"/>
      <c r="GGW318" s="60"/>
      <c r="GGX318" s="60"/>
      <c r="GGY318" s="60"/>
      <c r="GGZ318" s="60"/>
      <c r="GHA318" s="60"/>
      <c r="GHB318" s="60"/>
      <c r="GHC318" s="60"/>
      <c r="GHD318" s="60"/>
      <c r="GHE318" s="60"/>
      <c r="GHF318" s="60"/>
      <c r="GHG318" s="60"/>
      <c r="GHH318" s="60"/>
      <c r="GHI318" s="60"/>
      <c r="GHJ318" s="60"/>
      <c r="GHK318" s="60"/>
      <c r="GHL318" s="60"/>
      <c r="GHM318" s="60"/>
      <c r="GHN318" s="60"/>
      <c r="GHO318" s="60"/>
      <c r="GHP318" s="60"/>
      <c r="GHQ318" s="60"/>
      <c r="GHR318" s="60"/>
      <c r="GHS318" s="60"/>
      <c r="GHT318" s="60"/>
      <c r="GHU318" s="60"/>
      <c r="GHV318" s="60"/>
      <c r="GHW318" s="60"/>
      <c r="GHX318" s="60"/>
      <c r="GHY318" s="60"/>
      <c r="GHZ318" s="60"/>
      <c r="GIA318" s="60"/>
      <c r="GIB318" s="60"/>
      <c r="GIC318" s="60"/>
      <c r="GID318" s="60"/>
      <c r="GIE318" s="60"/>
      <c r="GIF318" s="60"/>
      <c r="GIG318" s="60"/>
      <c r="GIH318" s="60"/>
      <c r="GII318" s="60"/>
      <c r="GIJ318" s="60"/>
      <c r="GIK318" s="60"/>
      <c r="GIL318" s="60"/>
      <c r="GIM318" s="60"/>
      <c r="GIN318" s="60"/>
      <c r="GIO318" s="60"/>
      <c r="GIP318" s="60"/>
      <c r="GIQ318" s="60"/>
      <c r="GIR318" s="60"/>
      <c r="GIS318" s="60"/>
      <c r="GIT318" s="60"/>
      <c r="GIU318" s="60"/>
      <c r="GIV318" s="60"/>
      <c r="GIW318" s="60"/>
      <c r="GIX318" s="60"/>
      <c r="GIY318" s="60"/>
      <c r="GIZ318" s="60"/>
      <c r="GJA318" s="60"/>
      <c r="GJB318" s="60"/>
      <c r="GJC318" s="60"/>
      <c r="GJD318" s="60"/>
      <c r="GJE318" s="60"/>
      <c r="GJF318" s="60"/>
      <c r="GJG318" s="60"/>
      <c r="GJH318" s="60"/>
      <c r="GJI318" s="60"/>
      <c r="GJJ318" s="60"/>
      <c r="GJK318" s="60"/>
      <c r="GJL318" s="60"/>
      <c r="GJM318" s="60"/>
      <c r="GJN318" s="60"/>
      <c r="GJO318" s="60"/>
      <c r="GJP318" s="60"/>
      <c r="GJQ318" s="60"/>
      <c r="GJR318" s="60"/>
      <c r="GJS318" s="60"/>
      <c r="GJT318" s="60"/>
      <c r="GJU318" s="60"/>
      <c r="GJV318" s="60"/>
      <c r="GJW318" s="60"/>
      <c r="GJX318" s="60"/>
      <c r="GJY318" s="60"/>
      <c r="GJZ318" s="60"/>
      <c r="GKA318" s="60"/>
      <c r="GKB318" s="60"/>
      <c r="GKC318" s="60"/>
      <c r="GKD318" s="60"/>
      <c r="GKE318" s="60"/>
      <c r="GKF318" s="60"/>
      <c r="GKG318" s="60"/>
      <c r="GKH318" s="60"/>
      <c r="GKI318" s="60"/>
      <c r="GKJ318" s="60"/>
      <c r="GKK318" s="60"/>
      <c r="GKL318" s="60"/>
      <c r="GKM318" s="60"/>
      <c r="GKN318" s="60"/>
      <c r="GKO318" s="60"/>
      <c r="GKP318" s="60"/>
      <c r="GKQ318" s="60"/>
      <c r="GKR318" s="60"/>
      <c r="GKS318" s="60"/>
      <c r="GKT318" s="60"/>
      <c r="GKU318" s="60"/>
      <c r="GKV318" s="60"/>
      <c r="GKW318" s="60"/>
      <c r="GKX318" s="60"/>
      <c r="GKY318" s="60"/>
      <c r="GKZ318" s="60"/>
      <c r="GLA318" s="60"/>
      <c r="GLB318" s="60"/>
      <c r="GLC318" s="60"/>
      <c r="GLD318" s="60"/>
      <c r="GLE318" s="60"/>
      <c r="GLF318" s="60"/>
      <c r="GLG318" s="60"/>
      <c r="GLH318" s="60"/>
      <c r="GLI318" s="60"/>
      <c r="GLJ318" s="60"/>
      <c r="GLK318" s="60"/>
      <c r="GLL318" s="60"/>
      <c r="GLM318" s="60"/>
      <c r="GLN318" s="60"/>
      <c r="GLO318" s="60"/>
      <c r="GLP318" s="60"/>
      <c r="GLQ318" s="60"/>
      <c r="GLR318" s="60"/>
      <c r="GLS318" s="60"/>
      <c r="GLT318" s="60"/>
      <c r="GLU318" s="60"/>
      <c r="GLV318" s="60"/>
      <c r="GLW318" s="60"/>
      <c r="GLX318" s="60"/>
      <c r="GLY318" s="60"/>
      <c r="GLZ318" s="60"/>
      <c r="GMA318" s="60"/>
      <c r="GMB318" s="60"/>
      <c r="GMC318" s="60"/>
      <c r="GMD318" s="60"/>
      <c r="GME318" s="60"/>
      <c r="GMF318" s="60"/>
      <c r="GMG318" s="60"/>
      <c r="GMH318" s="60"/>
      <c r="GMI318" s="60"/>
      <c r="GMJ318" s="60"/>
      <c r="GMK318" s="60"/>
      <c r="GML318" s="60"/>
      <c r="GMM318" s="60"/>
      <c r="GMN318" s="60"/>
      <c r="GMO318" s="60"/>
      <c r="GMP318" s="60"/>
      <c r="GMQ318" s="60"/>
      <c r="GMR318" s="60"/>
      <c r="GMS318" s="60"/>
      <c r="GMT318" s="60"/>
      <c r="GMU318" s="60"/>
      <c r="GMV318" s="60"/>
      <c r="GMW318" s="60"/>
      <c r="GMX318" s="60"/>
      <c r="GMY318" s="60"/>
      <c r="GMZ318" s="60"/>
      <c r="GNA318" s="60"/>
      <c r="GNB318" s="60"/>
      <c r="GNC318" s="60"/>
      <c r="GND318" s="60"/>
      <c r="GNE318" s="60"/>
      <c r="GNF318" s="60"/>
      <c r="GNG318" s="60"/>
      <c r="GNH318" s="60"/>
      <c r="GNI318" s="60"/>
      <c r="GNJ318" s="60"/>
      <c r="GNK318" s="60"/>
      <c r="GNL318" s="60"/>
      <c r="GNM318" s="60"/>
      <c r="GNN318" s="60"/>
      <c r="GNO318" s="60"/>
      <c r="GNP318" s="60"/>
      <c r="GNQ318" s="60"/>
      <c r="GNR318" s="60"/>
      <c r="GNS318" s="60"/>
      <c r="GNT318" s="60"/>
      <c r="GNU318" s="60"/>
      <c r="GNV318" s="60"/>
      <c r="GNW318" s="60"/>
      <c r="GNX318" s="60"/>
      <c r="GNY318" s="60"/>
      <c r="GNZ318" s="60"/>
      <c r="GOA318" s="60"/>
      <c r="GOB318" s="60"/>
      <c r="GOC318" s="60"/>
      <c r="GOD318" s="60"/>
      <c r="GOE318" s="60"/>
      <c r="GOF318" s="60"/>
      <c r="GOG318" s="60"/>
      <c r="GOH318" s="60"/>
      <c r="GOI318" s="60"/>
      <c r="GOJ318" s="60"/>
      <c r="GOK318" s="60"/>
      <c r="GOL318" s="60"/>
      <c r="GOM318" s="60"/>
      <c r="GON318" s="60"/>
      <c r="GOO318" s="60"/>
      <c r="GOP318" s="60"/>
      <c r="GOQ318" s="60"/>
      <c r="GOR318" s="60"/>
      <c r="GOS318" s="60"/>
      <c r="GOT318" s="60"/>
      <c r="GOU318" s="60"/>
      <c r="GOV318" s="60"/>
      <c r="GOW318" s="60"/>
      <c r="GOX318" s="60"/>
      <c r="GOY318" s="60"/>
      <c r="GOZ318" s="60"/>
      <c r="GPA318" s="60"/>
      <c r="GPB318" s="60"/>
      <c r="GPC318" s="60"/>
      <c r="GPD318" s="60"/>
      <c r="GPE318" s="60"/>
      <c r="GPF318" s="60"/>
      <c r="GPG318" s="60"/>
      <c r="GPH318" s="60"/>
      <c r="GPI318" s="60"/>
      <c r="GPJ318" s="60"/>
      <c r="GPK318" s="60"/>
      <c r="GPL318" s="60"/>
      <c r="GPM318" s="60"/>
      <c r="GPN318" s="60"/>
      <c r="GPO318" s="60"/>
      <c r="GPP318" s="60"/>
      <c r="GPQ318" s="60"/>
      <c r="GPR318" s="60"/>
      <c r="GPS318" s="60"/>
      <c r="GPT318" s="60"/>
      <c r="GPU318" s="60"/>
      <c r="GPV318" s="60"/>
      <c r="GPW318" s="60"/>
      <c r="GPX318" s="60"/>
      <c r="GPY318" s="60"/>
      <c r="GPZ318" s="60"/>
      <c r="GQA318" s="60"/>
      <c r="GQB318" s="60"/>
      <c r="GQC318" s="60"/>
      <c r="GQD318" s="60"/>
      <c r="GQE318" s="60"/>
      <c r="GQF318" s="60"/>
      <c r="GQG318" s="60"/>
      <c r="GQH318" s="60"/>
      <c r="GQI318" s="60"/>
      <c r="GQJ318" s="60"/>
      <c r="GQK318" s="60"/>
      <c r="GQL318" s="60"/>
      <c r="GQM318" s="60"/>
      <c r="GQN318" s="60"/>
      <c r="GQO318" s="60"/>
      <c r="GQP318" s="60"/>
      <c r="GQQ318" s="60"/>
      <c r="GQR318" s="60"/>
      <c r="GQS318" s="60"/>
      <c r="GQT318" s="60"/>
      <c r="GQU318" s="60"/>
      <c r="GQV318" s="60"/>
      <c r="GQW318" s="60"/>
      <c r="GQX318" s="60"/>
      <c r="GQY318" s="60"/>
      <c r="GQZ318" s="60"/>
      <c r="GRA318" s="60"/>
      <c r="GRB318" s="60"/>
      <c r="GRC318" s="60"/>
      <c r="GRD318" s="60"/>
      <c r="GRE318" s="60"/>
      <c r="GRF318" s="60"/>
      <c r="GRG318" s="60"/>
      <c r="GRH318" s="60"/>
      <c r="GRI318" s="60"/>
      <c r="GRJ318" s="60"/>
      <c r="GRK318" s="60"/>
      <c r="GRL318" s="60"/>
      <c r="GRM318" s="60"/>
      <c r="GRN318" s="60"/>
      <c r="GRO318" s="60"/>
      <c r="GRP318" s="60"/>
      <c r="GRQ318" s="60"/>
      <c r="GRR318" s="60"/>
      <c r="GRS318" s="60"/>
      <c r="GRT318" s="60"/>
      <c r="GRU318" s="60"/>
      <c r="GRV318" s="60"/>
      <c r="GRW318" s="60"/>
      <c r="GRX318" s="60"/>
      <c r="GRY318" s="60"/>
      <c r="GRZ318" s="60"/>
      <c r="GSA318" s="60"/>
      <c r="GSB318" s="60"/>
      <c r="GSC318" s="60"/>
      <c r="GSD318" s="60"/>
      <c r="GSE318" s="60"/>
      <c r="GSF318" s="60"/>
      <c r="GSG318" s="60"/>
      <c r="GSH318" s="60"/>
      <c r="GSI318" s="60"/>
      <c r="GSJ318" s="60"/>
      <c r="GSK318" s="60"/>
      <c r="GSL318" s="60"/>
      <c r="GSM318" s="60"/>
      <c r="GSN318" s="60"/>
      <c r="GSO318" s="60"/>
      <c r="GSP318" s="60"/>
      <c r="GSQ318" s="60"/>
      <c r="GSR318" s="60"/>
      <c r="GSS318" s="60"/>
      <c r="GST318" s="60"/>
      <c r="GSU318" s="60"/>
      <c r="GSV318" s="60"/>
      <c r="GSW318" s="60"/>
      <c r="GSX318" s="60"/>
      <c r="GSY318" s="60"/>
      <c r="GSZ318" s="60"/>
      <c r="GTA318" s="60"/>
      <c r="GTB318" s="60"/>
      <c r="GTC318" s="60"/>
      <c r="GTD318" s="60"/>
      <c r="GTE318" s="60"/>
      <c r="GTF318" s="60"/>
      <c r="GTG318" s="60"/>
      <c r="GTH318" s="60"/>
      <c r="GTI318" s="60"/>
      <c r="GTJ318" s="60"/>
      <c r="GTK318" s="60"/>
      <c r="GTL318" s="60"/>
      <c r="GTM318" s="60"/>
      <c r="GTN318" s="60"/>
      <c r="GTO318" s="60"/>
      <c r="GTP318" s="60"/>
      <c r="GTQ318" s="60"/>
      <c r="GTR318" s="60"/>
      <c r="GTS318" s="60"/>
      <c r="GTT318" s="60"/>
      <c r="GTU318" s="60"/>
      <c r="GTV318" s="60"/>
      <c r="GTW318" s="60"/>
      <c r="GTX318" s="60"/>
      <c r="GTY318" s="60"/>
      <c r="GTZ318" s="60"/>
      <c r="GUA318" s="60"/>
      <c r="GUB318" s="60"/>
      <c r="GUC318" s="60"/>
      <c r="GUD318" s="60"/>
      <c r="GUE318" s="60"/>
      <c r="GUF318" s="60"/>
      <c r="GUG318" s="60"/>
      <c r="GUH318" s="60"/>
      <c r="GUI318" s="60"/>
      <c r="GUJ318" s="60"/>
      <c r="GUK318" s="60"/>
      <c r="GUL318" s="60"/>
      <c r="GUM318" s="60"/>
      <c r="GUN318" s="60"/>
      <c r="GUO318" s="60"/>
      <c r="GUP318" s="60"/>
      <c r="GUQ318" s="60"/>
      <c r="GUR318" s="60"/>
      <c r="GUS318" s="60"/>
      <c r="GUT318" s="60"/>
      <c r="GUU318" s="60"/>
      <c r="GUV318" s="60"/>
      <c r="GUW318" s="60"/>
      <c r="GUX318" s="60"/>
      <c r="GUY318" s="60"/>
      <c r="GUZ318" s="60"/>
      <c r="GVA318" s="60"/>
      <c r="GVB318" s="60"/>
      <c r="GVC318" s="60"/>
      <c r="GVD318" s="60"/>
      <c r="GVE318" s="60"/>
      <c r="GVF318" s="60"/>
      <c r="GVG318" s="60"/>
      <c r="GVH318" s="60"/>
      <c r="GVI318" s="60"/>
      <c r="GVJ318" s="60"/>
      <c r="GVK318" s="60"/>
      <c r="GVL318" s="60"/>
      <c r="GVM318" s="60"/>
      <c r="GVN318" s="60"/>
      <c r="GVO318" s="60"/>
      <c r="GVP318" s="60"/>
      <c r="GVQ318" s="60"/>
      <c r="GVR318" s="60"/>
      <c r="GVS318" s="60"/>
      <c r="GVT318" s="60"/>
      <c r="GVU318" s="60"/>
      <c r="GVV318" s="60"/>
      <c r="GVW318" s="60"/>
      <c r="GVX318" s="60"/>
      <c r="GVY318" s="60"/>
      <c r="GVZ318" s="60"/>
      <c r="GWA318" s="60"/>
      <c r="GWB318" s="60"/>
      <c r="GWC318" s="60"/>
      <c r="GWD318" s="60"/>
      <c r="GWE318" s="60"/>
      <c r="GWF318" s="60"/>
      <c r="GWG318" s="60"/>
      <c r="GWH318" s="60"/>
      <c r="GWI318" s="60"/>
      <c r="GWJ318" s="60"/>
      <c r="GWK318" s="60"/>
      <c r="GWL318" s="60"/>
      <c r="GWM318" s="60"/>
      <c r="GWN318" s="60"/>
      <c r="GWO318" s="60"/>
      <c r="GWP318" s="60"/>
      <c r="GWQ318" s="60"/>
      <c r="GWR318" s="60"/>
      <c r="GWS318" s="60"/>
      <c r="GWT318" s="60"/>
      <c r="GWU318" s="60"/>
      <c r="GWV318" s="60"/>
      <c r="GWW318" s="60"/>
      <c r="GWX318" s="60"/>
      <c r="GWY318" s="60"/>
      <c r="GWZ318" s="60"/>
      <c r="GXA318" s="60"/>
      <c r="GXB318" s="60"/>
      <c r="GXC318" s="60"/>
      <c r="GXD318" s="60"/>
      <c r="GXE318" s="60"/>
      <c r="GXF318" s="60"/>
      <c r="GXG318" s="60"/>
      <c r="GXH318" s="60"/>
      <c r="GXI318" s="60"/>
      <c r="GXJ318" s="60"/>
      <c r="GXK318" s="60"/>
      <c r="GXL318" s="60"/>
      <c r="GXM318" s="60"/>
      <c r="GXN318" s="60"/>
      <c r="GXO318" s="60"/>
      <c r="GXP318" s="60"/>
      <c r="GXQ318" s="60"/>
      <c r="GXR318" s="60"/>
      <c r="GXS318" s="60"/>
      <c r="GXT318" s="60"/>
      <c r="GXU318" s="60"/>
      <c r="GXV318" s="60"/>
      <c r="GXW318" s="60"/>
      <c r="GXX318" s="60"/>
      <c r="GXY318" s="60"/>
      <c r="GXZ318" s="60"/>
      <c r="GYA318" s="60"/>
      <c r="GYB318" s="60"/>
      <c r="GYC318" s="60"/>
      <c r="GYD318" s="60"/>
      <c r="GYE318" s="60"/>
      <c r="GYF318" s="60"/>
      <c r="GYG318" s="60"/>
      <c r="GYH318" s="60"/>
      <c r="GYI318" s="60"/>
      <c r="GYJ318" s="60"/>
      <c r="GYK318" s="60"/>
      <c r="GYL318" s="60"/>
      <c r="GYM318" s="60"/>
      <c r="GYN318" s="60"/>
      <c r="GYO318" s="60"/>
      <c r="GYP318" s="60"/>
      <c r="GYQ318" s="60"/>
      <c r="GYR318" s="60"/>
      <c r="GYS318" s="60"/>
      <c r="GYT318" s="60"/>
      <c r="GYU318" s="60"/>
      <c r="GYV318" s="60"/>
      <c r="GYW318" s="60"/>
      <c r="GYX318" s="60"/>
      <c r="GYY318" s="60"/>
      <c r="GYZ318" s="60"/>
      <c r="GZA318" s="60"/>
      <c r="GZB318" s="60"/>
      <c r="GZC318" s="60"/>
      <c r="GZD318" s="60"/>
      <c r="GZE318" s="60"/>
      <c r="GZF318" s="60"/>
      <c r="GZG318" s="60"/>
      <c r="GZH318" s="60"/>
      <c r="GZI318" s="60"/>
      <c r="GZJ318" s="60"/>
      <c r="GZK318" s="60"/>
      <c r="GZL318" s="60"/>
      <c r="GZM318" s="60"/>
      <c r="GZN318" s="60"/>
      <c r="GZO318" s="60"/>
      <c r="GZP318" s="60"/>
      <c r="GZQ318" s="60"/>
      <c r="GZR318" s="60"/>
      <c r="GZS318" s="60"/>
      <c r="GZT318" s="60"/>
      <c r="GZU318" s="60"/>
      <c r="GZV318" s="60"/>
      <c r="GZW318" s="60"/>
      <c r="GZX318" s="60"/>
      <c r="GZY318" s="60"/>
      <c r="GZZ318" s="60"/>
      <c r="HAA318" s="60"/>
      <c r="HAB318" s="60"/>
      <c r="HAC318" s="60"/>
      <c r="HAD318" s="60"/>
      <c r="HAE318" s="60"/>
      <c r="HAF318" s="60"/>
      <c r="HAG318" s="60"/>
      <c r="HAH318" s="60"/>
      <c r="HAI318" s="60"/>
      <c r="HAJ318" s="60"/>
      <c r="HAK318" s="60"/>
      <c r="HAL318" s="60"/>
      <c r="HAM318" s="60"/>
      <c r="HAN318" s="60"/>
      <c r="HAO318" s="60"/>
      <c r="HAP318" s="60"/>
      <c r="HAQ318" s="60"/>
      <c r="HAR318" s="60"/>
      <c r="HAS318" s="60"/>
      <c r="HAT318" s="60"/>
      <c r="HAU318" s="60"/>
      <c r="HAV318" s="60"/>
      <c r="HAW318" s="60"/>
      <c r="HAX318" s="60"/>
      <c r="HAY318" s="60"/>
      <c r="HAZ318" s="60"/>
      <c r="HBA318" s="60"/>
      <c r="HBB318" s="60"/>
      <c r="HBC318" s="60"/>
      <c r="HBD318" s="60"/>
      <c r="HBE318" s="60"/>
      <c r="HBF318" s="60"/>
      <c r="HBG318" s="60"/>
      <c r="HBH318" s="60"/>
      <c r="HBI318" s="60"/>
      <c r="HBJ318" s="60"/>
      <c r="HBK318" s="60"/>
      <c r="HBL318" s="60"/>
      <c r="HBM318" s="60"/>
      <c r="HBN318" s="60"/>
      <c r="HBO318" s="60"/>
      <c r="HBP318" s="60"/>
      <c r="HBQ318" s="60"/>
      <c r="HBR318" s="60"/>
      <c r="HBS318" s="60"/>
      <c r="HBT318" s="60"/>
      <c r="HBU318" s="60"/>
      <c r="HBV318" s="60"/>
      <c r="HBW318" s="60"/>
      <c r="HBX318" s="60"/>
      <c r="HBY318" s="60"/>
      <c r="HBZ318" s="60"/>
      <c r="HCA318" s="60"/>
      <c r="HCB318" s="60"/>
      <c r="HCC318" s="60"/>
      <c r="HCD318" s="60"/>
      <c r="HCE318" s="60"/>
      <c r="HCF318" s="60"/>
      <c r="HCG318" s="60"/>
      <c r="HCH318" s="60"/>
      <c r="HCI318" s="60"/>
      <c r="HCJ318" s="60"/>
      <c r="HCK318" s="60"/>
      <c r="HCL318" s="60"/>
      <c r="HCM318" s="60"/>
      <c r="HCN318" s="60"/>
      <c r="HCO318" s="60"/>
      <c r="HCP318" s="60"/>
      <c r="HCQ318" s="60"/>
      <c r="HCR318" s="60"/>
      <c r="HCS318" s="60"/>
      <c r="HCT318" s="60"/>
      <c r="HCU318" s="60"/>
      <c r="HCV318" s="60"/>
      <c r="HCW318" s="60"/>
      <c r="HCX318" s="60"/>
      <c r="HCY318" s="60"/>
      <c r="HCZ318" s="60"/>
      <c r="HDA318" s="60"/>
      <c r="HDB318" s="60"/>
      <c r="HDC318" s="60"/>
      <c r="HDD318" s="60"/>
      <c r="HDE318" s="60"/>
      <c r="HDF318" s="60"/>
      <c r="HDG318" s="60"/>
      <c r="HDH318" s="60"/>
      <c r="HDI318" s="60"/>
      <c r="HDJ318" s="60"/>
      <c r="HDK318" s="60"/>
      <c r="HDL318" s="60"/>
      <c r="HDM318" s="60"/>
      <c r="HDN318" s="60"/>
      <c r="HDO318" s="60"/>
      <c r="HDP318" s="60"/>
      <c r="HDQ318" s="60"/>
      <c r="HDR318" s="60"/>
      <c r="HDS318" s="60"/>
      <c r="HDT318" s="60"/>
      <c r="HDU318" s="60"/>
      <c r="HDV318" s="60"/>
      <c r="HDW318" s="60"/>
      <c r="HDX318" s="60"/>
      <c r="HDY318" s="60"/>
      <c r="HDZ318" s="60"/>
      <c r="HEA318" s="60"/>
      <c r="HEB318" s="60"/>
      <c r="HEC318" s="60"/>
      <c r="HED318" s="60"/>
      <c r="HEE318" s="60"/>
      <c r="HEF318" s="60"/>
      <c r="HEG318" s="60"/>
      <c r="HEH318" s="60"/>
      <c r="HEI318" s="60"/>
      <c r="HEJ318" s="60"/>
      <c r="HEK318" s="60"/>
      <c r="HEL318" s="60"/>
      <c r="HEM318" s="60"/>
      <c r="HEN318" s="60"/>
      <c r="HEO318" s="60"/>
      <c r="HEP318" s="60"/>
      <c r="HEQ318" s="60"/>
      <c r="HER318" s="60"/>
      <c r="HES318" s="60"/>
      <c r="HET318" s="60"/>
      <c r="HEU318" s="60"/>
      <c r="HEV318" s="60"/>
      <c r="HEW318" s="60"/>
      <c r="HEX318" s="60"/>
      <c r="HEY318" s="60"/>
      <c r="HEZ318" s="60"/>
      <c r="HFA318" s="60"/>
      <c r="HFB318" s="60"/>
      <c r="HFC318" s="60"/>
      <c r="HFD318" s="60"/>
      <c r="HFE318" s="60"/>
      <c r="HFF318" s="60"/>
      <c r="HFG318" s="60"/>
      <c r="HFH318" s="60"/>
      <c r="HFI318" s="60"/>
      <c r="HFJ318" s="60"/>
      <c r="HFK318" s="60"/>
      <c r="HFL318" s="60"/>
      <c r="HFM318" s="60"/>
      <c r="HFN318" s="60"/>
      <c r="HFO318" s="60"/>
      <c r="HFP318" s="60"/>
      <c r="HFQ318" s="60"/>
      <c r="HFR318" s="60"/>
      <c r="HFS318" s="60"/>
      <c r="HFT318" s="60"/>
      <c r="HFU318" s="60"/>
      <c r="HFV318" s="60"/>
      <c r="HFW318" s="60"/>
      <c r="HFX318" s="60"/>
      <c r="HFY318" s="60"/>
      <c r="HFZ318" s="60"/>
      <c r="HGA318" s="60"/>
      <c r="HGB318" s="60"/>
      <c r="HGC318" s="60"/>
      <c r="HGD318" s="60"/>
      <c r="HGE318" s="60"/>
      <c r="HGF318" s="60"/>
      <c r="HGG318" s="60"/>
      <c r="HGH318" s="60"/>
      <c r="HGI318" s="60"/>
      <c r="HGJ318" s="60"/>
      <c r="HGK318" s="60"/>
      <c r="HGL318" s="60"/>
      <c r="HGM318" s="60"/>
      <c r="HGN318" s="60"/>
      <c r="HGO318" s="60"/>
      <c r="HGP318" s="60"/>
      <c r="HGQ318" s="60"/>
      <c r="HGR318" s="60"/>
      <c r="HGS318" s="60"/>
      <c r="HGT318" s="60"/>
      <c r="HGU318" s="60"/>
      <c r="HGV318" s="60"/>
      <c r="HGW318" s="60"/>
      <c r="HGX318" s="60"/>
      <c r="HGY318" s="60"/>
      <c r="HGZ318" s="60"/>
      <c r="HHA318" s="60"/>
      <c r="HHB318" s="60"/>
      <c r="HHC318" s="60"/>
      <c r="HHD318" s="60"/>
      <c r="HHE318" s="60"/>
      <c r="HHF318" s="60"/>
      <c r="HHG318" s="60"/>
      <c r="HHH318" s="60"/>
      <c r="HHI318" s="60"/>
      <c r="HHJ318" s="60"/>
      <c r="HHK318" s="60"/>
      <c r="HHL318" s="60"/>
      <c r="HHM318" s="60"/>
      <c r="HHN318" s="60"/>
      <c r="HHO318" s="60"/>
      <c r="HHP318" s="60"/>
      <c r="HHQ318" s="60"/>
      <c r="HHR318" s="60"/>
      <c r="HHS318" s="60"/>
      <c r="HHT318" s="60"/>
      <c r="HHU318" s="60"/>
      <c r="HHV318" s="60"/>
      <c r="HHW318" s="60"/>
      <c r="HHX318" s="60"/>
      <c r="HHY318" s="60"/>
      <c r="HHZ318" s="60"/>
      <c r="HIA318" s="60"/>
      <c r="HIB318" s="60"/>
      <c r="HIC318" s="60"/>
      <c r="HID318" s="60"/>
      <c r="HIE318" s="60"/>
      <c r="HIF318" s="60"/>
      <c r="HIG318" s="60"/>
      <c r="HIH318" s="60"/>
      <c r="HII318" s="60"/>
      <c r="HIJ318" s="60"/>
      <c r="HIK318" s="60"/>
      <c r="HIL318" s="60"/>
      <c r="HIM318" s="60"/>
      <c r="HIN318" s="60"/>
      <c r="HIO318" s="60"/>
      <c r="HIP318" s="60"/>
      <c r="HIQ318" s="60"/>
      <c r="HIR318" s="60"/>
      <c r="HIS318" s="60"/>
      <c r="HIT318" s="60"/>
      <c r="HIU318" s="60"/>
      <c r="HIV318" s="60"/>
      <c r="HIW318" s="60"/>
      <c r="HIX318" s="60"/>
      <c r="HIY318" s="60"/>
      <c r="HIZ318" s="60"/>
      <c r="HJA318" s="60"/>
      <c r="HJB318" s="60"/>
      <c r="HJC318" s="60"/>
      <c r="HJD318" s="60"/>
      <c r="HJE318" s="60"/>
      <c r="HJF318" s="60"/>
      <c r="HJG318" s="60"/>
      <c r="HJH318" s="60"/>
      <c r="HJI318" s="60"/>
      <c r="HJJ318" s="60"/>
      <c r="HJK318" s="60"/>
      <c r="HJL318" s="60"/>
      <c r="HJM318" s="60"/>
      <c r="HJN318" s="60"/>
      <c r="HJO318" s="60"/>
      <c r="HJP318" s="60"/>
      <c r="HJQ318" s="60"/>
      <c r="HJR318" s="60"/>
      <c r="HJS318" s="60"/>
      <c r="HJT318" s="60"/>
      <c r="HJU318" s="60"/>
      <c r="HJV318" s="60"/>
      <c r="HJW318" s="60"/>
      <c r="HJX318" s="60"/>
      <c r="HJY318" s="60"/>
      <c r="HJZ318" s="60"/>
      <c r="HKA318" s="60"/>
      <c r="HKB318" s="60"/>
      <c r="HKC318" s="60"/>
      <c r="HKD318" s="60"/>
      <c r="HKE318" s="60"/>
      <c r="HKF318" s="60"/>
      <c r="HKG318" s="60"/>
      <c r="HKH318" s="60"/>
      <c r="HKI318" s="60"/>
      <c r="HKJ318" s="60"/>
      <c r="HKK318" s="60"/>
      <c r="HKL318" s="60"/>
      <c r="HKM318" s="60"/>
      <c r="HKN318" s="60"/>
      <c r="HKO318" s="60"/>
      <c r="HKP318" s="60"/>
      <c r="HKQ318" s="60"/>
      <c r="HKR318" s="60"/>
      <c r="HKS318" s="60"/>
      <c r="HKT318" s="60"/>
      <c r="HKU318" s="60"/>
      <c r="HKV318" s="60"/>
      <c r="HKW318" s="60"/>
      <c r="HKX318" s="60"/>
      <c r="HKY318" s="60"/>
      <c r="HKZ318" s="60"/>
      <c r="HLA318" s="60"/>
      <c r="HLB318" s="60"/>
      <c r="HLC318" s="60"/>
      <c r="HLD318" s="60"/>
      <c r="HLE318" s="60"/>
      <c r="HLF318" s="60"/>
      <c r="HLG318" s="60"/>
      <c r="HLH318" s="60"/>
      <c r="HLI318" s="60"/>
      <c r="HLJ318" s="60"/>
      <c r="HLK318" s="60"/>
      <c r="HLL318" s="60"/>
      <c r="HLM318" s="60"/>
      <c r="HLN318" s="60"/>
      <c r="HLO318" s="60"/>
      <c r="HLP318" s="60"/>
      <c r="HLQ318" s="60"/>
      <c r="HLR318" s="60"/>
      <c r="HLS318" s="60"/>
      <c r="HLT318" s="60"/>
      <c r="HLU318" s="60"/>
      <c r="HLV318" s="60"/>
      <c r="HLW318" s="60"/>
      <c r="HLX318" s="60"/>
      <c r="HLY318" s="60"/>
      <c r="HLZ318" s="60"/>
      <c r="HMA318" s="60"/>
      <c r="HMB318" s="60"/>
      <c r="HMC318" s="60"/>
      <c r="HMD318" s="60"/>
      <c r="HME318" s="60"/>
      <c r="HMF318" s="60"/>
      <c r="HMG318" s="60"/>
      <c r="HMH318" s="60"/>
      <c r="HMI318" s="60"/>
      <c r="HMJ318" s="60"/>
      <c r="HMK318" s="60"/>
      <c r="HML318" s="60"/>
      <c r="HMM318" s="60"/>
      <c r="HMN318" s="60"/>
      <c r="HMO318" s="60"/>
      <c r="HMP318" s="60"/>
      <c r="HMQ318" s="60"/>
      <c r="HMR318" s="60"/>
      <c r="HMS318" s="60"/>
      <c r="HMT318" s="60"/>
      <c r="HMU318" s="60"/>
      <c r="HMV318" s="60"/>
      <c r="HMW318" s="60"/>
      <c r="HMX318" s="60"/>
      <c r="HMY318" s="60"/>
      <c r="HMZ318" s="60"/>
      <c r="HNA318" s="60"/>
      <c r="HNB318" s="60"/>
      <c r="HNC318" s="60"/>
      <c r="HND318" s="60"/>
      <c r="HNE318" s="60"/>
      <c r="HNF318" s="60"/>
      <c r="HNG318" s="60"/>
      <c r="HNH318" s="60"/>
      <c r="HNI318" s="60"/>
      <c r="HNJ318" s="60"/>
      <c r="HNK318" s="60"/>
      <c r="HNL318" s="60"/>
      <c r="HNM318" s="60"/>
      <c r="HNN318" s="60"/>
      <c r="HNO318" s="60"/>
      <c r="HNP318" s="60"/>
      <c r="HNQ318" s="60"/>
      <c r="HNR318" s="60"/>
      <c r="HNS318" s="60"/>
      <c r="HNT318" s="60"/>
      <c r="HNU318" s="60"/>
      <c r="HNV318" s="60"/>
      <c r="HNW318" s="60"/>
      <c r="HNX318" s="60"/>
      <c r="HNY318" s="60"/>
      <c r="HNZ318" s="60"/>
      <c r="HOA318" s="60"/>
      <c r="HOB318" s="60"/>
      <c r="HOC318" s="60"/>
      <c r="HOD318" s="60"/>
      <c r="HOE318" s="60"/>
      <c r="HOF318" s="60"/>
      <c r="HOG318" s="60"/>
      <c r="HOH318" s="60"/>
      <c r="HOI318" s="60"/>
      <c r="HOJ318" s="60"/>
      <c r="HOK318" s="60"/>
      <c r="HOL318" s="60"/>
      <c r="HOM318" s="60"/>
      <c r="HON318" s="60"/>
      <c r="HOO318" s="60"/>
      <c r="HOP318" s="60"/>
      <c r="HOQ318" s="60"/>
      <c r="HOR318" s="60"/>
      <c r="HOS318" s="60"/>
      <c r="HOT318" s="60"/>
      <c r="HOU318" s="60"/>
      <c r="HOV318" s="60"/>
      <c r="HOW318" s="60"/>
      <c r="HOX318" s="60"/>
      <c r="HOY318" s="60"/>
      <c r="HOZ318" s="60"/>
      <c r="HPA318" s="60"/>
      <c r="HPB318" s="60"/>
      <c r="HPC318" s="60"/>
      <c r="HPD318" s="60"/>
      <c r="HPE318" s="60"/>
      <c r="HPF318" s="60"/>
      <c r="HPG318" s="60"/>
      <c r="HPH318" s="60"/>
      <c r="HPI318" s="60"/>
      <c r="HPJ318" s="60"/>
      <c r="HPK318" s="60"/>
      <c r="HPL318" s="60"/>
      <c r="HPM318" s="60"/>
      <c r="HPN318" s="60"/>
      <c r="HPO318" s="60"/>
      <c r="HPP318" s="60"/>
      <c r="HPQ318" s="60"/>
      <c r="HPR318" s="60"/>
      <c r="HPS318" s="60"/>
      <c r="HPT318" s="60"/>
      <c r="HPU318" s="60"/>
      <c r="HPV318" s="60"/>
      <c r="HPW318" s="60"/>
      <c r="HPX318" s="60"/>
      <c r="HPY318" s="60"/>
      <c r="HPZ318" s="60"/>
      <c r="HQA318" s="60"/>
      <c r="HQB318" s="60"/>
      <c r="HQC318" s="60"/>
      <c r="HQD318" s="60"/>
      <c r="HQE318" s="60"/>
      <c r="HQF318" s="60"/>
      <c r="HQG318" s="60"/>
      <c r="HQH318" s="60"/>
      <c r="HQI318" s="60"/>
      <c r="HQJ318" s="60"/>
      <c r="HQK318" s="60"/>
      <c r="HQL318" s="60"/>
      <c r="HQM318" s="60"/>
      <c r="HQN318" s="60"/>
      <c r="HQO318" s="60"/>
      <c r="HQP318" s="60"/>
      <c r="HQQ318" s="60"/>
      <c r="HQR318" s="60"/>
      <c r="HQS318" s="60"/>
      <c r="HQT318" s="60"/>
      <c r="HQU318" s="60"/>
      <c r="HQV318" s="60"/>
      <c r="HQW318" s="60"/>
      <c r="HQX318" s="60"/>
      <c r="HQY318" s="60"/>
      <c r="HQZ318" s="60"/>
      <c r="HRA318" s="60"/>
      <c r="HRB318" s="60"/>
      <c r="HRC318" s="60"/>
      <c r="HRD318" s="60"/>
      <c r="HRE318" s="60"/>
      <c r="HRF318" s="60"/>
      <c r="HRG318" s="60"/>
      <c r="HRH318" s="60"/>
      <c r="HRI318" s="60"/>
      <c r="HRJ318" s="60"/>
      <c r="HRK318" s="60"/>
      <c r="HRL318" s="60"/>
      <c r="HRM318" s="60"/>
      <c r="HRN318" s="60"/>
      <c r="HRO318" s="60"/>
      <c r="HRP318" s="60"/>
      <c r="HRQ318" s="60"/>
      <c r="HRR318" s="60"/>
      <c r="HRS318" s="60"/>
      <c r="HRT318" s="60"/>
      <c r="HRU318" s="60"/>
      <c r="HRV318" s="60"/>
      <c r="HRW318" s="60"/>
      <c r="HRX318" s="60"/>
      <c r="HRY318" s="60"/>
      <c r="HRZ318" s="60"/>
      <c r="HSA318" s="60"/>
      <c r="HSB318" s="60"/>
      <c r="HSC318" s="60"/>
      <c r="HSD318" s="60"/>
      <c r="HSE318" s="60"/>
      <c r="HSF318" s="60"/>
      <c r="HSG318" s="60"/>
      <c r="HSH318" s="60"/>
      <c r="HSI318" s="60"/>
      <c r="HSJ318" s="60"/>
      <c r="HSK318" s="60"/>
      <c r="HSL318" s="60"/>
      <c r="HSM318" s="60"/>
      <c r="HSN318" s="60"/>
      <c r="HSO318" s="60"/>
      <c r="HSP318" s="60"/>
      <c r="HSQ318" s="60"/>
      <c r="HSR318" s="60"/>
      <c r="HSS318" s="60"/>
      <c r="HST318" s="60"/>
      <c r="HSU318" s="60"/>
      <c r="HSV318" s="60"/>
      <c r="HSW318" s="60"/>
      <c r="HSX318" s="60"/>
      <c r="HSY318" s="60"/>
      <c r="HSZ318" s="60"/>
      <c r="HTA318" s="60"/>
      <c r="HTB318" s="60"/>
      <c r="HTC318" s="60"/>
      <c r="HTD318" s="60"/>
      <c r="HTE318" s="60"/>
      <c r="HTF318" s="60"/>
      <c r="HTG318" s="60"/>
      <c r="HTH318" s="60"/>
      <c r="HTI318" s="60"/>
      <c r="HTJ318" s="60"/>
      <c r="HTK318" s="60"/>
      <c r="HTL318" s="60"/>
      <c r="HTM318" s="60"/>
      <c r="HTN318" s="60"/>
      <c r="HTO318" s="60"/>
      <c r="HTP318" s="60"/>
      <c r="HTQ318" s="60"/>
      <c r="HTR318" s="60"/>
      <c r="HTS318" s="60"/>
      <c r="HTT318" s="60"/>
      <c r="HTU318" s="60"/>
      <c r="HTV318" s="60"/>
      <c r="HTW318" s="60"/>
      <c r="HTX318" s="60"/>
      <c r="HTY318" s="60"/>
      <c r="HTZ318" s="60"/>
      <c r="HUA318" s="60"/>
      <c r="HUB318" s="60"/>
      <c r="HUC318" s="60"/>
      <c r="HUD318" s="60"/>
      <c r="HUE318" s="60"/>
      <c r="HUF318" s="60"/>
      <c r="HUG318" s="60"/>
      <c r="HUH318" s="60"/>
      <c r="HUI318" s="60"/>
      <c r="HUJ318" s="60"/>
      <c r="HUK318" s="60"/>
      <c r="HUL318" s="60"/>
      <c r="HUM318" s="60"/>
      <c r="HUN318" s="60"/>
      <c r="HUO318" s="60"/>
      <c r="HUP318" s="60"/>
      <c r="HUQ318" s="60"/>
      <c r="HUR318" s="60"/>
      <c r="HUS318" s="60"/>
      <c r="HUT318" s="60"/>
      <c r="HUU318" s="60"/>
      <c r="HUV318" s="60"/>
      <c r="HUW318" s="60"/>
      <c r="HUX318" s="60"/>
      <c r="HUY318" s="60"/>
      <c r="HUZ318" s="60"/>
      <c r="HVA318" s="60"/>
      <c r="HVB318" s="60"/>
      <c r="HVC318" s="60"/>
      <c r="HVD318" s="60"/>
      <c r="HVE318" s="60"/>
      <c r="HVF318" s="60"/>
      <c r="HVG318" s="60"/>
      <c r="HVH318" s="60"/>
      <c r="HVI318" s="60"/>
      <c r="HVJ318" s="60"/>
      <c r="HVK318" s="60"/>
      <c r="HVL318" s="60"/>
      <c r="HVM318" s="60"/>
      <c r="HVN318" s="60"/>
      <c r="HVO318" s="60"/>
      <c r="HVP318" s="60"/>
      <c r="HVQ318" s="60"/>
      <c r="HVR318" s="60"/>
      <c r="HVS318" s="60"/>
      <c r="HVT318" s="60"/>
      <c r="HVU318" s="60"/>
      <c r="HVV318" s="60"/>
      <c r="HVW318" s="60"/>
      <c r="HVX318" s="60"/>
      <c r="HVY318" s="60"/>
      <c r="HVZ318" s="60"/>
      <c r="HWA318" s="60"/>
      <c r="HWB318" s="60"/>
      <c r="HWC318" s="60"/>
      <c r="HWD318" s="60"/>
      <c r="HWE318" s="60"/>
      <c r="HWF318" s="60"/>
      <c r="HWG318" s="60"/>
      <c r="HWH318" s="60"/>
      <c r="HWI318" s="60"/>
      <c r="HWJ318" s="60"/>
      <c r="HWK318" s="60"/>
      <c r="HWL318" s="60"/>
      <c r="HWM318" s="60"/>
      <c r="HWN318" s="60"/>
      <c r="HWO318" s="60"/>
      <c r="HWP318" s="60"/>
      <c r="HWQ318" s="60"/>
      <c r="HWR318" s="60"/>
      <c r="HWS318" s="60"/>
      <c r="HWT318" s="60"/>
      <c r="HWU318" s="60"/>
      <c r="HWV318" s="60"/>
      <c r="HWW318" s="60"/>
      <c r="HWX318" s="60"/>
      <c r="HWY318" s="60"/>
      <c r="HWZ318" s="60"/>
      <c r="HXA318" s="60"/>
      <c r="HXB318" s="60"/>
      <c r="HXC318" s="60"/>
      <c r="HXD318" s="60"/>
      <c r="HXE318" s="60"/>
      <c r="HXF318" s="60"/>
      <c r="HXG318" s="60"/>
      <c r="HXH318" s="60"/>
      <c r="HXI318" s="60"/>
      <c r="HXJ318" s="60"/>
      <c r="HXK318" s="60"/>
      <c r="HXL318" s="60"/>
      <c r="HXM318" s="60"/>
      <c r="HXN318" s="60"/>
      <c r="HXO318" s="60"/>
      <c r="HXP318" s="60"/>
      <c r="HXQ318" s="60"/>
      <c r="HXR318" s="60"/>
      <c r="HXS318" s="60"/>
      <c r="HXT318" s="60"/>
      <c r="HXU318" s="60"/>
      <c r="HXV318" s="60"/>
      <c r="HXW318" s="60"/>
      <c r="HXX318" s="60"/>
      <c r="HXY318" s="60"/>
      <c r="HXZ318" s="60"/>
      <c r="HYA318" s="60"/>
      <c r="HYB318" s="60"/>
      <c r="HYC318" s="60"/>
      <c r="HYD318" s="60"/>
      <c r="HYE318" s="60"/>
      <c r="HYF318" s="60"/>
      <c r="HYG318" s="60"/>
      <c r="HYH318" s="60"/>
      <c r="HYI318" s="60"/>
      <c r="HYJ318" s="60"/>
      <c r="HYK318" s="60"/>
      <c r="HYL318" s="60"/>
      <c r="HYM318" s="60"/>
      <c r="HYN318" s="60"/>
      <c r="HYO318" s="60"/>
      <c r="HYP318" s="60"/>
      <c r="HYQ318" s="60"/>
      <c r="HYR318" s="60"/>
      <c r="HYS318" s="60"/>
      <c r="HYT318" s="60"/>
      <c r="HYU318" s="60"/>
      <c r="HYV318" s="60"/>
      <c r="HYW318" s="60"/>
      <c r="HYX318" s="60"/>
      <c r="HYY318" s="60"/>
      <c r="HYZ318" s="60"/>
      <c r="HZA318" s="60"/>
      <c r="HZB318" s="60"/>
      <c r="HZC318" s="60"/>
      <c r="HZD318" s="60"/>
      <c r="HZE318" s="60"/>
      <c r="HZF318" s="60"/>
      <c r="HZG318" s="60"/>
      <c r="HZH318" s="60"/>
      <c r="HZI318" s="60"/>
      <c r="HZJ318" s="60"/>
      <c r="HZK318" s="60"/>
      <c r="HZL318" s="60"/>
      <c r="HZM318" s="60"/>
      <c r="HZN318" s="60"/>
      <c r="HZO318" s="60"/>
      <c r="HZP318" s="60"/>
      <c r="HZQ318" s="60"/>
      <c r="HZR318" s="60"/>
      <c r="HZS318" s="60"/>
      <c r="HZT318" s="60"/>
      <c r="HZU318" s="60"/>
      <c r="HZV318" s="60"/>
      <c r="HZW318" s="60"/>
      <c r="HZX318" s="60"/>
      <c r="HZY318" s="60"/>
      <c r="HZZ318" s="60"/>
      <c r="IAA318" s="60"/>
      <c r="IAB318" s="60"/>
      <c r="IAC318" s="60"/>
      <c r="IAD318" s="60"/>
      <c r="IAE318" s="60"/>
      <c r="IAF318" s="60"/>
      <c r="IAG318" s="60"/>
      <c r="IAH318" s="60"/>
      <c r="IAI318" s="60"/>
      <c r="IAJ318" s="60"/>
      <c r="IAK318" s="60"/>
      <c r="IAL318" s="60"/>
      <c r="IAM318" s="60"/>
      <c r="IAN318" s="60"/>
      <c r="IAO318" s="60"/>
      <c r="IAP318" s="60"/>
      <c r="IAQ318" s="60"/>
      <c r="IAR318" s="60"/>
      <c r="IAS318" s="60"/>
      <c r="IAT318" s="60"/>
      <c r="IAU318" s="60"/>
      <c r="IAV318" s="60"/>
      <c r="IAW318" s="60"/>
      <c r="IAX318" s="60"/>
      <c r="IAY318" s="60"/>
      <c r="IAZ318" s="60"/>
      <c r="IBA318" s="60"/>
      <c r="IBB318" s="60"/>
      <c r="IBC318" s="60"/>
      <c r="IBD318" s="60"/>
      <c r="IBE318" s="60"/>
      <c r="IBF318" s="60"/>
      <c r="IBG318" s="60"/>
      <c r="IBH318" s="60"/>
      <c r="IBI318" s="60"/>
      <c r="IBJ318" s="60"/>
      <c r="IBK318" s="60"/>
      <c r="IBL318" s="60"/>
      <c r="IBM318" s="60"/>
      <c r="IBN318" s="60"/>
      <c r="IBO318" s="60"/>
      <c r="IBP318" s="60"/>
      <c r="IBQ318" s="60"/>
      <c r="IBR318" s="60"/>
      <c r="IBS318" s="60"/>
      <c r="IBT318" s="60"/>
      <c r="IBU318" s="60"/>
      <c r="IBV318" s="60"/>
      <c r="IBW318" s="60"/>
      <c r="IBX318" s="60"/>
      <c r="IBY318" s="60"/>
      <c r="IBZ318" s="60"/>
      <c r="ICA318" s="60"/>
      <c r="ICB318" s="60"/>
      <c r="ICC318" s="60"/>
      <c r="ICD318" s="60"/>
      <c r="ICE318" s="60"/>
      <c r="ICF318" s="60"/>
      <c r="ICG318" s="60"/>
      <c r="ICH318" s="60"/>
      <c r="ICI318" s="60"/>
      <c r="ICJ318" s="60"/>
      <c r="ICK318" s="60"/>
      <c r="ICL318" s="60"/>
      <c r="ICM318" s="60"/>
      <c r="ICN318" s="60"/>
      <c r="ICO318" s="60"/>
      <c r="ICP318" s="60"/>
      <c r="ICQ318" s="60"/>
      <c r="ICR318" s="60"/>
      <c r="ICS318" s="60"/>
      <c r="ICT318" s="60"/>
      <c r="ICU318" s="60"/>
      <c r="ICV318" s="60"/>
      <c r="ICW318" s="60"/>
      <c r="ICX318" s="60"/>
      <c r="ICY318" s="60"/>
      <c r="ICZ318" s="60"/>
      <c r="IDA318" s="60"/>
      <c r="IDB318" s="60"/>
      <c r="IDC318" s="60"/>
      <c r="IDD318" s="60"/>
      <c r="IDE318" s="60"/>
      <c r="IDF318" s="60"/>
      <c r="IDG318" s="60"/>
      <c r="IDH318" s="60"/>
      <c r="IDI318" s="60"/>
      <c r="IDJ318" s="60"/>
      <c r="IDK318" s="60"/>
      <c r="IDL318" s="60"/>
      <c r="IDM318" s="60"/>
      <c r="IDN318" s="60"/>
      <c r="IDO318" s="60"/>
      <c r="IDP318" s="60"/>
      <c r="IDQ318" s="60"/>
      <c r="IDR318" s="60"/>
      <c r="IDS318" s="60"/>
      <c r="IDT318" s="60"/>
      <c r="IDU318" s="60"/>
      <c r="IDV318" s="60"/>
      <c r="IDW318" s="60"/>
      <c r="IDX318" s="60"/>
      <c r="IDY318" s="60"/>
      <c r="IDZ318" s="60"/>
      <c r="IEA318" s="60"/>
      <c r="IEB318" s="60"/>
      <c r="IEC318" s="60"/>
      <c r="IED318" s="60"/>
      <c r="IEE318" s="60"/>
      <c r="IEF318" s="60"/>
      <c r="IEG318" s="60"/>
      <c r="IEH318" s="60"/>
      <c r="IEI318" s="60"/>
      <c r="IEJ318" s="60"/>
      <c r="IEK318" s="60"/>
      <c r="IEL318" s="60"/>
      <c r="IEM318" s="60"/>
      <c r="IEN318" s="60"/>
      <c r="IEO318" s="60"/>
      <c r="IEP318" s="60"/>
      <c r="IEQ318" s="60"/>
      <c r="IER318" s="60"/>
      <c r="IES318" s="60"/>
      <c r="IET318" s="60"/>
      <c r="IEU318" s="60"/>
      <c r="IEV318" s="60"/>
      <c r="IEW318" s="60"/>
      <c r="IEX318" s="60"/>
      <c r="IEY318" s="60"/>
      <c r="IEZ318" s="60"/>
      <c r="IFA318" s="60"/>
      <c r="IFB318" s="60"/>
      <c r="IFC318" s="60"/>
      <c r="IFD318" s="60"/>
      <c r="IFE318" s="60"/>
      <c r="IFF318" s="60"/>
      <c r="IFG318" s="60"/>
      <c r="IFH318" s="60"/>
      <c r="IFI318" s="60"/>
      <c r="IFJ318" s="60"/>
      <c r="IFK318" s="60"/>
      <c r="IFL318" s="60"/>
      <c r="IFM318" s="60"/>
      <c r="IFN318" s="60"/>
      <c r="IFO318" s="60"/>
      <c r="IFP318" s="60"/>
      <c r="IFQ318" s="60"/>
      <c r="IFR318" s="60"/>
      <c r="IFS318" s="60"/>
      <c r="IFT318" s="60"/>
      <c r="IFU318" s="60"/>
      <c r="IFV318" s="60"/>
      <c r="IFW318" s="60"/>
      <c r="IFX318" s="60"/>
      <c r="IFY318" s="60"/>
      <c r="IFZ318" s="60"/>
      <c r="IGA318" s="60"/>
      <c r="IGB318" s="60"/>
      <c r="IGC318" s="60"/>
      <c r="IGD318" s="60"/>
      <c r="IGE318" s="60"/>
      <c r="IGF318" s="60"/>
      <c r="IGG318" s="60"/>
      <c r="IGH318" s="60"/>
      <c r="IGI318" s="60"/>
      <c r="IGJ318" s="60"/>
      <c r="IGK318" s="60"/>
      <c r="IGL318" s="60"/>
      <c r="IGM318" s="60"/>
      <c r="IGN318" s="60"/>
      <c r="IGO318" s="60"/>
      <c r="IGP318" s="60"/>
      <c r="IGQ318" s="60"/>
      <c r="IGR318" s="60"/>
      <c r="IGS318" s="60"/>
      <c r="IGT318" s="60"/>
      <c r="IGU318" s="60"/>
      <c r="IGV318" s="60"/>
      <c r="IGW318" s="60"/>
      <c r="IGX318" s="60"/>
      <c r="IGY318" s="60"/>
      <c r="IGZ318" s="60"/>
      <c r="IHA318" s="60"/>
      <c r="IHB318" s="60"/>
      <c r="IHC318" s="60"/>
      <c r="IHD318" s="60"/>
      <c r="IHE318" s="60"/>
      <c r="IHF318" s="60"/>
      <c r="IHG318" s="60"/>
      <c r="IHH318" s="60"/>
      <c r="IHI318" s="60"/>
      <c r="IHJ318" s="60"/>
      <c r="IHK318" s="60"/>
      <c r="IHL318" s="60"/>
      <c r="IHM318" s="60"/>
      <c r="IHN318" s="60"/>
      <c r="IHO318" s="60"/>
      <c r="IHP318" s="60"/>
      <c r="IHQ318" s="60"/>
      <c r="IHR318" s="60"/>
      <c r="IHS318" s="60"/>
      <c r="IHT318" s="60"/>
      <c r="IHU318" s="60"/>
      <c r="IHV318" s="60"/>
      <c r="IHW318" s="60"/>
      <c r="IHX318" s="60"/>
      <c r="IHY318" s="60"/>
      <c r="IHZ318" s="60"/>
      <c r="IIA318" s="60"/>
      <c r="IIB318" s="60"/>
      <c r="IIC318" s="60"/>
      <c r="IID318" s="60"/>
      <c r="IIE318" s="60"/>
      <c r="IIF318" s="60"/>
      <c r="IIG318" s="60"/>
      <c r="IIH318" s="60"/>
      <c r="III318" s="60"/>
      <c r="IIJ318" s="60"/>
      <c r="IIK318" s="60"/>
      <c r="IIL318" s="60"/>
      <c r="IIM318" s="60"/>
      <c r="IIN318" s="60"/>
      <c r="IIO318" s="60"/>
      <c r="IIP318" s="60"/>
      <c r="IIQ318" s="60"/>
      <c r="IIR318" s="60"/>
      <c r="IIS318" s="60"/>
      <c r="IIT318" s="60"/>
      <c r="IIU318" s="60"/>
      <c r="IIV318" s="60"/>
      <c r="IIW318" s="60"/>
      <c r="IIX318" s="60"/>
      <c r="IIY318" s="60"/>
      <c r="IIZ318" s="60"/>
      <c r="IJA318" s="60"/>
      <c r="IJB318" s="60"/>
      <c r="IJC318" s="60"/>
      <c r="IJD318" s="60"/>
      <c r="IJE318" s="60"/>
      <c r="IJF318" s="60"/>
      <c r="IJG318" s="60"/>
      <c r="IJH318" s="60"/>
      <c r="IJI318" s="60"/>
      <c r="IJJ318" s="60"/>
      <c r="IJK318" s="60"/>
      <c r="IJL318" s="60"/>
      <c r="IJM318" s="60"/>
      <c r="IJN318" s="60"/>
      <c r="IJO318" s="60"/>
      <c r="IJP318" s="60"/>
      <c r="IJQ318" s="60"/>
      <c r="IJR318" s="60"/>
      <c r="IJS318" s="60"/>
      <c r="IJT318" s="60"/>
      <c r="IJU318" s="60"/>
      <c r="IJV318" s="60"/>
      <c r="IJW318" s="60"/>
      <c r="IJX318" s="60"/>
      <c r="IJY318" s="60"/>
      <c r="IJZ318" s="60"/>
      <c r="IKA318" s="60"/>
      <c r="IKB318" s="60"/>
      <c r="IKC318" s="60"/>
      <c r="IKD318" s="60"/>
      <c r="IKE318" s="60"/>
      <c r="IKF318" s="60"/>
      <c r="IKG318" s="60"/>
      <c r="IKH318" s="60"/>
      <c r="IKI318" s="60"/>
      <c r="IKJ318" s="60"/>
      <c r="IKK318" s="60"/>
      <c r="IKL318" s="60"/>
      <c r="IKM318" s="60"/>
      <c r="IKN318" s="60"/>
      <c r="IKO318" s="60"/>
      <c r="IKP318" s="60"/>
      <c r="IKQ318" s="60"/>
      <c r="IKR318" s="60"/>
      <c r="IKS318" s="60"/>
      <c r="IKT318" s="60"/>
      <c r="IKU318" s="60"/>
      <c r="IKV318" s="60"/>
      <c r="IKW318" s="60"/>
      <c r="IKX318" s="60"/>
      <c r="IKY318" s="60"/>
      <c r="IKZ318" s="60"/>
      <c r="ILA318" s="60"/>
      <c r="ILB318" s="60"/>
      <c r="ILC318" s="60"/>
      <c r="ILD318" s="60"/>
      <c r="ILE318" s="60"/>
      <c r="ILF318" s="60"/>
      <c r="ILG318" s="60"/>
      <c r="ILH318" s="60"/>
      <c r="ILI318" s="60"/>
      <c r="ILJ318" s="60"/>
      <c r="ILK318" s="60"/>
      <c r="ILL318" s="60"/>
      <c r="ILM318" s="60"/>
      <c r="ILN318" s="60"/>
      <c r="ILO318" s="60"/>
      <c r="ILP318" s="60"/>
      <c r="ILQ318" s="60"/>
      <c r="ILR318" s="60"/>
      <c r="ILS318" s="60"/>
      <c r="ILT318" s="60"/>
      <c r="ILU318" s="60"/>
      <c r="ILV318" s="60"/>
      <c r="ILW318" s="60"/>
      <c r="ILX318" s="60"/>
      <c r="ILY318" s="60"/>
      <c r="ILZ318" s="60"/>
      <c r="IMA318" s="60"/>
      <c r="IMB318" s="60"/>
      <c r="IMC318" s="60"/>
      <c r="IMD318" s="60"/>
      <c r="IME318" s="60"/>
      <c r="IMF318" s="60"/>
      <c r="IMG318" s="60"/>
      <c r="IMH318" s="60"/>
      <c r="IMI318" s="60"/>
      <c r="IMJ318" s="60"/>
      <c r="IMK318" s="60"/>
      <c r="IML318" s="60"/>
      <c r="IMM318" s="60"/>
      <c r="IMN318" s="60"/>
      <c r="IMO318" s="60"/>
      <c r="IMP318" s="60"/>
      <c r="IMQ318" s="60"/>
      <c r="IMR318" s="60"/>
      <c r="IMS318" s="60"/>
      <c r="IMT318" s="60"/>
      <c r="IMU318" s="60"/>
      <c r="IMV318" s="60"/>
      <c r="IMW318" s="60"/>
      <c r="IMX318" s="60"/>
      <c r="IMY318" s="60"/>
      <c r="IMZ318" s="60"/>
      <c r="INA318" s="60"/>
      <c r="INB318" s="60"/>
      <c r="INC318" s="60"/>
      <c r="IND318" s="60"/>
      <c r="INE318" s="60"/>
      <c r="INF318" s="60"/>
      <c r="ING318" s="60"/>
      <c r="INH318" s="60"/>
      <c r="INI318" s="60"/>
      <c r="INJ318" s="60"/>
      <c r="INK318" s="60"/>
      <c r="INL318" s="60"/>
      <c r="INM318" s="60"/>
      <c r="INN318" s="60"/>
      <c r="INO318" s="60"/>
      <c r="INP318" s="60"/>
      <c r="INQ318" s="60"/>
      <c r="INR318" s="60"/>
      <c r="INS318" s="60"/>
      <c r="INT318" s="60"/>
      <c r="INU318" s="60"/>
      <c r="INV318" s="60"/>
      <c r="INW318" s="60"/>
      <c r="INX318" s="60"/>
      <c r="INY318" s="60"/>
      <c r="INZ318" s="60"/>
      <c r="IOA318" s="60"/>
      <c r="IOB318" s="60"/>
      <c r="IOC318" s="60"/>
      <c r="IOD318" s="60"/>
      <c r="IOE318" s="60"/>
      <c r="IOF318" s="60"/>
      <c r="IOG318" s="60"/>
      <c r="IOH318" s="60"/>
      <c r="IOI318" s="60"/>
      <c r="IOJ318" s="60"/>
      <c r="IOK318" s="60"/>
      <c r="IOL318" s="60"/>
      <c r="IOM318" s="60"/>
      <c r="ION318" s="60"/>
      <c r="IOO318" s="60"/>
      <c r="IOP318" s="60"/>
      <c r="IOQ318" s="60"/>
      <c r="IOR318" s="60"/>
      <c r="IOS318" s="60"/>
      <c r="IOT318" s="60"/>
      <c r="IOU318" s="60"/>
      <c r="IOV318" s="60"/>
      <c r="IOW318" s="60"/>
      <c r="IOX318" s="60"/>
      <c r="IOY318" s="60"/>
      <c r="IOZ318" s="60"/>
      <c r="IPA318" s="60"/>
      <c r="IPB318" s="60"/>
      <c r="IPC318" s="60"/>
      <c r="IPD318" s="60"/>
      <c r="IPE318" s="60"/>
      <c r="IPF318" s="60"/>
      <c r="IPG318" s="60"/>
      <c r="IPH318" s="60"/>
      <c r="IPI318" s="60"/>
      <c r="IPJ318" s="60"/>
      <c r="IPK318" s="60"/>
      <c r="IPL318" s="60"/>
      <c r="IPM318" s="60"/>
      <c r="IPN318" s="60"/>
      <c r="IPO318" s="60"/>
      <c r="IPP318" s="60"/>
      <c r="IPQ318" s="60"/>
      <c r="IPR318" s="60"/>
      <c r="IPS318" s="60"/>
      <c r="IPT318" s="60"/>
      <c r="IPU318" s="60"/>
      <c r="IPV318" s="60"/>
      <c r="IPW318" s="60"/>
      <c r="IPX318" s="60"/>
      <c r="IPY318" s="60"/>
      <c r="IPZ318" s="60"/>
      <c r="IQA318" s="60"/>
      <c r="IQB318" s="60"/>
      <c r="IQC318" s="60"/>
      <c r="IQD318" s="60"/>
      <c r="IQE318" s="60"/>
      <c r="IQF318" s="60"/>
      <c r="IQG318" s="60"/>
      <c r="IQH318" s="60"/>
      <c r="IQI318" s="60"/>
      <c r="IQJ318" s="60"/>
      <c r="IQK318" s="60"/>
      <c r="IQL318" s="60"/>
      <c r="IQM318" s="60"/>
      <c r="IQN318" s="60"/>
      <c r="IQO318" s="60"/>
      <c r="IQP318" s="60"/>
      <c r="IQQ318" s="60"/>
      <c r="IQR318" s="60"/>
      <c r="IQS318" s="60"/>
      <c r="IQT318" s="60"/>
      <c r="IQU318" s="60"/>
      <c r="IQV318" s="60"/>
      <c r="IQW318" s="60"/>
      <c r="IQX318" s="60"/>
      <c r="IQY318" s="60"/>
      <c r="IQZ318" s="60"/>
      <c r="IRA318" s="60"/>
      <c r="IRB318" s="60"/>
      <c r="IRC318" s="60"/>
      <c r="IRD318" s="60"/>
      <c r="IRE318" s="60"/>
      <c r="IRF318" s="60"/>
      <c r="IRG318" s="60"/>
      <c r="IRH318" s="60"/>
      <c r="IRI318" s="60"/>
      <c r="IRJ318" s="60"/>
      <c r="IRK318" s="60"/>
      <c r="IRL318" s="60"/>
      <c r="IRM318" s="60"/>
      <c r="IRN318" s="60"/>
      <c r="IRO318" s="60"/>
      <c r="IRP318" s="60"/>
      <c r="IRQ318" s="60"/>
      <c r="IRR318" s="60"/>
      <c r="IRS318" s="60"/>
      <c r="IRT318" s="60"/>
      <c r="IRU318" s="60"/>
      <c r="IRV318" s="60"/>
      <c r="IRW318" s="60"/>
      <c r="IRX318" s="60"/>
      <c r="IRY318" s="60"/>
      <c r="IRZ318" s="60"/>
      <c r="ISA318" s="60"/>
      <c r="ISB318" s="60"/>
      <c r="ISC318" s="60"/>
      <c r="ISD318" s="60"/>
      <c r="ISE318" s="60"/>
      <c r="ISF318" s="60"/>
      <c r="ISG318" s="60"/>
      <c r="ISH318" s="60"/>
      <c r="ISI318" s="60"/>
      <c r="ISJ318" s="60"/>
      <c r="ISK318" s="60"/>
      <c r="ISL318" s="60"/>
      <c r="ISM318" s="60"/>
      <c r="ISN318" s="60"/>
      <c r="ISO318" s="60"/>
      <c r="ISP318" s="60"/>
      <c r="ISQ318" s="60"/>
      <c r="ISR318" s="60"/>
      <c r="ISS318" s="60"/>
      <c r="IST318" s="60"/>
      <c r="ISU318" s="60"/>
      <c r="ISV318" s="60"/>
      <c r="ISW318" s="60"/>
      <c r="ISX318" s="60"/>
      <c r="ISY318" s="60"/>
      <c r="ISZ318" s="60"/>
      <c r="ITA318" s="60"/>
      <c r="ITB318" s="60"/>
      <c r="ITC318" s="60"/>
      <c r="ITD318" s="60"/>
      <c r="ITE318" s="60"/>
      <c r="ITF318" s="60"/>
      <c r="ITG318" s="60"/>
      <c r="ITH318" s="60"/>
      <c r="ITI318" s="60"/>
      <c r="ITJ318" s="60"/>
      <c r="ITK318" s="60"/>
      <c r="ITL318" s="60"/>
      <c r="ITM318" s="60"/>
      <c r="ITN318" s="60"/>
      <c r="ITO318" s="60"/>
      <c r="ITP318" s="60"/>
      <c r="ITQ318" s="60"/>
      <c r="ITR318" s="60"/>
      <c r="ITS318" s="60"/>
      <c r="ITT318" s="60"/>
      <c r="ITU318" s="60"/>
      <c r="ITV318" s="60"/>
      <c r="ITW318" s="60"/>
      <c r="ITX318" s="60"/>
      <c r="ITY318" s="60"/>
      <c r="ITZ318" s="60"/>
      <c r="IUA318" s="60"/>
      <c r="IUB318" s="60"/>
      <c r="IUC318" s="60"/>
      <c r="IUD318" s="60"/>
      <c r="IUE318" s="60"/>
      <c r="IUF318" s="60"/>
      <c r="IUG318" s="60"/>
      <c r="IUH318" s="60"/>
      <c r="IUI318" s="60"/>
      <c r="IUJ318" s="60"/>
      <c r="IUK318" s="60"/>
      <c r="IUL318" s="60"/>
      <c r="IUM318" s="60"/>
      <c r="IUN318" s="60"/>
      <c r="IUO318" s="60"/>
      <c r="IUP318" s="60"/>
      <c r="IUQ318" s="60"/>
      <c r="IUR318" s="60"/>
      <c r="IUS318" s="60"/>
      <c r="IUT318" s="60"/>
      <c r="IUU318" s="60"/>
      <c r="IUV318" s="60"/>
      <c r="IUW318" s="60"/>
      <c r="IUX318" s="60"/>
      <c r="IUY318" s="60"/>
      <c r="IUZ318" s="60"/>
      <c r="IVA318" s="60"/>
      <c r="IVB318" s="60"/>
      <c r="IVC318" s="60"/>
      <c r="IVD318" s="60"/>
      <c r="IVE318" s="60"/>
      <c r="IVF318" s="60"/>
      <c r="IVG318" s="60"/>
      <c r="IVH318" s="60"/>
      <c r="IVI318" s="60"/>
      <c r="IVJ318" s="60"/>
      <c r="IVK318" s="60"/>
      <c r="IVL318" s="60"/>
      <c r="IVM318" s="60"/>
      <c r="IVN318" s="60"/>
      <c r="IVO318" s="60"/>
      <c r="IVP318" s="60"/>
      <c r="IVQ318" s="60"/>
      <c r="IVR318" s="60"/>
      <c r="IVS318" s="60"/>
      <c r="IVT318" s="60"/>
      <c r="IVU318" s="60"/>
      <c r="IVV318" s="60"/>
      <c r="IVW318" s="60"/>
      <c r="IVX318" s="60"/>
      <c r="IVY318" s="60"/>
      <c r="IVZ318" s="60"/>
      <c r="IWA318" s="60"/>
      <c r="IWB318" s="60"/>
      <c r="IWC318" s="60"/>
      <c r="IWD318" s="60"/>
      <c r="IWE318" s="60"/>
      <c r="IWF318" s="60"/>
      <c r="IWG318" s="60"/>
      <c r="IWH318" s="60"/>
      <c r="IWI318" s="60"/>
      <c r="IWJ318" s="60"/>
      <c r="IWK318" s="60"/>
      <c r="IWL318" s="60"/>
      <c r="IWM318" s="60"/>
      <c r="IWN318" s="60"/>
      <c r="IWO318" s="60"/>
      <c r="IWP318" s="60"/>
      <c r="IWQ318" s="60"/>
      <c r="IWR318" s="60"/>
      <c r="IWS318" s="60"/>
      <c r="IWT318" s="60"/>
      <c r="IWU318" s="60"/>
      <c r="IWV318" s="60"/>
      <c r="IWW318" s="60"/>
      <c r="IWX318" s="60"/>
      <c r="IWY318" s="60"/>
      <c r="IWZ318" s="60"/>
      <c r="IXA318" s="60"/>
      <c r="IXB318" s="60"/>
      <c r="IXC318" s="60"/>
      <c r="IXD318" s="60"/>
      <c r="IXE318" s="60"/>
      <c r="IXF318" s="60"/>
      <c r="IXG318" s="60"/>
      <c r="IXH318" s="60"/>
      <c r="IXI318" s="60"/>
      <c r="IXJ318" s="60"/>
      <c r="IXK318" s="60"/>
      <c r="IXL318" s="60"/>
      <c r="IXM318" s="60"/>
      <c r="IXN318" s="60"/>
      <c r="IXO318" s="60"/>
      <c r="IXP318" s="60"/>
      <c r="IXQ318" s="60"/>
      <c r="IXR318" s="60"/>
      <c r="IXS318" s="60"/>
      <c r="IXT318" s="60"/>
      <c r="IXU318" s="60"/>
      <c r="IXV318" s="60"/>
      <c r="IXW318" s="60"/>
      <c r="IXX318" s="60"/>
      <c r="IXY318" s="60"/>
      <c r="IXZ318" s="60"/>
      <c r="IYA318" s="60"/>
      <c r="IYB318" s="60"/>
      <c r="IYC318" s="60"/>
      <c r="IYD318" s="60"/>
      <c r="IYE318" s="60"/>
      <c r="IYF318" s="60"/>
      <c r="IYG318" s="60"/>
      <c r="IYH318" s="60"/>
      <c r="IYI318" s="60"/>
      <c r="IYJ318" s="60"/>
      <c r="IYK318" s="60"/>
      <c r="IYL318" s="60"/>
      <c r="IYM318" s="60"/>
      <c r="IYN318" s="60"/>
      <c r="IYO318" s="60"/>
      <c r="IYP318" s="60"/>
      <c r="IYQ318" s="60"/>
      <c r="IYR318" s="60"/>
      <c r="IYS318" s="60"/>
      <c r="IYT318" s="60"/>
      <c r="IYU318" s="60"/>
      <c r="IYV318" s="60"/>
      <c r="IYW318" s="60"/>
      <c r="IYX318" s="60"/>
      <c r="IYY318" s="60"/>
      <c r="IYZ318" s="60"/>
      <c r="IZA318" s="60"/>
      <c r="IZB318" s="60"/>
      <c r="IZC318" s="60"/>
      <c r="IZD318" s="60"/>
      <c r="IZE318" s="60"/>
      <c r="IZF318" s="60"/>
      <c r="IZG318" s="60"/>
      <c r="IZH318" s="60"/>
      <c r="IZI318" s="60"/>
      <c r="IZJ318" s="60"/>
      <c r="IZK318" s="60"/>
      <c r="IZL318" s="60"/>
      <c r="IZM318" s="60"/>
      <c r="IZN318" s="60"/>
      <c r="IZO318" s="60"/>
      <c r="IZP318" s="60"/>
      <c r="IZQ318" s="60"/>
      <c r="IZR318" s="60"/>
      <c r="IZS318" s="60"/>
      <c r="IZT318" s="60"/>
      <c r="IZU318" s="60"/>
      <c r="IZV318" s="60"/>
      <c r="IZW318" s="60"/>
      <c r="IZX318" s="60"/>
      <c r="IZY318" s="60"/>
      <c r="IZZ318" s="60"/>
      <c r="JAA318" s="60"/>
      <c r="JAB318" s="60"/>
      <c r="JAC318" s="60"/>
      <c r="JAD318" s="60"/>
      <c r="JAE318" s="60"/>
      <c r="JAF318" s="60"/>
      <c r="JAG318" s="60"/>
      <c r="JAH318" s="60"/>
      <c r="JAI318" s="60"/>
      <c r="JAJ318" s="60"/>
      <c r="JAK318" s="60"/>
      <c r="JAL318" s="60"/>
      <c r="JAM318" s="60"/>
      <c r="JAN318" s="60"/>
      <c r="JAO318" s="60"/>
      <c r="JAP318" s="60"/>
      <c r="JAQ318" s="60"/>
      <c r="JAR318" s="60"/>
      <c r="JAS318" s="60"/>
      <c r="JAT318" s="60"/>
      <c r="JAU318" s="60"/>
      <c r="JAV318" s="60"/>
      <c r="JAW318" s="60"/>
      <c r="JAX318" s="60"/>
      <c r="JAY318" s="60"/>
      <c r="JAZ318" s="60"/>
      <c r="JBA318" s="60"/>
      <c r="JBB318" s="60"/>
      <c r="JBC318" s="60"/>
      <c r="JBD318" s="60"/>
      <c r="JBE318" s="60"/>
      <c r="JBF318" s="60"/>
      <c r="JBG318" s="60"/>
      <c r="JBH318" s="60"/>
      <c r="JBI318" s="60"/>
      <c r="JBJ318" s="60"/>
      <c r="JBK318" s="60"/>
      <c r="JBL318" s="60"/>
      <c r="JBM318" s="60"/>
      <c r="JBN318" s="60"/>
      <c r="JBO318" s="60"/>
      <c r="JBP318" s="60"/>
      <c r="JBQ318" s="60"/>
      <c r="JBR318" s="60"/>
      <c r="JBS318" s="60"/>
      <c r="JBT318" s="60"/>
      <c r="JBU318" s="60"/>
      <c r="JBV318" s="60"/>
      <c r="JBW318" s="60"/>
      <c r="JBX318" s="60"/>
      <c r="JBY318" s="60"/>
      <c r="JBZ318" s="60"/>
      <c r="JCA318" s="60"/>
      <c r="JCB318" s="60"/>
      <c r="JCC318" s="60"/>
      <c r="JCD318" s="60"/>
      <c r="JCE318" s="60"/>
      <c r="JCF318" s="60"/>
      <c r="JCG318" s="60"/>
      <c r="JCH318" s="60"/>
      <c r="JCI318" s="60"/>
      <c r="JCJ318" s="60"/>
      <c r="JCK318" s="60"/>
      <c r="JCL318" s="60"/>
      <c r="JCM318" s="60"/>
      <c r="JCN318" s="60"/>
      <c r="JCO318" s="60"/>
      <c r="JCP318" s="60"/>
      <c r="JCQ318" s="60"/>
      <c r="JCR318" s="60"/>
      <c r="JCS318" s="60"/>
      <c r="JCT318" s="60"/>
      <c r="JCU318" s="60"/>
      <c r="JCV318" s="60"/>
      <c r="JCW318" s="60"/>
      <c r="JCX318" s="60"/>
      <c r="JCY318" s="60"/>
      <c r="JCZ318" s="60"/>
      <c r="JDA318" s="60"/>
      <c r="JDB318" s="60"/>
      <c r="JDC318" s="60"/>
      <c r="JDD318" s="60"/>
      <c r="JDE318" s="60"/>
      <c r="JDF318" s="60"/>
      <c r="JDG318" s="60"/>
      <c r="JDH318" s="60"/>
      <c r="JDI318" s="60"/>
      <c r="JDJ318" s="60"/>
      <c r="JDK318" s="60"/>
      <c r="JDL318" s="60"/>
      <c r="JDM318" s="60"/>
      <c r="JDN318" s="60"/>
      <c r="JDO318" s="60"/>
      <c r="JDP318" s="60"/>
      <c r="JDQ318" s="60"/>
      <c r="JDR318" s="60"/>
      <c r="JDS318" s="60"/>
      <c r="JDT318" s="60"/>
      <c r="JDU318" s="60"/>
      <c r="JDV318" s="60"/>
      <c r="JDW318" s="60"/>
      <c r="JDX318" s="60"/>
      <c r="JDY318" s="60"/>
      <c r="JDZ318" s="60"/>
      <c r="JEA318" s="60"/>
      <c r="JEB318" s="60"/>
      <c r="JEC318" s="60"/>
      <c r="JED318" s="60"/>
      <c r="JEE318" s="60"/>
      <c r="JEF318" s="60"/>
      <c r="JEG318" s="60"/>
      <c r="JEH318" s="60"/>
      <c r="JEI318" s="60"/>
      <c r="JEJ318" s="60"/>
      <c r="JEK318" s="60"/>
      <c r="JEL318" s="60"/>
      <c r="JEM318" s="60"/>
      <c r="JEN318" s="60"/>
      <c r="JEO318" s="60"/>
      <c r="JEP318" s="60"/>
      <c r="JEQ318" s="60"/>
      <c r="JER318" s="60"/>
      <c r="JES318" s="60"/>
      <c r="JET318" s="60"/>
      <c r="JEU318" s="60"/>
      <c r="JEV318" s="60"/>
      <c r="JEW318" s="60"/>
      <c r="JEX318" s="60"/>
      <c r="JEY318" s="60"/>
      <c r="JEZ318" s="60"/>
      <c r="JFA318" s="60"/>
      <c r="JFB318" s="60"/>
      <c r="JFC318" s="60"/>
      <c r="JFD318" s="60"/>
      <c r="JFE318" s="60"/>
      <c r="JFF318" s="60"/>
      <c r="JFG318" s="60"/>
      <c r="JFH318" s="60"/>
      <c r="JFI318" s="60"/>
      <c r="JFJ318" s="60"/>
      <c r="JFK318" s="60"/>
      <c r="JFL318" s="60"/>
      <c r="JFM318" s="60"/>
      <c r="JFN318" s="60"/>
      <c r="JFO318" s="60"/>
      <c r="JFP318" s="60"/>
      <c r="JFQ318" s="60"/>
      <c r="JFR318" s="60"/>
      <c r="JFS318" s="60"/>
      <c r="JFT318" s="60"/>
      <c r="JFU318" s="60"/>
      <c r="JFV318" s="60"/>
      <c r="JFW318" s="60"/>
      <c r="JFX318" s="60"/>
      <c r="JFY318" s="60"/>
      <c r="JFZ318" s="60"/>
      <c r="JGA318" s="60"/>
      <c r="JGB318" s="60"/>
      <c r="JGC318" s="60"/>
      <c r="JGD318" s="60"/>
      <c r="JGE318" s="60"/>
      <c r="JGF318" s="60"/>
      <c r="JGG318" s="60"/>
      <c r="JGH318" s="60"/>
      <c r="JGI318" s="60"/>
      <c r="JGJ318" s="60"/>
      <c r="JGK318" s="60"/>
      <c r="JGL318" s="60"/>
      <c r="JGM318" s="60"/>
      <c r="JGN318" s="60"/>
      <c r="JGO318" s="60"/>
      <c r="JGP318" s="60"/>
      <c r="JGQ318" s="60"/>
      <c r="JGR318" s="60"/>
      <c r="JGS318" s="60"/>
      <c r="JGT318" s="60"/>
      <c r="JGU318" s="60"/>
      <c r="JGV318" s="60"/>
      <c r="JGW318" s="60"/>
      <c r="JGX318" s="60"/>
      <c r="JGY318" s="60"/>
      <c r="JGZ318" s="60"/>
      <c r="JHA318" s="60"/>
      <c r="JHB318" s="60"/>
      <c r="JHC318" s="60"/>
      <c r="JHD318" s="60"/>
      <c r="JHE318" s="60"/>
      <c r="JHF318" s="60"/>
      <c r="JHG318" s="60"/>
      <c r="JHH318" s="60"/>
      <c r="JHI318" s="60"/>
      <c r="JHJ318" s="60"/>
      <c r="JHK318" s="60"/>
      <c r="JHL318" s="60"/>
      <c r="JHM318" s="60"/>
      <c r="JHN318" s="60"/>
      <c r="JHO318" s="60"/>
      <c r="JHP318" s="60"/>
      <c r="JHQ318" s="60"/>
      <c r="JHR318" s="60"/>
      <c r="JHS318" s="60"/>
      <c r="JHT318" s="60"/>
      <c r="JHU318" s="60"/>
      <c r="JHV318" s="60"/>
      <c r="JHW318" s="60"/>
      <c r="JHX318" s="60"/>
      <c r="JHY318" s="60"/>
      <c r="JHZ318" s="60"/>
      <c r="JIA318" s="60"/>
      <c r="JIB318" s="60"/>
      <c r="JIC318" s="60"/>
      <c r="JID318" s="60"/>
      <c r="JIE318" s="60"/>
      <c r="JIF318" s="60"/>
      <c r="JIG318" s="60"/>
      <c r="JIH318" s="60"/>
      <c r="JII318" s="60"/>
      <c r="JIJ318" s="60"/>
      <c r="JIK318" s="60"/>
      <c r="JIL318" s="60"/>
      <c r="JIM318" s="60"/>
      <c r="JIN318" s="60"/>
      <c r="JIO318" s="60"/>
      <c r="JIP318" s="60"/>
      <c r="JIQ318" s="60"/>
      <c r="JIR318" s="60"/>
      <c r="JIS318" s="60"/>
      <c r="JIT318" s="60"/>
      <c r="JIU318" s="60"/>
      <c r="JIV318" s="60"/>
      <c r="JIW318" s="60"/>
      <c r="JIX318" s="60"/>
      <c r="JIY318" s="60"/>
      <c r="JIZ318" s="60"/>
      <c r="JJA318" s="60"/>
      <c r="JJB318" s="60"/>
      <c r="JJC318" s="60"/>
      <c r="JJD318" s="60"/>
      <c r="JJE318" s="60"/>
      <c r="JJF318" s="60"/>
      <c r="JJG318" s="60"/>
      <c r="JJH318" s="60"/>
      <c r="JJI318" s="60"/>
      <c r="JJJ318" s="60"/>
      <c r="JJK318" s="60"/>
      <c r="JJL318" s="60"/>
      <c r="JJM318" s="60"/>
      <c r="JJN318" s="60"/>
      <c r="JJO318" s="60"/>
      <c r="JJP318" s="60"/>
      <c r="JJQ318" s="60"/>
      <c r="JJR318" s="60"/>
      <c r="JJS318" s="60"/>
      <c r="JJT318" s="60"/>
      <c r="JJU318" s="60"/>
      <c r="JJV318" s="60"/>
      <c r="JJW318" s="60"/>
      <c r="JJX318" s="60"/>
      <c r="JJY318" s="60"/>
      <c r="JJZ318" s="60"/>
      <c r="JKA318" s="60"/>
      <c r="JKB318" s="60"/>
      <c r="JKC318" s="60"/>
      <c r="JKD318" s="60"/>
      <c r="JKE318" s="60"/>
      <c r="JKF318" s="60"/>
      <c r="JKG318" s="60"/>
      <c r="JKH318" s="60"/>
      <c r="JKI318" s="60"/>
      <c r="JKJ318" s="60"/>
      <c r="JKK318" s="60"/>
      <c r="JKL318" s="60"/>
      <c r="JKM318" s="60"/>
      <c r="JKN318" s="60"/>
      <c r="JKO318" s="60"/>
      <c r="JKP318" s="60"/>
      <c r="JKQ318" s="60"/>
      <c r="JKR318" s="60"/>
      <c r="JKS318" s="60"/>
      <c r="JKT318" s="60"/>
      <c r="JKU318" s="60"/>
      <c r="JKV318" s="60"/>
      <c r="JKW318" s="60"/>
      <c r="JKX318" s="60"/>
      <c r="JKY318" s="60"/>
      <c r="JKZ318" s="60"/>
      <c r="JLA318" s="60"/>
      <c r="JLB318" s="60"/>
      <c r="JLC318" s="60"/>
      <c r="JLD318" s="60"/>
      <c r="JLE318" s="60"/>
      <c r="JLF318" s="60"/>
      <c r="JLG318" s="60"/>
      <c r="JLH318" s="60"/>
      <c r="JLI318" s="60"/>
      <c r="JLJ318" s="60"/>
      <c r="JLK318" s="60"/>
      <c r="JLL318" s="60"/>
      <c r="JLM318" s="60"/>
      <c r="JLN318" s="60"/>
      <c r="JLO318" s="60"/>
      <c r="JLP318" s="60"/>
      <c r="JLQ318" s="60"/>
      <c r="JLR318" s="60"/>
      <c r="JLS318" s="60"/>
      <c r="JLT318" s="60"/>
      <c r="JLU318" s="60"/>
      <c r="JLV318" s="60"/>
      <c r="JLW318" s="60"/>
      <c r="JLX318" s="60"/>
      <c r="JLY318" s="60"/>
      <c r="JLZ318" s="60"/>
      <c r="JMA318" s="60"/>
      <c r="JMB318" s="60"/>
      <c r="JMC318" s="60"/>
      <c r="JMD318" s="60"/>
      <c r="JME318" s="60"/>
      <c r="JMF318" s="60"/>
      <c r="JMG318" s="60"/>
      <c r="JMH318" s="60"/>
      <c r="JMI318" s="60"/>
      <c r="JMJ318" s="60"/>
      <c r="JMK318" s="60"/>
      <c r="JML318" s="60"/>
      <c r="JMM318" s="60"/>
      <c r="JMN318" s="60"/>
      <c r="JMO318" s="60"/>
      <c r="JMP318" s="60"/>
      <c r="JMQ318" s="60"/>
      <c r="JMR318" s="60"/>
      <c r="JMS318" s="60"/>
      <c r="JMT318" s="60"/>
      <c r="JMU318" s="60"/>
      <c r="JMV318" s="60"/>
      <c r="JMW318" s="60"/>
      <c r="JMX318" s="60"/>
      <c r="JMY318" s="60"/>
      <c r="JMZ318" s="60"/>
      <c r="JNA318" s="60"/>
      <c r="JNB318" s="60"/>
      <c r="JNC318" s="60"/>
      <c r="JND318" s="60"/>
      <c r="JNE318" s="60"/>
      <c r="JNF318" s="60"/>
      <c r="JNG318" s="60"/>
      <c r="JNH318" s="60"/>
      <c r="JNI318" s="60"/>
      <c r="JNJ318" s="60"/>
      <c r="JNK318" s="60"/>
      <c r="JNL318" s="60"/>
      <c r="JNM318" s="60"/>
      <c r="JNN318" s="60"/>
      <c r="JNO318" s="60"/>
      <c r="JNP318" s="60"/>
      <c r="JNQ318" s="60"/>
      <c r="JNR318" s="60"/>
      <c r="JNS318" s="60"/>
      <c r="JNT318" s="60"/>
      <c r="JNU318" s="60"/>
      <c r="JNV318" s="60"/>
      <c r="JNW318" s="60"/>
      <c r="JNX318" s="60"/>
      <c r="JNY318" s="60"/>
      <c r="JNZ318" s="60"/>
      <c r="JOA318" s="60"/>
      <c r="JOB318" s="60"/>
      <c r="JOC318" s="60"/>
      <c r="JOD318" s="60"/>
      <c r="JOE318" s="60"/>
      <c r="JOF318" s="60"/>
      <c r="JOG318" s="60"/>
      <c r="JOH318" s="60"/>
      <c r="JOI318" s="60"/>
      <c r="JOJ318" s="60"/>
      <c r="JOK318" s="60"/>
      <c r="JOL318" s="60"/>
      <c r="JOM318" s="60"/>
      <c r="JON318" s="60"/>
      <c r="JOO318" s="60"/>
      <c r="JOP318" s="60"/>
      <c r="JOQ318" s="60"/>
      <c r="JOR318" s="60"/>
      <c r="JOS318" s="60"/>
      <c r="JOT318" s="60"/>
      <c r="JOU318" s="60"/>
      <c r="JOV318" s="60"/>
      <c r="JOW318" s="60"/>
      <c r="JOX318" s="60"/>
      <c r="JOY318" s="60"/>
      <c r="JOZ318" s="60"/>
      <c r="JPA318" s="60"/>
      <c r="JPB318" s="60"/>
      <c r="JPC318" s="60"/>
      <c r="JPD318" s="60"/>
      <c r="JPE318" s="60"/>
      <c r="JPF318" s="60"/>
      <c r="JPG318" s="60"/>
      <c r="JPH318" s="60"/>
      <c r="JPI318" s="60"/>
      <c r="JPJ318" s="60"/>
      <c r="JPK318" s="60"/>
      <c r="JPL318" s="60"/>
      <c r="JPM318" s="60"/>
      <c r="JPN318" s="60"/>
      <c r="JPO318" s="60"/>
      <c r="JPP318" s="60"/>
      <c r="JPQ318" s="60"/>
      <c r="JPR318" s="60"/>
      <c r="JPS318" s="60"/>
      <c r="JPT318" s="60"/>
      <c r="JPU318" s="60"/>
      <c r="JPV318" s="60"/>
      <c r="JPW318" s="60"/>
      <c r="JPX318" s="60"/>
      <c r="JPY318" s="60"/>
      <c r="JPZ318" s="60"/>
      <c r="JQA318" s="60"/>
      <c r="JQB318" s="60"/>
      <c r="JQC318" s="60"/>
      <c r="JQD318" s="60"/>
      <c r="JQE318" s="60"/>
      <c r="JQF318" s="60"/>
      <c r="JQG318" s="60"/>
      <c r="JQH318" s="60"/>
      <c r="JQI318" s="60"/>
      <c r="JQJ318" s="60"/>
      <c r="JQK318" s="60"/>
      <c r="JQL318" s="60"/>
      <c r="JQM318" s="60"/>
      <c r="JQN318" s="60"/>
      <c r="JQO318" s="60"/>
      <c r="JQP318" s="60"/>
      <c r="JQQ318" s="60"/>
      <c r="JQR318" s="60"/>
      <c r="JQS318" s="60"/>
      <c r="JQT318" s="60"/>
      <c r="JQU318" s="60"/>
      <c r="JQV318" s="60"/>
      <c r="JQW318" s="60"/>
      <c r="JQX318" s="60"/>
      <c r="JQY318" s="60"/>
      <c r="JQZ318" s="60"/>
      <c r="JRA318" s="60"/>
      <c r="JRB318" s="60"/>
      <c r="JRC318" s="60"/>
      <c r="JRD318" s="60"/>
      <c r="JRE318" s="60"/>
      <c r="JRF318" s="60"/>
      <c r="JRG318" s="60"/>
      <c r="JRH318" s="60"/>
      <c r="JRI318" s="60"/>
      <c r="JRJ318" s="60"/>
      <c r="JRK318" s="60"/>
      <c r="JRL318" s="60"/>
      <c r="JRM318" s="60"/>
      <c r="JRN318" s="60"/>
      <c r="JRO318" s="60"/>
      <c r="JRP318" s="60"/>
      <c r="JRQ318" s="60"/>
      <c r="JRR318" s="60"/>
      <c r="JRS318" s="60"/>
      <c r="JRT318" s="60"/>
      <c r="JRU318" s="60"/>
      <c r="JRV318" s="60"/>
      <c r="JRW318" s="60"/>
      <c r="JRX318" s="60"/>
      <c r="JRY318" s="60"/>
      <c r="JRZ318" s="60"/>
      <c r="JSA318" s="60"/>
      <c r="JSB318" s="60"/>
      <c r="JSC318" s="60"/>
      <c r="JSD318" s="60"/>
      <c r="JSE318" s="60"/>
      <c r="JSF318" s="60"/>
      <c r="JSG318" s="60"/>
      <c r="JSH318" s="60"/>
      <c r="JSI318" s="60"/>
      <c r="JSJ318" s="60"/>
      <c r="JSK318" s="60"/>
      <c r="JSL318" s="60"/>
      <c r="JSM318" s="60"/>
      <c r="JSN318" s="60"/>
      <c r="JSO318" s="60"/>
      <c r="JSP318" s="60"/>
      <c r="JSQ318" s="60"/>
      <c r="JSR318" s="60"/>
      <c r="JSS318" s="60"/>
      <c r="JST318" s="60"/>
      <c r="JSU318" s="60"/>
      <c r="JSV318" s="60"/>
      <c r="JSW318" s="60"/>
      <c r="JSX318" s="60"/>
      <c r="JSY318" s="60"/>
      <c r="JSZ318" s="60"/>
      <c r="JTA318" s="60"/>
      <c r="JTB318" s="60"/>
      <c r="JTC318" s="60"/>
      <c r="JTD318" s="60"/>
      <c r="JTE318" s="60"/>
      <c r="JTF318" s="60"/>
      <c r="JTG318" s="60"/>
      <c r="JTH318" s="60"/>
      <c r="JTI318" s="60"/>
      <c r="JTJ318" s="60"/>
      <c r="JTK318" s="60"/>
      <c r="JTL318" s="60"/>
      <c r="JTM318" s="60"/>
      <c r="JTN318" s="60"/>
      <c r="JTO318" s="60"/>
      <c r="JTP318" s="60"/>
      <c r="JTQ318" s="60"/>
      <c r="JTR318" s="60"/>
      <c r="JTS318" s="60"/>
      <c r="JTT318" s="60"/>
      <c r="JTU318" s="60"/>
      <c r="JTV318" s="60"/>
      <c r="JTW318" s="60"/>
      <c r="JTX318" s="60"/>
      <c r="JTY318" s="60"/>
      <c r="JTZ318" s="60"/>
      <c r="JUA318" s="60"/>
      <c r="JUB318" s="60"/>
      <c r="JUC318" s="60"/>
      <c r="JUD318" s="60"/>
      <c r="JUE318" s="60"/>
      <c r="JUF318" s="60"/>
      <c r="JUG318" s="60"/>
      <c r="JUH318" s="60"/>
      <c r="JUI318" s="60"/>
      <c r="JUJ318" s="60"/>
      <c r="JUK318" s="60"/>
      <c r="JUL318" s="60"/>
      <c r="JUM318" s="60"/>
      <c r="JUN318" s="60"/>
      <c r="JUO318" s="60"/>
      <c r="JUP318" s="60"/>
      <c r="JUQ318" s="60"/>
      <c r="JUR318" s="60"/>
      <c r="JUS318" s="60"/>
      <c r="JUT318" s="60"/>
      <c r="JUU318" s="60"/>
      <c r="JUV318" s="60"/>
      <c r="JUW318" s="60"/>
      <c r="JUX318" s="60"/>
      <c r="JUY318" s="60"/>
      <c r="JUZ318" s="60"/>
      <c r="JVA318" s="60"/>
      <c r="JVB318" s="60"/>
      <c r="JVC318" s="60"/>
      <c r="JVD318" s="60"/>
      <c r="JVE318" s="60"/>
      <c r="JVF318" s="60"/>
      <c r="JVG318" s="60"/>
      <c r="JVH318" s="60"/>
      <c r="JVI318" s="60"/>
      <c r="JVJ318" s="60"/>
      <c r="JVK318" s="60"/>
      <c r="JVL318" s="60"/>
      <c r="JVM318" s="60"/>
      <c r="JVN318" s="60"/>
      <c r="JVO318" s="60"/>
      <c r="JVP318" s="60"/>
      <c r="JVQ318" s="60"/>
      <c r="JVR318" s="60"/>
      <c r="JVS318" s="60"/>
      <c r="JVT318" s="60"/>
      <c r="JVU318" s="60"/>
      <c r="JVV318" s="60"/>
      <c r="JVW318" s="60"/>
      <c r="JVX318" s="60"/>
      <c r="JVY318" s="60"/>
      <c r="JVZ318" s="60"/>
      <c r="JWA318" s="60"/>
      <c r="JWB318" s="60"/>
      <c r="JWC318" s="60"/>
      <c r="JWD318" s="60"/>
      <c r="JWE318" s="60"/>
      <c r="JWF318" s="60"/>
      <c r="JWG318" s="60"/>
      <c r="JWH318" s="60"/>
      <c r="JWI318" s="60"/>
      <c r="JWJ318" s="60"/>
      <c r="JWK318" s="60"/>
      <c r="JWL318" s="60"/>
      <c r="JWM318" s="60"/>
      <c r="JWN318" s="60"/>
      <c r="JWO318" s="60"/>
      <c r="JWP318" s="60"/>
      <c r="JWQ318" s="60"/>
      <c r="JWR318" s="60"/>
      <c r="JWS318" s="60"/>
      <c r="JWT318" s="60"/>
      <c r="JWU318" s="60"/>
      <c r="JWV318" s="60"/>
      <c r="JWW318" s="60"/>
      <c r="JWX318" s="60"/>
      <c r="JWY318" s="60"/>
      <c r="JWZ318" s="60"/>
      <c r="JXA318" s="60"/>
      <c r="JXB318" s="60"/>
      <c r="JXC318" s="60"/>
      <c r="JXD318" s="60"/>
      <c r="JXE318" s="60"/>
      <c r="JXF318" s="60"/>
      <c r="JXG318" s="60"/>
      <c r="JXH318" s="60"/>
      <c r="JXI318" s="60"/>
      <c r="JXJ318" s="60"/>
      <c r="JXK318" s="60"/>
      <c r="JXL318" s="60"/>
      <c r="JXM318" s="60"/>
      <c r="JXN318" s="60"/>
      <c r="JXO318" s="60"/>
      <c r="JXP318" s="60"/>
      <c r="JXQ318" s="60"/>
      <c r="JXR318" s="60"/>
      <c r="JXS318" s="60"/>
      <c r="JXT318" s="60"/>
      <c r="JXU318" s="60"/>
      <c r="JXV318" s="60"/>
      <c r="JXW318" s="60"/>
      <c r="JXX318" s="60"/>
      <c r="JXY318" s="60"/>
      <c r="JXZ318" s="60"/>
      <c r="JYA318" s="60"/>
      <c r="JYB318" s="60"/>
      <c r="JYC318" s="60"/>
      <c r="JYD318" s="60"/>
      <c r="JYE318" s="60"/>
      <c r="JYF318" s="60"/>
      <c r="JYG318" s="60"/>
      <c r="JYH318" s="60"/>
      <c r="JYI318" s="60"/>
      <c r="JYJ318" s="60"/>
      <c r="JYK318" s="60"/>
      <c r="JYL318" s="60"/>
      <c r="JYM318" s="60"/>
      <c r="JYN318" s="60"/>
      <c r="JYO318" s="60"/>
      <c r="JYP318" s="60"/>
      <c r="JYQ318" s="60"/>
      <c r="JYR318" s="60"/>
      <c r="JYS318" s="60"/>
      <c r="JYT318" s="60"/>
      <c r="JYU318" s="60"/>
      <c r="JYV318" s="60"/>
      <c r="JYW318" s="60"/>
      <c r="JYX318" s="60"/>
      <c r="JYY318" s="60"/>
      <c r="JYZ318" s="60"/>
      <c r="JZA318" s="60"/>
      <c r="JZB318" s="60"/>
      <c r="JZC318" s="60"/>
      <c r="JZD318" s="60"/>
      <c r="JZE318" s="60"/>
      <c r="JZF318" s="60"/>
      <c r="JZG318" s="60"/>
      <c r="JZH318" s="60"/>
      <c r="JZI318" s="60"/>
      <c r="JZJ318" s="60"/>
      <c r="JZK318" s="60"/>
      <c r="JZL318" s="60"/>
      <c r="JZM318" s="60"/>
      <c r="JZN318" s="60"/>
      <c r="JZO318" s="60"/>
      <c r="JZP318" s="60"/>
      <c r="JZQ318" s="60"/>
      <c r="JZR318" s="60"/>
      <c r="JZS318" s="60"/>
      <c r="JZT318" s="60"/>
      <c r="JZU318" s="60"/>
      <c r="JZV318" s="60"/>
      <c r="JZW318" s="60"/>
      <c r="JZX318" s="60"/>
      <c r="JZY318" s="60"/>
      <c r="JZZ318" s="60"/>
      <c r="KAA318" s="60"/>
      <c r="KAB318" s="60"/>
      <c r="KAC318" s="60"/>
      <c r="KAD318" s="60"/>
      <c r="KAE318" s="60"/>
      <c r="KAF318" s="60"/>
      <c r="KAG318" s="60"/>
      <c r="KAH318" s="60"/>
      <c r="KAI318" s="60"/>
      <c r="KAJ318" s="60"/>
      <c r="KAK318" s="60"/>
      <c r="KAL318" s="60"/>
      <c r="KAM318" s="60"/>
      <c r="KAN318" s="60"/>
      <c r="KAO318" s="60"/>
      <c r="KAP318" s="60"/>
      <c r="KAQ318" s="60"/>
      <c r="KAR318" s="60"/>
      <c r="KAS318" s="60"/>
      <c r="KAT318" s="60"/>
      <c r="KAU318" s="60"/>
      <c r="KAV318" s="60"/>
      <c r="KAW318" s="60"/>
      <c r="KAX318" s="60"/>
      <c r="KAY318" s="60"/>
      <c r="KAZ318" s="60"/>
      <c r="KBA318" s="60"/>
      <c r="KBB318" s="60"/>
      <c r="KBC318" s="60"/>
      <c r="KBD318" s="60"/>
      <c r="KBE318" s="60"/>
      <c r="KBF318" s="60"/>
      <c r="KBG318" s="60"/>
      <c r="KBH318" s="60"/>
      <c r="KBI318" s="60"/>
      <c r="KBJ318" s="60"/>
      <c r="KBK318" s="60"/>
      <c r="KBL318" s="60"/>
      <c r="KBM318" s="60"/>
      <c r="KBN318" s="60"/>
      <c r="KBO318" s="60"/>
      <c r="KBP318" s="60"/>
      <c r="KBQ318" s="60"/>
      <c r="KBR318" s="60"/>
      <c r="KBS318" s="60"/>
      <c r="KBT318" s="60"/>
      <c r="KBU318" s="60"/>
      <c r="KBV318" s="60"/>
      <c r="KBW318" s="60"/>
      <c r="KBX318" s="60"/>
      <c r="KBY318" s="60"/>
      <c r="KBZ318" s="60"/>
      <c r="KCA318" s="60"/>
      <c r="KCB318" s="60"/>
      <c r="KCC318" s="60"/>
      <c r="KCD318" s="60"/>
      <c r="KCE318" s="60"/>
      <c r="KCF318" s="60"/>
      <c r="KCG318" s="60"/>
      <c r="KCH318" s="60"/>
      <c r="KCI318" s="60"/>
      <c r="KCJ318" s="60"/>
      <c r="KCK318" s="60"/>
      <c r="KCL318" s="60"/>
      <c r="KCM318" s="60"/>
      <c r="KCN318" s="60"/>
      <c r="KCO318" s="60"/>
      <c r="KCP318" s="60"/>
      <c r="KCQ318" s="60"/>
      <c r="KCR318" s="60"/>
      <c r="KCS318" s="60"/>
      <c r="KCT318" s="60"/>
      <c r="KCU318" s="60"/>
      <c r="KCV318" s="60"/>
      <c r="KCW318" s="60"/>
      <c r="KCX318" s="60"/>
      <c r="KCY318" s="60"/>
      <c r="KCZ318" s="60"/>
      <c r="KDA318" s="60"/>
      <c r="KDB318" s="60"/>
      <c r="KDC318" s="60"/>
      <c r="KDD318" s="60"/>
      <c r="KDE318" s="60"/>
      <c r="KDF318" s="60"/>
      <c r="KDG318" s="60"/>
      <c r="KDH318" s="60"/>
      <c r="KDI318" s="60"/>
      <c r="KDJ318" s="60"/>
      <c r="KDK318" s="60"/>
      <c r="KDL318" s="60"/>
      <c r="KDM318" s="60"/>
      <c r="KDN318" s="60"/>
      <c r="KDO318" s="60"/>
      <c r="KDP318" s="60"/>
      <c r="KDQ318" s="60"/>
      <c r="KDR318" s="60"/>
      <c r="KDS318" s="60"/>
      <c r="KDT318" s="60"/>
      <c r="KDU318" s="60"/>
      <c r="KDV318" s="60"/>
      <c r="KDW318" s="60"/>
      <c r="KDX318" s="60"/>
      <c r="KDY318" s="60"/>
      <c r="KDZ318" s="60"/>
      <c r="KEA318" s="60"/>
      <c r="KEB318" s="60"/>
      <c r="KEC318" s="60"/>
      <c r="KED318" s="60"/>
      <c r="KEE318" s="60"/>
      <c r="KEF318" s="60"/>
      <c r="KEG318" s="60"/>
      <c r="KEH318" s="60"/>
      <c r="KEI318" s="60"/>
      <c r="KEJ318" s="60"/>
      <c r="KEK318" s="60"/>
      <c r="KEL318" s="60"/>
      <c r="KEM318" s="60"/>
      <c r="KEN318" s="60"/>
      <c r="KEO318" s="60"/>
      <c r="KEP318" s="60"/>
      <c r="KEQ318" s="60"/>
      <c r="KER318" s="60"/>
      <c r="KES318" s="60"/>
      <c r="KET318" s="60"/>
      <c r="KEU318" s="60"/>
      <c r="KEV318" s="60"/>
      <c r="KEW318" s="60"/>
      <c r="KEX318" s="60"/>
      <c r="KEY318" s="60"/>
      <c r="KEZ318" s="60"/>
      <c r="KFA318" s="60"/>
      <c r="KFB318" s="60"/>
      <c r="KFC318" s="60"/>
      <c r="KFD318" s="60"/>
      <c r="KFE318" s="60"/>
      <c r="KFF318" s="60"/>
      <c r="KFG318" s="60"/>
      <c r="KFH318" s="60"/>
      <c r="KFI318" s="60"/>
      <c r="KFJ318" s="60"/>
      <c r="KFK318" s="60"/>
      <c r="KFL318" s="60"/>
      <c r="KFM318" s="60"/>
      <c r="KFN318" s="60"/>
      <c r="KFO318" s="60"/>
      <c r="KFP318" s="60"/>
      <c r="KFQ318" s="60"/>
      <c r="KFR318" s="60"/>
      <c r="KFS318" s="60"/>
      <c r="KFT318" s="60"/>
      <c r="KFU318" s="60"/>
      <c r="KFV318" s="60"/>
      <c r="KFW318" s="60"/>
      <c r="KFX318" s="60"/>
      <c r="KFY318" s="60"/>
      <c r="KFZ318" s="60"/>
      <c r="KGA318" s="60"/>
      <c r="KGB318" s="60"/>
      <c r="KGC318" s="60"/>
      <c r="KGD318" s="60"/>
      <c r="KGE318" s="60"/>
      <c r="KGF318" s="60"/>
      <c r="KGG318" s="60"/>
      <c r="KGH318" s="60"/>
      <c r="KGI318" s="60"/>
      <c r="KGJ318" s="60"/>
      <c r="KGK318" s="60"/>
      <c r="KGL318" s="60"/>
      <c r="KGM318" s="60"/>
      <c r="KGN318" s="60"/>
      <c r="KGO318" s="60"/>
      <c r="KGP318" s="60"/>
      <c r="KGQ318" s="60"/>
      <c r="KGR318" s="60"/>
      <c r="KGS318" s="60"/>
      <c r="KGT318" s="60"/>
      <c r="KGU318" s="60"/>
      <c r="KGV318" s="60"/>
      <c r="KGW318" s="60"/>
      <c r="KGX318" s="60"/>
      <c r="KGY318" s="60"/>
      <c r="KGZ318" s="60"/>
      <c r="KHA318" s="60"/>
      <c r="KHB318" s="60"/>
      <c r="KHC318" s="60"/>
      <c r="KHD318" s="60"/>
      <c r="KHE318" s="60"/>
      <c r="KHF318" s="60"/>
      <c r="KHG318" s="60"/>
      <c r="KHH318" s="60"/>
      <c r="KHI318" s="60"/>
      <c r="KHJ318" s="60"/>
      <c r="KHK318" s="60"/>
      <c r="KHL318" s="60"/>
      <c r="KHM318" s="60"/>
      <c r="KHN318" s="60"/>
      <c r="KHO318" s="60"/>
      <c r="KHP318" s="60"/>
      <c r="KHQ318" s="60"/>
      <c r="KHR318" s="60"/>
      <c r="KHS318" s="60"/>
      <c r="KHT318" s="60"/>
      <c r="KHU318" s="60"/>
      <c r="KHV318" s="60"/>
      <c r="KHW318" s="60"/>
      <c r="KHX318" s="60"/>
      <c r="KHY318" s="60"/>
      <c r="KHZ318" s="60"/>
      <c r="KIA318" s="60"/>
      <c r="KIB318" s="60"/>
      <c r="KIC318" s="60"/>
      <c r="KID318" s="60"/>
      <c r="KIE318" s="60"/>
      <c r="KIF318" s="60"/>
      <c r="KIG318" s="60"/>
      <c r="KIH318" s="60"/>
      <c r="KII318" s="60"/>
      <c r="KIJ318" s="60"/>
      <c r="KIK318" s="60"/>
      <c r="KIL318" s="60"/>
      <c r="KIM318" s="60"/>
      <c r="KIN318" s="60"/>
      <c r="KIO318" s="60"/>
      <c r="KIP318" s="60"/>
      <c r="KIQ318" s="60"/>
      <c r="KIR318" s="60"/>
      <c r="KIS318" s="60"/>
      <c r="KIT318" s="60"/>
      <c r="KIU318" s="60"/>
      <c r="KIV318" s="60"/>
      <c r="KIW318" s="60"/>
      <c r="KIX318" s="60"/>
      <c r="KIY318" s="60"/>
      <c r="KIZ318" s="60"/>
      <c r="KJA318" s="60"/>
      <c r="KJB318" s="60"/>
      <c r="KJC318" s="60"/>
      <c r="KJD318" s="60"/>
      <c r="KJE318" s="60"/>
      <c r="KJF318" s="60"/>
      <c r="KJG318" s="60"/>
      <c r="KJH318" s="60"/>
      <c r="KJI318" s="60"/>
      <c r="KJJ318" s="60"/>
      <c r="KJK318" s="60"/>
      <c r="KJL318" s="60"/>
      <c r="KJM318" s="60"/>
      <c r="KJN318" s="60"/>
      <c r="KJO318" s="60"/>
      <c r="KJP318" s="60"/>
      <c r="KJQ318" s="60"/>
      <c r="KJR318" s="60"/>
      <c r="KJS318" s="60"/>
      <c r="KJT318" s="60"/>
      <c r="KJU318" s="60"/>
      <c r="KJV318" s="60"/>
      <c r="KJW318" s="60"/>
      <c r="KJX318" s="60"/>
      <c r="KJY318" s="60"/>
      <c r="KJZ318" s="60"/>
      <c r="KKA318" s="60"/>
      <c r="KKB318" s="60"/>
      <c r="KKC318" s="60"/>
      <c r="KKD318" s="60"/>
      <c r="KKE318" s="60"/>
      <c r="KKF318" s="60"/>
      <c r="KKG318" s="60"/>
      <c r="KKH318" s="60"/>
      <c r="KKI318" s="60"/>
      <c r="KKJ318" s="60"/>
      <c r="KKK318" s="60"/>
      <c r="KKL318" s="60"/>
      <c r="KKM318" s="60"/>
      <c r="KKN318" s="60"/>
      <c r="KKO318" s="60"/>
      <c r="KKP318" s="60"/>
      <c r="KKQ318" s="60"/>
      <c r="KKR318" s="60"/>
      <c r="KKS318" s="60"/>
      <c r="KKT318" s="60"/>
      <c r="KKU318" s="60"/>
      <c r="KKV318" s="60"/>
      <c r="KKW318" s="60"/>
      <c r="KKX318" s="60"/>
      <c r="KKY318" s="60"/>
      <c r="KKZ318" s="60"/>
      <c r="KLA318" s="60"/>
      <c r="KLB318" s="60"/>
      <c r="KLC318" s="60"/>
      <c r="KLD318" s="60"/>
      <c r="KLE318" s="60"/>
      <c r="KLF318" s="60"/>
      <c r="KLG318" s="60"/>
      <c r="KLH318" s="60"/>
      <c r="KLI318" s="60"/>
      <c r="KLJ318" s="60"/>
      <c r="KLK318" s="60"/>
      <c r="KLL318" s="60"/>
      <c r="KLM318" s="60"/>
      <c r="KLN318" s="60"/>
      <c r="KLO318" s="60"/>
      <c r="KLP318" s="60"/>
      <c r="KLQ318" s="60"/>
      <c r="KLR318" s="60"/>
      <c r="KLS318" s="60"/>
      <c r="KLT318" s="60"/>
      <c r="KLU318" s="60"/>
      <c r="KLV318" s="60"/>
      <c r="KLW318" s="60"/>
      <c r="KLX318" s="60"/>
      <c r="KLY318" s="60"/>
      <c r="KLZ318" s="60"/>
      <c r="KMA318" s="60"/>
      <c r="KMB318" s="60"/>
      <c r="KMC318" s="60"/>
      <c r="KMD318" s="60"/>
      <c r="KME318" s="60"/>
      <c r="KMF318" s="60"/>
      <c r="KMG318" s="60"/>
      <c r="KMH318" s="60"/>
      <c r="KMI318" s="60"/>
      <c r="KMJ318" s="60"/>
      <c r="KMK318" s="60"/>
      <c r="KML318" s="60"/>
      <c r="KMM318" s="60"/>
      <c r="KMN318" s="60"/>
      <c r="KMO318" s="60"/>
      <c r="KMP318" s="60"/>
      <c r="KMQ318" s="60"/>
      <c r="KMR318" s="60"/>
      <c r="KMS318" s="60"/>
      <c r="KMT318" s="60"/>
      <c r="KMU318" s="60"/>
      <c r="KMV318" s="60"/>
      <c r="KMW318" s="60"/>
      <c r="KMX318" s="60"/>
      <c r="KMY318" s="60"/>
      <c r="KMZ318" s="60"/>
      <c r="KNA318" s="60"/>
      <c r="KNB318" s="60"/>
      <c r="KNC318" s="60"/>
      <c r="KND318" s="60"/>
      <c r="KNE318" s="60"/>
      <c r="KNF318" s="60"/>
      <c r="KNG318" s="60"/>
      <c r="KNH318" s="60"/>
      <c r="KNI318" s="60"/>
      <c r="KNJ318" s="60"/>
      <c r="KNK318" s="60"/>
      <c r="KNL318" s="60"/>
      <c r="KNM318" s="60"/>
      <c r="KNN318" s="60"/>
      <c r="KNO318" s="60"/>
      <c r="KNP318" s="60"/>
      <c r="KNQ318" s="60"/>
      <c r="KNR318" s="60"/>
      <c r="KNS318" s="60"/>
      <c r="KNT318" s="60"/>
      <c r="KNU318" s="60"/>
      <c r="KNV318" s="60"/>
      <c r="KNW318" s="60"/>
      <c r="KNX318" s="60"/>
      <c r="KNY318" s="60"/>
      <c r="KNZ318" s="60"/>
      <c r="KOA318" s="60"/>
      <c r="KOB318" s="60"/>
      <c r="KOC318" s="60"/>
      <c r="KOD318" s="60"/>
      <c r="KOE318" s="60"/>
      <c r="KOF318" s="60"/>
      <c r="KOG318" s="60"/>
      <c r="KOH318" s="60"/>
      <c r="KOI318" s="60"/>
      <c r="KOJ318" s="60"/>
      <c r="KOK318" s="60"/>
      <c r="KOL318" s="60"/>
      <c r="KOM318" s="60"/>
      <c r="KON318" s="60"/>
      <c r="KOO318" s="60"/>
      <c r="KOP318" s="60"/>
      <c r="KOQ318" s="60"/>
      <c r="KOR318" s="60"/>
      <c r="KOS318" s="60"/>
      <c r="KOT318" s="60"/>
      <c r="KOU318" s="60"/>
      <c r="KOV318" s="60"/>
      <c r="KOW318" s="60"/>
      <c r="KOX318" s="60"/>
      <c r="KOY318" s="60"/>
      <c r="KOZ318" s="60"/>
      <c r="KPA318" s="60"/>
      <c r="KPB318" s="60"/>
      <c r="KPC318" s="60"/>
      <c r="KPD318" s="60"/>
      <c r="KPE318" s="60"/>
      <c r="KPF318" s="60"/>
      <c r="KPG318" s="60"/>
      <c r="KPH318" s="60"/>
      <c r="KPI318" s="60"/>
      <c r="KPJ318" s="60"/>
      <c r="KPK318" s="60"/>
      <c r="KPL318" s="60"/>
      <c r="KPM318" s="60"/>
      <c r="KPN318" s="60"/>
      <c r="KPO318" s="60"/>
      <c r="KPP318" s="60"/>
      <c r="KPQ318" s="60"/>
      <c r="KPR318" s="60"/>
      <c r="KPS318" s="60"/>
      <c r="KPT318" s="60"/>
      <c r="KPU318" s="60"/>
      <c r="KPV318" s="60"/>
      <c r="KPW318" s="60"/>
      <c r="KPX318" s="60"/>
      <c r="KPY318" s="60"/>
      <c r="KPZ318" s="60"/>
      <c r="KQA318" s="60"/>
      <c r="KQB318" s="60"/>
      <c r="KQC318" s="60"/>
      <c r="KQD318" s="60"/>
      <c r="KQE318" s="60"/>
      <c r="KQF318" s="60"/>
      <c r="KQG318" s="60"/>
      <c r="KQH318" s="60"/>
      <c r="KQI318" s="60"/>
      <c r="KQJ318" s="60"/>
      <c r="KQK318" s="60"/>
      <c r="KQL318" s="60"/>
      <c r="KQM318" s="60"/>
      <c r="KQN318" s="60"/>
      <c r="KQO318" s="60"/>
      <c r="KQP318" s="60"/>
      <c r="KQQ318" s="60"/>
      <c r="KQR318" s="60"/>
      <c r="KQS318" s="60"/>
      <c r="KQT318" s="60"/>
      <c r="KQU318" s="60"/>
      <c r="KQV318" s="60"/>
      <c r="KQW318" s="60"/>
      <c r="KQX318" s="60"/>
      <c r="KQY318" s="60"/>
      <c r="KQZ318" s="60"/>
      <c r="KRA318" s="60"/>
      <c r="KRB318" s="60"/>
      <c r="KRC318" s="60"/>
      <c r="KRD318" s="60"/>
      <c r="KRE318" s="60"/>
      <c r="KRF318" s="60"/>
      <c r="KRG318" s="60"/>
      <c r="KRH318" s="60"/>
      <c r="KRI318" s="60"/>
      <c r="KRJ318" s="60"/>
      <c r="KRK318" s="60"/>
      <c r="KRL318" s="60"/>
      <c r="KRM318" s="60"/>
      <c r="KRN318" s="60"/>
      <c r="KRO318" s="60"/>
      <c r="KRP318" s="60"/>
      <c r="KRQ318" s="60"/>
      <c r="KRR318" s="60"/>
      <c r="KRS318" s="60"/>
      <c r="KRT318" s="60"/>
      <c r="KRU318" s="60"/>
      <c r="KRV318" s="60"/>
      <c r="KRW318" s="60"/>
      <c r="KRX318" s="60"/>
      <c r="KRY318" s="60"/>
      <c r="KRZ318" s="60"/>
      <c r="KSA318" s="60"/>
      <c r="KSB318" s="60"/>
      <c r="KSC318" s="60"/>
      <c r="KSD318" s="60"/>
      <c r="KSE318" s="60"/>
      <c r="KSF318" s="60"/>
      <c r="KSG318" s="60"/>
      <c r="KSH318" s="60"/>
      <c r="KSI318" s="60"/>
      <c r="KSJ318" s="60"/>
      <c r="KSK318" s="60"/>
      <c r="KSL318" s="60"/>
      <c r="KSM318" s="60"/>
      <c r="KSN318" s="60"/>
      <c r="KSO318" s="60"/>
      <c r="KSP318" s="60"/>
      <c r="KSQ318" s="60"/>
      <c r="KSR318" s="60"/>
      <c r="KSS318" s="60"/>
      <c r="KST318" s="60"/>
      <c r="KSU318" s="60"/>
      <c r="KSV318" s="60"/>
      <c r="KSW318" s="60"/>
      <c r="KSX318" s="60"/>
      <c r="KSY318" s="60"/>
      <c r="KSZ318" s="60"/>
      <c r="KTA318" s="60"/>
      <c r="KTB318" s="60"/>
      <c r="KTC318" s="60"/>
      <c r="KTD318" s="60"/>
      <c r="KTE318" s="60"/>
      <c r="KTF318" s="60"/>
      <c r="KTG318" s="60"/>
      <c r="KTH318" s="60"/>
      <c r="KTI318" s="60"/>
      <c r="KTJ318" s="60"/>
      <c r="KTK318" s="60"/>
      <c r="KTL318" s="60"/>
      <c r="KTM318" s="60"/>
      <c r="KTN318" s="60"/>
      <c r="KTO318" s="60"/>
      <c r="KTP318" s="60"/>
      <c r="KTQ318" s="60"/>
      <c r="KTR318" s="60"/>
      <c r="KTS318" s="60"/>
      <c r="KTT318" s="60"/>
      <c r="KTU318" s="60"/>
      <c r="KTV318" s="60"/>
      <c r="KTW318" s="60"/>
      <c r="KTX318" s="60"/>
      <c r="KTY318" s="60"/>
      <c r="KTZ318" s="60"/>
      <c r="KUA318" s="60"/>
      <c r="KUB318" s="60"/>
      <c r="KUC318" s="60"/>
      <c r="KUD318" s="60"/>
      <c r="KUE318" s="60"/>
      <c r="KUF318" s="60"/>
      <c r="KUG318" s="60"/>
      <c r="KUH318" s="60"/>
      <c r="KUI318" s="60"/>
      <c r="KUJ318" s="60"/>
      <c r="KUK318" s="60"/>
      <c r="KUL318" s="60"/>
      <c r="KUM318" s="60"/>
      <c r="KUN318" s="60"/>
      <c r="KUO318" s="60"/>
      <c r="KUP318" s="60"/>
      <c r="KUQ318" s="60"/>
      <c r="KUR318" s="60"/>
      <c r="KUS318" s="60"/>
      <c r="KUT318" s="60"/>
      <c r="KUU318" s="60"/>
      <c r="KUV318" s="60"/>
      <c r="KUW318" s="60"/>
      <c r="KUX318" s="60"/>
      <c r="KUY318" s="60"/>
      <c r="KUZ318" s="60"/>
      <c r="KVA318" s="60"/>
      <c r="KVB318" s="60"/>
      <c r="KVC318" s="60"/>
      <c r="KVD318" s="60"/>
      <c r="KVE318" s="60"/>
      <c r="KVF318" s="60"/>
      <c r="KVG318" s="60"/>
      <c r="KVH318" s="60"/>
      <c r="KVI318" s="60"/>
      <c r="KVJ318" s="60"/>
      <c r="KVK318" s="60"/>
      <c r="KVL318" s="60"/>
      <c r="KVM318" s="60"/>
      <c r="KVN318" s="60"/>
      <c r="KVO318" s="60"/>
      <c r="KVP318" s="60"/>
      <c r="KVQ318" s="60"/>
      <c r="KVR318" s="60"/>
      <c r="KVS318" s="60"/>
      <c r="KVT318" s="60"/>
      <c r="KVU318" s="60"/>
      <c r="KVV318" s="60"/>
      <c r="KVW318" s="60"/>
      <c r="KVX318" s="60"/>
      <c r="KVY318" s="60"/>
      <c r="KVZ318" s="60"/>
      <c r="KWA318" s="60"/>
      <c r="KWB318" s="60"/>
      <c r="KWC318" s="60"/>
      <c r="KWD318" s="60"/>
      <c r="KWE318" s="60"/>
      <c r="KWF318" s="60"/>
      <c r="KWG318" s="60"/>
      <c r="KWH318" s="60"/>
      <c r="KWI318" s="60"/>
      <c r="KWJ318" s="60"/>
      <c r="KWK318" s="60"/>
      <c r="KWL318" s="60"/>
      <c r="KWM318" s="60"/>
      <c r="KWN318" s="60"/>
      <c r="KWO318" s="60"/>
      <c r="KWP318" s="60"/>
      <c r="KWQ318" s="60"/>
      <c r="KWR318" s="60"/>
      <c r="KWS318" s="60"/>
      <c r="KWT318" s="60"/>
      <c r="KWU318" s="60"/>
      <c r="KWV318" s="60"/>
      <c r="KWW318" s="60"/>
      <c r="KWX318" s="60"/>
      <c r="KWY318" s="60"/>
      <c r="KWZ318" s="60"/>
      <c r="KXA318" s="60"/>
      <c r="KXB318" s="60"/>
      <c r="KXC318" s="60"/>
      <c r="KXD318" s="60"/>
      <c r="KXE318" s="60"/>
      <c r="KXF318" s="60"/>
      <c r="KXG318" s="60"/>
      <c r="KXH318" s="60"/>
      <c r="KXI318" s="60"/>
      <c r="KXJ318" s="60"/>
      <c r="KXK318" s="60"/>
      <c r="KXL318" s="60"/>
      <c r="KXM318" s="60"/>
      <c r="KXN318" s="60"/>
      <c r="KXO318" s="60"/>
      <c r="KXP318" s="60"/>
      <c r="KXQ318" s="60"/>
      <c r="KXR318" s="60"/>
      <c r="KXS318" s="60"/>
      <c r="KXT318" s="60"/>
      <c r="KXU318" s="60"/>
      <c r="KXV318" s="60"/>
      <c r="KXW318" s="60"/>
      <c r="KXX318" s="60"/>
      <c r="KXY318" s="60"/>
      <c r="KXZ318" s="60"/>
      <c r="KYA318" s="60"/>
      <c r="KYB318" s="60"/>
      <c r="KYC318" s="60"/>
      <c r="KYD318" s="60"/>
      <c r="KYE318" s="60"/>
      <c r="KYF318" s="60"/>
      <c r="KYG318" s="60"/>
      <c r="KYH318" s="60"/>
      <c r="KYI318" s="60"/>
      <c r="KYJ318" s="60"/>
      <c r="KYK318" s="60"/>
      <c r="KYL318" s="60"/>
      <c r="KYM318" s="60"/>
      <c r="KYN318" s="60"/>
      <c r="KYO318" s="60"/>
      <c r="KYP318" s="60"/>
      <c r="KYQ318" s="60"/>
      <c r="KYR318" s="60"/>
      <c r="KYS318" s="60"/>
      <c r="KYT318" s="60"/>
      <c r="KYU318" s="60"/>
      <c r="KYV318" s="60"/>
      <c r="KYW318" s="60"/>
      <c r="KYX318" s="60"/>
      <c r="KYY318" s="60"/>
      <c r="KYZ318" s="60"/>
      <c r="KZA318" s="60"/>
      <c r="KZB318" s="60"/>
      <c r="KZC318" s="60"/>
      <c r="KZD318" s="60"/>
      <c r="KZE318" s="60"/>
      <c r="KZF318" s="60"/>
      <c r="KZG318" s="60"/>
      <c r="KZH318" s="60"/>
      <c r="KZI318" s="60"/>
      <c r="KZJ318" s="60"/>
      <c r="KZK318" s="60"/>
      <c r="KZL318" s="60"/>
      <c r="KZM318" s="60"/>
      <c r="KZN318" s="60"/>
      <c r="KZO318" s="60"/>
      <c r="KZP318" s="60"/>
      <c r="KZQ318" s="60"/>
      <c r="KZR318" s="60"/>
      <c r="KZS318" s="60"/>
      <c r="KZT318" s="60"/>
      <c r="KZU318" s="60"/>
      <c r="KZV318" s="60"/>
      <c r="KZW318" s="60"/>
      <c r="KZX318" s="60"/>
      <c r="KZY318" s="60"/>
      <c r="KZZ318" s="60"/>
      <c r="LAA318" s="60"/>
      <c r="LAB318" s="60"/>
      <c r="LAC318" s="60"/>
      <c r="LAD318" s="60"/>
      <c r="LAE318" s="60"/>
      <c r="LAF318" s="60"/>
      <c r="LAG318" s="60"/>
      <c r="LAH318" s="60"/>
      <c r="LAI318" s="60"/>
      <c r="LAJ318" s="60"/>
      <c r="LAK318" s="60"/>
      <c r="LAL318" s="60"/>
      <c r="LAM318" s="60"/>
      <c r="LAN318" s="60"/>
      <c r="LAO318" s="60"/>
      <c r="LAP318" s="60"/>
      <c r="LAQ318" s="60"/>
      <c r="LAR318" s="60"/>
      <c r="LAS318" s="60"/>
      <c r="LAT318" s="60"/>
      <c r="LAU318" s="60"/>
      <c r="LAV318" s="60"/>
      <c r="LAW318" s="60"/>
      <c r="LAX318" s="60"/>
      <c r="LAY318" s="60"/>
      <c r="LAZ318" s="60"/>
      <c r="LBA318" s="60"/>
      <c r="LBB318" s="60"/>
      <c r="LBC318" s="60"/>
      <c r="LBD318" s="60"/>
      <c r="LBE318" s="60"/>
      <c r="LBF318" s="60"/>
      <c r="LBG318" s="60"/>
      <c r="LBH318" s="60"/>
      <c r="LBI318" s="60"/>
      <c r="LBJ318" s="60"/>
      <c r="LBK318" s="60"/>
      <c r="LBL318" s="60"/>
      <c r="LBM318" s="60"/>
      <c r="LBN318" s="60"/>
      <c r="LBO318" s="60"/>
      <c r="LBP318" s="60"/>
      <c r="LBQ318" s="60"/>
      <c r="LBR318" s="60"/>
      <c r="LBS318" s="60"/>
      <c r="LBT318" s="60"/>
      <c r="LBU318" s="60"/>
      <c r="LBV318" s="60"/>
      <c r="LBW318" s="60"/>
      <c r="LBX318" s="60"/>
      <c r="LBY318" s="60"/>
      <c r="LBZ318" s="60"/>
      <c r="LCA318" s="60"/>
      <c r="LCB318" s="60"/>
      <c r="LCC318" s="60"/>
      <c r="LCD318" s="60"/>
      <c r="LCE318" s="60"/>
      <c r="LCF318" s="60"/>
      <c r="LCG318" s="60"/>
      <c r="LCH318" s="60"/>
      <c r="LCI318" s="60"/>
      <c r="LCJ318" s="60"/>
      <c r="LCK318" s="60"/>
      <c r="LCL318" s="60"/>
      <c r="LCM318" s="60"/>
      <c r="LCN318" s="60"/>
      <c r="LCO318" s="60"/>
      <c r="LCP318" s="60"/>
      <c r="LCQ318" s="60"/>
      <c r="LCR318" s="60"/>
      <c r="LCS318" s="60"/>
      <c r="LCT318" s="60"/>
      <c r="LCU318" s="60"/>
      <c r="LCV318" s="60"/>
      <c r="LCW318" s="60"/>
      <c r="LCX318" s="60"/>
      <c r="LCY318" s="60"/>
      <c r="LCZ318" s="60"/>
      <c r="LDA318" s="60"/>
      <c r="LDB318" s="60"/>
      <c r="LDC318" s="60"/>
      <c r="LDD318" s="60"/>
      <c r="LDE318" s="60"/>
      <c r="LDF318" s="60"/>
      <c r="LDG318" s="60"/>
      <c r="LDH318" s="60"/>
      <c r="LDI318" s="60"/>
      <c r="LDJ318" s="60"/>
      <c r="LDK318" s="60"/>
      <c r="LDL318" s="60"/>
      <c r="LDM318" s="60"/>
      <c r="LDN318" s="60"/>
      <c r="LDO318" s="60"/>
      <c r="LDP318" s="60"/>
      <c r="LDQ318" s="60"/>
      <c r="LDR318" s="60"/>
      <c r="LDS318" s="60"/>
      <c r="LDT318" s="60"/>
      <c r="LDU318" s="60"/>
      <c r="LDV318" s="60"/>
      <c r="LDW318" s="60"/>
      <c r="LDX318" s="60"/>
      <c r="LDY318" s="60"/>
      <c r="LDZ318" s="60"/>
      <c r="LEA318" s="60"/>
      <c r="LEB318" s="60"/>
      <c r="LEC318" s="60"/>
      <c r="LED318" s="60"/>
      <c r="LEE318" s="60"/>
      <c r="LEF318" s="60"/>
      <c r="LEG318" s="60"/>
      <c r="LEH318" s="60"/>
      <c r="LEI318" s="60"/>
      <c r="LEJ318" s="60"/>
      <c r="LEK318" s="60"/>
      <c r="LEL318" s="60"/>
      <c r="LEM318" s="60"/>
      <c r="LEN318" s="60"/>
      <c r="LEO318" s="60"/>
      <c r="LEP318" s="60"/>
      <c r="LEQ318" s="60"/>
      <c r="LER318" s="60"/>
      <c r="LES318" s="60"/>
      <c r="LET318" s="60"/>
      <c r="LEU318" s="60"/>
      <c r="LEV318" s="60"/>
      <c r="LEW318" s="60"/>
      <c r="LEX318" s="60"/>
      <c r="LEY318" s="60"/>
      <c r="LEZ318" s="60"/>
      <c r="LFA318" s="60"/>
      <c r="LFB318" s="60"/>
      <c r="LFC318" s="60"/>
      <c r="LFD318" s="60"/>
      <c r="LFE318" s="60"/>
      <c r="LFF318" s="60"/>
      <c r="LFG318" s="60"/>
      <c r="LFH318" s="60"/>
      <c r="LFI318" s="60"/>
      <c r="LFJ318" s="60"/>
      <c r="LFK318" s="60"/>
      <c r="LFL318" s="60"/>
      <c r="LFM318" s="60"/>
      <c r="LFN318" s="60"/>
      <c r="LFO318" s="60"/>
      <c r="LFP318" s="60"/>
      <c r="LFQ318" s="60"/>
      <c r="LFR318" s="60"/>
      <c r="LFS318" s="60"/>
      <c r="LFT318" s="60"/>
      <c r="LFU318" s="60"/>
      <c r="LFV318" s="60"/>
      <c r="LFW318" s="60"/>
      <c r="LFX318" s="60"/>
      <c r="LFY318" s="60"/>
      <c r="LFZ318" s="60"/>
      <c r="LGA318" s="60"/>
      <c r="LGB318" s="60"/>
      <c r="LGC318" s="60"/>
      <c r="LGD318" s="60"/>
      <c r="LGE318" s="60"/>
      <c r="LGF318" s="60"/>
      <c r="LGG318" s="60"/>
      <c r="LGH318" s="60"/>
      <c r="LGI318" s="60"/>
      <c r="LGJ318" s="60"/>
      <c r="LGK318" s="60"/>
      <c r="LGL318" s="60"/>
      <c r="LGM318" s="60"/>
      <c r="LGN318" s="60"/>
      <c r="LGO318" s="60"/>
      <c r="LGP318" s="60"/>
      <c r="LGQ318" s="60"/>
      <c r="LGR318" s="60"/>
      <c r="LGS318" s="60"/>
      <c r="LGT318" s="60"/>
      <c r="LGU318" s="60"/>
      <c r="LGV318" s="60"/>
      <c r="LGW318" s="60"/>
      <c r="LGX318" s="60"/>
      <c r="LGY318" s="60"/>
      <c r="LGZ318" s="60"/>
      <c r="LHA318" s="60"/>
      <c r="LHB318" s="60"/>
      <c r="LHC318" s="60"/>
      <c r="LHD318" s="60"/>
      <c r="LHE318" s="60"/>
      <c r="LHF318" s="60"/>
      <c r="LHG318" s="60"/>
      <c r="LHH318" s="60"/>
      <c r="LHI318" s="60"/>
      <c r="LHJ318" s="60"/>
      <c r="LHK318" s="60"/>
      <c r="LHL318" s="60"/>
      <c r="LHM318" s="60"/>
      <c r="LHN318" s="60"/>
      <c r="LHO318" s="60"/>
      <c r="LHP318" s="60"/>
      <c r="LHQ318" s="60"/>
      <c r="LHR318" s="60"/>
      <c r="LHS318" s="60"/>
      <c r="LHT318" s="60"/>
      <c r="LHU318" s="60"/>
      <c r="LHV318" s="60"/>
      <c r="LHW318" s="60"/>
      <c r="LHX318" s="60"/>
      <c r="LHY318" s="60"/>
      <c r="LHZ318" s="60"/>
      <c r="LIA318" s="60"/>
      <c r="LIB318" s="60"/>
      <c r="LIC318" s="60"/>
      <c r="LID318" s="60"/>
      <c r="LIE318" s="60"/>
      <c r="LIF318" s="60"/>
      <c r="LIG318" s="60"/>
      <c r="LIH318" s="60"/>
      <c r="LII318" s="60"/>
      <c r="LIJ318" s="60"/>
      <c r="LIK318" s="60"/>
      <c r="LIL318" s="60"/>
      <c r="LIM318" s="60"/>
      <c r="LIN318" s="60"/>
      <c r="LIO318" s="60"/>
      <c r="LIP318" s="60"/>
      <c r="LIQ318" s="60"/>
      <c r="LIR318" s="60"/>
      <c r="LIS318" s="60"/>
      <c r="LIT318" s="60"/>
      <c r="LIU318" s="60"/>
      <c r="LIV318" s="60"/>
      <c r="LIW318" s="60"/>
      <c r="LIX318" s="60"/>
      <c r="LIY318" s="60"/>
      <c r="LIZ318" s="60"/>
      <c r="LJA318" s="60"/>
      <c r="LJB318" s="60"/>
      <c r="LJC318" s="60"/>
      <c r="LJD318" s="60"/>
      <c r="LJE318" s="60"/>
      <c r="LJF318" s="60"/>
      <c r="LJG318" s="60"/>
      <c r="LJH318" s="60"/>
      <c r="LJI318" s="60"/>
      <c r="LJJ318" s="60"/>
      <c r="LJK318" s="60"/>
      <c r="LJL318" s="60"/>
      <c r="LJM318" s="60"/>
      <c r="LJN318" s="60"/>
      <c r="LJO318" s="60"/>
      <c r="LJP318" s="60"/>
      <c r="LJQ318" s="60"/>
      <c r="LJR318" s="60"/>
      <c r="LJS318" s="60"/>
      <c r="LJT318" s="60"/>
      <c r="LJU318" s="60"/>
      <c r="LJV318" s="60"/>
      <c r="LJW318" s="60"/>
      <c r="LJX318" s="60"/>
      <c r="LJY318" s="60"/>
      <c r="LJZ318" s="60"/>
      <c r="LKA318" s="60"/>
      <c r="LKB318" s="60"/>
      <c r="LKC318" s="60"/>
      <c r="LKD318" s="60"/>
      <c r="LKE318" s="60"/>
      <c r="LKF318" s="60"/>
      <c r="LKG318" s="60"/>
      <c r="LKH318" s="60"/>
      <c r="LKI318" s="60"/>
      <c r="LKJ318" s="60"/>
      <c r="LKK318" s="60"/>
      <c r="LKL318" s="60"/>
      <c r="LKM318" s="60"/>
      <c r="LKN318" s="60"/>
      <c r="LKO318" s="60"/>
      <c r="LKP318" s="60"/>
      <c r="LKQ318" s="60"/>
      <c r="LKR318" s="60"/>
      <c r="LKS318" s="60"/>
      <c r="LKT318" s="60"/>
      <c r="LKU318" s="60"/>
      <c r="LKV318" s="60"/>
      <c r="LKW318" s="60"/>
      <c r="LKX318" s="60"/>
      <c r="LKY318" s="60"/>
      <c r="LKZ318" s="60"/>
      <c r="LLA318" s="60"/>
      <c r="LLB318" s="60"/>
      <c r="LLC318" s="60"/>
      <c r="LLD318" s="60"/>
      <c r="LLE318" s="60"/>
      <c r="LLF318" s="60"/>
      <c r="LLG318" s="60"/>
      <c r="LLH318" s="60"/>
      <c r="LLI318" s="60"/>
      <c r="LLJ318" s="60"/>
      <c r="LLK318" s="60"/>
      <c r="LLL318" s="60"/>
      <c r="LLM318" s="60"/>
      <c r="LLN318" s="60"/>
      <c r="LLO318" s="60"/>
      <c r="LLP318" s="60"/>
      <c r="LLQ318" s="60"/>
      <c r="LLR318" s="60"/>
      <c r="LLS318" s="60"/>
      <c r="LLT318" s="60"/>
      <c r="LLU318" s="60"/>
      <c r="LLV318" s="60"/>
      <c r="LLW318" s="60"/>
      <c r="LLX318" s="60"/>
      <c r="LLY318" s="60"/>
      <c r="LLZ318" s="60"/>
      <c r="LMA318" s="60"/>
      <c r="LMB318" s="60"/>
      <c r="LMC318" s="60"/>
      <c r="LMD318" s="60"/>
      <c r="LME318" s="60"/>
      <c r="LMF318" s="60"/>
      <c r="LMG318" s="60"/>
      <c r="LMH318" s="60"/>
      <c r="LMI318" s="60"/>
      <c r="LMJ318" s="60"/>
      <c r="LMK318" s="60"/>
      <c r="LML318" s="60"/>
      <c r="LMM318" s="60"/>
      <c r="LMN318" s="60"/>
      <c r="LMO318" s="60"/>
      <c r="LMP318" s="60"/>
      <c r="LMQ318" s="60"/>
      <c r="LMR318" s="60"/>
      <c r="LMS318" s="60"/>
      <c r="LMT318" s="60"/>
      <c r="LMU318" s="60"/>
      <c r="LMV318" s="60"/>
      <c r="LMW318" s="60"/>
      <c r="LMX318" s="60"/>
      <c r="LMY318" s="60"/>
      <c r="LMZ318" s="60"/>
      <c r="LNA318" s="60"/>
      <c r="LNB318" s="60"/>
      <c r="LNC318" s="60"/>
      <c r="LND318" s="60"/>
      <c r="LNE318" s="60"/>
      <c r="LNF318" s="60"/>
      <c r="LNG318" s="60"/>
      <c r="LNH318" s="60"/>
      <c r="LNI318" s="60"/>
      <c r="LNJ318" s="60"/>
      <c r="LNK318" s="60"/>
      <c r="LNL318" s="60"/>
      <c r="LNM318" s="60"/>
      <c r="LNN318" s="60"/>
      <c r="LNO318" s="60"/>
      <c r="LNP318" s="60"/>
      <c r="LNQ318" s="60"/>
      <c r="LNR318" s="60"/>
      <c r="LNS318" s="60"/>
      <c r="LNT318" s="60"/>
      <c r="LNU318" s="60"/>
      <c r="LNV318" s="60"/>
      <c r="LNW318" s="60"/>
      <c r="LNX318" s="60"/>
      <c r="LNY318" s="60"/>
      <c r="LNZ318" s="60"/>
      <c r="LOA318" s="60"/>
      <c r="LOB318" s="60"/>
      <c r="LOC318" s="60"/>
      <c r="LOD318" s="60"/>
      <c r="LOE318" s="60"/>
      <c r="LOF318" s="60"/>
      <c r="LOG318" s="60"/>
      <c r="LOH318" s="60"/>
      <c r="LOI318" s="60"/>
      <c r="LOJ318" s="60"/>
      <c r="LOK318" s="60"/>
      <c r="LOL318" s="60"/>
      <c r="LOM318" s="60"/>
      <c r="LON318" s="60"/>
      <c r="LOO318" s="60"/>
      <c r="LOP318" s="60"/>
      <c r="LOQ318" s="60"/>
      <c r="LOR318" s="60"/>
      <c r="LOS318" s="60"/>
      <c r="LOT318" s="60"/>
      <c r="LOU318" s="60"/>
      <c r="LOV318" s="60"/>
      <c r="LOW318" s="60"/>
      <c r="LOX318" s="60"/>
      <c r="LOY318" s="60"/>
      <c r="LOZ318" s="60"/>
      <c r="LPA318" s="60"/>
      <c r="LPB318" s="60"/>
      <c r="LPC318" s="60"/>
      <c r="LPD318" s="60"/>
      <c r="LPE318" s="60"/>
      <c r="LPF318" s="60"/>
      <c r="LPG318" s="60"/>
      <c r="LPH318" s="60"/>
      <c r="LPI318" s="60"/>
      <c r="LPJ318" s="60"/>
      <c r="LPK318" s="60"/>
      <c r="LPL318" s="60"/>
      <c r="LPM318" s="60"/>
      <c r="LPN318" s="60"/>
      <c r="LPO318" s="60"/>
      <c r="LPP318" s="60"/>
      <c r="LPQ318" s="60"/>
      <c r="LPR318" s="60"/>
      <c r="LPS318" s="60"/>
      <c r="LPT318" s="60"/>
      <c r="LPU318" s="60"/>
      <c r="LPV318" s="60"/>
      <c r="LPW318" s="60"/>
      <c r="LPX318" s="60"/>
      <c r="LPY318" s="60"/>
      <c r="LPZ318" s="60"/>
      <c r="LQA318" s="60"/>
      <c r="LQB318" s="60"/>
      <c r="LQC318" s="60"/>
      <c r="LQD318" s="60"/>
      <c r="LQE318" s="60"/>
      <c r="LQF318" s="60"/>
      <c r="LQG318" s="60"/>
      <c r="LQH318" s="60"/>
      <c r="LQI318" s="60"/>
      <c r="LQJ318" s="60"/>
      <c r="LQK318" s="60"/>
      <c r="LQL318" s="60"/>
      <c r="LQM318" s="60"/>
      <c r="LQN318" s="60"/>
      <c r="LQO318" s="60"/>
      <c r="LQP318" s="60"/>
      <c r="LQQ318" s="60"/>
      <c r="LQR318" s="60"/>
      <c r="LQS318" s="60"/>
      <c r="LQT318" s="60"/>
      <c r="LQU318" s="60"/>
      <c r="LQV318" s="60"/>
      <c r="LQW318" s="60"/>
      <c r="LQX318" s="60"/>
      <c r="LQY318" s="60"/>
      <c r="LQZ318" s="60"/>
      <c r="LRA318" s="60"/>
      <c r="LRB318" s="60"/>
      <c r="LRC318" s="60"/>
      <c r="LRD318" s="60"/>
      <c r="LRE318" s="60"/>
      <c r="LRF318" s="60"/>
      <c r="LRG318" s="60"/>
      <c r="LRH318" s="60"/>
      <c r="LRI318" s="60"/>
      <c r="LRJ318" s="60"/>
      <c r="LRK318" s="60"/>
      <c r="LRL318" s="60"/>
      <c r="LRM318" s="60"/>
      <c r="LRN318" s="60"/>
      <c r="LRO318" s="60"/>
      <c r="LRP318" s="60"/>
      <c r="LRQ318" s="60"/>
      <c r="LRR318" s="60"/>
      <c r="LRS318" s="60"/>
      <c r="LRT318" s="60"/>
      <c r="LRU318" s="60"/>
      <c r="LRV318" s="60"/>
      <c r="LRW318" s="60"/>
      <c r="LRX318" s="60"/>
      <c r="LRY318" s="60"/>
      <c r="LRZ318" s="60"/>
      <c r="LSA318" s="60"/>
      <c r="LSB318" s="60"/>
      <c r="LSC318" s="60"/>
      <c r="LSD318" s="60"/>
      <c r="LSE318" s="60"/>
      <c r="LSF318" s="60"/>
      <c r="LSG318" s="60"/>
      <c r="LSH318" s="60"/>
      <c r="LSI318" s="60"/>
      <c r="LSJ318" s="60"/>
      <c r="LSK318" s="60"/>
      <c r="LSL318" s="60"/>
      <c r="LSM318" s="60"/>
      <c r="LSN318" s="60"/>
      <c r="LSO318" s="60"/>
      <c r="LSP318" s="60"/>
      <c r="LSQ318" s="60"/>
      <c r="LSR318" s="60"/>
      <c r="LSS318" s="60"/>
      <c r="LST318" s="60"/>
      <c r="LSU318" s="60"/>
      <c r="LSV318" s="60"/>
      <c r="LSW318" s="60"/>
      <c r="LSX318" s="60"/>
      <c r="LSY318" s="60"/>
      <c r="LSZ318" s="60"/>
      <c r="LTA318" s="60"/>
      <c r="LTB318" s="60"/>
      <c r="LTC318" s="60"/>
      <c r="LTD318" s="60"/>
      <c r="LTE318" s="60"/>
      <c r="LTF318" s="60"/>
      <c r="LTG318" s="60"/>
      <c r="LTH318" s="60"/>
      <c r="LTI318" s="60"/>
      <c r="LTJ318" s="60"/>
      <c r="LTK318" s="60"/>
      <c r="LTL318" s="60"/>
      <c r="LTM318" s="60"/>
      <c r="LTN318" s="60"/>
      <c r="LTO318" s="60"/>
      <c r="LTP318" s="60"/>
      <c r="LTQ318" s="60"/>
      <c r="LTR318" s="60"/>
      <c r="LTS318" s="60"/>
      <c r="LTT318" s="60"/>
      <c r="LTU318" s="60"/>
      <c r="LTV318" s="60"/>
      <c r="LTW318" s="60"/>
      <c r="LTX318" s="60"/>
      <c r="LTY318" s="60"/>
      <c r="LTZ318" s="60"/>
      <c r="LUA318" s="60"/>
      <c r="LUB318" s="60"/>
      <c r="LUC318" s="60"/>
      <c r="LUD318" s="60"/>
      <c r="LUE318" s="60"/>
      <c r="LUF318" s="60"/>
      <c r="LUG318" s="60"/>
      <c r="LUH318" s="60"/>
      <c r="LUI318" s="60"/>
      <c r="LUJ318" s="60"/>
      <c r="LUK318" s="60"/>
      <c r="LUL318" s="60"/>
      <c r="LUM318" s="60"/>
      <c r="LUN318" s="60"/>
      <c r="LUO318" s="60"/>
      <c r="LUP318" s="60"/>
      <c r="LUQ318" s="60"/>
      <c r="LUR318" s="60"/>
      <c r="LUS318" s="60"/>
      <c r="LUT318" s="60"/>
      <c r="LUU318" s="60"/>
      <c r="LUV318" s="60"/>
      <c r="LUW318" s="60"/>
      <c r="LUX318" s="60"/>
      <c r="LUY318" s="60"/>
      <c r="LUZ318" s="60"/>
      <c r="LVA318" s="60"/>
      <c r="LVB318" s="60"/>
      <c r="LVC318" s="60"/>
      <c r="LVD318" s="60"/>
      <c r="LVE318" s="60"/>
      <c r="LVF318" s="60"/>
      <c r="LVG318" s="60"/>
      <c r="LVH318" s="60"/>
      <c r="LVI318" s="60"/>
      <c r="LVJ318" s="60"/>
      <c r="LVK318" s="60"/>
      <c r="LVL318" s="60"/>
      <c r="LVM318" s="60"/>
      <c r="LVN318" s="60"/>
      <c r="LVO318" s="60"/>
      <c r="LVP318" s="60"/>
      <c r="LVQ318" s="60"/>
      <c r="LVR318" s="60"/>
      <c r="LVS318" s="60"/>
      <c r="LVT318" s="60"/>
      <c r="LVU318" s="60"/>
      <c r="LVV318" s="60"/>
      <c r="LVW318" s="60"/>
      <c r="LVX318" s="60"/>
      <c r="LVY318" s="60"/>
      <c r="LVZ318" s="60"/>
      <c r="LWA318" s="60"/>
      <c r="LWB318" s="60"/>
      <c r="LWC318" s="60"/>
      <c r="LWD318" s="60"/>
      <c r="LWE318" s="60"/>
      <c r="LWF318" s="60"/>
      <c r="LWG318" s="60"/>
      <c r="LWH318" s="60"/>
      <c r="LWI318" s="60"/>
      <c r="LWJ318" s="60"/>
      <c r="LWK318" s="60"/>
      <c r="LWL318" s="60"/>
      <c r="LWM318" s="60"/>
      <c r="LWN318" s="60"/>
      <c r="LWO318" s="60"/>
      <c r="LWP318" s="60"/>
      <c r="LWQ318" s="60"/>
      <c r="LWR318" s="60"/>
      <c r="LWS318" s="60"/>
      <c r="LWT318" s="60"/>
      <c r="LWU318" s="60"/>
      <c r="LWV318" s="60"/>
      <c r="LWW318" s="60"/>
      <c r="LWX318" s="60"/>
      <c r="LWY318" s="60"/>
      <c r="LWZ318" s="60"/>
      <c r="LXA318" s="60"/>
      <c r="LXB318" s="60"/>
      <c r="LXC318" s="60"/>
      <c r="LXD318" s="60"/>
      <c r="LXE318" s="60"/>
      <c r="LXF318" s="60"/>
      <c r="LXG318" s="60"/>
      <c r="LXH318" s="60"/>
      <c r="LXI318" s="60"/>
      <c r="LXJ318" s="60"/>
      <c r="LXK318" s="60"/>
      <c r="LXL318" s="60"/>
      <c r="LXM318" s="60"/>
      <c r="LXN318" s="60"/>
      <c r="LXO318" s="60"/>
      <c r="LXP318" s="60"/>
      <c r="LXQ318" s="60"/>
      <c r="LXR318" s="60"/>
      <c r="LXS318" s="60"/>
      <c r="LXT318" s="60"/>
      <c r="LXU318" s="60"/>
      <c r="LXV318" s="60"/>
      <c r="LXW318" s="60"/>
      <c r="LXX318" s="60"/>
      <c r="LXY318" s="60"/>
      <c r="LXZ318" s="60"/>
      <c r="LYA318" s="60"/>
      <c r="LYB318" s="60"/>
      <c r="LYC318" s="60"/>
      <c r="LYD318" s="60"/>
      <c r="LYE318" s="60"/>
      <c r="LYF318" s="60"/>
      <c r="LYG318" s="60"/>
      <c r="LYH318" s="60"/>
      <c r="LYI318" s="60"/>
      <c r="LYJ318" s="60"/>
      <c r="LYK318" s="60"/>
      <c r="LYL318" s="60"/>
      <c r="LYM318" s="60"/>
      <c r="LYN318" s="60"/>
      <c r="LYO318" s="60"/>
      <c r="LYP318" s="60"/>
      <c r="LYQ318" s="60"/>
      <c r="LYR318" s="60"/>
      <c r="LYS318" s="60"/>
      <c r="LYT318" s="60"/>
      <c r="LYU318" s="60"/>
      <c r="LYV318" s="60"/>
      <c r="LYW318" s="60"/>
      <c r="LYX318" s="60"/>
      <c r="LYY318" s="60"/>
      <c r="LYZ318" s="60"/>
      <c r="LZA318" s="60"/>
      <c r="LZB318" s="60"/>
      <c r="LZC318" s="60"/>
      <c r="LZD318" s="60"/>
      <c r="LZE318" s="60"/>
      <c r="LZF318" s="60"/>
      <c r="LZG318" s="60"/>
      <c r="LZH318" s="60"/>
      <c r="LZI318" s="60"/>
      <c r="LZJ318" s="60"/>
      <c r="LZK318" s="60"/>
      <c r="LZL318" s="60"/>
      <c r="LZM318" s="60"/>
      <c r="LZN318" s="60"/>
      <c r="LZO318" s="60"/>
      <c r="LZP318" s="60"/>
      <c r="LZQ318" s="60"/>
      <c r="LZR318" s="60"/>
      <c r="LZS318" s="60"/>
      <c r="LZT318" s="60"/>
      <c r="LZU318" s="60"/>
      <c r="LZV318" s="60"/>
      <c r="LZW318" s="60"/>
      <c r="LZX318" s="60"/>
      <c r="LZY318" s="60"/>
      <c r="LZZ318" s="60"/>
      <c r="MAA318" s="60"/>
      <c r="MAB318" s="60"/>
      <c r="MAC318" s="60"/>
      <c r="MAD318" s="60"/>
      <c r="MAE318" s="60"/>
      <c r="MAF318" s="60"/>
      <c r="MAG318" s="60"/>
      <c r="MAH318" s="60"/>
      <c r="MAI318" s="60"/>
      <c r="MAJ318" s="60"/>
      <c r="MAK318" s="60"/>
      <c r="MAL318" s="60"/>
      <c r="MAM318" s="60"/>
      <c r="MAN318" s="60"/>
      <c r="MAO318" s="60"/>
      <c r="MAP318" s="60"/>
      <c r="MAQ318" s="60"/>
      <c r="MAR318" s="60"/>
      <c r="MAS318" s="60"/>
      <c r="MAT318" s="60"/>
      <c r="MAU318" s="60"/>
      <c r="MAV318" s="60"/>
      <c r="MAW318" s="60"/>
      <c r="MAX318" s="60"/>
      <c r="MAY318" s="60"/>
      <c r="MAZ318" s="60"/>
      <c r="MBA318" s="60"/>
      <c r="MBB318" s="60"/>
      <c r="MBC318" s="60"/>
      <c r="MBD318" s="60"/>
      <c r="MBE318" s="60"/>
      <c r="MBF318" s="60"/>
      <c r="MBG318" s="60"/>
      <c r="MBH318" s="60"/>
      <c r="MBI318" s="60"/>
      <c r="MBJ318" s="60"/>
      <c r="MBK318" s="60"/>
      <c r="MBL318" s="60"/>
      <c r="MBM318" s="60"/>
      <c r="MBN318" s="60"/>
      <c r="MBO318" s="60"/>
      <c r="MBP318" s="60"/>
      <c r="MBQ318" s="60"/>
      <c r="MBR318" s="60"/>
      <c r="MBS318" s="60"/>
      <c r="MBT318" s="60"/>
      <c r="MBU318" s="60"/>
      <c r="MBV318" s="60"/>
      <c r="MBW318" s="60"/>
      <c r="MBX318" s="60"/>
      <c r="MBY318" s="60"/>
      <c r="MBZ318" s="60"/>
      <c r="MCA318" s="60"/>
      <c r="MCB318" s="60"/>
      <c r="MCC318" s="60"/>
      <c r="MCD318" s="60"/>
      <c r="MCE318" s="60"/>
      <c r="MCF318" s="60"/>
      <c r="MCG318" s="60"/>
      <c r="MCH318" s="60"/>
      <c r="MCI318" s="60"/>
      <c r="MCJ318" s="60"/>
      <c r="MCK318" s="60"/>
      <c r="MCL318" s="60"/>
      <c r="MCM318" s="60"/>
      <c r="MCN318" s="60"/>
      <c r="MCO318" s="60"/>
      <c r="MCP318" s="60"/>
      <c r="MCQ318" s="60"/>
      <c r="MCR318" s="60"/>
      <c r="MCS318" s="60"/>
      <c r="MCT318" s="60"/>
      <c r="MCU318" s="60"/>
      <c r="MCV318" s="60"/>
      <c r="MCW318" s="60"/>
      <c r="MCX318" s="60"/>
      <c r="MCY318" s="60"/>
      <c r="MCZ318" s="60"/>
      <c r="MDA318" s="60"/>
      <c r="MDB318" s="60"/>
      <c r="MDC318" s="60"/>
      <c r="MDD318" s="60"/>
      <c r="MDE318" s="60"/>
      <c r="MDF318" s="60"/>
      <c r="MDG318" s="60"/>
      <c r="MDH318" s="60"/>
      <c r="MDI318" s="60"/>
      <c r="MDJ318" s="60"/>
      <c r="MDK318" s="60"/>
      <c r="MDL318" s="60"/>
      <c r="MDM318" s="60"/>
      <c r="MDN318" s="60"/>
      <c r="MDO318" s="60"/>
      <c r="MDP318" s="60"/>
      <c r="MDQ318" s="60"/>
      <c r="MDR318" s="60"/>
      <c r="MDS318" s="60"/>
      <c r="MDT318" s="60"/>
      <c r="MDU318" s="60"/>
      <c r="MDV318" s="60"/>
      <c r="MDW318" s="60"/>
      <c r="MDX318" s="60"/>
      <c r="MDY318" s="60"/>
      <c r="MDZ318" s="60"/>
      <c r="MEA318" s="60"/>
      <c r="MEB318" s="60"/>
      <c r="MEC318" s="60"/>
      <c r="MED318" s="60"/>
      <c r="MEE318" s="60"/>
      <c r="MEF318" s="60"/>
      <c r="MEG318" s="60"/>
      <c r="MEH318" s="60"/>
      <c r="MEI318" s="60"/>
      <c r="MEJ318" s="60"/>
      <c r="MEK318" s="60"/>
      <c r="MEL318" s="60"/>
      <c r="MEM318" s="60"/>
      <c r="MEN318" s="60"/>
      <c r="MEO318" s="60"/>
      <c r="MEP318" s="60"/>
      <c r="MEQ318" s="60"/>
      <c r="MER318" s="60"/>
      <c r="MES318" s="60"/>
      <c r="MET318" s="60"/>
      <c r="MEU318" s="60"/>
      <c r="MEV318" s="60"/>
      <c r="MEW318" s="60"/>
      <c r="MEX318" s="60"/>
      <c r="MEY318" s="60"/>
      <c r="MEZ318" s="60"/>
      <c r="MFA318" s="60"/>
      <c r="MFB318" s="60"/>
      <c r="MFC318" s="60"/>
      <c r="MFD318" s="60"/>
      <c r="MFE318" s="60"/>
      <c r="MFF318" s="60"/>
      <c r="MFG318" s="60"/>
      <c r="MFH318" s="60"/>
      <c r="MFI318" s="60"/>
      <c r="MFJ318" s="60"/>
      <c r="MFK318" s="60"/>
      <c r="MFL318" s="60"/>
      <c r="MFM318" s="60"/>
      <c r="MFN318" s="60"/>
      <c r="MFO318" s="60"/>
      <c r="MFP318" s="60"/>
      <c r="MFQ318" s="60"/>
      <c r="MFR318" s="60"/>
      <c r="MFS318" s="60"/>
      <c r="MFT318" s="60"/>
      <c r="MFU318" s="60"/>
      <c r="MFV318" s="60"/>
      <c r="MFW318" s="60"/>
      <c r="MFX318" s="60"/>
      <c r="MFY318" s="60"/>
      <c r="MFZ318" s="60"/>
      <c r="MGA318" s="60"/>
      <c r="MGB318" s="60"/>
      <c r="MGC318" s="60"/>
      <c r="MGD318" s="60"/>
      <c r="MGE318" s="60"/>
      <c r="MGF318" s="60"/>
      <c r="MGG318" s="60"/>
      <c r="MGH318" s="60"/>
      <c r="MGI318" s="60"/>
      <c r="MGJ318" s="60"/>
      <c r="MGK318" s="60"/>
      <c r="MGL318" s="60"/>
      <c r="MGM318" s="60"/>
      <c r="MGN318" s="60"/>
      <c r="MGO318" s="60"/>
      <c r="MGP318" s="60"/>
      <c r="MGQ318" s="60"/>
      <c r="MGR318" s="60"/>
      <c r="MGS318" s="60"/>
      <c r="MGT318" s="60"/>
      <c r="MGU318" s="60"/>
      <c r="MGV318" s="60"/>
      <c r="MGW318" s="60"/>
      <c r="MGX318" s="60"/>
      <c r="MGY318" s="60"/>
      <c r="MGZ318" s="60"/>
      <c r="MHA318" s="60"/>
      <c r="MHB318" s="60"/>
      <c r="MHC318" s="60"/>
      <c r="MHD318" s="60"/>
      <c r="MHE318" s="60"/>
      <c r="MHF318" s="60"/>
      <c r="MHG318" s="60"/>
      <c r="MHH318" s="60"/>
      <c r="MHI318" s="60"/>
      <c r="MHJ318" s="60"/>
      <c r="MHK318" s="60"/>
      <c r="MHL318" s="60"/>
      <c r="MHM318" s="60"/>
      <c r="MHN318" s="60"/>
      <c r="MHO318" s="60"/>
      <c r="MHP318" s="60"/>
      <c r="MHQ318" s="60"/>
      <c r="MHR318" s="60"/>
      <c r="MHS318" s="60"/>
      <c r="MHT318" s="60"/>
      <c r="MHU318" s="60"/>
      <c r="MHV318" s="60"/>
      <c r="MHW318" s="60"/>
      <c r="MHX318" s="60"/>
      <c r="MHY318" s="60"/>
      <c r="MHZ318" s="60"/>
      <c r="MIA318" s="60"/>
      <c r="MIB318" s="60"/>
      <c r="MIC318" s="60"/>
      <c r="MID318" s="60"/>
      <c r="MIE318" s="60"/>
      <c r="MIF318" s="60"/>
      <c r="MIG318" s="60"/>
      <c r="MIH318" s="60"/>
      <c r="MII318" s="60"/>
      <c r="MIJ318" s="60"/>
      <c r="MIK318" s="60"/>
      <c r="MIL318" s="60"/>
      <c r="MIM318" s="60"/>
      <c r="MIN318" s="60"/>
      <c r="MIO318" s="60"/>
      <c r="MIP318" s="60"/>
      <c r="MIQ318" s="60"/>
      <c r="MIR318" s="60"/>
      <c r="MIS318" s="60"/>
      <c r="MIT318" s="60"/>
      <c r="MIU318" s="60"/>
      <c r="MIV318" s="60"/>
      <c r="MIW318" s="60"/>
      <c r="MIX318" s="60"/>
      <c r="MIY318" s="60"/>
      <c r="MIZ318" s="60"/>
      <c r="MJA318" s="60"/>
      <c r="MJB318" s="60"/>
      <c r="MJC318" s="60"/>
      <c r="MJD318" s="60"/>
      <c r="MJE318" s="60"/>
      <c r="MJF318" s="60"/>
      <c r="MJG318" s="60"/>
      <c r="MJH318" s="60"/>
      <c r="MJI318" s="60"/>
      <c r="MJJ318" s="60"/>
      <c r="MJK318" s="60"/>
      <c r="MJL318" s="60"/>
      <c r="MJM318" s="60"/>
      <c r="MJN318" s="60"/>
      <c r="MJO318" s="60"/>
      <c r="MJP318" s="60"/>
      <c r="MJQ318" s="60"/>
      <c r="MJR318" s="60"/>
      <c r="MJS318" s="60"/>
      <c r="MJT318" s="60"/>
      <c r="MJU318" s="60"/>
      <c r="MJV318" s="60"/>
      <c r="MJW318" s="60"/>
      <c r="MJX318" s="60"/>
      <c r="MJY318" s="60"/>
      <c r="MJZ318" s="60"/>
      <c r="MKA318" s="60"/>
      <c r="MKB318" s="60"/>
      <c r="MKC318" s="60"/>
      <c r="MKD318" s="60"/>
      <c r="MKE318" s="60"/>
      <c r="MKF318" s="60"/>
      <c r="MKG318" s="60"/>
      <c r="MKH318" s="60"/>
      <c r="MKI318" s="60"/>
      <c r="MKJ318" s="60"/>
      <c r="MKK318" s="60"/>
      <c r="MKL318" s="60"/>
      <c r="MKM318" s="60"/>
      <c r="MKN318" s="60"/>
      <c r="MKO318" s="60"/>
      <c r="MKP318" s="60"/>
      <c r="MKQ318" s="60"/>
      <c r="MKR318" s="60"/>
      <c r="MKS318" s="60"/>
      <c r="MKT318" s="60"/>
      <c r="MKU318" s="60"/>
      <c r="MKV318" s="60"/>
      <c r="MKW318" s="60"/>
      <c r="MKX318" s="60"/>
      <c r="MKY318" s="60"/>
      <c r="MKZ318" s="60"/>
      <c r="MLA318" s="60"/>
      <c r="MLB318" s="60"/>
      <c r="MLC318" s="60"/>
      <c r="MLD318" s="60"/>
      <c r="MLE318" s="60"/>
      <c r="MLF318" s="60"/>
      <c r="MLG318" s="60"/>
      <c r="MLH318" s="60"/>
      <c r="MLI318" s="60"/>
      <c r="MLJ318" s="60"/>
      <c r="MLK318" s="60"/>
      <c r="MLL318" s="60"/>
      <c r="MLM318" s="60"/>
      <c r="MLN318" s="60"/>
      <c r="MLO318" s="60"/>
      <c r="MLP318" s="60"/>
      <c r="MLQ318" s="60"/>
      <c r="MLR318" s="60"/>
      <c r="MLS318" s="60"/>
      <c r="MLT318" s="60"/>
      <c r="MLU318" s="60"/>
      <c r="MLV318" s="60"/>
      <c r="MLW318" s="60"/>
      <c r="MLX318" s="60"/>
      <c r="MLY318" s="60"/>
      <c r="MLZ318" s="60"/>
      <c r="MMA318" s="60"/>
      <c r="MMB318" s="60"/>
      <c r="MMC318" s="60"/>
      <c r="MMD318" s="60"/>
      <c r="MME318" s="60"/>
      <c r="MMF318" s="60"/>
      <c r="MMG318" s="60"/>
      <c r="MMH318" s="60"/>
      <c r="MMI318" s="60"/>
      <c r="MMJ318" s="60"/>
      <c r="MMK318" s="60"/>
      <c r="MML318" s="60"/>
      <c r="MMM318" s="60"/>
      <c r="MMN318" s="60"/>
      <c r="MMO318" s="60"/>
      <c r="MMP318" s="60"/>
      <c r="MMQ318" s="60"/>
      <c r="MMR318" s="60"/>
      <c r="MMS318" s="60"/>
      <c r="MMT318" s="60"/>
      <c r="MMU318" s="60"/>
      <c r="MMV318" s="60"/>
      <c r="MMW318" s="60"/>
      <c r="MMX318" s="60"/>
      <c r="MMY318" s="60"/>
      <c r="MMZ318" s="60"/>
      <c r="MNA318" s="60"/>
      <c r="MNB318" s="60"/>
      <c r="MNC318" s="60"/>
      <c r="MND318" s="60"/>
      <c r="MNE318" s="60"/>
      <c r="MNF318" s="60"/>
      <c r="MNG318" s="60"/>
      <c r="MNH318" s="60"/>
      <c r="MNI318" s="60"/>
      <c r="MNJ318" s="60"/>
      <c r="MNK318" s="60"/>
      <c r="MNL318" s="60"/>
      <c r="MNM318" s="60"/>
      <c r="MNN318" s="60"/>
      <c r="MNO318" s="60"/>
      <c r="MNP318" s="60"/>
      <c r="MNQ318" s="60"/>
      <c r="MNR318" s="60"/>
      <c r="MNS318" s="60"/>
      <c r="MNT318" s="60"/>
      <c r="MNU318" s="60"/>
      <c r="MNV318" s="60"/>
      <c r="MNW318" s="60"/>
      <c r="MNX318" s="60"/>
      <c r="MNY318" s="60"/>
      <c r="MNZ318" s="60"/>
      <c r="MOA318" s="60"/>
      <c r="MOB318" s="60"/>
      <c r="MOC318" s="60"/>
      <c r="MOD318" s="60"/>
      <c r="MOE318" s="60"/>
      <c r="MOF318" s="60"/>
      <c r="MOG318" s="60"/>
      <c r="MOH318" s="60"/>
      <c r="MOI318" s="60"/>
      <c r="MOJ318" s="60"/>
      <c r="MOK318" s="60"/>
      <c r="MOL318" s="60"/>
      <c r="MOM318" s="60"/>
      <c r="MON318" s="60"/>
      <c r="MOO318" s="60"/>
      <c r="MOP318" s="60"/>
      <c r="MOQ318" s="60"/>
      <c r="MOR318" s="60"/>
      <c r="MOS318" s="60"/>
      <c r="MOT318" s="60"/>
      <c r="MOU318" s="60"/>
      <c r="MOV318" s="60"/>
      <c r="MOW318" s="60"/>
      <c r="MOX318" s="60"/>
      <c r="MOY318" s="60"/>
      <c r="MOZ318" s="60"/>
      <c r="MPA318" s="60"/>
      <c r="MPB318" s="60"/>
      <c r="MPC318" s="60"/>
      <c r="MPD318" s="60"/>
      <c r="MPE318" s="60"/>
      <c r="MPF318" s="60"/>
      <c r="MPG318" s="60"/>
      <c r="MPH318" s="60"/>
      <c r="MPI318" s="60"/>
      <c r="MPJ318" s="60"/>
      <c r="MPK318" s="60"/>
      <c r="MPL318" s="60"/>
      <c r="MPM318" s="60"/>
      <c r="MPN318" s="60"/>
      <c r="MPO318" s="60"/>
      <c r="MPP318" s="60"/>
      <c r="MPQ318" s="60"/>
      <c r="MPR318" s="60"/>
      <c r="MPS318" s="60"/>
      <c r="MPT318" s="60"/>
      <c r="MPU318" s="60"/>
      <c r="MPV318" s="60"/>
      <c r="MPW318" s="60"/>
      <c r="MPX318" s="60"/>
      <c r="MPY318" s="60"/>
      <c r="MPZ318" s="60"/>
      <c r="MQA318" s="60"/>
      <c r="MQB318" s="60"/>
      <c r="MQC318" s="60"/>
      <c r="MQD318" s="60"/>
      <c r="MQE318" s="60"/>
      <c r="MQF318" s="60"/>
      <c r="MQG318" s="60"/>
      <c r="MQH318" s="60"/>
      <c r="MQI318" s="60"/>
      <c r="MQJ318" s="60"/>
      <c r="MQK318" s="60"/>
      <c r="MQL318" s="60"/>
      <c r="MQM318" s="60"/>
      <c r="MQN318" s="60"/>
      <c r="MQO318" s="60"/>
      <c r="MQP318" s="60"/>
      <c r="MQQ318" s="60"/>
      <c r="MQR318" s="60"/>
      <c r="MQS318" s="60"/>
      <c r="MQT318" s="60"/>
      <c r="MQU318" s="60"/>
      <c r="MQV318" s="60"/>
      <c r="MQW318" s="60"/>
      <c r="MQX318" s="60"/>
      <c r="MQY318" s="60"/>
      <c r="MQZ318" s="60"/>
      <c r="MRA318" s="60"/>
      <c r="MRB318" s="60"/>
      <c r="MRC318" s="60"/>
      <c r="MRD318" s="60"/>
      <c r="MRE318" s="60"/>
      <c r="MRF318" s="60"/>
      <c r="MRG318" s="60"/>
      <c r="MRH318" s="60"/>
      <c r="MRI318" s="60"/>
      <c r="MRJ318" s="60"/>
      <c r="MRK318" s="60"/>
      <c r="MRL318" s="60"/>
      <c r="MRM318" s="60"/>
      <c r="MRN318" s="60"/>
      <c r="MRO318" s="60"/>
      <c r="MRP318" s="60"/>
      <c r="MRQ318" s="60"/>
      <c r="MRR318" s="60"/>
      <c r="MRS318" s="60"/>
      <c r="MRT318" s="60"/>
      <c r="MRU318" s="60"/>
      <c r="MRV318" s="60"/>
      <c r="MRW318" s="60"/>
      <c r="MRX318" s="60"/>
      <c r="MRY318" s="60"/>
      <c r="MRZ318" s="60"/>
      <c r="MSA318" s="60"/>
      <c r="MSB318" s="60"/>
      <c r="MSC318" s="60"/>
      <c r="MSD318" s="60"/>
      <c r="MSE318" s="60"/>
      <c r="MSF318" s="60"/>
      <c r="MSG318" s="60"/>
      <c r="MSH318" s="60"/>
      <c r="MSI318" s="60"/>
      <c r="MSJ318" s="60"/>
      <c r="MSK318" s="60"/>
      <c r="MSL318" s="60"/>
      <c r="MSM318" s="60"/>
      <c r="MSN318" s="60"/>
      <c r="MSO318" s="60"/>
      <c r="MSP318" s="60"/>
      <c r="MSQ318" s="60"/>
      <c r="MSR318" s="60"/>
      <c r="MSS318" s="60"/>
      <c r="MST318" s="60"/>
      <c r="MSU318" s="60"/>
      <c r="MSV318" s="60"/>
      <c r="MSW318" s="60"/>
      <c r="MSX318" s="60"/>
      <c r="MSY318" s="60"/>
      <c r="MSZ318" s="60"/>
      <c r="MTA318" s="60"/>
      <c r="MTB318" s="60"/>
      <c r="MTC318" s="60"/>
      <c r="MTD318" s="60"/>
      <c r="MTE318" s="60"/>
      <c r="MTF318" s="60"/>
      <c r="MTG318" s="60"/>
      <c r="MTH318" s="60"/>
      <c r="MTI318" s="60"/>
      <c r="MTJ318" s="60"/>
      <c r="MTK318" s="60"/>
      <c r="MTL318" s="60"/>
      <c r="MTM318" s="60"/>
      <c r="MTN318" s="60"/>
      <c r="MTO318" s="60"/>
      <c r="MTP318" s="60"/>
      <c r="MTQ318" s="60"/>
      <c r="MTR318" s="60"/>
      <c r="MTS318" s="60"/>
      <c r="MTT318" s="60"/>
      <c r="MTU318" s="60"/>
      <c r="MTV318" s="60"/>
      <c r="MTW318" s="60"/>
      <c r="MTX318" s="60"/>
      <c r="MTY318" s="60"/>
      <c r="MTZ318" s="60"/>
      <c r="MUA318" s="60"/>
      <c r="MUB318" s="60"/>
      <c r="MUC318" s="60"/>
      <c r="MUD318" s="60"/>
      <c r="MUE318" s="60"/>
      <c r="MUF318" s="60"/>
      <c r="MUG318" s="60"/>
      <c r="MUH318" s="60"/>
      <c r="MUI318" s="60"/>
      <c r="MUJ318" s="60"/>
      <c r="MUK318" s="60"/>
      <c r="MUL318" s="60"/>
      <c r="MUM318" s="60"/>
      <c r="MUN318" s="60"/>
      <c r="MUO318" s="60"/>
      <c r="MUP318" s="60"/>
      <c r="MUQ318" s="60"/>
      <c r="MUR318" s="60"/>
      <c r="MUS318" s="60"/>
      <c r="MUT318" s="60"/>
      <c r="MUU318" s="60"/>
      <c r="MUV318" s="60"/>
      <c r="MUW318" s="60"/>
      <c r="MUX318" s="60"/>
      <c r="MUY318" s="60"/>
      <c r="MUZ318" s="60"/>
      <c r="MVA318" s="60"/>
      <c r="MVB318" s="60"/>
      <c r="MVC318" s="60"/>
      <c r="MVD318" s="60"/>
      <c r="MVE318" s="60"/>
      <c r="MVF318" s="60"/>
      <c r="MVG318" s="60"/>
      <c r="MVH318" s="60"/>
      <c r="MVI318" s="60"/>
      <c r="MVJ318" s="60"/>
      <c r="MVK318" s="60"/>
      <c r="MVL318" s="60"/>
      <c r="MVM318" s="60"/>
      <c r="MVN318" s="60"/>
      <c r="MVO318" s="60"/>
      <c r="MVP318" s="60"/>
      <c r="MVQ318" s="60"/>
      <c r="MVR318" s="60"/>
      <c r="MVS318" s="60"/>
      <c r="MVT318" s="60"/>
      <c r="MVU318" s="60"/>
      <c r="MVV318" s="60"/>
      <c r="MVW318" s="60"/>
      <c r="MVX318" s="60"/>
      <c r="MVY318" s="60"/>
      <c r="MVZ318" s="60"/>
      <c r="MWA318" s="60"/>
      <c r="MWB318" s="60"/>
      <c r="MWC318" s="60"/>
      <c r="MWD318" s="60"/>
      <c r="MWE318" s="60"/>
      <c r="MWF318" s="60"/>
      <c r="MWG318" s="60"/>
      <c r="MWH318" s="60"/>
      <c r="MWI318" s="60"/>
      <c r="MWJ318" s="60"/>
      <c r="MWK318" s="60"/>
      <c r="MWL318" s="60"/>
      <c r="MWM318" s="60"/>
      <c r="MWN318" s="60"/>
      <c r="MWO318" s="60"/>
      <c r="MWP318" s="60"/>
      <c r="MWQ318" s="60"/>
      <c r="MWR318" s="60"/>
      <c r="MWS318" s="60"/>
      <c r="MWT318" s="60"/>
      <c r="MWU318" s="60"/>
      <c r="MWV318" s="60"/>
      <c r="MWW318" s="60"/>
      <c r="MWX318" s="60"/>
      <c r="MWY318" s="60"/>
      <c r="MWZ318" s="60"/>
      <c r="MXA318" s="60"/>
      <c r="MXB318" s="60"/>
      <c r="MXC318" s="60"/>
      <c r="MXD318" s="60"/>
      <c r="MXE318" s="60"/>
      <c r="MXF318" s="60"/>
      <c r="MXG318" s="60"/>
      <c r="MXH318" s="60"/>
      <c r="MXI318" s="60"/>
      <c r="MXJ318" s="60"/>
      <c r="MXK318" s="60"/>
      <c r="MXL318" s="60"/>
      <c r="MXM318" s="60"/>
      <c r="MXN318" s="60"/>
      <c r="MXO318" s="60"/>
      <c r="MXP318" s="60"/>
      <c r="MXQ318" s="60"/>
      <c r="MXR318" s="60"/>
      <c r="MXS318" s="60"/>
      <c r="MXT318" s="60"/>
      <c r="MXU318" s="60"/>
      <c r="MXV318" s="60"/>
      <c r="MXW318" s="60"/>
      <c r="MXX318" s="60"/>
      <c r="MXY318" s="60"/>
      <c r="MXZ318" s="60"/>
      <c r="MYA318" s="60"/>
      <c r="MYB318" s="60"/>
      <c r="MYC318" s="60"/>
      <c r="MYD318" s="60"/>
      <c r="MYE318" s="60"/>
      <c r="MYF318" s="60"/>
      <c r="MYG318" s="60"/>
      <c r="MYH318" s="60"/>
      <c r="MYI318" s="60"/>
      <c r="MYJ318" s="60"/>
      <c r="MYK318" s="60"/>
      <c r="MYL318" s="60"/>
      <c r="MYM318" s="60"/>
      <c r="MYN318" s="60"/>
      <c r="MYO318" s="60"/>
      <c r="MYP318" s="60"/>
      <c r="MYQ318" s="60"/>
      <c r="MYR318" s="60"/>
      <c r="MYS318" s="60"/>
      <c r="MYT318" s="60"/>
      <c r="MYU318" s="60"/>
      <c r="MYV318" s="60"/>
      <c r="MYW318" s="60"/>
      <c r="MYX318" s="60"/>
      <c r="MYY318" s="60"/>
      <c r="MYZ318" s="60"/>
      <c r="MZA318" s="60"/>
      <c r="MZB318" s="60"/>
      <c r="MZC318" s="60"/>
      <c r="MZD318" s="60"/>
      <c r="MZE318" s="60"/>
      <c r="MZF318" s="60"/>
      <c r="MZG318" s="60"/>
      <c r="MZH318" s="60"/>
      <c r="MZI318" s="60"/>
      <c r="MZJ318" s="60"/>
      <c r="MZK318" s="60"/>
      <c r="MZL318" s="60"/>
      <c r="MZM318" s="60"/>
      <c r="MZN318" s="60"/>
      <c r="MZO318" s="60"/>
      <c r="MZP318" s="60"/>
      <c r="MZQ318" s="60"/>
      <c r="MZR318" s="60"/>
      <c r="MZS318" s="60"/>
      <c r="MZT318" s="60"/>
      <c r="MZU318" s="60"/>
      <c r="MZV318" s="60"/>
      <c r="MZW318" s="60"/>
      <c r="MZX318" s="60"/>
      <c r="MZY318" s="60"/>
      <c r="MZZ318" s="60"/>
      <c r="NAA318" s="60"/>
      <c r="NAB318" s="60"/>
      <c r="NAC318" s="60"/>
      <c r="NAD318" s="60"/>
      <c r="NAE318" s="60"/>
      <c r="NAF318" s="60"/>
      <c r="NAG318" s="60"/>
      <c r="NAH318" s="60"/>
      <c r="NAI318" s="60"/>
      <c r="NAJ318" s="60"/>
      <c r="NAK318" s="60"/>
      <c r="NAL318" s="60"/>
      <c r="NAM318" s="60"/>
      <c r="NAN318" s="60"/>
      <c r="NAO318" s="60"/>
      <c r="NAP318" s="60"/>
      <c r="NAQ318" s="60"/>
      <c r="NAR318" s="60"/>
      <c r="NAS318" s="60"/>
      <c r="NAT318" s="60"/>
      <c r="NAU318" s="60"/>
      <c r="NAV318" s="60"/>
      <c r="NAW318" s="60"/>
      <c r="NAX318" s="60"/>
      <c r="NAY318" s="60"/>
      <c r="NAZ318" s="60"/>
      <c r="NBA318" s="60"/>
      <c r="NBB318" s="60"/>
      <c r="NBC318" s="60"/>
      <c r="NBD318" s="60"/>
      <c r="NBE318" s="60"/>
      <c r="NBF318" s="60"/>
      <c r="NBG318" s="60"/>
      <c r="NBH318" s="60"/>
      <c r="NBI318" s="60"/>
      <c r="NBJ318" s="60"/>
      <c r="NBK318" s="60"/>
      <c r="NBL318" s="60"/>
      <c r="NBM318" s="60"/>
      <c r="NBN318" s="60"/>
      <c r="NBO318" s="60"/>
      <c r="NBP318" s="60"/>
      <c r="NBQ318" s="60"/>
      <c r="NBR318" s="60"/>
      <c r="NBS318" s="60"/>
      <c r="NBT318" s="60"/>
      <c r="NBU318" s="60"/>
      <c r="NBV318" s="60"/>
      <c r="NBW318" s="60"/>
      <c r="NBX318" s="60"/>
      <c r="NBY318" s="60"/>
      <c r="NBZ318" s="60"/>
      <c r="NCA318" s="60"/>
      <c r="NCB318" s="60"/>
      <c r="NCC318" s="60"/>
      <c r="NCD318" s="60"/>
      <c r="NCE318" s="60"/>
      <c r="NCF318" s="60"/>
      <c r="NCG318" s="60"/>
      <c r="NCH318" s="60"/>
      <c r="NCI318" s="60"/>
      <c r="NCJ318" s="60"/>
      <c r="NCK318" s="60"/>
      <c r="NCL318" s="60"/>
      <c r="NCM318" s="60"/>
      <c r="NCN318" s="60"/>
      <c r="NCO318" s="60"/>
      <c r="NCP318" s="60"/>
      <c r="NCQ318" s="60"/>
      <c r="NCR318" s="60"/>
      <c r="NCS318" s="60"/>
      <c r="NCT318" s="60"/>
      <c r="NCU318" s="60"/>
      <c r="NCV318" s="60"/>
      <c r="NCW318" s="60"/>
      <c r="NCX318" s="60"/>
      <c r="NCY318" s="60"/>
      <c r="NCZ318" s="60"/>
      <c r="NDA318" s="60"/>
      <c r="NDB318" s="60"/>
      <c r="NDC318" s="60"/>
      <c r="NDD318" s="60"/>
      <c r="NDE318" s="60"/>
      <c r="NDF318" s="60"/>
      <c r="NDG318" s="60"/>
      <c r="NDH318" s="60"/>
      <c r="NDI318" s="60"/>
      <c r="NDJ318" s="60"/>
      <c r="NDK318" s="60"/>
      <c r="NDL318" s="60"/>
      <c r="NDM318" s="60"/>
      <c r="NDN318" s="60"/>
      <c r="NDO318" s="60"/>
      <c r="NDP318" s="60"/>
      <c r="NDQ318" s="60"/>
      <c r="NDR318" s="60"/>
      <c r="NDS318" s="60"/>
      <c r="NDT318" s="60"/>
      <c r="NDU318" s="60"/>
      <c r="NDV318" s="60"/>
      <c r="NDW318" s="60"/>
      <c r="NDX318" s="60"/>
      <c r="NDY318" s="60"/>
      <c r="NDZ318" s="60"/>
      <c r="NEA318" s="60"/>
      <c r="NEB318" s="60"/>
      <c r="NEC318" s="60"/>
      <c r="NED318" s="60"/>
      <c r="NEE318" s="60"/>
      <c r="NEF318" s="60"/>
      <c r="NEG318" s="60"/>
      <c r="NEH318" s="60"/>
      <c r="NEI318" s="60"/>
      <c r="NEJ318" s="60"/>
      <c r="NEK318" s="60"/>
      <c r="NEL318" s="60"/>
      <c r="NEM318" s="60"/>
      <c r="NEN318" s="60"/>
      <c r="NEO318" s="60"/>
      <c r="NEP318" s="60"/>
      <c r="NEQ318" s="60"/>
      <c r="NER318" s="60"/>
      <c r="NES318" s="60"/>
      <c r="NET318" s="60"/>
      <c r="NEU318" s="60"/>
      <c r="NEV318" s="60"/>
      <c r="NEW318" s="60"/>
      <c r="NEX318" s="60"/>
      <c r="NEY318" s="60"/>
      <c r="NEZ318" s="60"/>
      <c r="NFA318" s="60"/>
      <c r="NFB318" s="60"/>
      <c r="NFC318" s="60"/>
      <c r="NFD318" s="60"/>
      <c r="NFE318" s="60"/>
      <c r="NFF318" s="60"/>
      <c r="NFG318" s="60"/>
      <c r="NFH318" s="60"/>
      <c r="NFI318" s="60"/>
      <c r="NFJ318" s="60"/>
      <c r="NFK318" s="60"/>
      <c r="NFL318" s="60"/>
      <c r="NFM318" s="60"/>
      <c r="NFN318" s="60"/>
      <c r="NFO318" s="60"/>
      <c r="NFP318" s="60"/>
      <c r="NFQ318" s="60"/>
      <c r="NFR318" s="60"/>
      <c r="NFS318" s="60"/>
      <c r="NFT318" s="60"/>
      <c r="NFU318" s="60"/>
      <c r="NFV318" s="60"/>
      <c r="NFW318" s="60"/>
      <c r="NFX318" s="60"/>
      <c r="NFY318" s="60"/>
      <c r="NFZ318" s="60"/>
      <c r="NGA318" s="60"/>
      <c r="NGB318" s="60"/>
      <c r="NGC318" s="60"/>
      <c r="NGD318" s="60"/>
      <c r="NGE318" s="60"/>
      <c r="NGF318" s="60"/>
      <c r="NGG318" s="60"/>
      <c r="NGH318" s="60"/>
      <c r="NGI318" s="60"/>
      <c r="NGJ318" s="60"/>
      <c r="NGK318" s="60"/>
      <c r="NGL318" s="60"/>
      <c r="NGM318" s="60"/>
      <c r="NGN318" s="60"/>
      <c r="NGO318" s="60"/>
      <c r="NGP318" s="60"/>
      <c r="NGQ318" s="60"/>
      <c r="NGR318" s="60"/>
      <c r="NGS318" s="60"/>
      <c r="NGT318" s="60"/>
      <c r="NGU318" s="60"/>
      <c r="NGV318" s="60"/>
      <c r="NGW318" s="60"/>
      <c r="NGX318" s="60"/>
      <c r="NGY318" s="60"/>
      <c r="NGZ318" s="60"/>
      <c r="NHA318" s="60"/>
      <c r="NHB318" s="60"/>
      <c r="NHC318" s="60"/>
      <c r="NHD318" s="60"/>
      <c r="NHE318" s="60"/>
      <c r="NHF318" s="60"/>
      <c r="NHG318" s="60"/>
      <c r="NHH318" s="60"/>
      <c r="NHI318" s="60"/>
      <c r="NHJ318" s="60"/>
      <c r="NHK318" s="60"/>
      <c r="NHL318" s="60"/>
      <c r="NHM318" s="60"/>
      <c r="NHN318" s="60"/>
      <c r="NHO318" s="60"/>
      <c r="NHP318" s="60"/>
      <c r="NHQ318" s="60"/>
      <c r="NHR318" s="60"/>
      <c r="NHS318" s="60"/>
      <c r="NHT318" s="60"/>
      <c r="NHU318" s="60"/>
      <c r="NHV318" s="60"/>
      <c r="NHW318" s="60"/>
      <c r="NHX318" s="60"/>
      <c r="NHY318" s="60"/>
      <c r="NHZ318" s="60"/>
      <c r="NIA318" s="60"/>
      <c r="NIB318" s="60"/>
      <c r="NIC318" s="60"/>
      <c r="NID318" s="60"/>
      <c r="NIE318" s="60"/>
      <c r="NIF318" s="60"/>
      <c r="NIG318" s="60"/>
      <c r="NIH318" s="60"/>
      <c r="NII318" s="60"/>
      <c r="NIJ318" s="60"/>
      <c r="NIK318" s="60"/>
      <c r="NIL318" s="60"/>
      <c r="NIM318" s="60"/>
      <c r="NIN318" s="60"/>
      <c r="NIO318" s="60"/>
      <c r="NIP318" s="60"/>
      <c r="NIQ318" s="60"/>
      <c r="NIR318" s="60"/>
      <c r="NIS318" s="60"/>
      <c r="NIT318" s="60"/>
      <c r="NIU318" s="60"/>
      <c r="NIV318" s="60"/>
      <c r="NIW318" s="60"/>
      <c r="NIX318" s="60"/>
      <c r="NIY318" s="60"/>
      <c r="NIZ318" s="60"/>
      <c r="NJA318" s="60"/>
      <c r="NJB318" s="60"/>
      <c r="NJC318" s="60"/>
      <c r="NJD318" s="60"/>
      <c r="NJE318" s="60"/>
      <c r="NJF318" s="60"/>
      <c r="NJG318" s="60"/>
      <c r="NJH318" s="60"/>
      <c r="NJI318" s="60"/>
      <c r="NJJ318" s="60"/>
      <c r="NJK318" s="60"/>
      <c r="NJL318" s="60"/>
      <c r="NJM318" s="60"/>
      <c r="NJN318" s="60"/>
      <c r="NJO318" s="60"/>
      <c r="NJP318" s="60"/>
      <c r="NJQ318" s="60"/>
      <c r="NJR318" s="60"/>
      <c r="NJS318" s="60"/>
      <c r="NJT318" s="60"/>
      <c r="NJU318" s="60"/>
      <c r="NJV318" s="60"/>
      <c r="NJW318" s="60"/>
      <c r="NJX318" s="60"/>
      <c r="NJY318" s="60"/>
      <c r="NJZ318" s="60"/>
      <c r="NKA318" s="60"/>
      <c r="NKB318" s="60"/>
      <c r="NKC318" s="60"/>
      <c r="NKD318" s="60"/>
      <c r="NKE318" s="60"/>
      <c r="NKF318" s="60"/>
      <c r="NKG318" s="60"/>
      <c r="NKH318" s="60"/>
      <c r="NKI318" s="60"/>
      <c r="NKJ318" s="60"/>
      <c r="NKK318" s="60"/>
      <c r="NKL318" s="60"/>
      <c r="NKM318" s="60"/>
      <c r="NKN318" s="60"/>
      <c r="NKO318" s="60"/>
      <c r="NKP318" s="60"/>
      <c r="NKQ318" s="60"/>
      <c r="NKR318" s="60"/>
      <c r="NKS318" s="60"/>
      <c r="NKT318" s="60"/>
      <c r="NKU318" s="60"/>
      <c r="NKV318" s="60"/>
      <c r="NKW318" s="60"/>
      <c r="NKX318" s="60"/>
      <c r="NKY318" s="60"/>
      <c r="NKZ318" s="60"/>
      <c r="NLA318" s="60"/>
      <c r="NLB318" s="60"/>
      <c r="NLC318" s="60"/>
      <c r="NLD318" s="60"/>
      <c r="NLE318" s="60"/>
      <c r="NLF318" s="60"/>
      <c r="NLG318" s="60"/>
      <c r="NLH318" s="60"/>
      <c r="NLI318" s="60"/>
      <c r="NLJ318" s="60"/>
      <c r="NLK318" s="60"/>
      <c r="NLL318" s="60"/>
      <c r="NLM318" s="60"/>
      <c r="NLN318" s="60"/>
      <c r="NLO318" s="60"/>
      <c r="NLP318" s="60"/>
      <c r="NLQ318" s="60"/>
      <c r="NLR318" s="60"/>
      <c r="NLS318" s="60"/>
      <c r="NLT318" s="60"/>
      <c r="NLU318" s="60"/>
      <c r="NLV318" s="60"/>
      <c r="NLW318" s="60"/>
      <c r="NLX318" s="60"/>
      <c r="NLY318" s="60"/>
      <c r="NLZ318" s="60"/>
      <c r="NMA318" s="60"/>
      <c r="NMB318" s="60"/>
      <c r="NMC318" s="60"/>
      <c r="NMD318" s="60"/>
      <c r="NME318" s="60"/>
      <c r="NMF318" s="60"/>
      <c r="NMG318" s="60"/>
      <c r="NMH318" s="60"/>
      <c r="NMI318" s="60"/>
      <c r="NMJ318" s="60"/>
      <c r="NMK318" s="60"/>
      <c r="NML318" s="60"/>
      <c r="NMM318" s="60"/>
      <c r="NMN318" s="60"/>
      <c r="NMO318" s="60"/>
      <c r="NMP318" s="60"/>
      <c r="NMQ318" s="60"/>
      <c r="NMR318" s="60"/>
      <c r="NMS318" s="60"/>
      <c r="NMT318" s="60"/>
      <c r="NMU318" s="60"/>
      <c r="NMV318" s="60"/>
      <c r="NMW318" s="60"/>
      <c r="NMX318" s="60"/>
      <c r="NMY318" s="60"/>
      <c r="NMZ318" s="60"/>
      <c r="NNA318" s="60"/>
      <c r="NNB318" s="60"/>
      <c r="NNC318" s="60"/>
      <c r="NND318" s="60"/>
      <c r="NNE318" s="60"/>
      <c r="NNF318" s="60"/>
      <c r="NNG318" s="60"/>
      <c r="NNH318" s="60"/>
      <c r="NNI318" s="60"/>
      <c r="NNJ318" s="60"/>
      <c r="NNK318" s="60"/>
      <c r="NNL318" s="60"/>
      <c r="NNM318" s="60"/>
      <c r="NNN318" s="60"/>
      <c r="NNO318" s="60"/>
      <c r="NNP318" s="60"/>
      <c r="NNQ318" s="60"/>
      <c r="NNR318" s="60"/>
      <c r="NNS318" s="60"/>
      <c r="NNT318" s="60"/>
      <c r="NNU318" s="60"/>
      <c r="NNV318" s="60"/>
      <c r="NNW318" s="60"/>
      <c r="NNX318" s="60"/>
      <c r="NNY318" s="60"/>
      <c r="NNZ318" s="60"/>
      <c r="NOA318" s="60"/>
      <c r="NOB318" s="60"/>
      <c r="NOC318" s="60"/>
      <c r="NOD318" s="60"/>
      <c r="NOE318" s="60"/>
      <c r="NOF318" s="60"/>
      <c r="NOG318" s="60"/>
      <c r="NOH318" s="60"/>
      <c r="NOI318" s="60"/>
      <c r="NOJ318" s="60"/>
      <c r="NOK318" s="60"/>
      <c r="NOL318" s="60"/>
      <c r="NOM318" s="60"/>
      <c r="NON318" s="60"/>
      <c r="NOO318" s="60"/>
      <c r="NOP318" s="60"/>
      <c r="NOQ318" s="60"/>
      <c r="NOR318" s="60"/>
      <c r="NOS318" s="60"/>
      <c r="NOT318" s="60"/>
      <c r="NOU318" s="60"/>
      <c r="NOV318" s="60"/>
      <c r="NOW318" s="60"/>
      <c r="NOX318" s="60"/>
      <c r="NOY318" s="60"/>
      <c r="NOZ318" s="60"/>
      <c r="NPA318" s="60"/>
      <c r="NPB318" s="60"/>
      <c r="NPC318" s="60"/>
      <c r="NPD318" s="60"/>
      <c r="NPE318" s="60"/>
      <c r="NPF318" s="60"/>
      <c r="NPG318" s="60"/>
      <c r="NPH318" s="60"/>
      <c r="NPI318" s="60"/>
      <c r="NPJ318" s="60"/>
      <c r="NPK318" s="60"/>
      <c r="NPL318" s="60"/>
      <c r="NPM318" s="60"/>
      <c r="NPN318" s="60"/>
      <c r="NPO318" s="60"/>
      <c r="NPP318" s="60"/>
      <c r="NPQ318" s="60"/>
      <c r="NPR318" s="60"/>
      <c r="NPS318" s="60"/>
      <c r="NPT318" s="60"/>
      <c r="NPU318" s="60"/>
      <c r="NPV318" s="60"/>
      <c r="NPW318" s="60"/>
      <c r="NPX318" s="60"/>
      <c r="NPY318" s="60"/>
      <c r="NPZ318" s="60"/>
      <c r="NQA318" s="60"/>
      <c r="NQB318" s="60"/>
      <c r="NQC318" s="60"/>
      <c r="NQD318" s="60"/>
      <c r="NQE318" s="60"/>
      <c r="NQF318" s="60"/>
      <c r="NQG318" s="60"/>
      <c r="NQH318" s="60"/>
      <c r="NQI318" s="60"/>
      <c r="NQJ318" s="60"/>
      <c r="NQK318" s="60"/>
      <c r="NQL318" s="60"/>
      <c r="NQM318" s="60"/>
      <c r="NQN318" s="60"/>
      <c r="NQO318" s="60"/>
      <c r="NQP318" s="60"/>
      <c r="NQQ318" s="60"/>
      <c r="NQR318" s="60"/>
      <c r="NQS318" s="60"/>
      <c r="NQT318" s="60"/>
      <c r="NQU318" s="60"/>
      <c r="NQV318" s="60"/>
      <c r="NQW318" s="60"/>
      <c r="NQX318" s="60"/>
      <c r="NQY318" s="60"/>
      <c r="NQZ318" s="60"/>
      <c r="NRA318" s="60"/>
      <c r="NRB318" s="60"/>
      <c r="NRC318" s="60"/>
      <c r="NRD318" s="60"/>
      <c r="NRE318" s="60"/>
      <c r="NRF318" s="60"/>
      <c r="NRG318" s="60"/>
      <c r="NRH318" s="60"/>
      <c r="NRI318" s="60"/>
      <c r="NRJ318" s="60"/>
      <c r="NRK318" s="60"/>
      <c r="NRL318" s="60"/>
      <c r="NRM318" s="60"/>
      <c r="NRN318" s="60"/>
      <c r="NRO318" s="60"/>
      <c r="NRP318" s="60"/>
      <c r="NRQ318" s="60"/>
      <c r="NRR318" s="60"/>
      <c r="NRS318" s="60"/>
      <c r="NRT318" s="60"/>
      <c r="NRU318" s="60"/>
      <c r="NRV318" s="60"/>
      <c r="NRW318" s="60"/>
      <c r="NRX318" s="60"/>
      <c r="NRY318" s="60"/>
      <c r="NRZ318" s="60"/>
      <c r="NSA318" s="60"/>
      <c r="NSB318" s="60"/>
      <c r="NSC318" s="60"/>
      <c r="NSD318" s="60"/>
      <c r="NSE318" s="60"/>
      <c r="NSF318" s="60"/>
      <c r="NSG318" s="60"/>
      <c r="NSH318" s="60"/>
      <c r="NSI318" s="60"/>
      <c r="NSJ318" s="60"/>
      <c r="NSK318" s="60"/>
      <c r="NSL318" s="60"/>
      <c r="NSM318" s="60"/>
      <c r="NSN318" s="60"/>
      <c r="NSO318" s="60"/>
      <c r="NSP318" s="60"/>
      <c r="NSQ318" s="60"/>
      <c r="NSR318" s="60"/>
      <c r="NSS318" s="60"/>
      <c r="NST318" s="60"/>
      <c r="NSU318" s="60"/>
      <c r="NSV318" s="60"/>
      <c r="NSW318" s="60"/>
      <c r="NSX318" s="60"/>
      <c r="NSY318" s="60"/>
      <c r="NSZ318" s="60"/>
      <c r="NTA318" s="60"/>
      <c r="NTB318" s="60"/>
      <c r="NTC318" s="60"/>
      <c r="NTD318" s="60"/>
      <c r="NTE318" s="60"/>
      <c r="NTF318" s="60"/>
      <c r="NTG318" s="60"/>
      <c r="NTH318" s="60"/>
      <c r="NTI318" s="60"/>
      <c r="NTJ318" s="60"/>
      <c r="NTK318" s="60"/>
      <c r="NTL318" s="60"/>
      <c r="NTM318" s="60"/>
      <c r="NTN318" s="60"/>
      <c r="NTO318" s="60"/>
      <c r="NTP318" s="60"/>
      <c r="NTQ318" s="60"/>
      <c r="NTR318" s="60"/>
      <c r="NTS318" s="60"/>
      <c r="NTT318" s="60"/>
      <c r="NTU318" s="60"/>
      <c r="NTV318" s="60"/>
      <c r="NTW318" s="60"/>
      <c r="NTX318" s="60"/>
      <c r="NTY318" s="60"/>
      <c r="NTZ318" s="60"/>
      <c r="NUA318" s="60"/>
      <c r="NUB318" s="60"/>
      <c r="NUC318" s="60"/>
      <c r="NUD318" s="60"/>
      <c r="NUE318" s="60"/>
      <c r="NUF318" s="60"/>
      <c r="NUG318" s="60"/>
      <c r="NUH318" s="60"/>
      <c r="NUI318" s="60"/>
      <c r="NUJ318" s="60"/>
      <c r="NUK318" s="60"/>
      <c r="NUL318" s="60"/>
      <c r="NUM318" s="60"/>
      <c r="NUN318" s="60"/>
      <c r="NUO318" s="60"/>
      <c r="NUP318" s="60"/>
      <c r="NUQ318" s="60"/>
      <c r="NUR318" s="60"/>
      <c r="NUS318" s="60"/>
      <c r="NUT318" s="60"/>
      <c r="NUU318" s="60"/>
      <c r="NUV318" s="60"/>
      <c r="NUW318" s="60"/>
      <c r="NUX318" s="60"/>
      <c r="NUY318" s="60"/>
      <c r="NUZ318" s="60"/>
      <c r="NVA318" s="60"/>
      <c r="NVB318" s="60"/>
      <c r="NVC318" s="60"/>
      <c r="NVD318" s="60"/>
      <c r="NVE318" s="60"/>
      <c r="NVF318" s="60"/>
      <c r="NVG318" s="60"/>
      <c r="NVH318" s="60"/>
      <c r="NVI318" s="60"/>
      <c r="NVJ318" s="60"/>
      <c r="NVK318" s="60"/>
      <c r="NVL318" s="60"/>
      <c r="NVM318" s="60"/>
      <c r="NVN318" s="60"/>
      <c r="NVO318" s="60"/>
      <c r="NVP318" s="60"/>
      <c r="NVQ318" s="60"/>
      <c r="NVR318" s="60"/>
      <c r="NVS318" s="60"/>
      <c r="NVT318" s="60"/>
      <c r="NVU318" s="60"/>
      <c r="NVV318" s="60"/>
      <c r="NVW318" s="60"/>
      <c r="NVX318" s="60"/>
      <c r="NVY318" s="60"/>
      <c r="NVZ318" s="60"/>
      <c r="NWA318" s="60"/>
      <c r="NWB318" s="60"/>
      <c r="NWC318" s="60"/>
      <c r="NWD318" s="60"/>
      <c r="NWE318" s="60"/>
      <c r="NWF318" s="60"/>
      <c r="NWG318" s="60"/>
      <c r="NWH318" s="60"/>
      <c r="NWI318" s="60"/>
      <c r="NWJ318" s="60"/>
      <c r="NWK318" s="60"/>
      <c r="NWL318" s="60"/>
      <c r="NWM318" s="60"/>
      <c r="NWN318" s="60"/>
      <c r="NWO318" s="60"/>
      <c r="NWP318" s="60"/>
      <c r="NWQ318" s="60"/>
      <c r="NWR318" s="60"/>
      <c r="NWS318" s="60"/>
      <c r="NWT318" s="60"/>
      <c r="NWU318" s="60"/>
      <c r="NWV318" s="60"/>
      <c r="NWW318" s="60"/>
      <c r="NWX318" s="60"/>
      <c r="NWY318" s="60"/>
      <c r="NWZ318" s="60"/>
      <c r="NXA318" s="60"/>
      <c r="NXB318" s="60"/>
      <c r="NXC318" s="60"/>
      <c r="NXD318" s="60"/>
      <c r="NXE318" s="60"/>
      <c r="NXF318" s="60"/>
      <c r="NXG318" s="60"/>
      <c r="NXH318" s="60"/>
      <c r="NXI318" s="60"/>
      <c r="NXJ318" s="60"/>
      <c r="NXK318" s="60"/>
      <c r="NXL318" s="60"/>
      <c r="NXM318" s="60"/>
      <c r="NXN318" s="60"/>
      <c r="NXO318" s="60"/>
      <c r="NXP318" s="60"/>
      <c r="NXQ318" s="60"/>
      <c r="NXR318" s="60"/>
      <c r="NXS318" s="60"/>
      <c r="NXT318" s="60"/>
      <c r="NXU318" s="60"/>
      <c r="NXV318" s="60"/>
      <c r="NXW318" s="60"/>
      <c r="NXX318" s="60"/>
      <c r="NXY318" s="60"/>
      <c r="NXZ318" s="60"/>
      <c r="NYA318" s="60"/>
      <c r="NYB318" s="60"/>
      <c r="NYC318" s="60"/>
      <c r="NYD318" s="60"/>
      <c r="NYE318" s="60"/>
      <c r="NYF318" s="60"/>
      <c r="NYG318" s="60"/>
      <c r="NYH318" s="60"/>
      <c r="NYI318" s="60"/>
      <c r="NYJ318" s="60"/>
      <c r="NYK318" s="60"/>
      <c r="NYL318" s="60"/>
      <c r="NYM318" s="60"/>
      <c r="NYN318" s="60"/>
      <c r="NYO318" s="60"/>
      <c r="NYP318" s="60"/>
      <c r="NYQ318" s="60"/>
      <c r="NYR318" s="60"/>
      <c r="NYS318" s="60"/>
      <c r="NYT318" s="60"/>
      <c r="NYU318" s="60"/>
      <c r="NYV318" s="60"/>
      <c r="NYW318" s="60"/>
      <c r="NYX318" s="60"/>
      <c r="NYY318" s="60"/>
      <c r="NYZ318" s="60"/>
      <c r="NZA318" s="60"/>
      <c r="NZB318" s="60"/>
      <c r="NZC318" s="60"/>
      <c r="NZD318" s="60"/>
      <c r="NZE318" s="60"/>
      <c r="NZF318" s="60"/>
      <c r="NZG318" s="60"/>
      <c r="NZH318" s="60"/>
      <c r="NZI318" s="60"/>
      <c r="NZJ318" s="60"/>
      <c r="NZK318" s="60"/>
      <c r="NZL318" s="60"/>
      <c r="NZM318" s="60"/>
      <c r="NZN318" s="60"/>
      <c r="NZO318" s="60"/>
      <c r="NZP318" s="60"/>
      <c r="NZQ318" s="60"/>
      <c r="NZR318" s="60"/>
      <c r="NZS318" s="60"/>
      <c r="NZT318" s="60"/>
      <c r="NZU318" s="60"/>
      <c r="NZV318" s="60"/>
      <c r="NZW318" s="60"/>
      <c r="NZX318" s="60"/>
      <c r="NZY318" s="60"/>
      <c r="NZZ318" s="60"/>
      <c r="OAA318" s="60"/>
      <c r="OAB318" s="60"/>
      <c r="OAC318" s="60"/>
      <c r="OAD318" s="60"/>
      <c r="OAE318" s="60"/>
      <c r="OAF318" s="60"/>
      <c r="OAG318" s="60"/>
      <c r="OAH318" s="60"/>
      <c r="OAI318" s="60"/>
      <c r="OAJ318" s="60"/>
      <c r="OAK318" s="60"/>
      <c r="OAL318" s="60"/>
      <c r="OAM318" s="60"/>
      <c r="OAN318" s="60"/>
      <c r="OAO318" s="60"/>
      <c r="OAP318" s="60"/>
      <c r="OAQ318" s="60"/>
      <c r="OAR318" s="60"/>
      <c r="OAS318" s="60"/>
      <c r="OAT318" s="60"/>
      <c r="OAU318" s="60"/>
      <c r="OAV318" s="60"/>
      <c r="OAW318" s="60"/>
      <c r="OAX318" s="60"/>
      <c r="OAY318" s="60"/>
      <c r="OAZ318" s="60"/>
      <c r="OBA318" s="60"/>
      <c r="OBB318" s="60"/>
      <c r="OBC318" s="60"/>
      <c r="OBD318" s="60"/>
      <c r="OBE318" s="60"/>
      <c r="OBF318" s="60"/>
      <c r="OBG318" s="60"/>
      <c r="OBH318" s="60"/>
      <c r="OBI318" s="60"/>
      <c r="OBJ318" s="60"/>
      <c r="OBK318" s="60"/>
      <c r="OBL318" s="60"/>
      <c r="OBM318" s="60"/>
      <c r="OBN318" s="60"/>
      <c r="OBO318" s="60"/>
      <c r="OBP318" s="60"/>
      <c r="OBQ318" s="60"/>
      <c r="OBR318" s="60"/>
      <c r="OBS318" s="60"/>
      <c r="OBT318" s="60"/>
      <c r="OBU318" s="60"/>
      <c r="OBV318" s="60"/>
      <c r="OBW318" s="60"/>
      <c r="OBX318" s="60"/>
      <c r="OBY318" s="60"/>
      <c r="OBZ318" s="60"/>
      <c r="OCA318" s="60"/>
      <c r="OCB318" s="60"/>
      <c r="OCC318" s="60"/>
      <c r="OCD318" s="60"/>
      <c r="OCE318" s="60"/>
      <c r="OCF318" s="60"/>
      <c r="OCG318" s="60"/>
      <c r="OCH318" s="60"/>
      <c r="OCI318" s="60"/>
      <c r="OCJ318" s="60"/>
      <c r="OCK318" s="60"/>
      <c r="OCL318" s="60"/>
      <c r="OCM318" s="60"/>
      <c r="OCN318" s="60"/>
      <c r="OCO318" s="60"/>
      <c r="OCP318" s="60"/>
      <c r="OCQ318" s="60"/>
      <c r="OCR318" s="60"/>
      <c r="OCS318" s="60"/>
      <c r="OCT318" s="60"/>
      <c r="OCU318" s="60"/>
      <c r="OCV318" s="60"/>
      <c r="OCW318" s="60"/>
      <c r="OCX318" s="60"/>
      <c r="OCY318" s="60"/>
      <c r="OCZ318" s="60"/>
      <c r="ODA318" s="60"/>
      <c r="ODB318" s="60"/>
      <c r="ODC318" s="60"/>
      <c r="ODD318" s="60"/>
      <c r="ODE318" s="60"/>
      <c r="ODF318" s="60"/>
      <c r="ODG318" s="60"/>
      <c r="ODH318" s="60"/>
      <c r="ODI318" s="60"/>
      <c r="ODJ318" s="60"/>
      <c r="ODK318" s="60"/>
      <c r="ODL318" s="60"/>
      <c r="ODM318" s="60"/>
      <c r="ODN318" s="60"/>
      <c r="ODO318" s="60"/>
      <c r="ODP318" s="60"/>
      <c r="ODQ318" s="60"/>
      <c r="ODR318" s="60"/>
      <c r="ODS318" s="60"/>
      <c r="ODT318" s="60"/>
      <c r="ODU318" s="60"/>
      <c r="ODV318" s="60"/>
      <c r="ODW318" s="60"/>
      <c r="ODX318" s="60"/>
      <c r="ODY318" s="60"/>
      <c r="ODZ318" s="60"/>
      <c r="OEA318" s="60"/>
      <c r="OEB318" s="60"/>
      <c r="OEC318" s="60"/>
      <c r="OED318" s="60"/>
      <c r="OEE318" s="60"/>
      <c r="OEF318" s="60"/>
      <c r="OEG318" s="60"/>
      <c r="OEH318" s="60"/>
      <c r="OEI318" s="60"/>
      <c r="OEJ318" s="60"/>
      <c r="OEK318" s="60"/>
      <c r="OEL318" s="60"/>
      <c r="OEM318" s="60"/>
      <c r="OEN318" s="60"/>
      <c r="OEO318" s="60"/>
      <c r="OEP318" s="60"/>
      <c r="OEQ318" s="60"/>
      <c r="OER318" s="60"/>
      <c r="OES318" s="60"/>
      <c r="OET318" s="60"/>
      <c r="OEU318" s="60"/>
      <c r="OEV318" s="60"/>
      <c r="OEW318" s="60"/>
      <c r="OEX318" s="60"/>
      <c r="OEY318" s="60"/>
      <c r="OEZ318" s="60"/>
      <c r="OFA318" s="60"/>
      <c r="OFB318" s="60"/>
      <c r="OFC318" s="60"/>
      <c r="OFD318" s="60"/>
      <c r="OFE318" s="60"/>
      <c r="OFF318" s="60"/>
      <c r="OFG318" s="60"/>
      <c r="OFH318" s="60"/>
      <c r="OFI318" s="60"/>
      <c r="OFJ318" s="60"/>
      <c r="OFK318" s="60"/>
      <c r="OFL318" s="60"/>
      <c r="OFM318" s="60"/>
      <c r="OFN318" s="60"/>
      <c r="OFO318" s="60"/>
      <c r="OFP318" s="60"/>
      <c r="OFQ318" s="60"/>
      <c r="OFR318" s="60"/>
      <c r="OFS318" s="60"/>
      <c r="OFT318" s="60"/>
      <c r="OFU318" s="60"/>
      <c r="OFV318" s="60"/>
      <c r="OFW318" s="60"/>
      <c r="OFX318" s="60"/>
      <c r="OFY318" s="60"/>
      <c r="OFZ318" s="60"/>
      <c r="OGA318" s="60"/>
      <c r="OGB318" s="60"/>
      <c r="OGC318" s="60"/>
      <c r="OGD318" s="60"/>
      <c r="OGE318" s="60"/>
      <c r="OGF318" s="60"/>
      <c r="OGG318" s="60"/>
      <c r="OGH318" s="60"/>
      <c r="OGI318" s="60"/>
      <c r="OGJ318" s="60"/>
      <c r="OGK318" s="60"/>
      <c r="OGL318" s="60"/>
      <c r="OGM318" s="60"/>
      <c r="OGN318" s="60"/>
      <c r="OGO318" s="60"/>
      <c r="OGP318" s="60"/>
      <c r="OGQ318" s="60"/>
      <c r="OGR318" s="60"/>
      <c r="OGS318" s="60"/>
      <c r="OGT318" s="60"/>
      <c r="OGU318" s="60"/>
      <c r="OGV318" s="60"/>
      <c r="OGW318" s="60"/>
      <c r="OGX318" s="60"/>
      <c r="OGY318" s="60"/>
      <c r="OGZ318" s="60"/>
      <c r="OHA318" s="60"/>
      <c r="OHB318" s="60"/>
      <c r="OHC318" s="60"/>
      <c r="OHD318" s="60"/>
      <c r="OHE318" s="60"/>
      <c r="OHF318" s="60"/>
      <c r="OHG318" s="60"/>
      <c r="OHH318" s="60"/>
      <c r="OHI318" s="60"/>
      <c r="OHJ318" s="60"/>
      <c r="OHK318" s="60"/>
      <c r="OHL318" s="60"/>
      <c r="OHM318" s="60"/>
      <c r="OHN318" s="60"/>
      <c r="OHO318" s="60"/>
      <c r="OHP318" s="60"/>
      <c r="OHQ318" s="60"/>
      <c r="OHR318" s="60"/>
      <c r="OHS318" s="60"/>
      <c r="OHT318" s="60"/>
      <c r="OHU318" s="60"/>
      <c r="OHV318" s="60"/>
      <c r="OHW318" s="60"/>
      <c r="OHX318" s="60"/>
      <c r="OHY318" s="60"/>
      <c r="OHZ318" s="60"/>
      <c r="OIA318" s="60"/>
      <c r="OIB318" s="60"/>
      <c r="OIC318" s="60"/>
      <c r="OID318" s="60"/>
      <c r="OIE318" s="60"/>
      <c r="OIF318" s="60"/>
      <c r="OIG318" s="60"/>
      <c r="OIH318" s="60"/>
      <c r="OII318" s="60"/>
      <c r="OIJ318" s="60"/>
      <c r="OIK318" s="60"/>
      <c r="OIL318" s="60"/>
      <c r="OIM318" s="60"/>
      <c r="OIN318" s="60"/>
      <c r="OIO318" s="60"/>
      <c r="OIP318" s="60"/>
      <c r="OIQ318" s="60"/>
      <c r="OIR318" s="60"/>
      <c r="OIS318" s="60"/>
      <c r="OIT318" s="60"/>
      <c r="OIU318" s="60"/>
      <c r="OIV318" s="60"/>
      <c r="OIW318" s="60"/>
      <c r="OIX318" s="60"/>
      <c r="OIY318" s="60"/>
      <c r="OIZ318" s="60"/>
      <c r="OJA318" s="60"/>
      <c r="OJB318" s="60"/>
      <c r="OJC318" s="60"/>
      <c r="OJD318" s="60"/>
      <c r="OJE318" s="60"/>
      <c r="OJF318" s="60"/>
      <c r="OJG318" s="60"/>
      <c r="OJH318" s="60"/>
      <c r="OJI318" s="60"/>
      <c r="OJJ318" s="60"/>
      <c r="OJK318" s="60"/>
      <c r="OJL318" s="60"/>
      <c r="OJM318" s="60"/>
      <c r="OJN318" s="60"/>
      <c r="OJO318" s="60"/>
      <c r="OJP318" s="60"/>
      <c r="OJQ318" s="60"/>
      <c r="OJR318" s="60"/>
      <c r="OJS318" s="60"/>
      <c r="OJT318" s="60"/>
      <c r="OJU318" s="60"/>
      <c r="OJV318" s="60"/>
      <c r="OJW318" s="60"/>
      <c r="OJX318" s="60"/>
      <c r="OJY318" s="60"/>
      <c r="OJZ318" s="60"/>
      <c r="OKA318" s="60"/>
      <c r="OKB318" s="60"/>
      <c r="OKC318" s="60"/>
      <c r="OKD318" s="60"/>
      <c r="OKE318" s="60"/>
      <c r="OKF318" s="60"/>
      <c r="OKG318" s="60"/>
      <c r="OKH318" s="60"/>
      <c r="OKI318" s="60"/>
      <c r="OKJ318" s="60"/>
      <c r="OKK318" s="60"/>
      <c r="OKL318" s="60"/>
      <c r="OKM318" s="60"/>
      <c r="OKN318" s="60"/>
      <c r="OKO318" s="60"/>
      <c r="OKP318" s="60"/>
      <c r="OKQ318" s="60"/>
      <c r="OKR318" s="60"/>
      <c r="OKS318" s="60"/>
      <c r="OKT318" s="60"/>
      <c r="OKU318" s="60"/>
      <c r="OKV318" s="60"/>
      <c r="OKW318" s="60"/>
      <c r="OKX318" s="60"/>
      <c r="OKY318" s="60"/>
      <c r="OKZ318" s="60"/>
      <c r="OLA318" s="60"/>
      <c r="OLB318" s="60"/>
      <c r="OLC318" s="60"/>
      <c r="OLD318" s="60"/>
      <c r="OLE318" s="60"/>
      <c r="OLF318" s="60"/>
      <c r="OLG318" s="60"/>
      <c r="OLH318" s="60"/>
      <c r="OLI318" s="60"/>
      <c r="OLJ318" s="60"/>
      <c r="OLK318" s="60"/>
      <c r="OLL318" s="60"/>
      <c r="OLM318" s="60"/>
      <c r="OLN318" s="60"/>
      <c r="OLO318" s="60"/>
      <c r="OLP318" s="60"/>
      <c r="OLQ318" s="60"/>
      <c r="OLR318" s="60"/>
      <c r="OLS318" s="60"/>
      <c r="OLT318" s="60"/>
      <c r="OLU318" s="60"/>
      <c r="OLV318" s="60"/>
      <c r="OLW318" s="60"/>
      <c r="OLX318" s="60"/>
      <c r="OLY318" s="60"/>
      <c r="OLZ318" s="60"/>
      <c r="OMA318" s="60"/>
      <c r="OMB318" s="60"/>
      <c r="OMC318" s="60"/>
      <c r="OMD318" s="60"/>
      <c r="OME318" s="60"/>
      <c r="OMF318" s="60"/>
      <c r="OMG318" s="60"/>
      <c r="OMH318" s="60"/>
      <c r="OMI318" s="60"/>
      <c r="OMJ318" s="60"/>
      <c r="OMK318" s="60"/>
      <c r="OML318" s="60"/>
      <c r="OMM318" s="60"/>
      <c r="OMN318" s="60"/>
      <c r="OMO318" s="60"/>
      <c r="OMP318" s="60"/>
      <c r="OMQ318" s="60"/>
      <c r="OMR318" s="60"/>
      <c r="OMS318" s="60"/>
      <c r="OMT318" s="60"/>
      <c r="OMU318" s="60"/>
      <c r="OMV318" s="60"/>
      <c r="OMW318" s="60"/>
      <c r="OMX318" s="60"/>
      <c r="OMY318" s="60"/>
      <c r="OMZ318" s="60"/>
      <c r="ONA318" s="60"/>
      <c r="ONB318" s="60"/>
      <c r="ONC318" s="60"/>
      <c r="OND318" s="60"/>
      <c r="ONE318" s="60"/>
      <c r="ONF318" s="60"/>
      <c r="ONG318" s="60"/>
      <c r="ONH318" s="60"/>
      <c r="ONI318" s="60"/>
      <c r="ONJ318" s="60"/>
      <c r="ONK318" s="60"/>
      <c r="ONL318" s="60"/>
      <c r="ONM318" s="60"/>
      <c r="ONN318" s="60"/>
      <c r="ONO318" s="60"/>
      <c r="ONP318" s="60"/>
      <c r="ONQ318" s="60"/>
      <c r="ONR318" s="60"/>
      <c r="ONS318" s="60"/>
      <c r="ONT318" s="60"/>
      <c r="ONU318" s="60"/>
      <c r="ONV318" s="60"/>
      <c r="ONW318" s="60"/>
      <c r="ONX318" s="60"/>
      <c r="ONY318" s="60"/>
      <c r="ONZ318" s="60"/>
      <c r="OOA318" s="60"/>
      <c r="OOB318" s="60"/>
      <c r="OOC318" s="60"/>
      <c r="OOD318" s="60"/>
      <c r="OOE318" s="60"/>
      <c r="OOF318" s="60"/>
      <c r="OOG318" s="60"/>
      <c r="OOH318" s="60"/>
      <c r="OOI318" s="60"/>
      <c r="OOJ318" s="60"/>
      <c r="OOK318" s="60"/>
      <c r="OOL318" s="60"/>
      <c r="OOM318" s="60"/>
      <c r="OON318" s="60"/>
      <c r="OOO318" s="60"/>
      <c r="OOP318" s="60"/>
      <c r="OOQ318" s="60"/>
      <c r="OOR318" s="60"/>
      <c r="OOS318" s="60"/>
      <c r="OOT318" s="60"/>
      <c r="OOU318" s="60"/>
      <c r="OOV318" s="60"/>
      <c r="OOW318" s="60"/>
      <c r="OOX318" s="60"/>
      <c r="OOY318" s="60"/>
      <c r="OOZ318" s="60"/>
      <c r="OPA318" s="60"/>
      <c r="OPB318" s="60"/>
      <c r="OPC318" s="60"/>
      <c r="OPD318" s="60"/>
      <c r="OPE318" s="60"/>
      <c r="OPF318" s="60"/>
      <c r="OPG318" s="60"/>
      <c r="OPH318" s="60"/>
      <c r="OPI318" s="60"/>
      <c r="OPJ318" s="60"/>
      <c r="OPK318" s="60"/>
      <c r="OPL318" s="60"/>
      <c r="OPM318" s="60"/>
      <c r="OPN318" s="60"/>
      <c r="OPO318" s="60"/>
      <c r="OPP318" s="60"/>
      <c r="OPQ318" s="60"/>
      <c r="OPR318" s="60"/>
      <c r="OPS318" s="60"/>
      <c r="OPT318" s="60"/>
      <c r="OPU318" s="60"/>
      <c r="OPV318" s="60"/>
      <c r="OPW318" s="60"/>
      <c r="OPX318" s="60"/>
      <c r="OPY318" s="60"/>
      <c r="OPZ318" s="60"/>
      <c r="OQA318" s="60"/>
      <c r="OQB318" s="60"/>
      <c r="OQC318" s="60"/>
      <c r="OQD318" s="60"/>
      <c r="OQE318" s="60"/>
      <c r="OQF318" s="60"/>
      <c r="OQG318" s="60"/>
      <c r="OQH318" s="60"/>
      <c r="OQI318" s="60"/>
      <c r="OQJ318" s="60"/>
      <c r="OQK318" s="60"/>
      <c r="OQL318" s="60"/>
      <c r="OQM318" s="60"/>
      <c r="OQN318" s="60"/>
      <c r="OQO318" s="60"/>
      <c r="OQP318" s="60"/>
      <c r="OQQ318" s="60"/>
      <c r="OQR318" s="60"/>
      <c r="OQS318" s="60"/>
      <c r="OQT318" s="60"/>
      <c r="OQU318" s="60"/>
      <c r="OQV318" s="60"/>
      <c r="OQW318" s="60"/>
      <c r="OQX318" s="60"/>
      <c r="OQY318" s="60"/>
      <c r="OQZ318" s="60"/>
      <c r="ORA318" s="60"/>
      <c r="ORB318" s="60"/>
      <c r="ORC318" s="60"/>
      <c r="ORD318" s="60"/>
      <c r="ORE318" s="60"/>
      <c r="ORF318" s="60"/>
      <c r="ORG318" s="60"/>
      <c r="ORH318" s="60"/>
      <c r="ORI318" s="60"/>
      <c r="ORJ318" s="60"/>
      <c r="ORK318" s="60"/>
      <c r="ORL318" s="60"/>
      <c r="ORM318" s="60"/>
      <c r="ORN318" s="60"/>
      <c r="ORO318" s="60"/>
      <c r="ORP318" s="60"/>
      <c r="ORQ318" s="60"/>
      <c r="ORR318" s="60"/>
      <c r="ORS318" s="60"/>
      <c r="ORT318" s="60"/>
      <c r="ORU318" s="60"/>
      <c r="ORV318" s="60"/>
      <c r="ORW318" s="60"/>
      <c r="ORX318" s="60"/>
      <c r="ORY318" s="60"/>
      <c r="ORZ318" s="60"/>
      <c r="OSA318" s="60"/>
      <c r="OSB318" s="60"/>
      <c r="OSC318" s="60"/>
      <c r="OSD318" s="60"/>
      <c r="OSE318" s="60"/>
      <c r="OSF318" s="60"/>
      <c r="OSG318" s="60"/>
      <c r="OSH318" s="60"/>
      <c r="OSI318" s="60"/>
      <c r="OSJ318" s="60"/>
      <c r="OSK318" s="60"/>
      <c r="OSL318" s="60"/>
      <c r="OSM318" s="60"/>
      <c r="OSN318" s="60"/>
      <c r="OSO318" s="60"/>
      <c r="OSP318" s="60"/>
      <c r="OSQ318" s="60"/>
      <c r="OSR318" s="60"/>
      <c r="OSS318" s="60"/>
      <c r="OST318" s="60"/>
      <c r="OSU318" s="60"/>
      <c r="OSV318" s="60"/>
      <c r="OSW318" s="60"/>
      <c r="OSX318" s="60"/>
      <c r="OSY318" s="60"/>
      <c r="OSZ318" s="60"/>
      <c r="OTA318" s="60"/>
      <c r="OTB318" s="60"/>
      <c r="OTC318" s="60"/>
      <c r="OTD318" s="60"/>
      <c r="OTE318" s="60"/>
      <c r="OTF318" s="60"/>
      <c r="OTG318" s="60"/>
      <c r="OTH318" s="60"/>
      <c r="OTI318" s="60"/>
      <c r="OTJ318" s="60"/>
      <c r="OTK318" s="60"/>
      <c r="OTL318" s="60"/>
      <c r="OTM318" s="60"/>
      <c r="OTN318" s="60"/>
      <c r="OTO318" s="60"/>
      <c r="OTP318" s="60"/>
      <c r="OTQ318" s="60"/>
      <c r="OTR318" s="60"/>
      <c r="OTS318" s="60"/>
      <c r="OTT318" s="60"/>
      <c r="OTU318" s="60"/>
      <c r="OTV318" s="60"/>
      <c r="OTW318" s="60"/>
      <c r="OTX318" s="60"/>
      <c r="OTY318" s="60"/>
      <c r="OTZ318" s="60"/>
      <c r="OUA318" s="60"/>
      <c r="OUB318" s="60"/>
      <c r="OUC318" s="60"/>
      <c r="OUD318" s="60"/>
      <c r="OUE318" s="60"/>
      <c r="OUF318" s="60"/>
      <c r="OUG318" s="60"/>
      <c r="OUH318" s="60"/>
      <c r="OUI318" s="60"/>
      <c r="OUJ318" s="60"/>
      <c r="OUK318" s="60"/>
      <c r="OUL318" s="60"/>
      <c r="OUM318" s="60"/>
      <c r="OUN318" s="60"/>
      <c r="OUO318" s="60"/>
      <c r="OUP318" s="60"/>
      <c r="OUQ318" s="60"/>
      <c r="OUR318" s="60"/>
      <c r="OUS318" s="60"/>
      <c r="OUT318" s="60"/>
      <c r="OUU318" s="60"/>
      <c r="OUV318" s="60"/>
      <c r="OUW318" s="60"/>
      <c r="OUX318" s="60"/>
      <c r="OUY318" s="60"/>
      <c r="OUZ318" s="60"/>
      <c r="OVA318" s="60"/>
      <c r="OVB318" s="60"/>
      <c r="OVC318" s="60"/>
      <c r="OVD318" s="60"/>
      <c r="OVE318" s="60"/>
      <c r="OVF318" s="60"/>
      <c r="OVG318" s="60"/>
      <c r="OVH318" s="60"/>
      <c r="OVI318" s="60"/>
      <c r="OVJ318" s="60"/>
      <c r="OVK318" s="60"/>
      <c r="OVL318" s="60"/>
      <c r="OVM318" s="60"/>
      <c r="OVN318" s="60"/>
      <c r="OVO318" s="60"/>
      <c r="OVP318" s="60"/>
      <c r="OVQ318" s="60"/>
      <c r="OVR318" s="60"/>
      <c r="OVS318" s="60"/>
      <c r="OVT318" s="60"/>
      <c r="OVU318" s="60"/>
      <c r="OVV318" s="60"/>
      <c r="OVW318" s="60"/>
      <c r="OVX318" s="60"/>
      <c r="OVY318" s="60"/>
      <c r="OVZ318" s="60"/>
      <c r="OWA318" s="60"/>
      <c r="OWB318" s="60"/>
      <c r="OWC318" s="60"/>
      <c r="OWD318" s="60"/>
      <c r="OWE318" s="60"/>
      <c r="OWF318" s="60"/>
      <c r="OWG318" s="60"/>
      <c r="OWH318" s="60"/>
      <c r="OWI318" s="60"/>
      <c r="OWJ318" s="60"/>
      <c r="OWK318" s="60"/>
      <c r="OWL318" s="60"/>
      <c r="OWM318" s="60"/>
      <c r="OWN318" s="60"/>
      <c r="OWO318" s="60"/>
      <c r="OWP318" s="60"/>
      <c r="OWQ318" s="60"/>
      <c r="OWR318" s="60"/>
      <c r="OWS318" s="60"/>
      <c r="OWT318" s="60"/>
      <c r="OWU318" s="60"/>
      <c r="OWV318" s="60"/>
      <c r="OWW318" s="60"/>
      <c r="OWX318" s="60"/>
      <c r="OWY318" s="60"/>
      <c r="OWZ318" s="60"/>
      <c r="OXA318" s="60"/>
      <c r="OXB318" s="60"/>
      <c r="OXC318" s="60"/>
      <c r="OXD318" s="60"/>
      <c r="OXE318" s="60"/>
      <c r="OXF318" s="60"/>
      <c r="OXG318" s="60"/>
      <c r="OXH318" s="60"/>
      <c r="OXI318" s="60"/>
      <c r="OXJ318" s="60"/>
      <c r="OXK318" s="60"/>
      <c r="OXL318" s="60"/>
      <c r="OXM318" s="60"/>
      <c r="OXN318" s="60"/>
      <c r="OXO318" s="60"/>
      <c r="OXP318" s="60"/>
      <c r="OXQ318" s="60"/>
      <c r="OXR318" s="60"/>
      <c r="OXS318" s="60"/>
      <c r="OXT318" s="60"/>
      <c r="OXU318" s="60"/>
      <c r="OXV318" s="60"/>
      <c r="OXW318" s="60"/>
      <c r="OXX318" s="60"/>
      <c r="OXY318" s="60"/>
      <c r="OXZ318" s="60"/>
      <c r="OYA318" s="60"/>
      <c r="OYB318" s="60"/>
      <c r="OYC318" s="60"/>
      <c r="OYD318" s="60"/>
      <c r="OYE318" s="60"/>
      <c r="OYF318" s="60"/>
      <c r="OYG318" s="60"/>
      <c r="OYH318" s="60"/>
      <c r="OYI318" s="60"/>
      <c r="OYJ318" s="60"/>
      <c r="OYK318" s="60"/>
      <c r="OYL318" s="60"/>
      <c r="OYM318" s="60"/>
      <c r="OYN318" s="60"/>
      <c r="OYO318" s="60"/>
      <c r="OYP318" s="60"/>
      <c r="OYQ318" s="60"/>
      <c r="OYR318" s="60"/>
      <c r="OYS318" s="60"/>
      <c r="OYT318" s="60"/>
      <c r="OYU318" s="60"/>
      <c r="OYV318" s="60"/>
      <c r="OYW318" s="60"/>
      <c r="OYX318" s="60"/>
      <c r="OYY318" s="60"/>
      <c r="OYZ318" s="60"/>
      <c r="OZA318" s="60"/>
      <c r="OZB318" s="60"/>
      <c r="OZC318" s="60"/>
      <c r="OZD318" s="60"/>
      <c r="OZE318" s="60"/>
      <c r="OZF318" s="60"/>
      <c r="OZG318" s="60"/>
      <c r="OZH318" s="60"/>
      <c r="OZI318" s="60"/>
      <c r="OZJ318" s="60"/>
      <c r="OZK318" s="60"/>
      <c r="OZL318" s="60"/>
      <c r="OZM318" s="60"/>
      <c r="OZN318" s="60"/>
      <c r="OZO318" s="60"/>
      <c r="OZP318" s="60"/>
      <c r="OZQ318" s="60"/>
      <c r="OZR318" s="60"/>
      <c r="OZS318" s="60"/>
      <c r="OZT318" s="60"/>
      <c r="OZU318" s="60"/>
      <c r="OZV318" s="60"/>
      <c r="OZW318" s="60"/>
      <c r="OZX318" s="60"/>
      <c r="OZY318" s="60"/>
      <c r="OZZ318" s="60"/>
      <c r="PAA318" s="60"/>
      <c r="PAB318" s="60"/>
      <c r="PAC318" s="60"/>
      <c r="PAD318" s="60"/>
      <c r="PAE318" s="60"/>
      <c r="PAF318" s="60"/>
      <c r="PAG318" s="60"/>
      <c r="PAH318" s="60"/>
      <c r="PAI318" s="60"/>
      <c r="PAJ318" s="60"/>
      <c r="PAK318" s="60"/>
      <c r="PAL318" s="60"/>
      <c r="PAM318" s="60"/>
      <c r="PAN318" s="60"/>
      <c r="PAO318" s="60"/>
      <c r="PAP318" s="60"/>
      <c r="PAQ318" s="60"/>
      <c r="PAR318" s="60"/>
      <c r="PAS318" s="60"/>
      <c r="PAT318" s="60"/>
      <c r="PAU318" s="60"/>
      <c r="PAV318" s="60"/>
      <c r="PAW318" s="60"/>
      <c r="PAX318" s="60"/>
      <c r="PAY318" s="60"/>
      <c r="PAZ318" s="60"/>
      <c r="PBA318" s="60"/>
      <c r="PBB318" s="60"/>
      <c r="PBC318" s="60"/>
      <c r="PBD318" s="60"/>
      <c r="PBE318" s="60"/>
      <c r="PBF318" s="60"/>
      <c r="PBG318" s="60"/>
      <c r="PBH318" s="60"/>
      <c r="PBI318" s="60"/>
      <c r="PBJ318" s="60"/>
      <c r="PBK318" s="60"/>
      <c r="PBL318" s="60"/>
      <c r="PBM318" s="60"/>
      <c r="PBN318" s="60"/>
      <c r="PBO318" s="60"/>
      <c r="PBP318" s="60"/>
      <c r="PBQ318" s="60"/>
      <c r="PBR318" s="60"/>
      <c r="PBS318" s="60"/>
      <c r="PBT318" s="60"/>
      <c r="PBU318" s="60"/>
      <c r="PBV318" s="60"/>
      <c r="PBW318" s="60"/>
      <c r="PBX318" s="60"/>
      <c r="PBY318" s="60"/>
      <c r="PBZ318" s="60"/>
      <c r="PCA318" s="60"/>
      <c r="PCB318" s="60"/>
      <c r="PCC318" s="60"/>
      <c r="PCD318" s="60"/>
      <c r="PCE318" s="60"/>
      <c r="PCF318" s="60"/>
      <c r="PCG318" s="60"/>
      <c r="PCH318" s="60"/>
      <c r="PCI318" s="60"/>
      <c r="PCJ318" s="60"/>
      <c r="PCK318" s="60"/>
      <c r="PCL318" s="60"/>
      <c r="PCM318" s="60"/>
      <c r="PCN318" s="60"/>
      <c r="PCO318" s="60"/>
      <c r="PCP318" s="60"/>
      <c r="PCQ318" s="60"/>
      <c r="PCR318" s="60"/>
      <c r="PCS318" s="60"/>
      <c r="PCT318" s="60"/>
      <c r="PCU318" s="60"/>
      <c r="PCV318" s="60"/>
      <c r="PCW318" s="60"/>
      <c r="PCX318" s="60"/>
      <c r="PCY318" s="60"/>
      <c r="PCZ318" s="60"/>
      <c r="PDA318" s="60"/>
      <c r="PDB318" s="60"/>
      <c r="PDC318" s="60"/>
      <c r="PDD318" s="60"/>
      <c r="PDE318" s="60"/>
      <c r="PDF318" s="60"/>
      <c r="PDG318" s="60"/>
      <c r="PDH318" s="60"/>
      <c r="PDI318" s="60"/>
      <c r="PDJ318" s="60"/>
      <c r="PDK318" s="60"/>
      <c r="PDL318" s="60"/>
      <c r="PDM318" s="60"/>
      <c r="PDN318" s="60"/>
      <c r="PDO318" s="60"/>
      <c r="PDP318" s="60"/>
      <c r="PDQ318" s="60"/>
      <c r="PDR318" s="60"/>
      <c r="PDS318" s="60"/>
      <c r="PDT318" s="60"/>
      <c r="PDU318" s="60"/>
      <c r="PDV318" s="60"/>
      <c r="PDW318" s="60"/>
      <c r="PDX318" s="60"/>
      <c r="PDY318" s="60"/>
      <c r="PDZ318" s="60"/>
      <c r="PEA318" s="60"/>
      <c r="PEB318" s="60"/>
      <c r="PEC318" s="60"/>
      <c r="PED318" s="60"/>
      <c r="PEE318" s="60"/>
      <c r="PEF318" s="60"/>
      <c r="PEG318" s="60"/>
      <c r="PEH318" s="60"/>
      <c r="PEI318" s="60"/>
      <c r="PEJ318" s="60"/>
      <c r="PEK318" s="60"/>
      <c r="PEL318" s="60"/>
      <c r="PEM318" s="60"/>
      <c r="PEN318" s="60"/>
      <c r="PEO318" s="60"/>
      <c r="PEP318" s="60"/>
      <c r="PEQ318" s="60"/>
      <c r="PER318" s="60"/>
      <c r="PES318" s="60"/>
      <c r="PET318" s="60"/>
      <c r="PEU318" s="60"/>
      <c r="PEV318" s="60"/>
      <c r="PEW318" s="60"/>
      <c r="PEX318" s="60"/>
      <c r="PEY318" s="60"/>
      <c r="PEZ318" s="60"/>
      <c r="PFA318" s="60"/>
      <c r="PFB318" s="60"/>
      <c r="PFC318" s="60"/>
      <c r="PFD318" s="60"/>
      <c r="PFE318" s="60"/>
      <c r="PFF318" s="60"/>
      <c r="PFG318" s="60"/>
      <c r="PFH318" s="60"/>
      <c r="PFI318" s="60"/>
      <c r="PFJ318" s="60"/>
      <c r="PFK318" s="60"/>
      <c r="PFL318" s="60"/>
      <c r="PFM318" s="60"/>
      <c r="PFN318" s="60"/>
      <c r="PFO318" s="60"/>
      <c r="PFP318" s="60"/>
      <c r="PFQ318" s="60"/>
      <c r="PFR318" s="60"/>
      <c r="PFS318" s="60"/>
      <c r="PFT318" s="60"/>
      <c r="PFU318" s="60"/>
      <c r="PFV318" s="60"/>
      <c r="PFW318" s="60"/>
      <c r="PFX318" s="60"/>
      <c r="PFY318" s="60"/>
      <c r="PFZ318" s="60"/>
      <c r="PGA318" s="60"/>
      <c r="PGB318" s="60"/>
      <c r="PGC318" s="60"/>
      <c r="PGD318" s="60"/>
      <c r="PGE318" s="60"/>
      <c r="PGF318" s="60"/>
      <c r="PGG318" s="60"/>
      <c r="PGH318" s="60"/>
      <c r="PGI318" s="60"/>
      <c r="PGJ318" s="60"/>
      <c r="PGK318" s="60"/>
      <c r="PGL318" s="60"/>
      <c r="PGM318" s="60"/>
      <c r="PGN318" s="60"/>
      <c r="PGO318" s="60"/>
      <c r="PGP318" s="60"/>
      <c r="PGQ318" s="60"/>
      <c r="PGR318" s="60"/>
      <c r="PGS318" s="60"/>
      <c r="PGT318" s="60"/>
      <c r="PGU318" s="60"/>
      <c r="PGV318" s="60"/>
      <c r="PGW318" s="60"/>
      <c r="PGX318" s="60"/>
      <c r="PGY318" s="60"/>
      <c r="PGZ318" s="60"/>
      <c r="PHA318" s="60"/>
      <c r="PHB318" s="60"/>
      <c r="PHC318" s="60"/>
      <c r="PHD318" s="60"/>
      <c r="PHE318" s="60"/>
      <c r="PHF318" s="60"/>
      <c r="PHG318" s="60"/>
      <c r="PHH318" s="60"/>
      <c r="PHI318" s="60"/>
      <c r="PHJ318" s="60"/>
      <c r="PHK318" s="60"/>
      <c r="PHL318" s="60"/>
      <c r="PHM318" s="60"/>
      <c r="PHN318" s="60"/>
      <c r="PHO318" s="60"/>
      <c r="PHP318" s="60"/>
      <c r="PHQ318" s="60"/>
      <c r="PHR318" s="60"/>
      <c r="PHS318" s="60"/>
      <c r="PHT318" s="60"/>
      <c r="PHU318" s="60"/>
      <c r="PHV318" s="60"/>
      <c r="PHW318" s="60"/>
      <c r="PHX318" s="60"/>
      <c r="PHY318" s="60"/>
      <c r="PHZ318" s="60"/>
      <c r="PIA318" s="60"/>
      <c r="PIB318" s="60"/>
      <c r="PIC318" s="60"/>
      <c r="PID318" s="60"/>
      <c r="PIE318" s="60"/>
      <c r="PIF318" s="60"/>
      <c r="PIG318" s="60"/>
      <c r="PIH318" s="60"/>
      <c r="PII318" s="60"/>
      <c r="PIJ318" s="60"/>
      <c r="PIK318" s="60"/>
      <c r="PIL318" s="60"/>
      <c r="PIM318" s="60"/>
      <c r="PIN318" s="60"/>
      <c r="PIO318" s="60"/>
      <c r="PIP318" s="60"/>
      <c r="PIQ318" s="60"/>
      <c r="PIR318" s="60"/>
      <c r="PIS318" s="60"/>
      <c r="PIT318" s="60"/>
      <c r="PIU318" s="60"/>
      <c r="PIV318" s="60"/>
      <c r="PIW318" s="60"/>
      <c r="PIX318" s="60"/>
      <c r="PIY318" s="60"/>
      <c r="PIZ318" s="60"/>
      <c r="PJA318" s="60"/>
      <c r="PJB318" s="60"/>
      <c r="PJC318" s="60"/>
      <c r="PJD318" s="60"/>
      <c r="PJE318" s="60"/>
      <c r="PJF318" s="60"/>
      <c r="PJG318" s="60"/>
      <c r="PJH318" s="60"/>
      <c r="PJI318" s="60"/>
      <c r="PJJ318" s="60"/>
      <c r="PJK318" s="60"/>
      <c r="PJL318" s="60"/>
      <c r="PJM318" s="60"/>
      <c r="PJN318" s="60"/>
      <c r="PJO318" s="60"/>
      <c r="PJP318" s="60"/>
      <c r="PJQ318" s="60"/>
      <c r="PJR318" s="60"/>
      <c r="PJS318" s="60"/>
      <c r="PJT318" s="60"/>
      <c r="PJU318" s="60"/>
      <c r="PJV318" s="60"/>
      <c r="PJW318" s="60"/>
      <c r="PJX318" s="60"/>
      <c r="PJY318" s="60"/>
      <c r="PJZ318" s="60"/>
      <c r="PKA318" s="60"/>
      <c r="PKB318" s="60"/>
      <c r="PKC318" s="60"/>
      <c r="PKD318" s="60"/>
      <c r="PKE318" s="60"/>
      <c r="PKF318" s="60"/>
      <c r="PKG318" s="60"/>
      <c r="PKH318" s="60"/>
      <c r="PKI318" s="60"/>
      <c r="PKJ318" s="60"/>
      <c r="PKK318" s="60"/>
      <c r="PKL318" s="60"/>
      <c r="PKM318" s="60"/>
      <c r="PKN318" s="60"/>
      <c r="PKO318" s="60"/>
      <c r="PKP318" s="60"/>
      <c r="PKQ318" s="60"/>
      <c r="PKR318" s="60"/>
      <c r="PKS318" s="60"/>
      <c r="PKT318" s="60"/>
      <c r="PKU318" s="60"/>
      <c r="PKV318" s="60"/>
      <c r="PKW318" s="60"/>
      <c r="PKX318" s="60"/>
      <c r="PKY318" s="60"/>
      <c r="PKZ318" s="60"/>
      <c r="PLA318" s="60"/>
      <c r="PLB318" s="60"/>
      <c r="PLC318" s="60"/>
      <c r="PLD318" s="60"/>
      <c r="PLE318" s="60"/>
      <c r="PLF318" s="60"/>
      <c r="PLG318" s="60"/>
      <c r="PLH318" s="60"/>
      <c r="PLI318" s="60"/>
      <c r="PLJ318" s="60"/>
      <c r="PLK318" s="60"/>
      <c r="PLL318" s="60"/>
      <c r="PLM318" s="60"/>
      <c r="PLN318" s="60"/>
      <c r="PLO318" s="60"/>
      <c r="PLP318" s="60"/>
      <c r="PLQ318" s="60"/>
      <c r="PLR318" s="60"/>
      <c r="PLS318" s="60"/>
      <c r="PLT318" s="60"/>
      <c r="PLU318" s="60"/>
      <c r="PLV318" s="60"/>
      <c r="PLW318" s="60"/>
      <c r="PLX318" s="60"/>
      <c r="PLY318" s="60"/>
      <c r="PLZ318" s="60"/>
      <c r="PMA318" s="60"/>
      <c r="PMB318" s="60"/>
      <c r="PMC318" s="60"/>
      <c r="PMD318" s="60"/>
      <c r="PME318" s="60"/>
      <c r="PMF318" s="60"/>
      <c r="PMG318" s="60"/>
      <c r="PMH318" s="60"/>
      <c r="PMI318" s="60"/>
      <c r="PMJ318" s="60"/>
      <c r="PMK318" s="60"/>
      <c r="PML318" s="60"/>
      <c r="PMM318" s="60"/>
      <c r="PMN318" s="60"/>
      <c r="PMO318" s="60"/>
      <c r="PMP318" s="60"/>
      <c r="PMQ318" s="60"/>
      <c r="PMR318" s="60"/>
      <c r="PMS318" s="60"/>
      <c r="PMT318" s="60"/>
      <c r="PMU318" s="60"/>
      <c r="PMV318" s="60"/>
      <c r="PMW318" s="60"/>
      <c r="PMX318" s="60"/>
      <c r="PMY318" s="60"/>
      <c r="PMZ318" s="60"/>
      <c r="PNA318" s="60"/>
      <c r="PNB318" s="60"/>
      <c r="PNC318" s="60"/>
      <c r="PND318" s="60"/>
      <c r="PNE318" s="60"/>
      <c r="PNF318" s="60"/>
      <c r="PNG318" s="60"/>
      <c r="PNH318" s="60"/>
      <c r="PNI318" s="60"/>
      <c r="PNJ318" s="60"/>
      <c r="PNK318" s="60"/>
      <c r="PNL318" s="60"/>
      <c r="PNM318" s="60"/>
      <c r="PNN318" s="60"/>
      <c r="PNO318" s="60"/>
      <c r="PNP318" s="60"/>
      <c r="PNQ318" s="60"/>
      <c r="PNR318" s="60"/>
      <c r="PNS318" s="60"/>
      <c r="PNT318" s="60"/>
      <c r="PNU318" s="60"/>
      <c r="PNV318" s="60"/>
      <c r="PNW318" s="60"/>
      <c r="PNX318" s="60"/>
      <c r="PNY318" s="60"/>
      <c r="PNZ318" s="60"/>
      <c r="POA318" s="60"/>
      <c r="POB318" s="60"/>
      <c r="POC318" s="60"/>
      <c r="POD318" s="60"/>
      <c r="POE318" s="60"/>
      <c r="POF318" s="60"/>
      <c r="POG318" s="60"/>
      <c r="POH318" s="60"/>
      <c r="POI318" s="60"/>
      <c r="POJ318" s="60"/>
      <c r="POK318" s="60"/>
      <c r="POL318" s="60"/>
      <c r="POM318" s="60"/>
      <c r="PON318" s="60"/>
      <c r="POO318" s="60"/>
      <c r="POP318" s="60"/>
      <c r="POQ318" s="60"/>
      <c r="POR318" s="60"/>
      <c r="POS318" s="60"/>
      <c r="POT318" s="60"/>
      <c r="POU318" s="60"/>
      <c r="POV318" s="60"/>
      <c r="POW318" s="60"/>
      <c r="POX318" s="60"/>
      <c r="POY318" s="60"/>
      <c r="POZ318" s="60"/>
      <c r="PPA318" s="60"/>
      <c r="PPB318" s="60"/>
      <c r="PPC318" s="60"/>
      <c r="PPD318" s="60"/>
      <c r="PPE318" s="60"/>
      <c r="PPF318" s="60"/>
      <c r="PPG318" s="60"/>
      <c r="PPH318" s="60"/>
      <c r="PPI318" s="60"/>
      <c r="PPJ318" s="60"/>
      <c r="PPK318" s="60"/>
      <c r="PPL318" s="60"/>
      <c r="PPM318" s="60"/>
      <c r="PPN318" s="60"/>
      <c r="PPO318" s="60"/>
      <c r="PPP318" s="60"/>
      <c r="PPQ318" s="60"/>
      <c r="PPR318" s="60"/>
      <c r="PPS318" s="60"/>
      <c r="PPT318" s="60"/>
      <c r="PPU318" s="60"/>
      <c r="PPV318" s="60"/>
      <c r="PPW318" s="60"/>
      <c r="PPX318" s="60"/>
      <c r="PPY318" s="60"/>
      <c r="PPZ318" s="60"/>
      <c r="PQA318" s="60"/>
      <c r="PQB318" s="60"/>
      <c r="PQC318" s="60"/>
      <c r="PQD318" s="60"/>
      <c r="PQE318" s="60"/>
      <c r="PQF318" s="60"/>
      <c r="PQG318" s="60"/>
      <c r="PQH318" s="60"/>
      <c r="PQI318" s="60"/>
      <c r="PQJ318" s="60"/>
      <c r="PQK318" s="60"/>
      <c r="PQL318" s="60"/>
      <c r="PQM318" s="60"/>
      <c r="PQN318" s="60"/>
      <c r="PQO318" s="60"/>
      <c r="PQP318" s="60"/>
      <c r="PQQ318" s="60"/>
      <c r="PQR318" s="60"/>
      <c r="PQS318" s="60"/>
      <c r="PQT318" s="60"/>
      <c r="PQU318" s="60"/>
      <c r="PQV318" s="60"/>
      <c r="PQW318" s="60"/>
      <c r="PQX318" s="60"/>
      <c r="PQY318" s="60"/>
      <c r="PQZ318" s="60"/>
      <c r="PRA318" s="60"/>
      <c r="PRB318" s="60"/>
      <c r="PRC318" s="60"/>
      <c r="PRD318" s="60"/>
      <c r="PRE318" s="60"/>
      <c r="PRF318" s="60"/>
      <c r="PRG318" s="60"/>
      <c r="PRH318" s="60"/>
      <c r="PRI318" s="60"/>
      <c r="PRJ318" s="60"/>
      <c r="PRK318" s="60"/>
      <c r="PRL318" s="60"/>
      <c r="PRM318" s="60"/>
      <c r="PRN318" s="60"/>
      <c r="PRO318" s="60"/>
      <c r="PRP318" s="60"/>
      <c r="PRQ318" s="60"/>
      <c r="PRR318" s="60"/>
      <c r="PRS318" s="60"/>
      <c r="PRT318" s="60"/>
      <c r="PRU318" s="60"/>
      <c r="PRV318" s="60"/>
      <c r="PRW318" s="60"/>
      <c r="PRX318" s="60"/>
      <c r="PRY318" s="60"/>
      <c r="PRZ318" s="60"/>
      <c r="PSA318" s="60"/>
      <c r="PSB318" s="60"/>
      <c r="PSC318" s="60"/>
      <c r="PSD318" s="60"/>
      <c r="PSE318" s="60"/>
      <c r="PSF318" s="60"/>
      <c r="PSG318" s="60"/>
      <c r="PSH318" s="60"/>
      <c r="PSI318" s="60"/>
      <c r="PSJ318" s="60"/>
      <c r="PSK318" s="60"/>
      <c r="PSL318" s="60"/>
      <c r="PSM318" s="60"/>
      <c r="PSN318" s="60"/>
      <c r="PSO318" s="60"/>
      <c r="PSP318" s="60"/>
      <c r="PSQ318" s="60"/>
      <c r="PSR318" s="60"/>
      <c r="PSS318" s="60"/>
      <c r="PST318" s="60"/>
      <c r="PSU318" s="60"/>
      <c r="PSV318" s="60"/>
      <c r="PSW318" s="60"/>
      <c r="PSX318" s="60"/>
      <c r="PSY318" s="60"/>
      <c r="PSZ318" s="60"/>
      <c r="PTA318" s="60"/>
      <c r="PTB318" s="60"/>
      <c r="PTC318" s="60"/>
      <c r="PTD318" s="60"/>
      <c r="PTE318" s="60"/>
      <c r="PTF318" s="60"/>
      <c r="PTG318" s="60"/>
      <c r="PTH318" s="60"/>
      <c r="PTI318" s="60"/>
      <c r="PTJ318" s="60"/>
      <c r="PTK318" s="60"/>
      <c r="PTL318" s="60"/>
      <c r="PTM318" s="60"/>
      <c r="PTN318" s="60"/>
      <c r="PTO318" s="60"/>
      <c r="PTP318" s="60"/>
      <c r="PTQ318" s="60"/>
      <c r="PTR318" s="60"/>
      <c r="PTS318" s="60"/>
      <c r="PTT318" s="60"/>
      <c r="PTU318" s="60"/>
      <c r="PTV318" s="60"/>
      <c r="PTW318" s="60"/>
      <c r="PTX318" s="60"/>
      <c r="PTY318" s="60"/>
      <c r="PTZ318" s="60"/>
      <c r="PUA318" s="60"/>
      <c r="PUB318" s="60"/>
      <c r="PUC318" s="60"/>
      <c r="PUD318" s="60"/>
      <c r="PUE318" s="60"/>
      <c r="PUF318" s="60"/>
      <c r="PUG318" s="60"/>
      <c r="PUH318" s="60"/>
      <c r="PUI318" s="60"/>
      <c r="PUJ318" s="60"/>
      <c r="PUK318" s="60"/>
      <c r="PUL318" s="60"/>
      <c r="PUM318" s="60"/>
      <c r="PUN318" s="60"/>
      <c r="PUO318" s="60"/>
      <c r="PUP318" s="60"/>
      <c r="PUQ318" s="60"/>
      <c r="PUR318" s="60"/>
      <c r="PUS318" s="60"/>
      <c r="PUT318" s="60"/>
      <c r="PUU318" s="60"/>
      <c r="PUV318" s="60"/>
      <c r="PUW318" s="60"/>
      <c r="PUX318" s="60"/>
      <c r="PUY318" s="60"/>
      <c r="PUZ318" s="60"/>
      <c r="PVA318" s="60"/>
      <c r="PVB318" s="60"/>
      <c r="PVC318" s="60"/>
      <c r="PVD318" s="60"/>
      <c r="PVE318" s="60"/>
      <c r="PVF318" s="60"/>
      <c r="PVG318" s="60"/>
      <c r="PVH318" s="60"/>
      <c r="PVI318" s="60"/>
      <c r="PVJ318" s="60"/>
      <c r="PVK318" s="60"/>
      <c r="PVL318" s="60"/>
      <c r="PVM318" s="60"/>
      <c r="PVN318" s="60"/>
      <c r="PVO318" s="60"/>
      <c r="PVP318" s="60"/>
      <c r="PVQ318" s="60"/>
      <c r="PVR318" s="60"/>
      <c r="PVS318" s="60"/>
      <c r="PVT318" s="60"/>
      <c r="PVU318" s="60"/>
      <c r="PVV318" s="60"/>
      <c r="PVW318" s="60"/>
      <c r="PVX318" s="60"/>
      <c r="PVY318" s="60"/>
      <c r="PVZ318" s="60"/>
      <c r="PWA318" s="60"/>
      <c r="PWB318" s="60"/>
      <c r="PWC318" s="60"/>
      <c r="PWD318" s="60"/>
      <c r="PWE318" s="60"/>
      <c r="PWF318" s="60"/>
      <c r="PWG318" s="60"/>
      <c r="PWH318" s="60"/>
      <c r="PWI318" s="60"/>
      <c r="PWJ318" s="60"/>
      <c r="PWK318" s="60"/>
      <c r="PWL318" s="60"/>
      <c r="PWM318" s="60"/>
      <c r="PWN318" s="60"/>
      <c r="PWO318" s="60"/>
      <c r="PWP318" s="60"/>
      <c r="PWQ318" s="60"/>
      <c r="PWR318" s="60"/>
      <c r="PWS318" s="60"/>
      <c r="PWT318" s="60"/>
      <c r="PWU318" s="60"/>
      <c r="PWV318" s="60"/>
      <c r="PWW318" s="60"/>
      <c r="PWX318" s="60"/>
      <c r="PWY318" s="60"/>
      <c r="PWZ318" s="60"/>
      <c r="PXA318" s="60"/>
      <c r="PXB318" s="60"/>
      <c r="PXC318" s="60"/>
      <c r="PXD318" s="60"/>
      <c r="PXE318" s="60"/>
      <c r="PXF318" s="60"/>
      <c r="PXG318" s="60"/>
      <c r="PXH318" s="60"/>
      <c r="PXI318" s="60"/>
      <c r="PXJ318" s="60"/>
      <c r="PXK318" s="60"/>
      <c r="PXL318" s="60"/>
      <c r="PXM318" s="60"/>
      <c r="PXN318" s="60"/>
      <c r="PXO318" s="60"/>
      <c r="PXP318" s="60"/>
      <c r="PXQ318" s="60"/>
      <c r="PXR318" s="60"/>
      <c r="PXS318" s="60"/>
      <c r="PXT318" s="60"/>
      <c r="PXU318" s="60"/>
      <c r="PXV318" s="60"/>
      <c r="PXW318" s="60"/>
      <c r="PXX318" s="60"/>
      <c r="PXY318" s="60"/>
      <c r="PXZ318" s="60"/>
      <c r="PYA318" s="60"/>
      <c r="PYB318" s="60"/>
      <c r="PYC318" s="60"/>
      <c r="PYD318" s="60"/>
      <c r="PYE318" s="60"/>
      <c r="PYF318" s="60"/>
      <c r="PYG318" s="60"/>
      <c r="PYH318" s="60"/>
      <c r="PYI318" s="60"/>
      <c r="PYJ318" s="60"/>
      <c r="PYK318" s="60"/>
      <c r="PYL318" s="60"/>
      <c r="PYM318" s="60"/>
      <c r="PYN318" s="60"/>
      <c r="PYO318" s="60"/>
      <c r="PYP318" s="60"/>
      <c r="PYQ318" s="60"/>
      <c r="PYR318" s="60"/>
      <c r="PYS318" s="60"/>
      <c r="PYT318" s="60"/>
      <c r="PYU318" s="60"/>
      <c r="PYV318" s="60"/>
      <c r="PYW318" s="60"/>
      <c r="PYX318" s="60"/>
      <c r="PYY318" s="60"/>
      <c r="PYZ318" s="60"/>
      <c r="PZA318" s="60"/>
      <c r="PZB318" s="60"/>
      <c r="PZC318" s="60"/>
      <c r="PZD318" s="60"/>
      <c r="PZE318" s="60"/>
      <c r="PZF318" s="60"/>
      <c r="PZG318" s="60"/>
      <c r="PZH318" s="60"/>
      <c r="PZI318" s="60"/>
      <c r="PZJ318" s="60"/>
      <c r="PZK318" s="60"/>
      <c r="PZL318" s="60"/>
      <c r="PZM318" s="60"/>
      <c r="PZN318" s="60"/>
      <c r="PZO318" s="60"/>
      <c r="PZP318" s="60"/>
      <c r="PZQ318" s="60"/>
      <c r="PZR318" s="60"/>
      <c r="PZS318" s="60"/>
      <c r="PZT318" s="60"/>
      <c r="PZU318" s="60"/>
      <c r="PZV318" s="60"/>
      <c r="PZW318" s="60"/>
      <c r="PZX318" s="60"/>
      <c r="PZY318" s="60"/>
      <c r="PZZ318" s="60"/>
      <c r="QAA318" s="60"/>
      <c r="QAB318" s="60"/>
      <c r="QAC318" s="60"/>
      <c r="QAD318" s="60"/>
      <c r="QAE318" s="60"/>
      <c r="QAF318" s="60"/>
      <c r="QAG318" s="60"/>
      <c r="QAH318" s="60"/>
      <c r="QAI318" s="60"/>
      <c r="QAJ318" s="60"/>
      <c r="QAK318" s="60"/>
      <c r="QAL318" s="60"/>
      <c r="QAM318" s="60"/>
      <c r="QAN318" s="60"/>
      <c r="QAO318" s="60"/>
      <c r="QAP318" s="60"/>
      <c r="QAQ318" s="60"/>
      <c r="QAR318" s="60"/>
      <c r="QAS318" s="60"/>
      <c r="QAT318" s="60"/>
      <c r="QAU318" s="60"/>
      <c r="QAV318" s="60"/>
      <c r="QAW318" s="60"/>
      <c r="QAX318" s="60"/>
      <c r="QAY318" s="60"/>
      <c r="QAZ318" s="60"/>
      <c r="QBA318" s="60"/>
      <c r="QBB318" s="60"/>
      <c r="QBC318" s="60"/>
      <c r="QBD318" s="60"/>
      <c r="QBE318" s="60"/>
      <c r="QBF318" s="60"/>
      <c r="QBG318" s="60"/>
      <c r="QBH318" s="60"/>
      <c r="QBI318" s="60"/>
      <c r="QBJ318" s="60"/>
      <c r="QBK318" s="60"/>
      <c r="QBL318" s="60"/>
      <c r="QBM318" s="60"/>
      <c r="QBN318" s="60"/>
      <c r="QBO318" s="60"/>
      <c r="QBP318" s="60"/>
      <c r="QBQ318" s="60"/>
      <c r="QBR318" s="60"/>
      <c r="QBS318" s="60"/>
      <c r="QBT318" s="60"/>
      <c r="QBU318" s="60"/>
      <c r="QBV318" s="60"/>
      <c r="QBW318" s="60"/>
      <c r="QBX318" s="60"/>
      <c r="QBY318" s="60"/>
      <c r="QBZ318" s="60"/>
      <c r="QCA318" s="60"/>
      <c r="QCB318" s="60"/>
      <c r="QCC318" s="60"/>
      <c r="QCD318" s="60"/>
      <c r="QCE318" s="60"/>
      <c r="QCF318" s="60"/>
      <c r="QCG318" s="60"/>
      <c r="QCH318" s="60"/>
      <c r="QCI318" s="60"/>
      <c r="QCJ318" s="60"/>
      <c r="QCK318" s="60"/>
      <c r="QCL318" s="60"/>
      <c r="QCM318" s="60"/>
      <c r="QCN318" s="60"/>
      <c r="QCO318" s="60"/>
      <c r="QCP318" s="60"/>
      <c r="QCQ318" s="60"/>
      <c r="QCR318" s="60"/>
      <c r="QCS318" s="60"/>
      <c r="QCT318" s="60"/>
      <c r="QCU318" s="60"/>
      <c r="QCV318" s="60"/>
      <c r="QCW318" s="60"/>
      <c r="QCX318" s="60"/>
      <c r="QCY318" s="60"/>
      <c r="QCZ318" s="60"/>
      <c r="QDA318" s="60"/>
      <c r="QDB318" s="60"/>
      <c r="QDC318" s="60"/>
      <c r="QDD318" s="60"/>
      <c r="QDE318" s="60"/>
      <c r="QDF318" s="60"/>
      <c r="QDG318" s="60"/>
      <c r="QDH318" s="60"/>
      <c r="QDI318" s="60"/>
      <c r="QDJ318" s="60"/>
      <c r="QDK318" s="60"/>
      <c r="QDL318" s="60"/>
      <c r="QDM318" s="60"/>
      <c r="QDN318" s="60"/>
      <c r="QDO318" s="60"/>
      <c r="QDP318" s="60"/>
      <c r="QDQ318" s="60"/>
      <c r="QDR318" s="60"/>
      <c r="QDS318" s="60"/>
      <c r="QDT318" s="60"/>
      <c r="QDU318" s="60"/>
      <c r="QDV318" s="60"/>
      <c r="QDW318" s="60"/>
      <c r="QDX318" s="60"/>
      <c r="QDY318" s="60"/>
      <c r="QDZ318" s="60"/>
      <c r="QEA318" s="60"/>
      <c r="QEB318" s="60"/>
      <c r="QEC318" s="60"/>
      <c r="QED318" s="60"/>
      <c r="QEE318" s="60"/>
      <c r="QEF318" s="60"/>
      <c r="QEG318" s="60"/>
      <c r="QEH318" s="60"/>
      <c r="QEI318" s="60"/>
      <c r="QEJ318" s="60"/>
      <c r="QEK318" s="60"/>
      <c r="QEL318" s="60"/>
      <c r="QEM318" s="60"/>
      <c r="QEN318" s="60"/>
      <c r="QEO318" s="60"/>
      <c r="QEP318" s="60"/>
      <c r="QEQ318" s="60"/>
      <c r="QER318" s="60"/>
      <c r="QES318" s="60"/>
      <c r="QET318" s="60"/>
      <c r="QEU318" s="60"/>
      <c r="QEV318" s="60"/>
      <c r="QEW318" s="60"/>
      <c r="QEX318" s="60"/>
      <c r="QEY318" s="60"/>
      <c r="QEZ318" s="60"/>
      <c r="QFA318" s="60"/>
      <c r="QFB318" s="60"/>
      <c r="QFC318" s="60"/>
      <c r="QFD318" s="60"/>
      <c r="QFE318" s="60"/>
      <c r="QFF318" s="60"/>
      <c r="QFG318" s="60"/>
      <c r="QFH318" s="60"/>
      <c r="QFI318" s="60"/>
      <c r="QFJ318" s="60"/>
      <c r="QFK318" s="60"/>
      <c r="QFL318" s="60"/>
      <c r="QFM318" s="60"/>
      <c r="QFN318" s="60"/>
      <c r="QFO318" s="60"/>
      <c r="QFP318" s="60"/>
      <c r="QFQ318" s="60"/>
      <c r="QFR318" s="60"/>
      <c r="QFS318" s="60"/>
      <c r="QFT318" s="60"/>
      <c r="QFU318" s="60"/>
      <c r="QFV318" s="60"/>
      <c r="QFW318" s="60"/>
      <c r="QFX318" s="60"/>
      <c r="QFY318" s="60"/>
      <c r="QFZ318" s="60"/>
      <c r="QGA318" s="60"/>
      <c r="QGB318" s="60"/>
      <c r="QGC318" s="60"/>
      <c r="QGD318" s="60"/>
      <c r="QGE318" s="60"/>
      <c r="QGF318" s="60"/>
      <c r="QGG318" s="60"/>
      <c r="QGH318" s="60"/>
      <c r="QGI318" s="60"/>
      <c r="QGJ318" s="60"/>
      <c r="QGK318" s="60"/>
      <c r="QGL318" s="60"/>
      <c r="QGM318" s="60"/>
      <c r="QGN318" s="60"/>
      <c r="QGO318" s="60"/>
      <c r="QGP318" s="60"/>
      <c r="QGQ318" s="60"/>
      <c r="QGR318" s="60"/>
      <c r="QGS318" s="60"/>
      <c r="QGT318" s="60"/>
      <c r="QGU318" s="60"/>
      <c r="QGV318" s="60"/>
      <c r="QGW318" s="60"/>
      <c r="QGX318" s="60"/>
      <c r="QGY318" s="60"/>
      <c r="QGZ318" s="60"/>
      <c r="QHA318" s="60"/>
      <c r="QHB318" s="60"/>
      <c r="QHC318" s="60"/>
      <c r="QHD318" s="60"/>
      <c r="QHE318" s="60"/>
      <c r="QHF318" s="60"/>
      <c r="QHG318" s="60"/>
      <c r="QHH318" s="60"/>
      <c r="QHI318" s="60"/>
      <c r="QHJ318" s="60"/>
      <c r="QHK318" s="60"/>
      <c r="QHL318" s="60"/>
      <c r="QHM318" s="60"/>
      <c r="QHN318" s="60"/>
      <c r="QHO318" s="60"/>
      <c r="QHP318" s="60"/>
      <c r="QHQ318" s="60"/>
      <c r="QHR318" s="60"/>
      <c r="QHS318" s="60"/>
      <c r="QHT318" s="60"/>
      <c r="QHU318" s="60"/>
      <c r="QHV318" s="60"/>
      <c r="QHW318" s="60"/>
      <c r="QHX318" s="60"/>
      <c r="QHY318" s="60"/>
      <c r="QHZ318" s="60"/>
      <c r="QIA318" s="60"/>
      <c r="QIB318" s="60"/>
      <c r="QIC318" s="60"/>
      <c r="QID318" s="60"/>
      <c r="QIE318" s="60"/>
      <c r="QIF318" s="60"/>
      <c r="QIG318" s="60"/>
      <c r="QIH318" s="60"/>
      <c r="QII318" s="60"/>
      <c r="QIJ318" s="60"/>
      <c r="QIK318" s="60"/>
      <c r="QIL318" s="60"/>
      <c r="QIM318" s="60"/>
      <c r="QIN318" s="60"/>
      <c r="QIO318" s="60"/>
      <c r="QIP318" s="60"/>
      <c r="QIQ318" s="60"/>
      <c r="QIR318" s="60"/>
      <c r="QIS318" s="60"/>
      <c r="QIT318" s="60"/>
      <c r="QIU318" s="60"/>
      <c r="QIV318" s="60"/>
      <c r="QIW318" s="60"/>
      <c r="QIX318" s="60"/>
      <c r="QIY318" s="60"/>
      <c r="QIZ318" s="60"/>
      <c r="QJA318" s="60"/>
      <c r="QJB318" s="60"/>
      <c r="QJC318" s="60"/>
      <c r="QJD318" s="60"/>
      <c r="QJE318" s="60"/>
      <c r="QJF318" s="60"/>
      <c r="QJG318" s="60"/>
      <c r="QJH318" s="60"/>
      <c r="QJI318" s="60"/>
      <c r="QJJ318" s="60"/>
      <c r="QJK318" s="60"/>
      <c r="QJL318" s="60"/>
      <c r="QJM318" s="60"/>
      <c r="QJN318" s="60"/>
      <c r="QJO318" s="60"/>
      <c r="QJP318" s="60"/>
      <c r="QJQ318" s="60"/>
      <c r="QJR318" s="60"/>
      <c r="QJS318" s="60"/>
      <c r="QJT318" s="60"/>
      <c r="QJU318" s="60"/>
      <c r="QJV318" s="60"/>
      <c r="QJW318" s="60"/>
      <c r="QJX318" s="60"/>
      <c r="QJY318" s="60"/>
      <c r="QJZ318" s="60"/>
      <c r="QKA318" s="60"/>
      <c r="QKB318" s="60"/>
      <c r="QKC318" s="60"/>
      <c r="QKD318" s="60"/>
      <c r="QKE318" s="60"/>
      <c r="QKF318" s="60"/>
      <c r="QKG318" s="60"/>
      <c r="QKH318" s="60"/>
      <c r="QKI318" s="60"/>
      <c r="QKJ318" s="60"/>
      <c r="QKK318" s="60"/>
      <c r="QKL318" s="60"/>
      <c r="QKM318" s="60"/>
      <c r="QKN318" s="60"/>
      <c r="QKO318" s="60"/>
      <c r="QKP318" s="60"/>
      <c r="QKQ318" s="60"/>
      <c r="QKR318" s="60"/>
      <c r="QKS318" s="60"/>
      <c r="QKT318" s="60"/>
      <c r="QKU318" s="60"/>
      <c r="QKV318" s="60"/>
      <c r="QKW318" s="60"/>
      <c r="QKX318" s="60"/>
      <c r="QKY318" s="60"/>
      <c r="QKZ318" s="60"/>
      <c r="QLA318" s="60"/>
      <c r="QLB318" s="60"/>
      <c r="QLC318" s="60"/>
      <c r="QLD318" s="60"/>
      <c r="QLE318" s="60"/>
      <c r="QLF318" s="60"/>
      <c r="QLG318" s="60"/>
      <c r="QLH318" s="60"/>
      <c r="QLI318" s="60"/>
      <c r="QLJ318" s="60"/>
      <c r="QLK318" s="60"/>
      <c r="QLL318" s="60"/>
      <c r="QLM318" s="60"/>
      <c r="QLN318" s="60"/>
      <c r="QLO318" s="60"/>
      <c r="QLP318" s="60"/>
      <c r="QLQ318" s="60"/>
      <c r="QLR318" s="60"/>
      <c r="QLS318" s="60"/>
      <c r="QLT318" s="60"/>
      <c r="QLU318" s="60"/>
      <c r="QLV318" s="60"/>
      <c r="QLW318" s="60"/>
      <c r="QLX318" s="60"/>
      <c r="QLY318" s="60"/>
      <c r="QLZ318" s="60"/>
      <c r="QMA318" s="60"/>
      <c r="QMB318" s="60"/>
      <c r="QMC318" s="60"/>
      <c r="QMD318" s="60"/>
      <c r="QME318" s="60"/>
      <c r="QMF318" s="60"/>
      <c r="QMG318" s="60"/>
      <c r="QMH318" s="60"/>
      <c r="QMI318" s="60"/>
      <c r="QMJ318" s="60"/>
      <c r="QMK318" s="60"/>
      <c r="QML318" s="60"/>
      <c r="QMM318" s="60"/>
      <c r="QMN318" s="60"/>
      <c r="QMO318" s="60"/>
      <c r="QMP318" s="60"/>
      <c r="QMQ318" s="60"/>
      <c r="QMR318" s="60"/>
      <c r="QMS318" s="60"/>
      <c r="QMT318" s="60"/>
      <c r="QMU318" s="60"/>
      <c r="QMV318" s="60"/>
      <c r="QMW318" s="60"/>
      <c r="QMX318" s="60"/>
      <c r="QMY318" s="60"/>
      <c r="QMZ318" s="60"/>
      <c r="QNA318" s="60"/>
      <c r="QNB318" s="60"/>
      <c r="QNC318" s="60"/>
      <c r="QND318" s="60"/>
      <c r="QNE318" s="60"/>
      <c r="QNF318" s="60"/>
      <c r="QNG318" s="60"/>
      <c r="QNH318" s="60"/>
      <c r="QNI318" s="60"/>
      <c r="QNJ318" s="60"/>
      <c r="QNK318" s="60"/>
      <c r="QNL318" s="60"/>
      <c r="QNM318" s="60"/>
      <c r="QNN318" s="60"/>
      <c r="QNO318" s="60"/>
      <c r="QNP318" s="60"/>
      <c r="QNQ318" s="60"/>
      <c r="QNR318" s="60"/>
      <c r="QNS318" s="60"/>
      <c r="QNT318" s="60"/>
      <c r="QNU318" s="60"/>
      <c r="QNV318" s="60"/>
      <c r="QNW318" s="60"/>
      <c r="QNX318" s="60"/>
      <c r="QNY318" s="60"/>
      <c r="QNZ318" s="60"/>
      <c r="QOA318" s="60"/>
      <c r="QOB318" s="60"/>
      <c r="QOC318" s="60"/>
      <c r="QOD318" s="60"/>
      <c r="QOE318" s="60"/>
      <c r="QOF318" s="60"/>
      <c r="QOG318" s="60"/>
      <c r="QOH318" s="60"/>
      <c r="QOI318" s="60"/>
      <c r="QOJ318" s="60"/>
      <c r="QOK318" s="60"/>
      <c r="QOL318" s="60"/>
      <c r="QOM318" s="60"/>
      <c r="QON318" s="60"/>
      <c r="QOO318" s="60"/>
      <c r="QOP318" s="60"/>
      <c r="QOQ318" s="60"/>
      <c r="QOR318" s="60"/>
      <c r="QOS318" s="60"/>
      <c r="QOT318" s="60"/>
      <c r="QOU318" s="60"/>
      <c r="QOV318" s="60"/>
      <c r="QOW318" s="60"/>
      <c r="QOX318" s="60"/>
      <c r="QOY318" s="60"/>
      <c r="QOZ318" s="60"/>
      <c r="QPA318" s="60"/>
      <c r="QPB318" s="60"/>
      <c r="QPC318" s="60"/>
      <c r="QPD318" s="60"/>
      <c r="QPE318" s="60"/>
      <c r="QPF318" s="60"/>
      <c r="QPG318" s="60"/>
      <c r="QPH318" s="60"/>
      <c r="QPI318" s="60"/>
      <c r="QPJ318" s="60"/>
      <c r="QPK318" s="60"/>
      <c r="QPL318" s="60"/>
      <c r="QPM318" s="60"/>
      <c r="QPN318" s="60"/>
      <c r="QPO318" s="60"/>
      <c r="QPP318" s="60"/>
      <c r="QPQ318" s="60"/>
      <c r="QPR318" s="60"/>
      <c r="QPS318" s="60"/>
      <c r="QPT318" s="60"/>
      <c r="QPU318" s="60"/>
      <c r="QPV318" s="60"/>
      <c r="QPW318" s="60"/>
      <c r="QPX318" s="60"/>
      <c r="QPY318" s="60"/>
      <c r="QPZ318" s="60"/>
      <c r="QQA318" s="60"/>
      <c r="QQB318" s="60"/>
      <c r="QQC318" s="60"/>
      <c r="QQD318" s="60"/>
      <c r="QQE318" s="60"/>
      <c r="QQF318" s="60"/>
      <c r="QQG318" s="60"/>
      <c r="QQH318" s="60"/>
      <c r="QQI318" s="60"/>
      <c r="QQJ318" s="60"/>
      <c r="QQK318" s="60"/>
      <c r="QQL318" s="60"/>
      <c r="QQM318" s="60"/>
      <c r="QQN318" s="60"/>
      <c r="QQO318" s="60"/>
      <c r="QQP318" s="60"/>
      <c r="QQQ318" s="60"/>
      <c r="QQR318" s="60"/>
      <c r="QQS318" s="60"/>
      <c r="QQT318" s="60"/>
      <c r="QQU318" s="60"/>
      <c r="QQV318" s="60"/>
      <c r="QQW318" s="60"/>
      <c r="QQX318" s="60"/>
      <c r="QQY318" s="60"/>
      <c r="QQZ318" s="60"/>
      <c r="QRA318" s="60"/>
      <c r="QRB318" s="60"/>
      <c r="QRC318" s="60"/>
      <c r="QRD318" s="60"/>
      <c r="QRE318" s="60"/>
      <c r="QRF318" s="60"/>
      <c r="QRG318" s="60"/>
      <c r="QRH318" s="60"/>
      <c r="QRI318" s="60"/>
      <c r="QRJ318" s="60"/>
      <c r="QRK318" s="60"/>
      <c r="QRL318" s="60"/>
      <c r="QRM318" s="60"/>
      <c r="QRN318" s="60"/>
      <c r="QRO318" s="60"/>
      <c r="QRP318" s="60"/>
      <c r="QRQ318" s="60"/>
      <c r="QRR318" s="60"/>
      <c r="QRS318" s="60"/>
      <c r="QRT318" s="60"/>
      <c r="QRU318" s="60"/>
      <c r="QRV318" s="60"/>
      <c r="QRW318" s="60"/>
      <c r="QRX318" s="60"/>
      <c r="QRY318" s="60"/>
      <c r="QRZ318" s="60"/>
      <c r="QSA318" s="60"/>
      <c r="QSB318" s="60"/>
      <c r="QSC318" s="60"/>
      <c r="QSD318" s="60"/>
      <c r="QSE318" s="60"/>
      <c r="QSF318" s="60"/>
      <c r="QSG318" s="60"/>
      <c r="QSH318" s="60"/>
      <c r="QSI318" s="60"/>
      <c r="QSJ318" s="60"/>
      <c r="QSK318" s="60"/>
      <c r="QSL318" s="60"/>
      <c r="QSM318" s="60"/>
      <c r="QSN318" s="60"/>
      <c r="QSO318" s="60"/>
      <c r="QSP318" s="60"/>
      <c r="QSQ318" s="60"/>
      <c r="QSR318" s="60"/>
      <c r="QSS318" s="60"/>
      <c r="QST318" s="60"/>
      <c r="QSU318" s="60"/>
      <c r="QSV318" s="60"/>
      <c r="QSW318" s="60"/>
      <c r="QSX318" s="60"/>
      <c r="QSY318" s="60"/>
      <c r="QSZ318" s="60"/>
      <c r="QTA318" s="60"/>
      <c r="QTB318" s="60"/>
      <c r="QTC318" s="60"/>
      <c r="QTD318" s="60"/>
      <c r="QTE318" s="60"/>
      <c r="QTF318" s="60"/>
      <c r="QTG318" s="60"/>
      <c r="QTH318" s="60"/>
      <c r="QTI318" s="60"/>
      <c r="QTJ318" s="60"/>
      <c r="QTK318" s="60"/>
      <c r="QTL318" s="60"/>
      <c r="QTM318" s="60"/>
      <c r="QTN318" s="60"/>
      <c r="QTO318" s="60"/>
      <c r="QTP318" s="60"/>
      <c r="QTQ318" s="60"/>
      <c r="QTR318" s="60"/>
      <c r="QTS318" s="60"/>
      <c r="QTT318" s="60"/>
      <c r="QTU318" s="60"/>
      <c r="QTV318" s="60"/>
      <c r="QTW318" s="60"/>
      <c r="QTX318" s="60"/>
      <c r="QTY318" s="60"/>
      <c r="QTZ318" s="60"/>
      <c r="QUA318" s="60"/>
      <c r="QUB318" s="60"/>
      <c r="QUC318" s="60"/>
      <c r="QUD318" s="60"/>
      <c r="QUE318" s="60"/>
      <c r="QUF318" s="60"/>
      <c r="QUG318" s="60"/>
      <c r="QUH318" s="60"/>
      <c r="QUI318" s="60"/>
      <c r="QUJ318" s="60"/>
      <c r="QUK318" s="60"/>
      <c r="QUL318" s="60"/>
      <c r="QUM318" s="60"/>
      <c r="QUN318" s="60"/>
      <c r="QUO318" s="60"/>
      <c r="QUP318" s="60"/>
      <c r="QUQ318" s="60"/>
      <c r="QUR318" s="60"/>
      <c r="QUS318" s="60"/>
      <c r="QUT318" s="60"/>
      <c r="QUU318" s="60"/>
      <c r="QUV318" s="60"/>
      <c r="QUW318" s="60"/>
      <c r="QUX318" s="60"/>
      <c r="QUY318" s="60"/>
      <c r="QUZ318" s="60"/>
      <c r="QVA318" s="60"/>
      <c r="QVB318" s="60"/>
      <c r="QVC318" s="60"/>
      <c r="QVD318" s="60"/>
      <c r="QVE318" s="60"/>
      <c r="QVF318" s="60"/>
      <c r="QVG318" s="60"/>
      <c r="QVH318" s="60"/>
      <c r="QVI318" s="60"/>
      <c r="QVJ318" s="60"/>
      <c r="QVK318" s="60"/>
      <c r="QVL318" s="60"/>
      <c r="QVM318" s="60"/>
      <c r="QVN318" s="60"/>
      <c r="QVO318" s="60"/>
      <c r="QVP318" s="60"/>
      <c r="QVQ318" s="60"/>
      <c r="QVR318" s="60"/>
      <c r="QVS318" s="60"/>
      <c r="QVT318" s="60"/>
      <c r="QVU318" s="60"/>
      <c r="QVV318" s="60"/>
      <c r="QVW318" s="60"/>
      <c r="QVX318" s="60"/>
      <c r="QVY318" s="60"/>
      <c r="QVZ318" s="60"/>
      <c r="QWA318" s="60"/>
      <c r="QWB318" s="60"/>
      <c r="QWC318" s="60"/>
      <c r="QWD318" s="60"/>
      <c r="QWE318" s="60"/>
      <c r="QWF318" s="60"/>
      <c r="QWG318" s="60"/>
      <c r="QWH318" s="60"/>
      <c r="QWI318" s="60"/>
      <c r="QWJ318" s="60"/>
      <c r="QWK318" s="60"/>
      <c r="QWL318" s="60"/>
      <c r="QWM318" s="60"/>
      <c r="QWN318" s="60"/>
      <c r="QWO318" s="60"/>
      <c r="QWP318" s="60"/>
      <c r="QWQ318" s="60"/>
      <c r="QWR318" s="60"/>
      <c r="QWS318" s="60"/>
      <c r="QWT318" s="60"/>
      <c r="QWU318" s="60"/>
      <c r="QWV318" s="60"/>
      <c r="QWW318" s="60"/>
      <c r="QWX318" s="60"/>
      <c r="QWY318" s="60"/>
      <c r="QWZ318" s="60"/>
      <c r="QXA318" s="60"/>
      <c r="QXB318" s="60"/>
      <c r="QXC318" s="60"/>
      <c r="QXD318" s="60"/>
      <c r="QXE318" s="60"/>
      <c r="QXF318" s="60"/>
      <c r="QXG318" s="60"/>
      <c r="QXH318" s="60"/>
      <c r="QXI318" s="60"/>
      <c r="QXJ318" s="60"/>
      <c r="QXK318" s="60"/>
      <c r="QXL318" s="60"/>
      <c r="QXM318" s="60"/>
      <c r="QXN318" s="60"/>
      <c r="QXO318" s="60"/>
      <c r="QXP318" s="60"/>
      <c r="QXQ318" s="60"/>
      <c r="QXR318" s="60"/>
      <c r="QXS318" s="60"/>
      <c r="QXT318" s="60"/>
      <c r="QXU318" s="60"/>
      <c r="QXV318" s="60"/>
      <c r="QXW318" s="60"/>
      <c r="QXX318" s="60"/>
      <c r="QXY318" s="60"/>
      <c r="QXZ318" s="60"/>
      <c r="QYA318" s="60"/>
      <c r="QYB318" s="60"/>
      <c r="QYC318" s="60"/>
      <c r="QYD318" s="60"/>
      <c r="QYE318" s="60"/>
      <c r="QYF318" s="60"/>
      <c r="QYG318" s="60"/>
      <c r="QYH318" s="60"/>
      <c r="QYI318" s="60"/>
      <c r="QYJ318" s="60"/>
      <c r="QYK318" s="60"/>
      <c r="QYL318" s="60"/>
      <c r="QYM318" s="60"/>
      <c r="QYN318" s="60"/>
      <c r="QYO318" s="60"/>
      <c r="QYP318" s="60"/>
      <c r="QYQ318" s="60"/>
      <c r="QYR318" s="60"/>
      <c r="QYS318" s="60"/>
      <c r="QYT318" s="60"/>
      <c r="QYU318" s="60"/>
      <c r="QYV318" s="60"/>
      <c r="QYW318" s="60"/>
      <c r="QYX318" s="60"/>
      <c r="QYY318" s="60"/>
      <c r="QYZ318" s="60"/>
      <c r="QZA318" s="60"/>
      <c r="QZB318" s="60"/>
      <c r="QZC318" s="60"/>
      <c r="QZD318" s="60"/>
      <c r="QZE318" s="60"/>
      <c r="QZF318" s="60"/>
      <c r="QZG318" s="60"/>
      <c r="QZH318" s="60"/>
      <c r="QZI318" s="60"/>
      <c r="QZJ318" s="60"/>
      <c r="QZK318" s="60"/>
      <c r="QZL318" s="60"/>
      <c r="QZM318" s="60"/>
      <c r="QZN318" s="60"/>
      <c r="QZO318" s="60"/>
      <c r="QZP318" s="60"/>
      <c r="QZQ318" s="60"/>
      <c r="QZR318" s="60"/>
      <c r="QZS318" s="60"/>
      <c r="QZT318" s="60"/>
      <c r="QZU318" s="60"/>
      <c r="QZV318" s="60"/>
      <c r="QZW318" s="60"/>
      <c r="QZX318" s="60"/>
      <c r="QZY318" s="60"/>
      <c r="QZZ318" s="60"/>
      <c r="RAA318" s="60"/>
      <c r="RAB318" s="60"/>
      <c r="RAC318" s="60"/>
      <c r="RAD318" s="60"/>
      <c r="RAE318" s="60"/>
      <c r="RAF318" s="60"/>
      <c r="RAG318" s="60"/>
      <c r="RAH318" s="60"/>
      <c r="RAI318" s="60"/>
      <c r="RAJ318" s="60"/>
      <c r="RAK318" s="60"/>
      <c r="RAL318" s="60"/>
      <c r="RAM318" s="60"/>
      <c r="RAN318" s="60"/>
      <c r="RAO318" s="60"/>
      <c r="RAP318" s="60"/>
      <c r="RAQ318" s="60"/>
      <c r="RAR318" s="60"/>
      <c r="RAS318" s="60"/>
      <c r="RAT318" s="60"/>
      <c r="RAU318" s="60"/>
      <c r="RAV318" s="60"/>
      <c r="RAW318" s="60"/>
      <c r="RAX318" s="60"/>
      <c r="RAY318" s="60"/>
      <c r="RAZ318" s="60"/>
      <c r="RBA318" s="60"/>
      <c r="RBB318" s="60"/>
      <c r="RBC318" s="60"/>
      <c r="RBD318" s="60"/>
      <c r="RBE318" s="60"/>
      <c r="RBF318" s="60"/>
      <c r="RBG318" s="60"/>
      <c r="RBH318" s="60"/>
      <c r="RBI318" s="60"/>
      <c r="RBJ318" s="60"/>
      <c r="RBK318" s="60"/>
      <c r="RBL318" s="60"/>
      <c r="RBM318" s="60"/>
      <c r="RBN318" s="60"/>
      <c r="RBO318" s="60"/>
      <c r="RBP318" s="60"/>
      <c r="RBQ318" s="60"/>
      <c r="RBR318" s="60"/>
      <c r="RBS318" s="60"/>
      <c r="RBT318" s="60"/>
      <c r="RBU318" s="60"/>
      <c r="RBV318" s="60"/>
      <c r="RBW318" s="60"/>
      <c r="RBX318" s="60"/>
      <c r="RBY318" s="60"/>
      <c r="RBZ318" s="60"/>
      <c r="RCA318" s="60"/>
      <c r="RCB318" s="60"/>
      <c r="RCC318" s="60"/>
      <c r="RCD318" s="60"/>
      <c r="RCE318" s="60"/>
      <c r="RCF318" s="60"/>
      <c r="RCG318" s="60"/>
      <c r="RCH318" s="60"/>
      <c r="RCI318" s="60"/>
      <c r="RCJ318" s="60"/>
      <c r="RCK318" s="60"/>
      <c r="RCL318" s="60"/>
      <c r="RCM318" s="60"/>
      <c r="RCN318" s="60"/>
      <c r="RCO318" s="60"/>
      <c r="RCP318" s="60"/>
      <c r="RCQ318" s="60"/>
      <c r="RCR318" s="60"/>
      <c r="RCS318" s="60"/>
      <c r="RCT318" s="60"/>
      <c r="RCU318" s="60"/>
      <c r="RCV318" s="60"/>
      <c r="RCW318" s="60"/>
      <c r="RCX318" s="60"/>
      <c r="RCY318" s="60"/>
      <c r="RCZ318" s="60"/>
      <c r="RDA318" s="60"/>
      <c r="RDB318" s="60"/>
      <c r="RDC318" s="60"/>
      <c r="RDD318" s="60"/>
      <c r="RDE318" s="60"/>
      <c r="RDF318" s="60"/>
      <c r="RDG318" s="60"/>
      <c r="RDH318" s="60"/>
      <c r="RDI318" s="60"/>
      <c r="RDJ318" s="60"/>
      <c r="RDK318" s="60"/>
      <c r="RDL318" s="60"/>
      <c r="RDM318" s="60"/>
      <c r="RDN318" s="60"/>
      <c r="RDO318" s="60"/>
      <c r="RDP318" s="60"/>
      <c r="RDQ318" s="60"/>
      <c r="RDR318" s="60"/>
      <c r="RDS318" s="60"/>
      <c r="RDT318" s="60"/>
      <c r="RDU318" s="60"/>
      <c r="RDV318" s="60"/>
      <c r="RDW318" s="60"/>
      <c r="RDX318" s="60"/>
      <c r="RDY318" s="60"/>
      <c r="RDZ318" s="60"/>
      <c r="REA318" s="60"/>
      <c r="REB318" s="60"/>
      <c r="REC318" s="60"/>
      <c r="RED318" s="60"/>
      <c r="REE318" s="60"/>
      <c r="REF318" s="60"/>
      <c r="REG318" s="60"/>
      <c r="REH318" s="60"/>
      <c r="REI318" s="60"/>
      <c r="REJ318" s="60"/>
      <c r="REK318" s="60"/>
      <c r="REL318" s="60"/>
      <c r="REM318" s="60"/>
      <c r="REN318" s="60"/>
      <c r="REO318" s="60"/>
      <c r="REP318" s="60"/>
      <c r="REQ318" s="60"/>
      <c r="RER318" s="60"/>
      <c r="RES318" s="60"/>
      <c r="RET318" s="60"/>
      <c r="REU318" s="60"/>
      <c r="REV318" s="60"/>
      <c r="REW318" s="60"/>
      <c r="REX318" s="60"/>
      <c r="REY318" s="60"/>
      <c r="REZ318" s="60"/>
      <c r="RFA318" s="60"/>
      <c r="RFB318" s="60"/>
      <c r="RFC318" s="60"/>
      <c r="RFD318" s="60"/>
      <c r="RFE318" s="60"/>
      <c r="RFF318" s="60"/>
      <c r="RFG318" s="60"/>
      <c r="RFH318" s="60"/>
      <c r="RFI318" s="60"/>
      <c r="RFJ318" s="60"/>
      <c r="RFK318" s="60"/>
      <c r="RFL318" s="60"/>
      <c r="RFM318" s="60"/>
      <c r="RFN318" s="60"/>
      <c r="RFO318" s="60"/>
      <c r="RFP318" s="60"/>
      <c r="RFQ318" s="60"/>
      <c r="RFR318" s="60"/>
      <c r="RFS318" s="60"/>
      <c r="RFT318" s="60"/>
      <c r="RFU318" s="60"/>
      <c r="RFV318" s="60"/>
      <c r="RFW318" s="60"/>
      <c r="RFX318" s="60"/>
      <c r="RFY318" s="60"/>
      <c r="RFZ318" s="60"/>
      <c r="RGA318" s="60"/>
      <c r="RGB318" s="60"/>
      <c r="RGC318" s="60"/>
      <c r="RGD318" s="60"/>
      <c r="RGE318" s="60"/>
      <c r="RGF318" s="60"/>
      <c r="RGG318" s="60"/>
      <c r="RGH318" s="60"/>
      <c r="RGI318" s="60"/>
      <c r="RGJ318" s="60"/>
      <c r="RGK318" s="60"/>
      <c r="RGL318" s="60"/>
      <c r="RGM318" s="60"/>
      <c r="RGN318" s="60"/>
      <c r="RGO318" s="60"/>
      <c r="RGP318" s="60"/>
      <c r="RGQ318" s="60"/>
      <c r="RGR318" s="60"/>
      <c r="RGS318" s="60"/>
      <c r="RGT318" s="60"/>
      <c r="RGU318" s="60"/>
      <c r="RGV318" s="60"/>
      <c r="RGW318" s="60"/>
      <c r="RGX318" s="60"/>
      <c r="RGY318" s="60"/>
      <c r="RGZ318" s="60"/>
      <c r="RHA318" s="60"/>
      <c r="RHB318" s="60"/>
      <c r="RHC318" s="60"/>
      <c r="RHD318" s="60"/>
      <c r="RHE318" s="60"/>
      <c r="RHF318" s="60"/>
      <c r="RHG318" s="60"/>
      <c r="RHH318" s="60"/>
      <c r="RHI318" s="60"/>
      <c r="RHJ318" s="60"/>
      <c r="RHK318" s="60"/>
      <c r="RHL318" s="60"/>
      <c r="RHM318" s="60"/>
      <c r="RHN318" s="60"/>
      <c r="RHO318" s="60"/>
      <c r="RHP318" s="60"/>
      <c r="RHQ318" s="60"/>
      <c r="RHR318" s="60"/>
      <c r="RHS318" s="60"/>
      <c r="RHT318" s="60"/>
      <c r="RHU318" s="60"/>
      <c r="RHV318" s="60"/>
      <c r="RHW318" s="60"/>
      <c r="RHX318" s="60"/>
      <c r="RHY318" s="60"/>
      <c r="RHZ318" s="60"/>
      <c r="RIA318" s="60"/>
      <c r="RIB318" s="60"/>
      <c r="RIC318" s="60"/>
      <c r="RID318" s="60"/>
      <c r="RIE318" s="60"/>
      <c r="RIF318" s="60"/>
      <c r="RIG318" s="60"/>
      <c r="RIH318" s="60"/>
      <c r="RII318" s="60"/>
      <c r="RIJ318" s="60"/>
      <c r="RIK318" s="60"/>
      <c r="RIL318" s="60"/>
      <c r="RIM318" s="60"/>
      <c r="RIN318" s="60"/>
      <c r="RIO318" s="60"/>
      <c r="RIP318" s="60"/>
      <c r="RIQ318" s="60"/>
      <c r="RIR318" s="60"/>
      <c r="RIS318" s="60"/>
      <c r="RIT318" s="60"/>
      <c r="RIU318" s="60"/>
      <c r="RIV318" s="60"/>
      <c r="RIW318" s="60"/>
      <c r="RIX318" s="60"/>
      <c r="RIY318" s="60"/>
      <c r="RIZ318" s="60"/>
      <c r="RJA318" s="60"/>
      <c r="RJB318" s="60"/>
      <c r="RJC318" s="60"/>
      <c r="RJD318" s="60"/>
      <c r="RJE318" s="60"/>
      <c r="RJF318" s="60"/>
      <c r="RJG318" s="60"/>
      <c r="RJH318" s="60"/>
      <c r="RJI318" s="60"/>
      <c r="RJJ318" s="60"/>
      <c r="RJK318" s="60"/>
      <c r="RJL318" s="60"/>
      <c r="RJM318" s="60"/>
      <c r="RJN318" s="60"/>
      <c r="RJO318" s="60"/>
      <c r="RJP318" s="60"/>
      <c r="RJQ318" s="60"/>
      <c r="RJR318" s="60"/>
      <c r="RJS318" s="60"/>
      <c r="RJT318" s="60"/>
      <c r="RJU318" s="60"/>
      <c r="RJV318" s="60"/>
      <c r="RJW318" s="60"/>
      <c r="RJX318" s="60"/>
      <c r="RJY318" s="60"/>
      <c r="RJZ318" s="60"/>
      <c r="RKA318" s="60"/>
      <c r="RKB318" s="60"/>
      <c r="RKC318" s="60"/>
      <c r="RKD318" s="60"/>
      <c r="RKE318" s="60"/>
      <c r="RKF318" s="60"/>
      <c r="RKG318" s="60"/>
      <c r="RKH318" s="60"/>
      <c r="RKI318" s="60"/>
      <c r="RKJ318" s="60"/>
      <c r="RKK318" s="60"/>
      <c r="RKL318" s="60"/>
      <c r="RKM318" s="60"/>
      <c r="RKN318" s="60"/>
      <c r="RKO318" s="60"/>
      <c r="RKP318" s="60"/>
      <c r="RKQ318" s="60"/>
      <c r="RKR318" s="60"/>
      <c r="RKS318" s="60"/>
      <c r="RKT318" s="60"/>
      <c r="RKU318" s="60"/>
      <c r="RKV318" s="60"/>
      <c r="RKW318" s="60"/>
      <c r="RKX318" s="60"/>
      <c r="RKY318" s="60"/>
      <c r="RKZ318" s="60"/>
      <c r="RLA318" s="60"/>
      <c r="RLB318" s="60"/>
      <c r="RLC318" s="60"/>
      <c r="RLD318" s="60"/>
      <c r="RLE318" s="60"/>
      <c r="RLF318" s="60"/>
      <c r="RLG318" s="60"/>
      <c r="RLH318" s="60"/>
      <c r="RLI318" s="60"/>
      <c r="RLJ318" s="60"/>
      <c r="RLK318" s="60"/>
      <c r="RLL318" s="60"/>
      <c r="RLM318" s="60"/>
      <c r="RLN318" s="60"/>
      <c r="RLO318" s="60"/>
      <c r="RLP318" s="60"/>
      <c r="RLQ318" s="60"/>
      <c r="RLR318" s="60"/>
      <c r="RLS318" s="60"/>
      <c r="RLT318" s="60"/>
      <c r="RLU318" s="60"/>
      <c r="RLV318" s="60"/>
      <c r="RLW318" s="60"/>
      <c r="RLX318" s="60"/>
      <c r="RLY318" s="60"/>
      <c r="RLZ318" s="60"/>
      <c r="RMA318" s="60"/>
      <c r="RMB318" s="60"/>
      <c r="RMC318" s="60"/>
      <c r="RMD318" s="60"/>
      <c r="RME318" s="60"/>
      <c r="RMF318" s="60"/>
      <c r="RMG318" s="60"/>
      <c r="RMH318" s="60"/>
      <c r="RMI318" s="60"/>
      <c r="RMJ318" s="60"/>
      <c r="RMK318" s="60"/>
      <c r="RML318" s="60"/>
      <c r="RMM318" s="60"/>
      <c r="RMN318" s="60"/>
      <c r="RMO318" s="60"/>
      <c r="RMP318" s="60"/>
      <c r="RMQ318" s="60"/>
      <c r="RMR318" s="60"/>
      <c r="RMS318" s="60"/>
      <c r="RMT318" s="60"/>
      <c r="RMU318" s="60"/>
      <c r="RMV318" s="60"/>
      <c r="RMW318" s="60"/>
      <c r="RMX318" s="60"/>
      <c r="RMY318" s="60"/>
      <c r="RMZ318" s="60"/>
      <c r="RNA318" s="60"/>
      <c r="RNB318" s="60"/>
      <c r="RNC318" s="60"/>
      <c r="RND318" s="60"/>
      <c r="RNE318" s="60"/>
      <c r="RNF318" s="60"/>
      <c r="RNG318" s="60"/>
      <c r="RNH318" s="60"/>
      <c r="RNI318" s="60"/>
      <c r="RNJ318" s="60"/>
      <c r="RNK318" s="60"/>
      <c r="RNL318" s="60"/>
      <c r="RNM318" s="60"/>
      <c r="RNN318" s="60"/>
      <c r="RNO318" s="60"/>
      <c r="RNP318" s="60"/>
      <c r="RNQ318" s="60"/>
      <c r="RNR318" s="60"/>
      <c r="RNS318" s="60"/>
      <c r="RNT318" s="60"/>
      <c r="RNU318" s="60"/>
      <c r="RNV318" s="60"/>
      <c r="RNW318" s="60"/>
      <c r="RNX318" s="60"/>
      <c r="RNY318" s="60"/>
      <c r="RNZ318" s="60"/>
      <c r="ROA318" s="60"/>
      <c r="ROB318" s="60"/>
      <c r="ROC318" s="60"/>
      <c r="ROD318" s="60"/>
      <c r="ROE318" s="60"/>
      <c r="ROF318" s="60"/>
      <c r="ROG318" s="60"/>
      <c r="ROH318" s="60"/>
      <c r="ROI318" s="60"/>
      <c r="ROJ318" s="60"/>
      <c r="ROK318" s="60"/>
      <c r="ROL318" s="60"/>
      <c r="ROM318" s="60"/>
      <c r="RON318" s="60"/>
      <c r="ROO318" s="60"/>
      <c r="ROP318" s="60"/>
      <c r="ROQ318" s="60"/>
      <c r="ROR318" s="60"/>
      <c r="ROS318" s="60"/>
      <c r="ROT318" s="60"/>
      <c r="ROU318" s="60"/>
      <c r="ROV318" s="60"/>
      <c r="ROW318" s="60"/>
      <c r="ROX318" s="60"/>
      <c r="ROY318" s="60"/>
      <c r="ROZ318" s="60"/>
      <c r="RPA318" s="60"/>
      <c r="RPB318" s="60"/>
      <c r="RPC318" s="60"/>
      <c r="RPD318" s="60"/>
      <c r="RPE318" s="60"/>
      <c r="RPF318" s="60"/>
      <c r="RPG318" s="60"/>
      <c r="RPH318" s="60"/>
      <c r="RPI318" s="60"/>
      <c r="RPJ318" s="60"/>
      <c r="RPK318" s="60"/>
      <c r="RPL318" s="60"/>
      <c r="RPM318" s="60"/>
      <c r="RPN318" s="60"/>
      <c r="RPO318" s="60"/>
      <c r="RPP318" s="60"/>
      <c r="RPQ318" s="60"/>
      <c r="RPR318" s="60"/>
      <c r="RPS318" s="60"/>
      <c r="RPT318" s="60"/>
      <c r="RPU318" s="60"/>
      <c r="RPV318" s="60"/>
      <c r="RPW318" s="60"/>
      <c r="RPX318" s="60"/>
      <c r="RPY318" s="60"/>
      <c r="RPZ318" s="60"/>
      <c r="RQA318" s="60"/>
      <c r="RQB318" s="60"/>
      <c r="RQC318" s="60"/>
      <c r="RQD318" s="60"/>
      <c r="RQE318" s="60"/>
      <c r="RQF318" s="60"/>
      <c r="RQG318" s="60"/>
      <c r="RQH318" s="60"/>
      <c r="RQI318" s="60"/>
      <c r="RQJ318" s="60"/>
      <c r="RQK318" s="60"/>
      <c r="RQL318" s="60"/>
      <c r="RQM318" s="60"/>
      <c r="RQN318" s="60"/>
      <c r="RQO318" s="60"/>
      <c r="RQP318" s="60"/>
      <c r="RQQ318" s="60"/>
      <c r="RQR318" s="60"/>
      <c r="RQS318" s="60"/>
      <c r="RQT318" s="60"/>
      <c r="RQU318" s="60"/>
      <c r="RQV318" s="60"/>
      <c r="RQW318" s="60"/>
      <c r="RQX318" s="60"/>
      <c r="RQY318" s="60"/>
      <c r="RQZ318" s="60"/>
      <c r="RRA318" s="60"/>
      <c r="RRB318" s="60"/>
      <c r="RRC318" s="60"/>
      <c r="RRD318" s="60"/>
      <c r="RRE318" s="60"/>
      <c r="RRF318" s="60"/>
      <c r="RRG318" s="60"/>
      <c r="RRH318" s="60"/>
      <c r="RRI318" s="60"/>
      <c r="RRJ318" s="60"/>
      <c r="RRK318" s="60"/>
      <c r="RRL318" s="60"/>
      <c r="RRM318" s="60"/>
      <c r="RRN318" s="60"/>
      <c r="RRO318" s="60"/>
      <c r="RRP318" s="60"/>
      <c r="RRQ318" s="60"/>
      <c r="RRR318" s="60"/>
      <c r="RRS318" s="60"/>
      <c r="RRT318" s="60"/>
      <c r="RRU318" s="60"/>
      <c r="RRV318" s="60"/>
      <c r="RRW318" s="60"/>
      <c r="RRX318" s="60"/>
      <c r="RRY318" s="60"/>
      <c r="RRZ318" s="60"/>
      <c r="RSA318" s="60"/>
      <c r="RSB318" s="60"/>
      <c r="RSC318" s="60"/>
      <c r="RSD318" s="60"/>
      <c r="RSE318" s="60"/>
      <c r="RSF318" s="60"/>
      <c r="RSG318" s="60"/>
      <c r="RSH318" s="60"/>
      <c r="RSI318" s="60"/>
      <c r="RSJ318" s="60"/>
      <c r="RSK318" s="60"/>
      <c r="RSL318" s="60"/>
      <c r="RSM318" s="60"/>
      <c r="RSN318" s="60"/>
      <c r="RSO318" s="60"/>
      <c r="RSP318" s="60"/>
      <c r="RSQ318" s="60"/>
      <c r="RSR318" s="60"/>
      <c r="RSS318" s="60"/>
      <c r="RST318" s="60"/>
      <c r="RSU318" s="60"/>
      <c r="RSV318" s="60"/>
      <c r="RSW318" s="60"/>
      <c r="RSX318" s="60"/>
      <c r="RSY318" s="60"/>
      <c r="RSZ318" s="60"/>
      <c r="RTA318" s="60"/>
      <c r="RTB318" s="60"/>
      <c r="RTC318" s="60"/>
      <c r="RTD318" s="60"/>
      <c r="RTE318" s="60"/>
      <c r="RTF318" s="60"/>
      <c r="RTG318" s="60"/>
      <c r="RTH318" s="60"/>
      <c r="RTI318" s="60"/>
      <c r="RTJ318" s="60"/>
      <c r="RTK318" s="60"/>
      <c r="RTL318" s="60"/>
      <c r="RTM318" s="60"/>
      <c r="RTN318" s="60"/>
      <c r="RTO318" s="60"/>
      <c r="RTP318" s="60"/>
      <c r="RTQ318" s="60"/>
      <c r="RTR318" s="60"/>
      <c r="RTS318" s="60"/>
      <c r="RTT318" s="60"/>
      <c r="RTU318" s="60"/>
      <c r="RTV318" s="60"/>
      <c r="RTW318" s="60"/>
      <c r="RTX318" s="60"/>
      <c r="RTY318" s="60"/>
      <c r="RTZ318" s="60"/>
      <c r="RUA318" s="60"/>
      <c r="RUB318" s="60"/>
      <c r="RUC318" s="60"/>
      <c r="RUD318" s="60"/>
      <c r="RUE318" s="60"/>
      <c r="RUF318" s="60"/>
      <c r="RUG318" s="60"/>
      <c r="RUH318" s="60"/>
      <c r="RUI318" s="60"/>
      <c r="RUJ318" s="60"/>
      <c r="RUK318" s="60"/>
      <c r="RUL318" s="60"/>
      <c r="RUM318" s="60"/>
      <c r="RUN318" s="60"/>
      <c r="RUO318" s="60"/>
      <c r="RUP318" s="60"/>
      <c r="RUQ318" s="60"/>
      <c r="RUR318" s="60"/>
      <c r="RUS318" s="60"/>
      <c r="RUT318" s="60"/>
      <c r="RUU318" s="60"/>
      <c r="RUV318" s="60"/>
      <c r="RUW318" s="60"/>
      <c r="RUX318" s="60"/>
      <c r="RUY318" s="60"/>
      <c r="RUZ318" s="60"/>
      <c r="RVA318" s="60"/>
      <c r="RVB318" s="60"/>
      <c r="RVC318" s="60"/>
      <c r="RVD318" s="60"/>
      <c r="RVE318" s="60"/>
      <c r="RVF318" s="60"/>
      <c r="RVG318" s="60"/>
      <c r="RVH318" s="60"/>
      <c r="RVI318" s="60"/>
      <c r="RVJ318" s="60"/>
      <c r="RVK318" s="60"/>
      <c r="RVL318" s="60"/>
      <c r="RVM318" s="60"/>
      <c r="RVN318" s="60"/>
      <c r="RVO318" s="60"/>
      <c r="RVP318" s="60"/>
      <c r="RVQ318" s="60"/>
      <c r="RVR318" s="60"/>
      <c r="RVS318" s="60"/>
      <c r="RVT318" s="60"/>
      <c r="RVU318" s="60"/>
      <c r="RVV318" s="60"/>
      <c r="RVW318" s="60"/>
      <c r="RVX318" s="60"/>
      <c r="RVY318" s="60"/>
      <c r="RVZ318" s="60"/>
      <c r="RWA318" s="60"/>
      <c r="RWB318" s="60"/>
      <c r="RWC318" s="60"/>
      <c r="RWD318" s="60"/>
      <c r="RWE318" s="60"/>
      <c r="RWF318" s="60"/>
      <c r="RWG318" s="60"/>
      <c r="RWH318" s="60"/>
      <c r="RWI318" s="60"/>
      <c r="RWJ318" s="60"/>
      <c r="RWK318" s="60"/>
      <c r="RWL318" s="60"/>
      <c r="RWM318" s="60"/>
      <c r="RWN318" s="60"/>
      <c r="RWO318" s="60"/>
      <c r="RWP318" s="60"/>
      <c r="RWQ318" s="60"/>
      <c r="RWR318" s="60"/>
      <c r="RWS318" s="60"/>
      <c r="RWT318" s="60"/>
      <c r="RWU318" s="60"/>
      <c r="RWV318" s="60"/>
      <c r="RWW318" s="60"/>
      <c r="RWX318" s="60"/>
      <c r="RWY318" s="60"/>
      <c r="RWZ318" s="60"/>
      <c r="RXA318" s="60"/>
      <c r="RXB318" s="60"/>
      <c r="RXC318" s="60"/>
      <c r="RXD318" s="60"/>
      <c r="RXE318" s="60"/>
      <c r="RXF318" s="60"/>
      <c r="RXG318" s="60"/>
      <c r="RXH318" s="60"/>
      <c r="RXI318" s="60"/>
      <c r="RXJ318" s="60"/>
      <c r="RXK318" s="60"/>
      <c r="RXL318" s="60"/>
      <c r="RXM318" s="60"/>
      <c r="RXN318" s="60"/>
      <c r="RXO318" s="60"/>
      <c r="RXP318" s="60"/>
      <c r="RXQ318" s="60"/>
      <c r="RXR318" s="60"/>
      <c r="RXS318" s="60"/>
      <c r="RXT318" s="60"/>
      <c r="RXU318" s="60"/>
      <c r="RXV318" s="60"/>
      <c r="RXW318" s="60"/>
      <c r="RXX318" s="60"/>
      <c r="RXY318" s="60"/>
      <c r="RXZ318" s="60"/>
      <c r="RYA318" s="60"/>
      <c r="RYB318" s="60"/>
      <c r="RYC318" s="60"/>
      <c r="RYD318" s="60"/>
      <c r="RYE318" s="60"/>
      <c r="RYF318" s="60"/>
      <c r="RYG318" s="60"/>
      <c r="RYH318" s="60"/>
      <c r="RYI318" s="60"/>
      <c r="RYJ318" s="60"/>
      <c r="RYK318" s="60"/>
      <c r="RYL318" s="60"/>
      <c r="RYM318" s="60"/>
      <c r="RYN318" s="60"/>
      <c r="RYO318" s="60"/>
      <c r="RYP318" s="60"/>
      <c r="RYQ318" s="60"/>
      <c r="RYR318" s="60"/>
      <c r="RYS318" s="60"/>
      <c r="RYT318" s="60"/>
      <c r="RYU318" s="60"/>
      <c r="RYV318" s="60"/>
      <c r="RYW318" s="60"/>
      <c r="RYX318" s="60"/>
      <c r="RYY318" s="60"/>
      <c r="RYZ318" s="60"/>
      <c r="RZA318" s="60"/>
      <c r="RZB318" s="60"/>
      <c r="RZC318" s="60"/>
      <c r="RZD318" s="60"/>
      <c r="RZE318" s="60"/>
      <c r="RZF318" s="60"/>
      <c r="RZG318" s="60"/>
      <c r="RZH318" s="60"/>
      <c r="RZI318" s="60"/>
      <c r="RZJ318" s="60"/>
      <c r="RZK318" s="60"/>
      <c r="RZL318" s="60"/>
      <c r="RZM318" s="60"/>
      <c r="RZN318" s="60"/>
      <c r="RZO318" s="60"/>
      <c r="RZP318" s="60"/>
      <c r="RZQ318" s="60"/>
      <c r="RZR318" s="60"/>
      <c r="RZS318" s="60"/>
      <c r="RZT318" s="60"/>
      <c r="RZU318" s="60"/>
      <c r="RZV318" s="60"/>
      <c r="RZW318" s="60"/>
      <c r="RZX318" s="60"/>
      <c r="RZY318" s="60"/>
      <c r="RZZ318" s="60"/>
      <c r="SAA318" s="60"/>
      <c r="SAB318" s="60"/>
      <c r="SAC318" s="60"/>
      <c r="SAD318" s="60"/>
      <c r="SAE318" s="60"/>
      <c r="SAF318" s="60"/>
      <c r="SAG318" s="60"/>
      <c r="SAH318" s="60"/>
      <c r="SAI318" s="60"/>
      <c r="SAJ318" s="60"/>
      <c r="SAK318" s="60"/>
      <c r="SAL318" s="60"/>
      <c r="SAM318" s="60"/>
      <c r="SAN318" s="60"/>
      <c r="SAO318" s="60"/>
      <c r="SAP318" s="60"/>
      <c r="SAQ318" s="60"/>
      <c r="SAR318" s="60"/>
      <c r="SAS318" s="60"/>
      <c r="SAT318" s="60"/>
      <c r="SAU318" s="60"/>
      <c r="SAV318" s="60"/>
      <c r="SAW318" s="60"/>
      <c r="SAX318" s="60"/>
      <c r="SAY318" s="60"/>
      <c r="SAZ318" s="60"/>
      <c r="SBA318" s="60"/>
      <c r="SBB318" s="60"/>
      <c r="SBC318" s="60"/>
      <c r="SBD318" s="60"/>
      <c r="SBE318" s="60"/>
      <c r="SBF318" s="60"/>
      <c r="SBG318" s="60"/>
      <c r="SBH318" s="60"/>
      <c r="SBI318" s="60"/>
      <c r="SBJ318" s="60"/>
      <c r="SBK318" s="60"/>
      <c r="SBL318" s="60"/>
      <c r="SBM318" s="60"/>
      <c r="SBN318" s="60"/>
      <c r="SBO318" s="60"/>
      <c r="SBP318" s="60"/>
      <c r="SBQ318" s="60"/>
      <c r="SBR318" s="60"/>
      <c r="SBS318" s="60"/>
      <c r="SBT318" s="60"/>
      <c r="SBU318" s="60"/>
      <c r="SBV318" s="60"/>
      <c r="SBW318" s="60"/>
      <c r="SBX318" s="60"/>
      <c r="SBY318" s="60"/>
      <c r="SBZ318" s="60"/>
      <c r="SCA318" s="60"/>
      <c r="SCB318" s="60"/>
      <c r="SCC318" s="60"/>
      <c r="SCD318" s="60"/>
      <c r="SCE318" s="60"/>
      <c r="SCF318" s="60"/>
      <c r="SCG318" s="60"/>
      <c r="SCH318" s="60"/>
      <c r="SCI318" s="60"/>
      <c r="SCJ318" s="60"/>
      <c r="SCK318" s="60"/>
      <c r="SCL318" s="60"/>
      <c r="SCM318" s="60"/>
      <c r="SCN318" s="60"/>
      <c r="SCO318" s="60"/>
      <c r="SCP318" s="60"/>
      <c r="SCQ318" s="60"/>
      <c r="SCR318" s="60"/>
      <c r="SCS318" s="60"/>
      <c r="SCT318" s="60"/>
      <c r="SCU318" s="60"/>
      <c r="SCV318" s="60"/>
      <c r="SCW318" s="60"/>
      <c r="SCX318" s="60"/>
      <c r="SCY318" s="60"/>
      <c r="SCZ318" s="60"/>
      <c r="SDA318" s="60"/>
      <c r="SDB318" s="60"/>
      <c r="SDC318" s="60"/>
      <c r="SDD318" s="60"/>
      <c r="SDE318" s="60"/>
      <c r="SDF318" s="60"/>
      <c r="SDG318" s="60"/>
      <c r="SDH318" s="60"/>
      <c r="SDI318" s="60"/>
      <c r="SDJ318" s="60"/>
      <c r="SDK318" s="60"/>
      <c r="SDL318" s="60"/>
      <c r="SDM318" s="60"/>
      <c r="SDN318" s="60"/>
      <c r="SDO318" s="60"/>
      <c r="SDP318" s="60"/>
      <c r="SDQ318" s="60"/>
      <c r="SDR318" s="60"/>
      <c r="SDS318" s="60"/>
      <c r="SDT318" s="60"/>
      <c r="SDU318" s="60"/>
      <c r="SDV318" s="60"/>
      <c r="SDW318" s="60"/>
      <c r="SDX318" s="60"/>
      <c r="SDY318" s="60"/>
      <c r="SDZ318" s="60"/>
      <c r="SEA318" s="60"/>
      <c r="SEB318" s="60"/>
      <c r="SEC318" s="60"/>
      <c r="SED318" s="60"/>
      <c r="SEE318" s="60"/>
      <c r="SEF318" s="60"/>
      <c r="SEG318" s="60"/>
      <c r="SEH318" s="60"/>
      <c r="SEI318" s="60"/>
      <c r="SEJ318" s="60"/>
      <c r="SEK318" s="60"/>
      <c r="SEL318" s="60"/>
      <c r="SEM318" s="60"/>
      <c r="SEN318" s="60"/>
      <c r="SEO318" s="60"/>
      <c r="SEP318" s="60"/>
      <c r="SEQ318" s="60"/>
      <c r="SER318" s="60"/>
      <c r="SES318" s="60"/>
      <c r="SET318" s="60"/>
      <c r="SEU318" s="60"/>
      <c r="SEV318" s="60"/>
      <c r="SEW318" s="60"/>
      <c r="SEX318" s="60"/>
      <c r="SEY318" s="60"/>
      <c r="SEZ318" s="60"/>
      <c r="SFA318" s="60"/>
      <c r="SFB318" s="60"/>
      <c r="SFC318" s="60"/>
      <c r="SFD318" s="60"/>
      <c r="SFE318" s="60"/>
      <c r="SFF318" s="60"/>
      <c r="SFG318" s="60"/>
      <c r="SFH318" s="60"/>
      <c r="SFI318" s="60"/>
      <c r="SFJ318" s="60"/>
      <c r="SFK318" s="60"/>
      <c r="SFL318" s="60"/>
      <c r="SFM318" s="60"/>
      <c r="SFN318" s="60"/>
      <c r="SFO318" s="60"/>
      <c r="SFP318" s="60"/>
      <c r="SFQ318" s="60"/>
      <c r="SFR318" s="60"/>
      <c r="SFS318" s="60"/>
      <c r="SFT318" s="60"/>
      <c r="SFU318" s="60"/>
      <c r="SFV318" s="60"/>
      <c r="SFW318" s="60"/>
      <c r="SFX318" s="60"/>
      <c r="SFY318" s="60"/>
      <c r="SFZ318" s="60"/>
      <c r="SGA318" s="60"/>
      <c r="SGB318" s="60"/>
      <c r="SGC318" s="60"/>
      <c r="SGD318" s="60"/>
      <c r="SGE318" s="60"/>
      <c r="SGF318" s="60"/>
      <c r="SGG318" s="60"/>
      <c r="SGH318" s="60"/>
      <c r="SGI318" s="60"/>
      <c r="SGJ318" s="60"/>
      <c r="SGK318" s="60"/>
      <c r="SGL318" s="60"/>
      <c r="SGM318" s="60"/>
      <c r="SGN318" s="60"/>
      <c r="SGO318" s="60"/>
      <c r="SGP318" s="60"/>
      <c r="SGQ318" s="60"/>
      <c r="SGR318" s="60"/>
      <c r="SGS318" s="60"/>
      <c r="SGT318" s="60"/>
      <c r="SGU318" s="60"/>
      <c r="SGV318" s="60"/>
      <c r="SGW318" s="60"/>
      <c r="SGX318" s="60"/>
      <c r="SGY318" s="60"/>
      <c r="SGZ318" s="60"/>
      <c r="SHA318" s="60"/>
      <c r="SHB318" s="60"/>
      <c r="SHC318" s="60"/>
      <c r="SHD318" s="60"/>
      <c r="SHE318" s="60"/>
      <c r="SHF318" s="60"/>
      <c r="SHG318" s="60"/>
      <c r="SHH318" s="60"/>
      <c r="SHI318" s="60"/>
      <c r="SHJ318" s="60"/>
      <c r="SHK318" s="60"/>
      <c r="SHL318" s="60"/>
      <c r="SHM318" s="60"/>
      <c r="SHN318" s="60"/>
      <c r="SHO318" s="60"/>
      <c r="SHP318" s="60"/>
      <c r="SHQ318" s="60"/>
      <c r="SHR318" s="60"/>
      <c r="SHS318" s="60"/>
      <c r="SHT318" s="60"/>
      <c r="SHU318" s="60"/>
      <c r="SHV318" s="60"/>
      <c r="SHW318" s="60"/>
      <c r="SHX318" s="60"/>
      <c r="SHY318" s="60"/>
      <c r="SHZ318" s="60"/>
      <c r="SIA318" s="60"/>
      <c r="SIB318" s="60"/>
      <c r="SIC318" s="60"/>
      <c r="SID318" s="60"/>
      <c r="SIE318" s="60"/>
      <c r="SIF318" s="60"/>
      <c r="SIG318" s="60"/>
      <c r="SIH318" s="60"/>
      <c r="SII318" s="60"/>
      <c r="SIJ318" s="60"/>
      <c r="SIK318" s="60"/>
      <c r="SIL318" s="60"/>
      <c r="SIM318" s="60"/>
      <c r="SIN318" s="60"/>
      <c r="SIO318" s="60"/>
      <c r="SIP318" s="60"/>
      <c r="SIQ318" s="60"/>
      <c r="SIR318" s="60"/>
      <c r="SIS318" s="60"/>
      <c r="SIT318" s="60"/>
      <c r="SIU318" s="60"/>
      <c r="SIV318" s="60"/>
      <c r="SIW318" s="60"/>
      <c r="SIX318" s="60"/>
      <c r="SIY318" s="60"/>
      <c r="SIZ318" s="60"/>
      <c r="SJA318" s="60"/>
      <c r="SJB318" s="60"/>
      <c r="SJC318" s="60"/>
      <c r="SJD318" s="60"/>
      <c r="SJE318" s="60"/>
      <c r="SJF318" s="60"/>
      <c r="SJG318" s="60"/>
      <c r="SJH318" s="60"/>
      <c r="SJI318" s="60"/>
      <c r="SJJ318" s="60"/>
      <c r="SJK318" s="60"/>
      <c r="SJL318" s="60"/>
      <c r="SJM318" s="60"/>
      <c r="SJN318" s="60"/>
      <c r="SJO318" s="60"/>
      <c r="SJP318" s="60"/>
      <c r="SJQ318" s="60"/>
      <c r="SJR318" s="60"/>
      <c r="SJS318" s="60"/>
      <c r="SJT318" s="60"/>
      <c r="SJU318" s="60"/>
      <c r="SJV318" s="60"/>
      <c r="SJW318" s="60"/>
      <c r="SJX318" s="60"/>
      <c r="SJY318" s="60"/>
      <c r="SJZ318" s="60"/>
      <c r="SKA318" s="60"/>
      <c r="SKB318" s="60"/>
      <c r="SKC318" s="60"/>
      <c r="SKD318" s="60"/>
      <c r="SKE318" s="60"/>
      <c r="SKF318" s="60"/>
      <c r="SKG318" s="60"/>
      <c r="SKH318" s="60"/>
      <c r="SKI318" s="60"/>
      <c r="SKJ318" s="60"/>
      <c r="SKK318" s="60"/>
      <c r="SKL318" s="60"/>
      <c r="SKM318" s="60"/>
      <c r="SKN318" s="60"/>
      <c r="SKO318" s="60"/>
      <c r="SKP318" s="60"/>
      <c r="SKQ318" s="60"/>
      <c r="SKR318" s="60"/>
      <c r="SKS318" s="60"/>
      <c r="SKT318" s="60"/>
      <c r="SKU318" s="60"/>
      <c r="SKV318" s="60"/>
      <c r="SKW318" s="60"/>
      <c r="SKX318" s="60"/>
      <c r="SKY318" s="60"/>
      <c r="SKZ318" s="60"/>
      <c r="SLA318" s="60"/>
      <c r="SLB318" s="60"/>
      <c r="SLC318" s="60"/>
      <c r="SLD318" s="60"/>
      <c r="SLE318" s="60"/>
      <c r="SLF318" s="60"/>
      <c r="SLG318" s="60"/>
      <c r="SLH318" s="60"/>
      <c r="SLI318" s="60"/>
      <c r="SLJ318" s="60"/>
      <c r="SLK318" s="60"/>
      <c r="SLL318" s="60"/>
      <c r="SLM318" s="60"/>
      <c r="SLN318" s="60"/>
      <c r="SLO318" s="60"/>
      <c r="SLP318" s="60"/>
      <c r="SLQ318" s="60"/>
      <c r="SLR318" s="60"/>
      <c r="SLS318" s="60"/>
      <c r="SLT318" s="60"/>
      <c r="SLU318" s="60"/>
      <c r="SLV318" s="60"/>
      <c r="SLW318" s="60"/>
      <c r="SLX318" s="60"/>
      <c r="SLY318" s="60"/>
      <c r="SLZ318" s="60"/>
      <c r="SMA318" s="60"/>
      <c r="SMB318" s="60"/>
      <c r="SMC318" s="60"/>
      <c r="SMD318" s="60"/>
      <c r="SME318" s="60"/>
      <c r="SMF318" s="60"/>
      <c r="SMG318" s="60"/>
      <c r="SMH318" s="60"/>
      <c r="SMI318" s="60"/>
      <c r="SMJ318" s="60"/>
      <c r="SMK318" s="60"/>
      <c r="SML318" s="60"/>
      <c r="SMM318" s="60"/>
      <c r="SMN318" s="60"/>
      <c r="SMO318" s="60"/>
      <c r="SMP318" s="60"/>
      <c r="SMQ318" s="60"/>
      <c r="SMR318" s="60"/>
      <c r="SMS318" s="60"/>
      <c r="SMT318" s="60"/>
      <c r="SMU318" s="60"/>
      <c r="SMV318" s="60"/>
      <c r="SMW318" s="60"/>
      <c r="SMX318" s="60"/>
      <c r="SMY318" s="60"/>
      <c r="SMZ318" s="60"/>
      <c r="SNA318" s="60"/>
      <c r="SNB318" s="60"/>
      <c r="SNC318" s="60"/>
      <c r="SND318" s="60"/>
      <c r="SNE318" s="60"/>
      <c r="SNF318" s="60"/>
      <c r="SNG318" s="60"/>
      <c r="SNH318" s="60"/>
      <c r="SNI318" s="60"/>
      <c r="SNJ318" s="60"/>
      <c r="SNK318" s="60"/>
      <c r="SNL318" s="60"/>
      <c r="SNM318" s="60"/>
      <c r="SNN318" s="60"/>
      <c r="SNO318" s="60"/>
      <c r="SNP318" s="60"/>
      <c r="SNQ318" s="60"/>
      <c r="SNR318" s="60"/>
      <c r="SNS318" s="60"/>
      <c r="SNT318" s="60"/>
      <c r="SNU318" s="60"/>
      <c r="SNV318" s="60"/>
      <c r="SNW318" s="60"/>
      <c r="SNX318" s="60"/>
      <c r="SNY318" s="60"/>
      <c r="SNZ318" s="60"/>
      <c r="SOA318" s="60"/>
      <c r="SOB318" s="60"/>
      <c r="SOC318" s="60"/>
      <c r="SOD318" s="60"/>
      <c r="SOE318" s="60"/>
      <c r="SOF318" s="60"/>
      <c r="SOG318" s="60"/>
      <c r="SOH318" s="60"/>
      <c r="SOI318" s="60"/>
      <c r="SOJ318" s="60"/>
      <c r="SOK318" s="60"/>
      <c r="SOL318" s="60"/>
      <c r="SOM318" s="60"/>
      <c r="SON318" s="60"/>
      <c r="SOO318" s="60"/>
      <c r="SOP318" s="60"/>
      <c r="SOQ318" s="60"/>
      <c r="SOR318" s="60"/>
      <c r="SOS318" s="60"/>
      <c r="SOT318" s="60"/>
      <c r="SOU318" s="60"/>
      <c r="SOV318" s="60"/>
      <c r="SOW318" s="60"/>
      <c r="SOX318" s="60"/>
      <c r="SOY318" s="60"/>
      <c r="SOZ318" s="60"/>
      <c r="SPA318" s="60"/>
      <c r="SPB318" s="60"/>
      <c r="SPC318" s="60"/>
      <c r="SPD318" s="60"/>
      <c r="SPE318" s="60"/>
      <c r="SPF318" s="60"/>
      <c r="SPG318" s="60"/>
      <c r="SPH318" s="60"/>
      <c r="SPI318" s="60"/>
      <c r="SPJ318" s="60"/>
      <c r="SPK318" s="60"/>
      <c r="SPL318" s="60"/>
      <c r="SPM318" s="60"/>
      <c r="SPN318" s="60"/>
      <c r="SPO318" s="60"/>
      <c r="SPP318" s="60"/>
      <c r="SPQ318" s="60"/>
      <c r="SPR318" s="60"/>
      <c r="SPS318" s="60"/>
      <c r="SPT318" s="60"/>
      <c r="SPU318" s="60"/>
      <c r="SPV318" s="60"/>
      <c r="SPW318" s="60"/>
      <c r="SPX318" s="60"/>
      <c r="SPY318" s="60"/>
      <c r="SPZ318" s="60"/>
      <c r="SQA318" s="60"/>
      <c r="SQB318" s="60"/>
      <c r="SQC318" s="60"/>
      <c r="SQD318" s="60"/>
      <c r="SQE318" s="60"/>
      <c r="SQF318" s="60"/>
      <c r="SQG318" s="60"/>
      <c r="SQH318" s="60"/>
      <c r="SQI318" s="60"/>
      <c r="SQJ318" s="60"/>
      <c r="SQK318" s="60"/>
      <c r="SQL318" s="60"/>
      <c r="SQM318" s="60"/>
      <c r="SQN318" s="60"/>
      <c r="SQO318" s="60"/>
      <c r="SQP318" s="60"/>
      <c r="SQQ318" s="60"/>
      <c r="SQR318" s="60"/>
      <c r="SQS318" s="60"/>
      <c r="SQT318" s="60"/>
      <c r="SQU318" s="60"/>
      <c r="SQV318" s="60"/>
      <c r="SQW318" s="60"/>
      <c r="SQX318" s="60"/>
      <c r="SQY318" s="60"/>
      <c r="SQZ318" s="60"/>
      <c r="SRA318" s="60"/>
      <c r="SRB318" s="60"/>
      <c r="SRC318" s="60"/>
      <c r="SRD318" s="60"/>
      <c r="SRE318" s="60"/>
      <c r="SRF318" s="60"/>
      <c r="SRG318" s="60"/>
      <c r="SRH318" s="60"/>
      <c r="SRI318" s="60"/>
      <c r="SRJ318" s="60"/>
      <c r="SRK318" s="60"/>
      <c r="SRL318" s="60"/>
      <c r="SRM318" s="60"/>
      <c r="SRN318" s="60"/>
      <c r="SRO318" s="60"/>
      <c r="SRP318" s="60"/>
      <c r="SRQ318" s="60"/>
      <c r="SRR318" s="60"/>
      <c r="SRS318" s="60"/>
      <c r="SRT318" s="60"/>
      <c r="SRU318" s="60"/>
      <c r="SRV318" s="60"/>
      <c r="SRW318" s="60"/>
      <c r="SRX318" s="60"/>
      <c r="SRY318" s="60"/>
      <c r="SRZ318" s="60"/>
      <c r="SSA318" s="60"/>
      <c r="SSB318" s="60"/>
      <c r="SSC318" s="60"/>
      <c r="SSD318" s="60"/>
      <c r="SSE318" s="60"/>
      <c r="SSF318" s="60"/>
      <c r="SSG318" s="60"/>
      <c r="SSH318" s="60"/>
      <c r="SSI318" s="60"/>
      <c r="SSJ318" s="60"/>
      <c r="SSK318" s="60"/>
      <c r="SSL318" s="60"/>
      <c r="SSM318" s="60"/>
      <c r="SSN318" s="60"/>
      <c r="SSO318" s="60"/>
      <c r="SSP318" s="60"/>
      <c r="SSQ318" s="60"/>
      <c r="SSR318" s="60"/>
      <c r="SSS318" s="60"/>
      <c r="SST318" s="60"/>
      <c r="SSU318" s="60"/>
      <c r="SSV318" s="60"/>
      <c r="SSW318" s="60"/>
      <c r="SSX318" s="60"/>
      <c r="SSY318" s="60"/>
      <c r="SSZ318" s="60"/>
      <c r="STA318" s="60"/>
      <c r="STB318" s="60"/>
      <c r="STC318" s="60"/>
      <c r="STD318" s="60"/>
      <c r="STE318" s="60"/>
      <c r="STF318" s="60"/>
      <c r="STG318" s="60"/>
      <c r="STH318" s="60"/>
      <c r="STI318" s="60"/>
      <c r="STJ318" s="60"/>
      <c r="STK318" s="60"/>
      <c r="STL318" s="60"/>
      <c r="STM318" s="60"/>
      <c r="STN318" s="60"/>
      <c r="STO318" s="60"/>
      <c r="STP318" s="60"/>
      <c r="STQ318" s="60"/>
      <c r="STR318" s="60"/>
      <c r="STS318" s="60"/>
      <c r="STT318" s="60"/>
      <c r="STU318" s="60"/>
      <c r="STV318" s="60"/>
      <c r="STW318" s="60"/>
      <c r="STX318" s="60"/>
      <c r="STY318" s="60"/>
      <c r="STZ318" s="60"/>
      <c r="SUA318" s="60"/>
      <c r="SUB318" s="60"/>
      <c r="SUC318" s="60"/>
      <c r="SUD318" s="60"/>
      <c r="SUE318" s="60"/>
      <c r="SUF318" s="60"/>
      <c r="SUG318" s="60"/>
      <c r="SUH318" s="60"/>
      <c r="SUI318" s="60"/>
      <c r="SUJ318" s="60"/>
      <c r="SUK318" s="60"/>
      <c r="SUL318" s="60"/>
      <c r="SUM318" s="60"/>
      <c r="SUN318" s="60"/>
      <c r="SUO318" s="60"/>
      <c r="SUP318" s="60"/>
      <c r="SUQ318" s="60"/>
      <c r="SUR318" s="60"/>
      <c r="SUS318" s="60"/>
      <c r="SUT318" s="60"/>
      <c r="SUU318" s="60"/>
      <c r="SUV318" s="60"/>
      <c r="SUW318" s="60"/>
      <c r="SUX318" s="60"/>
      <c r="SUY318" s="60"/>
      <c r="SUZ318" s="60"/>
      <c r="SVA318" s="60"/>
      <c r="SVB318" s="60"/>
      <c r="SVC318" s="60"/>
      <c r="SVD318" s="60"/>
      <c r="SVE318" s="60"/>
      <c r="SVF318" s="60"/>
      <c r="SVG318" s="60"/>
      <c r="SVH318" s="60"/>
      <c r="SVI318" s="60"/>
      <c r="SVJ318" s="60"/>
      <c r="SVK318" s="60"/>
      <c r="SVL318" s="60"/>
      <c r="SVM318" s="60"/>
      <c r="SVN318" s="60"/>
      <c r="SVO318" s="60"/>
      <c r="SVP318" s="60"/>
      <c r="SVQ318" s="60"/>
      <c r="SVR318" s="60"/>
      <c r="SVS318" s="60"/>
      <c r="SVT318" s="60"/>
      <c r="SVU318" s="60"/>
      <c r="SVV318" s="60"/>
      <c r="SVW318" s="60"/>
      <c r="SVX318" s="60"/>
      <c r="SVY318" s="60"/>
      <c r="SVZ318" s="60"/>
      <c r="SWA318" s="60"/>
      <c r="SWB318" s="60"/>
      <c r="SWC318" s="60"/>
      <c r="SWD318" s="60"/>
      <c r="SWE318" s="60"/>
      <c r="SWF318" s="60"/>
      <c r="SWG318" s="60"/>
      <c r="SWH318" s="60"/>
      <c r="SWI318" s="60"/>
      <c r="SWJ318" s="60"/>
      <c r="SWK318" s="60"/>
      <c r="SWL318" s="60"/>
      <c r="SWM318" s="60"/>
      <c r="SWN318" s="60"/>
      <c r="SWO318" s="60"/>
      <c r="SWP318" s="60"/>
      <c r="SWQ318" s="60"/>
      <c r="SWR318" s="60"/>
      <c r="SWS318" s="60"/>
      <c r="SWT318" s="60"/>
      <c r="SWU318" s="60"/>
      <c r="SWV318" s="60"/>
      <c r="SWW318" s="60"/>
      <c r="SWX318" s="60"/>
      <c r="SWY318" s="60"/>
      <c r="SWZ318" s="60"/>
      <c r="SXA318" s="60"/>
      <c r="SXB318" s="60"/>
      <c r="SXC318" s="60"/>
      <c r="SXD318" s="60"/>
      <c r="SXE318" s="60"/>
      <c r="SXF318" s="60"/>
      <c r="SXG318" s="60"/>
      <c r="SXH318" s="60"/>
      <c r="SXI318" s="60"/>
      <c r="SXJ318" s="60"/>
      <c r="SXK318" s="60"/>
      <c r="SXL318" s="60"/>
      <c r="SXM318" s="60"/>
      <c r="SXN318" s="60"/>
      <c r="SXO318" s="60"/>
      <c r="SXP318" s="60"/>
      <c r="SXQ318" s="60"/>
      <c r="SXR318" s="60"/>
      <c r="SXS318" s="60"/>
      <c r="SXT318" s="60"/>
      <c r="SXU318" s="60"/>
      <c r="SXV318" s="60"/>
      <c r="SXW318" s="60"/>
      <c r="SXX318" s="60"/>
      <c r="SXY318" s="60"/>
      <c r="SXZ318" s="60"/>
      <c r="SYA318" s="60"/>
      <c r="SYB318" s="60"/>
      <c r="SYC318" s="60"/>
      <c r="SYD318" s="60"/>
      <c r="SYE318" s="60"/>
      <c r="SYF318" s="60"/>
      <c r="SYG318" s="60"/>
      <c r="SYH318" s="60"/>
      <c r="SYI318" s="60"/>
      <c r="SYJ318" s="60"/>
      <c r="SYK318" s="60"/>
      <c r="SYL318" s="60"/>
      <c r="SYM318" s="60"/>
      <c r="SYN318" s="60"/>
      <c r="SYO318" s="60"/>
      <c r="SYP318" s="60"/>
      <c r="SYQ318" s="60"/>
      <c r="SYR318" s="60"/>
      <c r="SYS318" s="60"/>
      <c r="SYT318" s="60"/>
      <c r="SYU318" s="60"/>
      <c r="SYV318" s="60"/>
      <c r="SYW318" s="60"/>
      <c r="SYX318" s="60"/>
      <c r="SYY318" s="60"/>
      <c r="SYZ318" s="60"/>
      <c r="SZA318" s="60"/>
      <c r="SZB318" s="60"/>
      <c r="SZC318" s="60"/>
      <c r="SZD318" s="60"/>
      <c r="SZE318" s="60"/>
      <c r="SZF318" s="60"/>
      <c r="SZG318" s="60"/>
      <c r="SZH318" s="60"/>
      <c r="SZI318" s="60"/>
      <c r="SZJ318" s="60"/>
      <c r="SZK318" s="60"/>
      <c r="SZL318" s="60"/>
      <c r="SZM318" s="60"/>
      <c r="SZN318" s="60"/>
      <c r="SZO318" s="60"/>
      <c r="SZP318" s="60"/>
      <c r="SZQ318" s="60"/>
      <c r="SZR318" s="60"/>
      <c r="SZS318" s="60"/>
      <c r="SZT318" s="60"/>
      <c r="SZU318" s="60"/>
      <c r="SZV318" s="60"/>
      <c r="SZW318" s="60"/>
      <c r="SZX318" s="60"/>
      <c r="SZY318" s="60"/>
      <c r="SZZ318" s="60"/>
      <c r="TAA318" s="60"/>
      <c r="TAB318" s="60"/>
      <c r="TAC318" s="60"/>
      <c r="TAD318" s="60"/>
      <c r="TAE318" s="60"/>
      <c r="TAF318" s="60"/>
      <c r="TAG318" s="60"/>
      <c r="TAH318" s="60"/>
      <c r="TAI318" s="60"/>
      <c r="TAJ318" s="60"/>
      <c r="TAK318" s="60"/>
      <c r="TAL318" s="60"/>
      <c r="TAM318" s="60"/>
      <c r="TAN318" s="60"/>
      <c r="TAO318" s="60"/>
      <c r="TAP318" s="60"/>
      <c r="TAQ318" s="60"/>
      <c r="TAR318" s="60"/>
      <c r="TAS318" s="60"/>
      <c r="TAT318" s="60"/>
      <c r="TAU318" s="60"/>
      <c r="TAV318" s="60"/>
      <c r="TAW318" s="60"/>
      <c r="TAX318" s="60"/>
      <c r="TAY318" s="60"/>
      <c r="TAZ318" s="60"/>
      <c r="TBA318" s="60"/>
      <c r="TBB318" s="60"/>
      <c r="TBC318" s="60"/>
      <c r="TBD318" s="60"/>
      <c r="TBE318" s="60"/>
      <c r="TBF318" s="60"/>
      <c r="TBG318" s="60"/>
      <c r="TBH318" s="60"/>
      <c r="TBI318" s="60"/>
      <c r="TBJ318" s="60"/>
      <c r="TBK318" s="60"/>
      <c r="TBL318" s="60"/>
      <c r="TBM318" s="60"/>
      <c r="TBN318" s="60"/>
      <c r="TBO318" s="60"/>
      <c r="TBP318" s="60"/>
      <c r="TBQ318" s="60"/>
      <c r="TBR318" s="60"/>
      <c r="TBS318" s="60"/>
      <c r="TBT318" s="60"/>
      <c r="TBU318" s="60"/>
      <c r="TBV318" s="60"/>
      <c r="TBW318" s="60"/>
      <c r="TBX318" s="60"/>
      <c r="TBY318" s="60"/>
      <c r="TBZ318" s="60"/>
      <c r="TCA318" s="60"/>
      <c r="TCB318" s="60"/>
      <c r="TCC318" s="60"/>
      <c r="TCD318" s="60"/>
      <c r="TCE318" s="60"/>
      <c r="TCF318" s="60"/>
      <c r="TCG318" s="60"/>
      <c r="TCH318" s="60"/>
      <c r="TCI318" s="60"/>
      <c r="TCJ318" s="60"/>
      <c r="TCK318" s="60"/>
      <c r="TCL318" s="60"/>
      <c r="TCM318" s="60"/>
      <c r="TCN318" s="60"/>
      <c r="TCO318" s="60"/>
      <c r="TCP318" s="60"/>
      <c r="TCQ318" s="60"/>
      <c r="TCR318" s="60"/>
      <c r="TCS318" s="60"/>
      <c r="TCT318" s="60"/>
      <c r="TCU318" s="60"/>
      <c r="TCV318" s="60"/>
      <c r="TCW318" s="60"/>
      <c r="TCX318" s="60"/>
      <c r="TCY318" s="60"/>
      <c r="TCZ318" s="60"/>
      <c r="TDA318" s="60"/>
      <c r="TDB318" s="60"/>
      <c r="TDC318" s="60"/>
      <c r="TDD318" s="60"/>
      <c r="TDE318" s="60"/>
      <c r="TDF318" s="60"/>
      <c r="TDG318" s="60"/>
      <c r="TDH318" s="60"/>
      <c r="TDI318" s="60"/>
      <c r="TDJ318" s="60"/>
      <c r="TDK318" s="60"/>
      <c r="TDL318" s="60"/>
      <c r="TDM318" s="60"/>
      <c r="TDN318" s="60"/>
      <c r="TDO318" s="60"/>
      <c r="TDP318" s="60"/>
      <c r="TDQ318" s="60"/>
      <c r="TDR318" s="60"/>
      <c r="TDS318" s="60"/>
      <c r="TDT318" s="60"/>
      <c r="TDU318" s="60"/>
      <c r="TDV318" s="60"/>
      <c r="TDW318" s="60"/>
      <c r="TDX318" s="60"/>
      <c r="TDY318" s="60"/>
      <c r="TDZ318" s="60"/>
      <c r="TEA318" s="60"/>
      <c r="TEB318" s="60"/>
      <c r="TEC318" s="60"/>
      <c r="TED318" s="60"/>
      <c r="TEE318" s="60"/>
      <c r="TEF318" s="60"/>
      <c r="TEG318" s="60"/>
      <c r="TEH318" s="60"/>
      <c r="TEI318" s="60"/>
      <c r="TEJ318" s="60"/>
      <c r="TEK318" s="60"/>
      <c r="TEL318" s="60"/>
      <c r="TEM318" s="60"/>
      <c r="TEN318" s="60"/>
      <c r="TEO318" s="60"/>
      <c r="TEP318" s="60"/>
      <c r="TEQ318" s="60"/>
      <c r="TER318" s="60"/>
      <c r="TES318" s="60"/>
      <c r="TET318" s="60"/>
      <c r="TEU318" s="60"/>
      <c r="TEV318" s="60"/>
      <c r="TEW318" s="60"/>
      <c r="TEX318" s="60"/>
      <c r="TEY318" s="60"/>
      <c r="TEZ318" s="60"/>
      <c r="TFA318" s="60"/>
      <c r="TFB318" s="60"/>
      <c r="TFC318" s="60"/>
      <c r="TFD318" s="60"/>
      <c r="TFE318" s="60"/>
      <c r="TFF318" s="60"/>
      <c r="TFG318" s="60"/>
      <c r="TFH318" s="60"/>
      <c r="TFI318" s="60"/>
      <c r="TFJ318" s="60"/>
      <c r="TFK318" s="60"/>
      <c r="TFL318" s="60"/>
      <c r="TFM318" s="60"/>
      <c r="TFN318" s="60"/>
      <c r="TFO318" s="60"/>
      <c r="TFP318" s="60"/>
      <c r="TFQ318" s="60"/>
      <c r="TFR318" s="60"/>
      <c r="TFS318" s="60"/>
      <c r="TFT318" s="60"/>
      <c r="TFU318" s="60"/>
      <c r="TFV318" s="60"/>
      <c r="TFW318" s="60"/>
      <c r="TFX318" s="60"/>
      <c r="TFY318" s="60"/>
      <c r="TFZ318" s="60"/>
      <c r="TGA318" s="60"/>
      <c r="TGB318" s="60"/>
      <c r="TGC318" s="60"/>
      <c r="TGD318" s="60"/>
      <c r="TGE318" s="60"/>
      <c r="TGF318" s="60"/>
      <c r="TGG318" s="60"/>
      <c r="TGH318" s="60"/>
      <c r="TGI318" s="60"/>
      <c r="TGJ318" s="60"/>
      <c r="TGK318" s="60"/>
      <c r="TGL318" s="60"/>
      <c r="TGM318" s="60"/>
      <c r="TGN318" s="60"/>
      <c r="TGO318" s="60"/>
      <c r="TGP318" s="60"/>
      <c r="TGQ318" s="60"/>
      <c r="TGR318" s="60"/>
      <c r="TGS318" s="60"/>
      <c r="TGT318" s="60"/>
      <c r="TGU318" s="60"/>
      <c r="TGV318" s="60"/>
      <c r="TGW318" s="60"/>
      <c r="TGX318" s="60"/>
      <c r="TGY318" s="60"/>
      <c r="TGZ318" s="60"/>
      <c r="THA318" s="60"/>
      <c r="THB318" s="60"/>
      <c r="THC318" s="60"/>
      <c r="THD318" s="60"/>
      <c r="THE318" s="60"/>
      <c r="THF318" s="60"/>
      <c r="THG318" s="60"/>
      <c r="THH318" s="60"/>
      <c r="THI318" s="60"/>
      <c r="THJ318" s="60"/>
      <c r="THK318" s="60"/>
      <c r="THL318" s="60"/>
      <c r="THM318" s="60"/>
      <c r="THN318" s="60"/>
      <c r="THO318" s="60"/>
      <c r="THP318" s="60"/>
      <c r="THQ318" s="60"/>
      <c r="THR318" s="60"/>
      <c r="THS318" s="60"/>
      <c r="THT318" s="60"/>
      <c r="THU318" s="60"/>
      <c r="THV318" s="60"/>
      <c r="THW318" s="60"/>
      <c r="THX318" s="60"/>
      <c r="THY318" s="60"/>
      <c r="THZ318" s="60"/>
      <c r="TIA318" s="60"/>
      <c r="TIB318" s="60"/>
      <c r="TIC318" s="60"/>
      <c r="TID318" s="60"/>
      <c r="TIE318" s="60"/>
      <c r="TIF318" s="60"/>
      <c r="TIG318" s="60"/>
      <c r="TIH318" s="60"/>
      <c r="TII318" s="60"/>
      <c r="TIJ318" s="60"/>
      <c r="TIK318" s="60"/>
      <c r="TIL318" s="60"/>
      <c r="TIM318" s="60"/>
      <c r="TIN318" s="60"/>
      <c r="TIO318" s="60"/>
      <c r="TIP318" s="60"/>
      <c r="TIQ318" s="60"/>
      <c r="TIR318" s="60"/>
      <c r="TIS318" s="60"/>
      <c r="TIT318" s="60"/>
      <c r="TIU318" s="60"/>
      <c r="TIV318" s="60"/>
      <c r="TIW318" s="60"/>
      <c r="TIX318" s="60"/>
      <c r="TIY318" s="60"/>
      <c r="TIZ318" s="60"/>
      <c r="TJA318" s="60"/>
      <c r="TJB318" s="60"/>
      <c r="TJC318" s="60"/>
      <c r="TJD318" s="60"/>
      <c r="TJE318" s="60"/>
      <c r="TJF318" s="60"/>
      <c r="TJG318" s="60"/>
      <c r="TJH318" s="60"/>
      <c r="TJI318" s="60"/>
      <c r="TJJ318" s="60"/>
      <c r="TJK318" s="60"/>
      <c r="TJL318" s="60"/>
      <c r="TJM318" s="60"/>
      <c r="TJN318" s="60"/>
      <c r="TJO318" s="60"/>
      <c r="TJP318" s="60"/>
      <c r="TJQ318" s="60"/>
      <c r="TJR318" s="60"/>
      <c r="TJS318" s="60"/>
      <c r="TJT318" s="60"/>
      <c r="TJU318" s="60"/>
      <c r="TJV318" s="60"/>
      <c r="TJW318" s="60"/>
      <c r="TJX318" s="60"/>
      <c r="TJY318" s="60"/>
      <c r="TJZ318" s="60"/>
      <c r="TKA318" s="60"/>
      <c r="TKB318" s="60"/>
      <c r="TKC318" s="60"/>
      <c r="TKD318" s="60"/>
      <c r="TKE318" s="60"/>
      <c r="TKF318" s="60"/>
      <c r="TKG318" s="60"/>
      <c r="TKH318" s="60"/>
      <c r="TKI318" s="60"/>
      <c r="TKJ318" s="60"/>
      <c r="TKK318" s="60"/>
      <c r="TKL318" s="60"/>
      <c r="TKM318" s="60"/>
      <c r="TKN318" s="60"/>
      <c r="TKO318" s="60"/>
      <c r="TKP318" s="60"/>
      <c r="TKQ318" s="60"/>
      <c r="TKR318" s="60"/>
      <c r="TKS318" s="60"/>
      <c r="TKT318" s="60"/>
      <c r="TKU318" s="60"/>
      <c r="TKV318" s="60"/>
      <c r="TKW318" s="60"/>
      <c r="TKX318" s="60"/>
      <c r="TKY318" s="60"/>
      <c r="TKZ318" s="60"/>
      <c r="TLA318" s="60"/>
      <c r="TLB318" s="60"/>
      <c r="TLC318" s="60"/>
      <c r="TLD318" s="60"/>
      <c r="TLE318" s="60"/>
      <c r="TLF318" s="60"/>
      <c r="TLG318" s="60"/>
      <c r="TLH318" s="60"/>
      <c r="TLI318" s="60"/>
      <c r="TLJ318" s="60"/>
      <c r="TLK318" s="60"/>
      <c r="TLL318" s="60"/>
      <c r="TLM318" s="60"/>
      <c r="TLN318" s="60"/>
      <c r="TLO318" s="60"/>
      <c r="TLP318" s="60"/>
      <c r="TLQ318" s="60"/>
      <c r="TLR318" s="60"/>
      <c r="TLS318" s="60"/>
      <c r="TLT318" s="60"/>
      <c r="TLU318" s="60"/>
      <c r="TLV318" s="60"/>
      <c r="TLW318" s="60"/>
      <c r="TLX318" s="60"/>
      <c r="TLY318" s="60"/>
      <c r="TLZ318" s="60"/>
      <c r="TMA318" s="60"/>
      <c r="TMB318" s="60"/>
      <c r="TMC318" s="60"/>
      <c r="TMD318" s="60"/>
      <c r="TME318" s="60"/>
      <c r="TMF318" s="60"/>
      <c r="TMG318" s="60"/>
      <c r="TMH318" s="60"/>
      <c r="TMI318" s="60"/>
      <c r="TMJ318" s="60"/>
      <c r="TMK318" s="60"/>
      <c r="TML318" s="60"/>
      <c r="TMM318" s="60"/>
      <c r="TMN318" s="60"/>
      <c r="TMO318" s="60"/>
      <c r="TMP318" s="60"/>
      <c r="TMQ318" s="60"/>
      <c r="TMR318" s="60"/>
      <c r="TMS318" s="60"/>
      <c r="TMT318" s="60"/>
      <c r="TMU318" s="60"/>
      <c r="TMV318" s="60"/>
      <c r="TMW318" s="60"/>
      <c r="TMX318" s="60"/>
      <c r="TMY318" s="60"/>
      <c r="TMZ318" s="60"/>
      <c r="TNA318" s="60"/>
      <c r="TNB318" s="60"/>
      <c r="TNC318" s="60"/>
      <c r="TND318" s="60"/>
      <c r="TNE318" s="60"/>
      <c r="TNF318" s="60"/>
      <c r="TNG318" s="60"/>
      <c r="TNH318" s="60"/>
      <c r="TNI318" s="60"/>
      <c r="TNJ318" s="60"/>
      <c r="TNK318" s="60"/>
      <c r="TNL318" s="60"/>
      <c r="TNM318" s="60"/>
      <c r="TNN318" s="60"/>
      <c r="TNO318" s="60"/>
      <c r="TNP318" s="60"/>
      <c r="TNQ318" s="60"/>
      <c r="TNR318" s="60"/>
      <c r="TNS318" s="60"/>
      <c r="TNT318" s="60"/>
      <c r="TNU318" s="60"/>
      <c r="TNV318" s="60"/>
      <c r="TNW318" s="60"/>
      <c r="TNX318" s="60"/>
      <c r="TNY318" s="60"/>
      <c r="TNZ318" s="60"/>
      <c r="TOA318" s="60"/>
      <c r="TOB318" s="60"/>
      <c r="TOC318" s="60"/>
      <c r="TOD318" s="60"/>
      <c r="TOE318" s="60"/>
      <c r="TOF318" s="60"/>
      <c r="TOG318" s="60"/>
      <c r="TOH318" s="60"/>
      <c r="TOI318" s="60"/>
      <c r="TOJ318" s="60"/>
      <c r="TOK318" s="60"/>
      <c r="TOL318" s="60"/>
      <c r="TOM318" s="60"/>
      <c r="TON318" s="60"/>
      <c r="TOO318" s="60"/>
      <c r="TOP318" s="60"/>
      <c r="TOQ318" s="60"/>
      <c r="TOR318" s="60"/>
      <c r="TOS318" s="60"/>
      <c r="TOT318" s="60"/>
      <c r="TOU318" s="60"/>
      <c r="TOV318" s="60"/>
      <c r="TOW318" s="60"/>
      <c r="TOX318" s="60"/>
      <c r="TOY318" s="60"/>
      <c r="TOZ318" s="60"/>
      <c r="TPA318" s="60"/>
      <c r="TPB318" s="60"/>
      <c r="TPC318" s="60"/>
      <c r="TPD318" s="60"/>
      <c r="TPE318" s="60"/>
      <c r="TPF318" s="60"/>
      <c r="TPG318" s="60"/>
      <c r="TPH318" s="60"/>
      <c r="TPI318" s="60"/>
      <c r="TPJ318" s="60"/>
      <c r="TPK318" s="60"/>
      <c r="TPL318" s="60"/>
      <c r="TPM318" s="60"/>
      <c r="TPN318" s="60"/>
      <c r="TPO318" s="60"/>
      <c r="TPP318" s="60"/>
      <c r="TPQ318" s="60"/>
      <c r="TPR318" s="60"/>
      <c r="TPS318" s="60"/>
      <c r="TPT318" s="60"/>
      <c r="TPU318" s="60"/>
      <c r="TPV318" s="60"/>
      <c r="TPW318" s="60"/>
      <c r="TPX318" s="60"/>
      <c r="TPY318" s="60"/>
      <c r="TPZ318" s="60"/>
      <c r="TQA318" s="60"/>
      <c r="TQB318" s="60"/>
      <c r="TQC318" s="60"/>
      <c r="TQD318" s="60"/>
      <c r="TQE318" s="60"/>
      <c r="TQF318" s="60"/>
      <c r="TQG318" s="60"/>
      <c r="TQH318" s="60"/>
      <c r="TQI318" s="60"/>
      <c r="TQJ318" s="60"/>
      <c r="TQK318" s="60"/>
      <c r="TQL318" s="60"/>
      <c r="TQM318" s="60"/>
      <c r="TQN318" s="60"/>
      <c r="TQO318" s="60"/>
      <c r="TQP318" s="60"/>
      <c r="TQQ318" s="60"/>
      <c r="TQR318" s="60"/>
      <c r="TQS318" s="60"/>
      <c r="TQT318" s="60"/>
      <c r="TQU318" s="60"/>
      <c r="TQV318" s="60"/>
      <c r="TQW318" s="60"/>
      <c r="TQX318" s="60"/>
      <c r="TQY318" s="60"/>
      <c r="TQZ318" s="60"/>
      <c r="TRA318" s="60"/>
      <c r="TRB318" s="60"/>
      <c r="TRC318" s="60"/>
      <c r="TRD318" s="60"/>
      <c r="TRE318" s="60"/>
      <c r="TRF318" s="60"/>
      <c r="TRG318" s="60"/>
      <c r="TRH318" s="60"/>
      <c r="TRI318" s="60"/>
      <c r="TRJ318" s="60"/>
      <c r="TRK318" s="60"/>
      <c r="TRL318" s="60"/>
      <c r="TRM318" s="60"/>
      <c r="TRN318" s="60"/>
      <c r="TRO318" s="60"/>
      <c r="TRP318" s="60"/>
      <c r="TRQ318" s="60"/>
      <c r="TRR318" s="60"/>
      <c r="TRS318" s="60"/>
      <c r="TRT318" s="60"/>
      <c r="TRU318" s="60"/>
      <c r="TRV318" s="60"/>
      <c r="TRW318" s="60"/>
      <c r="TRX318" s="60"/>
      <c r="TRY318" s="60"/>
      <c r="TRZ318" s="60"/>
      <c r="TSA318" s="60"/>
      <c r="TSB318" s="60"/>
      <c r="TSC318" s="60"/>
      <c r="TSD318" s="60"/>
      <c r="TSE318" s="60"/>
      <c r="TSF318" s="60"/>
      <c r="TSG318" s="60"/>
      <c r="TSH318" s="60"/>
      <c r="TSI318" s="60"/>
      <c r="TSJ318" s="60"/>
      <c r="TSK318" s="60"/>
      <c r="TSL318" s="60"/>
      <c r="TSM318" s="60"/>
      <c r="TSN318" s="60"/>
      <c r="TSO318" s="60"/>
      <c r="TSP318" s="60"/>
      <c r="TSQ318" s="60"/>
      <c r="TSR318" s="60"/>
      <c r="TSS318" s="60"/>
      <c r="TST318" s="60"/>
      <c r="TSU318" s="60"/>
      <c r="TSV318" s="60"/>
      <c r="TSW318" s="60"/>
      <c r="TSX318" s="60"/>
      <c r="TSY318" s="60"/>
      <c r="TSZ318" s="60"/>
      <c r="TTA318" s="60"/>
      <c r="TTB318" s="60"/>
      <c r="TTC318" s="60"/>
      <c r="TTD318" s="60"/>
      <c r="TTE318" s="60"/>
      <c r="TTF318" s="60"/>
      <c r="TTG318" s="60"/>
      <c r="TTH318" s="60"/>
      <c r="TTI318" s="60"/>
      <c r="TTJ318" s="60"/>
      <c r="TTK318" s="60"/>
      <c r="TTL318" s="60"/>
      <c r="TTM318" s="60"/>
      <c r="TTN318" s="60"/>
      <c r="TTO318" s="60"/>
      <c r="TTP318" s="60"/>
      <c r="TTQ318" s="60"/>
      <c r="TTR318" s="60"/>
      <c r="TTS318" s="60"/>
      <c r="TTT318" s="60"/>
      <c r="TTU318" s="60"/>
      <c r="TTV318" s="60"/>
      <c r="TTW318" s="60"/>
      <c r="TTX318" s="60"/>
      <c r="TTY318" s="60"/>
      <c r="TTZ318" s="60"/>
      <c r="TUA318" s="60"/>
      <c r="TUB318" s="60"/>
      <c r="TUC318" s="60"/>
      <c r="TUD318" s="60"/>
      <c r="TUE318" s="60"/>
      <c r="TUF318" s="60"/>
      <c r="TUG318" s="60"/>
      <c r="TUH318" s="60"/>
      <c r="TUI318" s="60"/>
      <c r="TUJ318" s="60"/>
      <c r="TUK318" s="60"/>
      <c r="TUL318" s="60"/>
      <c r="TUM318" s="60"/>
      <c r="TUN318" s="60"/>
      <c r="TUO318" s="60"/>
      <c r="TUP318" s="60"/>
      <c r="TUQ318" s="60"/>
      <c r="TUR318" s="60"/>
      <c r="TUS318" s="60"/>
      <c r="TUT318" s="60"/>
      <c r="TUU318" s="60"/>
      <c r="TUV318" s="60"/>
      <c r="TUW318" s="60"/>
      <c r="TUX318" s="60"/>
      <c r="TUY318" s="60"/>
      <c r="TUZ318" s="60"/>
      <c r="TVA318" s="60"/>
      <c r="TVB318" s="60"/>
      <c r="TVC318" s="60"/>
      <c r="TVD318" s="60"/>
      <c r="TVE318" s="60"/>
      <c r="TVF318" s="60"/>
      <c r="TVG318" s="60"/>
      <c r="TVH318" s="60"/>
      <c r="TVI318" s="60"/>
      <c r="TVJ318" s="60"/>
      <c r="TVK318" s="60"/>
      <c r="TVL318" s="60"/>
      <c r="TVM318" s="60"/>
      <c r="TVN318" s="60"/>
      <c r="TVO318" s="60"/>
      <c r="TVP318" s="60"/>
      <c r="TVQ318" s="60"/>
      <c r="TVR318" s="60"/>
      <c r="TVS318" s="60"/>
      <c r="TVT318" s="60"/>
      <c r="TVU318" s="60"/>
      <c r="TVV318" s="60"/>
      <c r="TVW318" s="60"/>
      <c r="TVX318" s="60"/>
      <c r="TVY318" s="60"/>
      <c r="TVZ318" s="60"/>
      <c r="TWA318" s="60"/>
      <c r="TWB318" s="60"/>
      <c r="TWC318" s="60"/>
      <c r="TWD318" s="60"/>
      <c r="TWE318" s="60"/>
      <c r="TWF318" s="60"/>
      <c r="TWG318" s="60"/>
      <c r="TWH318" s="60"/>
      <c r="TWI318" s="60"/>
      <c r="TWJ318" s="60"/>
      <c r="TWK318" s="60"/>
      <c r="TWL318" s="60"/>
      <c r="TWM318" s="60"/>
      <c r="TWN318" s="60"/>
      <c r="TWO318" s="60"/>
      <c r="TWP318" s="60"/>
      <c r="TWQ318" s="60"/>
      <c r="TWR318" s="60"/>
      <c r="TWS318" s="60"/>
      <c r="TWT318" s="60"/>
      <c r="TWU318" s="60"/>
      <c r="TWV318" s="60"/>
      <c r="TWW318" s="60"/>
      <c r="TWX318" s="60"/>
      <c r="TWY318" s="60"/>
      <c r="TWZ318" s="60"/>
      <c r="TXA318" s="60"/>
      <c r="TXB318" s="60"/>
      <c r="TXC318" s="60"/>
      <c r="TXD318" s="60"/>
      <c r="TXE318" s="60"/>
      <c r="TXF318" s="60"/>
      <c r="TXG318" s="60"/>
      <c r="TXH318" s="60"/>
      <c r="TXI318" s="60"/>
      <c r="TXJ318" s="60"/>
      <c r="TXK318" s="60"/>
      <c r="TXL318" s="60"/>
      <c r="TXM318" s="60"/>
      <c r="TXN318" s="60"/>
      <c r="TXO318" s="60"/>
      <c r="TXP318" s="60"/>
      <c r="TXQ318" s="60"/>
      <c r="TXR318" s="60"/>
      <c r="TXS318" s="60"/>
      <c r="TXT318" s="60"/>
      <c r="TXU318" s="60"/>
      <c r="TXV318" s="60"/>
      <c r="TXW318" s="60"/>
      <c r="TXX318" s="60"/>
      <c r="TXY318" s="60"/>
      <c r="TXZ318" s="60"/>
      <c r="TYA318" s="60"/>
      <c r="TYB318" s="60"/>
      <c r="TYC318" s="60"/>
      <c r="TYD318" s="60"/>
      <c r="TYE318" s="60"/>
      <c r="TYF318" s="60"/>
      <c r="TYG318" s="60"/>
      <c r="TYH318" s="60"/>
      <c r="TYI318" s="60"/>
      <c r="TYJ318" s="60"/>
      <c r="TYK318" s="60"/>
      <c r="TYL318" s="60"/>
      <c r="TYM318" s="60"/>
      <c r="TYN318" s="60"/>
      <c r="TYO318" s="60"/>
      <c r="TYP318" s="60"/>
      <c r="TYQ318" s="60"/>
      <c r="TYR318" s="60"/>
      <c r="TYS318" s="60"/>
      <c r="TYT318" s="60"/>
      <c r="TYU318" s="60"/>
      <c r="TYV318" s="60"/>
      <c r="TYW318" s="60"/>
      <c r="TYX318" s="60"/>
      <c r="TYY318" s="60"/>
      <c r="TYZ318" s="60"/>
      <c r="TZA318" s="60"/>
      <c r="TZB318" s="60"/>
      <c r="TZC318" s="60"/>
      <c r="TZD318" s="60"/>
      <c r="TZE318" s="60"/>
      <c r="TZF318" s="60"/>
      <c r="TZG318" s="60"/>
      <c r="TZH318" s="60"/>
      <c r="TZI318" s="60"/>
      <c r="TZJ318" s="60"/>
      <c r="TZK318" s="60"/>
      <c r="TZL318" s="60"/>
      <c r="TZM318" s="60"/>
      <c r="TZN318" s="60"/>
      <c r="TZO318" s="60"/>
      <c r="TZP318" s="60"/>
      <c r="TZQ318" s="60"/>
      <c r="TZR318" s="60"/>
      <c r="TZS318" s="60"/>
      <c r="TZT318" s="60"/>
      <c r="TZU318" s="60"/>
      <c r="TZV318" s="60"/>
      <c r="TZW318" s="60"/>
      <c r="TZX318" s="60"/>
      <c r="TZY318" s="60"/>
      <c r="TZZ318" s="60"/>
      <c r="UAA318" s="60"/>
      <c r="UAB318" s="60"/>
      <c r="UAC318" s="60"/>
      <c r="UAD318" s="60"/>
      <c r="UAE318" s="60"/>
      <c r="UAF318" s="60"/>
      <c r="UAG318" s="60"/>
      <c r="UAH318" s="60"/>
      <c r="UAI318" s="60"/>
      <c r="UAJ318" s="60"/>
      <c r="UAK318" s="60"/>
      <c r="UAL318" s="60"/>
      <c r="UAM318" s="60"/>
      <c r="UAN318" s="60"/>
      <c r="UAO318" s="60"/>
      <c r="UAP318" s="60"/>
      <c r="UAQ318" s="60"/>
      <c r="UAR318" s="60"/>
      <c r="UAS318" s="60"/>
      <c r="UAT318" s="60"/>
      <c r="UAU318" s="60"/>
      <c r="UAV318" s="60"/>
      <c r="UAW318" s="60"/>
      <c r="UAX318" s="60"/>
      <c r="UAY318" s="60"/>
      <c r="UAZ318" s="60"/>
      <c r="UBA318" s="60"/>
      <c r="UBB318" s="60"/>
      <c r="UBC318" s="60"/>
      <c r="UBD318" s="60"/>
      <c r="UBE318" s="60"/>
      <c r="UBF318" s="60"/>
      <c r="UBG318" s="60"/>
      <c r="UBH318" s="60"/>
      <c r="UBI318" s="60"/>
      <c r="UBJ318" s="60"/>
      <c r="UBK318" s="60"/>
      <c r="UBL318" s="60"/>
      <c r="UBM318" s="60"/>
      <c r="UBN318" s="60"/>
      <c r="UBO318" s="60"/>
      <c r="UBP318" s="60"/>
      <c r="UBQ318" s="60"/>
      <c r="UBR318" s="60"/>
      <c r="UBS318" s="60"/>
      <c r="UBT318" s="60"/>
      <c r="UBU318" s="60"/>
      <c r="UBV318" s="60"/>
      <c r="UBW318" s="60"/>
      <c r="UBX318" s="60"/>
      <c r="UBY318" s="60"/>
      <c r="UBZ318" s="60"/>
      <c r="UCA318" s="60"/>
      <c r="UCB318" s="60"/>
      <c r="UCC318" s="60"/>
      <c r="UCD318" s="60"/>
      <c r="UCE318" s="60"/>
      <c r="UCF318" s="60"/>
      <c r="UCG318" s="60"/>
      <c r="UCH318" s="60"/>
      <c r="UCI318" s="60"/>
      <c r="UCJ318" s="60"/>
      <c r="UCK318" s="60"/>
      <c r="UCL318" s="60"/>
      <c r="UCM318" s="60"/>
      <c r="UCN318" s="60"/>
      <c r="UCO318" s="60"/>
      <c r="UCP318" s="60"/>
      <c r="UCQ318" s="60"/>
      <c r="UCR318" s="60"/>
      <c r="UCS318" s="60"/>
      <c r="UCT318" s="60"/>
      <c r="UCU318" s="60"/>
      <c r="UCV318" s="60"/>
      <c r="UCW318" s="60"/>
      <c r="UCX318" s="60"/>
      <c r="UCY318" s="60"/>
      <c r="UCZ318" s="60"/>
      <c r="UDA318" s="60"/>
      <c r="UDB318" s="60"/>
      <c r="UDC318" s="60"/>
      <c r="UDD318" s="60"/>
      <c r="UDE318" s="60"/>
      <c r="UDF318" s="60"/>
      <c r="UDG318" s="60"/>
      <c r="UDH318" s="60"/>
      <c r="UDI318" s="60"/>
      <c r="UDJ318" s="60"/>
      <c r="UDK318" s="60"/>
      <c r="UDL318" s="60"/>
      <c r="UDM318" s="60"/>
      <c r="UDN318" s="60"/>
      <c r="UDO318" s="60"/>
      <c r="UDP318" s="60"/>
      <c r="UDQ318" s="60"/>
      <c r="UDR318" s="60"/>
      <c r="UDS318" s="60"/>
      <c r="UDT318" s="60"/>
      <c r="UDU318" s="60"/>
      <c r="UDV318" s="60"/>
      <c r="UDW318" s="60"/>
      <c r="UDX318" s="60"/>
      <c r="UDY318" s="60"/>
      <c r="UDZ318" s="60"/>
      <c r="UEA318" s="60"/>
      <c r="UEB318" s="60"/>
      <c r="UEC318" s="60"/>
      <c r="UED318" s="60"/>
      <c r="UEE318" s="60"/>
      <c r="UEF318" s="60"/>
      <c r="UEG318" s="60"/>
      <c r="UEH318" s="60"/>
      <c r="UEI318" s="60"/>
      <c r="UEJ318" s="60"/>
      <c r="UEK318" s="60"/>
      <c r="UEL318" s="60"/>
      <c r="UEM318" s="60"/>
      <c r="UEN318" s="60"/>
      <c r="UEO318" s="60"/>
      <c r="UEP318" s="60"/>
      <c r="UEQ318" s="60"/>
      <c r="UER318" s="60"/>
      <c r="UES318" s="60"/>
      <c r="UET318" s="60"/>
      <c r="UEU318" s="60"/>
      <c r="UEV318" s="60"/>
      <c r="UEW318" s="60"/>
      <c r="UEX318" s="60"/>
      <c r="UEY318" s="60"/>
      <c r="UEZ318" s="60"/>
      <c r="UFA318" s="60"/>
      <c r="UFB318" s="60"/>
      <c r="UFC318" s="60"/>
      <c r="UFD318" s="60"/>
      <c r="UFE318" s="60"/>
      <c r="UFF318" s="60"/>
      <c r="UFG318" s="60"/>
      <c r="UFH318" s="60"/>
      <c r="UFI318" s="60"/>
      <c r="UFJ318" s="60"/>
      <c r="UFK318" s="60"/>
      <c r="UFL318" s="60"/>
      <c r="UFM318" s="60"/>
      <c r="UFN318" s="60"/>
      <c r="UFO318" s="60"/>
      <c r="UFP318" s="60"/>
      <c r="UFQ318" s="60"/>
      <c r="UFR318" s="60"/>
      <c r="UFS318" s="60"/>
      <c r="UFT318" s="60"/>
      <c r="UFU318" s="60"/>
      <c r="UFV318" s="60"/>
      <c r="UFW318" s="60"/>
      <c r="UFX318" s="60"/>
      <c r="UFY318" s="60"/>
      <c r="UFZ318" s="60"/>
      <c r="UGA318" s="60"/>
      <c r="UGB318" s="60"/>
      <c r="UGC318" s="60"/>
      <c r="UGD318" s="60"/>
      <c r="UGE318" s="60"/>
      <c r="UGF318" s="60"/>
      <c r="UGG318" s="60"/>
      <c r="UGH318" s="60"/>
      <c r="UGI318" s="60"/>
      <c r="UGJ318" s="60"/>
      <c r="UGK318" s="60"/>
      <c r="UGL318" s="60"/>
      <c r="UGM318" s="60"/>
      <c r="UGN318" s="60"/>
      <c r="UGO318" s="60"/>
      <c r="UGP318" s="60"/>
      <c r="UGQ318" s="60"/>
      <c r="UGR318" s="60"/>
      <c r="UGS318" s="60"/>
      <c r="UGT318" s="60"/>
      <c r="UGU318" s="60"/>
      <c r="UGV318" s="60"/>
      <c r="UGW318" s="60"/>
      <c r="UGX318" s="60"/>
      <c r="UGY318" s="60"/>
      <c r="UGZ318" s="60"/>
      <c r="UHA318" s="60"/>
      <c r="UHB318" s="60"/>
      <c r="UHC318" s="60"/>
      <c r="UHD318" s="60"/>
      <c r="UHE318" s="60"/>
      <c r="UHF318" s="60"/>
      <c r="UHG318" s="60"/>
      <c r="UHH318" s="60"/>
      <c r="UHI318" s="60"/>
      <c r="UHJ318" s="60"/>
      <c r="UHK318" s="60"/>
      <c r="UHL318" s="60"/>
      <c r="UHM318" s="60"/>
      <c r="UHN318" s="60"/>
      <c r="UHO318" s="60"/>
      <c r="UHP318" s="60"/>
      <c r="UHQ318" s="60"/>
      <c r="UHR318" s="60"/>
      <c r="UHS318" s="60"/>
      <c r="UHT318" s="60"/>
      <c r="UHU318" s="60"/>
      <c r="UHV318" s="60"/>
      <c r="UHW318" s="60"/>
      <c r="UHX318" s="60"/>
      <c r="UHY318" s="60"/>
      <c r="UHZ318" s="60"/>
      <c r="UIA318" s="60"/>
      <c r="UIB318" s="60"/>
      <c r="UIC318" s="60"/>
      <c r="UID318" s="60"/>
      <c r="UIE318" s="60"/>
      <c r="UIF318" s="60"/>
      <c r="UIG318" s="60"/>
      <c r="UIH318" s="60"/>
      <c r="UII318" s="60"/>
      <c r="UIJ318" s="60"/>
      <c r="UIK318" s="60"/>
      <c r="UIL318" s="60"/>
      <c r="UIM318" s="60"/>
      <c r="UIN318" s="60"/>
      <c r="UIO318" s="60"/>
      <c r="UIP318" s="60"/>
      <c r="UIQ318" s="60"/>
      <c r="UIR318" s="60"/>
      <c r="UIS318" s="60"/>
      <c r="UIT318" s="60"/>
      <c r="UIU318" s="60"/>
      <c r="UIV318" s="60"/>
      <c r="UIW318" s="60"/>
      <c r="UIX318" s="60"/>
      <c r="UIY318" s="60"/>
      <c r="UIZ318" s="60"/>
      <c r="UJA318" s="60"/>
      <c r="UJB318" s="60"/>
      <c r="UJC318" s="60"/>
      <c r="UJD318" s="60"/>
      <c r="UJE318" s="60"/>
      <c r="UJF318" s="60"/>
      <c r="UJG318" s="60"/>
      <c r="UJH318" s="60"/>
      <c r="UJI318" s="60"/>
      <c r="UJJ318" s="60"/>
      <c r="UJK318" s="60"/>
      <c r="UJL318" s="60"/>
      <c r="UJM318" s="60"/>
      <c r="UJN318" s="60"/>
      <c r="UJO318" s="60"/>
      <c r="UJP318" s="60"/>
      <c r="UJQ318" s="60"/>
      <c r="UJR318" s="60"/>
      <c r="UJS318" s="60"/>
      <c r="UJT318" s="60"/>
      <c r="UJU318" s="60"/>
      <c r="UJV318" s="60"/>
      <c r="UJW318" s="60"/>
      <c r="UJX318" s="60"/>
      <c r="UJY318" s="60"/>
      <c r="UJZ318" s="60"/>
      <c r="UKA318" s="60"/>
      <c r="UKB318" s="60"/>
      <c r="UKC318" s="60"/>
      <c r="UKD318" s="60"/>
      <c r="UKE318" s="60"/>
      <c r="UKF318" s="60"/>
      <c r="UKG318" s="60"/>
      <c r="UKH318" s="60"/>
      <c r="UKI318" s="60"/>
      <c r="UKJ318" s="60"/>
      <c r="UKK318" s="60"/>
      <c r="UKL318" s="60"/>
      <c r="UKM318" s="60"/>
      <c r="UKN318" s="60"/>
      <c r="UKO318" s="60"/>
      <c r="UKP318" s="60"/>
      <c r="UKQ318" s="60"/>
      <c r="UKR318" s="60"/>
      <c r="UKS318" s="60"/>
      <c r="UKT318" s="60"/>
      <c r="UKU318" s="60"/>
      <c r="UKV318" s="60"/>
      <c r="UKW318" s="60"/>
      <c r="UKX318" s="60"/>
      <c r="UKY318" s="60"/>
      <c r="UKZ318" s="60"/>
      <c r="ULA318" s="60"/>
      <c r="ULB318" s="60"/>
      <c r="ULC318" s="60"/>
      <c r="ULD318" s="60"/>
      <c r="ULE318" s="60"/>
      <c r="ULF318" s="60"/>
      <c r="ULG318" s="60"/>
      <c r="ULH318" s="60"/>
      <c r="ULI318" s="60"/>
      <c r="ULJ318" s="60"/>
      <c r="ULK318" s="60"/>
      <c r="ULL318" s="60"/>
      <c r="ULM318" s="60"/>
      <c r="ULN318" s="60"/>
      <c r="ULO318" s="60"/>
      <c r="ULP318" s="60"/>
      <c r="ULQ318" s="60"/>
      <c r="ULR318" s="60"/>
      <c r="ULS318" s="60"/>
      <c r="ULT318" s="60"/>
      <c r="ULU318" s="60"/>
      <c r="ULV318" s="60"/>
      <c r="ULW318" s="60"/>
      <c r="ULX318" s="60"/>
      <c r="ULY318" s="60"/>
      <c r="ULZ318" s="60"/>
      <c r="UMA318" s="60"/>
      <c r="UMB318" s="60"/>
      <c r="UMC318" s="60"/>
      <c r="UMD318" s="60"/>
      <c r="UME318" s="60"/>
      <c r="UMF318" s="60"/>
      <c r="UMG318" s="60"/>
      <c r="UMH318" s="60"/>
      <c r="UMI318" s="60"/>
      <c r="UMJ318" s="60"/>
      <c r="UMK318" s="60"/>
      <c r="UML318" s="60"/>
      <c r="UMM318" s="60"/>
      <c r="UMN318" s="60"/>
      <c r="UMO318" s="60"/>
      <c r="UMP318" s="60"/>
      <c r="UMQ318" s="60"/>
      <c r="UMR318" s="60"/>
      <c r="UMS318" s="60"/>
      <c r="UMT318" s="60"/>
      <c r="UMU318" s="60"/>
      <c r="UMV318" s="60"/>
      <c r="UMW318" s="60"/>
      <c r="UMX318" s="60"/>
      <c r="UMY318" s="60"/>
      <c r="UMZ318" s="60"/>
      <c r="UNA318" s="60"/>
      <c r="UNB318" s="60"/>
      <c r="UNC318" s="60"/>
      <c r="UND318" s="60"/>
      <c r="UNE318" s="60"/>
      <c r="UNF318" s="60"/>
      <c r="UNG318" s="60"/>
      <c r="UNH318" s="60"/>
      <c r="UNI318" s="60"/>
      <c r="UNJ318" s="60"/>
      <c r="UNK318" s="60"/>
      <c r="UNL318" s="60"/>
      <c r="UNM318" s="60"/>
      <c r="UNN318" s="60"/>
      <c r="UNO318" s="60"/>
      <c r="UNP318" s="60"/>
      <c r="UNQ318" s="60"/>
      <c r="UNR318" s="60"/>
      <c r="UNS318" s="60"/>
      <c r="UNT318" s="60"/>
      <c r="UNU318" s="60"/>
      <c r="UNV318" s="60"/>
      <c r="UNW318" s="60"/>
      <c r="UNX318" s="60"/>
      <c r="UNY318" s="60"/>
      <c r="UNZ318" s="60"/>
      <c r="UOA318" s="60"/>
      <c r="UOB318" s="60"/>
      <c r="UOC318" s="60"/>
      <c r="UOD318" s="60"/>
      <c r="UOE318" s="60"/>
      <c r="UOF318" s="60"/>
      <c r="UOG318" s="60"/>
      <c r="UOH318" s="60"/>
      <c r="UOI318" s="60"/>
      <c r="UOJ318" s="60"/>
      <c r="UOK318" s="60"/>
      <c r="UOL318" s="60"/>
      <c r="UOM318" s="60"/>
      <c r="UON318" s="60"/>
      <c r="UOO318" s="60"/>
      <c r="UOP318" s="60"/>
      <c r="UOQ318" s="60"/>
      <c r="UOR318" s="60"/>
      <c r="UOS318" s="60"/>
      <c r="UOT318" s="60"/>
      <c r="UOU318" s="60"/>
      <c r="UOV318" s="60"/>
      <c r="UOW318" s="60"/>
      <c r="UOX318" s="60"/>
      <c r="UOY318" s="60"/>
      <c r="UOZ318" s="60"/>
      <c r="UPA318" s="60"/>
      <c r="UPB318" s="60"/>
      <c r="UPC318" s="60"/>
      <c r="UPD318" s="60"/>
      <c r="UPE318" s="60"/>
      <c r="UPF318" s="60"/>
      <c r="UPG318" s="60"/>
      <c r="UPH318" s="60"/>
      <c r="UPI318" s="60"/>
      <c r="UPJ318" s="60"/>
      <c r="UPK318" s="60"/>
      <c r="UPL318" s="60"/>
      <c r="UPM318" s="60"/>
      <c r="UPN318" s="60"/>
      <c r="UPO318" s="60"/>
      <c r="UPP318" s="60"/>
      <c r="UPQ318" s="60"/>
      <c r="UPR318" s="60"/>
      <c r="UPS318" s="60"/>
      <c r="UPT318" s="60"/>
      <c r="UPU318" s="60"/>
      <c r="UPV318" s="60"/>
      <c r="UPW318" s="60"/>
      <c r="UPX318" s="60"/>
      <c r="UPY318" s="60"/>
      <c r="UPZ318" s="60"/>
      <c r="UQA318" s="60"/>
      <c r="UQB318" s="60"/>
      <c r="UQC318" s="60"/>
      <c r="UQD318" s="60"/>
      <c r="UQE318" s="60"/>
      <c r="UQF318" s="60"/>
      <c r="UQG318" s="60"/>
      <c r="UQH318" s="60"/>
      <c r="UQI318" s="60"/>
      <c r="UQJ318" s="60"/>
      <c r="UQK318" s="60"/>
      <c r="UQL318" s="60"/>
      <c r="UQM318" s="60"/>
      <c r="UQN318" s="60"/>
      <c r="UQO318" s="60"/>
      <c r="UQP318" s="60"/>
      <c r="UQQ318" s="60"/>
      <c r="UQR318" s="60"/>
      <c r="UQS318" s="60"/>
      <c r="UQT318" s="60"/>
      <c r="UQU318" s="60"/>
      <c r="UQV318" s="60"/>
      <c r="UQW318" s="60"/>
      <c r="UQX318" s="60"/>
      <c r="UQY318" s="60"/>
      <c r="UQZ318" s="60"/>
      <c r="URA318" s="60"/>
      <c r="URB318" s="60"/>
      <c r="URC318" s="60"/>
      <c r="URD318" s="60"/>
      <c r="URE318" s="60"/>
      <c r="URF318" s="60"/>
      <c r="URG318" s="60"/>
      <c r="URH318" s="60"/>
      <c r="URI318" s="60"/>
      <c r="URJ318" s="60"/>
      <c r="URK318" s="60"/>
      <c r="URL318" s="60"/>
      <c r="URM318" s="60"/>
      <c r="URN318" s="60"/>
      <c r="URO318" s="60"/>
      <c r="URP318" s="60"/>
      <c r="URQ318" s="60"/>
      <c r="URR318" s="60"/>
      <c r="URS318" s="60"/>
      <c r="URT318" s="60"/>
      <c r="URU318" s="60"/>
      <c r="URV318" s="60"/>
      <c r="URW318" s="60"/>
      <c r="URX318" s="60"/>
      <c r="URY318" s="60"/>
      <c r="URZ318" s="60"/>
      <c r="USA318" s="60"/>
      <c r="USB318" s="60"/>
      <c r="USC318" s="60"/>
      <c r="USD318" s="60"/>
      <c r="USE318" s="60"/>
      <c r="USF318" s="60"/>
      <c r="USG318" s="60"/>
      <c r="USH318" s="60"/>
      <c r="USI318" s="60"/>
      <c r="USJ318" s="60"/>
      <c r="USK318" s="60"/>
      <c r="USL318" s="60"/>
      <c r="USM318" s="60"/>
      <c r="USN318" s="60"/>
      <c r="USO318" s="60"/>
      <c r="USP318" s="60"/>
      <c r="USQ318" s="60"/>
      <c r="USR318" s="60"/>
      <c r="USS318" s="60"/>
      <c r="UST318" s="60"/>
      <c r="USU318" s="60"/>
      <c r="USV318" s="60"/>
      <c r="USW318" s="60"/>
      <c r="USX318" s="60"/>
      <c r="USY318" s="60"/>
      <c r="USZ318" s="60"/>
      <c r="UTA318" s="60"/>
      <c r="UTB318" s="60"/>
      <c r="UTC318" s="60"/>
      <c r="UTD318" s="60"/>
      <c r="UTE318" s="60"/>
      <c r="UTF318" s="60"/>
      <c r="UTG318" s="60"/>
      <c r="UTH318" s="60"/>
      <c r="UTI318" s="60"/>
      <c r="UTJ318" s="60"/>
      <c r="UTK318" s="60"/>
      <c r="UTL318" s="60"/>
      <c r="UTM318" s="60"/>
      <c r="UTN318" s="60"/>
      <c r="UTO318" s="60"/>
      <c r="UTP318" s="60"/>
      <c r="UTQ318" s="60"/>
      <c r="UTR318" s="60"/>
      <c r="UTS318" s="60"/>
      <c r="UTT318" s="60"/>
      <c r="UTU318" s="60"/>
      <c r="UTV318" s="60"/>
      <c r="UTW318" s="60"/>
      <c r="UTX318" s="60"/>
      <c r="UTY318" s="60"/>
      <c r="UTZ318" s="60"/>
      <c r="UUA318" s="60"/>
      <c r="UUB318" s="60"/>
      <c r="UUC318" s="60"/>
      <c r="UUD318" s="60"/>
      <c r="UUE318" s="60"/>
      <c r="UUF318" s="60"/>
      <c r="UUG318" s="60"/>
      <c r="UUH318" s="60"/>
      <c r="UUI318" s="60"/>
      <c r="UUJ318" s="60"/>
      <c r="UUK318" s="60"/>
      <c r="UUL318" s="60"/>
      <c r="UUM318" s="60"/>
      <c r="UUN318" s="60"/>
      <c r="UUO318" s="60"/>
      <c r="UUP318" s="60"/>
      <c r="UUQ318" s="60"/>
      <c r="UUR318" s="60"/>
      <c r="UUS318" s="60"/>
      <c r="UUT318" s="60"/>
      <c r="UUU318" s="60"/>
      <c r="UUV318" s="60"/>
      <c r="UUW318" s="60"/>
      <c r="UUX318" s="60"/>
      <c r="UUY318" s="60"/>
      <c r="UUZ318" s="60"/>
      <c r="UVA318" s="60"/>
      <c r="UVB318" s="60"/>
      <c r="UVC318" s="60"/>
      <c r="UVD318" s="60"/>
      <c r="UVE318" s="60"/>
      <c r="UVF318" s="60"/>
      <c r="UVG318" s="60"/>
      <c r="UVH318" s="60"/>
      <c r="UVI318" s="60"/>
      <c r="UVJ318" s="60"/>
      <c r="UVK318" s="60"/>
      <c r="UVL318" s="60"/>
      <c r="UVM318" s="60"/>
      <c r="UVN318" s="60"/>
      <c r="UVO318" s="60"/>
      <c r="UVP318" s="60"/>
      <c r="UVQ318" s="60"/>
      <c r="UVR318" s="60"/>
      <c r="UVS318" s="60"/>
      <c r="UVT318" s="60"/>
      <c r="UVU318" s="60"/>
      <c r="UVV318" s="60"/>
      <c r="UVW318" s="60"/>
      <c r="UVX318" s="60"/>
      <c r="UVY318" s="60"/>
      <c r="UVZ318" s="60"/>
      <c r="UWA318" s="60"/>
      <c r="UWB318" s="60"/>
      <c r="UWC318" s="60"/>
      <c r="UWD318" s="60"/>
      <c r="UWE318" s="60"/>
      <c r="UWF318" s="60"/>
      <c r="UWG318" s="60"/>
      <c r="UWH318" s="60"/>
      <c r="UWI318" s="60"/>
      <c r="UWJ318" s="60"/>
      <c r="UWK318" s="60"/>
      <c r="UWL318" s="60"/>
      <c r="UWM318" s="60"/>
      <c r="UWN318" s="60"/>
      <c r="UWO318" s="60"/>
      <c r="UWP318" s="60"/>
      <c r="UWQ318" s="60"/>
      <c r="UWR318" s="60"/>
      <c r="UWS318" s="60"/>
      <c r="UWT318" s="60"/>
      <c r="UWU318" s="60"/>
      <c r="UWV318" s="60"/>
      <c r="UWW318" s="60"/>
      <c r="UWX318" s="60"/>
      <c r="UWY318" s="60"/>
      <c r="UWZ318" s="60"/>
      <c r="UXA318" s="60"/>
      <c r="UXB318" s="60"/>
      <c r="UXC318" s="60"/>
      <c r="UXD318" s="60"/>
      <c r="UXE318" s="60"/>
      <c r="UXF318" s="60"/>
      <c r="UXG318" s="60"/>
      <c r="UXH318" s="60"/>
      <c r="UXI318" s="60"/>
      <c r="UXJ318" s="60"/>
      <c r="UXK318" s="60"/>
      <c r="UXL318" s="60"/>
      <c r="UXM318" s="60"/>
      <c r="UXN318" s="60"/>
      <c r="UXO318" s="60"/>
      <c r="UXP318" s="60"/>
      <c r="UXQ318" s="60"/>
      <c r="UXR318" s="60"/>
      <c r="UXS318" s="60"/>
      <c r="UXT318" s="60"/>
      <c r="UXU318" s="60"/>
      <c r="UXV318" s="60"/>
      <c r="UXW318" s="60"/>
      <c r="UXX318" s="60"/>
      <c r="UXY318" s="60"/>
      <c r="UXZ318" s="60"/>
      <c r="UYA318" s="60"/>
      <c r="UYB318" s="60"/>
      <c r="UYC318" s="60"/>
      <c r="UYD318" s="60"/>
      <c r="UYE318" s="60"/>
      <c r="UYF318" s="60"/>
      <c r="UYG318" s="60"/>
      <c r="UYH318" s="60"/>
      <c r="UYI318" s="60"/>
      <c r="UYJ318" s="60"/>
      <c r="UYK318" s="60"/>
      <c r="UYL318" s="60"/>
      <c r="UYM318" s="60"/>
      <c r="UYN318" s="60"/>
      <c r="UYO318" s="60"/>
      <c r="UYP318" s="60"/>
      <c r="UYQ318" s="60"/>
      <c r="UYR318" s="60"/>
      <c r="UYS318" s="60"/>
      <c r="UYT318" s="60"/>
      <c r="UYU318" s="60"/>
      <c r="UYV318" s="60"/>
      <c r="UYW318" s="60"/>
      <c r="UYX318" s="60"/>
      <c r="UYY318" s="60"/>
      <c r="UYZ318" s="60"/>
      <c r="UZA318" s="60"/>
      <c r="UZB318" s="60"/>
      <c r="UZC318" s="60"/>
      <c r="UZD318" s="60"/>
      <c r="UZE318" s="60"/>
      <c r="UZF318" s="60"/>
      <c r="UZG318" s="60"/>
      <c r="UZH318" s="60"/>
      <c r="UZI318" s="60"/>
      <c r="UZJ318" s="60"/>
      <c r="UZK318" s="60"/>
      <c r="UZL318" s="60"/>
      <c r="UZM318" s="60"/>
      <c r="UZN318" s="60"/>
      <c r="UZO318" s="60"/>
      <c r="UZP318" s="60"/>
      <c r="UZQ318" s="60"/>
      <c r="UZR318" s="60"/>
      <c r="UZS318" s="60"/>
      <c r="UZT318" s="60"/>
      <c r="UZU318" s="60"/>
      <c r="UZV318" s="60"/>
      <c r="UZW318" s="60"/>
      <c r="UZX318" s="60"/>
      <c r="UZY318" s="60"/>
      <c r="UZZ318" s="60"/>
      <c r="VAA318" s="60"/>
      <c r="VAB318" s="60"/>
      <c r="VAC318" s="60"/>
      <c r="VAD318" s="60"/>
      <c r="VAE318" s="60"/>
      <c r="VAF318" s="60"/>
      <c r="VAG318" s="60"/>
      <c r="VAH318" s="60"/>
      <c r="VAI318" s="60"/>
      <c r="VAJ318" s="60"/>
      <c r="VAK318" s="60"/>
      <c r="VAL318" s="60"/>
      <c r="VAM318" s="60"/>
      <c r="VAN318" s="60"/>
      <c r="VAO318" s="60"/>
      <c r="VAP318" s="60"/>
      <c r="VAQ318" s="60"/>
      <c r="VAR318" s="60"/>
      <c r="VAS318" s="60"/>
      <c r="VAT318" s="60"/>
      <c r="VAU318" s="60"/>
      <c r="VAV318" s="60"/>
      <c r="VAW318" s="60"/>
      <c r="VAX318" s="60"/>
      <c r="VAY318" s="60"/>
      <c r="VAZ318" s="60"/>
      <c r="VBA318" s="60"/>
      <c r="VBB318" s="60"/>
      <c r="VBC318" s="60"/>
      <c r="VBD318" s="60"/>
      <c r="VBE318" s="60"/>
      <c r="VBF318" s="60"/>
      <c r="VBG318" s="60"/>
      <c r="VBH318" s="60"/>
      <c r="VBI318" s="60"/>
      <c r="VBJ318" s="60"/>
      <c r="VBK318" s="60"/>
      <c r="VBL318" s="60"/>
      <c r="VBM318" s="60"/>
      <c r="VBN318" s="60"/>
      <c r="VBO318" s="60"/>
      <c r="VBP318" s="60"/>
      <c r="VBQ318" s="60"/>
      <c r="VBR318" s="60"/>
      <c r="VBS318" s="60"/>
      <c r="VBT318" s="60"/>
      <c r="VBU318" s="60"/>
      <c r="VBV318" s="60"/>
      <c r="VBW318" s="60"/>
      <c r="VBX318" s="60"/>
      <c r="VBY318" s="60"/>
      <c r="VBZ318" s="60"/>
      <c r="VCA318" s="60"/>
      <c r="VCB318" s="60"/>
      <c r="VCC318" s="60"/>
      <c r="VCD318" s="60"/>
      <c r="VCE318" s="60"/>
      <c r="VCF318" s="60"/>
      <c r="VCG318" s="60"/>
      <c r="VCH318" s="60"/>
      <c r="VCI318" s="60"/>
      <c r="VCJ318" s="60"/>
      <c r="VCK318" s="60"/>
      <c r="VCL318" s="60"/>
      <c r="VCM318" s="60"/>
      <c r="VCN318" s="60"/>
      <c r="VCO318" s="60"/>
      <c r="VCP318" s="60"/>
      <c r="VCQ318" s="60"/>
      <c r="VCR318" s="60"/>
      <c r="VCS318" s="60"/>
      <c r="VCT318" s="60"/>
      <c r="VCU318" s="60"/>
      <c r="VCV318" s="60"/>
      <c r="VCW318" s="60"/>
      <c r="VCX318" s="60"/>
      <c r="VCY318" s="60"/>
      <c r="VCZ318" s="60"/>
      <c r="VDA318" s="60"/>
      <c r="VDB318" s="60"/>
      <c r="VDC318" s="60"/>
      <c r="VDD318" s="60"/>
      <c r="VDE318" s="60"/>
      <c r="VDF318" s="60"/>
      <c r="VDG318" s="60"/>
      <c r="VDH318" s="60"/>
      <c r="VDI318" s="60"/>
      <c r="VDJ318" s="60"/>
      <c r="VDK318" s="60"/>
      <c r="VDL318" s="60"/>
      <c r="VDM318" s="60"/>
      <c r="VDN318" s="60"/>
      <c r="VDO318" s="60"/>
      <c r="VDP318" s="60"/>
      <c r="VDQ318" s="60"/>
      <c r="VDR318" s="60"/>
      <c r="VDS318" s="60"/>
      <c r="VDT318" s="60"/>
      <c r="VDU318" s="60"/>
      <c r="VDV318" s="60"/>
      <c r="VDW318" s="60"/>
      <c r="VDX318" s="60"/>
      <c r="VDY318" s="60"/>
      <c r="VDZ318" s="60"/>
      <c r="VEA318" s="60"/>
      <c r="VEB318" s="60"/>
      <c r="VEC318" s="60"/>
      <c r="VED318" s="60"/>
      <c r="VEE318" s="60"/>
      <c r="VEF318" s="60"/>
      <c r="VEG318" s="60"/>
      <c r="VEH318" s="60"/>
      <c r="VEI318" s="60"/>
      <c r="VEJ318" s="60"/>
      <c r="VEK318" s="60"/>
      <c r="VEL318" s="60"/>
      <c r="VEM318" s="60"/>
      <c r="VEN318" s="60"/>
      <c r="VEO318" s="60"/>
      <c r="VEP318" s="60"/>
      <c r="VEQ318" s="60"/>
      <c r="VER318" s="60"/>
      <c r="VES318" s="60"/>
      <c r="VET318" s="60"/>
      <c r="VEU318" s="60"/>
      <c r="VEV318" s="60"/>
      <c r="VEW318" s="60"/>
      <c r="VEX318" s="60"/>
      <c r="VEY318" s="60"/>
      <c r="VEZ318" s="60"/>
      <c r="VFA318" s="60"/>
      <c r="VFB318" s="60"/>
      <c r="VFC318" s="60"/>
      <c r="VFD318" s="60"/>
      <c r="VFE318" s="60"/>
      <c r="VFF318" s="60"/>
      <c r="VFG318" s="60"/>
      <c r="VFH318" s="60"/>
      <c r="VFI318" s="60"/>
      <c r="VFJ318" s="60"/>
      <c r="VFK318" s="60"/>
      <c r="VFL318" s="60"/>
      <c r="VFM318" s="60"/>
      <c r="VFN318" s="60"/>
      <c r="VFO318" s="60"/>
      <c r="VFP318" s="60"/>
      <c r="VFQ318" s="60"/>
      <c r="VFR318" s="60"/>
      <c r="VFS318" s="60"/>
      <c r="VFT318" s="60"/>
      <c r="VFU318" s="60"/>
      <c r="VFV318" s="60"/>
      <c r="VFW318" s="60"/>
      <c r="VFX318" s="60"/>
      <c r="VFY318" s="60"/>
      <c r="VFZ318" s="60"/>
      <c r="VGA318" s="60"/>
      <c r="VGB318" s="60"/>
      <c r="VGC318" s="60"/>
      <c r="VGD318" s="60"/>
      <c r="VGE318" s="60"/>
      <c r="VGF318" s="60"/>
      <c r="VGG318" s="60"/>
      <c r="VGH318" s="60"/>
      <c r="VGI318" s="60"/>
      <c r="VGJ318" s="60"/>
      <c r="VGK318" s="60"/>
      <c r="VGL318" s="60"/>
      <c r="VGM318" s="60"/>
      <c r="VGN318" s="60"/>
      <c r="VGO318" s="60"/>
      <c r="VGP318" s="60"/>
      <c r="VGQ318" s="60"/>
      <c r="VGR318" s="60"/>
      <c r="VGS318" s="60"/>
      <c r="VGT318" s="60"/>
      <c r="VGU318" s="60"/>
      <c r="VGV318" s="60"/>
      <c r="VGW318" s="60"/>
      <c r="VGX318" s="60"/>
      <c r="VGY318" s="60"/>
      <c r="VGZ318" s="60"/>
      <c r="VHA318" s="60"/>
      <c r="VHB318" s="60"/>
      <c r="VHC318" s="60"/>
      <c r="VHD318" s="60"/>
      <c r="VHE318" s="60"/>
      <c r="VHF318" s="60"/>
      <c r="VHG318" s="60"/>
      <c r="VHH318" s="60"/>
      <c r="VHI318" s="60"/>
      <c r="VHJ318" s="60"/>
      <c r="VHK318" s="60"/>
      <c r="VHL318" s="60"/>
      <c r="VHM318" s="60"/>
      <c r="VHN318" s="60"/>
      <c r="VHO318" s="60"/>
      <c r="VHP318" s="60"/>
      <c r="VHQ318" s="60"/>
      <c r="VHR318" s="60"/>
      <c r="VHS318" s="60"/>
      <c r="VHT318" s="60"/>
      <c r="VHU318" s="60"/>
      <c r="VHV318" s="60"/>
      <c r="VHW318" s="60"/>
      <c r="VHX318" s="60"/>
      <c r="VHY318" s="60"/>
      <c r="VHZ318" s="60"/>
      <c r="VIA318" s="60"/>
      <c r="VIB318" s="60"/>
      <c r="VIC318" s="60"/>
      <c r="VID318" s="60"/>
      <c r="VIE318" s="60"/>
      <c r="VIF318" s="60"/>
      <c r="VIG318" s="60"/>
      <c r="VIH318" s="60"/>
      <c r="VII318" s="60"/>
      <c r="VIJ318" s="60"/>
      <c r="VIK318" s="60"/>
      <c r="VIL318" s="60"/>
      <c r="VIM318" s="60"/>
      <c r="VIN318" s="60"/>
      <c r="VIO318" s="60"/>
      <c r="VIP318" s="60"/>
      <c r="VIQ318" s="60"/>
      <c r="VIR318" s="60"/>
      <c r="VIS318" s="60"/>
      <c r="VIT318" s="60"/>
      <c r="VIU318" s="60"/>
      <c r="VIV318" s="60"/>
      <c r="VIW318" s="60"/>
      <c r="VIX318" s="60"/>
      <c r="VIY318" s="60"/>
      <c r="VIZ318" s="60"/>
      <c r="VJA318" s="60"/>
      <c r="VJB318" s="60"/>
      <c r="VJC318" s="60"/>
      <c r="VJD318" s="60"/>
      <c r="VJE318" s="60"/>
      <c r="VJF318" s="60"/>
      <c r="VJG318" s="60"/>
      <c r="VJH318" s="60"/>
      <c r="VJI318" s="60"/>
      <c r="VJJ318" s="60"/>
      <c r="VJK318" s="60"/>
      <c r="VJL318" s="60"/>
      <c r="VJM318" s="60"/>
      <c r="VJN318" s="60"/>
      <c r="VJO318" s="60"/>
      <c r="VJP318" s="60"/>
      <c r="VJQ318" s="60"/>
      <c r="VJR318" s="60"/>
      <c r="VJS318" s="60"/>
      <c r="VJT318" s="60"/>
      <c r="VJU318" s="60"/>
      <c r="VJV318" s="60"/>
      <c r="VJW318" s="60"/>
      <c r="VJX318" s="60"/>
      <c r="VJY318" s="60"/>
      <c r="VJZ318" s="60"/>
      <c r="VKA318" s="60"/>
      <c r="VKB318" s="60"/>
      <c r="VKC318" s="60"/>
      <c r="VKD318" s="60"/>
      <c r="VKE318" s="60"/>
      <c r="VKF318" s="60"/>
      <c r="VKG318" s="60"/>
      <c r="VKH318" s="60"/>
      <c r="VKI318" s="60"/>
      <c r="VKJ318" s="60"/>
      <c r="VKK318" s="60"/>
      <c r="VKL318" s="60"/>
      <c r="VKM318" s="60"/>
      <c r="VKN318" s="60"/>
      <c r="VKO318" s="60"/>
      <c r="VKP318" s="60"/>
      <c r="VKQ318" s="60"/>
      <c r="VKR318" s="60"/>
      <c r="VKS318" s="60"/>
      <c r="VKT318" s="60"/>
      <c r="VKU318" s="60"/>
      <c r="VKV318" s="60"/>
      <c r="VKW318" s="60"/>
      <c r="VKX318" s="60"/>
      <c r="VKY318" s="60"/>
      <c r="VKZ318" s="60"/>
      <c r="VLA318" s="60"/>
      <c r="VLB318" s="60"/>
      <c r="VLC318" s="60"/>
      <c r="VLD318" s="60"/>
      <c r="VLE318" s="60"/>
      <c r="VLF318" s="60"/>
      <c r="VLG318" s="60"/>
      <c r="VLH318" s="60"/>
      <c r="VLI318" s="60"/>
      <c r="VLJ318" s="60"/>
      <c r="VLK318" s="60"/>
      <c r="VLL318" s="60"/>
      <c r="VLM318" s="60"/>
      <c r="VLN318" s="60"/>
      <c r="VLO318" s="60"/>
      <c r="VLP318" s="60"/>
      <c r="VLQ318" s="60"/>
      <c r="VLR318" s="60"/>
      <c r="VLS318" s="60"/>
      <c r="VLT318" s="60"/>
      <c r="VLU318" s="60"/>
      <c r="VLV318" s="60"/>
      <c r="VLW318" s="60"/>
      <c r="VLX318" s="60"/>
      <c r="VLY318" s="60"/>
      <c r="VLZ318" s="60"/>
      <c r="VMA318" s="60"/>
      <c r="VMB318" s="60"/>
      <c r="VMC318" s="60"/>
      <c r="VMD318" s="60"/>
      <c r="VME318" s="60"/>
      <c r="VMF318" s="60"/>
      <c r="VMG318" s="60"/>
      <c r="VMH318" s="60"/>
      <c r="VMI318" s="60"/>
      <c r="VMJ318" s="60"/>
      <c r="VMK318" s="60"/>
      <c r="VML318" s="60"/>
      <c r="VMM318" s="60"/>
      <c r="VMN318" s="60"/>
      <c r="VMO318" s="60"/>
      <c r="VMP318" s="60"/>
      <c r="VMQ318" s="60"/>
      <c r="VMR318" s="60"/>
      <c r="VMS318" s="60"/>
      <c r="VMT318" s="60"/>
      <c r="VMU318" s="60"/>
      <c r="VMV318" s="60"/>
      <c r="VMW318" s="60"/>
      <c r="VMX318" s="60"/>
      <c r="VMY318" s="60"/>
      <c r="VMZ318" s="60"/>
      <c r="VNA318" s="60"/>
      <c r="VNB318" s="60"/>
      <c r="VNC318" s="60"/>
      <c r="VND318" s="60"/>
      <c r="VNE318" s="60"/>
      <c r="VNF318" s="60"/>
      <c r="VNG318" s="60"/>
      <c r="VNH318" s="60"/>
      <c r="VNI318" s="60"/>
      <c r="VNJ318" s="60"/>
      <c r="VNK318" s="60"/>
      <c r="VNL318" s="60"/>
      <c r="VNM318" s="60"/>
      <c r="VNN318" s="60"/>
      <c r="VNO318" s="60"/>
      <c r="VNP318" s="60"/>
      <c r="VNQ318" s="60"/>
      <c r="VNR318" s="60"/>
      <c r="VNS318" s="60"/>
      <c r="VNT318" s="60"/>
      <c r="VNU318" s="60"/>
      <c r="VNV318" s="60"/>
      <c r="VNW318" s="60"/>
      <c r="VNX318" s="60"/>
      <c r="VNY318" s="60"/>
      <c r="VNZ318" s="60"/>
      <c r="VOA318" s="60"/>
      <c r="VOB318" s="60"/>
      <c r="VOC318" s="60"/>
      <c r="VOD318" s="60"/>
      <c r="VOE318" s="60"/>
      <c r="VOF318" s="60"/>
      <c r="VOG318" s="60"/>
      <c r="VOH318" s="60"/>
      <c r="VOI318" s="60"/>
      <c r="VOJ318" s="60"/>
      <c r="VOK318" s="60"/>
      <c r="VOL318" s="60"/>
      <c r="VOM318" s="60"/>
      <c r="VON318" s="60"/>
      <c r="VOO318" s="60"/>
      <c r="VOP318" s="60"/>
      <c r="VOQ318" s="60"/>
      <c r="VOR318" s="60"/>
      <c r="VOS318" s="60"/>
      <c r="VOT318" s="60"/>
      <c r="VOU318" s="60"/>
      <c r="VOV318" s="60"/>
      <c r="VOW318" s="60"/>
      <c r="VOX318" s="60"/>
      <c r="VOY318" s="60"/>
      <c r="VOZ318" s="60"/>
      <c r="VPA318" s="60"/>
      <c r="VPB318" s="60"/>
      <c r="VPC318" s="60"/>
      <c r="VPD318" s="60"/>
      <c r="VPE318" s="60"/>
      <c r="VPF318" s="60"/>
      <c r="VPG318" s="60"/>
      <c r="VPH318" s="60"/>
      <c r="VPI318" s="60"/>
      <c r="VPJ318" s="60"/>
      <c r="VPK318" s="60"/>
      <c r="VPL318" s="60"/>
      <c r="VPM318" s="60"/>
      <c r="VPN318" s="60"/>
      <c r="VPO318" s="60"/>
      <c r="VPP318" s="60"/>
      <c r="VPQ318" s="60"/>
      <c r="VPR318" s="60"/>
      <c r="VPS318" s="60"/>
      <c r="VPT318" s="60"/>
      <c r="VPU318" s="60"/>
      <c r="VPV318" s="60"/>
      <c r="VPW318" s="60"/>
      <c r="VPX318" s="60"/>
      <c r="VPY318" s="60"/>
      <c r="VPZ318" s="60"/>
      <c r="VQA318" s="60"/>
      <c r="VQB318" s="60"/>
      <c r="VQC318" s="60"/>
      <c r="VQD318" s="60"/>
      <c r="VQE318" s="60"/>
      <c r="VQF318" s="60"/>
      <c r="VQG318" s="60"/>
      <c r="VQH318" s="60"/>
      <c r="VQI318" s="60"/>
      <c r="VQJ318" s="60"/>
      <c r="VQK318" s="60"/>
      <c r="VQL318" s="60"/>
      <c r="VQM318" s="60"/>
      <c r="VQN318" s="60"/>
      <c r="VQO318" s="60"/>
      <c r="VQP318" s="60"/>
      <c r="VQQ318" s="60"/>
      <c r="VQR318" s="60"/>
      <c r="VQS318" s="60"/>
      <c r="VQT318" s="60"/>
      <c r="VQU318" s="60"/>
      <c r="VQV318" s="60"/>
      <c r="VQW318" s="60"/>
      <c r="VQX318" s="60"/>
      <c r="VQY318" s="60"/>
      <c r="VQZ318" s="60"/>
      <c r="VRA318" s="60"/>
      <c r="VRB318" s="60"/>
      <c r="VRC318" s="60"/>
      <c r="VRD318" s="60"/>
      <c r="VRE318" s="60"/>
      <c r="VRF318" s="60"/>
      <c r="VRG318" s="60"/>
      <c r="VRH318" s="60"/>
      <c r="VRI318" s="60"/>
      <c r="VRJ318" s="60"/>
      <c r="VRK318" s="60"/>
      <c r="VRL318" s="60"/>
      <c r="VRM318" s="60"/>
      <c r="VRN318" s="60"/>
      <c r="VRO318" s="60"/>
      <c r="VRP318" s="60"/>
      <c r="VRQ318" s="60"/>
      <c r="VRR318" s="60"/>
      <c r="VRS318" s="60"/>
      <c r="VRT318" s="60"/>
      <c r="VRU318" s="60"/>
      <c r="VRV318" s="60"/>
      <c r="VRW318" s="60"/>
      <c r="VRX318" s="60"/>
      <c r="VRY318" s="60"/>
      <c r="VRZ318" s="60"/>
      <c r="VSA318" s="60"/>
      <c r="VSB318" s="60"/>
      <c r="VSC318" s="60"/>
      <c r="VSD318" s="60"/>
      <c r="VSE318" s="60"/>
      <c r="VSF318" s="60"/>
      <c r="VSG318" s="60"/>
      <c r="VSH318" s="60"/>
      <c r="VSI318" s="60"/>
      <c r="VSJ318" s="60"/>
      <c r="VSK318" s="60"/>
      <c r="VSL318" s="60"/>
      <c r="VSM318" s="60"/>
      <c r="VSN318" s="60"/>
      <c r="VSO318" s="60"/>
      <c r="VSP318" s="60"/>
      <c r="VSQ318" s="60"/>
      <c r="VSR318" s="60"/>
      <c r="VSS318" s="60"/>
      <c r="VST318" s="60"/>
      <c r="VSU318" s="60"/>
      <c r="VSV318" s="60"/>
      <c r="VSW318" s="60"/>
      <c r="VSX318" s="60"/>
      <c r="VSY318" s="60"/>
      <c r="VSZ318" s="60"/>
      <c r="VTA318" s="60"/>
      <c r="VTB318" s="60"/>
      <c r="VTC318" s="60"/>
      <c r="VTD318" s="60"/>
      <c r="VTE318" s="60"/>
      <c r="VTF318" s="60"/>
      <c r="VTG318" s="60"/>
      <c r="VTH318" s="60"/>
      <c r="VTI318" s="60"/>
      <c r="VTJ318" s="60"/>
      <c r="VTK318" s="60"/>
      <c r="VTL318" s="60"/>
      <c r="VTM318" s="60"/>
      <c r="VTN318" s="60"/>
      <c r="VTO318" s="60"/>
      <c r="VTP318" s="60"/>
      <c r="VTQ318" s="60"/>
      <c r="VTR318" s="60"/>
      <c r="VTS318" s="60"/>
      <c r="VTT318" s="60"/>
      <c r="VTU318" s="60"/>
      <c r="VTV318" s="60"/>
      <c r="VTW318" s="60"/>
      <c r="VTX318" s="60"/>
      <c r="VTY318" s="60"/>
      <c r="VTZ318" s="60"/>
      <c r="VUA318" s="60"/>
      <c r="VUB318" s="60"/>
      <c r="VUC318" s="60"/>
      <c r="VUD318" s="60"/>
      <c r="VUE318" s="60"/>
      <c r="VUF318" s="60"/>
      <c r="VUG318" s="60"/>
      <c r="VUH318" s="60"/>
      <c r="VUI318" s="60"/>
      <c r="VUJ318" s="60"/>
      <c r="VUK318" s="60"/>
      <c r="VUL318" s="60"/>
      <c r="VUM318" s="60"/>
      <c r="VUN318" s="60"/>
      <c r="VUO318" s="60"/>
      <c r="VUP318" s="60"/>
      <c r="VUQ318" s="60"/>
      <c r="VUR318" s="60"/>
      <c r="VUS318" s="60"/>
      <c r="VUT318" s="60"/>
      <c r="VUU318" s="60"/>
      <c r="VUV318" s="60"/>
      <c r="VUW318" s="60"/>
      <c r="VUX318" s="60"/>
      <c r="VUY318" s="60"/>
      <c r="VUZ318" s="60"/>
      <c r="VVA318" s="60"/>
      <c r="VVB318" s="60"/>
      <c r="VVC318" s="60"/>
      <c r="VVD318" s="60"/>
      <c r="VVE318" s="60"/>
      <c r="VVF318" s="60"/>
      <c r="VVG318" s="60"/>
      <c r="VVH318" s="60"/>
      <c r="VVI318" s="60"/>
      <c r="VVJ318" s="60"/>
      <c r="VVK318" s="60"/>
      <c r="VVL318" s="60"/>
      <c r="VVM318" s="60"/>
      <c r="VVN318" s="60"/>
      <c r="VVO318" s="60"/>
      <c r="VVP318" s="60"/>
      <c r="VVQ318" s="60"/>
      <c r="VVR318" s="60"/>
      <c r="VVS318" s="60"/>
      <c r="VVT318" s="60"/>
      <c r="VVU318" s="60"/>
      <c r="VVV318" s="60"/>
      <c r="VVW318" s="60"/>
      <c r="VVX318" s="60"/>
      <c r="VVY318" s="60"/>
      <c r="VVZ318" s="60"/>
      <c r="VWA318" s="60"/>
      <c r="VWB318" s="60"/>
      <c r="VWC318" s="60"/>
      <c r="VWD318" s="60"/>
      <c r="VWE318" s="60"/>
      <c r="VWF318" s="60"/>
      <c r="VWG318" s="60"/>
      <c r="VWH318" s="60"/>
      <c r="VWI318" s="60"/>
      <c r="VWJ318" s="60"/>
      <c r="VWK318" s="60"/>
      <c r="VWL318" s="60"/>
      <c r="VWM318" s="60"/>
      <c r="VWN318" s="60"/>
      <c r="VWO318" s="60"/>
      <c r="VWP318" s="60"/>
      <c r="VWQ318" s="60"/>
      <c r="VWR318" s="60"/>
      <c r="VWS318" s="60"/>
      <c r="VWT318" s="60"/>
      <c r="VWU318" s="60"/>
      <c r="VWV318" s="60"/>
      <c r="VWW318" s="60"/>
      <c r="VWX318" s="60"/>
      <c r="VWY318" s="60"/>
      <c r="VWZ318" s="60"/>
      <c r="VXA318" s="60"/>
      <c r="VXB318" s="60"/>
      <c r="VXC318" s="60"/>
      <c r="VXD318" s="60"/>
      <c r="VXE318" s="60"/>
      <c r="VXF318" s="60"/>
      <c r="VXG318" s="60"/>
      <c r="VXH318" s="60"/>
      <c r="VXI318" s="60"/>
      <c r="VXJ318" s="60"/>
      <c r="VXK318" s="60"/>
      <c r="VXL318" s="60"/>
      <c r="VXM318" s="60"/>
      <c r="VXN318" s="60"/>
      <c r="VXO318" s="60"/>
      <c r="VXP318" s="60"/>
      <c r="VXQ318" s="60"/>
      <c r="VXR318" s="60"/>
      <c r="VXS318" s="60"/>
      <c r="VXT318" s="60"/>
      <c r="VXU318" s="60"/>
      <c r="VXV318" s="60"/>
      <c r="VXW318" s="60"/>
      <c r="VXX318" s="60"/>
      <c r="VXY318" s="60"/>
      <c r="VXZ318" s="60"/>
      <c r="VYA318" s="60"/>
      <c r="VYB318" s="60"/>
      <c r="VYC318" s="60"/>
      <c r="VYD318" s="60"/>
      <c r="VYE318" s="60"/>
      <c r="VYF318" s="60"/>
      <c r="VYG318" s="60"/>
      <c r="VYH318" s="60"/>
      <c r="VYI318" s="60"/>
      <c r="VYJ318" s="60"/>
      <c r="VYK318" s="60"/>
      <c r="VYL318" s="60"/>
      <c r="VYM318" s="60"/>
      <c r="VYN318" s="60"/>
      <c r="VYO318" s="60"/>
      <c r="VYP318" s="60"/>
      <c r="VYQ318" s="60"/>
      <c r="VYR318" s="60"/>
      <c r="VYS318" s="60"/>
      <c r="VYT318" s="60"/>
      <c r="VYU318" s="60"/>
      <c r="VYV318" s="60"/>
      <c r="VYW318" s="60"/>
      <c r="VYX318" s="60"/>
      <c r="VYY318" s="60"/>
      <c r="VYZ318" s="60"/>
      <c r="VZA318" s="60"/>
      <c r="VZB318" s="60"/>
      <c r="VZC318" s="60"/>
      <c r="VZD318" s="60"/>
      <c r="VZE318" s="60"/>
      <c r="VZF318" s="60"/>
      <c r="VZG318" s="60"/>
      <c r="VZH318" s="60"/>
      <c r="VZI318" s="60"/>
      <c r="VZJ318" s="60"/>
      <c r="VZK318" s="60"/>
      <c r="VZL318" s="60"/>
      <c r="VZM318" s="60"/>
      <c r="VZN318" s="60"/>
      <c r="VZO318" s="60"/>
      <c r="VZP318" s="60"/>
      <c r="VZQ318" s="60"/>
      <c r="VZR318" s="60"/>
      <c r="VZS318" s="60"/>
      <c r="VZT318" s="60"/>
      <c r="VZU318" s="60"/>
      <c r="VZV318" s="60"/>
      <c r="VZW318" s="60"/>
      <c r="VZX318" s="60"/>
      <c r="VZY318" s="60"/>
      <c r="VZZ318" s="60"/>
      <c r="WAA318" s="60"/>
      <c r="WAB318" s="60"/>
      <c r="WAC318" s="60"/>
      <c r="WAD318" s="60"/>
      <c r="WAE318" s="60"/>
      <c r="WAF318" s="60"/>
      <c r="WAG318" s="60"/>
      <c r="WAH318" s="60"/>
      <c r="WAI318" s="60"/>
      <c r="WAJ318" s="60"/>
      <c r="WAK318" s="60"/>
      <c r="WAL318" s="60"/>
      <c r="WAM318" s="60"/>
      <c r="WAN318" s="60"/>
      <c r="WAO318" s="60"/>
      <c r="WAP318" s="60"/>
      <c r="WAQ318" s="60"/>
      <c r="WAR318" s="60"/>
      <c r="WAS318" s="60"/>
      <c r="WAT318" s="60"/>
      <c r="WAU318" s="60"/>
      <c r="WAV318" s="60"/>
      <c r="WAW318" s="60"/>
      <c r="WAX318" s="60"/>
      <c r="WAY318" s="60"/>
      <c r="WAZ318" s="60"/>
      <c r="WBA318" s="60"/>
      <c r="WBB318" s="60"/>
      <c r="WBC318" s="60"/>
      <c r="WBD318" s="60"/>
      <c r="WBE318" s="60"/>
      <c r="WBF318" s="60"/>
      <c r="WBG318" s="60"/>
      <c r="WBH318" s="60"/>
      <c r="WBI318" s="60"/>
      <c r="WBJ318" s="60"/>
      <c r="WBK318" s="60"/>
      <c r="WBL318" s="60"/>
      <c r="WBM318" s="60"/>
      <c r="WBN318" s="60"/>
      <c r="WBO318" s="60"/>
      <c r="WBP318" s="60"/>
      <c r="WBQ318" s="60"/>
      <c r="WBR318" s="60"/>
      <c r="WBS318" s="60"/>
      <c r="WBT318" s="60"/>
      <c r="WBU318" s="60"/>
      <c r="WBV318" s="60"/>
      <c r="WBW318" s="60"/>
      <c r="WBX318" s="60"/>
      <c r="WBY318" s="60"/>
      <c r="WBZ318" s="60"/>
      <c r="WCA318" s="60"/>
      <c r="WCB318" s="60"/>
      <c r="WCC318" s="60"/>
      <c r="WCD318" s="60"/>
      <c r="WCE318" s="60"/>
      <c r="WCF318" s="60"/>
      <c r="WCG318" s="60"/>
      <c r="WCH318" s="60"/>
      <c r="WCI318" s="60"/>
      <c r="WCJ318" s="60"/>
      <c r="WCK318" s="60"/>
      <c r="WCL318" s="60"/>
      <c r="WCM318" s="60"/>
      <c r="WCN318" s="60"/>
      <c r="WCO318" s="60"/>
      <c r="WCP318" s="60"/>
      <c r="WCQ318" s="60"/>
      <c r="WCR318" s="60"/>
      <c r="WCS318" s="60"/>
      <c r="WCT318" s="60"/>
      <c r="WCU318" s="60"/>
      <c r="WCV318" s="60"/>
      <c r="WCW318" s="60"/>
      <c r="WCX318" s="60"/>
      <c r="WCY318" s="60"/>
      <c r="WCZ318" s="60"/>
      <c r="WDA318" s="60"/>
      <c r="WDB318" s="60"/>
      <c r="WDC318" s="60"/>
      <c r="WDD318" s="60"/>
      <c r="WDE318" s="60"/>
      <c r="WDF318" s="60"/>
      <c r="WDG318" s="60"/>
      <c r="WDH318" s="60"/>
      <c r="WDI318" s="60"/>
      <c r="WDJ318" s="60"/>
      <c r="WDK318" s="60"/>
      <c r="WDL318" s="60"/>
      <c r="WDM318" s="60"/>
      <c r="WDN318" s="60"/>
      <c r="WDO318" s="60"/>
      <c r="WDP318" s="60"/>
      <c r="WDQ318" s="60"/>
      <c r="WDR318" s="60"/>
      <c r="WDS318" s="60"/>
      <c r="WDT318" s="60"/>
      <c r="WDU318" s="60"/>
      <c r="WDV318" s="60"/>
      <c r="WDW318" s="60"/>
      <c r="WDX318" s="60"/>
      <c r="WDY318" s="60"/>
      <c r="WDZ318" s="60"/>
      <c r="WEA318" s="60"/>
      <c r="WEB318" s="60"/>
      <c r="WEC318" s="60"/>
      <c r="WED318" s="60"/>
      <c r="WEE318" s="60"/>
      <c r="WEF318" s="60"/>
      <c r="WEG318" s="60"/>
      <c r="WEH318" s="60"/>
      <c r="WEI318" s="60"/>
      <c r="WEJ318" s="60"/>
      <c r="WEK318" s="60"/>
      <c r="WEL318" s="60"/>
      <c r="WEM318" s="60"/>
      <c r="WEN318" s="60"/>
      <c r="WEO318" s="60"/>
      <c r="WEP318" s="60"/>
      <c r="WEQ318" s="60"/>
      <c r="WER318" s="60"/>
      <c r="WES318" s="60"/>
      <c r="WET318" s="60"/>
      <c r="WEU318" s="60"/>
      <c r="WEV318" s="60"/>
      <c r="WEW318" s="60"/>
      <c r="WEX318" s="60"/>
      <c r="WEY318" s="60"/>
      <c r="WEZ318" s="60"/>
      <c r="WFA318" s="60"/>
      <c r="WFB318" s="60"/>
      <c r="WFC318" s="60"/>
      <c r="WFD318" s="60"/>
      <c r="WFE318" s="60"/>
      <c r="WFF318" s="60"/>
      <c r="WFG318" s="60"/>
      <c r="WFH318" s="60"/>
      <c r="WFI318" s="60"/>
      <c r="WFJ318" s="60"/>
      <c r="WFK318" s="60"/>
      <c r="WFL318" s="60"/>
      <c r="WFM318" s="60"/>
      <c r="WFN318" s="60"/>
      <c r="WFO318" s="60"/>
      <c r="WFP318" s="60"/>
      <c r="WFQ318" s="60"/>
      <c r="WFR318" s="60"/>
      <c r="WFS318" s="60"/>
      <c r="WFT318" s="60"/>
      <c r="WFU318" s="60"/>
      <c r="WFV318" s="60"/>
      <c r="WFW318" s="60"/>
      <c r="WFX318" s="60"/>
      <c r="WFY318" s="60"/>
      <c r="WFZ318" s="60"/>
      <c r="WGA318" s="60"/>
      <c r="WGB318" s="60"/>
      <c r="WGC318" s="60"/>
      <c r="WGD318" s="60"/>
      <c r="WGE318" s="60"/>
      <c r="WGF318" s="60"/>
      <c r="WGG318" s="60"/>
      <c r="WGH318" s="60"/>
      <c r="WGI318" s="60"/>
      <c r="WGJ318" s="60"/>
      <c r="WGK318" s="60"/>
      <c r="WGL318" s="60"/>
      <c r="WGM318" s="60"/>
      <c r="WGN318" s="60"/>
      <c r="WGO318" s="60"/>
      <c r="WGP318" s="60"/>
      <c r="WGQ318" s="60"/>
      <c r="WGR318" s="60"/>
      <c r="WGS318" s="60"/>
      <c r="WGT318" s="60"/>
      <c r="WGU318" s="60"/>
      <c r="WGV318" s="60"/>
      <c r="WGW318" s="60"/>
      <c r="WGX318" s="60"/>
      <c r="WGY318" s="60"/>
      <c r="WGZ318" s="60"/>
      <c r="WHA318" s="60"/>
      <c r="WHB318" s="60"/>
      <c r="WHC318" s="60"/>
      <c r="WHD318" s="60"/>
      <c r="WHE318" s="60"/>
      <c r="WHF318" s="60"/>
      <c r="WHG318" s="60"/>
      <c r="WHH318" s="60"/>
      <c r="WHI318" s="60"/>
      <c r="WHJ318" s="60"/>
      <c r="WHK318" s="60"/>
      <c r="WHL318" s="60"/>
      <c r="WHM318" s="60"/>
      <c r="WHN318" s="60"/>
      <c r="WHO318" s="60"/>
      <c r="WHP318" s="60"/>
      <c r="WHQ318" s="60"/>
      <c r="WHR318" s="60"/>
      <c r="WHS318" s="60"/>
      <c r="WHT318" s="60"/>
      <c r="WHU318" s="60"/>
      <c r="WHV318" s="60"/>
      <c r="WHW318" s="60"/>
      <c r="WHX318" s="60"/>
      <c r="WHY318" s="60"/>
      <c r="WHZ318" s="60"/>
      <c r="WIA318" s="60"/>
      <c r="WIB318" s="60"/>
      <c r="WIC318" s="60"/>
      <c r="WID318" s="60"/>
      <c r="WIE318" s="60"/>
      <c r="WIF318" s="60"/>
      <c r="WIG318" s="60"/>
      <c r="WIH318" s="60"/>
      <c r="WII318" s="60"/>
      <c r="WIJ318" s="60"/>
      <c r="WIK318" s="60"/>
      <c r="WIL318" s="60"/>
      <c r="WIM318" s="60"/>
      <c r="WIN318" s="60"/>
      <c r="WIO318" s="60"/>
      <c r="WIP318" s="60"/>
      <c r="WIQ318" s="60"/>
      <c r="WIR318" s="60"/>
      <c r="WIS318" s="60"/>
      <c r="WIT318" s="60"/>
      <c r="WIU318" s="60"/>
      <c r="WIV318" s="60"/>
      <c r="WIW318" s="60"/>
      <c r="WIX318" s="60"/>
      <c r="WIY318" s="60"/>
      <c r="WIZ318" s="60"/>
      <c r="WJA318" s="60"/>
      <c r="WJB318" s="60"/>
      <c r="WJC318" s="60"/>
      <c r="WJD318" s="60"/>
      <c r="WJE318" s="60"/>
      <c r="WJF318" s="60"/>
      <c r="WJG318" s="60"/>
      <c r="WJH318" s="60"/>
      <c r="WJI318" s="60"/>
      <c r="WJJ318" s="60"/>
      <c r="WJK318" s="60"/>
      <c r="WJL318" s="60"/>
      <c r="WJM318" s="60"/>
      <c r="WJN318" s="60"/>
      <c r="WJO318" s="60"/>
      <c r="WJP318" s="60"/>
      <c r="WJQ318" s="60"/>
      <c r="WJR318" s="60"/>
      <c r="WJS318" s="60"/>
      <c r="WJT318" s="60"/>
      <c r="WJU318" s="60"/>
      <c r="WJV318" s="60"/>
      <c r="WJW318" s="60"/>
      <c r="WJX318" s="60"/>
      <c r="WJY318" s="60"/>
      <c r="WJZ318" s="60"/>
      <c r="WKA318" s="60"/>
      <c r="WKB318" s="60"/>
      <c r="WKC318" s="60"/>
      <c r="WKD318" s="60"/>
      <c r="WKE318" s="60"/>
      <c r="WKF318" s="60"/>
      <c r="WKG318" s="60"/>
      <c r="WKH318" s="60"/>
      <c r="WKI318" s="60"/>
      <c r="WKJ318" s="60"/>
      <c r="WKK318" s="60"/>
      <c r="WKL318" s="60"/>
      <c r="WKM318" s="60"/>
      <c r="WKN318" s="60"/>
      <c r="WKO318" s="60"/>
      <c r="WKP318" s="60"/>
      <c r="WKQ318" s="60"/>
      <c r="WKR318" s="60"/>
      <c r="WKS318" s="60"/>
      <c r="WKT318" s="60"/>
      <c r="WKU318" s="60"/>
      <c r="WKV318" s="60"/>
      <c r="WKW318" s="60"/>
      <c r="WKX318" s="60"/>
      <c r="WKY318" s="60"/>
      <c r="WKZ318" s="60"/>
      <c r="WLA318" s="60"/>
      <c r="WLB318" s="60"/>
      <c r="WLC318" s="60"/>
      <c r="WLD318" s="60"/>
      <c r="WLE318" s="60"/>
      <c r="WLF318" s="60"/>
      <c r="WLG318" s="60"/>
      <c r="WLH318" s="60"/>
      <c r="WLI318" s="60"/>
      <c r="WLJ318" s="60"/>
      <c r="WLK318" s="60"/>
      <c r="WLL318" s="60"/>
      <c r="WLM318" s="60"/>
      <c r="WLN318" s="60"/>
      <c r="WLO318" s="60"/>
      <c r="WLP318" s="60"/>
      <c r="WLQ318" s="60"/>
      <c r="WLR318" s="60"/>
      <c r="WLS318" s="60"/>
      <c r="WLT318" s="60"/>
      <c r="WLU318" s="60"/>
      <c r="WLV318" s="60"/>
      <c r="WLW318" s="60"/>
      <c r="WLX318" s="60"/>
      <c r="WLY318" s="60"/>
      <c r="WLZ318" s="60"/>
      <c r="WMA318" s="60"/>
      <c r="WMB318" s="60"/>
      <c r="WMC318" s="60"/>
      <c r="WMD318" s="60"/>
      <c r="WME318" s="60"/>
      <c r="WMF318" s="60"/>
      <c r="WMG318" s="60"/>
      <c r="WMH318" s="60"/>
      <c r="WMI318" s="60"/>
      <c r="WMJ318" s="60"/>
      <c r="WMK318" s="60"/>
      <c r="WML318" s="60"/>
      <c r="WMM318" s="60"/>
      <c r="WMN318" s="60"/>
      <c r="WMO318" s="60"/>
      <c r="WMP318" s="60"/>
      <c r="WMQ318" s="60"/>
      <c r="WMR318" s="60"/>
      <c r="WMS318" s="60"/>
      <c r="WMT318" s="60"/>
      <c r="WMU318" s="60"/>
      <c r="WMV318" s="60"/>
      <c r="WMW318" s="60"/>
      <c r="WMX318" s="60"/>
      <c r="WMY318" s="60"/>
      <c r="WMZ318" s="60"/>
      <c r="WNA318" s="60"/>
      <c r="WNB318" s="60"/>
      <c r="WNC318" s="60"/>
      <c r="WND318" s="60"/>
      <c r="WNE318" s="60"/>
      <c r="WNF318" s="60"/>
      <c r="WNG318" s="60"/>
      <c r="WNH318" s="60"/>
      <c r="WNI318" s="60"/>
      <c r="WNJ318" s="60"/>
      <c r="WNK318" s="60"/>
      <c r="WNL318" s="60"/>
      <c r="WNM318" s="60"/>
      <c r="WNN318" s="60"/>
      <c r="WNO318" s="60"/>
      <c r="WNP318" s="60"/>
      <c r="WNQ318" s="60"/>
      <c r="WNR318" s="60"/>
      <c r="WNS318" s="60"/>
      <c r="WNT318" s="60"/>
      <c r="WNU318" s="60"/>
      <c r="WNV318" s="60"/>
      <c r="WNW318" s="60"/>
      <c r="WNX318" s="60"/>
      <c r="WNY318" s="60"/>
      <c r="WNZ318" s="60"/>
      <c r="WOA318" s="60"/>
      <c r="WOB318" s="60"/>
      <c r="WOC318" s="60"/>
      <c r="WOD318" s="60"/>
      <c r="WOE318" s="60"/>
      <c r="WOF318" s="60"/>
      <c r="WOG318" s="60"/>
      <c r="WOH318" s="60"/>
      <c r="WOI318" s="60"/>
      <c r="WOJ318" s="60"/>
      <c r="WOK318" s="60"/>
      <c r="WOL318" s="60"/>
      <c r="WOM318" s="60"/>
      <c r="WON318" s="60"/>
      <c r="WOO318" s="60"/>
      <c r="WOP318" s="60"/>
      <c r="WOQ318" s="60"/>
      <c r="WOR318" s="60"/>
      <c r="WOS318" s="60"/>
      <c r="WOT318" s="60"/>
      <c r="WOU318" s="60"/>
      <c r="WOV318" s="60"/>
      <c r="WOW318" s="60"/>
      <c r="WOX318" s="60"/>
      <c r="WOY318" s="60"/>
      <c r="WOZ318" s="60"/>
      <c r="WPA318" s="60"/>
      <c r="WPB318" s="60"/>
      <c r="WPC318" s="60"/>
      <c r="WPD318" s="60"/>
      <c r="WPE318" s="60"/>
      <c r="WPF318" s="60"/>
      <c r="WPG318" s="60"/>
      <c r="WPH318" s="60"/>
      <c r="WPI318" s="60"/>
      <c r="WPJ318" s="60"/>
      <c r="WPK318" s="60"/>
      <c r="WPL318" s="60"/>
      <c r="WPM318" s="60"/>
      <c r="WPN318" s="60"/>
      <c r="WPO318" s="60"/>
      <c r="WPP318" s="60"/>
      <c r="WPQ318" s="60"/>
      <c r="WPR318" s="60"/>
      <c r="WPS318" s="60"/>
      <c r="WPT318" s="60"/>
      <c r="WPU318" s="60"/>
      <c r="WPV318" s="60"/>
      <c r="WPW318" s="60"/>
      <c r="WPX318" s="60"/>
      <c r="WPY318" s="60"/>
      <c r="WPZ318" s="60"/>
      <c r="WQA318" s="60"/>
      <c r="WQB318" s="60"/>
      <c r="WQC318" s="60"/>
      <c r="WQD318" s="60"/>
      <c r="WQE318" s="60"/>
      <c r="WQF318" s="60"/>
      <c r="WQG318" s="60"/>
      <c r="WQH318" s="60"/>
      <c r="WQI318" s="60"/>
      <c r="WQJ318" s="60"/>
      <c r="WQK318" s="60"/>
      <c r="WQL318" s="60"/>
      <c r="WQM318" s="60"/>
      <c r="WQN318" s="60"/>
      <c r="WQO318" s="60"/>
      <c r="WQP318" s="60"/>
      <c r="WQQ318" s="60"/>
      <c r="WQR318" s="60"/>
      <c r="WQS318" s="60"/>
      <c r="WQT318" s="60"/>
      <c r="WQU318" s="60"/>
      <c r="WQV318" s="60"/>
      <c r="WQW318" s="60"/>
      <c r="WQX318" s="60"/>
      <c r="WQY318" s="60"/>
      <c r="WQZ318" s="60"/>
      <c r="WRA318" s="60"/>
      <c r="WRB318" s="60"/>
      <c r="WRC318" s="60"/>
      <c r="WRD318" s="60"/>
      <c r="WRE318" s="60"/>
      <c r="WRF318" s="60"/>
      <c r="WRG318" s="60"/>
      <c r="WRH318" s="60"/>
      <c r="WRI318" s="60"/>
      <c r="WRJ318" s="60"/>
      <c r="WRK318" s="60"/>
      <c r="WRL318" s="60"/>
      <c r="WRM318" s="60"/>
      <c r="WRN318" s="60"/>
      <c r="WRO318" s="60"/>
      <c r="WRP318" s="60"/>
      <c r="WRQ318" s="60"/>
      <c r="WRR318" s="60"/>
      <c r="WRS318" s="60"/>
      <c r="WRT318" s="60"/>
      <c r="WRU318" s="60"/>
      <c r="WRV318" s="60"/>
      <c r="WRW318" s="60"/>
      <c r="WRX318" s="60"/>
      <c r="WRY318" s="60"/>
      <c r="WRZ318" s="60"/>
      <c r="WSA318" s="60"/>
      <c r="WSB318" s="60"/>
      <c r="WSC318" s="60"/>
      <c r="WSD318" s="60"/>
      <c r="WSE318" s="60"/>
      <c r="WSF318" s="60"/>
      <c r="WSG318" s="60"/>
      <c r="WSH318" s="60"/>
      <c r="WSI318" s="60"/>
      <c r="WSJ318" s="60"/>
      <c r="WSK318" s="60"/>
      <c r="WSL318" s="60"/>
      <c r="WSM318" s="60"/>
      <c r="WSN318" s="60"/>
      <c r="WSO318" s="60"/>
      <c r="WSP318" s="60"/>
      <c r="WSQ318" s="60"/>
      <c r="WSR318" s="60"/>
      <c r="WSS318" s="60"/>
      <c r="WST318" s="60"/>
      <c r="WSU318" s="60"/>
      <c r="WSV318" s="60"/>
      <c r="WSW318" s="60"/>
      <c r="WSX318" s="60"/>
      <c r="WSY318" s="60"/>
      <c r="WSZ318" s="60"/>
      <c r="WTA318" s="60"/>
      <c r="WTB318" s="60"/>
      <c r="WTC318" s="60"/>
      <c r="WTD318" s="60"/>
      <c r="WTE318" s="60"/>
      <c r="WTF318" s="60"/>
      <c r="WTG318" s="60"/>
      <c r="WTH318" s="60"/>
      <c r="WTI318" s="60"/>
      <c r="WTJ318" s="60"/>
      <c r="WTK318" s="60"/>
      <c r="WTL318" s="60"/>
      <c r="WTM318" s="60"/>
      <c r="WTN318" s="60"/>
      <c r="WTO318" s="60"/>
      <c r="WTP318" s="60"/>
      <c r="WTQ318" s="60"/>
      <c r="WTR318" s="60"/>
      <c r="WTS318" s="60"/>
      <c r="WTT318" s="60"/>
      <c r="WTU318" s="60"/>
      <c r="WTV318" s="60"/>
      <c r="WTW318" s="60"/>
      <c r="WTX318" s="60"/>
      <c r="WTY318" s="60"/>
      <c r="WTZ318" s="60"/>
      <c r="WUA318" s="60"/>
      <c r="WUB318" s="60"/>
      <c r="WUC318" s="60"/>
      <c r="WUD318" s="60"/>
      <c r="WUE318" s="60"/>
      <c r="WUF318" s="60"/>
      <c r="WUG318" s="60"/>
      <c r="WUH318" s="60"/>
      <c r="WUI318" s="60"/>
      <c r="WUJ318" s="60"/>
      <c r="WUK318" s="60"/>
      <c r="WUL318" s="60"/>
      <c r="WUM318" s="60"/>
      <c r="WUN318" s="60"/>
      <c r="WUO318" s="60"/>
      <c r="WUP318" s="60"/>
      <c r="WUQ318" s="60"/>
      <c r="WUR318" s="60"/>
      <c r="WUS318" s="60"/>
      <c r="WUT318" s="60"/>
      <c r="WUU318" s="60"/>
      <c r="WUV318" s="60"/>
      <c r="WUW318" s="60"/>
      <c r="WUX318" s="60"/>
      <c r="WUY318" s="60"/>
      <c r="WUZ318" s="60"/>
      <c r="WVA318" s="60"/>
      <c r="WVB318" s="60"/>
      <c r="WVC318" s="60"/>
      <c r="WVD318" s="60"/>
      <c r="WVE318" s="60"/>
      <c r="WVF318" s="60"/>
      <c r="WVG318" s="60"/>
      <c r="WVH318" s="60"/>
      <c r="WVI318" s="60"/>
      <c r="WVJ318" s="60"/>
      <c r="WVK318" s="60"/>
      <c r="WVL318" s="60"/>
      <c r="WVM318" s="60"/>
      <c r="WVN318" s="60"/>
      <c r="WVO318" s="60"/>
      <c r="WVP318" s="60"/>
      <c r="WVQ318" s="60"/>
      <c r="WVR318" s="60"/>
      <c r="WVS318" s="60"/>
      <c r="WVT318" s="60"/>
      <c r="WVU318" s="60"/>
      <c r="WVV318" s="60"/>
      <c r="WVW318" s="60"/>
      <c r="WVX318" s="60"/>
      <c r="WVY318" s="60"/>
      <c r="WVZ318" s="60"/>
      <c r="WWA318" s="60"/>
      <c r="WWB318" s="60"/>
      <c r="WWC318" s="60"/>
      <c r="WWD318" s="60"/>
      <c r="WWE318" s="60"/>
      <c r="WWF318" s="60"/>
      <c r="WWG318" s="60"/>
      <c r="WWH318" s="60"/>
      <c r="WWI318" s="60"/>
      <c r="WWJ318" s="60"/>
      <c r="WWK318" s="60"/>
      <c r="WWL318" s="60"/>
      <c r="WWM318" s="60"/>
      <c r="WWN318" s="60"/>
      <c r="WWO318" s="60"/>
      <c r="WWP318" s="60"/>
      <c r="WWQ318" s="60"/>
      <c r="WWR318" s="60"/>
      <c r="WWS318" s="60"/>
      <c r="WWT318" s="60"/>
      <c r="WWU318" s="60"/>
      <c r="WWV318" s="60"/>
      <c r="WWW318" s="60"/>
      <c r="WWX318" s="60"/>
      <c r="WWY318" s="60"/>
      <c r="WWZ318" s="60"/>
      <c r="WXA318" s="60"/>
      <c r="WXB318" s="60"/>
      <c r="WXC318" s="60"/>
      <c r="WXD318" s="60"/>
      <c r="WXE318" s="60"/>
      <c r="WXF318" s="60"/>
      <c r="WXG318" s="60"/>
      <c r="WXH318" s="60"/>
      <c r="WXI318" s="60"/>
      <c r="WXJ318" s="60"/>
      <c r="WXK318" s="60"/>
      <c r="WXL318" s="60"/>
      <c r="WXM318" s="60"/>
      <c r="WXN318" s="60"/>
      <c r="WXO318" s="60"/>
      <c r="WXP318" s="60"/>
      <c r="WXQ318" s="60"/>
      <c r="WXR318" s="60"/>
      <c r="WXS318" s="60"/>
      <c r="WXT318" s="60"/>
      <c r="WXU318" s="60"/>
      <c r="WXV318" s="60"/>
      <c r="WXW318" s="60"/>
      <c r="WXX318" s="60"/>
      <c r="WXY318" s="60"/>
      <c r="WXZ318" s="60"/>
      <c r="WYA318" s="60"/>
      <c r="WYB318" s="60"/>
      <c r="WYC318" s="60"/>
      <c r="WYD318" s="60"/>
      <c r="WYE318" s="60"/>
      <c r="WYF318" s="60"/>
      <c r="WYG318" s="60"/>
      <c r="WYH318" s="60"/>
      <c r="WYI318" s="60"/>
      <c r="WYJ318" s="60"/>
      <c r="WYK318" s="60"/>
      <c r="WYL318" s="60"/>
      <c r="WYM318" s="60"/>
      <c r="WYN318" s="60"/>
      <c r="WYO318" s="60"/>
      <c r="WYP318" s="60"/>
      <c r="WYQ318" s="60"/>
      <c r="WYR318" s="60"/>
      <c r="WYS318" s="60"/>
      <c r="WYT318" s="60"/>
      <c r="WYU318" s="60"/>
      <c r="WYV318" s="60"/>
      <c r="WYW318" s="60"/>
      <c r="WYX318" s="60"/>
      <c r="WYY318" s="60"/>
      <c r="WYZ318" s="60"/>
      <c r="WZA318" s="60"/>
      <c r="WZB318" s="60"/>
      <c r="WZC318" s="60"/>
      <c r="WZD318" s="60"/>
      <c r="WZE318" s="60"/>
      <c r="WZF318" s="60"/>
      <c r="WZG318" s="60"/>
      <c r="WZH318" s="60"/>
      <c r="WZI318" s="60"/>
      <c r="WZJ318" s="60"/>
      <c r="WZK318" s="60"/>
      <c r="WZL318" s="60"/>
      <c r="WZM318" s="60"/>
      <c r="WZN318" s="60"/>
      <c r="WZO318" s="60"/>
      <c r="WZP318" s="60"/>
      <c r="WZQ318" s="60"/>
      <c r="WZR318" s="60"/>
      <c r="WZS318" s="60"/>
      <c r="WZT318" s="60"/>
      <c r="WZU318" s="60"/>
      <c r="WZV318" s="60"/>
      <c r="WZW318" s="60"/>
      <c r="WZX318" s="60"/>
      <c r="WZY318" s="60"/>
      <c r="WZZ318" s="60"/>
      <c r="XAA318" s="60"/>
      <c r="XAB318" s="60"/>
      <c r="XAC318" s="60"/>
      <c r="XAD318" s="60"/>
      <c r="XAE318" s="60"/>
      <c r="XAF318" s="60"/>
      <c r="XAG318" s="60"/>
      <c r="XAH318" s="60"/>
      <c r="XAI318" s="60"/>
      <c r="XAJ318" s="60"/>
      <c r="XAK318" s="60"/>
      <c r="XAL318" s="60"/>
      <c r="XAM318" s="60"/>
      <c r="XAN318" s="60"/>
      <c r="XAO318" s="60"/>
      <c r="XAP318" s="60"/>
      <c r="XAQ318" s="60"/>
      <c r="XAR318" s="60"/>
      <c r="XAS318" s="60"/>
      <c r="XAT318" s="60"/>
      <c r="XAU318" s="60"/>
      <c r="XAV318" s="60"/>
      <c r="XAW318" s="60"/>
      <c r="XAX318" s="60"/>
      <c r="XAY318" s="60"/>
      <c r="XAZ318" s="60"/>
      <c r="XBA318" s="60"/>
      <c r="XBB318" s="60"/>
      <c r="XBC318" s="60"/>
      <c r="XBD318" s="60"/>
      <c r="XBE318" s="60"/>
      <c r="XBF318" s="60"/>
      <c r="XBG318" s="60"/>
      <c r="XBH318" s="60"/>
      <c r="XBI318" s="60"/>
      <c r="XBJ318" s="60"/>
      <c r="XBK318" s="60"/>
      <c r="XBL318" s="60"/>
      <c r="XBM318" s="60"/>
      <c r="XBN318" s="60"/>
      <c r="XBO318" s="60"/>
      <c r="XBP318" s="60"/>
      <c r="XBQ318" s="60"/>
      <c r="XBR318" s="60"/>
      <c r="XBS318" s="60"/>
      <c r="XBT318" s="60"/>
      <c r="XBU318" s="60"/>
      <c r="XBV318" s="60"/>
      <c r="XBW318" s="60"/>
      <c r="XBX318" s="60"/>
      <c r="XBY318" s="60"/>
      <c r="XBZ318" s="60"/>
      <c r="XCA318" s="60"/>
      <c r="XCB318" s="60"/>
      <c r="XCC318" s="60"/>
      <c r="XCD318" s="60"/>
      <c r="XCE318" s="60"/>
      <c r="XCF318" s="60"/>
      <c r="XCG318" s="60"/>
      <c r="XCH318" s="60"/>
      <c r="XCI318" s="60"/>
      <c r="XCJ318" s="60"/>
      <c r="XCK318" s="60"/>
      <c r="XCL318" s="60"/>
      <c r="XCM318" s="60"/>
      <c r="XCN318" s="60"/>
      <c r="XCO318" s="60"/>
      <c r="XCP318" s="60"/>
      <c r="XCQ318" s="60"/>
      <c r="XCR318" s="60"/>
      <c r="XCS318" s="60"/>
      <c r="XCT318" s="60"/>
      <c r="XCU318" s="60"/>
      <c r="XCV318" s="60"/>
      <c r="XCW318" s="60"/>
      <c r="XCX318" s="60"/>
      <c r="XCY318" s="60"/>
      <c r="XCZ318" s="60"/>
      <c r="XDA318" s="60"/>
      <c r="XDB318" s="60"/>
      <c r="XDC318" s="60"/>
      <c r="XDD318" s="60"/>
      <c r="XDE318" s="60"/>
      <c r="XDF318" s="60"/>
      <c r="XDG318" s="60"/>
      <c r="XDH318" s="60"/>
      <c r="XDI318" s="60"/>
      <c r="XDJ318" s="60"/>
      <c r="XDK318" s="60"/>
      <c r="XDL318" s="60"/>
      <c r="XDM318" s="60"/>
      <c r="XDN318" s="60"/>
      <c r="XDO318" s="60"/>
      <c r="XDP318" s="60"/>
      <c r="XDQ318" s="60"/>
      <c r="XDR318" s="60"/>
      <c r="XDS318" s="60"/>
      <c r="XDT318" s="60"/>
      <c r="XDU318" s="60"/>
      <c r="XDV318" s="60"/>
      <c r="XDW318" s="60"/>
      <c r="XDX318" s="60"/>
      <c r="XDY318" s="60"/>
      <c r="XDZ318" s="60"/>
      <c r="XEA318" s="60"/>
      <c r="XEB318" s="60"/>
      <c r="XEC318" s="60"/>
      <c r="XED318" s="60"/>
      <c r="XEE318" s="60"/>
      <c r="XEF318" s="60"/>
      <c r="XEG318" s="60"/>
      <c r="XEH318" s="60"/>
      <c r="XEI318" s="60"/>
      <c r="XEJ318" s="60"/>
      <c r="XEK318" s="60"/>
      <c r="XEL318" s="60"/>
      <c r="XEM318" s="60"/>
      <c r="XEN318" s="60"/>
      <c r="XEO318" s="60"/>
      <c r="XEP318" s="60"/>
      <c r="XEQ318" s="60"/>
      <c r="XER318" s="60"/>
      <c r="XES318" s="60"/>
      <c r="XET318" s="60"/>
      <c r="XEU318" s="60"/>
      <c r="XEV318" s="60"/>
      <c r="XEW318" s="60"/>
      <c r="XEX318" s="60"/>
      <c r="XEY318" s="60"/>
      <c r="XEZ318" s="60"/>
      <c r="XFA318" s="60"/>
      <c r="XFB318" s="60"/>
      <c r="XFC318" s="60"/>
    </row>
    <row r="319" spans="1:16383" ht="15" x14ac:dyDescent="0.25">
      <c r="A319" s="122"/>
      <c r="B319" s="120"/>
      <c r="C319" s="415"/>
      <c r="D319" s="19"/>
      <c r="E319" s="19"/>
      <c r="F319" s="204"/>
      <c r="G319" s="414"/>
      <c r="H319" s="417"/>
      <c r="I319" s="120"/>
      <c r="J319" s="120"/>
      <c r="K319" s="120"/>
      <c r="L319" s="120"/>
      <c r="M319" s="120"/>
      <c r="N319" s="418"/>
      <c r="O319" s="120"/>
      <c r="P319" s="29"/>
      <c r="Q319" s="419"/>
      <c r="R319" s="120"/>
      <c r="S319" s="345"/>
      <c r="T319" s="42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c r="CB319" s="60"/>
      <c r="CC319" s="60"/>
      <c r="CD319" s="60"/>
      <c r="CE319" s="60"/>
      <c r="CF319" s="60"/>
      <c r="CG319" s="60"/>
      <c r="CH319" s="60"/>
      <c r="CI319" s="60"/>
      <c r="CJ319" s="60"/>
      <c r="CK319" s="60"/>
      <c r="CL319" s="60"/>
      <c r="CM319" s="60"/>
      <c r="CN319" s="60"/>
      <c r="CO319" s="60"/>
      <c r="CP319" s="60"/>
      <c r="CQ319" s="60"/>
      <c r="CR319" s="60"/>
      <c r="CS319" s="60"/>
      <c r="CT319" s="60"/>
      <c r="CU319" s="60"/>
      <c r="CV319" s="60"/>
      <c r="CW319" s="60"/>
      <c r="CX319" s="60"/>
      <c r="CY319" s="60"/>
      <c r="CZ319" s="60"/>
      <c r="DA319" s="60"/>
      <c r="DB319" s="60"/>
      <c r="DC319" s="60"/>
      <c r="DD319" s="60"/>
      <c r="DE319" s="60"/>
      <c r="DF319" s="60"/>
      <c r="DG319" s="60"/>
      <c r="DH319" s="60"/>
      <c r="DI319" s="60"/>
      <c r="DJ319" s="60"/>
      <c r="DK319" s="60"/>
      <c r="DL319" s="60"/>
      <c r="DM319" s="60"/>
      <c r="DN319" s="60"/>
      <c r="DO319" s="60"/>
      <c r="DP319" s="60"/>
      <c r="DQ319" s="60"/>
      <c r="DR319" s="60"/>
      <c r="DS319" s="60"/>
      <c r="DT319" s="60"/>
      <c r="DU319" s="60"/>
      <c r="DV319" s="60"/>
      <c r="DW319" s="60"/>
      <c r="DX319" s="60"/>
      <c r="DY319" s="60"/>
      <c r="DZ319" s="60"/>
      <c r="EA319" s="60"/>
      <c r="EB319" s="60"/>
      <c r="EC319" s="60"/>
      <c r="ED319" s="60"/>
      <c r="EE319" s="60"/>
      <c r="EF319" s="60"/>
      <c r="EG319" s="60"/>
      <c r="EH319" s="60"/>
      <c r="EI319" s="60"/>
      <c r="EJ319" s="60"/>
      <c r="EK319" s="60"/>
      <c r="EL319" s="60"/>
      <c r="EM319" s="60"/>
      <c r="EN319" s="60"/>
      <c r="EO319" s="60"/>
      <c r="EP319" s="60"/>
      <c r="EQ319" s="60"/>
      <c r="ER319" s="60"/>
      <c r="ES319" s="60"/>
      <c r="ET319" s="60"/>
      <c r="EU319" s="60"/>
      <c r="EV319" s="60"/>
      <c r="EW319" s="60"/>
      <c r="EX319" s="60"/>
      <c r="EY319" s="60"/>
      <c r="EZ319" s="60"/>
      <c r="FA319" s="60"/>
      <c r="FB319" s="60"/>
      <c r="FC319" s="60"/>
      <c r="FD319" s="60"/>
      <c r="FE319" s="60"/>
      <c r="FF319" s="60"/>
      <c r="FG319" s="60"/>
      <c r="FH319" s="60"/>
      <c r="FI319" s="60"/>
      <c r="FJ319" s="60"/>
      <c r="FK319" s="60"/>
      <c r="FL319" s="60"/>
      <c r="FM319" s="60"/>
      <c r="FN319" s="60"/>
      <c r="FO319" s="60"/>
      <c r="FP319" s="60"/>
      <c r="FQ319" s="60"/>
      <c r="FR319" s="60"/>
      <c r="FS319" s="60"/>
      <c r="FT319" s="60"/>
      <c r="FU319" s="60"/>
      <c r="FV319" s="60"/>
      <c r="FW319" s="60"/>
      <c r="FX319" s="60"/>
      <c r="FY319" s="60"/>
      <c r="FZ319" s="60"/>
      <c r="GA319" s="60"/>
      <c r="GB319" s="60"/>
      <c r="GC319" s="60"/>
      <c r="GD319" s="60"/>
      <c r="GE319" s="60"/>
      <c r="GF319" s="60"/>
      <c r="GG319" s="60"/>
      <c r="GH319" s="60"/>
      <c r="GI319" s="60"/>
      <c r="GJ319" s="60"/>
      <c r="GK319" s="60"/>
      <c r="GL319" s="60"/>
      <c r="GM319" s="60"/>
      <c r="GN319" s="60"/>
      <c r="GO319" s="60"/>
      <c r="GP319" s="60"/>
      <c r="GQ319" s="60"/>
      <c r="GR319" s="60"/>
      <c r="GS319" s="60"/>
      <c r="GT319" s="60"/>
      <c r="GU319" s="60"/>
      <c r="GV319" s="60"/>
      <c r="GW319" s="60"/>
      <c r="GX319" s="60"/>
      <c r="GY319" s="60"/>
      <c r="GZ319" s="60"/>
      <c r="HA319" s="60"/>
      <c r="HB319" s="60"/>
      <c r="HC319" s="60"/>
      <c r="HD319" s="60"/>
      <c r="HE319" s="60"/>
      <c r="HF319" s="60"/>
      <c r="HG319" s="60"/>
      <c r="HH319" s="60"/>
      <c r="HI319" s="60"/>
      <c r="HJ319" s="60"/>
      <c r="HK319" s="60"/>
      <c r="HL319" s="60"/>
      <c r="HM319" s="60"/>
      <c r="HN319" s="60"/>
      <c r="HO319" s="60"/>
      <c r="HP319" s="60"/>
      <c r="HQ319" s="60"/>
      <c r="HR319" s="60"/>
      <c r="HS319" s="60"/>
      <c r="HT319" s="60"/>
      <c r="HU319" s="60"/>
      <c r="HV319" s="60"/>
      <c r="HW319" s="60"/>
      <c r="HX319" s="60"/>
      <c r="HY319" s="60"/>
      <c r="HZ319" s="60"/>
      <c r="IA319" s="60"/>
      <c r="IB319" s="60"/>
      <c r="IC319" s="60"/>
      <c r="ID319" s="60"/>
      <c r="IE319" s="60"/>
      <c r="IF319" s="60"/>
      <c r="IG319" s="60"/>
      <c r="IH319" s="60"/>
      <c r="II319" s="60"/>
      <c r="IJ319" s="60"/>
      <c r="IK319" s="60"/>
      <c r="IL319" s="60"/>
      <c r="IM319" s="60"/>
      <c r="IN319" s="60"/>
      <c r="IO319" s="60"/>
      <c r="IP319" s="60"/>
      <c r="IQ319" s="60"/>
      <c r="IR319" s="60"/>
      <c r="IS319" s="60"/>
      <c r="IT319" s="60"/>
      <c r="IU319" s="60"/>
      <c r="IV319" s="60"/>
      <c r="IW319" s="60"/>
      <c r="IX319" s="60"/>
      <c r="IY319" s="60"/>
      <c r="IZ319" s="60"/>
      <c r="JA319" s="60"/>
      <c r="JB319" s="60"/>
      <c r="JC319" s="60"/>
      <c r="JD319" s="60"/>
      <c r="JE319" s="60"/>
      <c r="JF319" s="60"/>
      <c r="JG319" s="60"/>
      <c r="JH319" s="60"/>
      <c r="JI319" s="60"/>
      <c r="JJ319" s="60"/>
      <c r="JK319" s="60"/>
      <c r="JL319" s="60"/>
      <c r="JM319" s="60"/>
      <c r="JN319" s="60"/>
      <c r="JO319" s="60"/>
      <c r="JP319" s="60"/>
      <c r="JQ319" s="60"/>
      <c r="JR319" s="60"/>
      <c r="JS319" s="60"/>
      <c r="JT319" s="60"/>
      <c r="JU319" s="60"/>
      <c r="JV319" s="60"/>
      <c r="JW319" s="60"/>
      <c r="JX319" s="60"/>
      <c r="JY319" s="60"/>
      <c r="JZ319" s="60"/>
      <c r="KA319" s="60"/>
      <c r="KB319" s="60"/>
      <c r="KC319" s="60"/>
      <c r="KD319" s="60"/>
      <c r="KE319" s="60"/>
      <c r="KF319" s="60"/>
      <c r="KG319" s="60"/>
      <c r="KH319" s="60"/>
      <c r="KI319" s="60"/>
      <c r="KJ319" s="60"/>
      <c r="KK319" s="60"/>
      <c r="KL319" s="60"/>
      <c r="KM319" s="60"/>
      <c r="KN319" s="60"/>
      <c r="KO319" s="60"/>
      <c r="KP319" s="60"/>
      <c r="KQ319" s="60"/>
      <c r="KR319" s="60"/>
      <c r="KS319" s="60"/>
      <c r="KT319" s="60"/>
      <c r="KU319" s="60"/>
      <c r="KV319" s="60"/>
      <c r="KW319" s="60"/>
      <c r="KX319" s="60"/>
      <c r="KY319" s="60"/>
      <c r="KZ319" s="60"/>
      <c r="LA319" s="60"/>
      <c r="LB319" s="60"/>
      <c r="LC319" s="60"/>
      <c r="LD319" s="60"/>
      <c r="LE319" s="60"/>
      <c r="LF319" s="60"/>
      <c r="LG319" s="60"/>
      <c r="LH319" s="60"/>
      <c r="LI319" s="60"/>
      <c r="LJ319" s="60"/>
      <c r="LK319" s="60"/>
      <c r="LL319" s="60"/>
      <c r="LM319" s="60"/>
      <c r="LN319" s="60"/>
      <c r="LO319" s="60"/>
      <c r="LP319" s="60"/>
      <c r="LQ319" s="60"/>
      <c r="LR319" s="60"/>
      <c r="LS319" s="60"/>
      <c r="LT319" s="60"/>
      <c r="LU319" s="60"/>
      <c r="LV319" s="60"/>
      <c r="LW319" s="60"/>
      <c r="LX319" s="60"/>
      <c r="LY319" s="60"/>
      <c r="LZ319" s="60"/>
      <c r="MA319" s="60"/>
      <c r="MB319" s="60"/>
      <c r="MC319" s="60"/>
      <c r="MD319" s="60"/>
      <c r="ME319" s="60"/>
      <c r="MF319" s="60"/>
      <c r="MG319" s="60"/>
      <c r="MH319" s="60"/>
      <c r="MI319" s="60"/>
      <c r="MJ319" s="60"/>
      <c r="MK319" s="60"/>
      <c r="ML319" s="60"/>
      <c r="MM319" s="60"/>
      <c r="MN319" s="60"/>
      <c r="MO319" s="60"/>
      <c r="MP319" s="60"/>
      <c r="MQ319" s="60"/>
      <c r="MR319" s="60"/>
      <c r="MS319" s="60"/>
      <c r="MT319" s="60"/>
      <c r="MU319" s="60"/>
      <c r="MV319" s="60"/>
      <c r="MW319" s="60"/>
      <c r="MX319" s="60"/>
      <c r="MY319" s="60"/>
      <c r="MZ319" s="60"/>
      <c r="NA319" s="60"/>
      <c r="NB319" s="60"/>
      <c r="NC319" s="60"/>
      <c r="ND319" s="60"/>
      <c r="NE319" s="60"/>
      <c r="NF319" s="60"/>
      <c r="NG319" s="60"/>
      <c r="NH319" s="60"/>
      <c r="NI319" s="60"/>
      <c r="NJ319" s="60"/>
      <c r="NK319" s="60"/>
      <c r="NL319" s="60"/>
      <c r="NM319" s="60"/>
      <c r="NN319" s="60"/>
      <c r="NO319" s="60"/>
      <c r="NP319" s="60"/>
      <c r="NQ319" s="60"/>
      <c r="NR319" s="60"/>
      <c r="NS319" s="60"/>
      <c r="NT319" s="60"/>
      <c r="NU319" s="60"/>
      <c r="NV319" s="60"/>
      <c r="NW319" s="60"/>
      <c r="NX319" s="60"/>
      <c r="NY319" s="60"/>
      <c r="NZ319" s="60"/>
      <c r="OA319" s="60"/>
      <c r="OB319" s="60"/>
      <c r="OC319" s="60"/>
      <c r="OD319" s="60"/>
      <c r="OE319" s="60"/>
      <c r="OF319" s="60"/>
      <c r="OG319" s="60"/>
      <c r="OH319" s="60"/>
      <c r="OI319" s="60"/>
      <c r="OJ319" s="60"/>
      <c r="OK319" s="60"/>
      <c r="OL319" s="60"/>
      <c r="OM319" s="60"/>
      <c r="ON319" s="60"/>
      <c r="OO319" s="60"/>
      <c r="OP319" s="60"/>
      <c r="OQ319" s="60"/>
      <c r="OR319" s="60"/>
      <c r="OS319" s="60"/>
      <c r="OT319" s="60"/>
      <c r="OU319" s="60"/>
      <c r="OV319" s="60"/>
      <c r="OW319" s="60"/>
      <c r="OX319" s="60"/>
      <c r="OY319" s="60"/>
      <c r="OZ319" s="60"/>
      <c r="PA319" s="60"/>
      <c r="PB319" s="60"/>
      <c r="PC319" s="60"/>
      <c r="PD319" s="60"/>
      <c r="PE319" s="60"/>
      <c r="PF319" s="60"/>
      <c r="PG319" s="60"/>
      <c r="PH319" s="60"/>
      <c r="PI319" s="60"/>
      <c r="PJ319" s="60"/>
      <c r="PK319" s="60"/>
      <c r="PL319" s="60"/>
      <c r="PM319" s="60"/>
      <c r="PN319" s="60"/>
      <c r="PO319" s="60"/>
      <c r="PP319" s="60"/>
      <c r="PQ319" s="60"/>
      <c r="PR319" s="60"/>
      <c r="PS319" s="60"/>
      <c r="PT319" s="60"/>
      <c r="PU319" s="60"/>
      <c r="PV319" s="60"/>
      <c r="PW319" s="60"/>
      <c r="PX319" s="60"/>
      <c r="PY319" s="60"/>
      <c r="PZ319" s="60"/>
      <c r="QA319" s="60"/>
      <c r="QB319" s="60"/>
      <c r="QC319" s="60"/>
      <c r="QD319" s="60"/>
      <c r="QE319" s="60"/>
      <c r="QF319" s="60"/>
      <c r="QG319" s="60"/>
      <c r="QH319" s="60"/>
      <c r="QI319" s="60"/>
      <c r="QJ319" s="60"/>
      <c r="QK319" s="60"/>
      <c r="QL319" s="60"/>
      <c r="QM319" s="60"/>
      <c r="QN319" s="60"/>
      <c r="QO319" s="60"/>
      <c r="QP319" s="60"/>
      <c r="QQ319" s="60"/>
      <c r="QR319" s="60"/>
      <c r="QS319" s="60"/>
      <c r="QT319" s="60"/>
      <c r="QU319" s="60"/>
      <c r="QV319" s="60"/>
      <c r="QW319" s="60"/>
      <c r="QX319" s="60"/>
      <c r="QY319" s="60"/>
      <c r="QZ319" s="60"/>
      <c r="RA319" s="60"/>
      <c r="RB319" s="60"/>
      <c r="RC319" s="60"/>
      <c r="RD319" s="60"/>
      <c r="RE319" s="60"/>
      <c r="RF319" s="60"/>
      <c r="RG319" s="60"/>
      <c r="RH319" s="60"/>
      <c r="RI319" s="60"/>
      <c r="RJ319" s="60"/>
      <c r="RK319" s="60"/>
      <c r="RL319" s="60"/>
      <c r="RM319" s="60"/>
      <c r="RN319" s="60"/>
      <c r="RO319" s="60"/>
      <c r="RP319" s="60"/>
      <c r="RQ319" s="60"/>
      <c r="RR319" s="60"/>
      <c r="RS319" s="60"/>
      <c r="RT319" s="60"/>
      <c r="RU319" s="60"/>
      <c r="RV319" s="60"/>
      <c r="RW319" s="60"/>
      <c r="RX319" s="60"/>
      <c r="RY319" s="60"/>
      <c r="RZ319" s="60"/>
      <c r="SA319" s="60"/>
      <c r="SB319" s="60"/>
      <c r="SC319" s="60"/>
      <c r="SD319" s="60"/>
      <c r="SE319" s="60"/>
      <c r="SF319" s="60"/>
      <c r="SG319" s="60"/>
      <c r="SH319" s="60"/>
      <c r="SI319" s="60"/>
      <c r="SJ319" s="60"/>
      <c r="SK319" s="60"/>
      <c r="SL319" s="60"/>
      <c r="SM319" s="60"/>
      <c r="SN319" s="60"/>
      <c r="SO319" s="60"/>
      <c r="SP319" s="60"/>
      <c r="SQ319" s="60"/>
      <c r="SR319" s="60"/>
      <c r="SS319" s="60"/>
      <c r="ST319" s="60"/>
      <c r="SU319" s="60"/>
      <c r="SV319" s="60"/>
      <c r="SW319" s="60"/>
      <c r="SX319" s="60"/>
      <c r="SY319" s="60"/>
      <c r="SZ319" s="60"/>
      <c r="TA319" s="60"/>
      <c r="TB319" s="60"/>
      <c r="TC319" s="60"/>
      <c r="TD319" s="60"/>
      <c r="TE319" s="60"/>
      <c r="TF319" s="60"/>
      <c r="TG319" s="60"/>
      <c r="TH319" s="60"/>
      <c r="TI319" s="60"/>
      <c r="TJ319" s="60"/>
      <c r="TK319" s="60"/>
      <c r="TL319" s="60"/>
      <c r="TM319" s="60"/>
      <c r="TN319" s="60"/>
      <c r="TO319" s="60"/>
      <c r="TP319" s="60"/>
      <c r="TQ319" s="60"/>
      <c r="TR319" s="60"/>
      <c r="TS319" s="60"/>
      <c r="TT319" s="60"/>
      <c r="TU319" s="60"/>
      <c r="TV319" s="60"/>
      <c r="TW319" s="60"/>
      <c r="TX319" s="60"/>
      <c r="TY319" s="60"/>
      <c r="TZ319" s="60"/>
      <c r="UA319" s="60"/>
      <c r="UB319" s="60"/>
      <c r="UC319" s="60"/>
      <c r="UD319" s="60"/>
      <c r="UE319" s="60"/>
      <c r="UF319" s="60"/>
      <c r="UG319" s="60"/>
      <c r="UH319" s="60"/>
      <c r="UI319" s="60"/>
      <c r="UJ319" s="60"/>
      <c r="UK319" s="60"/>
      <c r="UL319" s="60"/>
      <c r="UM319" s="60"/>
      <c r="UN319" s="60"/>
      <c r="UO319" s="60"/>
      <c r="UP319" s="60"/>
      <c r="UQ319" s="60"/>
      <c r="UR319" s="60"/>
      <c r="US319" s="60"/>
      <c r="UT319" s="60"/>
      <c r="UU319" s="60"/>
      <c r="UV319" s="60"/>
      <c r="UW319" s="60"/>
      <c r="UX319" s="60"/>
      <c r="UY319" s="60"/>
      <c r="UZ319" s="60"/>
      <c r="VA319" s="60"/>
      <c r="VB319" s="60"/>
      <c r="VC319" s="60"/>
      <c r="VD319" s="60"/>
      <c r="VE319" s="60"/>
      <c r="VF319" s="60"/>
      <c r="VG319" s="60"/>
      <c r="VH319" s="60"/>
      <c r="VI319" s="60"/>
      <c r="VJ319" s="60"/>
      <c r="VK319" s="60"/>
      <c r="VL319" s="60"/>
      <c r="VM319" s="60"/>
      <c r="VN319" s="60"/>
      <c r="VO319" s="60"/>
      <c r="VP319" s="60"/>
      <c r="VQ319" s="60"/>
      <c r="VR319" s="60"/>
      <c r="VS319" s="60"/>
      <c r="VT319" s="60"/>
      <c r="VU319" s="60"/>
      <c r="VV319" s="60"/>
      <c r="VW319" s="60"/>
      <c r="VX319" s="60"/>
      <c r="VY319" s="60"/>
      <c r="VZ319" s="60"/>
      <c r="WA319" s="60"/>
      <c r="WB319" s="60"/>
      <c r="WC319" s="60"/>
      <c r="WD319" s="60"/>
      <c r="WE319" s="60"/>
      <c r="WF319" s="60"/>
      <c r="WG319" s="60"/>
      <c r="WH319" s="60"/>
      <c r="WI319" s="60"/>
      <c r="WJ319" s="60"/>
      <c r="WK319" s="60"/>
      <c r="WL319" s="60"/>
      <c r="WM319" s="60"/>
      <c r="WN319" s="60"/>
      <c r="WO319" s="60"/>
      <c r="WP319" s="60"/>
      <c r="WQ319" s="60"/>
      <c r="WR319" s="60"/>
      <c r="WS319" s="60"/>
      <c r="WT319" s="60"/>
      <c r="WU319" s="60"/>
      <c r="WV319" s="60"/>
      <c r="WW319" s="60"/>
      <c r="WX319" s="60"/>
      <c r="WY319" s="60"/>
      <c r="WZ319" s="60"/>
      <c r="XA319" s="60"/>
      <c r="XB319" s="60"/>
      <c r="XC319" s="60"/>
      <c r="XD319" s="60"/>
      <c r="XE319" s="60"/>
      <c r="XF319" s="60"/>
      <c r="XG319" s="60"/>
      <c r="XH319" s="60"/>
      <c r="XI319" s="60"/>
      <c r="XJ319" s="60"/>
      <c r="XK319" s="60"/>
      <c r="XL319" s="60"/>
      <c r="XM319" s="60"/>
      <c r="XN319" s="60"/>
      <c r="XO319" s="60"/>
      <c r="XP319" s="60"/>
      <c r="XQ319" s="60"/>
      <c r="XR319" s="60"/>
      <c r="XS319" s="60"/>
      <c r="XT319" s="60"/>
      <c r="XU319" s="60"/>
      <c r="XV319" s="60"/>
      <c r="XW319" s="60"/>
      <c r="XX319" s="60"/>
      <c r="XY319" s="60"/>
      <c r="XZ319" s="60"/>
      <c r="YA319" s="60"/>
      <c r="YB319" s="60"/>
      <c r="YC319" s="60"/>
      <c r="YD319" s="60"/>
      <c r="YE319" s="60"/>
      <c r="YF319" s="60"/>
      <c r="YG319" s="60"/>
      <c r="YH319" s="60"/>
      <c r="YI319" s="60"/>
      <c r="YJ319" s="60"/>
      <c r="YK319" s="60"/>
      <c r="YL319" s="60"/>
      <c r="YM319" s="60"/>
      <c r="YN319" s="60"/>
      <c r="YO319" s="60"/>
      <c r="YP319" s="60"/>
      <c r="YQ319" s="60"/>
      <c r="YR319" s="60"/>
      <c r="YS319" s="60"/>
      <c r="YT319" s="60"/>
      <c r="YU319" s="60"/>
      <c r="YV319" s="60"/>
      <c r="YW319" s="60"/>
      <c r="YX319" s="60"/>
      <c r="YY319" s="60"/>
      <c r="YZ319" s="60"/>
      <c r="ZA319" s="60"/>
      <c r="ZB319" s="60"/>
      <c r="ZC319" s="60"/>
      <c r="ZD319" s="60"/>
      <c r="ZE319" s="60"/>
      <c r="ZF319" s="60"/>
      <c r="ZG319" s="60"/>
      <c r="ZH319" s="60"/>
      <c r="ZI319" s="60"/>
      <c r="ZJ319" s="60"/>
      <c r="ZK319" s="60"/>
      <c r="ZL319" s="60"/>
      <c r="ZM319" s="60"/>
      <c r="ZN319" s="60"/>
      <c r="ZO319" s="60"/>
      <c r="ZP319" s="60"/>
      <c r="ZQ319" s="60"/>
      <c r="ZR319" s="60"/>
      <c r="ZS319" s="60"/>
      <c r="ZT319" s="60"/>
      <c r="ZU319" s="60"/>
      <c r="ZV319" s="60"/>
      <c r="ZW319" s="60"/>
      <c r="ZX319" s="60"/>
      <c r="ZY319" s="60"/>
      <c r="ZZ319" s="60"/>
      <c r="AAA319" s="60"/>
      <c r="AAB319" s="60"/>
      <c r="AAC319" s="60"/>
      <c r="AAD319" s="60"/>
      <c r="AAE319" s="60"/>
      <c r="AAF319" s="60"/>
      <c r="AAG319" s="60"/>
      <c r="AAH319" s="60"/>
      <c r="AAI319" s="60"/>
      <c r="AAJ319" s="60"/>
      <c r="AAK319" s="60"/>
      <c r="AAL319" s="60"/>
      <c r="AAM319" s="60"/>
      <c r="AAN319" s="60"/>
      <c r="AAO319" s="60"/>
      <c r="AAP319" s="60"/>
      <c r="AAQ319" s="60"/>
      <c r="AAR319" s="60"/>
      <c r="AAS319" s="60"/>
      <c r="AAT319" s="60"/>
      <c r="AAU319" s="60"/>
      <c r="AAV319" s="60"/>
      <c r="AAW319" s="60"/>
      <c r="AAX319" s="60"/>
      <c r="AAY319" s="60"/>
      <c r="AAZ319" s="60"/>
      <c r="ABA319" s="60"/>
      <c r="ABB319" s="60"/>
      <c r="ABC319" s="60"/>
      <c r="ABD319" s="60"/>
      <c r="ABE319" s="60"/>
      <c r="ABF319" s="60"/>
      <c r="ABG319" s="60"/>
      <c r="ABH319" s="60"/>
      <c r="ABI319" s="60"/>
      <c r="ABJ319" s="60"/>
      <c r="ABK319" s="60"/>
      <c r="ABL319" s="60"/>
      <c r="ABM319" s="60"/>
      <c r="ABN319" s="60"/>
      <c r="ABO319" s="60"/>
      <c r="ABP319" s="60"/>
      <c r="ABQ319" s="60"/>
      <c r="ABR319" s="60"/>
      <c r="ABS319" s="60"/>
      <c r="ABT319" s="60"/>
      <c r="ABU319" s="60"/>
      <c r="ABV319" s="60"/>
      <c r="ABW319" s="60"/>
      <c r="ABX319" s="60"/>
      <c r="ABY319" s="60"/>
      <c r="ABZ319" s="60"/>
      <c r="ACA319" s="60"/>
      <c r="ACB319" s="60"/>
      <c r="ACC319" s="60"/>
      <c r="ACD319" s="60"/>
      <c r="ACE319" s="60"/>
      <c r="ACF319" s="60"/>
      <c r="ACG319" s="60"/>
      <c r="ACH319" s="60"/>
      <c r="ACI319" s="60"/>
      <c r="ACJ319" s="60"/>
      <c r="ACK319" s="60"/>
      <c r="ACL319" s="60"/>
      <c r="ACM319" s="60"/>
      <c r="ACN319" s="60"/>
      <c r="ACO319" s="60"/>
      <c r="ACP319" s="60"/>
      <c r="ACQ319" s="60"/>
      <c r="ACR319" s="60"/>
      <c r="ACS319" s="60"/>
      <c r="ACT319" s="60"/>
      <c r="ACU319" s="60"/>
      <c r="ACV319" s="60"/>
      <c r="ACW319" s="60"/>
      <c r="ACX319" s="60"/>
      <c r="ACY319" s="60"/>
      <c r="ACZ319" s="60"/>
      <c r="ADA319" s="60"/>
      <c r="ADB319" s="60"/>
      <c r="ADC319" s="60"/>
      <c r="ADD319" s="60"/>
      <c r="ADE319" s="60"/>
      <c r="ADF319" s="60"/>
      <c r="ADG319" s="60"/>
      <c r="ADH319" s="60"/>
      <c r="ADI319" s="60"/>
      <c r="ADJ319" s="60"/>
      <c r="ADK319" s="60"/>
      <c r="ADL319" s="60"/>
      <c r="ADM319" s="60"/>
      <c r="ADN319" s="60"/>
      <c r="ADO319" s="60"/>
      <c r="ADP319" s="60"/>
      <c r="ADQ319" s="60"/>
      <c r="ADR319" s="60"/>
      <c r="ADS319" s="60"/>
      <c r="ADT319" s="60"/>
      <c r="ADU319" s="60"/>
      <c r="ADV319" s="60"/>
      <c r="ADW319" s="60"/>
      <c r="ADX319" s="60"/>
      <c r="ADY319" s="60"/>
      <c r="ADZ319" s="60"/>
      <c r="AEA319" s="60"/>
      <c r="AEB319" s="60"/>
      <c r="AEC319" s="60"/>
      <c r="AED319" s="60"/>
      <c r="AEE319" s="60"/>
      <c r="AEF319" s="60"/>
      <c r="AEG319" s="60"/>
      <c r="AEH319" s="60"/>
      <c r="AEI319" s="60"/>
      <c r="AEJ319" s="60"/>
      <c r="AEK319" s="60"/>
      <c r="AEL319" s="60"/>
      <c r="AEM319" s="60"/>
      <c r="AEN319" s="60"/>
      <c r="AEO319" s="60"/>
      <c r="AEP319" s="60"/>
      <c r="AEQ319" s="60"/>
      <c r="AER319" s="60"/>
      <c r="AES319" s="60"/>
      <c r="AET319" s="60"/>
      <c r="AEU319" s="60"/>
      <c r="AEV319" s="60"/>
      <c r="AEW319" s="60"/>
      <c r="AEX319" s="60"/>
      <c r="AEY319" s="60"/>
      <c r="AEZ319" s="60"/>
      <c r="AFA319" s="60"/>
      <c r="AFB319" s="60"/>
      <c r="AFC319" s="60"/>
      <c r="AFD319" s="60"/>
      <c r="AFE319" s="60"/>
      <c r="AFF319" s="60"/>
      <c r="AFG319" s="60"/>
      <c r="AFH319" s="60"/>
      <c r="AFI319" s="60"/>
      <c r="AFJ319" s="60"/>
      <c r="AFK319" s="60"/>
      <c r="AFL319" s="60"/>
      <c r="AFM319" s="60"/>
      <c r="AFN319" s="60"/>
      <c r="AFO319" s="60"/>
      <c r="AFP319" s="60"/>
      <c r="AFQ319" s="60"/>
      <c r="AFR319" s="60"/>
      <c r="AFS319" s="60"/>
      <c r="AFT319" s="60"/>
      <c r="AFU319" s="60"/>
      <c r="AFV319" s="60"/>
      <c r="AFW319" s="60"/>
      <c r="AFX319" s="60"/>
      <c r="AFY319" s="60"/>
      <c r="AFZ319" s="60"/>
      <c r="AGA319" s="60"/>
      <c r="AGB319" s="60"/>
      <c r="AGC319" s="60"/>
      <c r="AGD319" s="60"/>
      <c r="AGE319" s="60"/>
      <c r="AGF319" s="60"/>
      <c r="AGG319" s="60"/>
      <c r="AGH319" s="60"/>
      <c r="AGI319" s="60"/>
      <c r="AGJ319" s="60"/>
      <c r="AGK319" s="60"/>
      <c r="AGL319" s="60"/>
      <c r="AGM319" s="60"/>
      <c r="AGN319" s="60"/>
      <c r="AGO319" s="60"/>
      <c r="AGP319" s="60"/>
      <c r="AGQ319" s="60"/>
      <c r="AGR319" s="60"/>
      <c r="AGS319" s="60"/>
      <c r="AGT319" s="60"/>
      <c r="AGU319" s="60"/>
      <c r="AGV319" s="60"/>
      <c r="AGW319" s="60"/>
      <c r="AGX319" s="60"/>
      <c r="AGY319" s="60"/>
      <c r="AGZ319" s="60"/>
      <c r="AHA319" s="60"/>
      <c r="AHB319" s="60"/>
      <c r="AHC319" s="60"/>
      <c r="AHD319" s="60"/>
      <c r="AHE319" s="60"/>
      <c r="AHF319" s="60"/>
      <c r="AHG319" s="60"/>
      <c r="AHH319" s="60"/>
      <c r="AHI319" s="60"/>
      <c r="AHJ319" s="60"/>
      <c r="AHK319" s="60"/>
      <c r="AHL319" s="60"/>
      <c r="AHM319" s="60"/>
      <c r="AHN319" s="60"/>
      <c r="AHO319" s="60"/>
      <c r="AHP319" s="60"/>
      <c r="AHQ319" s="60"/>
      <c r="AHR319" s="60"/>
      <c r="AHS319" s="60"/>
      <c r="AHT319" s="60"/>
      <c r="AHU319" s="60"/>
      <c r="AHV319" s="60"/>
      <c r="AHW319" s="60"/>
      <c r="AHX319" s="60"/>
      <c r="AHY319" s="60"/>
      <c r="AHZ319" s="60"/>
      <c r="AIA319" s="60"/>
      <c r="AIB319" s="60"/>
      <c r="AIC319" s="60"/>
      <c r="AID319" s="60"/>
      <c r="AIE319" s="60"/>
      <c r="AIF319" s="60"/>
      <c r="AIG319" s="60"/>
      <c r="AIH319" s="60"/>
      <c r="AII319" s="60"/>
      <c r="AIJ319" s="60"/>
      <c r="AIK319" s="60"/>
      <c r="AIL319" s="60"/>
      <c r="AIM319" s="60"/>
      <c r="AIN319" s="60"/>
      <c r="AIO319" s="60"/>
      <c r="AIP319" s="60"/>
      <c r="AIQ319" s="60"/>
      <c r="AIR319" s="60"/>
      <c r="AIS319" s="60"/>
      <c r="AIT319" s="60"/>
      <c r="AIU319" s="60"/>
      <c r="AIV319" s="60"/>
      <c r="AIW319" s="60"/>
      <c r="AIX319" s="60"/>
      <c r="AIY319" s="60"/>
      <c r="AIZ319" s="60"/>
      <c r="AJA319" s="60"/>
      <c r="AJB319" s="60"/>
      <c r="AJC319" s="60"/>
      <c r="AJD319" s="60"/>
      <c r="AJE319" s="60"/>
      <c r="AJF319" s="60"/>
      <c r="AJG319" s="60"/>
      <c r="AJH319" s="60"/>
      <c r="AJI319" s="60"/>
      <c r="AJJ319" s="60"/>
      <c r="AJK319" s="60"/>
      <c r="AJL319" s="60"/>
      <c r="AJM319" s="60"/>
      <c r="AJN319" s="60"/>
      <c r="AJO319" s="60"/>
      <c r="AJP319" s="60"/>
      <c r="AJQ319" s="60"/>
      <c r="AJR319" s="60"/>
      <c r="AJS319" s="60"/>
      <c r="AJT319" s="60"/>
      <c r="AJU319" s="60"/>
      <c r="AJV319" s="60"/>
      <c r="AJW319" s="60"/>
      <c r="AJX319" s="60"/>
      <c r="AJY319" s="60"/>
      <c r="AJZ319" s="60"/>
      <c r="AKA319" s="60"/>
      <c r="AKB319" s="60"/>
      <c r="AKC319" s="60"/>
      <c r="AKD319" s="60"/>
      <c r="AKE319" s="60"/>
      <c r="AKF319" s="60"/>
      <c r="AKG319" s="60"/>
      <c r="AKH319" s="60"/>
      <c r="AKI319" s="60"/>
      <c r="AKJ319" s="60"/>
      <c r="AKK319" s="60"/>
      <c r="AKL319" s="60"/>
      <c r="AKM319" s="60"/>
      <c r="AKN319" s="60"/>
      <c r="AKO319" s="60"/>
      <c r="AKP319" s="60"/>
      <c r="AKQ319" s="60"/>
      <c r="AKR319" s="60"/>
      <c r="AKS319" s="60"/>
      <c r="AKT319" s="60"/>
      <c r="AKU319" s="60"/>
      <c r="AKV319" s="60"/>
      <c r="AKW319" s="60"/>
      <c r="AKX319" s="60"/>
      <c r="AKY319" s="60"/>
      <c r="AKZ319" s="60"/>
      <c r="ALA319" s="60"/>
      <c r="ALB319" s="60"/>
      <c r="ALC319" s="60"/>
      <c r="ALD319" s="60"/>
      <c r="ALE319" s="60"/>
      <c r="ALF319" s="60"/>
      <c r="ALG319" s="60"/>
      <c r="ALH319" s="60"/>
      <c r="ALI319" s="60"/>
      <c r="ALJ319" s="60"/>
      <c r="ALK319" s="60"/>
      <c r="ALL319" s="60"/>
      <c r="ALM319" s="60"/>
      <c r="ALN319" s="60"/>
      <c r="ALO319" s="60"/>
      <c r="ALP319" s="60"/>
      <c r="ALQ319" s="60"/>
      <c r="ALR319" s="60"/>
      <c r="ALS319" s="60"/>
      <c r="ALT319" s="60"/>
      <c r="ALU319" s="60"/>
      <c r="ALV319" s="60"/>
      <c r="ALW319" s="60"/>
      <c r="ALX319" s="60"/>
      <c r="ALY319" s="60"/>
      <c r="ALZ319" s="60"/>
      <c r="AMA319" s="60"/>
      <c r="AMB319" s="60"/>
      <c r="AMC319" s="60"/>
      <c r="AMD319" s="60"/>
      <c r="AME319" s="60"/>
      <c r="AMF319" s="60"/>
      <c r="AMG319" s="60"/>
      <c r="AMH319" s="60"/>
      <c r="AMI319" s="60"/>
      <c r="AMJ319" s="60"/>
      <c r="AMK319" s="60"/>
      <c r="AML319" s="60"/>
      <c r="AMM319" s="60"/>
      <c r="AMN319" s="60"/>
      <c r="AMO319" s="60"/>
      <c r="AMP319" s="60"/>
      <c r="AMQ319" s="60"/>
      <c r="AMR319" s="60"/>
      <c r="AMS319" s="60"/>
      <c r="AMT319" s="60"/>
      <c r="AMU319" s="60"/>
      <c r="AMV319" s="60"/>
      <c r="AMW319" s="60"/>
      <c r="AMX319" s="60"/>
      <c r="AMY319" s="60"/>
      <c r="AMZ319" s="60"/>
      <c r="ANA319" s="60"/>
      <c r="ANB319" s="60"/>
      <c r="ANC319" s="60"/>
      <c r="AND319" s="60"/>
      <c r="ANE319" s="60"/>
      <c r="ANF319" s="60"/>
      <c r="ANG319" s="60"/>
      <c r="ANH319" s="60"/>
      <c r="ANI319" s="60"/>
      <c r="ANJ319" s="60"/>
      <c r="ANK319" s="60"/>
      <c r="ANL319" s="60"/>
      <c r="ANM319" s="60"/>
      <c r="ANN319" s="60"/>
      <c r="ANO319" s="60"/>
      <c r="ANP319" s="60"/>
      <c r="ANQ319" s="60"/>
      <c r="ANR319" s="60"/>
      <c r="ANS319" s="60"/>
      <c r="ANT319" s="60"/>
      <c r="ANU319" s="60"/>
      <c r="ANV319" s="60"/>
      <c r="ANW319" s="60"/>
      <c r="ANX319" s="60"/>
      <c r="ANY319" s="60"/>
      <c r="ANZ319" s="60"/>
      <c r="AOA319" s="60"/>
      <c r="AOB319" s="60"/>
      <c r="AOC319" s="60"/>
      <c r="AOD319" s="60"/>
      <c r="AOE319" s="60"/>
      <c r="AOF319" s="60"/>
      <c r="AOG319" s="60"/>
      <c r="AOH319" s="60"/>
      <c r="AOI319" s="60"/>
      <c r="AOJ319" s="60"/>
      <c r="AOK319" s="60"/>
      <c r="AOL319" s="60"/>
      <c r="AOM319" s="60"/>
      <c r="AON319" s="60"/>
      <c r="AOO319" s="60"/>
      <c r="AOP319" s="60"/>
      <c r="AOQ319" s="60"/>
      <c r="AOR319" s="60"/>
      <c r="AOS319" s="60"/>
      <c r="AOT319" s="60"/>
      <c r="AOU319" s="60"/>
      <c r="AOV319" s="60"/>
      <c r="AOW319" s="60"/>
      <c r="AOX319" s="60"/>
      <c r="AOY319" s="60"/>
      <c r="AOZ319" s="60"/>
      <c r="APA319" s="60"/>
      <c r="APB319" s="60"/>
      <c r="APC319" s="60"/>
      <c r="APD319" s="60"/>
      <c r="APE319" s="60"/>
      <c r="APF319" s="60"/>
      <c r="APG319" s="60"/>
      <c r="APH319" s="60"/>
      <c r="API319" s="60"/>
      <c r="APJ319" s="60"/>
      <c r="APK319" s="60"/>
      <c r="APL319" s="60"/>
      <c r="APM319" s="60"/>
      <c r="APN319" s="60"/>
      <c r="APO319" s="60"/>
      <c r="APP319" s="60"/>
      <c r="APQ319" s="60"/>
      <c r="APR319" s="60"/>
      <c r="APS319" s="60"/>
      <c r="APT319" s="60"/>
      <c r="APU319" s="60"/>
      <c r="APV319" s="60"/>
      <c r="APW319" s="60"/>
      <c r="APX319" s="60"/>
      <c r="APY319" s="60"/>
      <c r="APZ319" s="60"/>
      <c r="AQA319" s="60"/>
      <c r="AQB319" s="60"/>
      <c r="AQC319" s="60"/>
      <c r="AQD319" s="60"/>
      <c r="AQE319" s="60"/>
      <c r="AQF319" s="60"/>
      <c r="AQG319" s="60"/>
      <c r="AQH319" s="60"/>
      <c r="AQI319" s="60"/>
      <c r="AQJ319" s="60"/>
      <c r="AQK319" s="60"/>
      <c r="AQL319" s="60"/>
      <c r="AQM319" s="60"/>
      <c r="AQN319" s="60"/>
      <c r="AQO319" s="60"/>
      <c r="AQP319" s="60"/>
      <c r="AQQ319" s="60"/>
      <c r="AQR319" s="60"/>
      <c r="AQS319" s="60"/>
      <c r="AQT319" s="60"/>
      <c r="AQU319" s="60"/>
      <c r="AQV319" s="60"/>
      <c r="AQW319" s="60"/>
      <c r="AQX319" s="60"/>
      <c r="AQY319" s="60"/>
      <c r="AQZ319" s="60"/>
      <c r="ARA319" s="60"/>
      <c r="ARB319" s="60"/>
      <c r="ARC319" s="60"/>
      <c r="ARD319" s="60"/>
      <c r="ARE319" s="60"/>
      <c r="ARF319" s="60"/>
      <c r="ARG319" s="60"/>
      <c r="ARH319" s="60"/>
      <c r="ARI319" s="60"/>
      <c r="ARJ319" s="60"/>
      <c r="ARK319" s="60"/>
      <c r="ARL319" s="60"/>
      <c r="ARM319" s="60"/>
      <c r="ARN319" s="60"/>
      <c r="ARO319" s="60"/>
      <c r="ARP319" s="60"/>
      <c r="ARQ319" s="60"/>
      <c r="ARR319" s="60"/>
      <c r="ARS319" s="60"/>
      <c r="ART319" s="60"/>
      <c r="ARU319" s="60"/>
      <c r="ARV319" s="60"/>
      <c r="ARW319" s="60"/>
      <c r="ARX319" s="60"/>
      <c r="ARY319" s="60"/>
      <c r="ARZ319" s="60"/>
      <c r="ASA319" s="60"/>
      <c r="ASB319" s="60"/>
      <c r="ASC319" s="60"/>
      <c r="ASD319" s="60"/>
      <c r="ASE319" s="60"/>
      <c r="ASF319" s="60"/>
      <c r="ASG319" s="60"/>
      <c r="ASH319" s="60"/>
      <c r="ASI319" s="60"/>
      <c r="ASJ319" s="60"/>
      <c r="ASK319" s="60"/>
      <c r="ASL319" s="60"/>
      <c r="ASM319" s="60"/>
      <c r="ASN319" s="60"/>
      <c r="ASO319" s="60"/>
      <c r="ASP319" s="60"/>
      <c r="ASQ319" s="60"/>
      <c r="ASR319" s="60"/>
      <c r="ASS319" s="60"/>
      <c r="AST319" s="60"/>
      <c r="ASU319" s="60"/>
      <c r="ASV319" s="60"/>
      <c r="ASW319" s="60"/>
      <c r="ASX319" s="60"/>
      <c r="ASY319" s="60"/>
      <c r="ASZ319" s="60"/>
      <c r="ATA319" s="60"/>
      <c r="ATB319" s="60"/>
      <c r="ATC319" s="60"/>
      <c r="ATD319" s="60"/>
      <c r="ATE319" s="60"/>
      <c r="ATF319" s="60"/>
      <c r="ATG319" s="60"/>
      <c r="ATH319" s="60"/>
      <c r="ATI319" s="60"/>
      <c r="ATJ319" s="60"/>
      <c r="ATK319" s="60"/>
      <c r="ATL319" s="60"/>
      <c r="ATM319" s="60"/>
      <c r="ATN319" s="60"/>
      <c r="ATO319" s="60"/>
      <c r="ATP319" s="60"/>
      <c r="ATQ319" s="60"/>
      <c r="ATR319" s="60"/>
      <c r="ATS319" s="60"/>
      <c r="ATT319" s="60"/>
      <c r="ATU319" s="60"/>
      <c r="ATV319" s="60"/>
      <c r="ATW319" s="60"/>
      <c r="ATX319" s="60"/>
      <c r="ATY319" s="60"/>
      <c r="ATZ319" s="60"/>
      <c r="AUA319" s="60"/>
      <c r="AUB319" s="60"/>
      <c r="AUC319" s="60"/>
      <c r="AUD319" s="60"/>
      <c r="AUE319" s="60"/>
      <c r="AUF319" s="60"/>
      <c r="AUG319" s="60"/>
      <c r="AUH319" s="60"/>
      <c r="AUI319" s="60"/>
      <c r="AUJ319" s="60"/>
      <c r="AUK319" s="60"/>
      <c r="AUL319" s="60"/>
      <c r="AUM319" s="60"/>
      <c r="AUN319" s="60"/>
      <c r="AUO319" s="60"/>
      <c r="AUP319" s="60"/>
      <c r="AUQ319" s="60"/>
      <c r="AUR319" s="60"/>
      <c r="AUS319" s="60"/>
      <c r="AUT319" s="60"/>
      <c r="AUU319" s="60"/>
      <c r="AUV319" s="60"/>
      <c r="AUW319" s="60"/>
      <c r="AUX319" s="60"/>
      <c r="AUY319" s="60"/>
      <c r="AUZ319" s="60"/>
      <c r="AVA319" s="60"/>
      <c r="AVB319" s="60"/>
      <c r="AVC319" s="60"/>
      <c r="AVD319" s="60"/>
      <c r="AVE319" s="60"/>
      <c r="AVF319" s="60"/>
      <c r="AVG319" s="60"/>
      <c r="AVH319" s="60"/>
      <c r="AVI319" s="60"/>
      <c r="AVJ319" s="60"/>
      <c r="AVK319" s="60"/>
      <c r="AVL319" s="60"/>
      <c r="AVM319" s="60"/>
      <c r="AVN319" s="60"/>
      <c r="AVO319" s="60"/>
      <c r="AVP319" s="60"/>
      <c r="AVQ319" s="60"/>
      <c r="AVR319" s="60"/>
      <c r="AVS319" s="60"/>
      <c r="AVT319" s="60"/>
      <c r="AVU319" s="60"/>
      <c r="AVV319" s="60"/>
      <c r="AVW319" s="60"/>
      <c r="AVX319" s="60"/>
      <c r="AVY319" s="60"/>
      <c r="AVZ319" s="60"/>
      <c r="AWA319" s="60"/>
      <c r="AWB319" s="60"/>
      <c r="AWC319" s="60"/>
      <c r="AWD319" s="60"/>
      <c r="AWE319" s="60"/>
      <c r="AWF319" s="60"/>
      <c r="AWG319" s="60"/>
      <c r="AWH319" s="60"/>
      <c r="AWI319" s="60"/>
      <c r="AWJ319" s="60"/>
      <c r="AWK319" s="60"/>
      <c r="AWL319" s="60"/>
      <c r="AWM319" s="60"/>
      <c r="AWN319" s="60"/>
      <c r="AWO319" s="60"/>
      <c r="AWP319" s="60"/>
      <c r="AWQ319" s="60"/>
      <c r="AWR319" s="60"/>
      <c r="AWS319" s="60"/>
      <c r="AWT319" s="60"/>
      <c r="AWU319" s="60"/>
      <c r="AWV319" s="60"/>
      <c r="AWW319" s="60"/>
      <c r="AWX319" s="60"/>
      <c r="AWY319" s="60"/>
      <c r="AWZ319" s="60"/>
      <c r="AXA319" s="60"/>
      <c r="AXB319" s="60"/>
      <c r="AXC319" s="60"/>
      <c r="AXD319" s="60"/>
      <c r="AXE319" s="60"/>
      <c r="AXF319" s="60"/>
      <c r="AXG319" s="60"/>
      <c r="AXH319" s="60"/>
      <c r="AXI319" s="60"/>
      <c r="AXJ319" s="60"/>
      <c r="AXK319" s="60"/>
      <c r="AXL319" s="60"/>
      <c r="AXM319" s="60"/>
      <c r="AXN319" s="60"/>
      <c r="AXO319" s="60"/>
      <c r="AXP319" s="60"/>
      <c r="AXQ319" s="60"/>
      <c r="AXR319" s="60"/>
      <c r="AXS319" s="60"/>
      <c r="AXT319" s="60"/>
      <c r="AXU319" s="60"/>
      <c r="AXV319" s="60"/>
      <c r="AXW319" s="60"/>
      <c r="AXX319" s="60"/>
      <c r="AXY319" s="60"/>
      <c r="AXZ319" s="60"/>
      <c r="AYA319" s="60"/>
      <c r="AYB319" s="60"/>
      <c r="AYC319" s="60"/>
      <c r="AYD319" s="60"/>
      <c r="AYE319" s="60"/>
      <c r="AYF319" s="60"/>
      <c r="AYG319" s="60"/>
      <c r="AYH319" s="60"/>
      <c r="AYI319" s="60"/>
      <c r="AYJ319" s="60"/>
      <c r="AYK319" s="60"/>
      <c r="AYL319" s="60"/>
      <c r="AYM319" s="60"/>
      <c r="AYN319" s="60"/>
      <c r="AYO319" s="60"/>
      <c r="AYP319" s="60"/>
      <c r="AYQ319" s="60"/>
      <c r="AYR319" s="60"/>
      <c r="AYS319" s="60"/>
      <c r="AYT319" s="60"/>
      <c r="AYU319" s="60"/>
      <c r="AYV319" s="60"/>
      <c r="AYW319" s="60"/>
      <c r="AYX319" s="60"/>
      <c r="AYY319" s="60"/>
      <c r="AYZ319" s="60"/>
      <c r="AZA319" s="60"/>
      <c r="AZB319" s="60"/>
      <c r="AZC319" s="60"/>
      <c r="AZD319" s="60"/>
      <c r="AZE319" s="60"/>
      <c r="AZF319" s="60"/>
      <c r="AZG319" s="60"/>
      <c r="AZH319" s="60"/>
      <c r="AZI319" s="60"/>
      <c r="AZJ319" s="60"/>
      <c r="AZK319" s="60"/>
      <c r="AZL319" s="60"/>
      <c r="AZM319" s="60"/>
      <c r="AZN319" s="60"/>
      <c r="AZO319" s="60"/>
      <c r="AZP319" s="60"/>
      <c r="AZQ319" s="60"/>
      <c r="AZR319" s="60"/>
      <c r="AZS319" s="60"/>
      <c r="AZT319" s="60"/>
      <c r="AZU319" s="60"/>
      <c r="AZV319" s="60"/>
      <c r="AZW319" s="60"/>
      <c r="AZX319" s="60"/>
      <c r="AZY319" s="60"/>
      <c r="AZZ319" s="60"/>
      <c r="BAA319" s="60"/>
      <c r="BAB319" s="60"/>
      <c r="BAC319" s="60"/>
      <c r="BAD319" s="60"/>
      <c r="BAE319" s="60"/>
      <c r="BAF319" s="60"/>
      <c r="BAG319" s="60"/>
      <c r="BAH319" s="60"/>
      <c r="BAI319" s="60"/>
      <c r="BAJ319" s="60"/>
      <c r="BAK319" s="60"/>
      <c r="BAL319" s="60"/>
      <c r="BAM319" s="60"/>
      <c r="BAN319" s="60"/>
      <c r="BAO319" s="60"/>
      <c r="BAP319" s="60"/>
      <c r="BAQ319" s="60"/>
      <c r="BAR319" s="60"/>
      <c r="BAS319" s="60"/>
      <c r="BAT319" s="60"/>
      <c r="BAU319" s="60"/>
      <c r="BAV319" s="60"/>
      <c r="BAW319" s="60"/>
      <c r="BAX319" s="60"/>
      <c r="BAY319" s="60"/>
      <c r="BAZ319" s="60"/>
      <c r="BBA319" s="60"/>
      <c r="BBB319" s="60"/>
      <c r="BBC319" s="60"/>
      <c r="BBD319" s="60"/>
      <c r="BBE319" s="60"/>
      <c r="BBF319" s="60"/>
      <c r="BBG319" s="60"/>
      <c r="BBH319" s="60"/>
      <c r="BBI319" s="60"/>
      <c r="BBJ319" s="60"/>
      <c r="BBK319" s="60"/>
      <c r="BBL319" s="60"/>
      <c r="BBM319" s="60"/>
      <c r="BBN319" s="60"/>
      <c r="BBO319" s="60"/>
      <c r="BBP319" s="60"/>
      <c r="BBQ319" s="60"/>
      <c r="BBR319" s="60"/>
      <c r="BBS319" s="60"/>
      <c r="BBT319" s="60"/>
      <c r="BBU319" s="60"/>
      <c r="BBV319" s="60"/>
      <c r="BBW319" s="60"/>
      <c r="BBX319" s="60"/>
      <c r="BBY319" s="60"/>
      <c r="BBZ319" s="60"/>
      <c r="BCA319" s="60"/>
      <c r="BCB319" s="60"/>
      <c r="BCC319" s="60"/>
      <c r="BCD319" s="60"/>
      <c r="BCE319" s="60"/>
      <c r="BCF319" s="60"/>
      <c r="BCG319" s="60"/>
      <c r="BCH319" s="60"/>
      <c r="BCI319" s="60"/>
      <c r="BCJ319" s="60"/>
      <c r="BCK319" s="60"/>
      <c r="BCL319" s="60"/>
      <c r="BCM319" s="60"/>
      <c r="BCN319" s="60"/>
      <c r="BCO319" s="60"/>
      <c r="BCP319" s="60"/>
      <c r="BCQ319" s="60"/>
      <c r="BCR319" s="60"/>
      <c r="BCS319" s="60"/>
      <c r="BCT319" s="60"/>
      <c r="BCU319" s="60"/>
      <c r="BCV319" s="60"/>
      <c r="BCW319" s="60"/>
      <c r="BCX319" s="60"/>
      <c r="BCY319" s="60"/>
      <c r="BCZ319" s="60"/>
      <c r="BDA319" s="60"/>
      <c r="BDB319" s="60"/>
      <c r="BDC319" s="60"/>
      <c r="BDD319" s="60"/>
      <c r="BDE319" s="60"/>
      <c r="BDF319" s="60"/>
      <c r="BDG319" s="60"/>
      <c r="BDH319" s="60"/>
      <c r="BDI319" s="60"/>
      <c r="BDJ319" s="60"/>
      <c r="BDK319" s="60"/>
      <c r="BDL319" s="60"/>
      <c r="BDM319" s="60"/>
      <c r="BDN319" s="60"/>
      <c r="BDO319" s="60"/>
      <c r="BDP319" s="60"/>
      <c r="BDQ319" s="60"/>
      <c r="BDR319" s="60"/>
      <c r="BDS319" s="60"/>
      <c r="BDT319" s="60"/>
      <c r="BDU319" s="60"/>
      <c r="BDV319" s="60"/>
      <c r="BDW319" s="60"/>
      <c r="BDX319" s="60"/>
      <c r="BDY319" s="60"/>
      <c r="BDZ319" s="60"/>
      <c r="BEA319" s="60"/>
      <c r="BEB319" s="60"/>
      <c r="BEC319" s="60"/>
      <c r="BED319" s="60"/>
      <c r="BEE319" s="60"/>
      <c r="BEF319" s="60"/>
      <c r="BEG319" s="60"/>
      <c r="BEH319" s="60"/>
      <c r="BEI319" s="60"/>
      <c r="BEJ319" s="60"/>
      <c r="BEK319" s="60"/>
      <c r="BEL319" s="60"/>
      <c r="BEM319" s="60"/>
      <c r="BEN319" s="60"/>
      <c r="BEO319" s="60"/>
      <c r="BEP319" s="60"/>
      <c r="BEQ319" s="60"/>
      <c r="BER319" s="60"/>
      <c r="BES319" s="60"/>
      <c r="BET319" s="60"/>
      <c r="BEU319" s="60"/>
      <c r="BEV319" s="60"/>
      <c r="BEW319" s="60"/>
      <c r="BEX319" s="60"/>
      <c r="BEY319" s="60"/>
      <c r="BEZ319" s="60"/>
      <c r="BFA319" s="60"/>
      <c r="BFB319" s="60"/>
      <c r="BFC319" s="60"/>
      <c r="BFD319" s="60"/>
      <c r="BFE319" s="60"/>
      <c r="BFF319" s="60"/>
      <c r="BFG319" s="60"/>
      <c r="BFH319" s="60"/>
      <c r="BFI319" s="60"/>
      <c r="BFJ319" s="60"/>
      <c r="BFK319" s="60"/>
      <c r="BFL319" s="60"/>
      <c r="BFM319" s="60"/>
      <c r="BFN319" s="60"/>
      <c r="BFO319" s="60"/>
      <c r="BFP319" s="60"/>
      <c r="BFQ319" s="60"/>
      <c r="BFR319" s="60"/>
      <c r="BFS319" s="60"/>
      <c r="BFT319" s="60"/>
      <c r="BFU319" s="60"/>
      <c r="BFV319" s="60"/>
      <c r="BFW319" s="60"/>
      <c r="BFX319" s="60"/>
      <c r="BFY319" s="60"/>
      <c r="BFZ319" s="60"/>
      <c r="BGA319" s="60"/>
      <c r="BGB319" s="60"/>
      <c r="BGC319" s="60"/>
      <c r="BGD319" s="60"/>
      <c r="BGE319" s="60"/>
      <c r="BGF319" s="60"/>
      <c r="BGG319" s="60"/>
      <c r="BGH319" s="60"/>
      <c r="BGI319" s="60"/>
      <c r="BGJ319" s="60"/>
      <c r="BGK319" s="60"/>
      <c r="BGL319" s="60"/>
      <c r="BGM319" s="60"/>
      <c r="BGN319" s="60"/>
      <c r="BGO319" s="60"/>
      <c r="BGP319" s="60"/>
      <c r="BGQ319" s="60"/>
      <c r="BGR319" s="60"/>
      <c r="BGS319" s="60"/>
      <c r="BGT319" s="60"/>
      <c r="BGU319" s="60"/>
      <c r="BGV319" s="60"/>
      <c r="BGW319" s="60"/>
      <c r="BGX319" s="60"/>
      <c r="BGY319" s="60"/>
      <c r="BGZ319" s="60"/>
      <c r="BHA319" s="60"/>
      <c r="BHB319" s="60"/>
      <c r="BHC319" s="60"/>
      <c r="BHD319" s="60"/>
      <c r="BHE319" s="60"/>
      <c r="BHF319" s="60"/>
      <c r="BHG319" s="60"/>
      <c r="BHH319" s="60"/>
      <c r="BHI319" s="60"/>
      <c r="BHJ319" s="60"/>
      <c r="BHK319" s="60"/>
      <c r="BHL319" s="60"/>
      <c r="BHM319" s="60"/>
      <c r="BHN319" s="60"/>
      <c r="BHO319" s="60"/>
      <c r="BHP319" s="60"/>
      <c r="BHQ319" s="60"/>
      <c r="BHR319" s="60"/>
      <c r="BHS319" s="60"/>
      <c r="BHT319" s="60"/>
      <c r="BHU319" s="60"/>
      <c r="BHV319" s="60"/>
      <c r="BHW319" s="60"/>
      <c r="BHX319" s="60"/>
      <c r="BHY319" s="60"/>
      <c r="BHZ319" s="60"/>
      <c r="BIA319" s="60"/>
      <c r="BIB319" s="60"/>
      <c r="BIC319" s="60"/>
      <c r="BID319" s="60"/>
      <c r="BIE319" s="60"/>
      <c r="BIF319" s="60"/>
      <c r="BIG319" s="60"/>
      <c r="BIH319" s="60"/>
      <c r="BII319" s="60"/>
      <c r="BIJ319" s="60"/>
      <c r="BIK319" s="60"/>
      <c r="BIL319" s="60"/>
      <c r="BIM319" s="60"/>
      <c r="BIN319" s="60"/>
      <c r="BIO319" s="60"/>
      <c r="BIP319" s="60"/>
      <c r="BIQ319" s="60"/>
      <c r="BIR319" s="60"/>
      <c r="BIS319" s="60"/>
      <c r="BIT319" s="60"/>
      <c r="BIU319" s="60"/>
      <c r="BIV319" s="60"/>
      <c r="BIW319" s="60"/>
      <c r="BIX319" s="60"/>
      <c r="BIY319" s="60"/>
      <c r="BIZ319" s="60"/>
      <c r="BJA319" s="60"/>
      <c r="BJB319" s="60"/>
      <c r="BJC319" s="60"/>
      <c r="BJD319" s="60"/>
      <c r="BJE319" s="60"/>
      <c r="BJF319" s="60"/>
      <c r="BJG319" s="60"/>
      <c r="BJH319" s="60"/>
      <c r="BJI319" s="60"/>
      <c r="BJJ319" s="60"/>
      <c r="BJK319" s="60"/>
      <c r="BJL319" s="60"/>
      <c r="BJM319" s="60"/>
      <c r="BJN319" s="60"/>
      <c r="BJO319" s="60"/>
      <c r="BJP319" s="60"/>
      <c r="BJQ319" s="60"/>
      <c r="BJR319" s="60"/>
      <c r="BJS319" s="60"/>
      <c r="BJT319" s="60"/>
      <c r="BJU319" s="60"/>
      <c r="BJV319" s="60"/>
      <c r="BJW319" s="60"/>
      <c r="BJX319" s="60"/>
      <c r="BJY319" s="60"/>
      <c r="BJZ319" s="60"/>
      <c r="BKA319" s="60"/>
      <c r="BKB319" s="60"/>
      <c r="BKC319" s="60"/>
      <c r="BKD319" s="60"/>
      <c r="BKE319" s="60"/>
      <c r="BKF319" s="60"/>
      <c r="BKG319" s="60"/>
      <c r="BKH319" s="60"/>
      <c r="BKI319" s="60"/>
      <c r="BKJ319" s="60"/>
      <c r="BKK319" s="60"/>
      <c r="BKL319" s="60"/>
      <c r="BKM319" s="60"/>
      <c r="BKN319" s="60"/>
      <c r="BKO319" s="60"/>
      <c r="BKP319" s="60"/>
      <c r="BKQ319" s="60"/>
      <c r="BKR319" s="60"/>
      <c r="BKS319" s="60"/>
      <c r="BKT319" s="60"/>
      <c r="BKU319" s="60"/>
      <c r="BKV319" s="60"/>
      <c r="BKW319" s="60"/>
      <c r="BKX319" s="60"/>
      <c r="BKY319" s="60"/>
      <c r="BKZ319" s="60"/>
      <c r="BLA319" s="60"/>
      <c r="BLB319" s="60"/>
      <c r="BLC319" s="60"/>
      <c r="BLD319" s="60"/>
      <c r="BLE319" s="60"/>
      <c r="BLF319" s="60"/>
      <c r="BLG319" s="60"/>
      <c r="BLH319" s="60"/>
      <c r="BLI319" s="60"/>
      <c r="BLJ319" s="60"/>
      <c r="BLK319" s="60"/>
      <c r="BLL319" s="60"/>
      <c r="BLM319" s="60"/>
      <c r="BLN319" s="60"/>
      <c r="BLO319" s="60"/>
      <c r="BLP319" s="60"/>
      <c r="BLQ319" s="60"/>
      <c r="BLR319" s="60"/>
      <c r="BLS319" s="60"/>
      <c r="BLT319" s="60"/>
      <c r="BLU319" s="60"/>
      <c r="BLV319" s="60"/>
      <c r="BLW319" s="60"/>
      <c r="BLX319" s="60"/>
      <c r="BLY319" s="60"/>
      <c r="BLZ319" s="60"/>
      <c r="BMA319" s="60"/>
      <c r="BMB319" s="60"/>
      <c r="BMC319" s="60"/>
      <c r="BMD319" s="60"/>
      <c r="BME319" s="60"/>
      <c r="BMF319" s="60"/>
      <c r="BMG319" s="60"/>
      <c r="BMH319" s="60"/>
      <c r="BMI319" s="60"/>
      <c r="BMJ319" s="60"/>
      <c r="BMK319" s="60"/>
      <c r="BML319" s="60"/>
      <c r="BMM319" s="60"/>
      <c r="BMN319" s="60"/>
      <c r="BMO319" s="60"/>
      <c r="BMP319" s="60"/>
      <c r="BMQ319" s="60"/>
      <c r="BMR319" s="60"/>
      <c r="BMS319" s="60"/>
      <c r="BMT319" s="60"/>
      <c r="BMU319" s="60"/>
      <c r="BMV319" s="60"/>
      <c r="BMW319" s="60"/>
      <c r="BMX319" s="60"/>
      <c r="BMY319" s="60"/>
      <c r="BMZ319" s="60"/>
      <c r="BNA319" s="60"/>
      <c r="BNB319" s="60"/>
      <c r="BNC319" s="60"/>
      <c r="BND319" s="60"/>
      <c r="BNE319" s="60"/>
      <c r="BNF319" s="60"/>
      <c r="BNG319" s="60"/>
      <c r="BNH319" s="60"/>
      <c r="BNI319" s="60"/>
      <c r="BNJ319" s="60"/>
      <c r="BNK319" s="60"/>
      <c r="BNL319" s="60"/>
      <c r="BNM319" s="60"/>
      <c r="BNN319" s="60"/>
      <c r="BNO319" s="60"/>
      <c r="BNP319" s="60"/>
      <c r="BNQ319" s="60"/>
      <c r="BNR319" s="60"/>
      <c r="BNS319" s="60"/>
      <c r="BNT319" s="60"/>
      <c r="BNU319" s="60"/>
      <c r="BNV319" s="60"/>
      <c r="BNW319" s="60"/>
      <c r="BNX319" s="60"/>
      <c r="BNY319" s="60"/>
      <c r="BNZ319" s="60"/>
      <c r="BOA319" s="60"/>
      <c r="BOB319" s="60"/>
      <c r="BOC319" s="60"/>
      <c r="BOD319" s="60"/>
      <c r="BOE319" s="60"/>
      <c r="BOF319" s="60"/>
      <c r="BOG319" s="60"/>
      <c r="BOH319" s="60"/>
      <c r="BOI319" s="60"/>
      <c r="BOJ319" s="60"/>
      <c r="BOK319" s="60"/>
      <c r="BOL319" s="60"/>
      <c r="BOM319" s="60"/>
      <c r="BON319" s="60"/>
      <c r="BOO319" s="60"/>
      <c r="BOP319" s="60"/>
      <c r="BOQ319" s="60"/>
      <c r="BOR319" s="60"/>
      <c r="BOS319" s="60"/>
      <c r="BOT319" s="60"/>
      <c r="BOU319" s="60"/>
      <c r="BOV319" s="60"/>
      <c r="BOW319" s="60"/>
      <c r="BOX319" s="60"/>
      <c r="BOY319" s="60"/>
      <c r="BOZ319" s="60"/>
      <c r="BPA319" s="60"/>
      <c r="BPB319" s="60"/>
      <c r="BPC319" s="60"/>
      <c r="BPD319" s="60"/>
      <c r="BPE319" s="60"/>
      <c r="BPF319" s="60"/>
      <c r="BPG319" s="60"/>
      <c r="BPH319" s="60"/>
      <c r="BPI319" s="60"/>
      <c r="BPJ319" s="60"/>
      <c r="BPK319" s="60"/>
      <c r="BPL319" s="60"/>
      <c r="BPM319" s="60"/>
      <c r="BPN319" s="60"/>
      <c r="BPO319" s="60"/>
      <c r="BPP319" s="60"/>
      <c r="BPQ319" s="60"/>
      <c r="BPR319" s="60"/>
      <c r="BPS319" s="60"/>
      <c r="BPT319" s="60"/>
      <c r="BPU319" s="60"/>
      <c r="BPV319" s="60"/>
      <c r="BPW319" s="60"/>
      <c r="BPX319" s="60"/>
      <c r="BPY319" s="60"/>
      <c r="BPZ319" s="60"/>
      <c r="BQA319" s="60"/>
      <c r="BQB319" s="60"/>
      <c r="BQC319" s="60"/>
      <c r="BQD319" s="60"/>
      <c r="BQE319" s="60"/>
      <c r="BQF319" s="60"/>
      <c r="BQG319" s="60"/>
      <c r="BQH319" s="60"/>
      <c r="BQI319" s="60"/>
      <c r="BQJ319" s="60"/>
      <c r="BQK319" s="60"/>
      <c r="BQL319" s="60"/>
      <c r="BQM319" s="60"/>
      <c r="BQN319" s="60"/>
      <c r="BQO319" s="60"/>
      <c r="BQP319" s="60"/>
      <c r="BQQ319" s="60"/>
      <c r="BQR319" s="60"/>
      <c r="BQS319" s="60"/>
      <c r="BQT319" s="60"/>
      <c r="BQU319" s="60"/>
      <c r="BQV319" s="60"/>
      <c r="BQW319" s="60"/>
      <c r="BQX319" s="60"/>
      <c r="BQY319" s="60"/>
      <c r="BQZ319" s="60"/>
      <c r="BRA319" s="60"/>
      <c r="BRB319" s="60"/>
      <c r="BRC319" s="60"/>
      <c r="BRD319" s="60"/>
      <c r="BRE319" s="60"/>
      <c r="BRF319" s="60"/>
      <c r="BRG319" s="60"/>
      <c r="BRH319" s="60"/>
      <c r="BRI319" s="60"/>
      <c r="BRJ319" s="60"/>
      <c r="BRK319" s="60"/>
      <c r="BRL319" s="60"/>
      <c r="BRM319" s="60"/>
      <c r="BRN319" s="60"/>
      <c r="BRO319" s="60"/>
      <c r="BRP319" s="60"/>
      <c r="BRQ319" s="60"/>
      <c r="BRR319" s="60"/>
      <c r="BRS319" s="60"/>
      <c r="BRT319" s="60"/>
      <c r="BRU319" s="60"/>
      <c r="BRV319" s="60"/>
      <c r="BRW319" s="60"/>
      <c r="BRX319" s="60"/>
      <c r="BRY319" s="60"/>
      <c r="BRZ319" s="60"/>
      <c r="BSA319" s="60"/>
      <c r="BSB319" s="60"/>
      <c r="BSC319" s="60"/>
      <c r="BSD319" s="60"/>
      <c r="BSE319" s="60"/>
      <c r="BSF319" s="60"/>
      <c r="BSG319" s="60"/>
      <c r="BSH319" s="60"/>
      <c r="BSI319" s="60"/>
      <c r="BSJ319" s="60"/>
      <c r="BSK319" s="60"/>
      <c r="BSL319" s="60"/>
      <c r="BSM319" s="60"/>
      <c r="BSN319" s="60"/>
      <c r="BSO319" s="60"/>
      <c r="BSP319" s="60"/>
      <c r="BSQ319" s="60"/>
      <c r="BSR319" s="60"/>
      <c r="BSS319" s="60"/>
      <c r="BST319" s="60"/>
      <c r="BSU319" s="60"/>
      <c r="BSV319" s="60"/>
      <c r="BSW319" s="60"/>
      <c r="BSX319" s="60"/>
      <c r="BSY319" s="60"/>
      <c r="BSZ319" s="60"/>
      <c r="BTA319" s="60"/>
      <c r="BTB319" s="60"/>
      <c r="BTC319" s="60"/>
      <c r="BTD319" s="60"/>
      <c r="BTE319" s="60"/>
      <c r="BTF319" s="60"/>
      <c r="BTG319" s="60"/>
      <c r="BTH319" s="60"/>
      <c r="BTI319" s="60"/>
      <c r="BTJ319" s="60"/>
      <c r="BTK319" s="60"/>
      <c r="BTL319" s="60"/>
      <c r="BTM319" s="60"/>
      <c r="BTN319" s="60"/>
      <c r="BTO319" s="60"/>
      <c r="BTP319" s="60"/>
      <c r="BTQ319" s="60"/>
      <c r="BTR319" s="60"/>
      <c r="BTS319" s="60"/>
      <c r="BTT319" s="60"/>
      <c r="BTU319" s="60"/>
      <c r="BTV319" s="60"/>
      <c r="BTW319" s="60"/>
      <c r="BTX319" s="60"/>
      <c r="BTY319" s="60"/>
      <c r="BTZ319" s="60"/>
      <c r="BUA319" s="60"/>
      <c r="BUB319" s="60"/>
      <c r="BUC319" s="60"/>
      <c r="BUD319" s="60"/>
      <c r="BUE319" s="60"/>
      <c r="BUF319" s="60"/>
      <c r="BUG319" s="60"/>
      <c r="BUH319" s="60"/>
      <c r="BUI319" s="60"/>
      <c r="BUJ319" s="60"/>
      <c r="BUK319" s="60"/>
      <c r="BUL319" s="60"/>
      <c r="BUM319" s="60"/>
      <c r="BUN319" s="60"/>
      <c r="BUO319" s="60"/>
      <c r="BUP319" s="60"/>
      <c r="BUQ319" s="60"/>
      <c r="BUR319" s="60"/>
      <c r="BUS319" s="60"/>
      <c r="BUT319" s="60"/>
      <c r="BUU319" s="60"/>
      <c r="BUV319" s="60"/>
      <c r="BUW319" s="60"/>
      <c r="BUX319" s="60"/>
      <c r="BUY319" s="60"/>
      <c r="BUZ319" s="60"/>
      <c r="BVA319" s="60"/>
      <c r="BVB319" s="60"/>
      <c r="BVC319" s="60"/>
      <c r="BVD319" s="60"/>
      <c r="BVE319" s="60"/>
      <c r="BVF319" s="60"/>
      <c r="BVG319" s="60"/>
      <c r="BVH319" s="60"/>
      <c r="BVI319" s="60"/>
      <c r="BVJ319" s="60"/>
      <c r="BVK319" s="60"/>
      <c r="BVL319" s="60"/>
      <c r="BVM319" s="60"/>
      <c r="BVN319" s="60"/>
      <c r="BVO319" s="60"/>
      <c r="BVP319" s="60"/>
      <c r="BVQ319" s="60"/>
      <c r="BVR319" s="60"/>
      <c r="BVS319" s="60"/>
      <c r="BVT319" s="60"/>
      <c r="BVU319" s="60"/>
      <c r="BVV319" s="60"/>
      <c r="BVW319" s="60"/>
      <c r="BVX319" s="60"/>
      <c r="BVY319" s="60"/>
      <c r="BVZ319" s="60"/>
      <c r="BWA319" s="60"/>
      <c r="BWB319" s="60"/>
      <c r="BWC319" s="60"/>
      <c r="BWD319" s="60"/>
      <c r="BWE319" s="60"/>
      <c r="BWF319" s="60"/>
      <c r="BWG319" s="60"/>
      <c r="BWH319" s="60"/>
      <c r="BWI319" s="60"/>
      <c r="BWJ319" s="60"/>
      <c r="BWK319" s="60"/>
      <c r="BWL319" s="60"/>
      <c r="BWM319" s="60"/>
      <c r="BWN319" s="60"/>
      <c r="BWO319" s="60"/>
      <c r="BWP319" s="60"/>
      <c r="BWQ319" s="60"/>
      <c r="BWR319" s="60"/>
      <c r="BWS319" s="60"/>
      <c r="BWT319" s="60"/>
      <c r="BWU319" s="60"/>
      <c r="BWV319" s="60"/>
      <c r="BWW319" s="60"/>
      <c r="BWX319" s="60"/>
      <c r="BWY319" s="60"/>
      <c r="BWZ319" s="60"/>
      <c r="BXA319" s="60"/>
      <c r="BXB319" s="60"/>
      <c r="BXC319" s="60"/>
      <c r="BXD319" s="60"/>
      <c r="BXE319" s="60"/>
      <c r="BXF319" s="60"/>
      <c r="BXG319" s="60"/>
      <c r="BXH319" s="60"/>
      <c r="BXI319" s="60"/>
      <c r="BXJ319" s="60"/>
      <c r="BXK319" s="60"/>
      <c r="BXL319" s="60"/>
      <c r="BXM319" s="60"/>
      <c r="BXN319" s="60"/>
      <c r="BXO319" s="60"/>
      <c r="BXP319" s="60"/>
      <c r="BXQ319" s="60"/>
      <c r="BXR319" s="60"/>
      <c r="BXS319" s="60"/>
      <c r="BXT319" s="60"/>
      <c r="BXU319" s="60"/>
      <c r="BXV319" s="60"/>
      <c r="BXW319" s="60"/>
      <c r="BXX319" s="60"/>
      <c r="BXY319" s="60"/>
      <c r="BXZ319" s="60"/>
      <c r="BYA319" s="60"/>
      <c r="BYB319" s="60"/>
      <c r="BYC319" s="60"/>
      <c r="BYD319" s="60"/>
      <c r="BYE319" s="60"/>
      <c r="BYF319" s="60"/>
      <c r="BYG319" s="60"/>
      <c r="BYH319" s="60"/>
      <c r="BYI319" s="60"/>
      <c r="BYJ319" s="60"/>
      <c r="BYK319" s="60"/>
      <c r="BYL319" s="60"/>
      <c r="BYM319" s="60"/>
      <c r="BYN319" s="60"/>
      <c r="BYO319" s="60"/>
      <c r="BYP319" s="60"/>
      <c r="BYQ319" s="60"/>
      <c r="BYR319" s="60"/>
      <c r="BYS319" s="60"/>
      <c r="BYT319" s="60"/>
      <c r="BYU319" s="60"/>
      <c r="BYV319" s="60"/>
      <c r="BYW319" s="60"/>
      <c r="BYX319" s="60"/>
      <c r="BYY319" s="60"/>
      <c r="BYZ319" s="60"/>
      <c r="BZA319" s="60"/>
      <c r="BZB319" s="60"/>
      <c r="BZC319" s="60"/>
      <c r="BZD319" s="60"/>
      <c r="BZE319" s="60"/>
      <c r="BZF319" s="60"/>
      <c r="BZG319" s="60"/>
      <c r="BZH319" s="60"/>
      <c r="BZI319" s="60"/>
      <c r="BZJ319" s="60"/>
      <c r="BZK319" s="60"/>
      <c r="BZL319" s="60"/>
      <c r="BZM319" s="60"/>
      <c r="BZN319" s="60"/>
      <c r="BZO319" s="60"/>
      <c r="BZP319" s="60"/>
      <c r="BZQ319" s="60"/>
      <c r="BZR319" s="60"/>
      <c r="BZS319" s="60"/>
      <c r="BZT319" s="60"/>
      <c r="BZU319" s="60"/>
      <c r="BZV319" s="60"/>
      <c r="BZW319" s="60"/>
      <c r="BZX319" s="60"/>
      <c r="BZY319" s="60"/>
      <c r="BZZ319" s="60"/>
      <c r="CAA319" s="60"/>
      <c r="CAB319" s="60"/>
      <c r="CAC319" s="60"/>
      <c r="CAD319" s="60"/>
      <c r="CAE319" s="60"/>
      <c r="CAF319" s="60"/>
      <c r="CAG319" s="60"/>
      <c r="CAH319" s="60"/>
      <c r="CAI319" s="60"/>
      <c r="CAJ319" s="60"/>
      <c r="CAK319" s="60"/>
      <c r="CAL319" s="60"/>
      <c r="CAM319" s="60"/>
      <c r="CAN319" s="60"/>
      <c r="CAO319" s="60"/>
      <c r="CAP319" s="60"/>
      <c r="CAQ319" s="60"/>
      <c r="CAR319" s="60"/>
      <c r="CAS319" s="60"/>
      <c r="CAT319" s="60"/>
      <c r="CAU319" s="60"/>
      <c r="CAV319" s="60"/>
      <c r="CAW319" s="60"/>
      <c r="CAX319" s="60"/>
      <c r="CAY319" s="60"/>
      <c r="CAZ319" s="60"/>
      <c r="CBA319" s="60"/>
      <c r="CBB319" s="60"/>
      <c r="CBC319" s="60"/>
      <c r="CBD319" s="60"/>
      <c r="CBE319" s="60"/>
      <c r="CBF319" s="60"/>
      <c r="CBG319" s="60"/>
      <c r="CBH319" s="60"/>
      <c r="CBI319" s="60"/>
      <c r="CBJ319" s="60"/>
      <c r="CBK319" s="60"/>
      <c r="CBL319" s="60"/>
      <c r="CBM319" s="60"/>
      <c r="CBN319" s="60"/>
      <c r="CBO319" s="60"/>
      <c r="CBP319" s="60"/>
      <c r="CBQ319" s="60"/>
      <c r="CBR319" s="60"/>
      <c r="CBS319" s="60"/>
      <c r="CBT319" s="60"/>
      <c r="CBU319" s="60"/>
      <c r="CBV319" s="60"/>
      <c r="CBW319" s="60"/>
      <c r="CBX319" s="60"/>
      <c r="CBY319" s="60"/>
      <c r="CBZ319" s="60"/>
      <c r="CCA319" s="60"/>
      <c r="CCB319" s="60"/>
      <c r="CCC319" s="60"/>
      <c r="CCD319" s="60"/>
      <c r="CCE319" s="60"/>
      <c r="CCF319" s="60"/>
      <c r="CCG319" s="60"/>
      <c r="CCH319" s="60"/>
      <c r="CCI319" s="60"/>
      <c r="CCJ319" s="60"/>
      <c r="CCK319" s="60"/>
      <c r="CCL319" s="60"/>
      <c r="CCM319" s="60"/>
      <c r="CCN319" s="60"/>
      <c r="CCO319" s="60"/>
      <c r="CCP319" s="60"/>
      <c r="CCQ319" s="60"/>
      <c r="CCR319" s="60"/>
      <c r="CCS319" s="60"/>
      <c r="CCT319" s="60"/>
      <c r="CCU319" s="60"/>
      <c r="CCV319" s="60"/>
      <c r="CCW319" s="60"/>
      <c r="CCX319" s="60"/>
      <c r="CCY319" s="60"/>
      <c r="CCZ319" s="60"/>
      <c r="CDA319" s="60"/>
      <c r="CDB319" s="60"/>
      <c r="CDC319" s="60"/>
      <c r="CDD319" s="60"/>
      <c r="CDE319" s="60"/>
      <c r="CDF319" s="60"/>
      <c r="CDG319" s="60"/>
      <c r="CDH319" s="60"/>
      <c r="CDI319" s="60"/>
      <c r="CDJ319" s="60"/>
      <c r="CDK319" s="60"/>
      <c r="CDL319" s="60"/>
      <c r="CDM319" s="60"/>
      <c r="CDN319" s="60"/>
      <c r="CDO319" s="60"/>
      <c r="CDP319" s="60"/>
      <c r="CDQ319" s="60"/>
      <c r="CDR319" s="60"/>
      <c r="CDS319" s="60"/>
      <c r="CDT319" s="60"/>
      <c r="CDU319" s="60"/>
      <c r="CDV319" s="60"/>
      <c r="CDW319" s="60"/>
      <c r="CDX319" s="60"/>
      <c r="CDY319" s="60"/>
      <c r="CDZ319" s="60"/>
      <c r="CEA319" s="60"/>
      <c r="CEB319" s="60"/>
      <c r="CEC319" s="60"/>
      <c r="CED319" s="60"/>
      <c r="CEE319" s="60"/>
      <c r="CEF319" s="60"/>
      <c r="CEG319" s="60"/>
      <c r="CEH319" s="60"/>
      <c r="CEI319" s="60"/>
      <c r="CEJ319" s="60"/>
      <c r="CEK319" s="60"/>
      <c r="CEL319" s="60"/>
      <c r="CEM319" s="60"/>
      <c r="CEN319" s="60"/>
      <c r="CEO319" s="60"/>
      <c r="CEP319" s="60"/>
      <c r="CEQ319" s="60"/>
      <c r="CER319" s="60"/>
      <c r="CES319" s="60"/>
      <c r="CET319" s="60"/>
      <c r="CEU319" s="60"/>
      <c r="CEV319" s="60"/>
      <c r="CEW319" s="60"/>
      <c r="CEX319" s="60"/>
      <c r="CEY319" s="60"/>
      <c r="CEZ319" s="60"/>
      <c r="CFA319" s="60"/>
      <c r="CFB319" s="60"/>
      <c r="CFC319" s="60"/>
      <c r="CFD319" s="60"/>
      <c r="CFE319" s="60"/>
      <c r="CFF319" s="60"/>
      <c r="CFG319" s="60"/>
      <c r="CFH319" s="60"/>
      <c r="CFI319" s="60"/>
      <c r="CFJ319" s="60"/>
      <c r="CFK319" s="60"/>
      <c r="CFL319" s="60"/>
      <c r="CFM319" s="60"/>
      <c r="CFN319" s="60"/>
      <c r="CFO319" s="60"/>
      <c r="CFP319" s="60"/>
      <c r="CFQ319" s="60"/>
      <c r="CFR319" s="60"/>
      <c r="CFS319" s="60"/>
      <c r="CFT319" s="60"/>
      <c r="CFU319" s="60"/>
      <c r="CFV319" s="60"/>
      <c r="CFW319" s="60"/>
      <c r="CFX319" s="60"/>
      <c r="CFY319" s="60"/>
      <c r="CFZ319" s="60"/>
      <c r="CGA319" s="60"/>
      <c r="CGB319" s="60"/>
      <c r="CGC319" s="60"/>
      <c r="CGD319" s="60"/>
      <c r="CGE319" s="60"/>
      <c r="CGF319" s="60"/>
      <c r="CGG319" s="60"/>
      <c r="CGH319" s="60"/>
      <c r="CGI319" s="60"/>
      <c r="CGJ319" s="60"/>
      <c r="CGK319" s="60"/>
      <c r="CGL319" s="60"/>
      <c r="CGM319" s="60"/>
      <c r="CGN319" s="60"/>
      <c r="CGO319" s="60"/>
      <c r="CGP319" s="60"/>
      <c r="CGQ319" s="60"/>
      <c r="CGR319" s="60"/>
      <c r="CGS319" s="60"/>
      <c r="CGT319" s="60"/>
      <c r="CGU319" s="60"/>
      <c r="CGV319" s="60"/>
      <c r="CGW319" s="60"/>
      <c r="CGX319" s="60"/>
      <c r="CGY319" s="60"/>
      <c r="CGZ319" s="60"/>
      <c r="CHA319" s="60"/>
      <c r="CHB319" s="60"/>
      <c r="CHC319" s="60"/>
      <c r="CHD319" s="60"/>
      <c r="CHE319" s="60"/>
      <c r="CHF319" s="60"/>
      <c r="CHG319" s="60"/>
      <c r="CHH319" s="60"/>
      <c r="CHI319" s="60"/>
      <c r="CHJ319" s="60"/>
      <c r="CHK319" s="60"/>
      <c r="CHL319" s="60"/>
      <c r="CHM319" s="60"/>
      <c r="CHN319" s="60"/>
      <c r="CHO319" s="60"/>
      <c r="CHP319" s="60"/>
      <c r="CHQ319" s="60"/>
      <c r="CHR319" s="60"/>
      <c r="CHS319" s="60"/>
      <c r="CHT319" s="60"/>
      <c r="CHU319" s="60"/>
      <c r="CHV319" s="60"/>
      <c r="CHW319" s="60"/>
      <c r="CHX319" s="60"/>
      <c r="CHY319" s="60"/>
      <c r="CHZ319" s="60"/>
      <c r="CIA319" s="60"/>
      <c r="CIB319" s="60"/>
      <c r="CIC319" s="60"/>
      <c r="CID319" s="60"/>
      <c r="CIE319" s="60"/>
      <c r="CIF319" s="60"/>
      <c r="CIG319" s="60"/>
      <c r="CIH319" s="60"/>
      <c r="CII319" s="60"/>
      <c r="CIJ319" s="60"/>
      <c r="CIK319" s="60"/>
      <c r="CIL319" s="60"/>
      <c r="CIM319" s="60"/>
      <c r="CIN319" s="60"/>
      <c r="CIO319" s="60"/>
      <c r="CIP319" s="60"/>
      <c r="CIQ319" s="60"/>
      <c r="CIR319" s="60"/>
      <c r="CIS319" s="60"/>
      <c r="CIT319" s="60"/>
      <c r="CIU319" s="60"/>
      <c r="CIV319" s="60"/>
      <c r="CIW319" s="60"/>
      <c r="CIX319" s="60"/>
      <c r="CIY319" s="60"/>
      <c r="CIZ319" s="60"/>
      <c r="CJA319" s="60"/>
      <c r="CJB319" s="60"/>
      <c r="CJC319" s="60"/>
      <c r="CJD319" s="60"/>
      <c r="CJE319" s="60"/>
      <c r="CJF319" s="60"/>
      <c r="CJG319" s="60"/>
      <c r="CJH319" s="60"/>
      <c r="CJI319" s="60"/>
      <c r="CJJ319" s="60"/>
      <c r="CJK319" s="60"/>
      <c r="CJL319" s="60"/>
      <c r="CJM319" s="60"/>
      <c r="CJN319" s="60"/>
      <c r="CJO319" s="60"/>
      <c r="CJP319" s="60"/>
      <c r="CJQ319" s="60"/>
      <c r="CJR319" s="60"/>
      <c r="CJS319" s="60"/>
      <c r="CJT319" s="60"/>
      <c r="CJU319" s="60"/>
      <c r="CJV319" s="60"/>
      <c r="CJW319" s="60"/>
      <c r="CJX319" s="60"/>
      <c r="CJY319" s="60"/>
      <c r="CJZ319" s="60"/>
      <c r="CKA319" s="60"/>
      <c r="CKB319" s="60"/>
      <c r="CKC319" s="60"/>
      <c r="CKD319" s="60"/>
      <c r="CKE319" s="60"/>
      <c r="CKF319" s="60"/>
      <c r="CKG319" s="60"/>
      <c r="CKH319" s="60"/>
      <c r="CKI319" s="60"/>
      <c r="CKJ319" s="60"/>
      <c r="CKK319" s="60"/>
      <c r="CKL319" s="60"/>
      <c r="CKM319" s="60"/>
      <c r="CKN319" s="60"/>
      <c r="CKO319" s="60"/>
      <c r="CKP319" s="60"/>
      <c r="CKQ319" s="60"/>
      <c r="CKR319" s="60"/>
      <c r="CKS319" s="60"/>
      <c r="CKT319" s="60"/>
      <c r="CKU319" s="60"/>
      <c r="CKV319" s="60"/>
      <c r="CKW319" s="60"/>
      <c r="CKX319" s="60"/>
      <c r="CKY319" s="60"/>
      <c r="CKZ319" s="60"/>
      <c r="CLA319" s="60"/>
      <c r="CLB319" s="60"/>
      <c r="CLC319" s="60"/>
      <c r="CLD319" s="60"/>
      <c r="CLE319" s="60"/>
      <c r="CLF319" s="60"/>
      <c r="CLG319" s="60"/>
      <c r="CLH319" s="60"/>
      <c r="CLI319" s="60"/>
      <c r="CLJ319" s="60"/>
      <c r="CLK319" s="60"/>
      <c r="CLL319" s="60"/>
      <c r="CLM319" s="60"/>
      <c r="CLN319" s="60"/>
      <c r="CLO319" s="60"/>
      <c r="CLP319" s="60"/>
      <c r="CLQ319" s="60"/>
      <c r="CLR319" s="60"/>
      <c r="CLS319" s="60"/>
      <c r="CLT319" s="60"/>
      <c r="CLU319" s="60"/>
      <c r="CLV319" s="60"/>
      <c r="CLW319" s="60"/>
      <c r="CLX319" s="60"/>
      <c r="CLY319" s="60"/>
      <c r="CLZ319" s="60"/>
      <c r="CMA319" s="60"/>
      <c r="CMB319" s="60"/>
      <c r="CMC319" s="60"/>
      <c r="CMD319" s="60"/>
      <c r="CME319" s="60"/>
      <c r="CMF319" s="60"/>
      <c r="CMG319" s="60"/>
      <c r="CMH319" s="60"/>
      <c r="CMI319" s="60"/>
      <c r="CMJ319" s="60"/>
      <c r="CMK319" s="60"/>
      <c r="CML319" s="60"/>
      <c r="CMM319" s="60"/>
      <c r="CMN319" s="60"/>
      <c r="CMO319" s="60"/>
      <c r="CMP319" s="60"/>
      <c r="CMQ319" s="60"/>
      <c r="CMR319" s="60"/>
      <c r="CMS319" s="60"/>
      <c r="CMT319" s="60"/>
      <c r="CMU319" s="60"/>
      <c r="CMV319" s="60"/>
      <c r="CMW319" s="60"/>
      <c r="CMX319" s="60"/>
      <c r="CMY319" s="60"/>
      <c r="CMZ319" s="60"/>
      <c r="CNA319" s="60"/>
      <c r="CNB319" s="60"/>
      <c r="CNC319" s="60"/>
      <c r="CND319" s="60"/>
      <c r="CNE319" s="60"/>
      <c r="CNF319" s="60"/>
      <c r="CNG319" s="60"/>
      <c r="CNH319" s="60"/>
      <c r="CNI319" s="60"/>
      <c r="CNJ319" s="60"/>
      <c r="CNK319" s="60"/>
      <c r="CNL319" s="60"/>
      <c r="CNM319" s="60"/>
      <c r="CNN319" s="60"/>
      <c r="CNO319" s="60"/>
      <c r="CNP319" s="60"/>
      <c r="CNQ319" s="60"/>
      <c r="CNR319" s="60"/>
      <c r="CNS319" s="60"/>
      <c r="CNT319" s="60"/>
      <c r="CNU319" s="60"/>
      <c r="CNV319" s="60"/>
      <c r="CNW319" s="60"/>
      <c r="CNX319" s="60"/>
      <c r="CNY319" s="60"/>
      <c r="CNZ319" s="60"/>
      <c r="COA319" s="60"/>
      <c r="COB319" s="60"/>
      <c r="COC319" s="60"/>
      <c r="COD319" s="60"/>
      <c r="COE319" s="60"/>
      <c r="COF319" s="60"/>
      <c r="COG319" s="60"/>
      <c r="COH319" s="60"/>
      <c r="COI319" s="60"/>
      <c r="COJ319" s="60"/>
      <c r="COK319" s="60"/>
      <c r="COL319" s="60"/>
      <c r="COM319" s="60"/>
      <c r="CON319" s="60"/>
      <c r="COO319" s="60"/>
      <c r="COP319" s="60"/>
      <c r="COQ319" s="60"/>
      <c r="COR319" s="60"/>
      <c r="COS319" s="60"/>
      <c r="COT319" s="60"/>
      <c r="COU319" s="60"/>
      <c r="COV319" s="60"/>
      <c r="COW319" s="60"/>
      <c r="COX319" s="60"/>
      <c r="COY319" s="60"/>
      <c r="COZ319" s="60"/>
      <c r="CPA319" s="60"/>
      <c r="CPB319" s="60"/>
      <c r="CPC319" s="60"/>
      <c r="CPD319" s="60"/>
      <c r="CPE319" s="60"/>
      <c r="CPF319" s="60"/>
      <c r="CPG319" s="60"/>
      <c r="CPH319" s="60"/>
      <c r="CPI319" s="60"/>
      <c r="CPJ319" s="60"/>
      <c r="CPK319" s="60"/>
      <c r="CPL319" s="60"/>
      <c r="CPM319" s="60"/>
      <c r="CPN319" s="60"/>
      <c r="CPO319" s="60"/>
      <c r="CPP319" s="60"/>
      <c r="CPQ319" s="60"/>
      <c r="CPR319" s="60"/>
      <c r="CPS319" s="60"/>
      <c r="CPT319" s="60"/>
      <c r="CPU319" s="60"/>
      <c r="CPV319" s="60"/>
      <c r="CPW319" s="60"/>
      <c r="CPX319" s="60"/>
      <c r="CPY319" s="60"/>
      <c r="CPZ319" s="60"/>
      <c r="CQA319" s="60"/>
      <c r="CQB319" s="60"/>
      <c r="CQC319" s="60"/>
      <c r="CQD319" s="60"/>
      <c r="CQE319" s="60"/>
      <c r="CQF319" s="60"/>
      <c r="CQG319" s="60"/>
      <c r="CQH319" s="60"/>
      <c r="CQI319" s="60"/>
      <c r="CQJ319" s="60"/>
      <c r="CQK319" s="60"/>
      <c r="CQL319" s="60"/>
      <c r="CQM319" s="60"/>
      <c r="CQN319" s="60"/>
      <c r="CQO319" s="60"/>
      <c r="CQP319" s="60"/>
      <c r="CQQ319" s="60"/>
      <c r="CQR319" s="60"/>
      <c r="CQS319" s="60"/>
      <c r="CQT319" s="60"/>
      <c r="CQU319" s="60"/>
      <c r="CQV319" s="60"/>
      <c r="CQW319" s="60"/>
      <c r="CQX319" s="60"/>
      <c r="CQY319" s="60"/>
      <c r="CQZ319" s="60"/>
      <c r="CRA319" s="60"/>
      <c r="CRB319" s="60"/>
      <c r="CRC319" s="60"/>
      <c r="CRD319" s="60"/>
      <c r="CRE319" s="60"/>
      <c r="CRF319" s="60"/>
      <c r="CRG319" s="60"/>
      <c r="CRH319" s="60"/>
      <c r="CRI319" s="60"/>
      <c r="CRJ319" s="60"/>
      <c r="CRK319" s="60"/>
      <c r="CRL319" s="60"/>
      <c r="CRM319" s="60"/>
      <c r="CRN319" s="60"/>
      <c r="CRO319" s="60"/>
      <c r="CRP319" s="60"/>
      <c r="CRQ319" s="60"/>
      <c r="CRR319" s="60"/>
      <c r="CRS319" s="60"/>
      <c r="CRT319" s="60"/>
      <c r="CRU319" s="60"/>
      <c r="CRV319" s="60"/>
      <c r="CRW319" s="60"/>
      <c r="CRX319" s="60"/>
      <c r="CRY319" s="60"/>
      <c r="CRZ319" s="60"/>
      <c r="CSA319" s="60"/>
      <c r="CSB319" s="60"/>
      <c r="CSC319" s="60"/>
      <c r="CSD319" s="60"/>
      <c r="CSE319" s="60"/>
      <c r="CSF319" s="60"/>
      <c r="CSG319" s="60"/>
      <c r="CSH319" s="60"/>
      <c r="CSI319" s="60"/>
      <c r="CSJ319" s="60"/>
      <c r="CSK319" s="60"/>
      <c r="CSL319" s="60"/>
      <c r="CSM319" s="60"/>
      <c r="CSN319" s="60"/>
      <c r="CSO319" s="60"/>
      <c r="CSP319" s="60"/>
      <c r="CSQ319" s="60"/>
      <c r="CSR319" s="60"/>
      <c r="CSS319" s="60"/>
      <c r="CST319" s="60"/>
      <c r="CSU319" s="60"/>
      <c r="CSV319" s="60"/>
      <c r="CSW319" s="60"/>
      <c r="CSX319" s="60"/>
      <c r="CSY319" s="60"/>
      <c r="CSZ319" s="60"/>
      <c r="CTA319" s="60"/>
      <c r="CTB319" s="60"/>
      <c r="CTC319" s="60"/>
      <c r="CTD319" s="60"/>
      <c r="CTE319" s="60"/>
      <c r="CTF319" s="60"/>
      <c r="CTG319" s="60"/>
      <c r="CTH319" s="60"/>
      <c r="CTI319" s="60"/>
      <c r="CTJ319" s="60"/>
      <c r="CTK319" s="60"/>
      <c r="CTL319" s="60"/>
      <c r="CTM319" s="60"/>
      <c r="CTN319" s="60"/>
      <c r="CTO319" s="60"/>
      <c r="CTP319" s="60"/>
      <c r="CTQ319" s="60"/>
      <c r="CTR319" s="60"/>
      <c r="CTS319" s="60"/>
      <c r="CTT319" s="60"/>
      <c r="CTU319" s="60"/>
      <c r="CTV319" s="60"/>
      <c r="CTW319" s="60"/>
      <c r="CTX319" s="60"/>
      <c r="CTY319" s="60"/>
      <c r="CTZ319" s="60"/>
      <c r="CUA319" s="60"/>
      <c r="CUB319" s="60"/>
      <c r="CUC319" s="60"/>
      <c r="CUD319" s="60"/>
      <c r="CUE319" s="60"/>
      <c r="CUF319" s="60"/>
      <c r="CUG319" s="60"/>
      <c r="CUH319" s="60"/>
      <c r="CUI319" s="60"/>
      <c r="CUJ319" s="60"/>
      <c r="CUK319" s="60"/>
      <c r="CUL319" s="60"/>
      <c r="CUM319" s="60"/>
      <c r="CUN319" s="60"/>
      <c r="CUO319" s="60"/>
      <c r="CUP319" s="60"/>
      <c r="CUQ319" s="60"/>
      <c r="CUR319" s="60"/>
      <c r="CUS319" s="60"/>
      <c r="CUT319" s="60"/>
      <c r="CUU319" s="60"/>
      <c r="CUV319" s="60"/>
      <c r="CUW319" s="60"/>
      <c r="CUX319" s="60"/>
      <c r="CUY319" s="60"/>
      <c r="CUZ319" s="60"/>
      <c r="CVA319" s="60"/>
      <c r="CVB319" s="60"/>
      <c r="CVC319" s="60"/>
      <c r="CVD319" s="60"/>
      <c r="CVE319" s="60"/>
      <c r="CVF319" s="60"/>
      <c r="CVG319" s="60"/>
      <c r="CVH319" s="60"/>
      <c r="CVI319" s="60"/>
      <c r="CVJ319" s="60"/>
      <c r="CVK319" s="60"/>
      <c r="CVL319" s="60"/>
      <c r="CVM319" s="60"/>
      <c r="CVN319" s="60"/>
      <c r="CVO319" s="60"/>
      <c r="CVP319" s="60"/>
      <c r="CVQ319" s="60"/>
      <c r="CVR319" s="60"/>
      <c r="CVS319" s="60"/>
      <c r="CVT319" s="60"/>
      <c r="CVU319" s="60"/>
      <c r="CVV319" s="60"/>
      <c r="CVW319" s="60"/>
      <c r="CVX319" s="60"/>
      <c r="CVY319" s="60"/>
      <c r="CVZ319" s="60"/>
      <c r="CWA319" s="60"/>
      <c r="CWB319" s="60"/>
      <c r="CWC319" s="60"/>
      <c r="CWD319" s="60"/>
      <c r="CWE319" s="60"/>
      <c r="CWF319" s="60"/>
      <c r="CWG319" s="60"/>
      <c r="CWH319" s="60"/>
      <c r="CWI319" s="60"/>
      <c r="CWJ319" s="60"/>
      <c r="CWK319" s="60"/>
      <c r="CWL319" s="60"/>
      <c r="CWM319" s="60"/>
      <c r="CWN319" s="60"/>
      <c r="CWO319" s="60"/>
      <c r="CWP319" s="60"/>
      <c r="CWQ319" s="60"/>
      <c r="CWR319" s="60"/>
      <c r="CWS319" s="60"/>
      <c r="CWT319" s="60"/>
      <c r="CWU319" s="60"/>
      <c r="CWV319" s="60"/>
      <c r="CWW319" s="60"/>
      <c r="CWX319" s="60"/>
      <c r="CWY319" s="60"/>
      <c r="CWZ319" s="60"/>
      <c r="CXA319" s="60"/>
      <c r="CXB319" s="60"/>
      <c r="CXC319" s="60"/>
      <c r="CXD319" s="60"/>
      <c r="CXE319" s="60"/>
      <c r="CXF319" s="60"/>
      <c r="CXG319" s="60"/>
      <c r="CXH319" s="60"/>
      <c r="CXI319" s="60"/>
      <c r="CXJ319" s="60"/>
      <c r="CXK319" s="60"/>
      <c r="CXL319" s="60"/>
      <c r="CXM319" s="60"/>
      <c r="CXN319" s="60"/>
      <c r="CXO319" s="60"/>
      <c r="CXP319" s="60"/>
      <c r="CXQ319" s="60"/>
      <c r="CXR319" s="60"/>
      <c r="CXS319" s="60"/>
      <c r="CXT319" s="60"/>
      <c r="CXU319" s="60"/>
      <c r="CXV319" s="60"/>
      <c r="CXW319" s="60"/>
      <c r="CXX319" s="60"/>
      <c r="CXY319" s="60"/>
      <c r="CXZ319" s="60"/>
      <c r="CYA319" s="60"/>
      <c r="CYB319" s="60"/>
      <c r="CYC319" s="60"/>
      <c r="CYD319" s="60"/>
      <c r="CYE319" s="60"/>
      <c r="CYF319" s="60"/>
      <c r="CYG319" s="60"/>
      <c r="CYH319" s="60"/>
      <c r="CYI319" s="60"/>
      <c r="CYJ319" s="60"/>
      <c r="CYK319" s="60"/>
      <c r="CYL319" s="60"/>
      <c r="CYM319" s="60"/>
      <c r="CYN319" s="60"/>
      <c r="CYO319" s="60"/>
      <c r="CYP319" s="60"/>
      <c r="CYQ319" s="60"/>
      <c r="CYR319" s="60"/>
      <c r="CYS319" s="60"/>
      <c r="CYT319" s="60"/>
      <c r="CYU319" s="60"/>
      <c r="CYV319" s="60"/>
      <c r="CYW319" s="60"/>
      <c r="CYX319" s="60"/>
      <c r="CYY319" s="60"/>
      <c r="CYZ319" s="60"/>
      <c r="CZA319" s="60"/>
      <c r="CZB319" s="60"/>
      <c r="CZC319" s="60"/>
      <c r="CZD319" s="60"/>
      <c r="CZE319" s="60"/>
      <c r="CZF319" s="60"/>
      <c r="CZG319" s="60"/>
      <c r="CZH319" s="60"/>
      <c r="CZI319" s="60"/>
      <c r="CZJ319" s="60"/>
      <c r="CZK319" s="60"/>
      <c r="CZL319" s="60"/>
      <c r="CZM319" s="60"/>
      <c r="CZN319" s="60"/>
      <c r="CZO319" s="60"/>
      <c r="CZP319" s="60"/>
      <c r="CZQ319" s="60"/>
      <c r="CZR319" s="60"/>
      <c r="CZS319" s="60"/>
      <c r="CZT319" s="60"/>
      <c r="CZU319" s="60"/>
      <c r="CZV319" s="60"/>
      <c r="CZW319" s="60"/>
      <c r="CZX319" s="60"/>
      <c r="CZY319" s="60"/>
      <c r="CZZ319" s="60"/>
      <c r="DAA319" s="60"/>
      <c r="DAB319" s="60"/>
      <c r="DAC319" s="60"/>
      <c r="DAD319" s="60"/>
      <c r="DAE319" s="60"/>
      <c r="DAF319" s="60"/>
      <c r="DAG319" s="60"/>
      <c r="DAH319" s="60"/>
      <c r="DAI319" s="60"/>
      <c r="DAJ319" s="60"/>
      <c r="DAK319" s="60"/>
      <c r="DAL319" s="60"/>
      <c r="DAM319" s="60"/>
      <c r="DAN319" s="60"/>
      <c r="DAO319" s="60"/>
      <c r="DAP319" s="60"/>
      <c r="DAQ319" s="60"/>
      <c r="DAR319" s="60"/>
      <c r="DAS319" s="60"/>
      <c r="DAT319" s="60"/>
      <c r="DAU319" s="60"/>
      <c r="DAV319" s="60"/>
      <c r="DAW319" s="60"/>
      <c r="DAX319" s="60"/>
      <c r="DAY319" s="60"/>
      <c r="DAZ319" s="60"/>
      <c r="DBA319" s="60"/>
      <c r="DBB319" s="60"/>
      <c r="DBC319" s="60"/>
      <c r="DBD319" s="60"/>
      <c r="DBE319" s="60"/>
      <c r="DBF319" s="60"/>
      <c r="DBG319" s="60"/>
      <c r="DBH319" s="60"/>
      <c r="DBI319" s="60"/>
      <c r="DBJ319" s="60"/>
      <c r="DBK319" s="60"/>
      <c r="DBL319" s="60"/>
      <c r="DBM319" s="60"/>
      <c r="DBN319" s="60"/>
      <c r="DBO319" s="60"/>
      <c r="DBP319" s="60"/>
      <c r="DBQ319" s="60"/>
      <c r="DBR319" s="60"/>
      <c r="DBS319" s="60"/>
      <c r="DBT319" s="60"/>
      <c r="DBU319" s="60"/>
      <c r="DBV319" s="60"/>
      <c r="DBW319" s="60"/>
      <c r="DBX319" s="60"/>
      <c r="DBY319" s="60"/>
      <c r="DBZ319" s="60"/>
      <c r="DCA319" s="60"/>
      <c r="DCB319" s="60"/>
      <c r="DCC319" s="60"/>
      <c r="DCD319" s="60"/>
      <c r="DCE319" s="60"/>
      <c r="DCF319" s="60"/>
      <c r="DCG319" s="60"/>
      <c r="DCH319" s="60"/>
      <c r="DCI319" s="60"/>
      <c r="DCJ319" s="60"/>
      <c r="DCK319" s="60"/>
      <c r="DCL319" s="60"/>
      <c r="DCM319" s="60"/>
      <c r="DCN319" s="60"/>
      <c r="DCO319" s="60"/>
      <c r="DCP319" s="60"/>
      <c r="DCQ319" s="60"/>
      <c r="DCR319" s="60"/>
      <c r="DCS319" s="60"/>
      <c r="DCT319" s="60"/>
      <c r="DCU319" s="60"/>
      <c r="DCV319" s="60"/>
      <c r="DCW319" s="60"/>
      <c r="DCX319" s="60"/>
      <c r="DCY319" s="60"/>
      <c r="DCZ319" s="60"/>
      <c r="DDA319" s="60"/>
      <c r="DDB319" s="60"/>
      <c r="DDC319" s="60"/>
      <c r="DDD319" s="60"/>
      <c r="DDE319" s="60"/>
      <c r="DDF319" s="60"/>
      <c r="DDG319" s="60"/>
      <c r="DDH319" s="60"/>
      <c r="DDI319" s="60"/>
      <c r="DDJ319" s="60"/>
      <c r="DDK319" s="60"/>
      <c r="DDL319" s="60"/>
      <c r="DDM319" s="60"/>
      <c r="DDN319" s="60"/>
      <c r="DDO319" s="60"/>
      <c r="DDP319" s="60"/>
      <c r="DDQ319" s="60"/>
      <c r="DDR319" s="60"/>
      <c r="DDS319" s="60"/>
      <c r="DDT319" s="60"/>
      <c r="DDU319" s="60"/>
      <c r="DDV319" s="60"/>
      <c r="DDW319" s="60"/>
      <c r="DDX319" s="60"/>
      <c r="DDY319" s="60"/>
      <c r="DDZ319" s="60"/>
      <c r="DEA319" s="60"/>
      <c r="DEB319" s="60"/>
      <c r="DEC319" s="60"/>
      <c r="DED319" s="60"/>
      <c r="DEE319" s="60"/>
      <c r="DEF319" s="60"/>
      <c r="DEG319" s="60"/>
      <c r="DEH319" s="60"/>
      <c r="DEI319" s="60"/>
      <c r="DEJ319" s="60"/>
      <c r="DEK319" s="60"/>
      <c r="DEL319" s="60"/>
      <c r="DEM319" s="60"/>
      <c r="DEN319" s="60"/>
      <c r="DEO319" s="60"/>
      <c r="DEP319" s="60"/>
      <c r="DEQ319" s="60"/>
      <c r="DER319" s="60"/>
      <c r="DES319" s="60"/>
      <c r="DET319" s="60"/>
      <c r="DEU319" s="60"/>
      <c r="DEV319" s="60"/>
      <c r="DEW319" s="60"/>
      <c r="DEX319" s="60"/>
      <c r="DEY319" s="60"/>
      <c r="DEZ319" s="60"/>
      <c r="DFA319" s="60"/>
      <c r="DFB319" s="60"/>
      <c r="DFC319" s="60"/>
      <c r="DFD319" s="60"/>
      <c r="DFE319" s="60"/>
      <c r="DFF319" s="60"/>
      <c r="DFG319" s="60"/>
      <c r="DFH319" s="60"/>
      <c r="DFI319" s="60"/>
      <c r="DFJ319" s="60"/>
      <c r="DFK319" s="60"/>
      <c r="DFL319" s="60"/>
      <c r="DFM319" s="60"/>
      <c r="DFN319" s="60"/>
      <c r="DFO319" s="60"/>
      <c r="DFP319" s="60"/>
      <c r="DFQ319" s="60"/>
      <c r="DFR319" s="60"/>
      <c r="DFS319" s="60"/>
      <c r="DFT319" s="60"/>
      <c r="DFU319" s="60"/>
      <c r="DFV319" s="60"/>
      <c r="DFW319" s="60"/>
      <c r="DFX319" s="60"/>
      <c r="DFY319" s="60"/>
      <c r="DFZ319" s="60"/>
      <c r="DGA319" s="60"/>
      <c r="DGB319" s="60"/>
      <c r="DGC319" s="60"/>
      <c r="DGD319" s="60"/>
      <c r="DGE319" s="60"/>
      <c r="DGF319" s="60"/>
      <c r="DGG319" s="60"/>
      <c r="DGH319" s="60"/>
      <c r="DGI319" s="60"/>
      <c r="DGJ319" s="60"/>
      <c r="DGK319" s="60"/>
      <c r="DGL319" s="60"/>
      <c r="DGM319" s="60"/>
      <c r="DGN319" s="60"/>
      <c r="DGO319" s="60"/>
      <c r="DGP319" s="60"/>
      <c r="DGQ319" s="60"/>
      <c r="DGR319" s="60"/>
      <c r="DGS319" s="60"/>
      <c r="DGT319" s="60"/>
      <c r="DGU319" s="60"/>
      <c r="DGV319" s="60"/>
      <c r="DGW319" s="60"/>
      <c r="DGX319" s="60"/>
      <c r="DGY319" s="60"/>
      <c r="DGZ319" s="60"/>
      <c r="DHA319" s="60"/>
      <c r="DHB319" s="60"/>
      <c r="DHC319" s="60"/>
      <c r="DHD319" s="60"/>
      <c r="DHE319" s="60"/>
      <c r="DHF319" s="60"/>
      <c r="DHG319" s="60"/>
      <c r="DHH319" s="60"/>
      <c r="DHI319" s="60"/>
      <c r="DHJ319" s="60"/>
      <c r="DHK319" s="60"/>
      <c r="DHL319" s="60"/>
      <c r="DHM319" s="60"/>
      <c r="DHN319" s="60"/>
      <c r="DHO319" s="60"/>
      <c r="DHP319" s="60"/>
      <c r="DHQ319" s="60"/>
      <c r="DHR319" s="60"/>
      <c r="DHS319" s="60"/>
      <c r="DHT319" s="60"/>
      <c r="DHU319" s="60"/>
      <c r="DHV319" s="60"/>
      <c r="DHW319" s="60"/>
      <c r="DHX319" s="60"/>
      <c r="DHY319" s="60"/>
      <c r="DHZ319" s="60"/>
      <c r="DIA319" s="60"/>
      <c r="DIB319" s="60"/>
      <c r="DIC319" s="60"/>
      <c r="DID319" s="60"/>
      <c r="DIE319" s="60"/>
      <c r="DIF319" s="60"/>
      <c r="DIG319" s="60"/>
      <c r="DIH319" s="60"/>
      <c r="DII319" s="60"/>
      <c r="DIJ319" s="60"/>
      <c r="DIK319" s="60"/>
      <c r="DIL319" s="60"/>
      <c r="DIM319" s="60"/>
      <c r="DIN319" s="60"/>
      <c r="DIO319" s="60"/>
      <c r="DIP319" s="60"/>
      <c r="DIQ319" s="60"/>
      <c r="DIR319" s="60"/>
      <c r="DIS319" s="60"/>
      <c r="DIT319" s="60"/>
      <c r="DIU319" s="60"/>
      <c r="DIV319" s="60"/>
      <c r="DIW319" s="60"/>
      <c r="DIX319" s="60"/>
      <c r="DIY319" s="60"/>
      <c r="DIZ319" s="60"/>
      <c r="DJA319" s="60"/>
      <c r="DJB319" s="60"/>
      <c r="DJC319" s="60"/>
      <c r="DJD319" s="60"/>
      <c r="DJE319" s="60"/>
      <c r="DJF319" s="60"/>
      <c r="DJG319" s="60"/>
      <c r="DJH319" s="60"/>
      <c r="DJI319" s="60"/>
      <c r="DJJ319" s="60"/>
      <c r="DJK319" s="60"/>
      <c r="DJL319" s="60"/>
      <c r="DJM319" s="60"/>
      <c r="DJN319" s="60"/>
      <c r="DJO319" s="60"/>
      <c r="DJP319" s="60"/>
      <c r="DJQ319" s="60"/>
      <c r="DJR319" s="60"/>
      <c r="DJS319" s="60"/>
      <c r="DJT319" s="60"/>
      <c r="DJU319" s="60"/>
      <c r="DJV319" s="60"/>
      <c r="DJW319" s="60"/>
      <c r="DJX319" s="60"/>
      <c r="DJY319" s="60"/>
      <c r="DJZ319" s="60"/>
      <c r="DKA319" s="60"/>
      <c r="DKB319" s="60"/>
      <c r="DKC319" s="60"/>
      <c r="DKD319" s="60"/>
      <c r="DKE319" s="60"/>
      <c r="DKF319" s="60"/>
      <c r="DKG319" s="60"/>
      <c r="DKH319" s="60"/>
      <c r="DKI319" s="60"/>
      <c r="DKJ319" s="60"/>
      <c r="DKK319" s="60"/>
      <c r="DKL319" s="60"/>
      <c r="DKM319" s="60"/>
      <c r="DKN319" s="60"/>
      <c r="DKO319" s="60"/>
      <c r="DKP319" s="60"/>
      <c r="DKQ319" s="60"/>
      <c r="DKR319" s="60"/>
      <c r="DKS319" s="60"/>
      <c r="DKT319" s="60"/>
      <c r="DKU319" s="60"/>
      <c r="DKV319" s="60"/>
      <c r="DKW319" s="60"/>
      <c r="DKX319" s="60"/>
      <c r="DKY319" s="60"/>
      <c r="DKZ319" s="60"/>
      <c r="DLA319" s="60"/>
      <c r="DLB319" s="60"/>
      <c r="DLC319" s="60"/>
      <c r="DLD319" s="60"/>
      <c r="DLE319" s="60"/>
      <c r="DLF319" s="60"/>
      <c r="DLG319" s="60"/>
      <c r="DLH319" s="60"/>
      <c r="DLI319" s="60"/>
      <c r="DLJ319" s="60"/>
      <c r="DLK319" s="60"/>
      <c r="DLL319" s="60"/>
      <c r="DLM319" s="60"/>
      <c r="DLN319" s="60"/>
      <c r="DLO319" s="60"/>
      <c r="DLP319" s="60"/>
      <c r="DLQ319" s="60"/>
      <c r="DLR319" s="60"/>
      <c r="DLS319" s="60"/>
      <c r="DLT319" s="60"/>
      <c r="DLU319" s="60"/>
      <c r="DLV319" s="60"/>
      <c r="DLW319" s="60"/>
      <c r="DLX319" s="60"/>
      <c r="DLY319" s="60"/>
      <c r="DLZ319" s="60"/>
      <c r="DMA319" s="60"/>
      <c r="DMB319" s="60"/>
      <c r="DMC319" s="60"/>
      <c r="DMD319" s="60"/>
      <c r="DME319" s="60"/>
      <c r="DMF319" s="60"/>
      <c r="DMG319" s="60"/>
      <c r="DMH319" s="60"/>
      <c r="DMI319" s="60"/>
      <c r="DMJ319" s="60"/>
      <c r="DMK319" s="60"/>
      <c r="DML319" s="60"/>
      <c r="DMM319" s="60"/>
      <c r="DMN319" s="60"/>
      <c r="DMO319" s="60"/>
      <c r="DMP319" s="60"/>
      <c r="DMQ319" s="60"/>
      <c r="DMR319" s="60"/>
      <c r="DMS319" s="60"/>
      <c r="DMT319" s="60"/>
      <c r="DMU319" s="60"/>
      <c r="DMV319" s="60"/>
      <c r="DMW319" s="60"/>
      <c r="DMX319" s="60"/>
      <c r="DMY319" s="60"/>
      <c r="DMZ319" s="60"/>
      <c r="DNA319" s="60"/>
      <c r="DNB319" s="60"/>
      <c r="DNC319" s="60"/>
      <c r="DND319" s="60"/>
      <c r="DNE319" s="60"/>
      <c r="DNF319" s="60"/>
      <c r="DNG319" s="60"/>
      <c r="DNH319" s="60"/>
      <c r="DNI319" s="60"/>
      <c r="DNJ319" s="60"/>
      <c r="DNK319" s="60"/>
      <c r="DNL319" s="60"/>
      <c r="DNM319" s="60"/>
      <c r="DNN319" s="60"/>
      <c r="DNO319" s="60"/>
      <c r="DNP319" s="60"/>
      <c r="DNQ319" s="60"/>
      <c r="DNR319" s="60"/>
      <c r="DNS319" s="60"/>
      <c r="DNT319" s="60"/>
      <c r="DNU319" s="60"/>
      <c r="DNV319" s="60"/>
      <c r="DNW319" s="60"/>
      <c r="DNX319" s="60"/>
      <c r="DNY319" s="60"/>
      <c r="DNZ319" s="60"/>
      <c r="DOA319" s="60"/>
      <c r="DOB319" s="60"/>
      <c r="DOC319" s="60"/>
      <c r="DOD319" s="60"/>
      <c r="DOE319" s="60"/>
      <c r="DOF319" s="60"/>
      <c r="DOG319" s="60"/>
      <c r="DOH319" s="60"/>
      <c r="DOI319" s="60"/>
      <c r="DOJ319" s="60"/>
      <c r="DOK319" s="60"/>
      <c r="DOL319" s="60"/>
      <c r="DOM319" s="60"/>
      <c r="DON319" s="60"/>
      <c r="DOO319" s="60"/>
      <c r="DOP319" s="60"/>
      <c r="DOQ319" s="60"/>
      <c r="DOR319" s="60"/>
      <c r="DOS319" s="60"/>
      <c r="DOT319" s="60"/>
      <c r="DOU319" s="60"/>
      <c r="DOV319" s="60"/>
      <c r="DOW319" s="60"/>
      <c r="DOX319" s="60"/>
      <c r="DOY319" s="60"/>
      <c r="DOZ319" s="60"/>
      <c r="DPA319" s="60"/>
      <c r="DPB319" s="60"/>
      <c r="DPC319" s="60"/>
      <c r="DPD319" s="60"/>
      <c r="DPE319" s="60"/>
      <c r="DPF319" s="60"/>
      <c r="DPG319" s="60"/>
      <c r="DPH319" s="60"/>
      <c r="DPI319" s="60"/>
      <c r="DPJ319" s="60"/>
      <c r="DPK319" s="60"/>
      <c r="DPL319" s="60"/>
      <c r="DPM319" s="60"/>
      <c r="DPN319" s="60"/>
      <c r="DPO319" s="60"/>
      <c r="DPP319" s="60"/>
      <c r="DPQ319" s="60"/>
      <c r="DPR319" s="60"/>
      <c r="DPS319" s="60"/>
      <c r="DPT319" s="60"/>
      <c r="DPU319" s="60"/>
      <c r="DPV319" s="60"/>
      <c r="DPW319" s="60"/>
      <c r="DPX319" s="60"/>
      <c r="DPY319" s="60"/>
      <c r="DPZ319" s="60"/>
      <c r="DQA319" s="60"/>
      <c r="DQB319" s="60"/>
      <c r="DQC319" s="60"/>
      <c r="DQD319" s="60"/>
      <c r="DQE319" s="60"/>
      <c r="DQF319" s="60"/>
      <c r="DQG319" s="60"/>
      <c r="DQH319" s="60"/>
      <c r="DQI319" s="60"/>
      <c r="DQJ319" s="60"/>
      <c r="DQK319" s="60"/>
      <c r="DQL319" s="60"/>
      <c r="DQM319" s="60"/>
      <c r="DQN319" s="60"/>
      <c r="DQO319" s="60"/>
      <c r="DQP319" s="60"/>
      <c r="DQQ319" s="60"/>
      <c r="DQR319" s="60"/>
      <c r="DQS319" s="60"/>
      <c r="DQT319" s="60"/>
      <c r="DQU319" s="60"/>
      <c r="DQV319" s="60"/>
      <c r="DQW319" s="60"/>
      <c r="DQX319" s="60"/>
      <c r="DQY319" s="60"/>
      <c r="DQZ319" s="60"/>
      <c r="DRA319" s="60"/>
      <c r="DRB319" s="60"/>
      <c r="DRC319" s="60"/>
      <c r="DRD319" s="60"/>
      <c r="DRE319" s="60"/>
      <c r="DRF319" s="60"/>
      <c r="DRG319" s="60"/>
      <c r="DRH319" s="60"/>
      <c r="DRI319" s="60"/>
      <c r="DRJ319" s="60"/>
      <c r="DRK319" s="60"/>
      <c r="DRL319" s="60"/>
      <c r="DRM319" s="60"/>
      <c r="DRN319" s="60"/>
      <c r="DRO319" s="60"/>
      <c r="DRP319" s="60"/>
      <c r="DRQ319" s="60"/>
      <c r="DRR319" s="60"/>
      <c r="DRS319" s="60"/>
      <c r="DRT319" s="60"/>
      <c r="DRU319" s="60"/>
      <c r="DRV319" s="60"/>
      <c r="DRW319" s="60"/>
      <c r="DRX319" s="60"/>
      <c r="DRY319" s="60"/>
      <c r="DRZ319" s="60"/>
      <c r="DSA319" s="60"/>
      <c r="DSB319" s="60"/>
      <c r="DSC319" s="60"/>
      <c r="DSD319" s="60"/>
      <c r="DSE319" s="60"/>
      <c r="DSF319" s="60"/>
      <c r="DSG319" s="60"/>
      <c r="DSH319" s="60"/>
      <c r="DSI319" s="60"/>
      <c r="DSJ319" s="60"/>
      <c r="DSK319" s="60"/>
      <c r="DSL319" s="60"/>
      <c r="DSM319" s="60"/>
      <c r="DSN319" s="60"/>
      <c r="DSO319" s="60"/>
      <c r="DSP319" s="60"/>
      <c r="DSQ319" s="60"/>
      <c r="DSR319" s="60"/>
      <c r="DSS319" s="60"/>
      <c r="DST319" s="60"/>
      <c r="DSU319" s="60"/>
      <c r="DSV319" s="60"/>
      <c r="DSW319" s="60"/>
      <c r="DSX319" s="60"/>
      <c r="DSY319" s="60"/>
      <c r="DSZ319" s="60"/>
      <c r="DTA319" s="60"/>
      <c r="DTB319" s="60"/>
      <c r="DTC319" s="60"/>
      <c r="DTD319" s="60"/>
      <c r="DTE319" s="60"/>
      <c r="DTF319" s="60"/>
      <c r="DTG319" s="60"/>
      <c r="DTH319" s="60"/>
      <c r="DTI319" s="60"/>
      <c r="DTJ319" s="60"/>
      <c r="DTK319" s="60"/>
      <c r="DTL319" s="60"/>
      <c r="DTM319" s="60"/>
      <c r="DTN319" s="60"/>
      <c r="DTO319" s="60"/>
      <c r="DTP319" s="60"/>
      <c r="DTQ319" s="60"/>
      <c r="DTR319" s="60"/>
      <c r="DTS319" s="60"/>
      <c r="DTT319" s="60"/>
      <c r="DTU319" s="60"/>
      <c r="DTV319" s="60"/>
      <c r="DTW319" s="60"/>
      <c r="DTX319" s="60"/>
      <c r="DTY319" s="60"/>
      <c r="DTZ319" s="60"/>
      <c r="DUA319" s="60"/>
      <c r="DUB319" s="60"/>
      <c r="DUC319" s="60"/>
      <c r="DUD319" s="60"/>
      <c r="DUE319" s="60"/>
      <c r="DUF319" s="60"/>
      <c r="DUG319" s="60"/>
      <c r="DUH319" s="60"/>
      <c r="DUI319" s="60"/>
      <c r="DUJ319" s="60"/>
      <c r="DUK319" s="60"/>
      <c r="DUL319" s="60"/>
      <c r="DUM319" s="60"/>
      <c r="DUN319" s="60"/>
      <c r="DUO319" s="60"/>
      <c r="DUP319" s="60"/>
      <c r="DUQ319" s="60"/>
      <c r="DUR319" s="60"/>
      <c r="DUS319" s="60"/>
      <c r="DUT319" s="60"/>
      <c r="DUU319" s="60"/>
      <c r="DUV319" s="60"/>
      <c r="DUW319" s="60"/>
      <c r="DUX319" s="60"/>
      <c r="DUY319" s="60"/>
      <c r="DUZ319" s="60"/>
      <c r="DVA319" s="60"/>
      <c r="DVB319" s="60"/>
      <c r="DVC319" s="60"/>
      <c r="DVD319" s="60"/>
      <c r="DVE319" s="60"/>
      <c r="DVF319" s="60"/>
      <c r="DVG319" s="60"/>
      <c r="DVH319" s="60"/>
      <c r="DVI319" s="60"/>
      <c r="DVJ319" s="60"/>
      <c r="DVK319" s="60"/>
      <c r="DVL319" s="60"/>
      <c r="DVM319" s="60"/>
      <c r="DVN319" s="60"/>
      <c r="DVO319" s="60"/>
      <c r="DVP319" s="60"/>
      <c r="DVQ319" s="60"/>
      <c r="DVR319" s="60"/>
      <c r="DVS319" s="60"/>
      <c r="DVT319" s="60"/>
      <c r="DVU319" s="60"/>
      <c r="DVV319" s="60"/>
      <c r="DVW319" s="60"/>
      <c r="DVX319" s="60"/>
      <c r="DVY319" s="60"/>
      <c r="DVZ319" s="60"/>
      <c r="DWA319" s="60"/>
      <c r="DWB319" s="60"/>
      <c r="DWC319" s="60"/>
      <c r="DWD319" s="60"/>
      <c r="DWE319" s="60"/>
      <c r="DWF319" s="60"/>
      <c r="DWG319" s="60"/>
      <c r="DWH319" s="60"/>
      <c r="DWI319" s="60"/>
      <c r="DWJ319" s="60"/>
      <c r="DWK319" s="60"/>
      <c r="DWL319" s="60"/>
      <c r="DWM319" s="60"/>
      <c r="DWN319" s="60"/>
      <c r="DWO319" s="60"/>
      <c r="DWP319" s="60"/>
      <c r="DWQ319" s="60"/>
      <c r="DWR319" s="60"/>
      <c r="DWS319" s="60"/>
      <c r="DWT319" s="60"/>
      <c r="DWU319" s="60"/>
      <c r="DWV319" s="60"/>
      <c r="DWW319" s="60"/>
      <c r="DWX319" s="60"/>
      <c r="DWY319" s="60"/>
      <c r="DWZ319" s="60"/>
      <c r="DXA319" s="60"/>
      <c r="DXB319" s="60"/>
      <c r="DXC319" s="60"/>
      <c r="DXD319" s="60"/>
      <c r="DXE319" s="60"/>
      <c r="DXF319" s="60"/>
      <c r="DXG319" s="60"/>
      <c r="DXH319" s="60"/>
      <c r="DXI319" s="60"/>
      <c r="DXJ319" s="60"/>
      <c r="DXK319" s="60"/>
      <c r="DXL319" s="60"/>
      <c r="DXM319" s="60"/>
      <c r="DXN319" s="60"/>
      <c r="DXO319" s="60"/>
      <c r="DXP319" s="60"/>
      <c r="DXQ319" s="60"/>
      <c r="DXR319" s="60"/>
      <c r="DXS319" s="60"/>
      <c r="DXT319" s="60"/>
      <c r="DXU319" s="60"/>
      <c r="DXV319" s="60"/>
      <c r="DXW319" s="60"/>
      <c r="DXX319" s="60"/>
      <c r="DXY319" s="60"/>
      <c r="DXZ319" s="60"/>
      <c r="DYA319" s="60"/>
      <c r="DYB319" s="60"/>
      <c r="DYC319" s="60"/>
      <c r="DYD319" s="60"/>
      <c r="DYE319" s="60"/>
      <c r="DYF319" s="60"/>
      <c r="DYG319" s="60"/>
      <c r="DYH319" s="60"/>
      <c r="DYI319" s="60"/>
      <c r="DYJ319" s="60"/>
      <c r="DYK319" s="60"/>
      <c r="DYL319" s="60"/>
      <c r="DYM319" s="60"/>
      <c r="DYN319" s="60"/>
      <c r="DYO319" s="60"/>
      <c r="DYP319" s="60"/>
      <c r="DYQ319" s="60"/>
      <c r="DYR319" s="60"/>
      <c r="DYS319" s="60"/>
      <c r="DYT319" s="60"/>
      <c r="DYU319" s="60"/>
      <c r="DYV319" s="60"/>
      <c r="DYW319" s="60"/>
      <c r="DYX319" s="60"/>
      <c r="DYY319" s="60"/>
      <c r="DYZ319" s="60"/>
      <c r="DZA319" s="60"/>
      <c r="DZB319" s="60"/>
      <c r="DZC319" s="60"/>
      <c r="DZD319" s="60"/>
      <c r="DZE319" s="60"/>
      <c r="DZF319" s="60"/>
      <c r="DZG319" s="60"/>
      <c r="DZH319" s="60"/>
      <c r="DZI319" s="60"/>
      <c r="DZJ319" s="60"/>
      <c r="DZK319" s="60"/>
      <c r="DZL319" s="60"/>
      <c r="DZM319" s="60"/>
      <c r="DZN319" s="60"/>
      <c r="DZO319" s="60"/>
      <c r="DZP319" s="60"/>
      <c r="DZQ319" s="60"/>
      <c r="DZR319" s="60"/>
      <c r="DZS319" s="60"/>
      <c r="DZT319" s="60"/>
      <c r="DZU319" s="60"/>
      <c r="DZV319" s="60"/>
      <c r="DZW319" s="60"/>
      <c r="DZX319" s="60"/>
      <c r="DZY319" s="60"/>
      <c r="DZZ319" s="60"/>
      <c r="EAA319" s="60"/>
      <c r="EAB319" s="60"/>
      <c r="EAC319" s="60"/>
      <c r="EAD319" s="60"/>
      <c r="EAE319" s="60"/>
      <c r="EAF319" s="60"/>
      <c r="EAG319" s="60"/>
      <c r="EAH319" s="60"/>
      <c r="EAI319" s="60"/>
      <c r="EAJ319" s="60"/>
      <c r="EAK319" s="60"/>
      <c r="EAL319" s="60"/>
      <c r="EAM319" s="60"/>
      <c r="EAN319" s="60"/>
      <c r="EAO319" s="60"/>
      <c r="EAP319" s="60"/>
      <c r="EAQ319" s="60"/>
      <c r="EAR319" s="60"/>
      <c r="EAS319" s="60"/>
      <c r="EAT319" s="60"/>
      <c r="EAU319" s="60"/>
      <c r="EAV319" s="60"/>
      <c r="EAW319" s="60"/>
      <c r="EAX319" s="60"/>
      <c r="EAY319" s="60"/>
      <c r="EAZ319" s="60"/>
      <c r="EBA319" s="60"/>
      <c r="EBB319" s="60"/>
      <c r="EBC319" s="60"/>
      <c r="EBD319" s="60"/>
      <c r="EBE319" s="60"/>
      <c r="EBF319" s="60"/>
      <c r="EBG319" s="60"/>
      <c r="EBH319" s="60"/>
      <c r="EBI319" s="60"/>
      <c r="EBJ319" s="60"/>
      <c r="EBK319" s="60"/>
      <c r="EBL319" s="60"/>
      <c r="EBM319" s="60"/>
      <c r="EBN319" s="60"/>
      <c r="EBO319" s="60"/>
      <c r="EBP319" s="60"/>
      <c r="EBQ319" s="60"/>
      <c r="EBR319" s="60"/>
      <c r="EBS319" s="60"/>
      <c r="EBT319" s="60"/>
      <c r="EBU319" s="60"/>
      <c r="EBV319" s="60"/>
      <c r="EBW319" s="60"/>
      <c r="EBX319" s="60"/>
      <c r="EBY319" s="60"/>
      <c r="EBZ319" s="60"/>
      <c r="ECA319" s="60"/>
      <c r="ECB319" s="60"/>
      <c r="ECC319" s="60"/>
      <c r="ECD319" s="60"/>
      <c r="ECE319" s="60"/>
      <c r="ECF319" s="60"/>
      <c r="ECG319" s="60"/>
      <c r="ECH319" s="60"/>
      <c r="ECI319" s="60"/>
      <c r="ECJ319" s="60"/>
      <c r="ECK319" s="60"/>
      <c r="ECL319" s="60"/>
      <c r="ECM319" s="60"/>
      <c r="ECN319" s="60"/>
      <c r="ECO319" s="60"/>
      <c r="ECP319" s="60"/>
      <c r="ECQ319" s="60"/>
      <c r="ECR319" s="60"/>
      <c r="ECS319" s="60"/>
      <c r="ECT319" s="60"/>
      <c r="ECU319" s="60"/>
      <c r="ECV319" s="60"/>
      <c r="ECW319" s="60"/>
      <c r="ECX319" s="60"/>
      <c r="ECY319" s="60"/>
      <c r="ECZ319" s="60"/>
      <c r="EDA319" s="60"/>
      <c r="EDB319" s="60"/>
      <c r="EDC319" s="60"/>
      <c r="EDD319" s="60"/>
      <c r="EDE319" s="60"/>
      <c r="EDF319" s="60"/>
      <c r="EDG319" s="60"/>
      <c r="EDH319" s="60"/>
      <c r="EDI319" s="60"/>
      <c r="EDJ319" s="60"/>
      <c r="EDK319" s="60"/>
      <c r="EDL319" s="60"/>
      <c r="EDM319" s="60"/>
      <c r="EDN319" s="60"/>
      <c r="EDO319" s="60"/>
      <c r="EDP319" s="60"/>
      <c r="EDQ319" s="60"/>
      <c r="EDR319" s="60"/>
      <c r="EDS319" s="60"/>
      <c r="EDT319" s="60"/>
      <c r="EDU319" s="60"/>
      <c r="EDV319" s="60"/>
      <c r="EDW319" s="60"/>
      <c r="EDX319" s="60"/>
      <c r="EDY319" s="60"/>
      <c r="EDZ319" s="60"/>
      <c r="EEA319" s="60"/>
      <c r="EEB319" s="60"/>
      <c r="EEC319" s="60"/>
      <c r="EED319" s="60"/>
      <c r="EEE319" s="60"/>
      <c r="EEF319" s="60"/>
      <c r="EEG319" s="60"/>
      <c r="EEH319" s="60"/>
      <c r="EEI319" s="60"/>
      <c r="EEJ319" s="60"/>
      <c r="EEK319" s="60"/>
      <c r="EEL319" s="60"/>
      <c r="EEM319" s="60"/>
      <c r="EEN319" s="60"/>
      <c r="EEO319" s="60"/>
      <c r="EEP319" s="60"/>
      <c r="EEQ319" s="60"/>
      <c r="EER319" s="60"/>
      <c r="EES319" s="60"/>
      <c r="EET319" s="60"/>
      <c r="EEU319" s="60"/>
      <c r="EEV319" s="60"/>
      <c r="EEW319" s="60"/>
      <c r="EEX319" s="60"/>
      <c r="EEY319" s="60"/>
      <c r="EEZ319" s="60"/>
      <c r="EFA319" s="60"/>
      <c r="EFB319" s="60"/>
      <c r="EFC319" s="60"/>
      <c r="EFD319" s="60"/>
      <c r="EFE319" s="60"/>
      <c r="EFF319" s="60"/>
      <c r="EFG319" s="60"/>
      <c r="EFH319" s="60"/>
      <c r="EFI319" s="60"/>
      <c r="EFJ319" s="60"/>
      <c r="EFK319" s="60"/>
      <c r="EFL319" s="60"/>
      <c r="EFM319" s="60"/>
      <c r="EFN319" s="60"/>
      <c r="EFO319" s="60"/>
      <c r="EFP319" s="60"/>
      <c r="EFQ319" s="60"/>
      <c r="EFR319" s="60"/>
      <c r="EFS319" s="60"/>
      <c r="EFT319" s="60"/>
      <c r="EFU319" s="60"/>
      <c r="EFV319" s="60"/>
      <c r="EFW319" s="60"/>
      <c r="EFX319" s="60"/>
      <c r="EFY319" s="60"/>
      <c r="EFZ319" s="60"/>
      <c r="EGA319" s="60"/>
      <c r="EGB319" s="60"/>
      <c r="EGC319" s="60"/>
      <c r="EGD319" s="60"/>
      <c r="EGE319" s="60"/>
      <c r="EGF319" s="60"/>
      <c r="EGG319" s="60"/>
      <c r="EGH319" s="60"/>
      <c r="EGI319" s="60"/>
      <c r="EGJ319" s="60"/>
      <c r="EGK319" s="60"/>
      <c r="EGL319" s="60"/>
      <c r="EGM319" s="60"/>
      <c r="EGN319" s="60"/>
      <c r="EGO319" s="60"/>
      <c r="EGP319" s="60"/>
      <c r="EGQ319" s="60"/>
      <c r="EGR319" s="60"/>
      <c r="EGS319" s="60"/>
      <c r="EGT319" s="60"/>
      <c r="EGU319" s="60"/>
      <c r="EGV319" s="60"/>
      <c r="EGW319" s="60"/>
      <c r="EGX319" s="60"/>
      <c r="EGY319" s="60"/>
      <c r="EGZ319" s="60"/>
      <c r="EHA319" s="60"/>
      <c r="EHB319" s="60"/>
      <c r="EHC319" s="60"/>
      <c r="EHD319" s="60"/>
      <c r="EHE319" s="60"/>
      <c r="EHF319" s="60"/>
      <c r="EHG319" s="60"/>
      <c r="EHH319" s="60"/>
      <c r="EHI319" s="60"/>
      <c r="EHJ319" s="60"/>
      <c r="EHK319" s="60"/>
      <c r="EHL319" s="60"/>
      <c r="EHM319" s="60"/>
      <c r="EHN319" s="60"/>
      <c r="EHO319" s="60"/>
      <c r="EHP319" s="60"/>
      <c r="EHQ319" s="60"/>
      <c r="EHR319" s="60"/>
      <c r="EHS319" s="60"/>
      <c r="EHT319" s="60"/>
      <c r="EHU319" s="60"/>
      <c r="EHV319" s="60"/>
      <c r="EHW319" s="60"/>
      <c r="EHX319" s="60"/>
      <c r="EHY319" s="60"/>
      <c r="EHZ319" s="60"/>
      <c r="EIA319" s="60"/>
      <c r="EIB319" s="60"/>
      <c r="EIC319" s="60"/>
      <c r="EID319" s="60"/>
      <c r="EIE319" s="60"/>
      <c r="EIF319" s="60"/>
      <c r="EIG319" s="60"/>
      <c r="EIH319" s="60"/>
      <c r="EII319" s="60"/>
      <c r="EIJ319" s="60"/>
      <c r="EIK319" s="60"/>
      <c r="EIL319" s="60"/>
      <c r="EIM319" s="60"/>
      <c r="EIN319" s="60"/>
      <c r="EIO319" s="60"/>
      <c r="EIP319" s="60"/>
      <c r="EIQ319" s="60"/>
      <c r="EIR319" s="60"/>
      <c r="EIS319" s="60"/>
      <c r="EIT319" s="60"/>
      <c r="EIU319" s="60"/>
      <c r="EIV319" s="60"/>
      <c r="EIW319" s="60"/>
      <c r="EIX319" s="60"/>
      <c r="EIY319" s="60"/>
      <c r="EIZ319" s="60"/>
      <c r="EJA319" s="60"/>
      <c r="EJB319" s="60"/>
      <c r="EJC319" s="60"/>
      <c r="EJD319" s="60"/>
      <c r="EJE319" s="60"/>
      <c r="EJF319" s="60"/>
      <c r="EJG319" s="60"/>
      <c r="EJH319" s="60"/>
      <c r="EJI319" s="60"/>
      <c r="EJJ319" s="60"/>
      <c r="EJK319" s="60"/>
      <c r="EJL319" s="60"/>
      <c r="EJM319" s="60"/>
      <c r="EJN319" s="60"/>
      <c r="EJO319" s="60"/>
      <c r="EJP319" s="60"/>
      <c r="EJQ319" s="60"/>
      <c r="EJR319" s="60"/>
      <c r="EJS319" s="60"/>
      <c r="EJT319" s="60"/>
      <c r="EJU319" s="60"/>
      <c r="EJV319" s="60"/>
      <c r="EJW319" s="60"/>
      <c r="EJX319" s="60"/>
      <c r="EJY319" s="60"/>
      <c r="EJZ319" s="60"/>
      <c r="EKA319" s="60"/>
      <c r="EKB319" s="60"/>
      <c r="EKC319" s="60"/>
      <c r="EKD319" s="60"/>
      <c r="EKE319" s="60"/>
      <c r="EKF319" s="60"/>
      <c r="EKG319" s="60"/>
      <c r="EKH319" s="60"/>
      <c r="EKI319" s="60"/>
      <c r="EKJ319" s="60"/>
      <c r="EKK319" s="60"/>
      <c r="EKL319" s="60"/>
      <c r="EKM319" s="60"/>
      <c r="EKN319" s="60"/>
      <c r="EKO319" s="60"/>
      <c r="EKP319" s="60"/>
      <c r="EKQ319" s="60"/>
      <c r="EKR319" s="60"/>
      <c r="EKS319" s="60"/>
      <c r="EKT319" s="60"/>
      <c r="EKU319" s="60"/>
      <c r="EKV319" s="60"/>
      <c r="EKW319" s="60"/>
      <c r="EKX319" s="60"/>
      <c r="EKY319" s="60"/>
      <c r="EKZ319" s="60"/>
      <c r="ELA319" s="60"/>
      <c r="ELB319" s="60"/>
      <c r="ELC319" s="60"/>
      <c r="ELD319" s="60"/>
      <c r="ELE319" s="60"/>
      <c r="ELF319" s="60"/>
      <c r="ELG319" s="60"/>
      <c r="ELH319" s="60"/>
      <c r="ELI319" s="60"/>
      <c r="ELJ319" s="60"/>
      <c r="ELK319" s="60"/>
      <c r="ELL319" s="60"/>
      <c r="ELM319" s="60"/>
      <c r="ELN319" s="60"/>
      <c r="ELO319" s="60"/>
      <c r="ELP319" s="60"/>
      <c r="ELQ319" s="60"/>
      <c r="ELR319" s="60"/>
      <c r="ELS319" s="60"/>
      <c r="ELT319" s="60"/>
      <c r="ELU319" s="60"/>
      <c r="ELV319" s="60"/>
      <c r="ELW319" s="60"/>
      <c r="ELX319" s="60"/>
      <c r="ELY319" s="60"/>
      <c r="ELZ319" s="60"/>
      <c r="EMA319" s="60"/>
      <c r="EMB319" s="60"/>
      <c r="EMC319" s="60"/>
      <c r="EMD319" s="60"/>
      <c r="EME319" s="60"/>
      <c r="EMF319" s="60"/>
      <c r="EMG319" s="60"/>
      <c r="EMH319" s="60"/>
      <c r="EMI319" s="60"/>
      <c r="EMJ319" s="60"/>
      <c r="EMK319" s="60"/>
      <c r="EML319" s="60"/>
      <c r="EMM319" s="60"/>
      <c r="EMN319" s="60"/>
      <c r="EMO319" s="60"/>
      <c r="EMP319" s="60"/>
      <c r="EMQ319" s="60"/>
      <c r="EMR319" s="60"/>
      <c r="EMS319" s="60"/>
      <c r="EMT319" s="60"/>
      <c r="EMU319" s="60"/>
      <c r="EMV319" s="60"/>
      <c r="EMW319" s="60"/>
      <c r="EMX319" s="60"/>
      <c r="EMY319" s="60"/>
      <c r="EMZ319" s="60"/>
      <c r="ENA319" s="60"/>
      <c r="ENB319" s="60"/>
      <c r="ENC319" s="60"/>
      <c r="END319" s="60"/>
      <c r="ENE319" s="60"/>
      <c r="ENF319" s="60"/>
      <c r="ENG319" s="60"/>
      <c r="ENH319" s="60"/>
      <c r="ENI319" s="60"/>
      <c r="ENJ319" s="60"/>
      <c r="ENK319" s="60"/>
      <c r="ENL319" s="60"/>
      <c r="ENM319" s="60"/>
      <c r="ENN319" s="60"/>
      <c r="ENO319" s="60"/>
      <c r="ENP319" s="60"/>
      <c r="ENQ319" s="60"/>
      <c r="ENR319" s="60"/>
      <c r="ENS319" s="60"/>
      <c r="ENT319" s="60"/>
      <c r="ENU319" s="60"/>
      <c r="ENV319" s="60"/>
      <c r="ENW319" s="60"/>
      <c r="ENX319" s="60"/>
      <c r="ENY319" s="60"/>
      <c r="ENZ319" s="60"/>
      <c r="EOA319" s="60"/>
      <c r="EOB319" s="60"/>
      <c r="EOC319" s="60"/>
      <c r="EOD319" s="60"/>
      <c r="EOE319" s="60"/>
      <c r="EOF319" s="60"/>
      <c r="EOG319" s="60"/>
      <c r="EOH319" s="60"/>
      <c r="EOI319" s="60"/>
      <c r="EOJ319" s="60"/>
      <c r="EOK319" s="60"/>
      <c r="EOL319" s="60"/>
      <c r="EOM319" s="60"/>
      <c r="EON319" s="60"/>
      <c r="EOO319" s="60"/>
      <c r="EOP319" s="60"/>
      <c r="EOQ319" s="60"/>
      <c r="EOR319" s="60"/>
      <c r="EOS319" s="60"/>
      <c r="EOT319" s="60"/>
      <c r="EOU319" s="60"/>
      <c r="EOV319" s="60"/>
      <c r="EOW319" s="60"/>
      <c r="EOX319" s="60"/>
      <c r="EOY319" s="60"/>
      <c r="EOZ319" s="60"/>
      <c r="EPA319" s="60"/>
      <c r="EPB319" s="60"/>
      <c r="EPC319" s="60"/>
      <c r="EPD319" s="60"/>
      <c r="EPE319" s="60"/>
      <c r="EPF319" s="60"/>
      <c r="EPG319" s="60"/>
      <c r="EPH319" s="60"/>
      <c r="EPI319" s="60"/>
      <c r="EPJ319" s="60"/>
      <c r="EPK319" s="60"/>
      <c r="EPL319" s="60"/>
      <c r="EPM319" s="60"/>
      <c r="EPN319" s="60"/>
      <c r="EPO319" s="60"/>
      <c r="EPP319" s="60"/>
      <c r="EPQ319" s="60"/>
      <c r="EPR319" s="60"/>
      <c r="EPS319" s="60"/>
      <c r="EPT319" s="60"/>
      <c r="EPU319" s="60"/>
      <c r="EPV319" s="60"/>
      <c r="EPW319" s="60"/>
      <c r="EPX319" s="60"/>
      <c r="EPY319" s="60"/>
      <c r="EPZ319" s="60"/>
      <c r="EQA319" s="60"/>
      <c r="EQB319" s="60"/>
      <c r="EQC319" s="60"/>
      <c r="EQD319" s="60"/>
      <c r="EQE319" s="60"/>
      <c r="EQF319" s="60"/>
      <c r="EQG319" s="60"/>
      <c r="EQH319" s="60"/>
      <c r="EQI319" s="60"/>
      <c r="EQJ319" s="60"/>
      <c r="EQK319" s="60"/>
      <c r="EQL319" s="60"/>
      <c r="EQM319" s="60"/>
      <c r="EQN319" s="60"/>
      <c r="EQO319" s="60"/>
      <c r="EQP319" s="60"/>
      <c r="EQQ319" s="60"/>
      <c r="EQR319" s="60"/>
      <c r="EQS319" s="60"/>
      <c r="EQT319" s="60"/>
      <c r="EQU319" s="60"/>
      <c r="EQV319" s="60"/>
      <c r="EQW319" s="60"/>
      <c r="EQX319" s="60"/>
      <c r="EQY319" s="60"/>
      <c r="EQZ319" s="60"/>
      <c r="ERA319" s="60"/>
      <c r="ERB319" s="60"/>
      <c r="ERC319" s="60"/>
      <c r="ERD319" s="60"/>
      <c r="ERE319" s="60"/>
      <c r="ERF319" s="60"/>
      <c r="ERG319" s="60"/>
      <c r="ERH319" s="60"/>
      <c r="ERI319" s="60"/>
      <c r="ERJ319" s="60"/>
      <c r="ERK319" s="60"/>
      <c r="ERL319" s="60"/>
      <c r="ERM319" s="60"/>
      <c r="ERN319" s="60"/>
      <c r="ERO319" s="60"/>
      <c r="ERP319" s="60"/>
      <c r="ERQ319" s="60"/>
      <c r="ERR319" s="60"/>
      <c r="ERS319" s="60"/>
      <c r="ERT319" s="60"/>
      <c r="ERU319" s="60"/>
      <c r="ERV319" s="60"/>
      <c r="ERW319" s="60"/>
      <c r="ERX319" s="60"/>
      <c r="ERY319" s="60"/>
      <c r="ERZ319" s="60"/>
      <c r="ESA319" s="60"/>
      <c r="ESB319" s="60"/>
      <c r="ESC319" s="60"/>
      <c r="ESD319" s="60"/>
      <c r="ESE319" s="60"/>
      <c r="ESF319" s="60"/>
      <c r="ESG319" s="60"/>
      <c r="ESH319" s="60"/>
      <c r="ESI319" s="60"/>
      <c r="ESJ319" s="60"/>
      <c r="ESK319" s="60"/>
      <c r="ESL319" s="60"/>
      <c r="ESM319" s="60"/>
      <c r="ESN319" s="60"/>
      <c r="ESO319" s="60"/>
      <c r="ESP319" s="60"/>
      <c r="ESQ319" s="60"/>
      <c r="ESR319" s="60"/>
      <c r="ESS319" s="60"/>
      <c r="EST319" s="60"/>
      <c r="ESU319" s="60"/>
      <c r="ESV319" s="60"/>
      <c r="ESW319" s="60"/>
      <c r="ESX319" s="60"/>
      <c r="ESY319" s="60"/>
      <c r="ESZ319" s="60"/>
      <c r="ETA319" s="60"/>
      <c r="ETB319" s="60"/>
      <c r="ETC319" s="60"/>
      <c r="ETD319" s="60"/>
      <c r="ETE319" s="60"/>
      <c r="ETF319" s="60"/>
      <c r="ETG319" s="60"/>
      <c r="ETH319" s="60"/>
      <c r="ETI319" s="60"/>
      <c r="ETJ319" s="60"/>
      <c r="ETK319" s="60"/>
      <c r="ETL319" s="60"/>
      <c r="ETM319" s="60"/>
      <c r="ETN319" s="60"/>
      <c r="ETO319" s="60"/>
      <c r="ETP319" s="60"/>
      <c r="ETQ319" s="60"/>
      <c r="ETR319" s="60"/>
      <c r="ETS319" s="60"/>
      <c r="ETT319" s="60"/>
      <c r="ETU319" s="60"/>
      <c r="ETV319" s="60"/>
      <c r="ETW319" s="60"/>
      <c r="ETX319" s="60"/>
      <c r="ETY319" s="60"/>
      <c r="ETZ319" s="60"/>
      <c r="EUA319" s="60"/>
      <c r="EUB319" s="60"/>
      <c r="EUC319" s="60"/>
      <c r="EUD319" s="60"/>
      <c r="EUE319" s="60"/>
      <c r="EUF319" s="60"/>
      <c r="EUG319" s="60"/>
      <c r="EUH319" s="60"/>
      <c r="EUI319" s="60"/>
      <c r="EUJ319" s="60"/>
      <c r="EUK319" s="60"/>
      <c r="EUL319" s="60"/>
      <c r="EUM319" s="60"/>
      <c r="EUN319" s="60"/>
      <c r="EUO319" s="60"/>
      <c r="EUP319" s="60"/>
      <c r="EUQ319" s="60"/>
      <c r="EUR319" s="60"/>
      <c r="EUS319" s="60"/>
      <c r="EUT319" s="60"/>
      <c r="EUU319" s="60"/>
      <c r="EUV319" s="60"/>
      <c r="EUW319" s="60"/>
      <c r="EUX319" s="60"/>
      <c r="EUY319" s="60"/>
      <c r="EUZ319" s="60"/>
      <c r="EVA319" s="60"/>
      <c r="EVB319" s="60"/>
      <c r="EVC319" s="60"/>
      <c r="EVD319" s="60"/>
      <c r="EVE319" s="60"/>
      <c r="EVF319" s="60"/>
      <c r="EVG319" s="60"/>
      <c r="EVH319" s="60"/>
      <c r="EVI319" s="60"/>
      <c r="EVJ319" s="60"/>
      <c r="EVK319" s="60"/>
      <c r="EVL319" s="60"/>
      <c r="EVM319" s="60"/>
      <c r="EVN319" s="60"/>
      <c r="EVO319" s="60"/>
      <c r="EVP319" s="60"/>
      <c r="EVQ319" s="60"/>
      <c r="EVR319" s="60"/>
      <c r="EVS319" s="60"/>
      <c r="EVT319" s="60"/>
      <c r="EVU319" s="60"/>
      <c r="EVV319" s="60"/>
      <c r="EVW319" s="60"/>
      <c r="EVX319" s="60"/>
      <c r="EVY319" s="60"/>
      <c r="EVZ319" s="60"/>
      <c r="EWA319" s="60"/>
      <c r="EWB319" s="60"/>
      <c r="EWC319" s="60"/>
      <c r="EWD319" s="60"/>
      <c r="EWE319" s="60"/>
      <c r="EWF319" s="60"/>
      <c r="EWG319" s="60"/>
      <c r="EWH319" s="60"/>
      <c r="EWI319" s="60"/>
      <c r="EWJ319" s="60"/>
      <c r="EWK319" s="60"/>
      <c r="EWL319" s="60"/>
      <c r="EWM319" s="60"/>
      <c r="EWN319" s="60"/>
      <c r="EWO319" s="60"/>
      <c r="EWP319" s="60"/>
      <c r="EWQ319" s="60"/>
      <c r="EWR319" s="60"/>
      <c r="EWS319" s="60"/>
      <c r="EWT319" s="60"/>
      <c r="EWU319" s="60"/>
      <c r="EWV319" s="60"/>
      <c r="EWW319" s="60"/>
      <c r="EWX319" s="60"/>
      <c r="EWY319" s="60"/>
      <c r="EWZ319" s="60"/>
      <c r="EXA319" s="60"/>
      <c r="EXB319" s="60"/>
      <c r="EXC319" s="60"/>
      <c r="EXD319" s="60"/>
      <c r="EXE319" s="60"/>
      <c r="EXF319" s="60"/>
      <c r="EXG319" s="60"/>
      <c r="EXH319" s="60"/>
      <c r="EXI319" s="60"/>
      <c r="EXJ319" s="60"/>
      <c r="EXK319" s="60"/>
      <c r="EXL319" s="60"/>
      <c r="EXM319" s="60"/>
      <c r="EXN319" s="60"/>
      <c r="EXO319" s="60"/>
      <c r="EXP319" s="60"/>
      <c r="EXQ319" s="60"/>
      <c r="EXR319" s="60"/>
      <c r="EXS319" s="60"/>
      <c r="EXT319" s="60"/>
      <c r="EXU319" s="60"/>
      <c r="EXV319" s="60"/>
      <c r="EXW319" s="60"/>
      <c r="EXX319" s="60"/>
      <c r="EXY319" s="60"/>
      <c r="EXZ319" s="60"/>
      <c r="EYA319" s="60"/>
      <c r="EYB319" s="60"/>
      <c r="EYC319" s="60"/>
      <c r="EYD319" s="60"/>
      <c r="EYE319" s="60"/>
      <c r="EYF319" s="60"/>
      <c r="EYG319" s="60"/>
      <c r="EYH319" s="60"/>
      <c r="EYI319" s="60"/>
      <c r="EYJ319" s="60"/>
      <c r="EYK319" s="60"/>
      <c r="EYL319" s="60"/>
      <c r="EYM319" s="60"/>
      <c r="EYN319" s="60"/>
      <c r="EYO319" s="60"/>
      <c r="EYP319" s="60"/>
      <c r="EYQ319" s="60"/>
      <c r="EYR319" s="60"/>
      <c r="EYS319" s="60"/>
      <c r="EYT319" s="60"/>
      <c r="EYU319" s="60"/>
      <c r="EYV319" s="60"/>
      <c r="EYW319" s="60"/>
      <c r="EYX319" s="60"/>
      <c r="EYY319" s="60"/>
      <c r="EYZ319" s="60"/>
      <c r="EZA319" s="60"/>
      <c r="EZB319" s="60"/>
      <c r="EZC319" s="60"/>
      <c r="EZD319" s="60"/>
      <c r="EZE319" s="60"/>
      <c r="EZF319" s="60"/>
      <c r="EZG319" s="60"/>
      <c r="EZH319" s="60"/>
      <c r="EZI319" s="60"/>
      <c r="EZJ319" s="60"/>
      <c r="EZK319" s="60"/>
      <c r="EZL319" s="60"/>
      <c r="EZM319" s="60"/>
      <c r="EZN319" s="60"/>
      <c r="EZO319" s="60"/>
      <c r="EZP319" s="60"/>
      <c r="EZQ319" s="60"/>
      <c r="EZR319" s="60"/>
      <c r="EZS319" s="60"/>
      <c r="EZT319" s="60"/>
      <c r="EZU319" s="60"/>
      <c r="EZV319" s="60"/>
      <c r="EZW319" s="60"/>
      <c r="EZX319" s="60"/>
      <c r="EZY319" s="60"/>
      <c r="EZZ319" s="60"/>
      <c r="FAA319" s="60"/>
      <c r="FAB319" s="60"/>
      <c r="FAC319" s="60"/>
      <c r="FAD319" s="60"/>
      <c r="FAE319" s="60"/>
      <c r="FAF319" s="60"/>
      <c r="FAG319" s="60"/>
      <c r="FAH319" s="60"/>
      <c r="FAI319" s="60"/>
      <c r="FAJ319" s="60"/>
      <c r="FAK319" s="60"/>
      <c r="FAL319" s="60"/>
      <c r="FAM319" s="60"/>
      <c r="FAN319" s="60"/>
      <c r="FAO319" s="60"/>
      <c r="FAP319" s="60"/>
      <c r="FAQ319" s="60"/>
      <c r="FAR319" s="60"/>
      <c r="FAS319" s="60"/>
      <c r="FAT319" s="60"/>
      <c r="FAU319" s="60"/>
      <c r="FAV319" s="60"/>
      <c r="FAW319" s="60"/>
      <c r="FAX319" s="60"/>
      <c r="FAY319" s="60"/>
      <c r="FAZ319" s="60"/>
      <c r="FBA319" s="60"/>
      <c r="FBB319" s="60"/>
      <c r="FBC319" s="60"/>
      <c r="FBD319" s="60"/>
      <c r="FBE319" s="60"/>
      <c r="FBF319" s="60"/>
      <c r="FBG319" s="60"/>
      <c r="FBH319" s="60"/>
      <c r="FBI319" s="60"/>
      <c r="FBJ319" s="60"/>
      <c r="FBK319" s="60"/>
      <c r="FBL319" s="60"/>
      <c r="FBM319" s="60"/>
      <c r="FBN319" s="60"/>
      <c r="FBO319" s="60"/>
      <c r="FBP319" s="60"/>
      <c r="FBQ319" s="60"/>
      <c r="FBR319" s="60"/>
      <c r="FBS319" s="60"/>
      <c r="FBT319" s="60"/>
      <c r="FBU319" s="60"/>
      <c r="FBV319" s="60"/>
      <c r="FBW319" s="60"/>
      <c r="FBX319" s="60"/>
      <c r="FBY319" s="60"/>
      <c r="FBZ319" s="60"/>
      <c r="FCA319" s="60"/>
      <c r="FCB319" s="60"/>
      <c r="FCC319" s="60"/>
      <c r="FCD319" s="60"/>
      <c r="FCE319" s="60"/>
      <c r="FCF319" s="60"/>
      <c r="FCG319" s="60"/>
      <c r="FCH319" s="60"/>
      <c r="FCI319" s="60"/>
      <c r="FCJ319" s="60"/>
      <c r="FCK319" s="60"/>
      <c r="FCL319" s="60"/>
      <c r="FCM319" s="60"/>
      <c r="FCN319" s="60"/>
      <c r="FCO319" s="60"/>
      <c r="FCP319" s="60"/>
      <c r="FCQ319" s="60"/>
      <c r="FCR319" s="60"/>
      <c r="FCS319" s="60"/>
      <c r="FCT319" s="60"/>
      <c r="FCU319" s="60"/>
      <c r="FCV319" s="60"/>
      <c r="FCW319" s="60"/>
      <c r="FCX319" s="60"/>
      <c r="FCY319" s="60"/>
      <c r="FCZ319" s="60"/>
      <c r="FDA319" s="60"/>
      <c r="FDB319" s="60"/>
      <c r="FDC319" s="60"/>
      <c r="FDD319" s="60"/>
      <c r="FDE319" s="60"/>
      <c r="FDF319" s="60"/>
      <c r="FDG319" s="60"/>
      <c r="FDH319" s="60"/>
      <c r="FDI319" s="60"/>
      <c r="FDJ319" s="60"/>
      <c r="FDK319" s="60"/>
      <c r="FDL319" s="60"/>
      <c r="FDM319" s="60"/>
      <c r="FDN319" s="60"/>
      <c r="FDO319" s="60"/>
      <c r="FDP319" s="60"/>
      <c r="FDQ319" s="60"/>
      <c r="FDR319" s="60"/>
      <c r="FDS319" s="60"/>
      <c r="FDT319" s="60"/>
      <c r="FDU319" s="60"/>
      <c r="FDV319" s="60"/>
      <c r="FDW319" s="60"/>
      <c r="FDX319" s="60"/>
      <c r="FDY319" s="60"/>
      <c r="FDZ319" s="60"/>
      <c r="FEA319" s="60"/>
      <c r="FEB319" s="60"/>
      <c r="FEC319" s="60"/>
      <c r="FED319" s="60"/>
      <c r="FEE319" s="60"/>
      <c r="FEF319" s="60"/>
      <c r="FEG319" s="60"/>
      <c r="FEH319" s="60"/>
      <c r="FEI319" s="60"/>
      <c r="FEJ319" s="60"/>
      <c r="FEK319" s="60"/>
      <c r="FEL319" s="60"/>
      <c r="FEM319" s="60"/>
      <c r="FEN319" s="60"/>
      <c r="FEO319" s="60"/>
      <c r="FEP319" s="60"/>
      <c r="FEQ319" s="60"/>
      <c r="FER319" s="60"/>
      <c r="FES319" s="60"/>
      <c r="FET319" s="60"/>
      <c r="FEU319" s="60"/>
      <c r="FEV319" s="60"/>
      <c r="FEW319" s="60"/>
      <c r="FEX319" s="60"/>
      <c r="FEY319" s="60"/>
      <c r="FEZ319" s="60"/>
      <c r="FFA319" s="60"/>
      <c r="FFB319" s="60"/>
      <c r="FFC319" s="60"/>
      <c r="FFD319" s="60"/>
      <c r="FFE319" s="60"/>
      <c r="FFF319" s="60"/>
      <c r="FFG319" s="60"/>
      <c r="FFH319" s="60"/>
      <c r="FFI319" s="60"/>
      <c r="FFJ319" s="60"/>
      <c r="FFK319" s="60"/>
      <c r="FFL319" s="60"/>
      <c r="FFM319" s="60"/>
      <c r="FFN319" s="60"/>
      <c r="FFO319" s="60"/>
      <c r="FFP319" s="60"/>
      <c r="FFQ319" s="60"/>
      <c r="FFR319" s="60"/>
      <c r="FFS319" s="60"/>
      <c r="FFT319" s="60"/>
      <c r="FFU319" s="60"/>
      <c r="FFV319" s="60"/>
      <c r="FFW319" s="60"/>
      <c r="FFX319" s="60"/>
      <c r="FFY319" s="60"/>
      <c r="FFZ319" s="60"/>
      <c r="FGA319" s="60"/>
      <c r="FGB319" s="60"/>
      <c r="FGC319" s="60"/>
      <c r="FGD319" s="60"/>
      <c r="FGE319" s="60"/>
      <c r="FGF319" s="60"/>
      <c r="FGG319" s="60"/>
      <c r="FGH319" s="60"/>
      <c r="FGI319" s="60"/>
      <c r="FGJ319" s="60"/>
      <c r="FGK319" s="60"/>
      <c r="FGL319" s="60"/>
      <c r="FGM319" s="60"/>
      <c r="FGN319" s="60"/>
      <c r="FGO319" s="60"/>
      <c r="FGP319" s="60"/>
      <c r="FGQ319" s="60"/>
      <c r="FGR319" s="60"/>
      <c r="FGS319" s="60"/>
      <c r="FGT319" s="60"/>
      <c r="FGU319" s="60"/>
      <c r="FGV319" s="60"/>
      <c r="FGW319" s="60"/>
      <c r="FGX319" s="60"/>
      <c r="FGY319" s="60"/>
      <c r="FGZ319" s="60"/>
      <c r="FHA319" s="60"/>
      <c r="FHB319" s="60"/>
      <c r="FHC319" s="60"/>
      <c r="FHD319" s="60"/>
      <c r="FHE319" s="60"/>
      <c r="FHF319" s="60"/>
      <c r="FHG319" s="60"/>
      <c r="FHH319" s="60"/>
      <c r="FHI319" s="60"/>
      <c r="FHJ319" s="60"/>
      <c r="FHK319" s="60"/>
      <c r="FHL319" s="60"/>
      <c r="FHM319" s="60"/>
      <c r="FHN319" s="60"/>
      <c r="FHO319" s="60"/>
      <c r="FHP319" s="60"/>
      <c r="FHQ319" s="60"/>
      <c r="FHR319" s="60"/>
      <c r="FHS319" s="60"/>
      <c r="FHT319" s="60"/>
      <c r="FHU319" s="60"/>
      <c r="FHV319" s="60"/>
      <c r="FHW319" s="60"/>
      <c r="FHX319" s="60"/>
      <c r="FHY319" s="60"/>
      <c r="FHZ319" s="60"/>
      <c r="FIA319" s="60"/>
      <c r="FIB319" s="60"/>
      <c r="FIC319" s="60"/>
      <c r="FID319" s="60"/>
      <c r="FIE319" s="60"/>
      <c r="FIF319" s="60"/>
      <c r="FIG319" s="60"/>
      <c r="FIH319" s="60"/>
      <c r="FII319" s="60"/>
      <c r="FIJ319" s="60"/>
      <c r="FIK319" s="60"/>
      <c r="FIL319" s="60"/>
      <c r="FIM319" s="60"/>
      <c r="FIN319" s="60"/>
      <c r="FIO319" s="60"/>
      <c r="FIP319" s="60"/>
      <c r="FIQ319" s="60"/>
      <c r="FIR319" s="60"/>
      <c r="FIS319" s="60"/>
      <c r="FIT319" s="60"/>
      <c r="FIU319" s="60"/>
      <c r="FIV319" s="60"/>
      <c r="FIW319" s="60"/>
      <c r="FIX319" s="60"/>
      <c r="FIY319" s="60"/>
      <c r="FIZ319" s="60"/>
      <c r="FJA319" s="60"/>
      <c r="FJB319" s="60"/>
      <c r="FJC319" s="60"/>
      <c r="FJD319" s="60"/>
      <c r="FJE319" s="60"/>
      <c r="FJF319" s="60"/>
      <c r="FJG319" s="60"/>
      <c r="FJH319" s="60"/>
      <c r="FJI319" s="60"/>
      <c r="FJJ319" s="60"/>
      <c r="FJK319" s="60"/>
      <c r="FJL319" s="60"/>
      <c r="FJM319" s="60"/>
      <c r="FJN319" s="60"/>
      <c r="FJO319" s="60"/>
      <c r="FJP319" s="60"/>
      <c r="FJQ319" s="60"/>
      <c r="FJR319" s="60"/>
      <c r="FJS319" s="60"/>
      <c r="FJT319" s="60"/>
      <c r="FJU319" s="60"/>
      <c r="FJV319" s="60"/>
      <c r="FJW319" s="60"/>
      <c r="FJX319" s="60"/>
      <c r="FJY319" s="60"/>
      <c r="FJZ319" s="60"/>
      <c r="FKA319" s="60"/>
      <c r="FKB319" s="60"/>
      <c r="FKC319" s="60"/>
      <c r="FKD319" s="60"/>
      <c r="FKE319" s="60"/>
      <c r="FKF319" s="60"/>
      <c r="FKG319" s="60"/>
      <c r="FKH319" s="60"/>
      <c r="FKI319" s="60"/>
      <c r="FKJ319" s="60"/>
      <c r="FKK319" s="60"/>
      <c r="FKL319" s="60"/>
      <c r="FKM319" s="60"/>
      <c r="FKN319" s="60"/>
      <c r="FKO319" s="60"/>
      <c r="FKP319" s="60"/>
      <c r="FKQ319" s="60"/>
      <c r="FKR319" s="60"/>
      <c r="FKS319" s="60"/>
      <c r="FKT319" s="60"/>
      <c r="FKU319" s="60"/>
      <c r="FKV319" s="60"/>
      <c r="FKW319" s="60"/>
      <c r="FKX319" s="60"/>
      <c r="FKY319" s="60"/>
      <c r="FKZ319" s="60"/>
      <c r="FLA319" s="60"/>
      <c r="FLB319" s="60"/>
      <c r="FLC319" s="60"/>
      <c r="FLD319" s="60"/>
      <c r="FLE319" s="60"/>
      <c r="FLF319" s="60"/>
      <c r="FLG319" s="60"/>
      <c r="FLH319" s="60"/>
      <c r="FLI319" s="60"/>
      <c r="FLJ319" s="60"/>
      <c r="FLK319" s="60"/>
      <c r="FLL319" s="60"/>
      <c r="FLM319" s="60"/>
      <c r="FLN319" s="60"/>
      <c r="FLO319" s="60"/>
      <c r="FLP319" s="60"/>
      <c r="FLQ319" s="60"/>
      <c r="FLR319" s="60"/>
      <c r="FLS319" s="60"/>
      <c r="FLT319" s="60"/>
      <c r="FLU319" s="60"/>
      <c r="FLV319" s="60"/>
      <c r="FLW319" s="60"/>
      <c r="FLX319" s="60"/>
      <c r="FLY319" s="60"/>
      <c r="FLZ319" s="60"/>
      <c r="FMA319" s="60"/>
      <c r="FMB319" s="60"/>
      <c r="FMC319" s="60"/>
      <c r="FMD319" s="60"/>
      <c r="FME319" s="60"/>
      <c r="FMF319" s="60"/>
      <c r="FMG319" s="60"/>
      <c r="FMH319" s="60"/>
      <c r="FMI319" s="60"/>
      <c r="FMJ319" s="60"/>
      <c r="FMK319" s="60"/>
      <c r="FML319" s="60"/>
      <c r="FMM319" s="60"/>
      <c r="FMN319" s="60"/>
      <c r="FMO319" s="60"/>
      <c r="FMP319" s="60"/>
      <c r="FMQ319" s="60"/>
      <c r="FMR319" s="60"/>
      <c r="FMS319" s="60"/>
      <c r="FMT319" s="60"/>
      <c r="FMU319" s="60"/>
      <c r="FMV319" s="60"/>
      <c r="FMW319" s="60"/>
      <c r="FMX319" s="60"/>
      <c r="FMY319" s="60"/>
      <c r="FMZ319" s="60"/>
      <c r="FNA319" s="60"/>
      <c r="FNB319" s="60"/>
      <c r="FNC319" s="60"/>
      <c r="FND319" s="60"/>
      <c r="FNE319" s="60"/>
      <c r="FNF319" s="60"/>
      <c r="FNG319" s="60"/>
      <c r="FNH319" s="60"/>
      <c r="FNI319" s="60"/>
      <c r="FNJ319" s="60"/>
      <c r="FNK319" s="60"/>
      <c r="FNL319" s="60"/>
      <c r="FNM319" s="60"/>
      <c r="FNN319" s="60"/>
      <c r="FNO319" s="60"/>
      <c r="FNP319" s="60"/>
      <c r="FNQ319" s="60"/>
      <c r="FNR319" s="60"/>
      <c r="FNS319" s="60"/>
      <c r="FNT319" s="60"/>
      <c r="FNU319" s="60"/>
      <c r="FNV319" s="60"/>
      <c r="FNW319" s="60"/>
      <c r="FNX319" s="60"/>
      <c r="FNY319" s="60"/>
      <c r="FNZ319" s="60"/>
      <c r="FOA319" s="60"/>
      <c r="FOB319" s="60"/>
      <c r="FOC319" s="60"/>
      <c r="FOD319" s="60"/>
      <c r="FOE319" s="60"/>
      <c r="FOF319" s="60"/>
      <c r="FOG319" s="60"/>
      <c r="FOH319" s="60"/>
      <c r="FOI319" s="60"/>
      <c r="FOJ319" s="60"/>
      <c r="FOK319" s="60"/>
      <c r="FOL319" s="60"/>
      <c r="FOM319" s="60"/>
      <c r="FON319" s="60"/>
      <c r="FOO319" s="60"/>
      <c r="FOP319" s="60"/>
      <c r="FOQ319" s="60"/>
      <c r="FOR319" s="60"/>
      <c r="FOS319" s="60"/>
      <c r="FOT319" s="60"/>
      <c r="FOU319" s="60"/>
      <c r="FOV319" s="60"/>
      <c r="FOW319" s="60"/>
      <c r="FOX319" s="60"/>
      <c r="FOY319" s="60"/>
      <c r="FOZ319" s="60"/>
      <c r="FPA319" s="60"/>
      <c r="FPB319" s="60"/>
      <c r="FPC319" s="60"/>
      <c r="FPD319" s="60"/>
      <c r="FPE319" s="60"/>
      <c r="FPF319" s="60"/>
      <c r="FPG319" s="60"/>
      <c r="FPH319" s="60"/>
      <c r="FPI319" s="60"/>
      <c r="FPJ319" s="60"/>
      <c r="FPK319" s="60"/>
      <c r="FPL319" s="60"/>
      <c r="FPM319" s="60"/>
      <c r="FPN319" s="60"/>
      <c r="FPO319" s="60"/>
      <c r="FPP319" s="60"/>
      <c r="FPQ319" s="60"/>
      <c r="FPR319" s="60"/>
      <c r="FPS319" s="60"/>
      <c r="FPT319" s="60"/>
      <c r="FPU319" s="60"/>
      <c r="FPV319" s="60"/>
      <c r="FPW319" s="60"/>
      <c r="FPX319" s="60"/>
      <c r="FPY319" s="60"/>
      <c r="FPZ319" s="60"/>
      <c r="FQA319" s="60"/>
      <c r="FQB319" s="60"/>
      <c r="FQC319" s="60"/>
      <c r="FQD319" s="60"/>
      <c r="FQE319" s="60"/>
      <c r="FQF319" s="60"/>
      <c r="FQG319" s="60"/>
      <c r="FQH319" s="60"/>
      <c r="FQI319" s="60"/>
      <c r="FQJ319" s="60"/>
      <c r="FQK319" s="60"/>
      <c r="FQL319" s="60"/>
      <c r="FQM319" s="60"/>
      <c r="FQN319" s="60"/>
      <c r="FQO319" s="60"/>
      <c r="FQP319" s="60"/>
      <c r="FQQ319" s="60"/>
      <c r="FQR319" s="60"/>
      <c r="FQS319" s="60"/>
      <c r="FQT319" s="60"/>
      <c r="FQU319" s="60"/>
      <c r="FQV319" s="60"/>
      <c r="FQW319" s="60"/>
      <c r="FQX319" s="60"/>
      <c r="FQY319" s="60"/>
      <c r="FQZ319" s="60"/>
      <c r="FRA319" s="60"/>
      <c r="FRB319" s="60"/>
      <c r="FRC319" s="60"/>
      <c r="FRD319" s="60"/>
      <c r="FRE319" s="60"/>
      <c r="FRF319" s="60"/>
      <c r="FRG319" s="60"/>
      <c r="FRH319" s="60"/>
      <c r="FRI319" s="60"/>
      <c r="FRJ319" s="60"/>
      <c r="FRK319" s="60"/>
      <c r="FRL319" s="60"/>
      <c r="FRM319" s="60"/>
      <c r="FRN319" s="60"/>
      <c r="FRO319" s="60"/>
      <c r="FRP319" s="60"/>
      <c r="FRQ319" s="60"/>
      <c r="FRR319" s="60"/>
      <c r="FRS319" s="60"/>
      <c r="FRT319" s="60"/>
      <c r="FRU319" s="60"/>
      <c r="FRV319" s="60"/>
      <c r="FRW319" s="60"/>
      <c r="FRX319" s="60"/>
      <c r="FRY319" s="60"/>
      <c r="FRZ319" s="60"/>
      <c r="FSA319" s="60"/>
      <c r="FSB319" s="60"/>
      <c r="FSC319" s="60"/>
      <c r="FSD319" s="60"/>
      <c r="FSE319" s="60"/>
      <c r="FSF319" s="60"/>
      <c r="FSG319" s="60"/>
      <c r="FSH319" s="60"/>
      <c r="FSI319" s="60"/>
      <c r="FSJ319" s="60"/>
      <c r="FSK319" s="60"/>
      <c r="FSL319" s="60"/>
      <c r="FSM319" s="60"/>
      <c r="FSN319" s="60"/>
      <c r="FSO319" s="60"/>
      <c r="FSP319" s="60"/>
      <c r="FSQ319" s="60"/>
      <c r="FSR319" s="60"/>
      <c r="FSS319" s="60"/>
      <c r="FST319" s="60"/>
      <c r="FSU319" s="60"/>
      <c r="FSV319" s="60"/>
      <c r="FSW319" s="60"/>
      <c r="FSX319" s="60"/>
      <c r="FSY319" s="60"/>
      <c r="FSZ319" s="60"/>
      <c r="FTA319" s="60"/>
      <c r="FTB319" s="60"/>
      <c r="FTC319" s="60"/>
      <c r="FTD319" s="60"/>
      <c r="FTE319" s="60"/>
      <c r="FTF319" s="60"/>
      <c r="FTG319" s="60"/>
      <c r="FTH319" s="60"/>
      <c r="FTI319" s="60"/>
      <c r="FTJ319" s="60"/>
      <c r="FTK319" s="60"/>
      <c r="FTL319" s="60"/>
      <c r="FTM319" s="60"/>
      <c r="FTN319" s="60"/>
      <c r="FTO319" s="60"/>
      <c r="FTP319" s="60"/>
      <c r="FTQ319" s="60"/>
      <c r="FTR319" s="60"/>
      <c r="FTS319" s="60"/>
      <c r="FTT319" s="60"/>
      <c r="FTU319" s="60"/>
      <c r="FTV319" s="60"/>
      <c r="FTW319" s="60"/>
      <c r="FTX319" s="60"/>
      <c r="FTY319" s="60"/>
      <c r="FTZ319" s="60"/>
      <c r="FUA319" s="60"/>
      <c r="FUB319" s="60"/>
      <c r="FUC319" s="60"/>
      <c r="FUD319" s="60"/>
      <c r="FUE319" s="60"/>
      <c r="FUF319" s="60"/>
      <c r="FUG319" s="60"/>
      <c r="FUH319" s="60"/>
      <c r="FUI319" s="60"/>
      <c r="FUJ319" s="60"/>
      <c r="FUK319" s="60"/>
      <c r="FUL319" s="60"/>
      <c r="FUM319" s="60"/>
      <c r="FUN319" s="60"/>
      <c r="FUO319" s="60"/>
      <c r="FUP319" s="60"/>
      <c r="FUQ319" s="60"/>
      <c r="FUR319" s="60"/>
      <c r="FUS319" s="60"/>
      <c r="FUT319" s="60"/>
      <c r="FUU319" s="60"/>
      <c r="FUV319" s="60"/>
      <c r="FUW319" s="60"/>
      <c r="FUX319" s="60"/>
      <c r="FUY319" s="60"/>
      <c r="FUZ319" s="60"/>
      <c r="FVA319" s="60"/>
      <c r="FVB319" s="60"/>
      <c r="FVC319" s="60"/>
      <c r="FVD319" s="60"/>
      <c r="FVE319" s="60"/>
      <c r="FVF319" s="60"/>
      <c r="FVG319" s="60"/>
      <c r="FVH319" s="60"/>
      <c r="FVI319" s="60"/>
      <c r="FVJ319" s="60"/>
      <c r="FVK319" s="60"/>
      <c r="FVL319" s="60"/>
      <c r="FVM319" s="60"/>
      <c r="FVN319" s="60"/>
      <c r="FVO319" s="60"/>
      <c r="FVP319" s="60"/>
      <c r="FVQ319" s="60"/>
      <c r="FVR319" s="60"/>
      <c r="FVS319" s="60"/>
      <c r="FVT319" s="60"/>
      <c r="FVU319" s="60"/>
      <c r="FVV319" s="60"/>
      <c r="FVW319" s="60"/>
      <c r="FVX319" s="60"/>
      <c r="FVY319" s="60"/>
      <c r="FVZ319" s="60"/>
      <c r="FWA319" s="60"/>
      <c r="FWB319" s="60"/>
      <c r="FWC319" s="60"/>
      <c r="FWD319" s="60"/>
      <c r="FWE319" s="60"/>
      <c r="FWF319" s="60"/>
      <c r="FWG319" s="60"/>
      <c r="FWH319" s="60"/>
      <c r="FWI319" s="60"/>
      <c r="FWJ319" s="60"/>
      <c r="FWK319" s="60"/>
      <c r="FWL319" s="60"/>
      <c r="FWM319" s="60"/>
      <c r="FWN319" s="60"/>
      <c r="FWO319" s="60"/>
      <c r="FWP319" s="60"/>
      <c r="FWQ319" s="60"/>
      <c r="FWR319" s="60"/>
      <c r="FWS319" s="60"/>
      <c r="FWT319" s="60"/>
      <c r="FWU319" s="60"/>
      <c r="FWV319" s="60"/>
      <c r="FWW319" s="60"/>
      <c r="FWX319" s="60"/>
      <c r="FWY319" s="60"/>
      <c r="FWZ319" s="60"/>
      <c r="FXA319" s="60"/>
      <c r="FXB319" s="60"/>
      <c r="FXC319" s="60"/>
      <c r="FXD319" s="60"/>
      <c r="FXE319" s="60"/>
      <c r="FXF319" s="60"/>
      <c r="FXG319" s="60"/>
      <c r="FXH319" s="60"/>
      <c r="FXI319" s="60"/>
      <c r="FXJ319" s="60"/>
      <c r="FXK319" s="60"/>
      <c r="FXL319" s="60"/>
      <c r="FXM319" s="60"/>
      <c r="FXN319" s="60"/>
      <c r="FXO319" s="60"/>
      <c r="FXP319" s="60"/>
      <c r="FXQ319" s="60"/>
      <c r="FXR319" s="60"/>
      <c r="FXS319" s="60"/>
      <c r="FXT319" s="60"/>
      <c r="FXU319" s="60"/>
      <c r="FXV319" s="60"/>
      <c r="FXW319" s="60"/>
      <c r="FXX319" s="60"/>
      <c r="FXY319" s="60"/>
      <c r="FXZ319" s="60"/>
      <c r="FYA319" s="60"/>
      <c r="FYB319" s="60"/>
      <c r="FYC319" s="60"/>
      <c r="FYD319" s="60"/>
      <c r="FYE319" s="60"/>
      <c r="FYF319" s="60"/>
      <c r="FYG319" s="60"/>
      <c r="FYH319" s="60"/>
      <c r="FYI319" s="60"/>
      <c r="FYJ319" s="60"/>
      <c r="FYK319" s="60"/>
      <c r="FYL319" s="60"/>
      <c r="FYM319" s="60"/>
      <c r="FYN319" s="60"/>
      <c r="FYO319" s="60"/>
      <c r="FYP319" s="60"/>
      <c r="FYQ319" s="60"/>
      <c r="FYR319" s="60"/>
      <c r="FYS319" s="60"/>
      <c r="FYT319" s="60"/>
      <c r="FYU319" s="60"/>
      <c r="FYV319" s="60"/>
      <c r="FYW319" s="60"/>
      <c r="FYX319" s="60"/>
      <c r="FYY319" s="60"/>
      <c r="FYZ319" s="60"/>
      <c r="FZA319" s="60"/>
      <c r="FZB319" s="60"/>
      <c r="FZC319" s="60"/>
      <c r="FZD319" s="60"/>
      <c r="FZE319" s="60"/>
      <c r="FZF319" s="60"/>
      <c r="FZG319" s="60"/>
      <c r="FZH319" s="60"/>
      <c r="FZI319" s="60"/>
      <c r="FZJ319" s="60"/>
      <c r="FZK319" s="60"/>
      <c r="FZL319" s="60"/>
      <c r="FZM319" s="60"/>
      <c r="FZN319" s="60"/>
      <c r="FZO319" s="60"/>
      <c r="FZP319" s="60"/>
      <c r="FZQ319" s="60"/>
      <c r="FZR319" s="60"/>
      <c r="FZS319" s="60"/>
      <c r="FZT319" s="60"/>
      <c r="FZU319" s="60"/>
      <c r="FZV319" s="60"/>
      <c r="FZW319" s="60"/>
      <c r="FZX319" s="60"/>
      <c r="FZY319" s="60"/>
      <c r="FZZ319" s="60"/>
      <c r="GAA319" s="60"/>
      <c r="GAB319" s="60"/>
      <c r="GAC319" s="60"/>
      <c r="GAD319" s="60"/>
      <c r="GAE319" s="60"/>
      <c r="GAF319" s="60"/>
      <c r="GAG319" s="60"/>
      <c r="GAH319" s="60"/>
      <c r="GAI319" s="60"/>
      <c r="GAJ319" s="60"/>
      <c r="GAK319" s="60"/>
      <c r="GAL319" s="60"/>
      <c r="GAM319" s="60"/>
      <c r="GAN319" s="60"/>
      <c r="GAO319" s="60"/>
      <c r="GAP319" s="60"/>
      <c r="GAQ319" s="60"/>
      <c r="GAR319" s="60"/>
      <c r="GAS319" s="60"/>
      <c r="GAT319" s="60"/>
      <c r="GAU319" s="60"/>
      <c r="GAV319" s="60"/>
      <c r="GAW319" s="60"/>
      <c r="GAX319" s="60"/>
      <c r="GAY319" s="60"/>
      <c r="GAZ319" s="60"/>
      <c r="GBA319" s="60"/>
      <c r="GBB319" s="60"/>
      <c r="GBC319" s="60"/>
      <c r="GBD319" s="60"/>
      <c r="GBE319" s="60"/>
      <c r="GBF319" s="60"/>
      <c r="GBG319" s="60"/>
      <c r="GBH319" s="60"/>
      <c r="GBI319" s="60"/>
      <c r="GBJ319" s="60"/>
      <c r="GBK319" s="60"/>
      <c r="GBL319" s="60"/>
      <c r="GBM319" s="60"/>
      <c r="GBN319" s="60"/>
      <c r="GBO319" s="60"/>
      <c r="GBP319" s="60"/>
      <c r="GBQ319" s="60"/>
      <c r="GBR319" s="60"/>
      <c r="GBS319" s="60"/>
      <c r="GBT319" s="60"/>
      <c r="GBU319" s="60"/>
      <c r="GBV319" s="60"/>
      <c r="GBW319" s="60"/>
      <c r="GBX319" s="60"/>
      <c r="GBY319" s="60"/>
      <c r="GBZ319" s="60"/>
      <c r="GCA319" s="60"/>
      <c r="GCB319" s="60"/>
      <c r="GCC319" s="60"/>
      <c r="GCD319" s="60"/>
      <c r="GCE319" s="60"/>
      <c r="GCF319" s="60"/>
      <c r="GCG319" s="60"/>
      <c r="GCH319" s="60"/>
      <c r="GCI319" s="60"/>
      <c r="GCJ319" s="60"/>
      <c r="GCK319" s="60"/>
      <c r="GCL319" s="60"/>
      <c r="GCM319" s="60"/>
      <c r="GCN319" s="60"/>
      <c r="GCO319" s="60"/>
      <c r="GCP319" s="60"/>
      <c r="GCQ319" s="60"/>
      <c r="GCR319" s="60"/>
      <c r="GCS319" s="60"/>
      <c r="GCT319" s="60"/>
      <c r="GCU319" s="60"/>
      <c r="GCV319" s="60"/>
      <c r="GCW319" s="60"/>
      <c r="GCX319" s="60"/>
      <c r="GCY319" s="60"/>
      <c r="GCZ319" s="60"/>
      <c r="GDA319" s="60"/>
      <c r="GDB319" s="60"/>
      <c r="GDC319" s="60"/>
      <c r="GDD319" s="60"/>
      <c r="GDE319" s="60"/>
      <c r="GDF319" s="60"/>
      <c r="GDG319" s="60"/>
      <c r="GDH319" s="60"/>
      <c r="GDI319" s="60"/>
      <c r="GDJ319" s="60"/>
      <c r="GDK319" s="60"/>
      <c r="GDL319" s="60"/>
      <c r="GDM319" s="60"/>
      <c r="GDN319" s="60"/>
      <c r="GDO319" s="60"/>
      <c r="GDP319" s="60"/>
      <c r="GDQ319" s="60"/>
      <c r="GDR319" s="60"/>
      <c r="GDS319" s="60"/>
      <c r="GDT319" s="60"/>
      <c r="GDU319" s="60"/>
      <c r="GDV319" s="60"/>
      <c r="GDW319" s="60"/>
      <c r="GDX319" s="60"/>
      <c r="GDY319" s="60"/>
      <c r="GDZ319" s="60"/>
      <c r="GEA319" s="60"/>
      <c r="GEB319" s="60"/>
      <c r="GEC319" s="60"/>
      <c r="GED319" s="60"/>
      <c r="GEE319" s="60"/>
      <c r="GEF319" s="60"/>
      <c r="GEG319" s="60"/>
      <c r="GEH319" s="60"/>
      <c r="GEI319" s="60"/>
      <c r="GEJ319" s="60"/>
      <c r="GEK319" s="60"/>
      <c r="GEL319" s="60"/>
      <c r="GEM319" s="60"/>
      <c r="GEN319" s="60"/>
      <c r="GEO319" s="60"/>
      <c r="GEP319" s="60"/>
      <c r="GEQ319" s="60"/>
      <c r="GER319" s="60"/>
      <c r="GES319" s="60"/>
      <c r="GET319" s="60"/>
      <c r="GEU319" s="60"/>
      <c r="GEV319" s="60"/>
      <c r="GEW319" s="60"/>
      <c r="GEX319" s="60"/>
      <c r="GEY319" s="60"/>
      <c r="GEZ319" s="60"/>
      <c r="GFA319" s="60"/>
      <c r="GFB319" s="60"/>
      <c r="GFC319" s="60"/>
      <c r="GFD319" s="60"/>
      <c r="GFE319" s="60"/>
      <c r="GFF319" s="60"/>
      <c r="GFG319" s="60"/>
      <c r="GFH319" s="60"/>
      <c r="GFI319" s="60"/>
      <c r="GFJ319" s="60"/>
      <c r="GFK319" s="60"/>
      <c r="GFL319" s="60"/>
      <c r="GFM319" s="60"/>
      <c r="GFN319" s="60"/>
      <c r="GFO319" s="60"/>
      <c r="GFP319" s="60"/>
      <c r="GFQ319" s="60"/>
      <c r="GFR319" s="60"/>
      <c r="GFS319" s="60"/>
      <c r="GFT319" s="60"/>
      <c r="GFU319" s="60"/>
      <c r="GFV319" s="60"/>
      <c r="GFW319" s="60"/>
      <c r="GFX319" s="60"/>
      <c r="GFY319" s="60"/>
      <c r="GFZ319" s="60"/>
      <c r="GGA319" s="60"/>
      <c r="GGB319" s="60"/>
      <c r="GGC319" s="60"/>
      <c r="GGD319" s="60"/>
      <c r="GGE319" s="60"/>
      <c r="GGF319" s="60"/>
      <c r="GGG319" s="60"/>
      <c r="GGH319" s="60"/>
      <c r="GGI319" s="60"/>
      <c r="GGJ319" s="60"/>
      <c r="GGK319" s="60"/>
      <c r="GGL319" s="60"/>
      <c r="GGM319" s="60"/>
      <c r="GGN319" s="60"/>
      <c r="GGO319" s="60"/>
      <c r="GGP319" s="60"/>
      <c r="GGQ319" s="60"/>
      <c r="GGR319" s="60"/>
      <c r="GGS319" s="60"/>
      <c r="GGT319" s="60"/>
      <c r="GGU319" s="60"/>
      <c r="GGV319" s="60"/>
      <c r="GGW319" s="60"/>
      <c r="GGX319" s="60"/>
      <c r="GGY319" s="60"/>
      <c r="GGZ319" s="60"/>
      <c r="GHA319" s="60"/>
      <c r="GHB319" s="60"/>
      <c r="GHC319" s="60"/>
      <c r="GHD319" s="60"/>
      <c r="GHE319" s="60"/>
      <c r="GHF319" s="60"/>
      <c r="GHG319" s="60"/>
      <c r="GHH319" s="60"/>
      <c r="GHI319" s="60"/>
      <c r="GHJ319" s="60"/>
      <c r="GHK319" s="60"/>
      <c r="GHL319" s="60"/>
      <c r="GHM319" s="60"/>
      <c r="GHN319" s="60"/>
      <c r="GHO319" s="60"/>
      <c r="GHP319" s="60"/>
      <c r="GHQ319" s="60"/>
      <c r="GHR319" s="60"/>
      <c r="GHS319" s="60"/>
      <c r="GHT319" s="60"/>
      <c r="GHU319" s="60"/>
      <c r="GHV319" s="60"/>
      <c r="GHW319" s="60"/>
      <c r="GHX319" s="60"/>
      <c r="GHY319" s="60"/>
      <c r="GHZ319" s="60"/>
      <c r="GIA319" s="60"/>
      <c r="GIB319" s="60"/>
      <c r="GIC319" s="60"/>
      <c r="GID319" s="60"/>
      <c r="GIE319" s="60"/>
      <c r="GIF319" s="60"/>
      <c r="GIG319" s="60"/>
      <c r="GIH319" s="60"/>
      <c r="GII319" s="60"/>
      <c r="GIJ319" s="60"/>
      <c r="GIK319" s="60"/>
      <c r="GIL319" s="60"/>
      <c r="GIM319" s="60"/>
      <c r="GIN319" s="60"/>
      <c r="GIO319" s="60"/>
      <c r="GIP319" s="60"/>
      <c r="GIQ319" s="60"/>
      <c r="GIR319" s="60"/>
      <c r="GIS319" s="60"/>
      <c r="GIT319" s="60"/>
      <c r="GIU319" s="60"/>
      <c r="GIV319" s="60"/>
      <c r="GIW319" s="60"/>
      <c r="GIX319" s="60"/>
      <c r="GIY319" s="60"/>
      <c r="GIZ319" s="60"/>
      <c r="GJA319" s="60"/>
      <c r="GJB319" s="60"/>
      <c r="GJC319" s="60"/>
      <c r="GJD319" s="60"/>
      <c r="GJE319" s="60"/>
      <c r="GJF319" s="60"/>
      <c r="GJG319" s="60"/>
      <c r="GJH319" s="60"/>
      <c r="GJI319" s="60"/>
      <c r="GJJ319" s="60"/>
      <c r="GJK319" s="60"/>
      <c r="GJL319" s="60"/>
      <c r="GJM319" s="60"/>
      <c r="GJN319" s="60"/>
      <c r="GJO319" s="60"/>
      <c r="GJP319" s="60"/>
      <c r="GJQ319" s="60"/>
      <c r="GJR319" s="60"/>
      <c r="GJS319" s="60"/>
      <c r="GJT319" s="60"/>
      <c r="GJU319" s="60"/>
      <c r="GJV319" s="60"/>
      <c r="GJW319" s="60"/>
      <c r="GJX319" s="60"/>
      <c r="GJY319" s="60"/>
      <c r="GJZ319" s="60"/>
      <c r="GKA319" s="60"/>
      <c r="GKB319" s="60"/>
      <c r="GKC319" s="60"/>
      <c r="GKD319" s="60"/>
      <c r="GKE319" s="60"/>
      <c r="GKF319" s="60"/>
      <c r="GKG319" s="60"/>
      <c r="GKH319" s="60"/>
      <c r="GKI319" s="60"/>
      <c r="GKJ319" s="60"/>
      <c r="GKK319" s="60"/>
      <c r="GKL319" s="60"/>
      <c r="GKM319" s="60"/>
      <c r="GKN319" s="60"/>
      <c r="GKO319" s="60"/>
      <c r="GKP319" s="60"/>
      <c r="GKQ319" s="60"/>
      <c r="GKR319" s="60"/>
      <c r="GKS319" s="60"/>
      <c r="GKT319" s="60"/>
      <c r="GKU319" s="60"/>
      <c r="GKV319" s="60"/>
      <c r="GKW319" s="60"/>
      <c r="GKX319" s="60"/>
      <c r="GKY319" s="60"/>
      <c r="GKZ319" s="60"/>
      <c r="GLA319" s="60"/>
      <c r="GLB319" s="60"/>
      <c r="GLC319" s="60"/>
      <c r="GLD319" s="60"/>
      <c r="GLE319" s="60"/>
      <c r="GLF319" s="60"/>
      <c r="GLG319" s="60"/>
      <c r="GLH319" s="60"/>
      <c r="GLI319" s="60"/>
      <c r="GLJ319" s="60"/>
      <c r="GLK319" s="60"/>
      <c r="GLL319" s="60"/>
      <c r="GLM319" s="60"/>
      <c r="GLN319" s="60"/>
      <c r="GLO319" s="60"/>
      <c r="GLP319" s="60"/>
      <c r="GLQ319" s="60"/>
      <c r="GLR319" s="60"/>
      <c r="GLS319" s="60"/>
      <c r="GLT319" s="60"/>
      <c r="GLU319" s="60"/>
      <c r="GLV319" s="60"/>
      <c r="GLW319" s="60"/>
      <c r="GLX319" s="60"/>
      <c r="GLY319" s="60"/>
      <c r="GLZ319" s="60"/>
      <c r="GMA319" s="60"/>
      <c r="GMB319" s="60"/>
      <c r="GMC319" s="60"/>
      <c r="GMD319" s="60"/>
      <c r="GME319" s="60"/>
      <c r="GMF319" s="60"/>
      <c r="GMG319" s="60"/>
      <c r="GMH319" s="60"/>
      <c r="GMI319" s="60"/>
      <c r="GMJ319" s="60"/>
      <c r="GMK319" s="60"/>
      <c r="GML319" s="60"/>
      <c r="GMM319" s="60"/>
      <c r="GMN319" s="60"/>
      <c r="GMO319" s="60"/>
      <c r="GMP319" s="60"/>
      <c r="GMQ319" s="60"/>
      <c r="GMR319" s="60"/>
      <c r="GMS319" s="60"/>
      <c r="GMT319" s="60"/>
      <c r="GMU319" s="60"/>
      <c r="GMV319" s="60"/>
      <c r="GMW319" s="60"/>
      <c r="GMX319" s="60"/>
      <c r="GMY319" s="60"/>
      <c r="GMZ319" s="60"/>
      <c r="GNA319" s="60"/>
      <c r="GNB319" s="60"/>
      <c r="GNC319" s="60"/>
      <c r="GND319" s="60"/>
      <c r="GNE319" s="60"/>
      <c r="GNF319" s="60"/>
      <c r="GNG319" s="60"/>
      <c r="GNH319" s="60"/>
      <c r="GNI319" s="60"/>
      <c r="GNJ319" s="60"/>
      <c r="GNK319" s="60"/>
      <c r="GNL319" s="60"/>
      <c r="GNM319" s="60"/>
      <c r="GNN319" s="60"/>
      <c r="GNO319" s="60"/>
      <c r="GNP319" s="60"/>
      <c r="GNQ319" s="60"/>
      <c r="GNR319" s="60"/>
      <c r="GNS319" s="60"/>
      <c r="GNT319" s="60"/>
      <c r="GNU319" s="60"/>
      <c r="GNV319" s="60"/>
      <c r="GNW319" s="60"/>
      <c r="GNX319" s="60"/>
      <c r="GNY319" s="60"/>
      <c r="GNZ319" s="60"/>
      <c r="GOA319" s="60"/>
      <c r="GOB319" s="60"/>
      <c r="GOC319" s="60"/>
      <c r="GOD319" s="60"/>
      <c r="GOE319" s="60"/>
      <c r="GOF319" s="60"/>
      <c r="GOG319" s="60"/>
      <c r="GOH319" s="60"/>
      <c r="GOI319" s="60"/>
      <c r="GOJ319" s="60"/>
      <c r="GOK319" s="60"/>
      <c r="GOL319" s="60"/>
      <c r="GOM319" s="60"/>
      <c r="GON319" s="60"/>
      <c r="GOO319" s="60"/>
      <c r="GOP319" s="60"/>
      <c r="GOQ319" s="60"/>
      <c r="GOR319" s="60"/>
      <c r="GOS319" s="60"/>
      <c r="GOT319" s="60"/>
      <c r="GOU319" s="60"/>
      <c r="GOV319" s="60"/>
      <c r="GOW319" s="60"/>
      <c r="GOX319" s="60"/>
      <c r="GOY319" s="60"/>
      <c r="GOZ319" s="60"/>
      <c r="GPA319" s="60"/>
      <c r="GPB319" s="60"/>
      <c r="GPC319" s="60"/>
      <c r="GPD319" s="60"/>
      <c r="GPE319" s="60"/>
      <c r="GPF319" s="60"/>
      <c r="GPG319" s="60"/>
      <c r="GPH319" s="60"/>
      <c r="GPI319" s="60"/>
      <c r="GPJ319" s="60"/>
      <c r="GPK319" s="60"/>
      <c r="GPL319" s="60"/>
      <c r="GPM319" s="60"/>
      <c r="GPN319" s="60"/>
      <c r="GPO319" s="60"/>
      <c r="GPP319" s="60"/>
      <c r="GPQ319" s="60"/>
      <c r="GPR319" s="60"/>
      <c r="GPS319" s="60"/>
      <c r="GPT319" s="60"/>
      <c r="GPU319" s="60"/>
      <c r="GPV319" s="60"/>
      <c r="GPW319" s="60"/>
      <c r="GPX319" s="60"/>
      <c r="GPY319" s="60"/>
      <c r="GPZ319" s="60"/>
      <c r="GQA319" s="60"/>
      <c r="GQB319" s="60"/>
      <c r="GQC319" s="60"/>
      <c r="GQD319" s="60"/>
      <c r="GQE319" s="60"/>
      <c r="GQF319" s="60"/>
      <c r="GQG319" s="60"/>
      <c r="GQH319" s="60"/>
      <c r="GQI319" s="60"/>
      <c r="GQJ319" s="60"/>
      <c r="GQK319" s="60"/>
      <c r="GQL319" s="60"/>
      <c r="GQM319" s="60"/>
      <c r="GQN319" s="60"/>
      <c r="GQO319" s="60"/>
      <c r="GQP319" s="60"/>
      <c r="GQQ319" s="60"/>
      <c r="GQR319" s="60"/>
      <c r="GQS319" s="60"/>
      <c r="GQT319" s="60"/>
      <c r="GQU319" s="60"/>
      <c r="GQV319" s="60"/>
      <c r="GQW319" s="60"/>
      <c r="GQX319" s="60"/>
      <c r="GQY319" s="60"/>
      <c r="GQZ319" s="60"/>
      <c r="GRA319" s="60"/>
      <c r="GRB319" s="60"/>
      <c r="GRC319" s="60"/>
      <c r="GRD319" s="60"/>
      <c r="GRE319" s="60"/>
      <c r="GRF319" s="60"/>
      <c r="GRG319" s="60"/>
      <c r="GRH319" s="60"/>
      <c r="GRI319" s="60"/>
      <c r="GRJ319" s="60"/>
      <c r="GRK319" s="60"/>
      <c r="GRL319" s="60"/>
      <c r="GRM319" s="60"/>
      <c r="GRN319" s="60"/>
      <c r="GRO319" s="60"/>
      <c r="GRP319" s="60"/>
      <c r="GRQ319" s="60"/>
      <c r="GRR319" s="60"/>
      <c r="GRS319" s="60"/>
      <c r="GRT319" s="60"/>
      <c r="GRU319" s="60"/>
      <c r="GRV319" s="60"/>
      <c r="GRW319" s="60"/>
      <c r="GRX319" s="60"/>
      <c r="GRY319" s="60"/>
      <c r="GRZ319" s="60"/>
      <c r="GSA319" s="60"/>
      <c r="GSB319" s="60"/>
      <c r="GSC319" s="60"/>
      <c r="GSD319" s="60"/>
      <c r="GSE319" s="60"/>
      <c r="GSF319" s="60"/>
      <c r="GSG319" s="60"/>
      <c r="GSH319" s="60"/>
      <c r="GSI319" s="60"/>
      <c r="GSJ319" s="60"/>
      <c r="GSK319" s="60"/>
      <c r="GSL319" s="60"/>
      <c r="GSM319" s="60"/>
      <c r="GSN319" s="60"/>
      <c r="GSO319" s="60"/>
      <c r="GSP319" s="60"/>
      <c r="GSQ319" s="60"/>
      <c r="GSR319" s="60"/>
      <c r="GSS319" s="60"/>
      <c r="GST319" s="60"/>
      <c r="GSU319" s="60"/>
      <c r="GSV319" s="60"/>
      <c r="GSW319" s="60"/>
      <c r="GSX319" s="60"/>
      <c r="GSY319" s="60"/>
      <c r="GSZ319" s="60"/>
      <c r="GTA319" s="60"/>
      <c r="GTB319" s="60"/>
      <c r="GTC319" s="60"/>
      <c r="GTD319" s="60"/>
      <c r="GTE319" s="60"/>
      <c r="GTF319" s="60"/>
      <c r="GTG319" s="60"/>
      <c r="GTH319" s="60"/>
      <c r="GTI319" s="60"/>
      <c r="GTJ319" s="60"/>
      <c r="GTK319" s="60"/>
      <c r="GTL319" s="60"/>
      <c r="GTM319" s="60"/>
      <c r="GTN319" s="60"/>
      <c r="GTO319" s="60"/>
      <c r="GTP319" s="60"/>
      <c r="GTQ319" s="60"/>
      <c r="GTR319" s="60"/>
      <c r="GTS319" s="60"/>
      <c r="GTT319" s="60"/>
      <c r="GTU319" s="60"/>
      <c r="GTV319" s="60"/>
      <c r="GTW319" s="60"/>
      <c r="GTX319" s="60"/>
      <c r="GTY319" s="60"/>
      <c r="GTZ319" s="60"/>
      <c r="GUA319" s="60"/>
      <c r="GUB319" s="60"/>
      <c r="GUC319" s="60"/>
      <c r="GUD319" s="60"/>
      <c r="GUE319" s="60"/>
      <c r="GUF319" s="60"/>
      <c r="GUG319" s="60"/>
      <c r="GUH319" s="60"/>
      <c r="GUI319" s="60"/>
      <c r="GUJ319" s="60"/>
      <c r="GUK319" s="60"/>
      <c r="GUL319" s="60"/>
      <c r="GUM319" s="60"/>
      <c r="GUN319" s="60"/>
      <c r="GUO319" s="60"/>
      <c r="GUP319" s="60"/>
      <c r="GUQ319" s="60"/>
      <c r="GUR319" s="60"/>
      <c r="GUS319" s="60"/>
      <c r="GUT319" s="60"/>
      <c r="GUU319" s="60"/>
      <c r="GUV319" s="60"/>
      <c r="GUW319" s="60"/>
      <c r="GUX319" s="60"/>
      <c r="GUY319" s="60"/>
      <c r="GUZ319" s="60"/>
      <c r="GVA319" s="60"/>
      <c r="GVB319" s="60"/>
      <c r="GVC319" s="60"/>
      <c r="GVD319" s="60"/>
      <c r="GVE319" s="60"/>
      <c r="GVF319" s="60"/>
      <c r="GVG319" s="60"/>
      <c r="GVH319" s="60"/>
      <c r="GVI319" s="60"/>
      <c r="GVJ319" s="60"/>
      <c r="GVK319" s="60"/>
      <c r="GVL319" s="60"/>
      <c r="GVM319" s="60"/>
      <c r="GVN319" s="60"/>
      <c r="GVO319" s="60"/>
      <c r="GVP319" s="60"/>
      <c r="GVQ319" s="60"/>
      <c r="GVR319" s="60"/>
      <c r="GVS319" s="60"/>
      <c r="GVT319" s="60"/>
      <c r="GVU319" s="60"/>
      <c r="GVV319" s="60"/>
      <c r="GVW319" s="60"/>
      <c r="GVX319" s="60"/>
      <c r="GVY319" s="60"/>
      <c r="GVZ319" s="60"/>
      <c r="GWA319" s="60"/>
      <c r="GWB319" s="60"/>
      <c r="GWC319" s="60"/>
      <c r="GWD319" s="60"/>
      <c r="GWE319" s="60"/>
      <c r="GWF319" s="60"/>
      <c r="GWG319" s="60"/>
      <c r="GWH319" s="60"/>
      <c r="GWI319" s="60"/>
      <c r="GWJ319" s="60"/>
      <c r="GWK319" s="60"/>
      <c r="GWL319" s="60"/>
      <c r="GWM319" s="60"/>
      <c r="GWN319" s="60"/>
      <c r="GWO319" s="60"/>
      <c r="GWP319" s="60"/>
      <c r="GWQ319" s="60"/>
      <c r="GWR319" s="60"/>
      <c r="GWS319" s="60"/>
      <c r="GWT319" s="60"/>
      <c r="GWU319" s="60"/>
      <c r="GWV319" s="60"/>
      <c r="GWW319" s="60"/>
      <c r="GWX319" s="60"/>
      <c r="GWY319" s="60"/>
      <c r="GWZ319" s="60"/>
      <c r="GXA319" s="60"/>
      <c r="GXB319" s="60"/>
      <c r="GXC319" s="60"/>
      <c r="GXD319" s="60"/>
      <c r="GXE319" s="60"/>
      <c r="GXF319" s="60"/>
      <c r="GXG319" s="60"/>
      <c r="GXH319" s="60"/>
      <c r="GXI319" s="60"/>
      <c r="GXJ319" s="60"/>
      <c r="GXK319" s="60"/>
      <c r="GXL319" s="60"/>
      <c r="GXM319" s="60"/>
      <c r="GXN319" s="60"/>
      <c r="GXO319" s="60"/>
      <c r="GXP319" s="60"/>
      <c r="GXQ319" s="60"/>
      <c r="GXR319" s="60"/>
      <c r="GXS319" s="60"/>
      <c r="GXT319" s="60"/>
      <c r="GXU319" s="60"/>
      <c r="GXV319" s="60"/>
      <c r="GXW319" s="60"/>
      <c r="GXX319" s="60"/>
      <c r="GXY319" s="60"/>
      <c r="GXZ319" s="60"/>
      <c r="GYA319" s="60"/>
      <c r="GYB319" s="60"/>
      <c r="GYC319" s="60"/>
      <c r="GYD319" s="60"/>
      <c r="GYE319" s="60"/>
      <c r="GYF319" s="60"/>
      <c r="GYG319" s="60"/>
      <c r="GYH319" s="60"/>
      <c r="GYI319" s="60"/>
      <c r="GYJ319" s="60"/>
      <c r="GYK319" s="60"/>
      <c r="GYL319" s="60"/>
      <c r="GYM319" s="60"/>
      <c r="GYN319" s="60"/>
      <c r="GYO319" s="60"/>
      <c r="GYP319" s="60"/>
      <c r="GYQ319" s="60"/>
      <c r="GYR319" s="60"/>
      <c r="GYS319" s="60"/>
      <c r="GYT319" s="60"/>
      <c r="GYU319" s="60"/>
      <c r="GYV319" s="60"/>
      <c r="GYW319" s="60"/>
      <c r="GYX319" s="60"/>
      <c r="GYY319" s="60"/>
      <c r="GYZ319" s="60"/>
      <c r="GZA319" s="60"/>
      <c r="GZB319" s="60"/>
      <c r="GZC319" s="60"/>
      <c r="GZD319" s="60"/>
      <c r="GZE319" s="60"/>
      <c r="GZF319" s="60"/>
      <c r="GZG319" s="60"/>
      <c r="GZH319" s="60"/>
      <c r="GZI319" s="60"/>
      <c r="GZJ319" s="60"/>
      <c r="GZK319" s="60"/>
      <c r="GZL319" s="60"/>
      <c r="GZM319" s="60"/>
      <c r="GZN319" s="60"/>
      <c r="GZO319" s="60"/>
      <c r="GZP319" s="60"/>
      <c r="GZQ319" s="60"/>
      <c r="GZR319" s="60"/>
      <c r="GZS319" s="60"/>
      <c r="GZT319" s="60"/>
      <c r="GZU319" s="60"/>
      <c r="GZV319" s="60"/>
      <c r="GZW319" s="60"/>
      <c r="GZX319" s="60"/>
      <c r="GZY319" s="60"/>
      <c r="GZZ319" s="60"/>
      <c r="HAA319" s="60"/>
      <c r="HAB319" s="60"/>
      <c r="HAC319" s="60"/>
      <c r="HAD319" s="60"/>
      <c r="HAE319" s="60"/>
      <c r="HAF319" s="60"/>
      <c r="HAG319" s="60"/>
      <c r="HAH319" s="60"/>
      <c r="HAI319" s="60"/>
      <c r="HAJ319" s="60"/>
      <c r="HAK319" s="60"/>
      <c r="HAL319" s="60"/>
      <c r="HAM319" s="60"/>
      <c r="HAN319" s="60"/>
      <c r="HAO319" s="60"/>
      <c r="HAP319" s="60"/>
      <c r="HAQ319" s="60"/>
      <c r="HAR319" s="60"/>
      <c r="HAS319" s="60"/>
      <c r="HAT319" s="60"/>
      <c r="HAU319" s="60"/>
      <c r="HAV319" s="60"/>
      <c r="HAW319" s="60"/>
      <c r="HAX319" s="60"/>
      <c r="HAY319" s="60"/>
      <c r="HAZ319" s="60"/>
      <c r="HBA319" s="60"/>
      <c r="HBB319" s="60"/>
      <c r="HBC319" s="60"/>
      <c r="HBD319" s="60"/>
      <c r="HBE319" s="60"/>
      <c r="HBF319" s="60"/>
      <c r="HBG319" s="60"/>
      <c r="HBH319" s="60"/>
      <c r="HBI319" s="60"/>
      <c r="HBJ319" s="60"/>
      <c r="HBK319" s="60"/>
      <c r="HBL319" s="60"/>
      <c r="HBM319" s="60"/>
      <c r="HBN319" s="60"/>
      <c r="HBO319" s="60"/>
      <c r="HBP319" s="60"/>
      <c r="HBQ319" s="60"/>
      <c r="HBR319" s="60"/>
      <c r="HBS319" s="60"/>
      <c r="HBT319" s="60"/>
      <c r="HBU319" s="60"/>
      <c r="HBV319" s="60"/>
      <c r="HBW319" s="60"/>
      <c r="HBX319" s="60"/>
      <c r="HBY319" s="60"/>
      <c r="HBZ319" s="60"/>
      <c r="HCA319" s="60"/>
      <c r="HCB319" s="60"/>
      <c r="HCC319" s="60"/>
      <c r="HCD319" s="60"/>
      <c r="HCE319" s="60"/>
      <c r="HCF319" s="60"/>
      <c r="HCG319" s="60"/>
      <c r="HCH319" s="60"/>
      <c r="HCI319" s="60"/>
      <c r="HCJ319" s="60"/>
      <c r="HCK319" s="60"/>
      <c r="HCL319" s="60"/>
      <c r="HCM319" s="60"/>
      <c r="HCN319" s="60"/>
      <c r="HCO319" s="60"/>
      <c r="HCP319" s="60"/>
      <c r="HCQ319" s="60"/>
      <c r="HCR319" s="60"/>
      <c r="HCS319" s="60"/>
      <c r="HCT319" s="60"/>
      <c r="HCU319" s="60"/>
      <c r="HCV319" s="60"/>
      <c r="HCW319" s="60"/>
      <c r="HCX319" s="60"/>
      <c r="HCY319" s="60"/>
      <c r="HCZ319" s="60"/>
      <c r="HDA319" s="60"/>
      <c r="HDB319" s="60"/>
      <c r="HDC319" s="60"/>
      <c r="HDD319" s="60"/>
      <c r="HDE319" s="60"/>
      <c r="HDF319" s="60"/>
      <c r="HDG319" s="60"/>
      <c r="HDH319" s="60"/>
      <c r="HDI319" s="60"/>
      <c r="HDJ319" s="60"/>
      <c r="HDK319" s="60"/>
      <c r="HDL319" s="60"/>
      <c r="HDM319" s="60"/>
      <c r="HDN319" s="60"/>
      <c r="HDO319" s="60"/>
      <c r="HDP319" s="60"/>
      <c r="HDQ319" s="60"/>
      <c r="HDR319" s="60"/>
      <c r="HDS319" s="60"/>
      <c r="HDT319" s="60"/>
      <c r="HDU319" s="60"/>
      <c r="HDV319" s="60"/>
      <c r="HDW319" s="60"/>
      <c r="HDX319" s="60"/>
      <c r="HDY319" s="60"/>
      <c r="HDZ319" s="60"/>
      <c r="HEA319" s="60"/>
      <c r="HEB319" s="60"/>
      <c r="HEC319" s="60"/>
      <c r="HED319" s="60"/>
      <c r="HEE319" s="60"/>
      <c r="HEF319" s="60"/>
      <c r="HEG319" s="60"/>
      <c r="HEH319" s="60"/>
      <c r="HEI319" s="60"/>
      <c r="HEJ319" s="60"/>
      <c r="HEK319" s="60"/>
      <c r="HEL319" s="60"/>
      <c r="HEM319" s="60"/>
      <c r="HEN319" s="60"/>
      <c r="HEO319" s="60"/>
      <c r="HEP319" s="60"/>
      <c r="HEQ319" s="60"/>
      <c r="HER319" s="60"/>
      <c r="HES319" s="60"/>
      <c r="HET319" s="60"/>
      <c r="HEU319" s="60"/>
      <c r="HEV319" s="60"/>
      <c r="HEW319" s="60"/>
      <c r="HEX319" s="60"/>
      <c r="HEY319" s="60"/>
      <c r="HEZ319" s="60"/>
      <c r="HFA319" s="60"/>
      <c r="HFB319" s="60"/>
      <c r="HFC319" s="60"/>
      <c r="HFD319" s="60"/>
      <c r="HFE319" s="60"/>
      <c r="HFF319" s="60"/>
      <c r="HFG319" s="60"/>
      <c r="HFH319" s="60"/>
      <c r="HFI319" s="60"/>
      <c r="HFJ319" s="60"/>
      <c r="HFK319" s="60"/>
      <c r="HFL319" s="60"/>
      <c r="HFM319" s="60"/>
      <c r="HFN319" s="60"/>
      <c r="HFO319" s="60"/>
      <c r="HFP319" s="60"/>
      <c r="HFQ319" s="60"/>
      <c r="HFR319" s="60"/>
      <c r="HFS319" s="60"/>
      <c r="HFT319" s="60"/>
      <c r="HFU319" s="60"/>
      <c r="HFV319" s="60"/>
      <c r="HFW319" s="60"/>
      <c r="HFX319" s="60"/>
      <c r="HFY319" s="60"/>
      <c r="HFZ319" s="60"/>
      <c r="HGA319" s="60"/>
      <c r="HGB319" s="60"/>
      <c r="HGC319" s="60"/>
      <c r="HGD319" s="60"/>
      <c r="HGE319" s="60"/>
      <c r="HGF319" s="60"/>
      <c r="HGG319" s="60"/>
      <c r="HGH319" s="60"/>
      <c r="HGI319" s="60"/>
      <c r="HGJ319" s="60"/>
      <c r="HGK319" s="60"/>
      <c r="HGL319" s="60"/>
      <c r="HGM319" s="60"/>
      <c r="HGN319" s="60"/>
      <c r="HGO319" s="60"/>
      <c r="HGP319" s="60"/>
      <c r="HGQ319" s="60"/>
      <c r="HGR319" s="60"/>
      <c r="HGS319" s="60"/>
      <c r="HGT319" s="60"/>
      <c r="HGU319" s="60"/>
      <c r="HGV319" s="60"/>
      <c r="HGW319" s="60"/>
      <c r="HGX319" s="60"/>
      <c r="HGY319" s="60"/>
      <c r="HGZ319" s="60"/>
      <c r="HHA319" s="60"/>
      <c r="HHB319" s="60"/>
      <c r="HHC319" s="60"/>
      <c r="HHD319" s="60"/>
      <c r="HHE319" s="60"/>
      <c r="HHF319" s="60"/>
      <c r="HHG319" s="60"/>
      <c r="HHH319" s="60"/>
      <c r="HHI319" s="60"/>
      <c r="HHJ319" s="60"/>
      <c r="HHK319" s="60"/>
      <c r="HHL319" s="60"/>
      <c r="HHM319" s="60"/>
      <c r="HHN319" s="60"/>
      <c r="HHO319" s="60"/>
      <c r="HHP319" s="60"/>
      <c r="HHQ319" s="60"/>
      <c r="HHR319" s="60"/>
      <c r="HHS319" s="60"/>
      <c r="HHT319" s="60"/>
      <c r="HHU319" s="60"/>
      <c r="HHV319" s="60"/>
      <c r="HHW319" s="60"/>
      <c r="HHX319" s="60"/>
      <c r="HHY319" s="60"/>
      <c r="HHZ319" s="60"/>
      <c r="HIA319" s="60"/>
      <c r="HIB319" s="60"/>
      <c r="HIC319" s="60"/>
      <c r="HID319" s="60"/>
      <c r="HIE319" s="60"/>
      <c r="HIF319" s="60"/>
      <c r="HIG319" s="60"/>
      <c r="HIH319" s="60"/>
      <c r="HII319" s="60"/>
      <c r="HIJ319" s="60"/>
      <c r="HIK319" s="60"/>
      <c r="HIL319" s="60"/>
      <c r="HIM319" s="60"/>
      <c r="HIN319" s="60"/>
      <c r="HIO319" s="60"/>
      <c r="HIP319" s="60"/>
      <c r="HIQ319" s="60"/>
      <c r="HIR319" s="60"/>
      <c r="HIS319" s="60"/>
      <c r="HIT319" s="60"/>
      <c r="HIU319" s="60"/>
      <c r="HIV319" s="60"/>
      <c r="HIW319" s="60"/>
      <c r="HIX319" s="60"/>
      <c r="HIY319" s="60"/>
      <c r="HIZ319" s="60"/>
      <c r="HJA319" s="60"/>
      <c r="HJB319" s="60"/>
      <c r="HJC319" s="60"/>
      <c r="HJD319" s="60"/>
      <c r="HJE319" s="60"/>
      <c r="HJF319" s="60"/>
      <c r="HJG319" s="60"/>
      <c r="HJH319" s="60"/>
      <c r="HJI319" s="60"/>
      <c r="HJJ319" s="60"/>
      <c r="HJK319" s="60"/>
      <c r="HJL319" s="60"/>
      <c r="HJM319" s="60"/>
      <c r="HJN319" s="60"/>
      <c r="HJO319" s="60"/>
      <c r="HJP319" s="60"/>
      <c r="HJQ319" s="60"/>
      <c r="HJR319" s="60"/>
      <c r="HJS319" s="60"/>
      <c r="HJT319" s="60"/>
      <c r="HJU319" s="60"/>
      <c r="HJV319" s="60"/>
      <c r="HJW319" s="60"/>
      <c r="HJX319" s="60"/>
      <c r="HJY319" s="60"/>
      <c r="HJZ319" s="60"/>
      <c r="HKA319" s="60"/>
      <c r="HKB319" s="60"/>
      <c r="HKC319" s="60"/>
      <c r="HKD319" s="60"/>
      <c r="HKE319" s="60"/>
      <c r="HKF319" s="60"/>
      <c r="HKG319" s="60"/>
      <c r="HKH319" s="60"/>
      <c r="HKI319" s="60"/>
      <c r="HKJ319" s="60"/>
      <c r="HKK319" s="60"/>
      <c r="HKL319" s="60"/>
      <c r="HKM319" s="60"/>
      <c r="HKN319" s="60"/>
      <c r="HKO319" s="60"/>
      <c r="HKP319" s="60"/>
      <c r="HKQ319" s="60"/>
      <c r="HKR319" s="60"/>
      <c r="HKS319" s="60"/>
      <c r="HKT319" s="60"/>
      <c r="HKU319" s="60"/>
      <c r="HKV319" s="60"/>
      <c r="HKW319" s="60"/>
      <c r="HKX319" s="60"/>
      <c r="HKY319" s="60"/>
      <c r="HKZ319" s="60"/>
      <c r="HLA319" s="60"/>
      <c r="HLB319" s="60"/>
      <c r="HLC319" s="60"/>
      <c r="HLD319" s="60"/>
      <c r="HLE319" s="60"/>
      <c r="HLF319" s="60"/>
      <c r="HLG319" s="60"/>
      <c r="HLH319" s="60"/>
      <c r="HLI319" s="60"/>
      <c r="HLJ319" s="60"/>
      <c r="HLK319" s="60"/>
      <c r="HLL319" s="60"/>
      <c r="HLM319" s="60"/>
      <c r="HLN319" s="60"/>
      <c r="HLO319" s="60"/>
      <c r="HLP319" s="60"/>
      <c r="HLQ319" s="60"/>
      <c r="HLR319" s="60"/>
      <c r="HLS319" s="60"/>
      <c r="HLT319" s="60"/>
      <c r="HLU319" s="60"/>
      <c r="HLV319" s="60"/>
      <c r="HLW319" s="60"/>
      <c r="HLX319" s="60"/>
      <c r="HLY319" s="60"/>
      <c r="HLZ319" s="60"/>
      <c r="HMA319" s="60"/>
      <c r="HMB319" s="60"/>
      <c r="HMC319" s="60"/>
      <c r="HMD319" s="60"/>
      <c r="HME319" s="60"/>
      <c r="HMF319" s="60"/>
      <c r="HMG319" s="60"/>
      <c r="HMH319" s="60"/>
      <c r="HMI319" s="60"/>
      <c r="HMJ319" s="60"/>
      <c r="HMK319" s="60"/>
      <c r="HML319" s="60"/>
      <c r="HMM319" s="60"/>
      <c r="HMN319" s="60"/>
      <c r="HMO319" s="60"/>
      <c r="HMP319" s="60"/>
      <c r="HMQ319" s="60"/>
      <c r="HMR319" s="60"/>
      <c r="HMS319" s="60"/>
      <c r="HMT319" s="60"/>
      <c r="HMU319" s="60"/>
      <c r="HMV319" s="60"/>
      <c r="HMW319" s="60"/>
      <c r="HMX319" s="60"/>
      <c r="HMY319" s="60"/>
      <c r="HMZ319" s="60"/>
      <c r="HNA319" s="60"/>
      <c r="HNB319" s="60"/>
      <c r="HNC319" s="60"/>
      <c r="HND319" s="60"/>
      <c r="HNE319" s="60"/>
      <c r="HNF319" s="60"/>
      <c r="HNG319" s="60"/>
      <c r="HNH319" s="60"/>
      <c r="HNI319" s="60"/>
      <c r="HNJ319" s="60"/>
      <c r="HNK319" s="60"/>
      <c r="HNL319" s="60"/>
      <c r="HNM319" s="60"/>
      <c r="HNN319" s="60"/>
      <c r="HNO319" s="60"/>
      <c r="HNP319" s="60"/>
      <c r="HNQ319" s="60"/>
      <c r="HNR319" s="60"/>
      <c r="HNS319" s="60"/>
      <c r="HNT319" s="60"/>
      <c r="HNU319" s="60"/>
      <c r="HNV319" s="60"/>
      <c r="HNW319" s="60"/>
      <c r="HNX319" s="60"/>
      <c r="HNY319" s="60"/>
      <c r="HNZ319" s="60"/>
      <c r="HOA319" s="60"/>
      <c r="HOB319" s="60"/>
      <c r="HOC319" s="60"/>
      <c r="HOD319" s="60"/>
      <c r="HOE319" s="60"/>
      <c r="HOF319" s="60"/>
      <c r="HOG319" s="60"/>
      <c r="HOH319" s="60"/>
      <c r="HOI319" s="60"/>
      <c r="HOJ319" s="60"/>
      <c r="HOK319" s="60"/>
      <c r="HOL319" s="60"/>
      <c r="HOM319" s="60"/>
      <c r="HON319" s="60"/>
      <c r="HOO319" s="60"/>
      <c r="HOP319" s="60"/>
      <c r="HOQ319" s="60"/>
      <c r="HOR319" s="60"/>
      <c r="HOS319" s="60"/>
      <c r="HOT319" s="60"/>
      <c r="HOU319" s="60"/>
      <c r="HOV319" s="60"/>
      <c r="HOW319" s="60"/>
      <c r="HOX319" s="60"/>
      <c r="HOY319" s="60"/>
      <c r="HOZ319" s="60"/>
      <c r="HPA319" s="60"/>
      <c r="HPB319" s="60"/>
      <c r="HPC319" s="60"/>
      <c r="HPD319" s="60"/>
      <c r="HPE319" s="60"/>
      <c r="HPF319" s="60"/>
      <c r="HPG319" s="60"/>
      <c r="HPH319" s="60"/>
      <c r="HPI319" s="60"/>
      <c r="HPJ319" s="60"/>
      <c r="HPK319" s="60"/>
      <c r="HPL319" s="60"/>
      <c r="HPM319" s="60"/>
      <c r="HPN319" s="60"/>
      <c r="HPO319" s="60"/>
      <c r="HPP319" s="60"/>
      <c r="HPQ319" s="60"/>
      <c r="HPR319" s="60"/>
      <c r="HPS319" s="60"/>
      <c r="HPT319" s="60"/>
      <c r="HPU319" s="60"/>
      <c r="HPV319" s="60"/>
      <c r="HPW319" s="60"/>
      <c r="HPX319" s="60"/>
      <c r="HPY319" s="60"/>
      <c r="HPZ319" s="60"/>
      <c r="HQA319" s="60"/>
      <c r="HQB319" s="60"/>
      <c r="HQC319" s="60"/>
      <c r="HQD319" s="60"/>
      <c r="HQE319" s="60"/>
      <c r="HQF319" s="60"/>
      <c r="HQG319" s="60"/>
      <c r="HQH319" s="60"/>
      <c r="HQI319" s="60"/>
      <c r="HQJ319" s="60"/>
      <c r="HQK319" s="60"/>
      <c r="HQL319" s="60"/>
      <c r="HQM319" s="60"/>
      <c r="HQN319" s="60"/>
      <c r="HQO319" s="60"/>
      <c r="HQP319" s="60"/>
      <c r="HQQ319" s="60"/>
      <c r="HQR319" s="60"/>
      <c r="HQS319" s="60"/>
      <c r="HQT319" s="60"/>
      <c r="HQU319" s="60"/>
      <c r="HQV319" s="60"/>
      <c r="HQW319" s="60"/>
      <c r="HQX319" s="60"/>
      <c r="HQY319" s="60"/>
      <c r="HQZ319" s="60"/>
      <c r="HRA319" s="60"/>
      <c r="HRB319" s="60"/>
      <c r="HRC319" s="60"/>
      <c r="HRD319" s="60"/>
      <c r="HRE319" s="60"/>
      <c r="HRF319" s="60"/>
      <c r="HRG319" s="60"/>
      <c r="HRH319" s="60"/>
      <c r="HRI319" s="60"/>
      <c r="HRJ319" s="60"/>
      <c r="HRK319" s="60"/>
      <c r="HRL319" s="60"/>
      <c r="HRM319" s="60"/>
      <c r="HRN319" s="60"/>
      <c r="HRO319" s="60"/>
      <c r="HRP319" s="60"/>
      <c r="HRQ319" s="60"/>
      <c r="HRR319" s="60"/>
      <c r="HRS319" s="60"/>
      <c r="HRT319" s="60"/>
      <c r="HRU319" s="60"/>
      <c r="HRV319" s="60"/>
      <c r="HRW319" s="60"/>
      <c r="HRX319" s="60"/>
      <c r="HRY319" s="60"/>
      <c r="HRZ319" s="60"/>
      <c r="HSA319" s="60"/>
      <c r="HSB319" s="60"/>
      <c r="HSC319" s="60"/>
      <c r="HSD319" s="60"/>
      <c r="HSE319" s="60"/>
      <c r="HSF319" s="60"/>
      <c r="HSG319" s="60"/>
      <c r="HSH319" s="60"/>
      <c r="HSI319" s="60"/>
      <c r="HSJ319" s="60"/>
      <c r="HSK319" s="60"/>
      <c r="HSL319" s="60"/>
      <c r="HSM319" s="60"/>
      <c r="HSN319" s="60"/>
      <c r="HSO319" s="60"/>
      <c r="HSP319" s="60"/>
      <c r="HSQ319" s="60"/>
      <c r="HSR319" s="60"/>
      <c r="HSS319" s="60"/>
      <c r="HST319" s="60"/>
      <c r="HSU319" s="60"/>
      <c r="HSV319" s="60"/>
      <c r="HSW319" s="60"/>
      <c r="HSX319" s="60"/>
      <c r="HSY319" s="60"/>
      <c r="HSZ319" s="60"/>
      <c r="HTA319" s="60"/>
      <c r="HTB319" s="60"/>
      <c r="HTC319" s="60"/>
      <c r="HTD319" s="60"/>
      <c r="HTE319" s="60"/>
      <c r="HTF319" s="60"/>
      <c r="HTG319" s="60"/>
      <c r="HTH319" s="60"/>
      <c r="HTI319" s="60"/>
      <c r="HTJ319" s="60"/>
      <c r="HTK319" s="60"/>
      <c r="HTL319" s="60"/>
      <c r="HTM319" s="60"/>
      <c r="HTN319" s="60"/>
      <c r="HTO319" s="60"/>
      <c r="HTP319" s="60"/>
      <c r="HTQ319" s="60"/>
      <c r="HTR319" s="60"/>
      <c r="HTS319" s="60"/>
      <c r="HTT319" s="60"/>
      <c r="HTU319" s="60"/>
      <c r="HTV319" s="60"/>
      <c r="HTW319" s="60"/>
      <c r="HTX319" s="60"/>
      <c r="HTY319" s="60"/>
      <c r="HTZ319" s="60"/>
      <c r="HUA319" s="60"/>
      <c r="HUB319" s="60"/>
      <c r="HUC319" s="60"/>
      <c r="HUD319" s="60"/>
      <c r="HUE319" s="60"/>
      <c r="HUF319" s="60"/>
      <c r="HUG319" s="60"/>
      <c r="HUH319" s="60"/>
      <c r="HUI319" s="60"/>
      <c r="HUJ319" s="60"/>
      <c r="HUK319" s="60"/>
      <c r="HUL319" s="60"/>
      <c r="HUM319" s="60"/>
      <c r="HUN319" s="60"/>
      <c r="HUO319" s="60"/>
      <c r="HUP319" s="60"/>
      <c r="HUQ319" s="60"/>
      <c r="HUR319" s="60"/>
      <c r="HUS319" s="60"/>
      <c r="HUT319" s="60"/>
      <c r="HUU319" s="60"/>
      <c r="HUV319" s="60"/>
      <c r="HUW319" s="60"/>
      <c r="HUX319" s="60"/>
      <c r="HUY319" s="60"/>
      <c r="HUZ319" s="60"/>
      <c r="HVA319" s="60"/>
      <c r="HVB319" s="60"/>
      <c r="HVC319" s="60"/>
      <c r="HVD319" s="60"/>
      <c r="HVE319" s="60"/>
      <c r="HVF319" s="60"/>
      <c r="HVG319" s="60"/>
      <c r="HVH319" s="60"/>
      <c r="HVI319" s="60"/>
      <c r="HVJ319" s="60"/>
      <c r="HVK319" s="60"/>
      <c r="HVL319" s="60"/>
      <c r="HVM319" s="60"/>
      <c r="HVN319" s="60"/>
      <c r="HVO319" s="60"/>
      <c r="HVP319" s="60"/>
      <c r="HVQ319" s="60"/>
      <c r="HVR319" s="60"/>
      <c r="HVS319" s="60"/>
      <c r="HVT319" s="60"/>
      <c r="HVU319" s="60"/>
      <c r="HVV319" s="60"/>
      <c r="HVW319" s="60"/>
      <c r="HVX319" s="60"/>
      <c r="HVY319" s="60"/>
      <c r="HVZ319" s="60"/>
      <c r="HWA319" s="60"/>
      <c r="HWB319" s="60"/>
      <c r="HWC319" s="60"/>
      <c r="HWD319" s="60"/>
      <c r="HWE319" s="60"/>
      <c r="HWF319" s="60"/>
      <c r="HWG319" s="60"/>
      <c r="HWH319" s="60"/>
      <c r="HWI319" s="60"/>
      <c r="HWJ319" s="60"/>
      <c r="HWK319" s="60"/>
      <c r="HWL319" s="60"/>
      <c r="HWM319" s="60"/>
      <c r="HWN319" s="60"/>
      <c r="HWO319" s="60"/>
      <c r="HWP319" s="60"/>
      <c r="HWQ319" s="60"/>
      <c r="HWR319" s="60"/>
      <c r="HWS319" s="60"/>
      <c r="HWT319" s="60"/>
      <c r="HWU319" s="60"/>
      <c r="HWV319" s="60"/>
      <c r="HWW319" s="60"/>
      <c r="HWX319" s="60"/>
      <c r="HWY319" s="60"/>
      <c r="HWZ319" s="60"/>
      <c r="HXA319" s="60"/>
      <c r="HXB319" s="60"/>
      <c r="HXC319" s="60"/>
      <c r="HXD319" s="60"/>
      <c r="HXE319" s="60"/>
      <c r="HXF319" s="60"/>
      <c r="HXG319" s="60"/>
      <c r="HXH319" s="60"/>
      <c r="HXI319" s="60"/>
      <c r="HXJ319" s="60"/>
      <c r="HXK319" s="60"/>
      <c r="HXL319" s="60"/>
      <c r="HXM319" s="60"/>
      <c r="HXN319" s="60"/>
      <c r="HXO319" s="60"/>
      <c r="HXP319" s="60"/>
      <c r="HXQ319" s="60"/>
      <c r="HXR319" s="60"/>
      <c r="HXS319" s="60"/>
      <c r="HXT319" s="60"/>
      <c r="HXU319" s="60"/>
      <c r="HXV319" s="60"/>
      <c r="HXW319" s="60"/>
      <c r="HXX319" s="60"/>
      <c r="HXY319" s="60"/>
      <c r="HXZ319" s="60"/>
      <c r="HYA319" s="60"/>
      <c r="HYB319" s="60"/>
      <c r="HYC319" s="60"/>
      <c r="HYD319" s="60"/>
      <c r="HYE319" s="60"/>
      <c r="HYF319" s="60"/>
      <c r="HYG319" s="60"/>
      <c r="HYH319" s="60"/>
      <c r="HYI319" s="60"/>
      <c r="HYJ319" s="60"/>
      <c r="HYK319" s="60"/>
      <c r="HYL319" s="60"/>
      <c r="HYM319" s="60"/>
      <c r="HYN319" s="60"/>
      <c r="HYO319" s="60"/>
      <c r="HYP319" s="60"/>
      <c r="HYQ319" s="60"/>
      <c r="HYR319" s="60"/>
      <c r="HYS319" s="60"/>
      <c r="HYT319" s="60"/>
      <c r="HYU319" s="60"/>
      <c r="HYV319" s="60"/>
      <c r="HYW319" s="60"/>
      <c r="HYX319" s="60"/>
      <c r="HYY319" s="60"/>
      <c r="HYZ319" s="60"/>
      <c r="HZA319" s="60"/>
      <c r="HZB319" s="60"/>
      <c r="HZC319" s="60"/>
      <c r="HZD319" s="60"/>
      <c r="HZE319" s="60"/>
      <c r="HZF319" s="60"/>
      <c r="HZG319" s="60"/>
      <c r="HZH319" s="60"/>
      <c r="HZI319" s="60"/>
      <c r="HZJ319" s="60"/>
      <c r="HZK319" s="60"/>
      <c r="HZL319" s="60"/>
      <c r="HZM319" s="60"/>
      <c r="HZN319" s="60"/>
      <c r="HZO319" s="60"/>
      <c r="HZP319" s="60"/>
      <c r="HZQ319" s="60"/>
      <c r="HZR319" s="60"/>
      <c r="HZS319" s="60"/>
      <c r="HZT319" s="60"/>
      <c r="HZU319" s="60"/>
      <c r="HZV319" s="60"/>
      <c r="HZW319" s="60"/>
      <c r="HZX319" s="60"/>
      <c r="HZY319" s="60"/>
      <c r="HZZ319" s="60"/>
      <c r="IAA319" s="60"/>
      <c r="IAB319" s="60"/>
      <c r="IAC319" s="60"/>
      <c r="IAD319" s="60"/>
      <c r="IAE319" s="60"/>
      <c r="IAF319" s="60"/>
      <c r="IAG319" s="60"/>
      <c r="IAH319" s="60"/>
      <c r="IAI319" s="60"/>
      <c r="IAJ319" s="60"/>
      <c r="IAK319" s="60"/>
      <c r="IAL319" s="60"/>
      <c r="IAM319" s="60"/>
      <c r="IAN319" s="60"/>
      <c r="IAO319" s="60"/>
      <c r="IAP319" s="60"/>
      <c r="IAQ319" s="60"/>
      <c r="IAR319" s="60"/>
      <c r="IAS319" s="60"/>
      <c r="IAT319" s="60"/>
      <c r="IAU319" s="60"/>
      <c r="IAV319" s="60"/>
      <c r="IAW319" s="60"/>
      <c r="IAX319" s="60"/>
      <c r="IAY319" s="60"/>
      <c r="IAZ319" s="60"/>
      <c r="IBA319" s="60"/>
      <c r="IBB319" s="60"/>
      <c r="IBC319" s="60"/>
      <c r="IBD319" s="60"/>
      <c r="IBE319" s="60"/>
      <c r="IBF319" s="60"/>
      <c r="IBG319" s="60"/>
      <c r="IBH319" s="60"/>
      <c r="IBI319" s="60"/>
      <c r="IBJ319" s="60"/>
      <c r="IBK319" s="60"/>
      <c r="IBL319" s="60"/>
      <c r="IBM319" s="60"/>
      <c r="IBN319" s="60"/>
      <c r="IBO319" s="60"/>
      <c r="IBP319" s="60"/>
      <c r="IBQ319" s="60"/>
      <c r="IBR319" s="60"/>
      <c r="IBS319" s="60"/>
      <c r="IBT319" s="60"/>
      <c r="IBU319" s="60"/>
      <c r="IBV319" s="60"/>
      <c r="IBW319" s="60"/>
      <c r="IBX319" s="60"/>
      <c r="IBY319" s="60"/>
      <c r="IBZ319" s="60"/>
      <c r="ICA319" s="60"/>
      <c r="ICB319" s="60"/>
      <c r="ICC319" s="60"/>
      <c r="ICD319" s="60"/>
      <c r="ICE319" s="60"/>
      <c r="ICF319" s="60"/>
      <c r="ICG319" s="60"/>
      <c r="ICH319" s="60"/>
      <c r="ICI319" s="60"/>
      <c r="ICJ319" s="60"/>
      <c r="ICK319" s="60"/>
      <c r="ICL319" s="60"/>
      <c r="ICM319" s="60"/>
      <c r="ICN319" s="60"/>
      <c r="ICO319" s="60"/>
      <c r="ICP319" s="60"/>
      <c r="ICQ319" s="60"/>
      <c r="ICR319" s="60"/>
      <c r="ICS319" s="60"/>
      <c r="ICT319" s="60"/>
      <c r="ICU319" s="60"/>
      <c r="ICV319" s="60"/>
      <c r="ICW319" s="60"/>
      <c r="ICX319" s="60"/>
      <c r="ICY319" s="60"/>
      <c r="ICZ319" s="60"/>
      <c r="IDA319" s="60"/>
      <c r="IDB319" s="60"/>
      <c r="IDC319" s="60"/>
      <c r="IDD319" s="60"/>
      <c r="IDE319" s="60"/>
      <c r="IDF319" s="60"/>
      <c r="IDG319" s="60"/>
      <c r="IDH319" s="60"/>
      <c r="IDI319" s="60"/>
      <c r="IDJ319" s="60"/>
      <c r="IDK319" s="60"/>
      <c r="IDL319" s="60"/>
      <c r="IDM319" s="60"/>
      <c r="IDN319" s="60"/>
      <c r="IDO319" s="60"/>
      <c r="IDP319" s="60"/>
      <c r="IDQ319" s="60"/>
      <c r="IDR319" s="60"/>
      <c r="IDS319" s="60"/>
      <c r="IDT319" s="60"/>
      <c r="IDU319" s="60"/>
      <c r="IDV319" s="60"/>
      <c r="IDW319" s="60"/>
      <c r="IDX319" s="60"/>
      <c r="IDY319" s="60"/>
      <c r="IDZ319" s="60"/>
      <c r="IEA319" s="60"/>
      <c r="IEB319" s="60"/>
      <c r="IEC319" s="60"/>
      <c r="IED319" s="60"/>
      <c r="IEE319" s="60"/>
      <c r="IEF319" s="60"/>
      <c r="IEG319" s="60"/>
      <c r="IEH319" s="60"/>
      <c r="IEI319" s="60"/>
      <c r="IEJ319" s="60"/>
      <c r="IEK319" s="60"/>
      <c r="IEL319" s="60"/>
      <c r="IEM319" s="60"/>
      <c r="IEN319" s="60"/>
      <c r="IEO319" s="60"/>
      <c r="IEP319" s="60"/>
      <c r="IEQ319" s="60"/>
      <c r="IER319" s="60"/>
      <c r="IES319" s="60"/>
      <c r="IET319" s="60"/>
      <c r="IEU319" s="60"/>
      <c r="IEV319" s="60"/>
      <c r="IEW319" s="60"/>
      <c r="IEX319" s="60"/>
      <c r="IEY319" s="60"/>
      <c r="IEZ319" s="60"/>
      <c r="IFA319" s="60"/>
      <c r="IFB319" s="60"/>
      <c r="IFC319" s="60"/>
      <c r="IFD319" s="60"/>
      <c r="IFE319" s="60"/>
      <c r="IFF319" s="60"/>
      <c r="IFG319" s="60"/>
      <c r="IFH319" s="60"/>
      <c r="IFI319" s="60"/>
      <c r="IFJ319" s="60"/>
      <c r="IFK319" s="60"/>
      <c r="IFL319" s="60"/>
      <c r="IFM319" s="60"/>
      <c r="IFN319" s="60"/>
      <c r="IFO319" s="60"/>
      <c r="IFP319" s="60"/>
      <c r="IFQ319" s="60"/>
      <c r="IFR319" s="60"/>
      <c r="IFS319" s="60"/>
      <c r="IFT319" s="60"/>
      <c r="IFU319" s="60"/>
      <c r="IFV319" s="60"/>
      <c r="IFW319" s="60"/>
      <c r="IFX319" s="60"/>
      <c r="IFY319" s="60"/>
      <c r="IFZ319" s="60"/>
      <c r="IGA319" s="60"/>
      <c r="IGB319" s="60"/>
      <c r="IGC319" s="60"/>
      <c r="IGD319" s="60"/>
      <c r="IGE319" s="60"/>
      <c r="IGF319" s="60"/>
      <c r="IGG319" s="60"/>
      <c r="IGH319" s="60"/>
      <c r="IGI319" s="60"/>
      <c r="IGJ319" s="60"/>
      <c r="IGK319" s="60"/>
      <c r="IGL319" s="60"/>
      <c r="IGM319" s="60"/>
      <c r="IGN319" s="60"/>
      <c r="IGO319" s="60"/>
      <c r="IGP319" s="60"/>
      <c r="IGQ319" s="60"/>
      <c r="IGR319" s="60"/>
      <c r="IGS319" s="60"/>
      <c r="IGT319" s="60"/>
      <c r="IGU319" s="60"/>
      <c r="IGV319" s="60"/>
      <c r="IGW319" s="60"/>
      <c r="IGX319" s="60"/>
      <c r="IGY319" s="60"/>
      <c r="IGZ319" s="60"/>
      <c r="IHA319" s="60"/>
      <c r="IHB319" s="60"/>
      <c r="IHC319" s="60"/>
      <c r="IHD319" s="60"/>
      <c r="IHE319" s="60"/>
      <c r="IHF319" s="60"/>
      <c r="IHG319" s="60"/>
      <c r="IHH319" s="60"/>
      <c r="IHI319" s="60"/>
      <c r="IHJ319" s="60"/>
      <c r="IHK319" s="60"/>
      <c r="IHL319" s="60"/>
      <c r="IHM319" s="60"/>
      <c r="IHN319" s="60"/>
      <c r="IHO319" s="60"/>
      <c r="IHP319" s="60"/>
      <c r="IHQ319" s="60"/>
      <c r="IHR319" s="60"/>
      <c r="IHS319" s="60"/>
      <c r="IHT319" s="60"/>
      <c r="IHU319" s="60"/>
      <c r="IHV319" s="60"/>
      <c r="IHW319" s="60"/>
      <c r="IHX319" s="60"/>
      <c r="IHY319" s="60"/>
      <c r="IHZ319" s="60"/>
      <c r="IIA319" s="60"/>
      <c r="IIB319" s="60"/>
      <c r="IIC319" s="60"/>
      <c r="IID319" s="60"/>
      <c r="IIE319" s="60"/>
      <c r="IIF319" s="60"/>
      <c r="IIG319" s="60"/>
      <c r="IIH319" s="60"/>
      <c r="III319" s="60"/>
      <c r="IIJ319" s="60"/>
      <c r="IIK319" s="60"/>
      <c r="IIL319" s="60"/>
      <c r="IIM319" s="60"/>
      <c r="IIN319" s="60"/>
      <c r="IIO319" s="60"/>
      <c r="IIP319" s="60"/>
      <c r="IIQ319" s="60"/>
      <c r="IIR319" s="60"/>
      <c r="IIS319" s="60"/>
      <c r="IIT319" s="60"/>
      <c r="IIU319" s="60"/>
      <c r="IIV319" s="60"/>
      <c r="IIW319" s="60"/>
      <c r="IIX319" s="60"/>
      <c r="IIY319" s="60"/>
      <c r="IIZ319" s="60"/>
      <c r="IJA319" s="60"/>
      <c r="IJB319" s="60"/>
      <c r="IJC319" s="60"/>
      <c r="IJD319" s="60"/>
      <c r="IJE319" s="60"/>
      <c r="IJF319" s="60"/>
      <c r="IJG319" s="60"/>
      <c r="IJH319" s="60"/>
      <c r="IJI319" s="60"/>
      <c r="IJJ319" s="60"/>
      <c r="IJK319" s="60"/>
      <c r="IJL319" s="60"/>
      <c r="IJM319" s="60"/>
      <c r="IJN319" s="60"/>
      <c r="IJO319" s="60"/>
      <c r="IJP319" s="60"/>
      <c r="IJQ319" s="60"/>
      <c r="IJR319" s="60"/>
      <c r="IJS319" s="60"/>
      <c r="IJT319" s="60"/>
      <c r="IJU319" s="60"/>
      <c r="IJV319" s="60"/>
      <c r="IJW319" s="60"/>
      <c r="IJX319" s="60"/>
      <c r="IJY319" s="60"/>
      <c r="IJZ319" s="60"/>
      <c r="IKA319" s="60"/>
      <c r="IKB319" s="60"/>
      <c r="IKC319" s="60"/>
      <c r="IKD319" s="60"/>
      <c r="IKE319" s="60"/>
      <c r="IKF319" s="60"/>
      <c r="IKG319" s="60"/>
      <c r="IKH319" s="60"/>
      <c r="IKI319" s="60"/>
      <c r="IKJ319" s="60"/>
      <c r="IKK319" s="60"/>
      <c r="IKL319" s="60"/>
      <c r="IKM319" s="60"/>
      <c r="IKN319" s="60"/>
      <c r="IKO319" s="60"/>
      <c r="IKP319" s="60"/>
      <c r="IKQ319" s="60"/>
      <c r="IKR319" s="60"/>
      <c r="IKS319" s="60"/>
      <c r="IKT319" s="60"/>
      <c r="IKU319" s="60"/>
      <c r="IKV319" s="60"/>
      <c r="IKW319" s="60"/>
      <c r="IKX319" s="60"/>
      <c r="IKY319" s="60"/>
      <c r="IKZ319" s="60"/>
      <c r="ILA319" s="60"/>
      <c r="ILB319" s="60"/>
      <c r="ILC319" s="60"/>
      <c r="ILD319" s="60"/>
      <c r="ILE319" s="60"/>
      <c r="ILF319" s="60"/>
      <c r="ILG319" s="60"/>
      <c r="ILH319" s="60"/>
      <c r="ILI319" s="60"/>
      <c r="ILJ319" s="60"/>
      <c r="ILK319" s="60"/>
      <c r="ILL319" s="60"/>
      <c r="ILM319" s="60"/>
      <c r="ILN319" s="60"/>
      <c r="ILO319" s="60"/>
      <c r="ILP319" s="60"/>
      <c r="ILQ319" s="60"/>
      <c r="ILR319" s="60"/>
      <c r="ILS319" s="60"/>
      <c r="ILT319" s="60"/>
      <c r="ILU319" s="60"/>
      <c r="ILV319" s="60"/>
      <c r="ILW319" s="60"/>
      <c r="ILX319" s="60"/>
      <c r="ILY319" s="60"/>
      <c r="ILZ319" s="60"/>
      <c r="IMA319" s="60"/>
      <c r="IMB319" s="60"/>
      <c r="IMC319" s="60"/>
      <c r="IMD319" s="60"/>
      <c r="IME319" s="60"/>
      <c r="IMF319" s="60"/>
      <c r="IMG319" s="60"/>
      <c r="IMH319" s="60"/>
      <c r="IMI319" s="60"/>
      <c r="IMJ319" s="60"/>
      <c r="IMK319" s="60"/>
      <c r="IML319" s="60"/>
      <c r="IMM319" s="60"/>
      <c r="IMN319" s="60"/>
      <c r="IMO319" s="60"/>
      <c r="IMP319" s="60"/>
      <c r="IMQ319" s="60"/>
      <c r="IMR319" s="60"/>
      <c r="IMS319" s="60"/>
      <c r="IMT319" s="60"/>
      <c r="IMU319" s="60"/>
      <c r="IMV319" s="60"/>
      <c r="IMW319" s="60"/>
      <c r="IMX319" s="60"/>
      <c r="IMY319" s="60"/>
      <c r="IMZ319" s="60"/>
      <c r="INA319" s="60"/>
      <c r="INB319" s="60"/>
      <c r="INC319" s="60"/>
      <c r="IND319" s="60"/>
      <c r="INE319" s="60"/>
      <c r="INF319" s="60"/>
      <c r="ING319" s="60"/>
      <c r="INH319" s="60"/>
      <c r="INI319" s="60"/>
      <c r="INJ319" s="60"/>
      <c r="INK319" s="60"/>
      <c r="INL319" s="60"/>
      <c r="INM319" s="60"/>
      <c r="INN319" s="60"/>
      <c r="INO319" s="60"/>
      <c r="INP319" s="60"/>
      <c r="INQ319" s="60"/>
      <c r="INR319" s="60"/>
      <c r="INS319" s="60"/>
      <c r="INT319" s="60"/>
      <c r="INU319" s="60"/>
      <c r="INV319" s="60"/>
      <c r="INW319" s="60"/>
      <c r="INX319" s="60"/>
      <c r="INY319" s="60"/>
      <c r="INZ319" s="60"/>
      <c r="IOA319" s="60"/>
      <c r="IOB319" s="60"/>
      <c r="IOC319" s="60"/>
      <c r="IOD319" s="60"/>
      <c r="IOE319" s="60"/>
      <c r="IOF319" s="60"/>
      <c r="IOG319" s="60"/>
      <c r="IOH319" s="60"/>
      <c r="IOI319" s="60"/>
      <c r="IOJ319" s="60"/>
      <c r="IOK319" s="60"/>
      <c r="IOL319" s="60"/>
      <c r="IOM319" s="60"/>
      <c r="ION319" s="60"/>
      <c r="IOO319" s="60"/>
      <c r="IOP319" s="60"/>
      <c r="IOQ319" s="60"/>
      <c r="IOR319" s="60"/>
      <c r="IOS319" s="60"/>
      <c r="IOT319" s="60"/>
      <c r="IOU319" s="60"/>
      <c r="IOV319" s="60"/>
      <c r="IOW319" s="60"/>
      <c r="IOX319" s="60"/>
      <c r="IOY319" s="60"/>
      <c r="IOZ319" s="60"/>
      <c r="IPA319" s="60"/>
      <c r="IPB319" s="60"/>
      <c r="IPC319" s="60"/>
      <c r="IPD319" s="60"/>
      <c r="IPE319" s="60"/>
      <c r="IPF319" s="60"/>
      <c r="IPG319" s="60"/>
      <c r="IPH319" s="60"/>
      <c r="IPI319" s="60"/>
      <c r="IPJ319" s="60"/>
      <c r="IPK319" s="60"/>
      <c r="IPL319" s="60"/>
      <c r="IPM319" s="60"/>
      <c r="IPN319" s="60"/>
      <c r="IPO319" s="60"/>
      <c r="IPP319" s="60"/>
      <c r="IPQ319" s="60"/>
      <c r="IPR319" s="60"/>
      <c r="IPS319" s="60"/>
      <c r="IPT319" s="60"/>
      <c r="IPU319" s="60"/>
      <c r="IPV319" s="60"/>
      <c r="IPW319" s="60"/>
      <c r="IPX319" s="60"/>
      <c r="IPY319" s="60"/>
      <c r="IPZ319" s="60"/>
      <c r="IQA319" s="60"/>
      <c r="IQB319" s="60"/>
      <c r="IQC319" s="60"/>
      <c r="IQD319" s="60"/>
      <c r="IQE319" s="60"/>
      <c r="IQF319" s="60"/>
      <c r="IQG319" s="60"/>
      <c r="IQH319" s="60"/>
      <c r="IQI319" s="60"/>
      <c r="IQJ319" s="60"/>
      <c r="IQK319" s="60"/>
      <c r="IQL319" s="60"/>
      <c r="IQM319" s="60"/>
      <c r="IQN319" s="60"/>
      <c r="IQO319" s="60"/>
      <c r="IQP319" s="60"/>
      <c r="IQQ319" s="60"/>
      <c r="IQR319" s="60"/>
      <c r="IQS319" s="60"/>
      <c r="IQT319" s="60"/>
      <c r="IQU319" s="60"/>
      <c r="IQV319" s="60"/>
      <c r="IQW319" s="60"/>
      <c r="IQX319" s="60"/>
      <c r="IQY319" s="60"/>
      <c r="IQZ319" s="60"/>
      <c r="IRA319" s="60"/>
      <c r="IRB319" s="60"/>
      <c r="IRC319" s="60"/>
      <c r="IRD319" s="60"/>
      <c r="IRE319" s="60"/>
      <c r="IRF319" s="60"/>
      <c r="IRG319" s="60"/>
      <c r="IRH319" s="60"/>
      <c r="IRI319" s="60"/>
      <c r="IRJ319" s="60"/>
      <c r="IRK319" s="60"/>
      <c r="IRL319" s="60"/>
      <c r="IRM319" s="60"/>
      <c r="IRN319" s="60"/>
      <c r="IRO319" s="60"/>
      <c r="IRP319" s="60"/>
      <c r="IRQ319" s="60"/>
      <c r="IRR319" s="60"/>
      <c r="IRS319" s="60"/>
      <c r="IRT319" s="60"/>
      <c r="IRU319" s="60"/>
      <c r="IRV319" s="60"/>
      <c r="IRW319" s="60"/>
      <c r="IRX319" s="60"/>
      <c r="IRY319" s="60"/>
      <c r="IRZ319" s="60"/>
      <c r="ISA319" s="60"/>
      <c r="ISB319" s="60"/>
      <c r="ISC319" s="60"/>
      <c r="ISD319" s="60"/>
      <c r="ISE319" s="60"/>
      <c r="ISF319" s="60"/>
      <c r="ISG319" s="60"/>
      <c r="ISH319" s="60"/>
      <c r="ISI319" s="60"/>
      <c r="ISJ319" s="60"/>
      <c r="ISK319" s="60"/>
      <c r="ISL319" s="60"/>
      <c r="ISM319" s="60"/>
      <c r="ISN319" s="60"/>
      <c r="ISO319" s="60"/>
      <c r="ISP319" s="60"/>
      <c r="ISQ319" s="60"/>
      <c r="ISR319" s="60"/>
      <c r="ISS319" s="60"/>
      <c r="IST319" s="60"/>
      <c r="ISU319" s="60"/>
      <c r="ISV319" s="60"/>
      <c r="ISW319" s="60"/>
      <c r="ISX319" s="60"/>
      <c r="ISY319" s="60"/>
      <c r="ISZ319" s="60"/>
      <c r="ITA319" s="60"/>
      <c r="ITB319" s="60"/>
      <c r="ITC319" s="60"/>
      <c r="ITD319" s="60"/>
      <c r="ITE319" s="60"/>
      <c r="ITF319" s="60"/>
      <c r="ITG319" s="60"/>
      <c r="ITH319" s="60"/>
      <c r="ITI319" s="60"/>
      <c r="ITJ319" s="60"/>
      <c r="ITK319" s="60"/>
      <c r="ITL319" s="60"/>
      <c r="ITM319" s="60"/>
      <c r="ITN319" s="60"/>
      <c r="ITO319" s="60"/>
      <c r="ITP319" s="60"/>
      <c r="ITQ319" s="60"/>
      <c r="ITR319" s="60"/>
      <c r="ITS319" s="60"/>
      <c r="ITT319" s="60"/>
      <c r="ITU319" s="60"/>
      <c r="ITV319" s="60"/>
      <c r="ITW319" s="60"/>
      <c r="ITX319" s="60"/>
      <c r="ITY319" s="60"/>
      <c r="ITZ319" s="60"/>
      <c r="IUA319" s="60"/>
      <c r="IUB319" s="60"/>
      <c r="IUC319" s="60"/>
      <c r="IUD319" s="60"/>
      <c r="IUE319" s="60"/>
      <c r="IUF319" s="60"/>
      <c r="IUG319" s="60"/>
      <c r="IUH319" s="60"/>
      <c r="IUI319" s="60"/>
      <c r="IUJ319" s="60"/>
      <c r="IUK319" s="60"/>
      <c r="IUL319" s="60"/>
      <c r="IUM319" s="60"/>
      <c r="IUN319" s="60"/>
      <c r="IUO319" s="60"/>
      <c r="IUP319" s="60"/>
      <c r="IUQ319" s="60"/>
      <c r="IUR319" s="60"/>
      <c r="IUS319" s="60"/>
      <c r="IUT319" s="60"/>
      <c r="IUU319" s="60"/>
      <c r="IUV319" s="60"/>
      <c r="IUW319" s="60"/>
      <c r="IUX319" s="60"/>
      <c r="IUY319" s="60"/>
      <c r="IUZ319" s="60"/>
      <c r="IVA319" s="60"/>
      <c r="IVB319" s="60"/>
      <c r="IVC319" s="60"/>
      <c r="IVD319" s="60"/>
      <c r="IVE319" s="60"/>
      <c r="IVF319" s="60"/>
      <c r="IVG319" s="60"/>
      <c r="IVH319" s="60"/>
      <c r="IVI319" s="60"/>
      <c r="IVJ319" s="60"/>
      <c r="IVK319" s="60"/>
      <c r="IVL319" s="60"/>
      <c r="IVM319" s="60"/>
      <c r="IVN319" s="60"/>
      <c r="IVO319" s="60"/>
      <c r="IVP319" s="60"/>
      <c r="IVQ319" s="60"/>
      <c r="IVR319" s="60"/>
      <c r="IVS319" s="60"/>
      <c r="IVT319" s="60"/>
      <c r="IVU319" s="60"/>
      <c r="IVV319" s="60"/>
      <c r="IVW319" s="60"/>
      <c r="IVX319" s="60"/>
      <c r="IVY319" s="60"/>
      <c r="IVZ319" s="60"/>
      <c r="IWA319" s="60"/>
      <c r="IWB319" s="60"/>
      <c r="IWC319" s="60"/>
      <c r="IWD319" s="60"/>
      <c r="IWE319" s="60"/>
      <c r="IWF319" s="60"/>
      <c r="IWG319" s="60"/>
      <c r="IWH319" s="60"/>
      <c r="IWI319" s="60"/>
      <c r="IWJ319" s="60"/>
      <c r="IWK319" s="60"/>
      <c r="IWL319" s="60"/>
      <c r="IWM319" s="60"/>
      <c r="IWN319" s="60"/>
      <c r="IWO319" s="60"/>
      <c r="IWP319" s="60"/>
      <c r="IWQ319" s="60"/>
      <c r="IWR319" s="60"/>
      <c r="IWS319" s="60"/>
      <c r="IWT319" s="60"/>
      <c r="IWU319" s="60"/>
      <c r="IWV319" s="60"/>
      <c r="IWW319" s="60"/>
      <c r="IWX319" s="60"/>
      <c r="IWY319" s="60"/>
      <c r="IWZ319" s="60"/>
      <c r="IXA319" s="60"/>
      <c r="IXB319" s="60"/>
      <c r="IXC319" s="60"/>
      <c r="IXD319" s="60"/>
      <c r="IXE319" s="60"/>
      <c r="IXF319" s="60"/>
      <c r="IXG319" s="60"/>
      <c r="IXH319" s="60"/>
      <c r="IXI319" s="60"/>
      <c r="IXJ319" s="60"/>
      <c r="IXK319" s="60"/>
      <c r="IXL319" s="60"/>
      <c r="IXM319" s="60"/>
      <c r="IXN319" s="60"/>
      <c r="IXO319" s="60"/>
      <c r="IXP319" s="60"/>
      <c r="IXQ319" s="60"/>
      <c r="IXR319" s="60"/>
      <c r="IXS319" s="60"/>
      <c r="IXT319" s="60"/>
      <c r="IXU319" s="60"/>
      <c r="IXV319" s="60"/>
      <c r="IXW319" s="60"/>
      <c r="IXX319" s="60"/>
      <c r="IXY319" s="60"/>
      <c r="IXZ319" s="60"/>
      <c r="IYA319" s="60"/>
      <c r="IYB319" s="60"/>
      <c r="IYC319" s="60"/>
      <c r="IYD319" s="60"/>
      <c r="IYE319" s="60"/>
      <c r="IYF319" s="60"/>
      <c r="IYG319" s="60"/>
      <c r="IYH319" s="60"/>
      <c r="IYI319" s="60"/>
      <c r="IYJ319" s="60"/>
      <c r="IYK319" s="60"/>
      <c r="IYL319" s="60"/>
      <c r="IYM319" s="60"/>
      <c r="IYN319" s="60"/>
      <c r="IYO319" s="60"/>
      <c r="IYP319" s="60"/>
      <c r="IYQ319" s="60"/>
      <c r="IYR319" s="60"/>
      <c r="IYS319" s="60"/>
      <c r="IYT319" s="60"/>
      <c r="IYU319" s="60"/>
      <c r="IYV319" s="60"/>
      <c r="IYW319" s="60"/>
      <c r="IYX319" s="60"/>
      <c r="IYY319" s="60"/>
      <c r="IYZ319" s="60"/>
      <c r="IZA319" s="60"/>
      <c r="IZB319" s="60"/>
      <c r="IZC319" s="60"/>
      <c r="IZD319" s="60"/>
      <c r="IZE319" s="60"/>
      <c r="IZF319" s="60"/>
      <c r="IZG319" s="60"/>
      <c r="IZH319" s="60"/>
      <c r="IZI319" s="60"/>
      <c r="IZJ319" s="60"/>
      <c r="IZK319" s="60"/>
      <c r="IZL319" s="60"/>
      <c r="IZM319" s="60"/>
      <c r="IZN319" s="60"/>
      <c r="IZO319" s="60"/>
      <c r="IZP319" s="60"/>
      <c r="IZQ319" s="60"/>
      <c r="IZR319" s="60"/>
      <c r="IZS319" s="60"/>
      <c r="IZT319" s="60"/>
      <c r="IZU319" s="60"/>
      <c r="IZV319" s="60"/>
      <c r="IZW319" s="60"/>
      <c r="IZX319" s="60"/>
      <c r="IZY319" s="60"/>
      <c r="IZZ319" s="60"/>
      <c r="JAA319" s="60"/>
      <c r="JAB319" s="60"/>
      <c r="JAC319" s="60"/>
      <c r="JAD319" s="60"/>
      <c r="JAE319" s="60"/>
      <c r="JAF319" s="60"/>
      <c r="JAG319" s="60"/>
      <c r="JAH319" s="60"/>
      <c r="JAI319" s="60"/>
      <c r="JAJ319" s="60"/>
      <c r="JAK319" s="60"/>
      <c r="JAL319" s="60"/>
      <c r="JAM319" s="60"/>
      <c r="JAN319" s="60"/>
      <c r="JAO319" s="60"/>
      <c r="JAP319" s="60"/>
      <c r="JAQ319" s="60"/>
      <c r="JAR319" s="60"/>
      <c r="JAS319" s="60"/>
      <c r="JAT319" s="60"/>
      <c r="JAU319" s="60"/>
      <c r="JAV319" s="60"/>
      <c r="JAW319" s="60"/>
      <c r="JAX319" s="60"/>
      <c r="JAY319" s="60"/>
      <c r="JAZ319" s="60"/>
      <c r="JBA319" s="60"/>
      <c r="JBB319" s="60"/>
      <c r="JBC319" s="60"/>
      <c r="JBD319" s="60"/>
      <c r="JBE319" s="60"/>
      <c r="JBF319" s="60"/>
      <c r="JBG319" s="60"/>
      <c r="JBH319" s="60"/>
      <c r="JBI319" s="60"/>
      <c r="JBJ319" s="60"/>
      <c r="JBK319" s="60"/>
      <c r="JBL319" s="60"/>
      <c r="JBM319" s="60"/>
      <c r="JBN319" s="60"/>
      <c r="JBO319" s="60"/>
      <c r="JBP319" s="60"/>
      <c r="JBQ319" s="60"/>
      <c r="JBR319" s="60"/>
      <c r="JBS319" s="60"/>
      <c r="JBT319" s="60"/>
      <c r="JBU319" s="60"/>
      <c r="JBV319" s="60"/>
      <c r="JBW319" s="60"/>
      <c r="JBX319" s="60"/>
      <c r="JBY319" s="60"/>
      <c r="JBZ319" s="60"/>
      <c r="JCA319" s="60"/>
      <c r="JCB319" s="60"/>
      <c r="JCC319" s="60"/>
      <c r="JCD319" s="60"/>
      <c r="JCE319" s="60"/>
      <c r="JCF319" s="60"/>
      <c r="JCG319" s="60"/>
      <c r="JCH319" s="60"/>
      <c r="JCI319" s="60"/>
      <c r="JCJ319" s="60"/>
      <c r="JCK319" s="60"/>
      <c r="JCL319" s="60"/>
      <c r="JCM319" s="60"/>
      <c r="JCN319" s="60"/>
      <c r="JCO319" s="60"/>
      <c r="JCP319" s="60"/>
      <c r="JCQ319" s="60"/>
      <c r="JCR319" s="60"/>
      <c r="JCS319" s="60"/>
      <c r="JCT319" s="60"/>
      <c r="JCU319" s="60"/>
      <c r="JCV319" s="60"/>
      <c r="JCW319" s="60"/>
      <c r="JCX319" s="60"/>
      <c r="JCY319" s="60"/>
      <c r="JCZ319" s="60"/>
      <c r="JDA319" s="60"/>
      <c r="JDB319" s="60"/>
      <c r="JDC319" s="60"/>
      <c r="JDD319" s="60"/>
      <c r="JDE319" s="60"/>
      <c r="JDF319" s="60"/>
      <c r="JDG319" s="60"/>
      <c r="JDH319" s="60"/>
      <c r="JDI319" s="60"/>
      <c r="JDJ319" s="60"/>
      <c r="JDK319" s="60"/>
      <c r="JDL319" s="60"/>
      <c r="JDM319" s="60"/>
      <c r="JDN319" s="60"/>
      <c r="JDO319" s="60"/>
      <c r="JDP319" s="60"/>
      <c r="JDQ319" s="60"/>
      <c r="JDR319" s="60"/>
      <c r="JDS319" s="60"/>
      <c r="JDT319" s="60"/>
      <c r="JDU319" s="60"/>
      <c r="JDV319" s="60"/>
      <c r="JDW319" s="60"/>
      <c r="JDX319" s="60"/>
      <c r="JDY319" s="60"/>
      <c r="JDZ319" s="60"/>
      <c r="JEA319" s="60"/>
      <c r="JEB319" s="60"/>
      <c r="JEC319" s="60"/>
      <c r="JED319" s="60"/>
      <c r="JEE319" s="60"/>
      <c r="JEF319" s="60"/>
      <c r="JEG319" s="60"/>
      <c r="JEH319" s="60"/>
      <c r="JEI319" s="60"/>
      <c r="JEJ319" s="60"/>
      <c r="JEK319" s="60"/>
      <c r="JEL319" s="60"/>
      <c r="JEM319" s="60"/>
      <c r="JEN319" s="60"/>
      <c r="JEO319" s="60"/>
      <c r="JEP319" s="60"/>
      <c r="JEQ319" s="60"/>
      <c r="JER319" s="60"/>
      <c r="JES319" s="60"/>
      <c r="JET319" s="60"/>
      <c r="JEU319" s="60"/>
      <c r="JEV319" s="60"/>
      <c r="JEW319" s="60"/>
      <c r="JEX319" s="60"/>
      <c r="JEY319" s="60"/>
      <c r="JEZ319" s="60"/>
      <c r="JFA319" s="60"/>
      <c r="JFB319" s="60"/>
      <c r="JFC319" s="60"/>
      <c r="JFD319" s="60"/>
      <c r="JFE319" s="60"/>
      <c r="JFF319" s="60"/>
      <c r="JFG319" s="60"/>
      <c r="JFH319" s="60"/>
      <c r="JFI319" s="60"/>
      <c r="JFJ319" s="60"/>
      <c r="JFK319" s="60"/>
      <c r="JFL319" s="60"/>
      <c r="JFM319" s="60"/>
      <c r="JFN319" s="60"/>
      <c r="JFO319" s="60"/>
      <c r="JFP319" s="60"/>
      <c r="JFQ319" s="60"/>
      <c r="JFR319" s="60"/>
      <c r="JFS319" s="60"/>
      <c r="JFT319" s="60"/>
      <c r="JFU319" s="60"/>
      <c r="JFV319" s="60"/>
      <c r="JFW319" s="60"/>
      <c r="JFX319" s="60"/>
      <c r="JFY319" s="60"/>
      <c r="JFZ319" s="60"/>
      <c r="JGA319" s="60"/>
      <c r="JGB319" s="60"/>
      <c r="JGC319" s="60"/>
      <c r="JGD319" s="60"/>
      <c r="JGE319" s="60"/>
      <c r="JGF319" s="60"/>
      <c r="JGG319" s="60"/>
      <c r="JGH319" s="60"/>
      <c r="JGI319" s="60"/>
      <c r="JGJ319" s="60"/>
      <c r="JGK319" s="60"/>
      <c r="JGL319" s="60"/>
      <c r="JGM319" s="60"/>
      <c r="JGN319" s="60"/>
      <c r="JGO319" s="60"/>
      <c r="JGP319" s="60"/>
      <c r="JGQ319" s="60"/>
      <c r="JGR319" s="60"/>
      <c r="JGS319" s="60"/>
      <c r="JGT319" s="60"/>
      <c r="JGU319" s="60"/>
      <c r="JGV319" s="60"/>
      <c r="JGW319" s="60"/>
      <c r="JGX319" s="60"/>
      <c r="JGY319" s="60"/>
      <c r="JGZ319" s="60"/>
      <c r="JHA319" s="60"/>
      <c r="JHB319" s="60"/>
      <c r="JHC319" s="60"/>
      <c r="JHD319" s="60"/>
      <c r="JHE319" s="60"/>
      <c r="JHF319" s="60"/>
      <c r="JHG319" s="60"/>
      <c r="JHH319" s="60"/>
      <c r="JHI319" s="60"/>
      <c r="JHJ319" s="60"/>
      <c r="JHK319" s="60"/>
      <c r="JHL319" s="60"/>
      <c r="JHM319" s="60"/>
      <c r="JHN319" s="60"/>
      <c r="JHO319" s="60"/>
      <c r="JHP319" s="60"/>
      <c r="JHQ319" s="60"/>
      <c r="JHR319" s="60"/>
      <c r="JHS319" s="60"/>
      <c r="JHT319" s="60"/>
      <c r="JHU319" s="60"/>
      <c r="JHV319" s="60"/>
      <c r="JHW319" s="60"/>
      <c r="JHX319" s="60"/>
      <c r="JHY319" s="60"/>
      <c r="JHZ319" s="60"/>
      <c r="JIA319" s="60"/>
      <c r="JIB319" s="60"/>
      <c r="JIC319" s="60"/>
      <c r="JID319" s="60"/>
      <c r="JIE319" s="60"/>
      <c r="JIF319" s="60"/>
      <c r="JIG319" s="60"/>
      <c r="JIH319" s="60"/>
      <c r="JII319" s="60"/>
      <c r="JIJ319" s="60"/>
      <c r="JIK319" s="60"/>
      <c r="JIL319" s="60"/>
      <c r="JIM319" s="60"/>
      <c r="JIN319" s="60"/>
      <c r="JIO319" s="60"/>
      <c r="JIP319" s="60"/>
      <c r="JIQ319" s="60"/>
      <c r="JIR319" s="60"/>
      <c r="JIS319" s="60"/>
      <c r="JIT319" s="60"/>
      <c r="JIU319" s="60"/>
      <c r="JIV319" s="60"/>
      <c r="JIW319" s="60"/>
      <c r="JIX319" s="60"/>
      <c r="JIY319" s="60"/>
      <c r="JIZ319" s="60"/>
      <c r="JJA319" s="60"/>
      <c r="JJB319" s="60"/>
      <c r="JJC319" s="60"/>
      <c r="JJD319" s="60"/>
      <c r="JJE319" s="60"/>
      <c r="JJF319" s="60"/>
      <c r="JJG319" s="60"/>
      <c r="JJH319" s="60"/>
      <c r="JJI319" s="60"/>
      <c r="JJJ319" s="60"/>
      <c r="JJK319" s="60"/>
      <c r="JJL319" s="60"/>
      <c r="JJM319" s="60"/>
      <c r="JJN319" s="60"/>
      <c r="JJO319" s="60"/>
      <c r="JJP319" s="60"/>
      <c r="JJQ319" s="60"/>
      <c r="JJR319" s="60"/>
      <c r="JJS319" s="60"/>
      <c r="JJT319" s="60"/>
      <c r="JJU319" s="60"/>
      <c r="JJV319" s="60"/>
      <c r="JJW319" s="60"/>
      <c r="JJX319" s="60"/>
      <c r="JJY319" s="60"/>
      <c r="JJZ319" s="60"/>
      <c r="JKA319" s="60"/>
      <c r="JKB319" s="60"/>
      <c r="JKC319" s="60"/>
      <c r="JKD319" s="60"/>
      <c r="JKE319" s="60"/>
      <c r="JKF319" s="60"/>
      <c r="JKG319" s="60"/>
      <c r="JKH319" s="60"/>
      <c r="JKI319" s="60"/>
      <c r="JKJ319" s="60"/>
      <c r="JKK319" s="60"/>
      <c r="JKL319" s="60"/>
      <c r="JKM319" s="60"/>
      <c r="JKN319" s="60"/>
      <c r="JKO319" s="60"/>
      <c r="JKP319" s="60"/>
      <c r="JKQ319" s="60"/>
      <c r="JKR319" s="60"/>
      <c r="JKS319" s="60"/>
      <c r="JKT319" s="60"/>
      <c r="JKU319" s="60"/>
      <c r="JKV319" s="60"/>
      <c r="JKW319" s="60"/>
      <c r="JKX319" s="60"/>
      <c r="JKY319" s="60"/>
      <c r="JKZ319" s="60"/>
      <c r="JLA319" s="60"/>
      <c r="JLB319" s="60"/>
      <c r="JLC319" s="60"/>
      <c r="JLD319" s="60"/>
      <c r="JLE319" s="60"/>
      <c r="JLF319" s="60"/>
      <c r="JLG319" s="60"/>
      <c r="JLH319" s="60"/>
      <c r="JLI319" s="60"/>
      <c r="JLJ319" s="60"/>
      <c r="JLK319" s="60"/>
      <c r="JLL319" s="60"/>
      <c r="JLM319" s="60"/>
      <c r="JLN319" s="60"/>
      <c r="JLO319" s="60"/>
      <c r="JLP319" s="60"/>
      <c r="JLQ319" s="60"/>
      <c r="JLR319" s="60"/>
      <c r="JLS319" s="60"/>
      <c r="JLT319" s="60"/>
      <c r="JLU319" s="60"/>
      <c r="JLV319" s="60"/>
      <c r="JLW319" s="60"/>
      <c r="JLX319" s="60"/>
      <c r="JLY319" s="60"/>
      <c r="JLZ319" s="60"/>
      <c r="JMA319" s="60"/>
      <c r="JMB319" s="60"/>
      <c r="JMC319" s="60"/>
      <c r="JMD319" s="60"/>
      <c r="JME319" s="60"/>
      <c r="JMF319" s="60"/>
      <c r="JMG319" s="60"/>
      <c r="JMH319" s="60"/>
      <c r="JMI319" s="60"/>
      <c r="JMJ319" s="60"/>
      <c r="JMK319" s="60"/>
      <c r="JML319" s="60"/>
      <c r="JMM319" s="60"/>
      <c r="JMN319" s="60"/>
      <c r="JMO319" s="60"/>
      <c r="JMP319" s="60"/>
      <c r="JMQ319" s="60"/>
      <c r="JMR319" s="60"/>
      <c r="JMS319" s="60"/>
      <c r="JMT319" s="60"/>
      <c r="JMU319" s="60"/>
      <c r="JMV319" s="60"/>
      <c r="JMW319" s="60"/>
      <c r="JMX319" s="60"/>
      <c r="JMY319" s="60"/>
      <c r="JMZ319" s="60"/>
      <c r="JNA319" s="60"/>
      <c r="JNB319" s="60"/>
      <c r="JNC319" s="60"/>
      <c r="JND319" s="60"/>
      <c r="JNE319" s="60"/>
      <c r="JNF319" s="60"/>
      <c r="JNG319" s="60"/>
      <c r="JNH319" s="60"/>
      <c r="JNI319" s="60"/>
      <c r="JNJ319" s="60"/>
      <c r="JNK319" s="60"/>
      <c r="JNL319" s="60"/>
      <c r="JNM319" s="60"/>
      <c r="JNN319" s="60"/>
      <c r="JNO319" s="60"/>
      <c r="JNP319" s="60"/>
      <c r="JNQ319" s="60"/>
      <c r="JNR319" s="60"/>
      <c r="JNS319" s="60"/>
      <c r="JNT319" s="60"/>
      <c r="JNU319" s="60"/>
      <c r="JNV319" s="60"/>
      <c r="JNW319" s="60"/>
      <c r="JNX319" s="60"/>
      <c r="JNY319" s="60"/>
      <c r="JNZ319" s="60"/>
      <c r="JOA319" s="60"/>
      <c r="JOB319" s="60"/>
      <c r="JOC319" s="60"/>
      <c r="JOD319" s="60"/>
      <c r="JOE319" s="60"/>
      <c r="JOF319" s="60"/>
      <c r="JOG319" s="60"/>
      <c r="JOH319" s="60"/>
      <c r="JOI319" s="60"/>
      <c r="JOJ319" s="60"/>
      <c r="JOK319" s="60"/>
      <c r="JOL319" s="60"/>
      <c r="JOM319" s="60"/>
      <c r="JON319" s="60"/>
      <c r="JOO319" s="60"/>
      <c r="JOP319" s="60"/>
      <c r="JOQ319" s="60"/>
      <c r="JOR319" s="60"/>
      <c r="JOS319" s="60"/>
      <c r="JOT319" s="60"/>
      <c r="JOU319" s="60"/>
      <c r="JOV319" s="60"/>
      <c r="JOW319" s="60"/>
      <c r="JOX319" s="60"/>
      <c r="JOY319" s="60"/>
      <c r="JOZ319" s="60"/>
      <c r="JPA319" s="60"/>
      <c r="JPB319" s="60"/>
      <c r="JPC319" s="60"/>
      <c r="JPD319" s="60"/>
      <c r="JPE319" s="60"/>
      <c r="JPF319" s="60"/>
      <c r="JPG319" s="60"/>
      <c r="JPH319" s="60"/>
      <c r="JPI319" s="60"/>
      <c r="JPJ319" s="60"/>
      <c r="JPK319" s="60"/>
      <c r="JPL319" s="60"/>
      <c r="JPM319" s="60"/>
      <c r="JPN319" s="60"/>
      <c r="JPO319" s="60"/>
      <c r="JPP319" s="60"/>
      <c r="JPQ319" s="60"/>
      <c r="JPR319" s="60"/>
      <c r="JPS319" s="60"/>
      <c r="JPT319" s="60"/>
      <c r="JPU319" s="60"/>
      <c r="JPV319" s="60"/>
      <c r="JPW319" s="60"/>
      <c r="JPX319" s="60"/>
      <c r="JPY319" s="60"/>
      <c r="JPZ319" s="60"/>
      <c r="JQA319" s="60"/>
      <c r="JQB319" s="60"/>
      <c r="JQC319" s="60"/>
      <c r="JQD319" s="60"/>
      <c r="JQE319" s="60"/>
      <c r="JQF319" s="60"/>
      <c r="JQG319" s="60"/>
      <c r="JQH319" s="60"/>
      <c r="JQI319" s="60"/>
      <c r="JQJ319" s="60"/>
      <c r="JQK319" s="60"/>
      <c r="JQL319" s="60"/>
      <c r="JQM319" s="60"/>
      <c r="JQN319" s="60"/>
      <c r="JQO319" s="60"/>
      <c r="JQP319" s="60"/>
      <c r="JQQ319" s="60"/>
      <c r="JQR319" s="60"/>
      <c r="JQS319" s="60"/>
      <c r="JQT319" s="60"/>
      <c r="JQU319" s="60"/>
      <c r="JQV319" s="60"/>
      <c r="JQW319" s="60"/>
      <c r="JQX319" s="60"/>
      <c r="JQY319" s="60"/>
      <c r="JQZ319" s="60"/>
      <c r="JRA319" s="60"/>
      <c r="JRB319" s="60"/>
      <c r="JRC319" s="60"/>
      <c r="JRD319" s="60"/>
      <c r="JRE319" s="60"/>
      <c r="JRF319" s="60"/>
      <c r="JRG319" s="60"/>
      <c r="JRH319" s="60"/>
      <c r="JRI319" s="60"/>
      <c r="JRJ319" s="60"/>
      <c r="JRK319" s="60"/>
      <c r="JRL319" s="60"/>
      <c r="JRM319" s="60"/>
      <c r="JRN319" s="60"/>
      <c r="JRO319" s="60"/>
      <c r="JRP319" s="60"/>
      <c r="JRQ319" s="60"/>
      <c r="JRR319" s="60"/>
      <c r="JRS319" s="60"/>
      <c r="JRT319" s="60"/>
      <c r="JRU319" s="60"/>
      <c r="JRV319" s="60"/>
      <c r="JRW319" s="60"/>
      <c r="JRX319" s="60"/>
      <c r="JRY319" s="60"/>
      <c r="JRZ319" s="60"/>
      <c r="JSA319" s="60"/>
      <c r="JSB319" s="60"/>
      <c r="JSC319" s="60"/>
      <c r="JSD319" s="60"/>
      <c r="JSE319" s="60"/>
      <c r="JSF319" s="60"/>
      <c r="JSG319" s="60"/>
      <c r="JSH319" s="60"/>
      <c r="JSI319" s="60"/>
      <c r="JSJ319" s="60"/>
      <c r="JSK319" s="60"/>
      <c r="JSL319" s="60"/>
      <c r="JSM319" s="60"/>
      <c r="JSN319" s="60"/>
      <c r="JSO319" s="60"/>
      <c r="JSP319" s="60"/>
      <c r="JSQ319" s="60"/>
      <c r="JSR319" s="60"/>
      <c r="JSS319" s="60"/>
      <c r="JST319" s="60"/>
      <c r="JSU319" s="60"/>
      <c r="JSV319" s="60"/>
      <c r="JSW319" s="60"/>
      <c r="JSX319" s="60"/>
      <c r="JSY319" s="60"/>
      <c r="JSZ319" s="60"/>
      <c r="JTA319" s="60"/>
      <c r="JTB319" s="60"/>
      <c r="JTC319" s="60"/>
      <c r="JTD319" s="60"/>
      <c r="JTE319" s="60"/>
      <c r="JTF319" s="60"/>
      <c r="JTG319" s="60"/>
      <c r="JTH319" s="60"/>
      <c r="JTI319" s="60"/>
      <c r="JTJ319" s="60"/>
      <c r="JTK319" s="60"/>
      <c r="JTL319" s="60"/>
      <c r="JTM319" s="60"/>
      <c r="JTN319" s="60"/>
      <c r="JTO319" s="60"/>
      <c r="JTP319" s="60"/>
      <c r="JTQ319" s="60"/>
      <c r="JTR319" s="60"/>
      <c r="JTS319" s="60"/>
      <c r="JTT319" s="60"/>
      <c r="JTU319" s="60"/>
      <c r="JTV319" s="60"/>
      <c r="JTW319" s="60"/>
      <c r="JTX319" s="60"/>
      <c r="JTY319" s="60"/>
      <c r="JTZ319" s="60"/>
      <c r="JUA319" s="60"/>
      <c r="JUB319" s="60"/>
      <c r="JUC319" s="60"/>
      <c r="JUD319" s="60"/>
      <c r="JUE319" s="60"/>
      <c r="JUF319" s="60"/>
      <c r="JUG319" s="60"/>
      <c r="JUH319" s="60"/>
      <c r="JUI319" s="60"/>
      <c r="JUJ319" s="60"/>
      <c r="JUK319" s="60"/>
      <c r="JUL319" s="60"/>
      <c r="JUM319" s="60"/>
      <c r="JUN319" s="60"/>
      <c r="JUO319" s="60"/>
      <c r="JUP319" s="60"/>
      <c r="JUQ319" s="60"/>
      <c r="JUR319" s="60"/>
      <c r="JUS319" s="60"/>
      <c r="JUT319" s="60"/>
      <c r="JUU319" s="60"/>
      <c r="JUV319" s="60"/>
      <c r="JUW319" s="60"/>
      <c r="JUX319" s="60"/>
      <c r="JUY319" s="60"/>
      <c r="JUZ319" s="60"/>
      <c r="JVA319" s="60"/>
      <c r="JVB319" s="60"/>
      <c r="JVC319" s="60"/>
      <c r="JVD319" s="60"/>
      <c r="JVE319" s="60"/>
      <c r="JVF319" s="60"/>
      <c r="JVG319" s="60"/>
      <c r="JVH319" s="60"/>
      <c r="JVI319" s="60"/>
      <c r="JVJ319" s="60"/>
      <c r="JVK319" s="60"/>
      <c r="JVL319" s="60"/>
      <c r="JVM319" s="60"/>
      <c r="JVN319" s="60"/>
      <c r="JVO319" s="60"/>
      <c r="JVP319" s="60"/>
      <c r="JVQ319" s="60"/>
      <c r="JVR319" s="60"/>
      <c r="JVS319" s="60"/>
      <c r="JVT319" s="60"/>
      <c r="JVU319" s="60"/>
      <c r="JVV319" s="60"/>
      <c r="JVW319" s="60"/>
      <c r="JVX319" s="60"/>
      <c r="JVY319" s="60"/>
      <c r="JVZ319" s="60"/>
      <c r="JWA319" s="60"/>
      <c r="JWB319" s="60"/>
      <c r="JWC319" s="60"/>
      <c r="JWD319" s="60"/>
      <c r="JWE319" s="60"/>
      <c r="JWF319" s="60"/>
      <c r="JWG319" s="60"/>
      <c r="JWH319" s="60"/>
      <c r="JWI319" s="60"/>
      <c r="JWJ319" s="60"/>
      <c r="JWK319" s="60"/>
      <c r="JWL319" s="60"/>
      <c r="JWM319" s="60"/>
      <c r="JWN319" s="60"/>
      <c r="JWO319" s="60"/>
      <c r="JWP319" s="60"/>
      <c r="JWQ319" s="60"/>
      <c r="JWR319" s="60"/>
      <c r="JWS319" s="60"/>
      <c r="JWT319" s="60"/>
      <c r="JWU319" s="60"/>
      <c r="JWV319" s="60"/>
      <c r="JWW319" s="60"/>
      <c r="JWX319" s="60"/>
      <c r="JWY319" s="60"/>
      <c r="JWZ319" s="60"/>
      <c r="JXA319" s="60"/>
      <c r="JXB319" s="60"/>
      <c r="JXC319" s="60"/>
      <c r="JXD319" s="60"/>
      <c r="JXE319" s="60"/>
      <c r="JXF319" s="60"/>
      <c r="JXG319" s="60"/>
      <c r="JXH319" s="60"/>
      <c r="JXI319" s="60"/>
      <c r="JXJ319" s="60"/>
      <c r="JXK319" s="60"/>
      <c r="JXL319" s="60"/>
      <c r="JXM319" s="60"/>
      <c r="JXN319" s="60"/>
      <c r="JXO319" s="60"/>
      <c r="JXP319" s="60"/>
      <c r="JXQ319" s="60"/>
      <c r="JXR319" s="60"/>
      <c r="JXS319" s="60"/>
      <c r="JXT319" s="60"/>
      <c r="JXU319" s="60"/>
      <c r="JXV319" s="60"/>
      <c r="JXW319" s="60"/>
      <c r="JXX319" s="60"/>
      <c r="JXY319" s="60"/>
      <c r="JXZ319" s="60"/>
      <c r="JYA319" s="60"/>
      <c r="JYB319" s="60"/>
      <c r="JYC319" s="60"/>
      <c r="JYD319" s="60"/>
      <c r="JYE319" s="60"/>
      <c r="JYF319" s="60"/>
      <c r="JYG319" s="60"/>
      <c r="JYH319" s="60"/>
      <c r="JYI319" s="60"/>
      <c r="JYJ319" s="60"/>
      <c r="JYK319" s="60"/>
      <c r="JYL319" s="60"/>
      <c r="JYM319" s="60"/>
      <c r="JYN319" s="60"/>
      <c r="JYO319" s="60"/>
      <c r="JYP319" s="60"/>
      <c r="JYQ319" s="60"/>
      <c r="JYR319" s="60"/>
      <c r="JYS319" s="60"/>
      <c r="JYT319" s="60"/>
      <c r="JYU319" s="60"/>
      <c r="JYV319" s="60"/>
      <c r="JYW319" s="60"/>
      <c r="JYX319" s="60"/>
      <c r="JYY319" s="60"/>
      <c r="JYZ319" s="60"/>
      <c r="JZA319" s="60"/>
      <c r="JZB319" s="60"/>
      <c r="JZC319" s="60"/>
      <c r="JZD319" s="60"/>
      <c r="JZE319" s="60"/>
      <c r="JZF319" s="60"/>
      <c r="JZG319" s="60"/>
      <c r="JZH319" s="60"/>
      <c r="JZI319" s="60"/>
      <c r="JZJ319" s="60"/>
      <c r="JZK319" s="60"/>
      <c r="JZL319" s="60"/>
      <c r="JZM319" s="60"/>
      <c r="JZN319" s="60"/>
      <c r="JZO319" s="60"/>
      <c r="JZP319" s="60"/>
      <c r="JZQ319" s="60"/>
      <c r="JZR319" s="60"/>
      <c r="JZS319" s="60"/>
      <c r="JZT319" s="60"/>
      <c r="JZU319" s="60"/>
      <c r="JZV319" s="60"/>
      <c r="JZW319" s="60"/>
      <c r="JZX319" s="60"/>
      <c r="JZY319" s="60"/>
      <c r="JZZ319" s="60"/>
      <c r="KAA319" s="60"/>
      <c r="KAB319" s="60"/>
      <c r="KAC319" s="60"/>
      <c r="KAD319" s="60"/>
      <c r="KAE319" s="60"/>
      <c r="KAF319" s="60"/>
      <c r="KAG319" s="60"/>
      <c r="KAH319" s="60"/>
      <c r="KAI319" s="60"/>
      <c r="KAJ319" s="60"/>
      <c r="KAK319" s="60"/>
      <c r="KAL319" s="60"/>
      <c r="KAM319" s="60"/>
      <c r="KAN319" s="60"/>
      <c r="KAO319" s="60"/>
      <c r="KAP319" s="60"/>
      <c r="KAQ319" s="60"/>
      <c r="KAR319" s="60"/>
      <c r="KAS319" s="60"/>
      <c r="KAT319" s="60"/>
      <c r="KAU319" s="60"/>
      <c r="KAV319" s="60"/>
      <c r="KAW319" s="60"/>
      <c r="KAX319" s="60"/>
      <c r="KAY319" s="60"/>
      <c r="KAZ319" s="60"/>
      <c r="KBA319" s="60"/>
      <c r="KBB319" s="60"/>
      <c r="KBC319" s="60"/>
      <c r="KBD319" s="60"/>
      <c r="KBE319" s="60"/>
      <c r="KBF319" s="60"/>
      <c r="KBG319" s="60"/>
      <c r="KBH319" s="60"/>
      <c r="KBI319" s="60"/>
      <c r="KBJ319" s="60"/>
      <c r="KBK319" s="60"/>
      <c r="KBL319" s="60"/>
      <c r="KBM319" s="60"/>
      <c r="KBN319" s="60"/>
      <c r="KBO319" s="60"/>
      <c r="KBP319" s="60"/>
      <c r="KBQ319" s="60"/>
      <c r="KBR319" s="60"/>
      <c r="KBS319" s="60"/>
      <c r="KBT319" s="60"/>
      <c r="KBU319" s="60"/>
      <c r="KBV319" s="60"/>
      <c r="KBW319" s="60"/>
      <c r="KBX319" s="60"/>
      <c r="KBY319" s="60"/>
      <c r="KBZ319" s="60"/>
      <c r="KCA319" s="60"/>
      <c r="KCB319" s="60"/>
      <c r="KCC319" s="60"/>
      <c r="KCD319" s="60"/>
      <c r="KCE319" s="60"/>
      <c r="KCF319" s="60"/>
      <c r="KCG319" s="60"/>
      <c r="KCH319" s="60"/>
      <c r="KCI319" s="60"/>
      <c r="KCJ319" s="60"/>
      <c r="KCK319" s="60"/>
      <c r="KCL319" s="60"/>
      <c r="KCM319" s="60"/>
      <c r="KCN319" s="60"/>
      <c r="KCO319" s="60"/>
      <c r="KCP319" s="60"/>
      <c r="KCQ319" s="60"/>
      <c r="KCR319" s="60"/>
      <c r="KCS319" s="60"/>
      <c r="KCT319" s="60"/>
      <c r="KCU319" s="60"/>
      <c r="KCV319" s="60"/>
      <c r="KCW319" s="60"/>
      <c r="KCX319" s="60"/>
      <c r="KCY319" s="60"/>
      <c r="KCZ319" s="60"/>
      <c r="KDA319" s="60"/>
      <c r="KDB319" s="60"/>
      <c r="KDC319" s="60"/>
      <c r="KDD319" s="60"/>
      <c r="KDE319" s="60"/>
      <c r="KDF319" s="60"/>
      <c r="KDG319" s="60"/>
      <c r="KDH319" s="60"/>
      <c r="KDI319" s="60"/>
      <c r="KDJ319" s="60"/>
      <c r="KDK319" s="60"/>
      <c r="KDL319" s="60"/>
      <c r="KDM319" s="60"/>
      <c r="KDN319" s="60"/>
      <c r="KDO319" s="60"/>
      <c r="KDP319" s="60"/>
      <c r="KDQ319" s="60"/>
      <c r="KDR319" s="60"/>
      <c r="KDS319" s="60"/>
      <c r="KDT319" s="60"/>
      <c r="KDU319" s="60"/>
      <c r="KDV319" s="60"/>
      <c r="KDW319" s="60"/>
      <c r="KDX319" s="60"/>
      <c r="KDY319" s="60"/>
      <c r="KDZ319" s="60"/>
      <c r="KEA319" s="60"/>
      <c r="KEB319" s="60"/>
      <c r="KEC319" s="60"/>
      <c r="KED319" s="60"/>
      <c r="KEE319" s="60"/>
      <c r="KEF319" s="60"/>
      <c r="KEG319" s="60"/>
      <c r="KEH319" s="60"/>
      <c r="KEI319" s="60"/>
      <c r="KEJ319" s="60"/>
      <c r="KEK319" s="60"/>
      <c r="KEL319" s="60"/>
      <c r="KEM319" s="60"/>
      <c r="KEN319" s="60"/>
      <c r="KEO319" s="60"/>
      <c r="KEP319" s="60"/>
      <c r="KEQ319" s="60"/>
      <c r="KER319" s="60"/>
      <c r="KES319" s="60"/>
      <c r="KET319" s="60"/>
      <c r="KEU319" s="60"/>
      <c r="KEV319" s="60"/>
      <c r="KEW319" s="60"/>
      <c r="KEX319" s="60"/>
      <c r="KEY319" s="60"/>
      <c r="KEZ319" s="60"/>
      <c r="KFA319" s="60"/>
      <c r="KFB319" s="60"/>
      <c r="KFC319" s="60"/>
      <c r="KFD319" s="60"/>
      <c r="KFE319" s="60"/>
      <c r="KFF319" s="60"/>
      <c r="KFG319" s="60"/>
      <c r="KFH319" s="60"/>
      <c r="KFI319" s="60"/>
      <c r="KFJ319" s="60"/>
      <c r="KFK319" s="60"/>
      <c r="KFL319" s="60"/>
      <c r="KFM319" s="60"/>
      <c r="KFN319" s="60"/>
      <c r="KFO319" s="60"/>
      <c r="KFP319" s="60"/>
      <c r="KFQ319" s="60"/>
      <c r="KFR319" s="60"/>
      <c r="KFS319" s="60"/>
      <c r="KFT319" s="60"/>
      <c r="KFU319" s="60"/>
      <c r="KFV319" s="60"/>
      <c r="KFW319" s="60"/>
      <c r="KFX319" s="60"/>
      <c r="KFY319" s="60"/>
      <c r="KFZ319" s="60"/>
      <c r="KGA319" s="60"/>
      <c r="KGB319" s="60"/>
      <c r="KGC319" s="60"/>
      <c r="KGD319" s="60"/>
      <c r="KGE319" s="60"/>
      <c r="KGF319" s="60"/>
      <c r="KGG319" s="60"/>
      <c r="KGH319" s="60"/>
      <c r="KGI319" s="60"/>
      <c r="KGJ319" s="60"/>
      <c r="KGK319" s="60"/>
      <c r="KGL319" s="60"/>
      <c r="KGM319" s="60"/>
      <c r="KGN319" s="60"/>
      <c r="KGO319" s="60"/>
      <c r="KGP319" s="60"/>
      <c r="KGQ319" s="60"/>
      <c r="KGR319" s="60"/>
      <c r="KGS319" s="60"/>
      <c r="KGT319" s="60"/>
      <c r="KGU319" s="60"/>
      <c r="KGV319" s="60"/>
      <c r="KGW319" s="60"/>
      <c r="KGX319" s="60"/>
      <c r="KGY319" s="60"/>
      <c r="KGZ319" s="60"/>
      <c r="KHA319" s="60"/>
      <c r="KHB319" s="60"/>
      <c r="KHC319" s="60"/>
      <c r="KHD319" s="60"/>
      <c r="KHE319" s="60"/>
      <c r="KHF319" s="60"/>
      <c r="KHG319" s="60"/>
      <c r="KHH319" s="60"/>
      <c r="KHI319" s="60"/>
      <c r="KHJ319" s="60"/>
      <c r="KHK319" s="60"/>
      <c r="KHL319" s="60"/>
      <c r="KHM319" s="60"/>
      <c r="KHN319" s="60"/>
      <c r="KHO319" s="60"/>
      <c r="KHP319" s="60"/>
      <c r="KHQ319" s="60"/>
      <c r="KHR319" s="60"/>
      <c r="KHS319" s="60"/>
      <c r="KHT319" s="60"/>
      <c r="KHU319" s="60"/>
      <c r="KHV319" s="60"/>
      <c r="KHW319" s="60"/>
      <c r="KHX319" s="60"/>
      <c r="KHY319" s="60"/>
      <c r="KHZ319" s="60"/>
      <c r="KIA319" s="60"/>
      <c r="KIB319" s="60"/>
      <c r="KIC319" s="60"/>
      <c r="KID319" s="60"/>
      <c r="KIE319" s="60"/>
      <c r="KIF319" s="60"/>
      <c r="KIG319" s="60"/>
      <c r="KIH319" s="60"/>
      <c r="KII319" s="60"/>
      <c r="KIJ319" s="60"/>
      <c r="KIK319" s="60"/>
      <c r="KIL319" s="60"/>
      <c r="KIM319" s="60"/>
      <c r="KIN319" s="60"/>
      <c r="KIO319" s="60"/>
      <c r="KIP319" s="60"/>
      <c r="KIQ319" s="60"/>
      <c r="KIR319" s="60"/>
      <c r="KIS319" s="60"/>
      <c r="KIT319" s="60"/>
      <c r="KIU319" s="60"/>
      <c r="KIV319" s="60"/>
      <c r="KIW319" s="60"/>
      <c r="KIX319" s="60"/>
      <c r="KIY319" s="60"/>
      <c r="KIZ319" s="60"/>
      <c r="KJA319" s="60"/>
      <c r="KJB319" s="60"/>
      <c r="KJC319" s="60"/>
      <c r="KJD319" s="60"/>
      <c r="KJE319" s="60"/>
      <c r="KJF319" s="60"/>
      <c r="KJG319" s="60"/>
      <c r="KJH319" s="60"/>
      <c r="KJI319" s="60"/>
      <c r="KJJ319" s="60"/>
      <c r="KJK319" s="60"/>
      <c r="KJL319" s="60"/>
      <c r="KJM319" s="60"/>
      <c r="KJN319" s="60"/>
      <c r="KJO319" s="60"/>
      <c r="KJP319" s="60"/>
      <c r="KJQ319" s="60"/>
      <c r="KJR319" s="60"/>
      <c r="KJS319" s="60"/>
      <c r="KJT319" s="60"/>
      <c r="KJU319" s="60"/>
      <c r="KJV319" s="60"/>
      <c r="KJW319" s="60"/>
      <c r="KJX319" s="60"/>
      <c r="KJY319" s="60"/>
      <c r="KJZ319" s="60"/>
      <c r="KKA319" s="60"/>
      <c r="KKB319" s="60"/>
      <c r="KKC319" s="60"/>
      <c r="KKD319" s="60"/>
      <c r="KKE319" s="60"/>
      <c r="KKF319" s="60"/>
      <c r="KKG319" s="60"/>
      <c r="KKH319" s="60"/>
      <c r="KKI319" s="60"/>
      <c r="KKJ319" s="60"/>
      <c r="KKK319" s="60"/>
      <c r="KKL319" s="60"/>
      <c r="KKM319" s="60"/>
      <c r="KKN319" s="60"/>
      <c r="KKO319" s="60"/>
      <c r="KKP319" s="60"/>
      <c r="KKQ319" s="60"/>
      <c r="KKR319" s="60"/>
      <c r="KKS319" s="60"/>
      <c r="KKT319" s="60"/>
      <c r="KKU319" s="60"/>
      <c r="KKV319" s="60"/>
      <c r="KKW319" s="60"/>
      <c r="KKX319" s="60"/>
      <c r="KKY319" s="60"/>
      <c r="KKZ319" s="60"/>
      <c r="KLA319" s="60"/>
      <c r="KLB319" s="60"/>
      <c r="KLC319" s="60"/>
      <c r="KLD319" s="60"/>
      <c r="KLE319" s="60"/>
      <c r="KLF319" s="60"/>
      <c r="KLG319" s="60"/>
      <c r="KLH319" s="60"/>
      <c r="KLI319" s="60"/>
      <c r="KLJ319" s="60"/>
      <c r="KLK319" s="60"/>
      <c r="KLL319" s="60"/>
      <c r="KLM319" s="60"/>
      <c r="KLN319" s="60"/>
      <c r="KLO319" s="60"/>
      <c r="KLP319" s="60"/>
      <c r="KLQ319" s="60"/>
      <c r="KLR319" s="60"/>
      <c r="KLS319" s="60"/>
      <c r="KLT319" s="60"/>
      <c r="KLU319" s="60"/>
      <c r="KLV319" s="60"/>
      <c r="KLW319" s="60"/>
      <c r="KLX319" s="60"/>
      <c r="KLY319" s="60"/>
      <c r="KLZ319" s="60"/>
      <c r="KMA319" s="60"/>
      <c r="KMB319" s="60"/>
      <c r="KMC319" s="60"/>
      <c r="KMD319" s="60"/>
      <c r="KME319" s="60"/>
      <c r="KMF319" s="60"/>
      <c r="KMG319" s="60"/>
      <c r="KMH319" s="60"/>
      <c r="KMI319" s="60"/>
      <c r="KMJ319" s="60"/>
      <c r="KMK319" s="60"/>
      <c r="KML319" s="60"/>
      <c r="KMM319" s="60"/>
      <c r="KMN319" s="60"/>
      <c r="KMO319" s="60"/>
      <c r="KMP319" s="60"/>
      <c r="KMQ319" s="60"/>
      <c r="KMR319" s="60"/>
      <c r="KMS319" s="60"/>
      <c r="KMT319" s="60"/>
      <c r="KMU319" s="60"/>
      <c r="KMV319" s="60"/>
      <c r="KMW319" s="60"/>
      <c r="KMX319" s="60"/>
      <c r="KMY319" s="60"/>
      <c r="KMZ319" s="60"/>
      <c r="KNA319" s="60"/>
      <c r="KNB319" s="60"/>
      <c r="KNC319" s="60"/>
      <c r="KND319" s="60"/>
      <c r="KNE319" s="60"/>
      <c r="KNF319" s="60"/>
      <c r="KNG319" s="60"/>
      <c r="KNH319" s="60"/>
      <c r="KNI319" s="60"/>
      <c r="KNJ319" s="60"/>
      <c r="KNK319" s="60"/>
      <c r="KNL319" s="60"/>
      <c r="KNM319" s="60"/>
      <c r="KNN319" s="60"/>
      <c r="KNO319" s="60"/>
      <c r="KNP319" s="60"/>
      <c r="KNQ319" s="60"/>
      <c r="KNR319" s="60"/>
      <c r="KNS319" s="60"/>
      <c r="KNT319" s="60"/>
      <c r="KNU319" s="60"/>
      <c r="KNV319" s="60"/>
      <c r="KNW319" s="60"/>
      <c r="KNX319" s="60"/>
      <c r="KNY319" s="60"/>
      <c r="KNZ319" s="60"/>
      <c r="KOA319" s="60"/>
      <c r="KOB319" s="60"/>
      <c r="KOC319" s="60"/>
      <c r="KOD319" s="60"/>
      <c r="KOE319" s="60"/>
      <c r="KOF319" s="60"/>
      <c r="KOG319" s="60"/>
      <c r="KOH319" s="60"/>
      <c r="KOI319" s="60"/>
      <c r="KOJ319" s="60"/>
      <c r="KOK319" s="60"/>
      <c r="KOL319" s="60"/>
      <c r="KOM319" s="60"/>
      <c r="KON319" s="60"/>
      <c r="KOO319" s="60"/>
      <c r="KOP319" s="60"/>
      <c r="KOQ319" s="60"/>
      <c r="KOR319" s="60"/>
      <c r="KOS319" s="60"/>
      <c r="KOT319" s="60"/>
      <c r="KOU319" s="60"/>
      <c r="KOV319" s="60"/>
      <c r="KOW319" s="60"/>
      <c r="KOX319" s="60"/>
      <c r="KOY319" s="60"/>
      <c r="KOZ319" s="60"/>
      <c r="KPA319" s="60"/>
      <c r="KPB319" s="60"/>
      <c r="KPC319" s="60"/>
      <c r="KPD319" s="60"/>
      <c r="KPE319" s="60"/>
      <c r="KPF319" s="60"/>
      <c r="KPG319" s="60"/>
      <c r="KPH319" s="60"/>
      <c r="KPI319" s="60"/>
      <c r="KPJ319" s="60"/>
      <c r="KPK319" s="60"/>
      <c r="KPL319" s="60"/>
      <c r="KPM319" s="60"/>
      <c r="KPN319" s="60"/>
      <c r="KPO319" s="60"/>
      <c r="KPP319" s="60"/>
      <c r="KPQ319" s="60"/>
      <c r="KPR319" s="60"/>
      <c r="KPS319" s="60"/>
      <c r="KPT319" s="60"/>
      <c r="KPU319" s="60"/>
      <c r="KPV319" s="60"/>
      <c r="KPW319" s="60"/>
      <c r="KPX319" s="60"/>
      <c r="KPY319" s="60"/>
      <c r="KPZ319" s="60"/>
      <c r="KQA319" s="60"/>
      <c r="KQB319" s="60"/>
      <c r="KQC319" s="60"/>
      <c r="KQD319" s="60"/>
      <c r="KQE319" s="60"/>
      <c r="KQF319" s="60"/>
      <c r="KQG319" s="60"/>
      <c r="KQH319" s="60"/>
      <c r="KQI319" s="60"/>
      <c r="KQJ319" s="60"/>
      <c r="KQK319" s="60"/>
      <c r="KQL319" s="60"/>
      <c r="KQM319" s="60"/>
      <c r="KQN319" s="60"/>
      <c r="KQO319" s="60"/>
      <c r="KQP319" s="60"/>
      <c r="KQQ319" s="60"/>
      <c r="KQR319" s="60"/>
      <c r="KQS319" s="60"/>
      <c r="KQT319" s="60"/>
      <c r="KQU319" s="60"/>
      <c r="KQV319" s="60"/>
      <c r="KQW319" s="60"/>
      <c r="KQX319" s="60"/>
      <c r="KQY319" s="60"/>
      <c r="KQZ319" s="60"/>
      <c r="KRA319" s="60"/>
      <c r="KRB319" s="60"/>
      <c r="KRC319" s="60"/>
      <c r="KRD319" s="60"/>
      <c r="KRE319" s="60"/>
      <c r="KRF319" s="60"/>
      <c r="KRG319" s="60"/>
      <c r="KRH319" s="60"/>
      <c r="KRI319" s="60"/>
      <c r="KRJ319" s="60"/>
      <c r="KRK319" s="60"/>
      <c r="KRL319" s="60"/>
      <c r="KRM319" s="60"/>
      <c r="KRN319" s="60"/>
      <c r="KRO319" s="60"/>
      <c r="KRP319" s="60"/>
      <c r="KRQ319" s="60"/>
      <c r="KRR319" s="60"/>
      <c r="KRS319" s="60"/>
      <c r="KRT319" s="60"/>
      <c r="KRU319" s="60"/>
      <c r="KRV319" s="60"/>
      <c r="KRW319" s="60"/>
      <c r="KRX319" s="60"/>
      <c r="KRY319" s="60"/>
      <c r="KRZ319" s="60"/>
      <c r="KSA319" s="60"/>
      <c r="KSB319" s="60"/>
      <c r="KSC319" s="60"/>
      <c r="KSD319" s="60"/>
      <c r="KSE319" s="60"/>
      <c r="KSF319" s="60"/>
      <c r="KSG319" s="60"/>
      <c r="KSH319" s="60"/>
      <c r="KSI319" s="60"/>
      <c r="KSJ319" s="60"/>
      <c r="KSK319" s="60"/>
      <c r="KSL319" s="60"/>
      <c r="KSM319" s="60"/>
      <c r="KSN319" s="60"/>
      <c r="KSO319" s="60"/>
      <c r="KSP319" s="60"/>
      <c r="KSQ319" s="60"/>
      <c r="KSR319" s="60"/>
      <c r="KSS319" s="60"/>
      <c r="KST319" s="60"/>
      <c r="KSU319" s="60"/>
      <c r="KSV319" s="60"/>
      <c r="KSW319" s="60"/>
      <c r="KSX319" s="60"/>
      <c r="KSY319" s="60"/>
      <c r="KSZ319" s="60"/>
      <c r="KTA319" s="60"/>
      <c r="KTB319" s="60"/>
      <c r="KTC319" s="60"/>
      <c r="KTD319" s="60"/>
      <c r="KTE319" s="60"/>
      <c r="KTF319" s="60"/>
      <c r="KTG319" s="60"/>
      <c r="KTH319" s="60"/>
      <c r="KTI319" s="60"/>
      <c r="KTJ319" s="60"/>
      <c r="KTK319" s="60"/>
      <c r="KTL319" s="60"/>
      <c r="KTM319" s="60"/>
      <c r="KTN319" s="60"/>
      <c r="KTO319" s="60"/>
      <c r="KTP319" s="60"/>
      <c r="KTQ319" s="60"/>
      <c r="KTR319" s="60"/>
      <c r="KTS319" s="60"/>
      <c r="KTT319" s="60"/>
      <c r="KTU319" s="60"/>
      <c r="KTV319" s="60"/>
      <c r="KTW319" s="60"/>
      <c r="KTX319" s="60"/>
      <c r="KTY319" s="60"/>
      <c r="KTZ319" s="60"/>
      <c r="KUA319" s="60"/>
      <c r="KUB319" s="60"/>
      <c r="KUC319" s="60"/>
      <c r="KUD319" s="60"/>
      <c r="KUE319" s="60"/>
      <c r="KUF319" s="60"/>
      <c r="KUG319" s="60"/>
      <c r="KUH319" s="60"/>
      <c r="KUI319" s="60"/>
      <c r="KUJ319" s="60"/>
      <c r="KUK319" s="60"/>
      <c r="KUL319" s="60"/>
      <c r="KUM319" s="60"/>
      <c r="KUN319" s="60"/>
      <c r="KUO319" s="60"/>
      <c r="KUP319" s="60"/>
      <c r="KUQ319" s="60"/>
      <c r="KUR319" s="60"/>
      <c r="KUS319" s="60"/>
      <c r="KUT319" s="60"/>
      <c r="KUU319" s="60"/>
      <c r="KUV319" s="60"/>
      <c r="KUW319" s="60"/>
      <c r="KUX319" s="60"/>
      <c r="KUY319" s="60"/>
      <c r="KUZ319" s="60"/>
      <c r="KVA319" s="60"/>
      <c r="KVB319" s="60"/>
      <c r="KVC319" s="60"/>
      <c r="KVD319" s="60"/>
      <c r="KVE319" s="60"/>
      <c r="KVF319" s="60"/>
      <c r="KVG319" s="60"/>
      <c r="KVH319" s="60"/>
      <c r="KVI319" s="60"/>
      <c r="KVJ319" s="60"/>
      <c r="KVK319" s="60"/>
      <c r="KVL319" s="60"/>
      <c r="KVM319" s="60"/>
      <c r="KVN319" s="60"/>
      <c r="KVO319" s="60"/>
      <c r="KVP319" s="60"/>
      <c r="KVQ319" s="60"/>
      <c r="KVR319" s="60"/>
      <c r="KVS319" s="60"/>
      <c r="KVT319" s="60"/>
      <c r="KVU319" s="60"/>
      <c r="KVV319" s="60"/>
      <c r="KVW319" s="60"/>
      <c r="KVX319" s="60"/>
      <c r="KVY319" s="60"/>
      <c r="KVZ319" s="60"/>
      <c r="KWA319" s="60"/>
      <c r="KWB319" s="60"/>
      <c r="KWC319" s="60"/>
      <c r="KWD319" s="60"/>
      <c r="KWE319" s="60"/>
      <c r="KWF319" s="60"/>
      <c r="KWG319" s="60"/>
      <c r="KWH319" s="60"/>
      <c r="KWI319" s="60"/>
      <c r="KWJ319" s="60"/>
      <c r="KWK319" s="60"/>
      <c r="KWL319" s="60"/>
      <c r="KWM319" s="60"/>
      <c r="KWN319" s="60"/>
      <c r="KWO319" s="60"/>
      <c r="KWP319" s="60"/>
      <c r="KWQ319" s="60"/>
      <c r="KWR319" s="60"/>
      <c r="KWS319" s="60"/>
      <c r="KWT319" s="60"/>
      <c r="KWU319" s="60"/>
      <c r="KWV319" s="60"/>
      <c r="KWW319" s="60"/>
      <c r="KWX319" s="60"/>
      <c r="KWY319" s="60"/>
      <c r="KWZ319" s="60"/>
      <c r="KXA319" s="60"/>
      <c r="KXB319" s="60"/>
      <c r="KXC319" s="60"/>
      <c r="KXD319" s="60"/>
      <c r="KXE319" s="60"/>
      <c r="KXF319" s="60"/>
      <c r="KXG319" s="60"/>
      <c r="KXH319" s="60"/>
      <c r="KXI319" s="60"/>
      <c r="KXJ319" s="60"/>
      <c r="KXK319" s="60"/>
      <c r="KXL319" s="60"/>
      <c r="KXM319" s="60"/>
      <c r="KXN319" s="60"/>
      <c r="KXO319" s="60"/>
      <c r="KXP319" s="60"/>
      <c r="KXQ319" s="60"/>
      <c r="KXR319" s="60"/>
      <c r="KXS319" s="60"/>
      <c r="KXT319" s="60"/>
      <c r="KXU319" s="60"/>
      <c r="KXV319" s="60"/>
      <c r="KXW319" s="60"/>
      <c r="KXX319" s="60"/>
      <c r="KXY319" s="60"/>
      <c r="KXZ319" s="60"/>
      <c r="KYA319" s="60"/>
      <c r="KYB319" s="60"/>
      <c r="KYC319" s="60"/>
      <c r="KYD319" s="60"/>
      <c r="KYE319" s="60"/>
      <c r="KYF319" s="60"/>
      <c r="KYG319" s="60"/>
      <c r="KYH319" s="60"/>
      <c r="KYI319" s="60"/>
      <c r="KYJ319" s="60"/>
      <c r="KYK319" s="60"/>
      <c r="KYL319" s="60"/>
      <c r="KYM319" s="60"/>
      <c r="KYN319" s="60"/>
      <c r="KYO319" s="60"/>
      <c r="KYP319" s="60"/>
      <c r="KYQ319" s="60"/>
      <c r="KYR319" s="60"/>
      <c r="KYS319" s="60"/>
      <c r="KYT319" s="60"/>
      <c r="KYU319" s="60"/>
      <c r="KYV319" s="60"/>
      <c r="KYW319" s="60"/>
      <c r="KYX319" s="60"/>
      <c r="KYY319" s="60"/>
      <c r="KYZ319" s="60"/>
      <c r="KZA319" s="60"/>
      <c r="KZB319" s="60"/>
      <c r="KZC319" s="60"/>
      <c r="KZD319" s="60"/>
      <c r="KZE319" s="60"/>
      <c r="KZF319" s="60"/>
      <c r="KZG319" s="60"/>
      <c r="KZH319" s="60"/>
      <c r="KZI319" s="60"/>
      <c r="KZJ319" s="60"/>
      <c r="KZK319" s="60"/>
      <c r="KZL319" s="60"/>
      <c r="KZM319" s="60"/>
      <c r="KZN319" s="60"/>
      <c r="KZO319" s="60"/>
      <c r="KZP319" s="60"/>
      <c r="KZQ319" s="60"/>
      <c r="KZR319" s="60"/>
      <c r="KZS319" s="60"/>
      <c r="KZT319" s="60"/>
      <c r="KZU319" s="60"/>
      <c r="KZV319" s="60"/>
      <c r="KZW319" s="60"/>
      <c r="KZX319" s="60"/>
      <c r="KZY319" s="60"/>
      <c r="KZZ319" s="60"/>
      <c r="LAA319" s="60"/>
      <c r="LAB319" s="60"/>
      <c r="LAC319" s="60"/>
      <c r="LAD319" s="60"/>
      <c r="LAE319" s="60"/>
      <c r="LAF319" s="60"/>
      <c r="LAG319" s="60"/>
      <c r="LAH319" s="60"/>
      <c r="LAI319" s="60"/>
      <c r="LAJ319" s="60"/>
      <c r="LAK319" s="60"/>
      <c r="LAL319" s="60"/>
      <c r="LAM319" s="60"/>
      <c r="LAN319" s="60"/>
      <c r="LAO319" s="60"/>
      <c r="LAP319" s="60"/>
      <c r="LAQ319" s="60"/>
      <c r="LAR319" s="60"/>
      <c r="LAS319" s="60"/>
      <c r="LAT319" s="60"/>
      <c r="LAU319" s="60"/>
      <c r="LAV319" s="60"/>
      <c r="LAW319" s="60"/>
      <c r="LAX319" s="60"/>
      <c r="LAY319" s="60"/>
      <c r="LAZ319" s="60"/>
      <c r="LBA319" s="60"/>
      <c r="LBB319" s="60"/>
      <c r="LBC319" s="60"/>
      <c r="LBD319" s="60"/>
      <c r="LBE319" s="60"/>
      <c r="LBF319" s="60"/>
      <c r="LBG319" s="60"/>
      <c r="LBH319" s="60"/>
      <c r="LBI319" s="60"/>
      <c r="LBJ319" s="60"/>
      <c r="LBK319" s="60"/>
      <c r="LBL319" s="60"/>
      <c r="LBM319" s="60"/>
      <c r="LBN319" s="60"/>
      <c r="LBO319" s="60"/>
      <c r="LBP319" s="60"/>
      <c r="LBQ319" s="60"/>
      <c r="LBR319" s="60"/>
      <c r="LBS319" s="60"/>
      <c r="LBT319" s="60"/>
      <c r="LBU319" s="60"/>
      <c r="LBV319" s="60"/>
      <c r="LBW319" s="60"/>
      <c r="LBX319" s="60"/>
      <c r="LBY319" s="60"/>
      <c r="LBZ319" s="60"/>
      <c r="LCA319" s="60"/>
      <c r="LCB319" s="60"/>
      <c r="LCC319" s="60"/>
      <c r="LCD319" s="60"/>
      <c r="LCE319" s="60"/>
      <c r="LCF319" s="60"/>
      <c r="LCG319" s="60"/>
      <c r="LCH319" s="60"/>
      <c r="LCI319" s="60"/>
      <c r="LCJ319" s="60"/>
      <c r="LCK319" s="60"/>
      <c r="LCL319" s="60"/>
      <c r="LCM319" s="60"/>
      <c r="LCN319" s="60"/>
      <c r="LCO319" s="60"/>
      <c r="LCP319" s="60"/>
      <c r="LCQ319" s="60"/>
      <c r="LCR319" s="60"/>
      <c r="LCS319" s="60"/>
      <c r="LCT319" s="60"/>
      <c r="LCU319" s="60"/>
      <c r="LCV319" s="60"/>
      <c r="LCW319" s="60"/>
      <c r="LCX319" s="60"/>
      <c r="LCY319" s="60"/>
      <c r="LCZ319" s="60"/>
      <c r="LDA319" s="60"/>
      <c r="LDB319" s="60"/>
      <c r="LDC319" s="60"/>
      <c r="LDD319" s="60"/>
      <c r="LDE319" s="60"/>
      <c r="LDF319" s="60"/>
      <c r="LDG319" s="60"/>
      <c r="LDH319" s="60"/>
      <c r="LDI319" s="60"/>
      <c r="LDJ319" s="60"/>
      <c r="LDK319" s="60"/>
      <c r="LDL319" s="60"/>
      <c r="LDM319" s="60"/>
      <c r="LDN319" s="60"/>
      <c r="LDO319" s="60"/>
      <c r="LDP319" s="60"/>
      <c r="LDQ319" s="60"/>
      <c r="LDR319" s="60"/>
      <c r="LDS319" s="60"/>
      <c r="LDT319" s="60"/>
      <c r="LDU319" s="60"/>
      <c r="LDV319" s="60"/>
      <c r="LDW319" s="60"/>
      <c r="LDX319" s="60"/>
      <c r="LDY319" s="60"/>
      <c r="LDZ319" s="60"/>
      <c r="LEA319" s="60"/>
      <c r="LEB319" s="60"/>
      <c r="LEC319" s="60"/>
      <c r="LED319" s="60"/>
      <c r="LEE319" s="60"/>
      <c r="LEF319" s="60"/>
      <c r="LEG319" s="60"/>
      <c r="LEH319" s="60"/>
      <c r="LEI319" s="60"/>
      <c r="LEJ319" s="60"/>
      <c r="LEK319" s="60"/>
      <c r="LEL319" s="60"/>
      <c r="LEM319" s="60"/>
      <c r="LEN319" s="60"/>
      <c r="LEO319" s="60"/>
      <c r="LEP319" s="60"/>
      <c r="LEQ319" s="60"/>
      <c r="LER319" s="60"/>
      <c r="LES319" s="60"/>
      <c r="LET319" s="60"/>
      <c r="LEU319" s="60"/>
      <c r="LEV319" s="60"/>
      <c r="LEW319" s="60"/>
      <c r="LEX319" s="60"/>
      <c r="LEY319" s="60"/>
      <c r="LEZ319" s="60"/>
      <c r="LFA319" s="60"/>
      <c r="LFB319" s="60"/>
      <c r="LFC319" s="60"/>
      <c r="LFD319" s="60"/>
      <c r="LFE319" s="60"/>
      <c r="LFF319" s="60"/>
      <c r="LFG319" s="60"/>
      <c r="LFH319" s="60"/>
      <c r="LFI319" s="60"/>
      <c r="LFJ319" s="60"/>
      <c r="LFK319" s="60"/>
      <c r="LFL319" s="60"/>
      <c r="LFM319" s="60"/>
      <c r="LFN319" s="60"/>
      <c r="LFO319" s="60"/>
      <c r="LFP319" s="60"/>
      <c r="LFQ319" s="60"/>
      <c r="LFR319" s="60"/>
      <c r="LFS319" s="60"/>
      <c r="LFT319" s="60"/>
      <c r="LFU319" s="60"/>
      <c r="LFV319" s="60"/>
      <c r="LFW319" s="60"/>
      <c r="LFX319" s="60"/>
      <c r="LFY319" s="60"/>
      <c r="LFZ319" s="60"/>
      <c r="LGA319" s="60"/>
      <c r="LGB319" s="60"/>
      <c r="LGC319" s="60"/>
      <c r="LGD319" s="60"/>
      <c r="LGE319" s="60"/>
      <c r="LGF319" s="60"/>
      <c r="LGG319" s="60"/>
      <c r="LGH319" s="60"/>
      <c r="LGI319" s="60"/>
      <c r="LGJ319" s="60"/>
      <c r="LGK319" s="60"/>
      <c r="LGL319" s="60"/>
      <c r="LGM319" s="60"/>
      <c r="LGN319" s="60"/>
      <c r="LGO319" s="60"/>
      <c r="LGP319" s="60"/>
      <c r="LGQ319" s="60"/>
      <c r="LGR319" s="60"/>
      <c r="LGS319" s="60"/>
      <c r="LGT319" s="60"/>
      <c r="LGU319" s="60"/>
      <c r="LGV319" s="60"/>
      <c r="LGW319" s="60"/>
      <c r="LGX319" s="60"/>
      <c r="LGY319" s="60"/>
      <c r="LGZ319" s="60"/>
      <c r="LHA319" s="60"/>
      <c r="LHB319" s="60"/>
      <c r="LHC319" s="60"/>
      <c r="LHD319" s="60"/>
      <c r="LHE319" s="60"/>
      <c r="LHF319" s="60"/>
      <c r="LHG319" s="60"/>
      <c r="LHH319" s="60"/>
      <c r="LHI319" s="60"/>
      <c r="LHJ319" s="60"/>
      <c r="LHK319" s="60"/>
      <c r="LHL319" s="60"/>
      <c r="LHM319" s="60"/>
      <c r="LHN319" s="60"/>
      <c r="LHO319" s="60"/>
      <c r="LHP319" s="60"/>
      <c r="LHQ319" s="60"/>
      <c r="LHR319" s="60"/>
      <c r="LHS319" s="60"/>
      <c r="LHT319" s="60"/>
      <c r="LHU319" s="60"/>
      <c r="LHV319" s="60"/>
      <c r="LHW319" s="60"/>
      <c r="LHX319" s="60"/>
      <c r="LHY319" s="60"/>
      <c r="LHZ319" s="60"/>
      <c r="LIA319" s="60"/>
      <c r="LIB319" s="60"/>
      <c r="LIC319" s="60"/>
      <c r="LID319" s="60"/>
      <c r="LIE319" s="60"/>
      <c r="LIF319" s="60"/>
      <c r="LIG319" s="60"/>
      <c r="LIH319" s="60"/>
      <c r="LII319" s="60"/>
      <c r="LIJ319" s="60"/>
      <c r="LIK319" s="60"/>
      <c r="LIL319" s="60"/>
      <c r="LIM319" s="60"/>
      <c r="LIN319" s="60"/>
      <c r="LIO319" s="60"/>
      <c r="LIP319" s="60"/>
      <c r="LIQ319" s="60"/>
      <c r="LIR319" s="60"/>
      <c r="LIS319" s="60"/>
      <c r="LIT319" s="60"/>
      <c r="LIU319" s="60"/>
      <c r="LIV319" s="60"/>
      <c r="LIW319" s="60"/>
      <c r="LIX319" s="60"/>
      <c r="LIY319" s="60"/>
      <c r="LIZ319" s="60"/>
      <c r="LJA319" s="60"/>
      <c r="LJB319" s="60"/>
      <c r="LJC319" s="60"/>
      <c r="LJD319" s="60"/>
      <c r="LJE319" s="60"/>
      <c r="LJF319" s="60"/>
      <c r="LJG319" s="60"/>
      <c r="LJH319" s="60"/>
      <c r="LJI319" s="60"/>
      <c r="LJJ319" s="60"/>
      <c r="LJK319" s="60"/>
      <c r="LJL319" s="60"/>
      <c r="LJM319" s="60"/>
      <c r="LJN319" s="60"/>
      <c r="LJO319" s="60"/>
      <c r="LJP319" s="60"/>
      <c r="LJQ319" s="60"/>
      <c r="LJR319" s="60"/>
      <c r="LJS319" s="60"/>
      <c r="LJT319" s="60"/>
      <c r="LJU319" s="60"/>
      <c r="LJV319" s="60"/>
      <c r="LJW319" s="60"/>
      <c r="LJX319" s="60"/>
      <c r="LJY319" s="60"/>
      <c r="LJZ319" s="60"/>
      <c r="LKA319" s="60"/>
      <c r="LKB319" s="60"/>
      <c r="LKC319" s="60"/>
      <c r="LKD319" s="60"/>
      <c r="LKE319" s="60"/>
      <c r="LKF319" s="60"/>
      <c r="LKG319" s="60"/>
      <c r="LKH319" s="60"/>
      <c r="LKI319" s="60"/>
      <c r="LKJ319" s="60"/>
      <c r="LKK319" s="60"/>
      <c r="LKL319" s="60"/>
      <c r="LKM319" s="60"/>
      <c r="LKN319" s="60"/>
      <c r="LKO319" s="60"/>
      <c r="LKP319" s="60"/>
      <c r="LKQ319" s="60"/>
      <c r="LKR319" s="60"/>
      <c r="LKS319" s="60"/>
      <c r="LKT319" s="60"/>
      <c r="LKU319" s="60"/>
      <c r="LKV319" s="60"/>
      <c r="LKW319" s="60"/>
      <c r="LKX319" s="60"/>
      <c r="LKY319" s="60"/>
      <c r="LKZ319" s="60"/>
      <c r="LLA319" s="60"/>
      <c r="LLB319" s="60"/>
      <c r="LLC319" s="60"/>
      <c r="LLD319" s="60"/>
      <c r="LLE319" s="60"/>
      <c r="LLF319" s="60"/>
      <c r="LLG319" s="60"/>
      <c r="LLH319" s="60"/>
      <c r="LLI319" s="60"/>
      <c r="LLJ319" s="60"/>
      <c r="LLK319" s="60"/>
      <c r="LLL319" s="60"/>
      <c r="LLM319" s="60"/>
      <c r="LLN319" s="60"/>
      <c r="LLO319" s="60"/>
      <c r="LLP319" s="60"/>
      <c r="LLQ319" s="60"/>
      <c r="LLR319" s="60"/>
      <c r="LLS319" s="60"/>
      <c r="LLT319" s="60"/>
      <c r="LLU319" s="60"/>
      <c r="LLV319" s="60"/>
      <c r="LLW319" s="60"/>
      <c r="LLX319" s="60"/>
      <c r="LLY319" s="60"/>
      <c r="LLZ319" s="60"/>
      <c r="LMA319" s="60"/>
      <c r="LMB319" s="60"/>
      <c r="LMC319" s="60"/>
      <c r="LMD319" s="60"/>
      <c r="LME319" s="60"/>
      <c r="LMF319" s="60"/>
      <c r="LMG319" s="60"/>
      <c r="LMH319" s="60"/>
      <c r="LMI319" s="60"/>
      <c r="LMJ319" s="60"/>
      <c r="LMK319" s="60"/>
      <c r="LML319" s="60"/>
      <c r="LMM319" s="60"/>
      <c r="LMN319" s="60"/>
      <c r="LMO319" s="60"/>
      <c r="LMP319" s="60"/>
      <c r="LMQ319" s="60"/>
      <c r="LMR319" s="60"/>
      <c r="LMS319" s="60"/>
      <c r="LMT319" s="60"/>
      <c r="LMU319" s="60"/>
      <c r="LMV319" s="60"/>
      <c r="LMW319" s="60"/>
      <c r="LMX319" s="60"/>
      <c r="LMY319" s="60"/>
      <c r="LMZ319" s="60"/>
      <c r="LNA319" s="60"/>
      <c r="LNB319" s="60"/>
      <c r="LNC319" s="60"/>
      <c r="LND319" s="60"/>
      <c r="LNE319" s="60"/>
      <c r="LNF319" s="60"/>
      <c r="LNG319" s="60"/>
      <c r="LNH319" s="60"/>
      <c r="LNI319" s="60"/>
      <c r="LNJ319" s="60"/>
      <c r="LNK319" s="60"/>
      <c r="LNL319" s="60"/>
      <c r="LNM319" s="60"/>
      <c r="LNN319" s="60"/>
      <c r="LNO319" s="60"/>
      <c r="LNP319" s="60"/>
      <c r="LNQ319" s="60"/>
      <c r="LNR319" s="60"/>
      <c r="LNS319" s="60"/>
      <c r="LNT319" s="60"/>
      <c r="LNU319" s="60"/>
      <c r="LNV319" s="60"/>
      <c r="LNW319" s="60"/>
      <c r="LNX319" s="60"/>
      <c r="LNY319" s="60"/>
      <c r="LNZ319" s="60"/>
      <c r="LOA319" s="60"/>
      <c r="LOB319" s="60"/>
      <c r="LOC319" s="60"/>
      <c r="LOD319" s="60"/>
      <c r="LOE319" s="60"/>
      <c r="LOF319" s="60"/>
      <c r="LOG319" s="60"/>
      <c r="LOH319" s="60"/>
      <c r="LOI319" s="60"/>
      <c r="LOJ319" s="60"/>
      <c r="LOK319" s="60"/>
      <c r="LOL319" s="60"/>
      <c r="LOM319" s="60"/>
      <c r="LON319" s="60"/>
      <c r="LOO319" s="60"/>
      <c r="LOP319" s="60"/>
      <c r="LOQ319" s="60"/>
      <c r="LOR319" s="60"/>
      <c r="LOS319" s="60"/>
      <c r="LOT319" s="60"/>
      <c r="LOU319" s="60"/>
      <c r="LOV319" s="60"/>
      <c r="LOW319" s="60"/>
      <c r="LOX319" s="60"/>
      <c r="LOY319" s="60"/>
      <c r="LOZ319" s="60"/>
      <c r="LPA319" s="60"/>
      <c r="LPB319" s="60"/>
      <c r="LPC319" s="60"/>
      <c r="LPD319" s="60"/>
      <c r="LPE319" s="60"/>
      <c r="LPF319" s="60"/>
      <c r="LPG319" s="60"/>
      <c r="LPH319" s="60"/>
      <c r="LPI319" s="60"/>
      <c r="LPJ319" s="60"/>
      <c r="LPK319" s="60"/>
      <c r="LPL319" s="60"/>
      <c r="LPM319" s="60"/>
      <c r="LPN319" s="60"/>
      <c r="LPO319" s="60"/>
      <c r="LPP319" s="60"/>
      <c r="LPQ319" s="60"/>
      <c r="LPR319" s="60"/>
      <c r="LPS319" s="60"/>
      <c r="LPT319" s="60"/>
      <c r="LPU319" s="60"/>
      <c r="LPV319" s="60"/>
      <c r="LPW319" s="60"/>
      <c r="LPX319" s="60"/>
      <c r="LPY319" s="60"/>
      <c r="LPZ319" s="60"/>
      <c r="LQA319" s="60"/>
      <c r="LQB319" s="60"/>
      <c r="LQC319" s="60"/>
      <c r="LQD319" s="60"/>
      <c r="LQE319" s="60"/>
      <c r="LQF319" s="60"/>
      <c r="LQG319" s="60"/>
      <c r="LQH319" s="60"/>
      <c r="LQI319" s="60"/>
      <c r="LQJ319" s="60"/>
      <c r="LQK319" s="60"/>
      <c r="LQL319" s="60"/>
      <c r="LQM319" s="60"/>
      <c r="LQN319" s="60"/>
      <c r="LQO319" s="60"/>
      <c r="LQP319" s="60"/>
      <c r="LQQ319" s="60"/>
      <c r="LQR319" s="60"/>
      <c r="LQS319" s="60"/>
      <c r="LQT319" s="60"/>
      <c r="LQU319" s="60"/>
      <c r="LQV319" s="60"/>
      <c r="LQW319" s="60"/>
      <c r="LQX319" s="60"/>
      <c r="LQY319" s="60"/>
      <c r="LQZ319" s="60"/>
      <c r="LRA319" s="60"/>
      <c r="LRB319" s="60"/>
      <c r="LRC319" s="60"/>
      <c r="LRD319" s="60"/>
      <c r="LRE319" s="60"/>
      <c r="LRF319" s="60"/>
      <c r="LRG319" s="60"/>
      <c r="LRH319" s="60"/>
      <c r="LRI319" s="60"/>
      <c r="LRJ319" s="60"/>
      <c r="LRK319" s="60"/>
      <c r="LRL319" s="60"/>
      <c r="LRM319" s="60"/>
      <c r="LRN319" s="60"/>
      <c r="LRO319" s="60"/>
      <c r="LRP319" s="60"/>
      <c r="LRQ319" s="60"/>
      <c r="LRR319" s="60"/>
      <c r="LRS319" s="60"/>
      <c r="LRT319" s="60"/>
      <c r="LRU319" s="60"/>
      <c r="LRV319" s="60"/>
      <c r="LRW319" s="60"/>
      <c r="LRX319" s="60"/>
      <c r="LRY319" s="60"/>
      <c r="LRZ319" s="60"/>
      <c r="LSA319" s="60"/>
      <c r="LSB319" s="60"/>
      <c r="LSC319" s="60"/>
      <c r="LSD319" s="60"/>
      <c r="LSE319" s="60"/>
      <c r="LSF319" s="60"/>
      <c r="LSG319" s="60"/>
      <c r="LSH319" s="60"/>
      <c r="LSI319" s="60"/>
      <c r="LSJ319" s="60"/>
      <c r="LSK319" s="60"/>
      <c r="LSL319" s="60"/>
      <c r="LSM319" s="60"/>
      <c r="LSN319" s="60"/>
      <c r="LSO319" s="60"/>
      <c r="LSP319" s="60"/>
      <c r="LSQ319" s="60"/>
      <c r="LSR319" s="60"/>
      <c r="LSS319" s="60"/>
      <c r="LST319" s="60"/>
      <c r="LSU319" s="60"/>
      <c r="LSV319" s="60"/>
      <c r="LSW319" s="60"/>
      <c r="LSX319" s="60"/>
      <c r="LSY319" s="60"/>
      <c r="LSZ319" s="60"/>
      <c r="LTA319" s="60"/>
      <c r="LTB319" s="60"/>
      <c r="LTC319" s="60"/>
      <c r="LTD319" s="60"/>
      <c r="LTE319" s="60"/>
      <c r="LTF319" s="60"/>
      <c r="LTG319" s="60"/>
      <c r="LTH319" s="60"/>
      <c r="LTI319" s="60"/>
      <c r="LTJ319" s="60"/>
      <c r="LTK319" s="60"/>
      <c r="LTL319" s="60"/>
      <c r="LTM319" s="60"/>
      <c r="LTN319" s="60"/>
      <c r="LTO319" s="60"/>
      <c r="LTP319" s="60"/>
      <c r="LTQ319" s="60"/>
      <c r="LTR319" s="60"/>
      <c r="LTS319" s="60"/>
      <c r="LTT319" s="60"/>
      <c r="LTU319" s="60"/>
      <c r="LTV319" s="60"/>
      <c r="LTW319" s="60"/>
      <c r="LTX319" s="60"/>
      <c r="LTY319" s="60"/>
      <c r="LTZ319" s="60"/>
      <c r="LUA319" s="60"/>
      <c r="LUB319" s="60"/>
      <c r="LUC319" s="60"/>
      <c r="LUD319" s="60"/>
      <c r="LUE319" s="60"/>
      <c r="LUF319" s="60"/>
      <c r="LUG319" s="60"/>
      <c r="LUH319" s="60"/>
      <c r="LUI319" s="60"/>
      <c r="LUJ319" s="60"/>
      <c r="LUK319" s="60"/>
      <c r="LUL319" s="60"/>
      <c r="LUM319" s="60"/>
      <c r="LUN319" s="60"/>
      <c r="LUO319" s="60"/>
      <c r="LUP319" s="60"/>
      <c r="LUQ319" s="60"/>
      <c r="LUR319" s="60"/>
      <c r="LUS319" s="60"/>
      <c r="LUT319" s="60"/>
      <c r="LUU319" s="60"/>
      <c r="LUV319" s="60"/>
      <c r="LUW319" s="60"/>
      <c r="LUX319" s="60"/>
      <c r="LUY319" s="60"/>
      <c r="LUZ319" s="60"/>
      <c r="LVA319" s="60"/>
      <c r="LVB319" s="60"/>
      <c r="LVC319" s="60"/>
      <c r="LVD319" s="60"/>
      <c r="LVE319" s="60"/>
      <c r="LVF319" s="60"/>
      <c r="LVG319" s="60"/>
      <c r="LVH319" s="60"/>
      <c r="LVI319" s="60"/>
      <c r="LVJ319" s="60"/>
      <c r="LVK319" s="60"/>
      <c r="LVL319" s="60"/>
      <c r="LVM319" s="60"/>
      <c r="LVN319" s="60"/>
      <c r="LVO319" s="60"/>
      <c r="LVP319" s="60"/>
      <c r="LVQ319" s="60"/>
      <c r="LVR319" s="60"/>
      <c r="LVS319" s="60"/>
      <c r="LVT319" s="60"/>
      <c r="LVU319" s="60"/>
      <c r="LVV319" s="60"/>
      <c r="LVW319" s="60"/>
      <c r="LVX319" s="60"/>
      <c r="LVY319" s="60"/>
      <c r="LVZ319" s="60"/>
      <c r="LWA319" s="60"/>
      <c r="LWB319" s="60"/>
      <c r="LWC319" s="60"/>
      <c r="LWD319" s="60"/>
      <c r="LWE319" s="60"/>
      <c r="LWF319" s="60"/>
      <c r="LWG319" s="60"/>
      <c r="LWH319" s="60"/>
      <c r="LWI319" s="60"/>
      <c r="LWJ319" s="60"/>
      <c r="LWK319" s="60"/>
      <c r="LWL319" s="60"/>
      <c r="LWM319" s="60"/>
      <c r="LWN319" s="60"/>
      <c r="LWO319" s="60"/>
      <c r="LWP319" s="60"/>
      <c r="LWQ319" s="60"/>
      <c r="LWR319" s="60"/>
      <c r="LWS319" s="60"/>
      <c r="LWT319" s="60"/>
      <c r="LWU319" s="60"/>
      <c r="LWV319" s="60"/>
      <c r="LWW319" s="60"/>
      <c r="LWX319" s="60"/>
      <c r="LWY319" s="60"/>
      <c r="LWZ319" s="60"/>
      <c r="LXA319" s="60"/>
      <c r="LXB319" s="60"/>
      <c r="LXC319" s="60"/>
      <c r="LXD319" s="60"/>
      <c r="LXE319" s="60"/>
      <c r="LXF319" s="60"/>
      <c r="LXG319" s="60"/>
      <c r="LXH319" s="60"/>
      <c r="LXI319" s="60"/>
      <c r="LXJ319" s="60"/>
      <c r="LXK319" s="60"/>
      <c r="LXL319" s="60"/>
      <c r="LXM319" s="60"/>
      <c r="LXN319" s="60"/>
      <c r="LXO319" s="60"/>
      <c r="LXP319" s="60"/>
      <c r="LXQ319" s="60"/>
      <c r="LXR319" s="60"/>
      <c r="LXS319" s="60"/>
      <c r="LXT319" s="60"/>
      <c r="LXU319" s="60"/>
      <c r="LXV319" s="60"/>
      <c r="LXW319" s="60"/>
      <c r="LXX319" s="60"/>
      <c r="LXY319" s="60"/>
      <c r="LXZ319" s="60"/>
      <c r="LYA319" s="60"/>
      <c r="LYB319" s="60"/>
      <c r="LYC319" s="60"/>
      <c r="LYD319" s="60"/>
      <c r="LYE319" s="60"/>
      <c r="LYF319" s="60"/>
      <c r="LYG319" s="60"/>
      <c r="LYH319" s="60"/>
      <c r="LYI319" s="60"/>
      <c r="LYJ319" s="60"/>
      <c r="LYK319" s="60"/>
      <c r="LYL319" s="60"/>
      <c r="LYM319" s="60"/>
      <c r="LYN319" s="60"/>
      <c r="LYO319" s="60"/>
      <c r="LYP319" s="60"/>
      <c r="LYQ319" s="60"/>
      <c r="LYR319" s="60"/>
      <c r="LYS319" s="60"/>
      <c r="LYT319" s="60"/>
      <c r="LYU319" s="60"/>
      <c r="LYV319" s="60"/>
      <c r="LYW319" s="60"/>
      <c r="LYX319" s="60"/>
      <c r="LYY319" s="60"/>
      <c r="LYZ319" s="60"/>
      <c r="LZA319" s="60"/>
      <c r="LZB319" s="60"/>
      <c r="LZC319" s="60"/>
      <c r="LZD319" s="60"/>
      <c r="LZE319" s="60"/>
      <c r="LZF319" s="60"/>
      <c r="LZG319" s="60"/>
      <c r="LZH319" s="60"/>
      <c r="LZI319" s="60"/>
      <c r="LZJ319" s="60"/>
      <c r="LZK319" s="60"/>
      <c r="LZL319" s="60"/>
      <c r="LZM319" s="60"/>
      <c r="LZN319" s="60"/>
      <c r="LZO319" s="60"/>
      <c r="LZP319" s="60"/>
      <c r="LZQ319" s="60"/>
      <c r="LZR319" s="60"/>
      <c r="LZS319" s="60"/>
      <c r="LZT319" s="60"/>
      <c r="LZU319" s="60"/>
      <c r="LZV319" s="60"/>
      <c r="LZW319" s="60"/>
      <c r="LZX319" s="60"/>
      <c r="LZY319" s="60"/>
      <c r="LZZ319" s="60"/>
      <c r="MAA319" s="60"/>
      <c r="MAB319" s="60"/>
      <c r="MAC319" s="60"/>
      <c r="MAD319" s="60"/>
      <c r="MAE319" s="60"/>
      <c r="MAF319" s="60"/>
      <c r="MAG319" s="60"/>
      <c r="MAH319" s="60"/>
      <c r="MAI319" s="60"/>
      <c r="MAJ319" s="60"/>
      <c r="MAK319" s="60"/>
      <c r="MAL319" s="60"/>
      <c r="MAM319" s="60"/>
      <c r="MAN319" s="60"/>
      <c r="MAO319" s="60"/>
      <c r="MAP319" s="60"/>
      <c r="MAQ319" s="60"/>
      <c r="MAR319" s="60"/>
      <c r="MAS319" s="60"/>
      <c r="MAT319" s="60"/>
      <c r="MAU319" s="60"/>
      <c r="MAV319" s="60"/>
      <c r="MAW319" s="60"/>
      <c r="MAX319" s="60"/>
      <c r="MAY319" s="60"/>
      <c r="MAZ319" s="60"/>
      <c r="MBA319" s="60"/>
      <c r="MBB319" s="60"/>
      <c r="MBC319" s="60"/>
      <c r="MBD319" s="60"/>
      <c r="MBE319" s="60"/>
      <c r="MBF319" s="60"/>
      <c r="MBG319" s="60"/>
      <c r="MBH319" s="60"/>
      <c r="MBI319" s="60"/>
      <c r="MBJ319" s="60"/>
      <c r="MBK319" s="60"/>
      <c r="MBL319" s="60"/>
      <c r="MBM319" s="60"/>
      <c r="MBN319" s="60"/>
      <c r="MBO319" s="60"/>
      <c r="MBP319" s="60"/>
      <c r="MBQ319" s="60"/>
      <c r="MBR319" s="60"/>
      <c r="MBS319" s="60"/>
      <c r="MBT319" s="60"/>
      <c r="MBU319" s="60"/>
      <c r="MBV319" s="60"/>
      <c r="MBW319" s="60"/>
      <c r="MBX319" s="60"/>
      <c r="MBY319" s="60"/>
      <c r="MBZ319" s="60"/>
      <c r="MCA319" s="60"/>
      <c r="MCB319" s="60"/>
      <c r="MCC319" s="60"/>
      <c r="MCD319" s="60"/>
      <c r="MCE319" s="60"/>
      <c r="MCF319" s="60"/>
      <c r="MCG319" s="60"/>
      <c r="MCH319" s="60"/>
      <c r="MCI319" s="60"/>
      <c r="MCJ319" s="60"/>
      <c r="MCK319" s="60"/>
      <c r="MCL319" s="60"/>
      <c r="MCM319" s="60"/>
      <c r="MCN319" s="60"/>
      <c r="MCO319" s="60"/>
      <c r="MCP319" s="60"/>
      <c r="MCQ319" s="60"/>
      <c r="MCR319" s="60"/>
      <c r="MCS319" s="60"/>
      <c r="MCT319" s="60"/>
      <c r="MCU319" s="60"/>
      <c r="MCV319" s="60"/>
      <c r="MCW319" s="60"/>
      <c r="MCX319" s="60"/>
      <c r="MCY319" s="60"/>
      <c r="MCZ319" s="60"/>
      <c r="MDA319" s="60"/>
      <c r="MDB319" s="60"/>
      <c r="MDC319" s="60"/>
      <c r="MDD319" s="60"/>
      <c r="MDE319" s="60"/>
      <c r="MDF319" s="60"/>
      <c r="MDG319" s="60"/>
      <c r="MDH319" s="60"/>
      <c r="MDI319" s="60"/>
      <c r="MDJ319" s="60"/>
      <c r="MDK319" s="60"/>
      <c r="MDL319" s="60"/>
      <c r="MDM319" s="60"/>
      <c r="MDN319" s="60"/>
      <c r="MDO319" s="60"/>
      <c r="MDP319" s="60"/>
      <c r="MDQ319" s="60"/>
      <c r="MDR319" s="60"/>
      <c r="MDS319" s="60"/>
      <c r="MDT319" s="60"/>
      <c r="MDU319" s="60"/>
      <c r="MDV319" s="60"/>
      <c r="MDW319" s="60"/>
      <c r="MDX319" s="60"/>
      <c r="MDY319" s="60"/>
      <c r="MDZ319" s="60"/>
      <c r="MEA319" s="60"/>
      <c r="MEB319" s="60"/>
      <c r="MEC319" s="60"/>
      <c r="MED319" s="60"/>
      <c r="MEE319" s="60"/>
      <c r="MEF319" s="60"/>
      <c r="MEG319" s="60"/>
      <c r="MEH319" s="60"/>
      <c r="MEI319" s="60"/>
      <c r="MEJ319" s="60"/>
      <c r="MEK319" s="60"/>
      <c r="MEL319" s="60"/>
      <c r="MEM319" s="60"/>
      <c r="MEN319" s="60"/>
      <c r="MEO319" s="60"/>
      <c r="MEP319" s="60"/>
      <c r="MEQ319" s="60"/>
      <c r="MER319" s="60"/>
      <c r="MES319" s="60"/>
      <c r="MET319" s="60"/>
      <c r="MEU319" s="60"/>
      <c r="MEV319" s="60"/>
      <c r="MEW319" s="60"/>
      <c r="MEX319" s="60"/>
      <c r="MEY319" s="60"/>
      <c r="MEZ319" s="60"/>
      <c r="MFA319" s="60"/>
      <c r="MFB319" s="60"/>
      <c r="MFC319" s="60"/>
      <c r="MFD319" s="60"/>
      <c r="MFE319" s="60"/>
      <c r="MFF319" s="60"/>
      <c r="MFG319" s="60"/>
      <c r="MFH319" s="60"/>
      <c r="MFI319" s="60"/>
      <c r="MFJ319" s="60"/>
      <c r="MFK319" s="60"/>
      <c r="MFL319" s="60"/>
      <c r="MFM319" s="60"/>
      <c r="MFN319" s="60"/>
      <c r="MFO319" s="60"/>
      <c r="MFP319" s="60"/>
      <c r="MFQ319" s="60"/>
      <c r="MFR319" s="60"/>
      <c r="MFS319" s="60"/>
      <c r="MFT319" s="60"/>
      <c r="MFU319" s="60"/>
      <c r="MFV319" s="60"/>
      <c r="MFW319" s="60"/>
      <c r="MFX319" s="60"/>
      <c r="MFY319" s="60"/>
      <c r="MFZ319" s="60"/>
      <c r="MGA319" s="60"/>
      <c r="MGB319" s="60"/>
      <c r="MGC319" s="60"/>
      <c r="MGD319" s="60"/>
      <c r="MGE319" s="60"/>
      <c r="MGF319" s="60"/>
      <c r="MGG319" s="60"/>
      <c r="MGH319" s="60"/>
      <c r="MGI319" s="60"/>
      <c r="MGJ319" s="60"/>
      <c r="MGK319" s="60"/>
      <c r="MGL319" s="60"/>
      <c r="MGM319" s="60"/>
      <c r="MGN319" s="60"/>
      <c r="MGO319" s="60"/>
      <c r="MGP319" s="60"/>
      <c r="MGQ319" s="60"/>
      <c r="MGR319" s="60"/>
      <c r="MGS319" s="60"/>
      <c r="MGT319" s="60"/>
      <c r="MGU319" s="60"/>
      <c r="MGV319" s="60"/>
      <c r="MGW319" s="60"/>
      <c r="MGX319" s="60"/>
      <c r="MGY319" s="60"/>
      <c r="MGZ319" s="60"/>
      <c r="MHA319" s="60"/>
      <c r="MHB319" s="60"/>
      <c r="MHC319" s="60"/>
      <c r="MHD319" s="60"/>
      <c r="MHE319" s="60"/>
      <c r="MHF319" s="60"/>
      <c r="MHG319" s="60"/>
      <c r="MHH319" s="60"/>
      <c r="MHI319" s="60"/>
      <c r="MHJ319" s="60"/>
      <c r="MHK319" s="60"/>
      <c r="MHL319" s="60"/>
      <c r="MHM319" s="60"/>
      <c r="MHN319" s="60"/>
      <c r="MHO319" s="60"/>
      <c r="MHP319" s="60"/>
      <c r="MHQ319" s="60"/>
      <c r="MHR319" s="60"/>
      <c r="MHS319" s="60"/>
      <c r="MHT319" s="60"/>
      <c r="MHU319" s="60"/>
      <c r="MHV319" s="60"/>
      <c r="MHW319" s="60"/>
      <c r="MHX319" s="60"/>
      <c r="MHY319" s="60"/>
      <c r="MHZ319" s="60"/>
      <c r="MIA319" s="60"/>
      <c r="MIB319" s="60"/>
      <c r="MIC319" s="60"/>
      <c r="MID319" s="60"/>
      <c r="MIE319" s="60"/>
      <c r="MIF319" s="60"/>
      <c r="MIG319" s="60"/>
      <c r="MIH319" s="60"/>
      <c r="MII319" s="60"/>
      <c r="MIJ319" s="60"/>
      <c r="MIK319" s="60"/>
      <c r="MIL319" s="60"/>
      <c r="MIM319" s="60"/>
      <c r="MIN319" s="60"/>
      <c r="MIO319" s="60"/>
      <c r="MIP319" s="60"/>
      <c r="MIQ319" s="60"/>
      <c r="MIR319" s="60"/>
      <c r="MIS319" s="60"/>
      <c r="MIT319" s="60"/>
      <c r="MIU319" s="60"/>
      <c r="MIV319" s="60"/>
      <c r="MIW319" s="60"/>
      <c r="MIX319" s="60"/>
      <c r="MIY319" s="60"/>
      <c r="MIZ319" s="60"/>
      <c r="MJA319" s="60"/>
      <c r="MJB319" s="60"/>
      <c r="MJC319" s="60"/>
      <c r="MJD319" s="60"/>
      <c r="MJE319" s="60"/>
      <c r="MJF319" s="60"/>
      <c r="MJG319" s="60"/>
      <c r="MJH319" s="60"/>
      <c r="MJI319" s="60"/>
      <c r="MJJ319" s="60"/>
      <c r="MJK319" s="60"/>
      <c r="MJL319" s="60"/>
      <c r="MJM319" s="60"/>
      <c r="MJN319" s="60"/>
      <c r="MJO319" s="60"/>
      <c r="MJP319" s="60"/>
      <c r="MJQ319" s="60"/>
      <c r="MJR319" s="60"/>
      <c r="MJS319" s="60"/>
      <c r="MJT319" s="60"/>
      <c r="MJU319" s="60"/>
      <c r="MJV319" s="60"/>
      <c r="MJW319" s="60"/>
      <c r="MJX319" s="60"/>
      <c r="MJY319" s="60"/>
      <c r="MJZ319" s="60"/>
      <c r="MKA319" s="60"/>
      <c r="MKB319" s="60"/>
      <c r="MKC319" s="60"/>
      <c r="MKD319" s="60"/>
      <c r="MKE319" s="60"/>
      <c r="MKF319" s="60"/>
      <c r="MKG319" s="60"/>
      <c r="MKH319" s="60"/>
      <c r="MKI319" s="60"/>
      <c r="MKJ319" s="60"/>
      <c r="MKK319" s="60"/>
      <c r="MKL319" s="60"/>
      <c r="MKM319" s="60"/>
      <c r="MKN319" s="60"/>
      <c r="MKO319" s="60"/>
      <c r="MKP319" s="60"/>
      <c r="MKQ319" s="60"/>
      <c r="MKR319" s="60"/>
      <c r="MKS319" s="60"/>
      <c r="MKT319" s="60"/>
      <c r="MKU319" s="60"/>
      <c r="MKV319" s="60"/>
      <c r="MKW319" s="60"/>
      <c r="MKX319" s="60"/>
      <c r="MKY319" s="60"/>
      <c r="MKZ319" s="60"/>
      <c r="MLA319" s="60"/>
      <c r="MLB319" s="60"/>
      <c r="MLC319" s="60"/>
      <c r="MLD319" s="60"/>
      <c r="MLE319" s="60"/>
      <c r="MLF319" s="60"/>
      <c r="MLG319" s="60"/>
      <c r="MLH319" s="60"/>
      <c r="MLI319" s="60"/>
      <c r="MLJ319" s="60"/>
      <c r="MLK319" s="60"/>
      <c r="MLL319" s="60"/>
      <c r="MLM319" s="60"/>
      <c r="MLN319" s="60"/>
      <c r="MLO319" s="60"/>
      <c r="MLP319" s="60"/>
      <c r="MLQ319" s="60"/>
      <c r="MLR319" s="60"/>
      <c r="MLS319" s="60"/>
      <c r="MLT319" s="60"/>
      <c r="MLU319" s="60"/>
      <c r="MLV319" s="60"/>
      <c r="MLW319" s="60"/>
      <c r="MLX319" s="60"/>
      <c r="MLY319" s="60"/>
      <c r="MLZ319" s="60"/>
      <c r="MMA319" s="60"/>
      <c r="MMB319" s="60"/>
      <c r="MMC319" s="60"/>
      <c r="MMD319" s="60"/>
      <c r="MME319" s="60"/>
      <c r="MMF319" s="60"/>
      <c r="MMG319" s="60"/>
      <c r="MMH319" s="60"/>
      <c r="MMI319" s="60"/>
      <c r="MMJ319" s="60"/>
      <c r="MMK319" s="60"/>
      <c r="MML319" s="60"/>
      <c r="MMM319" s="60"/>
      <c r="MMN319" s="60"/>
      <c r="MMO319" s="60"/>
      <c r="MMP319" s="60"/>
      <c r="MMQ319" s="60"/>
      <c r="MMR319" s="60"/>
      <c r="MMS319" s="60"/>
      <c r="MMT319" s="60"/>
      <c r="MMU319" s="60"/>
      <c r="MMV319" s="60"/>
      <c r="MMW319" s="60"/>
      <c r="MMX319" s="60"/>
      <c r="MMY319" s="60"/>
      <c r="MMZ319" s="60"/>
      <c r="MNA319" s="60"/>
      <c r="MNB319" s="60"/>
      <c r="MNC319" s="60"/>
      <c r="MND319" s="60"/>
      <c r="MNE319" s="60"/>
      <c r="MNF319" s="60"/>
      <c r="MNG319" s="60"/>
      <c r="MNH319" s="60"/>
      <c r="MNI319" s="60"/>
      <c r="MNJ319" s="60"/>
      <c r="MNK319" s="60"/>
      <c r="MNL319" s="60"/>
      <c r="MNM319" s="60"/>
      <c r="MNN319" s="60"/>
      <c r="MNO319" s="60"/>
      <c r="MNP319" s="60"/>
      <c r="MNQ319" s="60"/>
      <c r="MNR319" s="60"/>
      <c r="MNS319" s="60"/>
      <c r="MNT319" s="60"/>
      <c r="MNU319" s="60"/>
      <c r="MNV319" s="60"/>
      <c r="MNW319" s="60"/>
      <c r="MNX319" s="60"/>
      <c r="MNY319" s="60"/>
      <c r="MNZ319" s="60"/>
      <c r="MOA319" s="60"/>
      <c r="MOB319" s="60"/>
      <c r="MOC319" s="60"/>
      <c r="MOD319" s="60"/>
      <c r="MOE319" s="60"/>
      <c r="MOF319" s="60"/>
      <c r="MOG319" s="60"/>
      <c r="MOH319" s="60"/>
      <c r="MOI319" s="60"/>
      <c r="MOJ319" s="60"/>
      <c r="MOK319" s="60"/>
      <c r="MOL319" s="60"/>
      <c r="MOM319" s="60"/>
      <c r="MON319" s="60"/>
      <c r="MOO319" s="60"/>
      <c r="MOP319" s="60"/>
      <c r="MOQ319" s="60"/>
      <c r="MOR319" s="60"/>
      <c r="MOS319" s="60"/>
      <c r="MOT319" s="60"/>
      <c r="MOU319" s="60"/>
      <c r="MOV319" s="60"/>
      <c r="MOW319" s="60"/>
      <c r="MOX319" s="60"/>
      <c r="MOY319" s="60"/>
      <c r="MOZ319" s="60"/>
      <c r="MPA319" s="60"/>
      <c r="MPB319" s="60"/>
      <c r="MPC319" s="60"/>
      <c r="MPD319" s="60"/>
      <c r="MPE319" s="60"/>
      <c r="MPF319" s="60"/>
      <c r="MPG319" s="60"/>
      <c r="MPH319" s="60"/>
      <c r="MPI319" s="60"/>
      <c r="MPJ319" s="60"/>
      <c r="MPK319" s="60"/>
      <c r="MPL319" s="60"/>
      <c r="MPM319" s="60"/>
      <c r="MPN319" s="60"/>
      <c r="MPO319" s="60"/>
      <c r="MPP319" s="60"/>
      <c r="MPQ319" s="60"/>
      <c r="MPR319" s="60"/>
      <c r="MPS319" s="60"/>
      <c r="MPT319" s="60"/>
      <c r="MPU319" s="60"/>
      <c r="MPV319" s="60"/>
      <c r="MPW319" s="60"/>
      <c r="MPX319" s="60"/>
      <c r="MPY319" s="60"/>
      <c r="MPZ319" s="60"/>
      <c r="MQA319" s="60"/>
      <c r="MQB319" s="60"/>
      <c r="MQC319" s="60"/>
      <c r="MQD319" s="60"/>
      <c r="MQE319" s="60"/>
      <c r="MQF319" s="60"/>
      <c r="MQG319" s="60"/>
      <c r="MQH319" s="60"/>
      <c r="MQI319" s="60"/>
      <c r="MQJ319" s="60"/>
      <c r="MQK319" s="60"/>
      <c r="MQL319" s="60"/>
      <c r="MQM319" s="60"/>
      <c r="MQN319" s="60"/>
      <c r="MQO319" s="60"/>
      <c r="MQP319" s="60"/>
      <c r="MQQ319" s="60"/>
      <c r="MQR319" s="60"/>
      <c r="MQS319" s="60"/>
      <c r="MQT319" s="60"/>
      <c r="MQU319" s="60"/>
      <c r="MQV319" s="60"/>
      <c r="MQW319" s="60"/>
      <c r="MQX319" s="60"/>
      <c r="MQY319" s="60"/>
      <c r="MQZ319" s="60"/>
      <c r="MRA319" s="60"/>
      <c r="MRB319" s="60"/>
      <c r="MRC319" s="60"/>
      <c r="MRD319" s="60"/>
      <c r="MRE319" s="60"/>
      <c r="MRF319" s="60"/>
      <c r="MRG319" s="60"/>
      <c r="MRH319" s="60"/>
      <c r="MRI319" s="60"/>
      <c r="MRJ319" s="60"/>
      <c r="MRK319" s="60"/>
      <c r="MRL319" s="60"/>
      <c r="MRM319" s="60"/>
      <c r="MRN319" s="60"/>
      <c r="MRO319" s="60"/>
      <c r="MRP319" s="60"/>
      <c r="MRQ319" s="60"/>
      <c r="MRR319" s="60"/>
      <c r="MRS319" s="60"/>
      <c r="MRT319" s="60"/>
      <c r="MRU319" s="60"/>
      <c r="MRV319" s="60"/>
      <c r="MRW319" s="60"/>
      <c r="MRX319" s="60"/>
      <c r="MRY319" s="60"/>
      <c r="MRZ319" s="60"/>
      <c r="MSA319" s="60"/>
      <c r="MSB319" s="60"/>
      <c r="MSC319" s="60"/>
      <c r="MSD319" s="60"/>
      <c r="MSE319" s="60"/>
      <c r="MSF319" s="60"/>
      <c r="MSG319" s="60"/>
      <c r="MSH319" s="60"/>
      <c r="MSI319" s="60"/>
      <c r="MSJ319" s="60"/>
      <c r="MSK319" s="60"/>
      <c r="MSL319" s="60"/>
      <c r="MSM319" s="60"/>
      <c r="MSN319" s="60"/>
      <c r="MSO319" s="60"/>
      <c r="MSP319" s="60"/>
      <c r="MSQ319" s="60"/>
      <c r="MSR319" s="60"/>
      <c r="MSS319" s="60"/>
      <c r="MST319" s="60"/>
      <c r="MSU319" s="60"/>
      <c r="MSV319" s="60"/>
      <c r="MSW319" s="60"/>
      <c r="MSX319" s="60"/>
      <c r="MSY319" s="60"/>
      <c r="MSZ319" s="60"/>
      <c r="MTA319" s="60"/>
      <c r="MTB319" s="60"/>
      <c r="MTC319" s="60"/>
      <c r="MTD319" s="60"/>
      <c r="MTE319" s="60"/>
      <c r="MTF319" s="60"/>
      <c r="MTG319" s="60"/>
      <c r="MTH319" s="60"/>
      <c r="MTI319" s="60"/>
      <c r="MTJ319" s="60"/>
      <c r="MTK319" s="60"/>
      <c r="MTL319" s="60"/>
      <c r="MTM319" s="60"/>
      <c r="MTN319" s="60"/>
      <c r="MTO319" s="60"/>
      <c r="MTP319" s="60"/>
      <c r="MTQ319" s="60"/>
      <c r="MTR319" s="60"/>
      <c r="MTS319" s="60"/>
      <c r="MTT319" s="60"/>
      <c r="MTU319" s="60"/>
      <c r="MTV319" s="60"/>
      <c r="MTW319" s="60"/>
      <c r="MTX319" s="60"/>
      <c r="MTY319" s="60"/>
      <c r="MTZ319" s="60"/>
      <c r="MUA319" s="60"/>
      <c r="MUB319" s="60"/>
      <c r="MUC319" s="60"/>
      <c r="MUD319" s="60"/>
      <c r="MUE319" s="60"/>
      <c r="MUF319" s="60"/>
      <c r="MUG319" s="60"/>
      <c r="MUH319" s="60"/>
      <c r="MUI319" s="60"/>
      <c r="MUJ319" s="60"/>
      <c r="MUK319" s="60"/>
      <c r="MUL319" s="60"/>
      <c r="MUM319" s="60"/>
      <c r="MUN319" s="60"/>
      <c r="MUO319" s="60"/>
      <c r="MUP319" s="60"/>
      <c r="MUQ319" s="60"/>
      <c r="MUR319" s="60"/>
      <c r="MUS319" s="60"/>
      <c r="MUT319" s="60"/>
      <c r="MUU319" s="60"/>
      <c r="MUV319" s="60"/>
      <c r="MUW319" s="60"/>
      <c r="MUX319" s="60"/>
      <c r="MUY319" s="60"/>
      <c r="MUZ319" s="60"/>
      <c r="MVA319" s="60"/>
      <c r="MVB319" s="60"/>
      <c r="MVC319" s="60"/>
      <c r="MVD319" s="60"/>
      <c r="MVE319" s="60"/>
      <c r="MVF319" s="60"/>
      <c r="MVG319" s="60"/>
      <c r="MVH319" s="60"/>
      <c r="MVI319" s="60"/>
      <c r="MVJ319" s="60"/>
      <c r="MVK319" s="60"/>
      <c r="MVL319" s="60"/>
      <c r="MVM319" s="60"/>
      <c r="MVN319" s="60"/>
      <c r="MVO319" s="60"/>
      <c r="MVP319" s="60"/>
      <c r="MVQ319" s="60"/>
      <c r="MVR319" s="60"/>
      <c r="MVS319" s="60"/>
      <c r="MVT319" s="60"/>
      <c r="MVU319" s="60"/>
      <c r="MVV319" s="60"/>
      <c r="MVW319" s="60"/>
      <c r="MVX319" s="60"/>
      <c r="MVY319" s="60"/>
      <c r="MVZ319" s="60"/>
      <c r="MWA319" s="60"/>
      <c r="MWB319" s="60"/>
      <c r="MWC319" s="60"/>
      <c r="MWD319" s="60"/>
      <c r="MWE319" s="60"/>
      <c r="MWF319" s="60"/>
      <c r="MWG319" s="60"/>
      <c r="MWH319" s="60"/>
      <c r="MWI319" s="60"/>
      <c r="MWJ319" s="60"/>
      <c r="MWK319" s="60"/>
      <c r="MWL319" s="60"/>
      <c r="MWM319" s="60"/>
      <c r="MWN319" s="60"/>
      <c r="MWO319" s="60"/>
      <c r="MWP319" s="60"/>
      <c r="MWQ319" s="60"/>
      <c r="MWR319" s="60"/>
      <c r="MWS319" s="60"/>
      <c r="MWT319" s="60"/>
      <c r="MWU319" s="60"/>
      <c r="MWV319" s="60"/>
      <c r="MWW319" s="60"/>
      <c r="MWX319" s="60"/>
      <c r="MWY319" s="60"/>
      <c r="MWZ319" s="60"/>
      <c r="MXA319" s="60"/>
      <c r="MXB319" s="60"/>
      <c r="MXC319" s="60"/>
      <c r="MXD319" s="60"/>
      <c r="MXE319" s="60"/>
      <c r="MXF319" s="60"/>
      <c r="MXG319" s="60"/>
      <c r="MXH319" s="60"/>
      <c r="MXI319" s="60"/>
      <c r="MXJ319" s="60"/>
      <c r="MXK319" s="60"/>
      <c r="MXL319" s="60"/>
      <c r="MXM319" s="60"/>
      <c r="MXN319" s="60"/>
      <c r="MXO319" s="60"/>
      <c r="MXP319" s="60"/>
      <c r="MXQ319" s="60"/>
      <c r="MXR319" s="60"/>
      <c r="MXS319" s="60"/>
      <c r="MXT319" s="60"/>
      <c r="MXU319" s="60"/>
      <c r="MXV319" s="60"/>
      <c r="MXW319" s="60"/>
      <c r="MXX319" s="60"/>
      <c r="MXY319" s="60"/>
      <c r="MXZ319" s="60"/>
      <c r="MYA319" s="60"/>
      <c r="MYB319" s="60"/>
      <c r="MYC319" s="60"/>
      <c r="MYD319" s="60"/>
      <c r="MYE319" s="60"/>
      <c r="MYF319" s="60"/>
      <c r="MYG319" s="60"/>
      <c r="MYH319" s="60"/>
      <c r="MYI319" s="60"/>
      <c r="MYJ319" s="60"/>
      <c r="MYK319" s="60"/>
      <c r="MYL319" s="60"/>
      <c r="MYM319" s="60"/>
      <c r="MYN319" s="60"/>
      <c r="MYO319" s="60"/>
      <c r="MYP319" s="60"/>
      <c r="MYQ319" s="60"/>
      <c r="MYR319" s="60"/>
      <c r="MYS319" s="60"/>
      <c r="MYT319" s="60"/>
      <c r="MYU319" s="60"/>
      <c r="MYV319" s="60"/>
      <c r="MYW319" s="60"/>
      <c r="MYX319" s="60"/>
      <c r="MYY319" s="60"/>
      <c r="MYZ319" s="60"/>
      <c r="MZA319" s="60"/>
      <c r="MZB319" s="60"/>
      <c r="MZC319" s="60"/>
      <c r="MZD319" s="60"/>
      <c r="MZE319" s="60"/>
      <c r="MZF319" s="60"/>
      <c r="MZG319" s="60"/>
      <c r="MZH319" s="60"/>
      <c r="MZI319" s="60"/>
      <c r="MZJ319" s="60"/>
      <c r="MZK319" s="60"/>
      <c r="MZL319" s="60"/>
      <c r="MZM319" s="60"/>
      <c r="MZN319" s="60"/>
      <c r="MZO319" s="60"/>
      <c r="MZP319" s="60"/>
      <c r="MZQ319" s="60"/>
      <c r="MZR319" s="60"/>
      <c r="MZS319" s="60"/>
      <c r="MZT319" s="60"/>
      <c r="MZU319" s="60"/>
      <c r="MZV319" s="60"/>
      <c r="MZW319" s="60"/>
      <c r="MZX319" s="60"/>
      <c r="MZY319" s="60"/>
      <c r="MZZ319" s="60"/>
      <c r="NAA319" s="60"/>
      <c r="NAB319" s="60"/>
      <c r="NAC319" s="60"/>
      <c r="NAD319" s="60"/>
      <c r="NAE319" s="60"/>
      <c r="NAF319" s="60"/>
      <c r="NAG319" s="60"/>
      <c r="NAH319" s="60"/>
      <c r="NAI319" s="60"/>
      <c r="NAJ319" s="60"/>
      <c r="NAK319" s="60"/>
      <c r="NAL319" s="60"/>
      <c r="NAM319" s="60"/>
      <c r="NAN319" s="60"/>
      <c r="NAO319" s="60"/>
      <c r="NAP319" s="60"/>
      <c r="NAQ319" s="60"/>
      <c r="NAR319" s="60"/>
      <c r="NAS319" s="60"/>
      <c r="NAT319" s="60"/>
      <c r="NAU319" s="60"/>
      <c r="NAV319" s="60"/>
      <c r="NAW319" s="60"/>
      <c r="NAX319" s="60"/>
      <c r="NAY319" s="60"/>
      <c r="NAZ319" s="60"/>
      <c r="NBA319" s="60"/>
      <c r="NBB319" s="60"/>
      <c r="NBC319" s="60"/>
      <c r="NBD319" s="60"/>
      <c r="NBE319" s="60"/>
      <c r="NBF319" s="60"/>
      <c r="NBG319" s="60"/>
      <c r="NBH319" s="60"/>
      <c r="NBI319" s="60"/>
      <c r="NBJ319" s="60"/>
      <c r="NBK319" s="60"/>
      <c r="NBL319" s="60"/>
      <c r="NBM319" s="60"/>
      <c r="NBN319" s="60"/>
      <c r="NBO319" s="60"/>
      <c r="NBP319" s="60"/>
      <c r="NBQ319" s="60"/>
      <c r="NBR319" s="60"/>
      <c r="NBS319" s="60"/>
      <c r="NBT319" s="60"/>
      <c r="NBU319" s="60"/>
      <c r="NBV319" s="60"/>
      <c r="NBW319" s="60"/>
      <c r="NBX319" s="60"/>
      <c r="NBY319" s="60"/>
      <c r="NBZ319" s="60"/>
      <c r="NCA319" s="60"/>
      <c r="NCB319" s="60"/>
      <c r="NCC319" s="60"/>
      <c r="NCD319" s="60"/>
      <c r="NCE319" s="60"/>
      <c r="NCF319" s="60"/>
      <c r="NCG319" s="60"/>
      <c r="NCH319" s="60"/>
      <c r="NCI319" s="60"/>
      <c r="NCJ319" s="60"/>
      <c r="NCK319" s="60"/>
      <c r="NCL319" s="60"/>
      <c r="NCM319" s="60"/>
      <c r="NCN319" s="60"/>
      <c r="NCO319" s="60"/>
      <c r="NCP319" s="60"/>
      <c r="NCQ319" s="60"/>
      <c r="NCR319" s="60"/>
      <c r="NCS319" s="60"/>
      <c r="NCT319" s="60"/>
      <c r="NCU319" s="60"/>
      <c r="NCV319" s="60"/>
      <c r="NCW319" s="60"/>
      <c r="NCX319" s="60"/>
      <c r="NCY319" s="60"/>
      <c r="NCZ319" s="60"/>
      <c r="NDA319" s="60"/>
      <c r="NDB319" s="60"/>
      <c r="NDC319" s="60"/>
      <c r="NDD319" s="60"/>
      <c r="NDE319" s="60"/>
      <c r="NDF319" s="60"/>
      <c r="NDG319" s="60"/>
      <c r="NDH319" s="60"/>
      <c r="NDI319" s="60"/>
      <c r="NDJ319" s="60"/>
      <c r="NDK319" s="60"/>
      <c r="NDL319" s="60"/>
      <c r="NDM319" s="60"/>
      <c r="NDN319" s="60"/>
      <c r="NDO319" s="60"/>
      <c r="NDP319" s="60"/>
      <c r="NDQ319" s="60"/>
      <c r="NDR319" s="60"/>
      <c r="NDS319" s="60"/>
      <c r="NDT319" s="60"/>
      <c r="NDU319" s="60"/>
      <c r="NDV319" s="60"/>
      <c r="NDW319" s="60"/>
      <c r="NDX319" s="60"/>
      <c r="NDY319" s="60"/>
      <c r="NDZ319" s="60"/>
      <c r="NEA319" s="60"/>
      <c r="NEB319" s="60"/>
      <c r="NEC319" s="60"/>
      <c r="NED319" s="60"/>
      <c r="NEE319" s="60"/>
      <c r="NEF319" s="60"/>
      <c r="NEG319" s="60"/>
      <c r="NEH319" s="60"/>
      <c r="NEI319" s="60"/>
      <c r="NEJ319" s="60"/>
      <c r="NEK319" s="60"/>
      <c r="NEL319" s="60"/>
      <c r="NEM319" s="60"/>
      <c r="NEN319" s="60"/>
      <c r="NEO319" s="60"/>
      <c r="NEP319" s="60"/>
      <c r="NEQ319" s="60"/>
      <c r="NER319" s="60"/>
      <c r="NES319" s="60"/>
      <c r="NET319" s="60"/>
      <c r="NEU319" s="60"/>
      <c r="NEV319" s="60"/>
      <c r="NEW319" s="60"/>
      <c r="NEX319" s="60"/>
      <c r="NEY319" s="60"/>
      <c r="NEZ319" s="60"/>
      <c r="NFA319" s="60"/>
      <c r="NFB319" s="60"/>
      <c r="NFC319" s="60"/>
      <c r="NFD319" s="60"/>
      <c r="NFE319" s="60"/>
      <c r="NFF319" s="60"/>
      <c r="NFG319" s="60"/>
      <c r="NFH319" s="60"/>
      <c r="NFI319" s="60"/>
      <c r="NFJ319" s="60"/>
      <c r="NFK319" s="60"/>
      <c r="NFL319" s="60"/>
      <c r="NFM319" s="60"/>
      <c r="NFN319" s="60"/>
      <c r="NFO319" s="60"/>
      <c r="NFP319" s="60"/>
      <c r="NFQ319" s="60"/>
      <c r="NFR319" s="60"/>
      <c r="NFS319" s="60"/>
      <c r="NFT319" s="60"/>
      <c r="NFU319" s="60"/>
      <c r="NFV319" s="60"/>
      <c r="NFW319" s="60"/>
      <c r="NFX319" s="60"/>
      <c r="NFY319" s="60"/>
      <c r="NFZ319" s="60"/>
      <c r="NGA319" s="60"/>
      <c r="NGB319" s="60"/>
      <c r="NGC319" s="60"/>
      <c r="NGD319" s="60"/>
      <c r="NGE319" s="60"/>
      <c r="NGF319" s="60"/>
      <c r="NGG319" s="60"/>
      <c r="NGH319" s="60"/>
      <c r="NGI319" s="60"/>
      <c r="NGJ319" s="60"/>
      <c r="NGK319" s="60"/>
      <c r="NGL319" s="60"/>
      <c r="NGM319" s="60"/>
      <c r="NGN319" s="60"/>
      <c r="NGO319" s="60"/>
      <c r="NGP319" s="60"/>
      <c r="NGQ319" s="60"/>
      <c r="NGR319" s="60"/>
      <c r="NGS319" s="60"/>
      <c r="NGT319" s="60"/>
      <c r="NGU319" s="60"/>
      <c r="NGV319" s="60"/>
      <c r="NGW319" s="60"/>
      <c r="NGX319" s="60"/>
      <c r="NGY319" s="60"/>
      <c r="NGZ319" s="60"/>
      <c r="NHA319" s="60"/>
      <c r="NHB319" s="60"/>
      <c r="NHC319" s="60"/>
      <c r="NHD319" s="60"/>
      <c r="NHE319" s="60"/>
      <c r="NHF319" s="60"/>
      <c r="NHG319" s="60"/>
      <c r="NHH319" s="60"/>
      <c r="NHI319" s="60"/>
      <c r="NHJ319" s="60"/>
      <c r="NHK319" s="60"/>
      <c r="NHL319" s="60"/>
      <c r="NHM319" s="60"/>
      <c r="NHN319" s="60"/>
      <c r="NHO319" s="60"/>
      <c r="NHP319" s="60"/>
      <c r="NHQ319" s="60"/>
      <c r="NHR319" s="60"/>
      <c r="NHS319" s="60"/>
      <c r="NHT319" s="60"/>
      <c r="NHU319" s="60"/>
      <c r="NHV319" s="60"/>
      <c r="NHW319" s="60"/>
      <c r="NHX319" s="60"/>
      <c r="NHY319" s="60"/>
      <c r="NHZ319" s="60"/>
      <c r="NIA319" s="60"/>
      <c r="NIB319" s="60"/>
      <c r="NIC319" s="60"/>
      <c r="NID319" s="60"/>
      <c r="NIE319" s="60"/>
      <c r="NIF319" s="60"/>
      <c r="NIG319" s="60"/>
      <c r="NIH319" s="60"/>
      <c r="NII319" s="60"/>
      <c r="NIJ319" s="60"/>
      <c r="NIK319" s="60"/>
      <c r="NIL319" s="60"/>
      <c r="NIM319" s="60"/>
      <c r="NIN319" s="60"/>
      <c r="NIO319" s="60"/>
      <c r="NIP319" s="60"/>
      <c r="NIQ319" s="60"/>
      <c r="NIR319" s="60"/>
      <c r="NIS319" s="60"/>
      <c r="NIT319" s="60"/>
      <c r="NIU319" s="60"/>
      <c r="NIV319" s="60"/>
      <c r="NIW319" s="60"/>
      <c r="NIX319" s="60"/>
      <c r="NIY319" s="60"/>
      <c r="NIZ319" s="60"/>
      <c r="NJA319" s="60"/>
      <c r="NJB319" s="60"/>
      <c r="NJC319" s="60"/>
      <c r="NJD319" s="60"/>
      <c r="NJE319" s="60"/>
      <c r="NJF319" s="60"/>
      <c r="NJG319" s="60"/>
      <c r="NJH319" s="60"/>
      <c r="NJI319" s="60"/>
      <c r="NJJ319" s="60"/>
      <c r="NJK319" s="60"/>
      <c r="NJL319" s="60"/>
      <c r="NJM319" s="60"/>
      <c r="NJN319" s="60"/>
      <c r="NJO319" s="60"/>
      <c r="NJP319" s="60"/>
      <c r="NJQ319" s="60"/>
      <c r="NJR319" s="60"/>
      <c r="NJS319" s="60"/>
      <c r="NJT319" s="60"/>
      <c r="NJU319" s="60"/>
      <c r="NJV319" s="60"/>
      <c r="NJW319" s="60"/>
      <c r="NJX319" s="60"/>
      <c r="NJY319" s="60"/>
      <c r="NJZ319" s="60"/>
      <c r="NKA319" s="60"/>
      <c r="NKB319" s="60"/>
      <c r="NKC319" s="60"/>
      <c r="NKD319" s="60"/>
      <c r="NKE319" s="60"/>
      <c r="NKF319" s="60"/>
      <c r="NKG319" s="60"/>
      <c r="NKH319" s="60"/>
      <c r="NKI319" s="60"/>
      <c r="NKJ319" s="60"/>
      <c r="NKK319" s="60"/>
      <c r="NKL319" s="60"/>
      <c r="NKM319" s="60"/>
      <c r="NKN319" s="60"/>
      <c r="NKO319" s="60"/>
      <c r="NKP319" s="60"/>
      <c r="NKQ319" s="60"/>
      <c r="NKR319" s="60"/>
      <c r="NKS319" s="60"/>
      <c r="NKT319" s="60"/>
      <c r="NKU319" s="60"/>
      <c r="NKV319" s="60"/>
      <c r="NKW319" s="60"/>
      <c r="NKX319" s="60"/>
      <c r="NKY319" s="60"/>
      <c r="NKZ319" s="60"/>
      <c r="NLA319" s="60"/>
      <c r="NLB319" s="60"/>
      <c r="NLC319" s="60"/>
      <c r="NLD319" s="60"/>
      <c r="NLE319" s="60"/>
      <c r="NLF319" s="60"/>
      <c r="NLG319" s="60"/>
      <c r="NLH319" s="60"/>
      <c r="NLI319" s="60"/>
      <c r="NLJ319" s="60"/>
      <c r="NLK319" s="60"/>
      <c r="NLL319" s="60"/>
      <c r="NLM319" s="60"/>
      <c r="NLN319" s="60"/>
      <c r="NLO319" s="60"/>
      <c r="NLP319" s="60"/>
      <c r="NLQ319" s="60"/>
      <c r="NLR319" s="60"/>
      <c r="NLS319" s="60"/>
      <c r="NLT319" s="60"/>
      <c r="NLU319" s="60"/>
      <c r="NLV319" s="60"/>
      <c r="NLW319" s="60"/>
      <c r="NLX319" s="60"/>
      <c r="NLY319" s="60"/>
      <c r="NLZ319" s="60"/>
      <c r="NMA319" s="60"/>
      <c r="NMB319" s="60"/>
      <c r="NMC319" s="60"/>
      <c r="NMD319" s="60"/>
      <c r="NME319" s="60"/>
      <c r="NMF319" s="60"/>
      <c r="NMG319" s="60"/>
      <c r="NMH319" s="60"/>
      <c r="NMI319" s="60"/>
      <c r="NMJ319" s="60"/>
      <c r="NMK319" s="60"/>
      <c r="NML319" s="60"/>
      <c r="NMM319" s="60"/>
      <c r="NMN319" s="60"/>
      <c r="NMO319" s="60"/>
      <c r="NMP319" s="60"/>
      <c r="NMQ319" s="60"/>
      <c r="NMR319" s="60"/>
      <c r="NMS319" s="60"/>
      <c r="NMT319" s="60"/>
      <c r="NMU319" s="60"/>
      <c r="NMV319" s="60"/>
      <c r="NMW319" s="60"/>
      <c r="NMX319" s="60"/>
      <c r="NMY319" s="60"/>
      <c r="NMZ319" s="60"/>
      <c r="NNA319" s="60"/>
      <c r="NNB319" s="60"/>
      <c r="NNC319" s="60"/>
      <c r="NND319" s="60"/>
      <c r="NNE319" s="60"/>
      <c r="NNF319" s="60"/>
      <c r="NNG319" s="60"/>
      <c r="NNH319" s="60"/>
      <c r="NNI319" s="60"/>
      <c r="NNJ319" s="60"/>
      <c r="NNK319" s="60"/>
      <c r="NNL319" s="60"/>
      <c r="NNM319" s="60"/>
      <c r="NNN319" s="60"/>
      <c r="NNO319" s="60"/>
      <c r="NNP319" s="60"/>
      <c r="NNQ319" s="60"/>
      <c r="NNR319" s="60"/>
      <c r="NNS319" s="60"/>
      <c r="NNT319" s="60"/>
      <c r="NNU319" s="60"/>
      <c r="NNV319" s="60"/>
      <c r="NNW319" s="60"/>
      <c r="NNX319" s="60"/>
      <c r="NNY319" s="60"/>
      <c r="NNZ319" s="60"/>
      <c r="NOA319" s="60"/>
      <c r="NOB319" s="60"/>
      <c r="NOC319" s="60"/>
      <c r="NOD319" s="60"/>
      <c r="NOE319" s="60"/>
      <c r="NOF319" s="60"/>
      <c r="NOG319" s="60"/>
      <c r="NOH319" s="60"/>
      <c r="NOI319" s="60"/>
      <c r="NOJ319" s="60"/>
      <c r="NOK319" s="60"/>
      <c r="NOL319" s="60"/>
      <c r="NOM319" s="60"/>
      <c r="NON319" s="60"/>
      <c r="NOO319" s="60"/>
      <c r="NOP319" s="60"/>
      <c r="NOQ319" s="60"/>
      <c r="NOR319" s="60"/>
      <c r="NOS319" s="60"/>
      <c r="NOT319" s="60"/>
      <c r="NOU319" s="60"/>
      <c r="NOV319" s="60"/>
      <c r="NOW319" s="60"/>
      <c r="NOX319" s="60"/>
      <c r="NOY319" s="60"/>
      <c r="NOZ319" s="60"/>
      <c r="NPA319" s="60"/>
      <c r="NPB319" s="60"/>
      <c r="NPC319" s="60"/>
      <c r="NPD319" s="60"/>
      <c r="NPE319" s="60"/>
      <c r="NPF319" s="60"/>
      <c r="NPG319" s="60"/>
      <c r="NPH319" s="60"/>
      <c r="NPI319" s="60"/>
      <c r="NPJ319" s="60"/>
      <c r="NPK319" s="60"/>
      <c r="NPL319" s="60"/>
      <c r="NPM319" s="60"/>
      <c r="NPN319" s="60"/>
      <c r="NPO319" s="60"/>
      <c r="NPP319" s="60"/>
      <c r="NPQ319" s="60"/>
      <c r="NPR319" s="60"/>
      <c r="NPS319" s="60"/>
      <c r="NPT319" s="60"/>
      <c r="NPU319" s="60"/>
      <c r="NPV319" s="60"/>
      <c r="NPW319" s="60"/>
      <c r="NPX319" s="60"/>
      <c r="NPY319" s="60"/>
      <c r="NPZ319" s="60"/>
      <c r="NQA319" s="60"/>
      <c r="NQB319" s="60"/>
      <c r="NQC319" s="60"/>
      <c r="NQD319" s="60"/>
      <c r="NQE319" s="60"/>
      <c r="NQF319" s="60"/>
      <c r="NQG319" s="60"/>
      <c r="NQH319" s="60"/>
      <c r="NQI319" s="60"/>
      <c r="NQJ319" s="60"/>
      <c r="NQK319" s="60"/>
      <c r="NQL319" s="60"/>
      <c r="NQM319" s="60"/>
      <c r="NQN319" s="60"/>
      <c r="NQO319" s="60"/>
      <c r="NQP319" s="60"/>
      <c r="NQQ319" s="60"/>
      <c r="NQR319" s="60"/>
      <c r="NQS319" s="60"/>
      <c r="NQT319" s="60"/>
      <c r="NQU319" s="60"/>
      <c r="NQV319" s="60"/>
      <c r="NQW319" s="60"/>
      <c r="NQX319" s="60"/>
      <c r="NQY319" s="60"/>
      <c r="NQZ319" s="60"/>
      <c r="NRA319" s="60"/>
      <c r="NRB319" s="60"/>
      <c r="NRC319" s="60"/>
      <c r="NRD319" s="60"/>
      <c r="NRE319" s="60"/>
      <c r="NRF319" s="60"/>
      <c r="NRG319" s="60"/>
      <c r="NRH319" s="60"/>
      <c r="NRI319" s="60"/>
      <c r="NRJ319" s="60"/>
      <c r="NRK319" s="60"/>
      <c r="NRL319" s="60"/>
      <c r="NRM319" s="60"/>
      <c r="NRN319" s="60"/>
      <c r="NRO319" s="60"/>
      <c r="NRP319" s="60"/>
      <c r="NRQ319" s="60"/>
      <c r="NRR319" s="60"/>
      <c r="NRS319" s="60"/>
      <c r="NRT319" s="60"/>
      <c r="NRU319" s="60"/>
      <c r="NRV319" s="60"/>
      <c r="NRW319" s="60"/>
      <c r="NRX319" s="60"/>
      <c r="NRY319" s="60"/>
      <c r="NRZ319" s="60"/>
      <c r="NSA319" s="60"/>
      <c r="NSB319" s="60"/>
      <c r="NSC319" s="60"/>
      <c r="NSD319" s="60"/>
      <c r="NSE319" s="60"/>
      <c r="NSF319" s="60"/>
      <c r="NSG319" s="60"/>
      <c r="NSH319" s="60"/>
      <c r="NSI319" s="60"/>
      <c r="NSJ319" s="60"/>
      <c r="NSK319" s="60"/>
      <c r="NSL319" s="60"/>
      <c r="NSM319" s="60"/>
      <c r="NSN319" s="60"/>
      <c r="NSO319" s="60"/>
      <c r="NSP319" s="60"/>
      <c r="NSQ319" s="60"/>
      <c r="NSR319" s="60"/>
      <c r="NSS319" s="60"/>
      <c r="NST319" s="60"/>
      <c r="NSU319" s="60"/>
      <c r="NSV319" s="60"/>
      <c r="NSW319" s="60"/>
      <c r="NSX319" s="60"/>
      <c r="NSY319" s="60"/>
      <c r="NSZ319" s="60"/>
      <c r="NTA319" s="60"/>
      <c r="NTB319" s="60"/>
      <c r="NTC319" s="60"/>
      <c r="NTD319" s="60"/>
      <c r="NTE319" s="60"/>
      <c r="NTF319" s="60"/>
      <c r="NTG319" s="60"/>
      <c r="NTH319" s="60"/>
      <c r="NTI319" s="60"/>
      <c r="NTJ319" s="60"/>
      <c r="NTK319" s="60"/>
      <c r="NTL319" s="60"/>
      <c r="NTM319" s="60"/>
      <c r="NTN319" s="60"/>
      <c r="NTO319" s="60"/>
      <c r="NTP319" s="60"/>
      <c r="NTQ319" s="60"/>
      <c r="NTR319" s="60"/>
      <c r="NTS319" s="60"/>
      <c r="NTT319" s="60"/>
      <c r="NTU319" s="60"/>
      <c r="NTV319" s="60"/>
      <c r="NTW319" s="60"/>
      <c r="NTX319" s="60"/>
      <c r="NTY319" s="60"/>
      <c r="NTZ319" s="60"/>
      <c r="NUA319" s="60"/>
      <c r="NUB319" s="60"/>
      <c r="NUC319" s="60"/>
      <c r="NUD319" s="60"/>
      <c r="NUE319" s="60"/>
      <c r="NUF319" s="60"/>
      <c r="NUG319" s="60"/>
      <c r="NUH319" s="60"/>
      <c r="NUI319" s="60"/>
      <c r="NUJ319" s="60"/>
      <c r="NUK319" s="60"/>
      <c r="NUL319" s="60"/>
      <c r="NUM319" s="60"/>
      <c r="NUN319" s="60"/>
      <c r="NUO319" s="60"/>
      <c r="NUP319" s="60"/>
      <c r="NUQ319" s="60"/>
      <c r="NUR319" s="60"/>
      <c r="NUS319" s="60"/>
      <c r="NUT319" s="60"/>
      <c r="NUU319" s="60"/>
      <c r="NUV319" s="60"/>
      <c r="NUW319" s="60"/>
      <c r="NUX319" s="60"/>
      <c r="NUY319" s="60"/>
      <c r="NUZ319" s="60"/>
      <c r="NVA319" s="60"/>
      <c r="NVB319" s="60"/>
      <c r="NVC319" s="60"/>
      <c r="NVD319" s="60"/>
      <c r="NVE319" s="60"/>
      <c r="NVF319" s="60"/>
      <c r="NVG319" s="60"/>
      <c r="NVH319" s="60"/>
      <c r="NVI319" s="60"/>
      <c r="NVJ319" s="60"/>
      <c r="NVK319" s="60"/>
      <c r="NVL319" s="60"/>
      <c r="NVM319" s="60"/>
      <c r="NVN319" s="60"/>
      <c r="NVO319" s="60"/>
      <c r="NVP319" s="60"/>
      <c r="NVQ319" s="60"/>
      <c r="NVR319" s="60"/>
      <c r="NVS319" s="60"/>
      <c r="NVT319" s="60"/>
      <c r="NVU319" s="60"/>
      <c r="NVV319" s="60"/>
      <c r="NVW319" s="60"/>
      <c r="NVX319" s="60"/>
      <c r="NVY319" s="60"/>
      <c r="NVZ319" s="60"/>
      <c r="NWA319" s="60"/>
      <c r="NWB319" s="60"/>
      <c r="NWC319" s="60"/>
      <c r="NWD319" s="60"/>
      <c r="NWE319" s="60"/>
      <c r="NWF319" s="60"/>
      <c r="NWG319" s="60"/>
      <c r="NWH319" s="60"/>
      <c r="NWI319" s="60"/>
      <c r="NWJ319" s="60"/>
      <c r="NWK319" s="60"/>
      <c r="NWL319" s="60"/>
      <c r="NWM319" s="60"/>
      <c r="NWN319" s="60"/>
      <c r="NWO319" s="60"/>
      <c r="NWP319" s="60"/>
      <c r="NWQ319" s="60"/>
      <c r="NWR319" s="60"/>
      <c r="NWS319" s="60"/>
      <c r="NWT319" s="60"/>
      <c r="NWU319" s="60"/>
      <c r="NWV319" s="60"/>
      <c r="NWW319" s="60"/>
      <c r="NWX319" s="60"/>
      <c r="NWY319" s="60"/>
      <c r="NWZ319" s="60"/>
      <c r="NXA319" s="60"/>
      <c r="NXB319" s="60"/>
      <c r="NXC319" s="60"/>
      <c r="NXD319" s="60"/>
      <c r="NXE319" s="60"/>
      <c r="NXF319" s="60"/>
      <c r="NXG319" s="60"/>
      <c r="NXH319" s="60"/>
      <c r="NXI319" s="60"/>
      <c r="NXJ319" s="60"/>
      <c r="NXK319" s="60"/>
      <c r="NXL319" s="60"/>
      <c r="NXM319" s="60"/>
      <c r="NXN319" s="60"/>
      <c r="NXO319" s="60"/>
      <c r="NXP319" s="60"/>
      <c r="NXQ319" s="60"/>
      <c r="NXR319" s="60"/>
      <c r="NXS319" s="60"/>
      <c r="NXT319" s="60"/>
      <c r="NXU319" s="60"/>
      <c r="NXV319" s="60"/>
      <c r="NXW319" s="60"/>
      <c r="NXX319" s="60"/>
      <c r="NXY319" s="60"/>
      <c r="NXZ319" s="60"/>
      <c r="NYA319" s="60"/>
      <c r="NYB319" s="60"/>
      <c r="NYC319" s="60"/>
      <c r="NYD319" s="60"/>
      <c r="NYE319" s="60"/>
      <c r="NYF319" s="60"/>
      <c r="NYG319" s="60"/>
      <c r="NYH319" s="60"/>
      <c r="NYI319" s="60"/>
      <c r="NYJ319" s="60"/>
      <c r="NYK319" s="60"/>
      <c r="NYL319" s="60"/>
      <c r="NYM319" s="60"/>
      <c r="NYN319" s="60"/>
      <c r="NYO319" s="60"/>
      <c r="NYP319" s="60"/>
      <c r="NYQ319" s="60"/>
      <c r="NYR319" s="60"/>
      <c r="NYS319" s="60"/>
      <c r="NYT319" s="60"/>
      <c r="NYU319" s="60"/>
      <c r="NYV319" s="60"/>
      <c r="NYW319" s="60"/>
      <c r="NYX319" s="60"/>
      <c r="NYY319" s="60"/>
      <c r="NYZ319" s="60"/>
      <c r="NZA319" s="60"/>
      <c r="NZB319" s="60"/>
      <c r="NZC319" s="60"/>
      <c r="NZD319" s="60"/>
      <c r="NZE319" s="60"/>
      <c r="NZF319" s="60"/>
      <c r="NZG319" s="60"/>
      <c r="NZH319" s="60"/>
      <c r="NZI319" s="60"/>
      <c r="NZJ319" s="60"/>
      <c r="NZK319" s="60"/>
      <c r="NZL319" s="60"/>
      <c r="NZM319" s="60"/>
      <c r="NZN319" s="60"/>
      <c r="NZO319" s="60"/>
      <c r="NZP319" s="60"/>
      <c r="NZQ319" s="60"/>
      <c r="NZR319" s="60"/>
      <c r="NZS319" s="60"/>
      <c r="NZT319" s="60"/>
      <c r="NZU319" s="60"/>
      <c r="NZV319" s="60"/>
      <c r="NZW319" s="60"/>
      <c r="NZX319" s="60"/>
      <c r="NZY319" s="60"/>
      <c r="NZZ319" s="60"/>
      <c r="OAA319" s="60"/>
      <c r="OAB319" s="60"/>
      <c r="OAC319" s="60"/>
      <c r="OAD319" s="60"/>
      <c r="OAE319" s="60"/>
      <c r="OAF319" s="60"/>
      <c r="OAG319" s="60"/>
      <c r="OAH319" s="60"/>
      <c r="OAI319" s="60"/>
      <c r="OAJ319" s="60"/>
      <c r="OAK319" s="60"/>
      <c r="OAL319" s="60"/>
      <c r="OAM319" s="60"/>
      <c r="OAN319" s="60"/>
      <c r="OAO319" s="60"/>
      <c r="OAP319" s="60"/>
      <c r="OAQ319" s="60"/>
      <c r="OAR319" s="60"/>
      <c r="OAS319" s="60"/>
      <c r="OAT319" s="60"/>
      <c r="OAU319" s="60"/>
      <c r="OAV319" s="60"/>
      <c r="OAW319" s="60"/>
      <c r="OAX319" s="60"/>
      <c r="OAY319" s="60"/>
      <c r="OAZ319" s="60"/>
      <c r="OBA319" s="60"/>
      <c r="OBB319" s="60"/>
      <c r="OBC319" s="60"/>
      <c r="OBD319" s="60"/>
      <c r="OBE319" s="60"/>
      <c r="OBF319" s="60"/>
      <c r="OBG319" s="60"/>
      <c r="OBH319" s="60"/>
      <c r="OBI319" s="60"/>
      <c r="OBJ319" s="60"/>
      <c r="OBK319" s="60"/>
      <c r="OBL319" s="60"/>
      <c r="OBM319" s="60"/>
      <c r="OBN319" s="60"/>
      <c r="OBO319" s="60"/>
      <c r="OBP319" s="60"/>
      <c r="OBQ319" s="60"/>
      <c r="OBR319" s="60"/>
      <c r="OBS319" s="60"/>
      <c r="OBT319" s="60"/>
      <c r="OBU319" s="60"/>
      <c r="OBV319" s="60"/>
      <c r="OBW319" s="60"/>
      <c r="OBX319" s="60"/>
      <c r="OBY319" s="60"/>
      <c r="OBZ319" s="60"/>
      <c r="OCA319" s="60"/>
      <c r="OCB319" s="60"/>
      <c r="OCC319" s="60"/>
      <c r="OCD319" s="60"/>
      <c r="OCE319" s="60"/>
      <c r="OCF319" s="60"/>
      <c r="OCG319" s="60"/>
      <c r="OCH319" s="60"/>
      <c r="OCI319" s="60"/>
      <c r="OCJ319" s="60"/>
      <c r="OCK319" s="60"/>
      <c r="OCL319" s="60"/>
      <c r="OCM319" s="60"/>
      <c r="OCN319" s="60"/>
      <c r="OCO319" s="60"/>
      <c r="OCP319" s="60"/>
      <c r="OCQ319" s="60"/>
      <c r="OCR319" s="60"/>
      <c r="OCS319" s="60"/>
      <c r="OCT319" s="60"/>
      <c r="OCU319" s="60"/>
      <c r="OCV319" s="60"/>
      <c r="OCW319" s="60"/>
      <c r="OCX319" s="60"/>
      <c r="OCY319" s="60"/>
      <c r="OCZ319" s="60"/>
      <c r="ODA319" s="60"/>
      <c r="ODB319" s="60"/>
      <c r="ODC319" s="60"/>
      <c r="ODD319" s="60"/>
      <c r="ODE319" s="60"/>
      <c r="ODF319" s="60"/>
      <c r="ODG319" s="60"/>
      <c r="ODH319" s="60"/>
      <c r="ODI319" s="60"/>
      <c r="ODJ319" s="60"/>
      <c r="ODK319" s="60"/>
      <c r="ODL319" s="60"/>
      <c r="ODM319" s="60"/>
      <c r="ODN319" s="60"/>
      <c r="ODO319" s="60"/>
      <c r="ODP319" s="60"/>
      <c r="ODQ319" s="60"/>
      <c r="ODR319" s="60"/>
      <c r="ODS319" s="60"/>
      <c r="ODT319" s="60"/>
      <c r="ODU319" s="60"/>
      <c r="ODV319" s="60"/>
      <c r="ODW319" s="60"/>
      <c r="ODX319" s="60"/>
      <c r="ODY319" s="60"/>
      <c r="ODZ319" s="60"/>
      <c r="OEA319" s="60"/>
      <c r="OEB319" s="60"/>
      <c r="OEC319" s="60"/>
      <c r="OED319" s="60"/>
      <c r="OEE319" s="60"/>
      <c r="OEF319" s="60"/>
      <c r="OEG319" s="60"/>
      <c r="OEH319" s="60"/>
      <c r="OEI319" s="60"/>
      <c r="OEJ319" s="60"/>
      <c r="OEK319" s="60"/>
      <c r="OEL319" s="60"/>
      <c r="OEM319" s="60"/>
      <c r="OEN319" s="60"/>
      <c r="OEO319" s="60"/>
      <c r="OEP319" s="60"/>
      <c r="OEQ319" s="60"/>
      <c r="OER319" s="60"/>
      <c r="OES319" s="60"/>
      <c r="OET319" s="60"/>
      <c r="OEU319" s="60"/>
      <c r="OEV319" s="60"/>
      <c r="OEW319" s="60"/>
      <c r="OEX319" s="60"/>
      <c r="OEY319" s="60"/>
      <c r="OEZ319" s="60"/>
      <c r="OFA319" s="60"/>
      <c r="OFB319" s="60"/>
      <c r="OFC319" s="60"/>
      <c r="OFD319" s="60"/>
      <c r="OFE319" s="60"/>
      <c r="OFF319" s="60"/>
      <c r="OFG319" s="60"/>
      <c r="OFH319" s="60"/>
      <c r="OFI319" s="60"/>
      <c r="OFJ319" s="60"/>
      <c r="OFK319" s="60"/>
      <c r="OFL319" s="60"/>
      <c r="OFM319" s="60"/>
      <c r="OFN319" s="60"/>
      <c r="OFO319" s="60"/>
      <c r="OFP319" s="60"/>
      <c r="OFQ319" s="60"/>
      <c r="OFR319" s="60"/>
      <c r="OFS319" s="60"/>
      <c r="OFT319" s="60"/>
      <c r="OFU319" s="60"/>
      <c r="OFV319" s="60"/>
      <c r="OFW319" s="60"/>
      <c r="OFX319" s="60"/>
      <c r="OFY319" s="60"/>
      <c r="OFZ319" s="60"/>
      <c r="OGA319" s="60"/>
      <c r="OGB319" s="60"/>
      <c r="OGC319" s="60"/>
      <c r="OGD319" s="60"/>
      <c r="OGE319" s="60"/>
      <c r="OGF319" s="60"/>
      <c r="OGG319" s="60"/>
      <c r="OGH319" s="60"/>
      <c r="OGI319" s="60"/>
      <c r="OGJ319" s="60"/>
      <c r="OGK319" s="60"/>
      <c r="OGL319" s="60"/>
      <c r="OGM319" s="60"/>
      <c r="OGN319" s="60"/>
      <c r="OGO319" s="60"/>
      <c r="OGP319" s="60"/>
      <c r="OGQ319" s="60"/>
      <c r="OGR319" s="60"/>
      <c r="OGS319" s="60"/>
      <c r="OGT319" s="60"/>
      <c r="OGU319" s="60"/>
      <c r="OGV319" s="60"/>
      <c r="OGW319" s="60"/>
      <c r="OGX319" s="60"/>
      <c r="OGY319" s="60"/>
      <c r="OGZ319" s="60"/>
      <c r="OHA319" s="60"/>
      <c r="OHB319" s="60"/>
      <c r="OHC319" s="60"/>
      <c r="OHD319" s="60"/>
      <c r="OHE319" s="60"/>
      <c r="OHF319" s="60"/>
      <c r="OHG319" s="60"/>
      <c r="OHH319" s="60"/>
      <c r="OHI319" s="60"/>
      <c r="OHJ319" s="60"/>
      <c r="OHK319" s="60"/>
      <c r="OHL319" s="60"/>
      <c r="OHM319" s="60"/>
      <c r="OHN319" s="60"/>
      <c r="OHO319" s="60"/>
      <c r="OHP319" s="60"/>
      <c r="OHQ319" s="60"/>
      <c r="OHR319" s="60"/>
      <c r="OHS319" s="60"/>
      <c r="OHT319" s="60"/>
      <c r="OHU319" s="60"/>
      <c r="OHV319" s="60"/>
      <c r="OHW319" s="60"/>
      <c r="OHX319" s="60"/>
      <c r="OHY319" s="60"/>
      <c r="OHZ319" s="60"/>
      <c r="OIA319" s="60"/>
      <c r="OIB319" s="60"/>
      <c r="OIC319" s="60"/>
      <c r="OID319" s="60"/>
      <c r="OIE319" s="60"/>
      <c r="OIF319" s="60"/>
      <c r="OIG319" s="60"/>
      <c r="OIH319" s="60"/>
      <c r="OII319" s="60"/>
      <c r="OIJ319" s="60"/>
      <c r="OIK319" s="60"/>
      <c r="OIL319" s="60"/>
      <c r="OIM319" s="60"/>
      <c r="OIN319" s="60"/>
      <c r="OIO319" s="60"/>
      <c r="OIP319" s="60"/>
      <c r="OIQ319" s="60"/>
      <c r="OIR319" s="60"/>
      <c r="OIS319" s="60"/>
      <c r="OIT319" s="60"/>
      <c r="OIU319" s="60"/>
      <c r="OIV319" s="60"/>
      <c r="OIW319" s="60"/>
      <c r="OIX319" s="60"/>
      <c r="OIY319" s="60"/>
      <c r="OIZ319" s="60"/>
      <c r="OJA319" s="60"/>
      <c r="OJB319" s="60"/>
      <c r="OJC319" s="60"/>
      <c r="OJD319" s="60"/>
      <c r="OJE319" s="60"/>
      <c r="OJF319" s="60"/>
      <c r="OJG319" s="60"/>
      <c r="OJH319" s="60"/>
      <c r="OJI319" s="60"/>
      <c r="OJJ319" s="60"/>
      <c r="OJK319" s="60"/>
      <c r="OJL319" s="60"/>
      <c r="OJM319" s="60"/>
      <c r="OJN319" s="60"/>
      <c r="OJO319" s="60"/>
      <c r="OJP319" s="60"/>
      <c r="OJQ319" s="60"/>
      <c r="OJR319" s="60"/>
      <c r="OJS319" s="60"/>
      <c r="OJT319" s="60"/>
      <c r="OJU319" s="60"/>
      <c r="OJV319" s="60"/>
      <c r="OJW319" s="60"/>
      <c r="OJX319" s="60"/>
      <c r="OJY319" s="60"/>
      <c r="OJZ319" s="60"/>
      <c r="OKA319" s="60"/>
      <c r="OKB319" s="60"/>
      <c r="OKC319" s="60"/>
      <c r="OKD319" s="60"/>
      <c r="OKE319" s="60"/>
      <c r="OKF319" s="60"/>
      <c r="OKG319" s="60"/>
      <c r="OKH319" s="60"/>
      <c r="OKI319" s="60"/>
      <c r="OKJ319" s="60"/>
      <c r="OKK319" s="60"/>
      <c r="OKL319" s="60"/>
      <c r="OKM319" s="60"/>
      <c r="OKN319" s="60"/>
      <c r="OKO319" s="60"/>
      <c r="OKP319" s="60"/>
      <c r="OKQ319" s="60"/>
      <c r="OKR319" s="60"/>
      <c r="OKS319" s="60"/>
      <c r="OKT319" s="60"/>
      <c r="OKU319" s="60"/>
      <c r="OKV319" s="60"/>
      <c r="OKW319" s="60"/>
      <c r="OKX319" s="60"/>
      <c r="OKY319" s="60"/>
      <c r="OKZ319" s="60"/>
      <c r="OLA319" s="60"/>
      <c r="OLB319" s="60"/>
      <c r="OLC319" s="60"/>
      <c r="OLD319" s="60"/>
      <c r="OLE319" s="60"/>
      <c r="OLF319" s="60"/>
      <c r="OLG319" s="60"/>
      <c r="OLH319" s="60"/>
      <c r="OLI319" s="60"/>
      <c r="OLJ319" s="60"/>
      <c r="OLK319" s="60"/>
      <c r="OLL319" s="60"/>
      <c r="OLM319" s="60"/>
      <c r="OLN319" s="60"/>
      <c r="OLO319" s="60"/>
      <c r="OLP319" s="60"/>
      <c r="OLQ319" s="60"/>
      <c r="OLR319" s="60"/>
      <c r="OLS319" s="60"/>
      <c r="OLT319" s="60"/>
      <c r="OLU319" s="60"/>
      <c r="OLV319" s="60"/>
      <c r="OLW319" s="60"/>
      <c r="OLX319" s="60"/>
      <c r="OLY319" s="60"/>
      <c r="OLZ319" s="60"/>
      <c r="OMA319" s="60"/>
      <c r="OMB319" s="60"/>
      <c r="OMC319" s="60"/>
      <c r="OMD319" s="60"/>
      <c r="OME319" s="60"/>
      <c r="OMF319" s="60"/>
      <c r="OMG319" s="60"/>
      <c r="OMH319" s="60"/>
      <c r="OMI319" s="60"/>
      <c r="OMJ319" s="60"/>
      <c r="OMK319" s="60"/>
      <c r="OML319" s="60"/>
      <c r="OMM319" s="60"/>
      <c r="OMN319" s="60"/>
      <c r="OMO319" s="60"/>
      <c r="OMP319" s="60"/>
      <c r="OMQ319" s="60"/>
      <c r="OMR319" s="60"/>
      <c r="OMS319" s="60"/>
      <c r="OMT319" s="60"/>
      <c r="OMU319" s="60"/>
      <c r="OMV319" s="60"/>
      <c r="OMW319" s="60"/>
      <c r="OMX319" s="60"/>
      <c r="OMY319" s="60"/>
      <c r="OMZ319" s="60"/>
      <c r="ONA319" s="60"/>
      <c r="ONB319" s="60"/>
      <c r="ONC319" s="60"/>
      <c r="OND319" s="60"/>
      <c r="ONE319" s="60"/>
      <c r="ONF319" s="60"/>
      <c r="ONG319" s="60"/>
      <c r="ONH319" s="60"/>
      <c r="ONI319" s="60"/>
      <c r="ONJ319" s="60"/>
      <c r="ONK319" s="60"/>
      <c r="ONL319" s="60"/>
      <c r="ONM319" s="60"/>
      <c r="ONN319" s="60"/>
      <c r="ONO319" s="60"/>
      <c r="ONP319" s="60"/>
      <c r="ONQ319" s="60"/>
      <c r="ONR319" s="60"/>
      <c r="ONS319" s="60"/>
      <c r="ONT319" s="60"/>
      <c r="ONU319" s="60"/>
      <c r="ONV319" s="60"/>
      <c r="ONW319" s="60"/>
      <c r="ONX319" s="60"/>
      <c r="ONY319" s="60"/>
      <c r="ONZ319" s="60"/>
      <c r="OOA319" s="60"/>
      <c r="OOB319" s="60"/>
      <c r="OOC319" s="60"/>
      <c r="OOD319" s="60"/>
      <c r="OOE319" s="60"/>
      <c r="OOF319" s="60"/>
      <c r="OOG319" s="60"/>
      <c r="OOH319" s="60"/>
      <c r="OOI319" s="60"/>
      <c r="OOJ319" s="60"/>
      <c r="OOK319" s="60"/>
      <c r="OOL319" s="60"/>
      <c r="OOM319" s="60"/>
      <c r="OON319" s="60"/>
      <c r="OOO319" s="60"/>
      <c r="OOP319" s="60"/>
      <c r="OOQ319" s="60"/>
      <c r="OOR319" s="60"/>
      <c r="OOS319" s="60"/>
      <c r="OOT319" s="60"/>
      <c r="OOU319" s="60"/>
      <c r="OOV319" s="60"/>
      <c r="OOW319" s="60"/>
      <c r="OOX319" s="60"/>
      <c r="OOY319" s="60"/>
      <c r="OOZ319" s="60"/>
      <c r="OPA319" s="60"/>
      <c r="OPB319" s="60"/>
      <c r="OPC319" s="60"/>
      <c r="OPD319" s="60"/>
      <c r="OPE319" s="60"/>
      <c r="OPF319" s="60"/>
      <c r="OPG319" s="60"/>
      <c r="OPH319" s="60"/>
      <c r="OPI319" s="60"/>
      <c r="OPJ319" s="60"/>
      <c r="OPK319" s="60"/>
      <c r="OPL319" s="60"/>
      <c r="OPM319" s="60"/>
      <c r="OPN319" s="60"/>
      <c r="OPO319" s="60"/>
      <c r="OPP319" s="60"/>
      <c r="OPQ319" s="60"/>
      <c r="OPR319" s="60"/>
      <c r="OPS319" s="60"/>
      <c r="OPT319" s="60"/>
      <c r="OPU319" s="60"/>
      <c r="OPV319" s="60"/>
      <c r="OPW319" s="60"/>
      <c r="OPX319" s="60"/>
      <c r="OPY319" s="60"/>
      <c r="OPZ319" s="60"/>
      <c r="OQA319" s="60"/>
      <c r="OQB319" s="60"/>
      <c r="OQC319" s="60"/>
      <c r="OQD319" s="60"/>
      <c r="OQE319" s="60"/>
      <c r="OQF319" s="60"/>
      <c r="OQG319" s="60"/>
      <c r="OQH319" s="60"/>
      <c r="OQI319" s="60"/>
      <c r="OQJ319" s="60"/>
      <c r="OQK319" s="60"/>
      <c r="OQL319" s="60"/>
      <c r="OQM319" s="60"/>
      <c r="OQN319" s="60"/>
      <c r="OQO319" s="60"/>
      <c r="OQP319" s="60"/>
      <c r="OQQ319" s="60"/>
      <c r="OQR319" s="60"/>
      <c r="OQS319" s="60"/>
      <c r="OQT319" s="60"/>
      <c r="OQU319" s="60"/>
      <c r="OQV319" s="60"/>
      <c r="OQW319" s="60"/>
      <c r="OQX319" s="60"/>
      <c r="OQY319" s="60"/>
      <c r="OQZ319" s="60"/>
      <c r="ORA319" s="60"/>
      <c r="ORB319" s="60"/>
      <c r="ORC319" s="60"/>
      <c r="ORD319" s="60"/>
      <c r="ORE319" s="60"/>
      <c r="ORF319" s="60"/>
      <c r="ORG319" s="60"/>
      <c r="ORH319" s="60"/>
      <c r="ORI319" s="60"/>
      <c r="ORJ319" s="60"/>
      <c r="ORK319" s="60"/>
      <c r="ORL319" s="60"/>
      <c r="ORM319" s="60"/>
      <c r="ORN319" s="60"/>
      <c r="ORO319" s="60"/>
      <c r="ORP319" s="60"/>
      <c r="ORQ319" s="60"/>
      <c r="ORR319" s="60"/>
      <c r="ORS319" s="60"/>
      <c r="ORT319" s="60"/>
      <c r="ORU319" s="60"/>
      <c r="ORV319" s="60"/>
      <c r="ORW319" s="60"/>
      <c r="ORX319" s="60"/>
      <c r="ORY319" s="60"/>
      <c r="ORZ319" s="60"/>
      <c r="OSA319" s="60"/>
      <c r="OSB319" s="60"/>
      <c r="OSC319" s="60"/>
      <c r="OSD319" s="60"/>
      <c r="OSE319" s="60"/>
      <c r="OSF319" s="60"/>
      <c r="OSG319" s="60"/>
      <c r="OSH319" s="60"/>
      <c r="OSI319" s="60"/>
      <c r="OSJ319" s="60"/>
      <c r="OSK319" s="60"/>
      <c r="OSL319" s="60"/>
      <c r="OSM319" s="60"/>
      <c r="OSN319" s="60"/>
      <c r="OSO319" s="60"/>
      <c r="OSP319" s="60"/>
      <c r="OSQ319" s="60"/>
      <c r="OSR319" s="60"/>
      <c r="OSS319" s="60"/>
      <c r="OST319" s="60"/>
      <c r="OSU319" s="60"/>
      <c r="OSV319" s="60"/>
      <c r="OSW319" s="60"/>
      <c r="OSX319" s="60"/>
      <c r="OSY319" s="60"/>
      <c r="OSZ319" s="60"/>
      <c r="OTA319" s="60"/>
      <c r="OTB319" s="60"/>
      <c r="OTC319" s="60"/>
      <c r="OTD319" s="60"/>
      <c r="OTE319" s="60"/>
      <c r="OTF319" s="60"/>
      <c r="OTG319" s="60"/>
      <c r="OTH319" s="60"/>
      <c r="OTI319" s="60"/>
      <c r="OTJ319" s="60"/>
      <c r="OTK319" s="60"/>
      <c r="OTL319" s="60"/>
      <c r="OTM319" s="60"/>
      <c r="OTN319" s="60"/>
      <c r="OTO319" s="60"/>
      <c r="OTP319" s="60"/>
      <c r="OTQ319" s="60"/>
      <c r="OTR319" s="60"/>
      <c r="OTS319" s="60"/>
      <c r="OTT319" s="60"/>
      <c r="OTU319" s="60"/>
      <c r="OTV319" s="60"/>
      <c r="OTW319" s="60"/>
      <c r="OTX319" s="60"/>
      <c r="OTY319" s="60"/>
      <c r="OTZ319" s="60"/>
      <c r="OUA319" s="60"/>
      <c r="OUB319" s="60"/>
      <c r="OUC319" s="60"/>
      <c r="OUD319" s="60"/>
      <c r="OUE319" s="60"/>
      <c r="OUF319" s="60"/>
      <c r="OUG319" s="60"/>
      <c r="OUH319" s="60"/>
      <c r="OUI319" s="60"/>
      <c r="OUJ319" s="60"/>
      <c r="OUK319" s="60"/>
      <c r="OUL319" s="60"/>
      <c r="OUM319" s="60"/>
      <c r="OUN319" s="60"/>
      <c r="OUO319" s="60"/>
      <c r="OUP319" s="60"/>
      <c r="OUQ319" s="60"/>
      <c r="OUR319" s="60"/>
      <c r="OUS319" s="60"/>
      <c r="OUT319" s="60"/>
      <c r="OUU319" s="60"/>
      <c r="OUV319" s="60"/>
      <c r="OUW319" s="60"/>
      <c r="OUX319" s="60"/>
      <c r="OUY319" s="60"/>
      <c r="OUZ319" s="60"/>
      <c r="OVA319" s="60"/>
      <c r="OVB319" s="60"/>
      <c r="OVC319" s="60"/>
      <c r="OVD319" s="60"/>
      <c r="OVE319" s="60"/>
      <c r="OVF319" s="60"/>
      <c r="OVG319" s="60"/>
      <c r="OVH319" s="60"/>
      <c r="OVI319" s="60"/>
      <c r="OVJ319" s="60"/>
      <c r="OVK319" s="60"/>
      <c r="OVL319" s="60"/>
      <c r="OVM319" s="60"/>
      <c r="OVN319" s="60"/>
      <c r="OVO319" s="60"/>
      <c r="OVP319" s="60"/>
      <c r="OVQ319" s="60"/>
      <c r="OVR319" s="60"/>
      <c r="OVS319" s="60"/>
      <c r="OVT319" s="60"/>
      <c r="OVU319" s="60"/>
      <c r="OVV319" s="60"/>
      <c r="OVW319" s="60"/>
      <c r="OVX319" s="60"/>
      <c r="OVY319" s="60"/>
      <c r="OVZ319" s="60"/>
      <c r="OWA319" s="60"/>
      <c r="OWB319" s="60"/>
      <c r="OWC319" s="60"/>
      <c r="OWD319" s="60"/>
      <c r="OWE319" s="60"/>
      <c r="OWF319" s="60"/>
      <c r="OWG319" s="60"/>
      <c r="OWH319" s="60"/>
      <c r="OWI319" s="60"/>
      <c r="OWJ319" s="60"/>
      <c r="OWK319" s="60"/>
      <c r="OWL319" s="60"/>
      <c r="OWM319" s="60"/>
      <c r="OWN319" s="60"/>
      <c r="OWO319" s="60"/>
      <c r="OWP319" s="60"/>
      <c r="OWQ319" s="60"/>
      <c r="OWR319" s="60"/>
      <c r="OWS319" s="60"/>
      <c r="OWT319" s="60"/>
      <c r="OWU319" s="60"/>
      <c r="OWV319" s="60"/>
      <c r="OWW319" s="60"/>
      <c r="OWX319" s="60"/>
      <c r="OWY319" s="60"/>
      <c r="OWZ319" s="60"/>
      <c r="OXA319" s="60"/>
      <c r="OXB319" s="60"/>
      <c r="OXC319" s="60"/>
      <c r="OXD319" s="60"/>
      <c r="OXE319" s="60"/>
      <c r="OXF319" s="60"/>
      <c r="OXG319" s="60"/>
      <c r="OXH319" s="60"/>
      <c r="OXI319" s="60"/>
      <c r="OXJ319" s="60"/>
      <c r="OXK319" s="60"/>
      <c r="OXL319" s="60"/>
      <c r="OXM319" s="60"/>
      <c r="OXN319" s="60"/>
      <c r="OXO319" s="60"/>
      <c r="OXP319" s="60"/>
      <c r="OXQ319" s="60"/>
      <c r="OXR319" s="60"/>
      <c r="OXS319" s="60"/>
      <c r="OXT319" s="60"/>
      <c r="OXU319" s="60"/>
      <c r="OXV319" s="60"/>
      <c r="OXW319" s="60"/>
      <c r="OXX319" s="60"/>
      <c r="OXY319" s="60"/>
      <c r="OXZ319" s="60"/>
      <c r="OYA319" s="60"/>
      <c r="OYB319" s="60"/>
      <c r="OYC319" s="60"/>
      <c r="OYD319" s="60"/>
      <c r="OYE319" s="60"/>
      <c r="OYF319" s="60"/>
      <c r="OYG319" s="60"/>
      <c r="OYH319" s="60"/>
      <c r="OYI319" s="60"/>
      <c r="OYJ319" s="60"/>
      <c r="OYK319" s="60"/>
      <c r="OYL319" s="60"/>
      <c r="OYM319" s="60"/>
      <c r="OYN319" s="60"/>
      <c r="OYO319" s="60"/>
      <c r="OYP319" s="60"/>
      <c r="OYQ319" s="60"/>
      <c r="OYR319" s="60"/>
      <c r="OYS319" s="60"/>
      <c r="OYT319" s="60"/>
      <c r="OYU319" s="60"/>
      <c r="OYV319" s="60"/>
      <c r="OYW319" s="60"/>
      <c r="OYX319" s="60"/>
      <c r="OYY319" s="60"/>
      <c r="OYZ319" s="60"/>
      <c r="OZA319" s="60"/>
      <c r="OZB319" s="60"/>
      <c r="OZC319" s="60"/>
      <c r="OZD319" s="60"/>
      <c r="OZE319" s="60"/>
      <c r="OZF319" s="60"/>
      <c r="OZG319" s="60"/>
      <c r="OZH319" s="60"/>
      <c r="OZI319" s="60"/>
      <c r="OZJ319" s="60"/>
      <c r="OZK319" s="60"/>
      <c r="OZL319" s="60"/>
      <c r="OZM319" s="60"/>
      <c r="OZN319" s="60"/>
      <c r="OZO319" s="60"/>
      <c r="OZP319" s="60"/>
      <c r="OZQ319" s="60"/>
      <c r="OZR319" s="60"/>
      <c r="OZS319" s="60"/>
      <c r="OZT319" s="60"/>
      <c r="OZU319" s="60"/>
      <c r="OZV319" s="60"/>
      <c r="OZW319" s="60"/>
      <c r="OZX319" s="60"/>
      <c r="OZY319" s="60"/>
      <c r="OZZ319" s="60"/>
      <c r="PAA319" s="60"/>
      <c r="PAB319" s="60"/>
      <c r="PAC319" s="60"/>
      <c r="PAD319" s="60"/>
      <c r="PAE319" s="60"/>
      <c r="PAF319" s="60"/>
      <c r="PAG319" s="60"/>
      <c r="PAH319" s="60"/>
      <c r="PAI319" s="60"/>
      <c r="PAJ319" s="60"/>
      <c r="PAK319" s="60"/>
      <c r="PAL319" s="60"/>
      <c r="PAM319" s="60"/>
      <c r="PAN319" s="60"/>
      <c r="PAO319" s="60"/>
      <c r="PAP319" s="60"/>
      <c r="PAQ319" s="60"/>
      <c r="PAR319" s="60"/>
      <c r="PAS319" s="60"/>
      <c r="PAT319" s="60"/>
      <c r="PAU319" s="60"/>
      <c r="PAV319" s="60"/>
      <c r="PAW319" s="60"/>
      <c r="PAX319" s="60"/>
      <c r="PAY319" s="60"/>
      <c r="PAZ319" s="60"/>
      <c r="PBA319" s="60"/>
      <c r="PBB319" s="60"/>
      <c r="PBC319" s="60"/>
      <c r="PBD319" s="60"/>
      <c r="PBE319" s="60"/>
      <c r="PBF319" s="60"/>
      <c r="PBG319" s="60"/>
      <c r="PBH319" s="60"/>
      <c r="PBI319" s="60"/>
      <c r="PBJ319" s="60"/>
      <c r="PBK319" s="60"/>
      <c r="PBL319" s="60"/>
      <c r="PBM319" s="60"/>
      <c r="PBN319" s="60"/>
      <c r="PBO319" s="60"/>
      <c r="PBP319" s="60"/>
      <c r="PBQ319" s="60"/>
      <c r="PBR319" s="60"/>
      <c r="PBS319" s="60"/>
      <c r="PBT319" s="60"/>
      <c r="PBU319" s="60"/>
      <c r="PBV319" s="60"/>
      <c r="PBW319" s="60"/>
      <c r="PBX319" s="60"/>
      <c r="PBY319" s="60"/>
      <c r="PBZ319" s="60"/>
      <c r="PCA319" s="60"/>
      <c r="PCB319" s="60"/>
      <c r="PCC319" s="60"/>
      <c r="PCD319" s="60"/>
      <c r="PCE319" s="60"/>
      <c r="PCF319" s="60"/>
      <c r="PCG319" s="60"/>
      <c r="PCH319" s="60"/>
      <c r="PCI319" s="60"/>
      <c r="PCJ319" s="60"/>
      <c r="PCK319" s="60"/>
      <c r="PCL319" s="60"/>
      <c r="PCM319" s="60"/>
      <c r="PCN319" s="60"/>
      <c r="PCO319" s="60"/>
      <c r="PCP319" s="60"/>
      <c r="PCQ319" s="60"/>
      <c r="PCR319" s="60"/>
      <c r="PCS319" s="60"/>
      <c r="PCT319" s="60"/>
      <c r="PCU319" s="60"/>
      <c r="PCV319" s="60"/>
      <c r="PCW319" s="60"/>
      <c r="PCX319" s="60"/>
      <c r="PCY319" s="60"/>
      <c r="PCZ319" s="60"/>
      <c r="PDA319" s="60"/>
      <c r="PDB319" s="60"/>
      <c r="PDC319" s="60"/>
      <c r="PDD319" s="60"/>
      <c r="PDE319" s="60"/>
      <c r="PDF319" s="60"/>
      <c r="PDG319" s="60"/>
      <c r="PDH319" s="60"/>
      <c r="PDI319" s="60"/>
      <c r="PDJ319" s="60"/>
      <c r="PDK319" s="60"/>
      <c r="PDL319" s="60"/>
      <c r="PDM319" s="60"/>
      <c r="PDN319" s="60"/>
      <c r="PDO319" s="60"/>
      <c r="PDP319" s="60"/>
      <c r="PDQ319" s="60"/>
      <c r="PDR319" s="60"/>
      <c r="PDS319" s="60"/>
      <c r="PDT319" s="60"/>
      <c r="PDU319" s="60"/>
      <c r="PDV319" s="60"/>
      <c r="PDW319" s="60"/>
      <c r="PDX319" s="60"/>
      <c r="PDY319" s="60"/>
      <c r="PDZ319" s="60"/>
      <c r="PEA319" s="60"/>
      <c r="PEB319" s="60"/>
      <c r="PEC319" s="60"/>
      <c r="PED319" s="60"/>
      <c r="PEE319" s="60"/>
      <c r="PEF319" s="60"/>
      <c r="PEG319" s="60"/>
      <c r="PEH319" s="60"/>
      <c r="PEI319" s="60"/>
      <c r="PEJ319" s="60"/>
      <c r="PEK319" s="60"/>
      <c r="PEL319" s="60"/>
      <c r="PEM319" s="60"/>
      <c r="PEN319" s="60"/>
      <c r="PEO319" s="60"/>
      <c r="PEP319" s="60"/>
      <c r="PEQ319" s="60"/>
      <c r="PER319" s="60"/>
      <c r="PES319" s="60"/>
      <c r="PET319" s="60"/>
      <c r="PEU319" s="60"/>
      <c r="PEV319" s="60"/>
      <c r="PEW319" s="60"/>
      <c r="PEX319" s="60"/>
      <c r="PEY319" s="60"/>
      <c r="PEZ319" s="60"/>
      <c r="PFA319" s="60"/>
      <c r="PFB319" s="60"/>
      <c r="PFC319" s="60"/>
      <c r="PFD319" s="60"/>
      <c r="PFE319" s="60"/>
      <c r="PFF319" s="60"/>
      <c r="PFG319" s="60"/>
      <c r="PFH319" s="60"/>
      <c r="PFI319" s="60"/>
      <c r="PFJ319" s="60"/>
      <c r="PFK319" s="60"/>
      <c r="PFL319" s="60"/>
      <c r="PFM319" s="60"/>
      <c r="PFN319" s="60"/>
      <c r="PFO319" s="60"/>
      <c r="PFP319" s="60"/>
      <c r="PFQ319" s="60"/>
      <c r="PFR319" s="60"/>
      <c r="PFS319" s="60"/>
      <c r="PFT319" s="60"/>
      <c r="PFU319" s="60"/>
      <c r="PFV319" s="60"/>
      <c r="PFW319" s="60"/>
      <c r="PFX319" s="60"/>
      <c r="PFY319" s="60"/>
      <c r="PFZ319" s="60"/>
      <c r="PGA319" s="60"/>
      <c r="PGB319" s="60"/>
      <c r="PGC319" s="60"/>
      <c r="PGD319" s="60"/>
      <c r="PGE319" s="60"/>
      <c r="PGF319" s="60"/>
      <c r="PGG319" s="60"/>
      <c r="PGH319" s="60"/>
      <c r="PGI319" s="60"/>
      <c r="PGJ319" s="60"/>
      <c r="PGK319" s="60"/>
      <c r="PGL319" s="60"/>
      <c r="PGM319" s="60"/>
      <c r="PGN319" s="60"/>
      <c r="PGO319" s="60"/>
      <c r="PGP319" s="60"/>
      <c r="PGQ319" s="60"/>
      <c r="PGR319" s="60"/>
      <c r="PGS319" s="60"/>
      <c r="PGT319" s="60"/>
      <c r="PGU319" s="60"/>
      <c r="PGV319" s="60"/>
      <c r="PGW319" s="60"/>
      <c r="PGX319" s="60"/>
      <c r="PGY319" s="60"/>
      <c r="PGZ319" s="60"/>
      <c r="PHA319" s="60"/>
      <c r="PHB319" s="60"/>
      <c r="PHC319" s="60"/>
      <c r="PHD319" s="60"/>
      <c r="PHE319" s="60"/>
      <c r="PHF319" s="60"/>
      <c r="PHG319" s="60"/>
      <c r="PHH319" s="60"/>
      <c r="PHI319" s="60"/>
      <c r="PHJ319" s="60"/>
      <c r="PHK319" s="60"/>
      <c r="PHL319" s="60"/>
      <c r="PHM319" s="60"/>
      <c r="PHN319" s="60"/>
      <c r="PHO319" s="60"/>
      <c r="PHP319" s="60"/>
      <c r="PHQ319" s="60"/>
      <c r="PHR319" s="60"/>
      <c r="PHS319" s="60"/>
      <c r="PHT319" s="60"/>
      <c r="PHU319" s="60"/>
      <c r="PHV319" s="60"/>
      <c r="PHW319" s="60"/>
      <c r="PHX319" s="60"/>
      <c r="PHY319" s="60"/>
      <c r="PHZ319" s="60"/>
      <c r="PIA319" s="60"/>
      <c r="PIB319" s="60"/>
      <c r="PIC319" s="60"/>
      <c r="PID319" s="60"/>
      <c r="PIE319" s="60"/>
      <c r="PIF319" s="60"/>
      <c r="PIG319" s="60"/>
      <c r="PIH319" s="60"/>
      <c r="PII319" s="60"/>
      <c r="PIJ319" s="60"/>
      <c r="PIK319" s="60"/>
      <c r="PIL319" s="60"/>
      <c r="PIM319" s="60"/>
      <c r="PIN319" s="60"/>
      <c r="PIO319" s="60"/>
      <c r="PIP319" s="60"/>
      <c r="PIQ319" s="60"/>
      <c r="PIR319" s="60"/>
      <c r="PIS319" s="60"/>
      <c r="PIT319" s="60"/>
      <c r="PIU319" s="60"/>
      <c r="PIV319" s="60"/>
      <c r="PIW319" s="60"/>
      <c r="PIX319" s="60"/>
      <c r="PIY319" s="60"/>
      <c r="PIZ319" s="60"/>
      <c r="PJA319" s="60"/>
      <c r="PJB319" s="60"/>
      <c r="PJC319" s="60"/>
      <c r="PJD319" s="60"/>
      <c r="PJE319" s="60"/>
      <c r="PJF319" s="60"/>
      <c r="PJG319" s="60"/>
      <c r="PJH319" s="60"/>
      <c r="PJI319" s="60"/>
      <c r="PJJ319" s="60"/>
      <c r="PJK319" s="60"/>
      <c r="PJL319" s="60"/>
      <c r="PJM319" s="60"/>
      <c r="PJN319" s="60"/>
      <c r="PJO319" s="60"/>
      <c r="PJP319" s="60"/>
      <c r="PJQ319" s="60"/>
      <c r="PJR319" s="60"/>
      <c r="PJS319" s="60"/>
      <c r="PJT319" s="60"/>
      <c r="PJU319" s="60"/>
      <c r="PJV319" s="60"/>
      <c r="PJW319" s="60"/>
      <c r="PJX319" s="60"/>
      <c r="PJY319" s="60"/>
      <c r="PJZ319" s="60"/>
      <c r="PKA319" s="60"/>
      <c r="PKB319" s="60"/>
      <c r="PKC319" s="60"/>
      <c r="PKD319" s="60"/>
      <c r="PKE319" s="60"/>
      <c r="PKF319" s="60"/>
      <c r="PKG319" s="60"/>
      <c r="PKH319" s="60"/>
      <c r="PKI319" s="60"/>
      <c r="PKJ319" s="60"/>
      <c r="PKK319" s="60"/>
      <c r="PKL319" s="60"/>
      <c r="PKM319" s="60"/>
      <c r="PKN319" s="60"/>
      <c r="PKO319" s="60"/>
      <c r="PKP319" s="60"/>
      <c r="PKQ319" s="60"/>
      <c r="PKR319" s="60"/>
      <c r="PKS319" s="60"/>
      <c r="PKT319" s="60"/>
      <c r="PKU319" s="60"/>
      <c r="PKV319" s="60"/>
      <c r="PKW319" s="60"/>
      <c r="PKX319" s="60"/>
      <c r="PKY319" s="60"/>
      <c r="PKZ319" s="60"/>
      <c r="PLA319" s="60"/>
      <c r="PLB319" s="60"/>
      <c r="PLC319" s="60"/>
      <c r="PLD319" s="60"/>
      <c r="PLE319" s="60"/>
      <c r="PLF319" s="60"/>
      <c r="PLG319" s="60"/>
      <c r="PLH319" s="60"/>
      <c r="PLI319" s="60"/>
      <c r="PLJ319" s="60"/>
      <c r="PLK319" s="60"/>
      <c r="PLL319" s="60"/>
      <c r="PLM319" s="60"/>
      <c r="PLN319" s="60"/>
      <c r="PLO319" s="60"/>
      <c r="PLP319" s="60"/>
      <c r="PLQ319" s="60"/>
      <c r="PLR319" s="60"/>
      <c r="PLS319" s="60"/>
      <c r="PLT319" s="60"/>
      <c r="PLU319" s="60"/>
      <c r="PLV319" s="60"/>
      <c r="PLW319" s="60"/>
      <c r="PLX319" s="60"/>
      <c r="PLY319" s="60"/>
      <c r="PLZ319" s="60"/>
      <c r="PMA319" s="60"/>
      <c r="PMB319" s="60"/>
      <c r="PMC319" s="60"/>
      <c r="PMD319" s="60"/>
      <c r="PME319" s="60"/>
      <c r="PMF319" s="60"/>
      <c r="PMG319" s="60"/>
      <c r="PMH319" s="60"/>
      <c r="PMI319" s="60"/>
      <c r="PMJ319" s="60"/>
      <c r="PMK319" s="60"/>
      <c r="PML319" s="60"/>
      <c r="PMM319" s="60"/>
      <c r="PMN319" s="60"/>
      <c r="PMO319" s="60"/>
      <c r="PMP319" s="60"/>
      <c r="PMQ319" s="60"/>
      <c r="PMR319" s="60"/>
      <c r="PMS319" s="60"/>
      <c r="PMT319" s="60"/>
      <c r="PMU319" s="60"/>
      <c r="PMV319" s="60"/>
      <c r="PMW319" s="60"/>
      <c r="PMX319" s="60"/>
      <c r="PMY319" s="60"/>
      <c r="PMZ319" s="60"/>
      <c r="PNA319" s="60"/>
      <c r="PNB319" s="60"/>
      <c r="PNC319" s="60"/>
      <c r="PND319" s="60"/>
      <c r="PNE319" s="60"/>
      <c r="PNF319" s="60"/>
      <c r="PNG319" s="60"/>
      <c r="PNH319" s="60"/>
      <c r="PNI319" s="60"/>
      <c r="PNJ319" s="60"/>
      <c r="PNK319" s="60"/>
      <c r="PNL319" s="60"/>
      <c r="PNM319" s="60"/>
      <c r="PNN319" s="60"/>
      <c r="PNO319" s="60"/>
      <c r="PNP319" s="60"/>
      <c r="PNQ319" s="60"/>
      <c r="PNR319" s="60"/>
      <c r="PNS319" s="60"/>
      <c r="PNT319" s="60"/>
      <c r="PNU319" s="60"/>
      <c r="PNV319" s="60"/>
      <c r="PNW319" s="60"/>
      <c r="PNX319" s="60"/>
      <c r="PNY319" s="60"/>
      <c r="PNZ319" s="60"/>
      <c r="POA319" s="60"/>
      <c r="POB319" s="60"/>
      <c r="POC319" s="60"/>
      <c r="POD319" s="60"/>
      <c r="POE319" s="60"/>
      <c r="POF319" s="60"/>
      <c r="POG319" s="60"/>
      <c r="POH319" s="60"/>
      <c r="POI319" s="60"/>
      <c r="POJ319" s="60"/>
      <c r="POK319" s="60"/>
      <c r="POL319" s="60"/>
      <c r="POM319" s="60"/>
      <c r="PON319" s="60"/>
      <c r="POO319" s="60"/>
      <c r="POP319" s="60"/>
      <c r="POQ319" s="60"/>
      <c r="POR319" s="60"/>
      <c r="POS319" s="60"/>
      <c r="POT319" s="60"/>
      <c r="POU319" s="60"/>
      <c r="POV319" s="60"/>
      <c r="POW319" s="60"/>
      <c r="POX319" s="60"/>
      <c r="POY319" s="60"/>
      <c r="POZ319" s="60"/>
      <c r="PPA319" s="60"/>
      <c r="PPB319" s="60"/>
      <c r="PPC319" s="60"/>
      <c r="PPD319" s="60"/>
      <c r="PPE319" s="60"/>
      <c r="PPF319" s="60"/>
      <c r="PPG319" s="60"/>
      <c r="PPH319" s="60"/>
      <c r="PPI319" s="60"/>
      <c r="PPJ319" s="60"/>
      <c r="PPK319" s="60"/>
      <c r="PPL319" s="60"/>
      <c r="PPM319" s="60"/>
      <c r="PPN319" s="60"/>
      <c r="PPO319" s="60"/>
      <c r="PPP319" s="60"/>
      <c r="PPQ319" s="60"/>
      <c r="PPR319" s="60"/>
      <c r="PPS319" s="60"/>
      <c r="PPT319" s="60"/>
      <c r="PPU319" s="60"/>
      <c r="PPV319" s="60"/>
      <c r="PPW319" s="60"/>
      <c r="PPX319" s="60"/>
      <c r="PPY319" s="60"/>
      <c r="PPZ319" s="60"/>
      <c r="PQA319" s="60"/>
      <c r="PQB319" s="60"/>
      <c r="PQC319" s="60"/>
      <c r="PQD319" s="60"/>
      <c r="PQE319" s="60"/>
      <c r="PQF319" s="60"/>
      <c r="PQG319" s="60"/>
      <c r="PQH319" s="60"/>
      <c r="PQI319" s="60"/>
      <c r="PQJ319" s="60"/>
      <c r="PQK319" s="60"/>
      <c r="PQL319" s="60"/>
      <c r="PQM319" s="60"/>
      <c r="PQN319" s="60"/>
      <c r="PQO319" s="60"/>
      <c r="PQP319" s="60"/>
      <c r="PQQ319" s="60"/>
      <c r="PQR319" s="60"/>
      <c r="PQS319" s="60"/>
      <c r="PQT319" s="60"/>
      <c r="PQU319" s="60"/>
      <c r="PQV319" s="60"/>
      <c r="PQW319" s="60"/>
      <c r="PQX319" s="60"/>
      <c r="PQY319" s="60"/>
      <c r="PQZ319" s="60"/>
      <c r="PRA319" s="60"/>
      <c r="PRB319" s="60"/>
      <c r="PRC319" s="60"/>
      <c r="PRD319" s="60"/>
      <c r="PRE319" s="60"/>
      <c r="PRF319" s="60"/>
      <c r="PRG319" s="60"/>
      <c r="PRH319" s="60"/>
      <c r="PRI319" s="60"/>
      <c r="PRJ319" s="60"/>
      <c r="PRK319" s="60"/>
      <c r="PRL319" s="60"/>
      <c r="PRM319" s="60"/>
      <c r="PRN319" s="60"/>
      <c r="PRO319" s="60"/>
      <c r="PRP319" s="60"/>
      <c r="PRQ319" s="60"/>
      <c r="PRR319" s="60"/>
      <c r="PRS319" s="60"/>
      <c r="PRT319" s="60"/>
      <c r="PRU319" s="60"/>
      <c r="PRV319" s="60"/>
      <c r="PRW319" s="60"/>
      <c r="PRX319" s="60"/>
      <c r="PRY319" s="60"/>
      <c r="PRZ319" s="60"/>
      <c r="PSA319" s="60"/>
      <c r="PSB319" s="60"/>
      <c r="PSC319" s="60"/>
      <c r="PSD319" s="60"/>
      <c r="PSE319" s="60"/>
      <c r="PSF319" s="60"/>
      <c r="PSG319" s="60"/>
      <c r="PSH319" s="60"/>
      <c r="PSI319" s="60"/>
      <c r="PSJ319" s="60"/>
      <c r="PSK319" s="60"/>
      <c r="PSL319" s="60"/>
      <c r="PSM319" s="60"/>
      <c r="PSN319" s="60"/>
      <c r="PSO319" s="60"/>
      <c r="PSP319" s="60"/>
      <c r="PSQ319" s="60"/>
      <c r="PSR319" s="60"/>
      <c r="PSS319" s="60"/>
      <c r="PST319" s="60"/>
      <c r="PSU319" s="60"/>
      <c r="PSV319" s="60"/>
      <c r="PSW319" s="60"/>
      <c r="PSX319" s="60"/>
      <c r="PSY319" s="60"/>
      <c r="PSZ319" s="60"/>
      <c r="PTA319" s="60"/>
      <c r="PTB319" s="60"/>
      <c r="PTC319" s="60"/>
      <c r="PTD319" s="60"/>
      <c r="PTE319" s="60"/>
      <c r="PTF319" s="60"/>
      <c r="PTG319" s="60"/>
      <c r="PTH319" s="60"/>
      <c r="PTI319" s="60"/>
      <c r="PTJ319" s="60"/>
      <c r="PTK319" s="60"/>
      <c r="PTL319" s="60"/>
      <c r="PTM319" s="60"/>
      <c r="PTN319" s="60"/>
      <c r="PTO319" s="60"/>
      <c r="PTP319" s="60"/>
      <c r="PTQ319" s="60"/>
      <c r="PTR319" s="60"/>
      <c r="PTS319" s="60"/>
      <c r="PTT319" s="60"/>
      <c r="PTU319" s="60"/>
      <c r="PTV319" s="60"/>
      <c r="PTW319" s="60"/>
      <c r="PTX319" s="60"/>
      <c r="PTY319" s="60"/>
      <c r="PTZ319" s="60"/>
      <c r="PUA319" s="60"/>
      <c r="PUB319" s="60"/>
      <c r="PUC319" s="60"/>
      <c r="PUD319" s="60"/>
      <c r="PUE319" s="60"/>
      <c r="PUF319" s="60"/>
      <c r="PUG319" s="60"/>
      <c r="PUH319" s="60"/>
      <c r="PUI319" s="60"/>
      <c r="PUJ319" s="60"/>
      <c r="PUK319" s="60"/>
      <c r="PUL319" s="60"/>
      <c r="PUM319" s="60"/>
      <c r="PUN319" s="60"/>
      <c r="PUO319" s="60"/>
      <c r="PUP319" s="60"/>
      <c r="PUQ319" s="60"/>
      <c r="PUR319" s="60"/>
      <c r="PUS319" s="60"/>
      <c r="PUT319" s="60"/>
      <c r="PUU319" s="60"/>
      <c r="PUV319" s="60"/>
      <c r="PUW319" s="60"/>
      <c r="PUX319" s="60"/>
      <c r="PUY319" s="60"/>
      <c r="PUZ319" s="60"/>
      <c r="PVA319" s="60"/>
      <c r="PVB319" s="60"/>
      <c r="PVC319" s="60"/>
      <c r="PVD319" s="60"/>
      <c r="PVE319" s="60"/>
      <c r="PVF319" s="60"/>
      <c r="PVG319" s="60"/>
      <c r="PVH319" s="60"/>
      <c r="PVI319" s="60"/>
      <c r="PVJ319" s="60"/>
      <c r="PVK319" s="60"/>
      <c r="PVL319" s="60"/>
      <c r="PVM319" s="60"/>
      <c r="PVN319" s="60"/>
      <c r="PVO319" s="60"/>
      <c r="PVP319" s="60"/>
      <c r="PVQ319" s="60"/>
      <c r="PVR319" s="60"/>
      <c r="PVS319" s="60"/>
      <c r="PVT319" s="60"/>
      <c r="PVU319" s="60"/>
      <c r="PVV319" s="60"/>
      <c r="PVW319" s="60"/>
      <c r="PVX319" s="60"/>
      <c r="PVY319" s="60"/>
      <c r="PVZ319" s="60"/>
      <c r="PWA319" s="60"/>
      <c r="PWB319" s="60"/>
      <c r="PWC319" s="60"/>
      <c r="PWD319" s="60"/>
      <c r="PWE319" s="60"/>
      <c r="PWF319" s="60"/>
      <c r="PWG319" s="60"/>
      <c r="PWH319" s="60"/>
      <c r="PWI319" s="60"/>
      <c r="PWJ319" s="60"/>
      <c r="PWK319" s="60"/>
      <c r="PWL319" s="60"/>
      <c r="PWM319" s="60"/>
      <c r="PWN319" s="60"/>
      <c r="PWO319" s="60"/>
      <c r="PWP319" s="60"/>
      <c r="PWQ319" s="60"/>
      <c r="PWR319" s="60"/>
      <c r="PWS319" s="60"/>
      <c r="PWT319" s="60"/>
      <c r="PWU319" s="60"/>
      <c r="PWV319" s="60"/>
      <c r="PWW319" s="60"/>
      <c r="PWX319" s="60"/>
      <c r="PWY319" s="60"/>
      <c r="PWZ319" s="60"/>
      <c r="PXA319" s="60"/>
      <c r="PXB319" s="60"/>
      <c r="PXC319" s="60"/>
      <c r="PXD319" s="60"/>
      <c r="PXE319" s="60"/>
      <c r="PXF319" s="60"/>
      <c r="PXG319" s="60"/>
      <c r="PXH319" s="60"/>
      <c r="PXI319" s="60"/>
      <c r="PXJ319" s="60"/>
      <c r="PXK319" s="60"/>
      <c r="PXL319" s="60"/>
      <c r="PXM319" s="60"/>
      <c r="PXN319" s="60"/>
      <c r="PXO319" s="60"/>
      <c r="PXP319" s="60"/>
      <c r="PXQ319" s="60"/>
      <c r="PXR319" s="60"/>
      <c r="PXS319" s="60"/>
      <c r="PXT319" s="60"/>
      <c r="PXU319" s="60"/>
      <c r="PXV319" s="60"/>
      <c r="PXW319" s="60"/>
      <c r="PXX319" s="60"/>
      <c r="PXY319" s="60"/>
      <c r="PXZ319" s="60"/>
      <c r="PYA319" s="60"/>
      <c r="PYB319" s="60"/>
      <c r="PYC319" s="60"/>
      <c r="PYD319" s="60"/>
      <c r="PYE319" s="60"/>
      <c r="PYF319" s="60"/>
      <c r="PYG319" s="60"/>
      <c r="PYH319" s="60"/>
      <c r="PYI319" s="60"/>
      <c r="PYJ319" s="60"/>
      <c r="PYK319" s="60"/>
      <c r="PYL319" s="60"/>
      <c r="PYM319" s="60"/>
      <c r="PYN319" s="60"/>
      <c r="PYO319" s="60"/>
      <c r="PYP319" s="60"/>
      <c r="PYQ319" s="60"/>
      <c r="PYR319" s="60"/>
      <c r="PYS319" s="60"/>
      <c r="PYT319" s="60"/>
      <c r="PYU319" s="60"/>
      <c r="PYV319" s="60"/>
      <c r="PYW319" s="60"/>
      <c r="PYX319" s="60"/>
      <c r="PYY319" s="60"/>
      <c r="PYZ319" s="60"/>
      <c r="PZA319" s="60"/>
      <c r="PZB319" s="60"/>
      <c r="PZC319" s="60"/>
      <c r="PZD319" s="60"/>
      <c r="PZE319" s="60"/>
      <c r="PZF319" s="60"/>
      <c r="PZG319" s="60"/>
      <c r="PZH319" s="60"/>
      <c r="PZI319" s="60"/>
      <c r="PZJ319" s="60"/>
      <c r="PZK319" s="60"/>
      <c r="PZL319" s="60"/>
      <c r="PZM319" s="60"/>
      <c r="PZN319" s="60"/>
      <c r="PZO319" s="60"/>
      <c r="PZP319" s="60"/>
      <c r="PZQ319" s="60"/>
      <c r="PZR319" s="60"/>
      <c r="PZS319" s="60"/>
      <c r="PZT319" s="60"/>
      <c r="PZU319" s="60"/>
      <c r="PZV319" s="60"/>
      <c r="PZW319" s="60"/>
      <c r="PZX319" s="60"/>
      <c r="PZY319" s="60"/>
      <c r="PZZ319" s="60"/>
      <c r="QAA319" s="60"/>
      <c r="QAB319" s="60"/>
      <c r="QAC319" s="60"/>
      <c r="QAD319" s="60"/>
      <c r="QAE319" s="60"/>
      <c r="QAF319" s="60"/>
      <c r="QAG319" s="60"/>
      <c r="QAH319" s="60"/>
      <c r="QAI319" s="60"/>
      <c r="QAJ319" s="60"/>
      <c r="QAK319" s="60"/>
      <c r="QAL319" s="60"/>
      <c r="QAM319" s="60"/>
      <c r="QAN319" s="60"/>
      <c r="QAO319" s="60"/>
      <c r="QAP319" s="60"/>
      <c r="QAQ319" s="60"/>
      <c r="QAR319" s="60"/>
      <c r="QAS319" s="60"/>
      <c r="QAT319" s="60"/>
      <c r="QAU319" s="60"/>
      <c r="QAV319" s="60"/>
      <c r="QAW319" s="60"/>
      <c r="QAX319" s="60"/>
      <c r="QAY319" s="60"/>
      <c r="QAZ319" s="60"/>
      <c r="QBA319" s="60"/>
      <c r="QBB319" s="60"/>
      <c r="QBC319" s="60"/>
      <c r="QBD319" s="60"/>
      <c r="QBE319" s="60"/>
      <c r="QBF319" s="60"/>
      <c r="QBG319" s="60"/>
      <c r="QBH319" s="60"/>
      <c r="QBI319" s="60"/>
      <c r="QBJ319" s="60"/>
      <c r="QBK319" s="60"/>
      <c r="QBL319" s="60"/>
      <c r="QBM319" s="60"/>
      <c r="QBN319" s="60"/>
      <c r="QBO319" s="60"/>
      <c r="QBP319" s="60"/>
      <c r="QBQ319" s="60"/>
      <c r="QBR319" s="60"/>
      <c r="QBS319" s="60"/>
      <c r="QBT319" s="60"/>
      <c r="QBU319" s="60"/>
      <c r="QBV319" s="60"/>
      <c r="QBW319" s="60"/>
      <c r="QBX319" s="60"/>
      <c r="QBY319" s="60"/>
      <c r="QBZ319" s="60"/>
      <c r="QCA319" s="60"/>
      <c r="QCB319" s="60"/>
      <c r="QCC319" s="60"/>
      <c r="QCD319" s="60"/>
      <c r="QCE319" s="60"/>
      <c r="QCF319" s="60"/>
      <c r="QCG319" s="60"/>
      <c r="QCH319" s="60"/>
      <c r="QCI319" s="60"/>
      <c r="QCJ319" s="60"/>
      <c r="QCK319" s="60"/>
      <c r="QCL319" s="60"/>
      <c r="QCM319" s="60"/>
      <c r="QCN319" s="60"/>
      <c r="QCO319" s="60"/>
      <c r="QCP319" s="60"/>
      <c r="QCQ319" s="60"/>
      <c r="QCR319" s="60"/>
      <c r="QCS319" s="60"/>
      <c r="QCT319" s="60"/>
      <c r="QCU319" s="60"/>
      <c r="QCV319" s="60"/>
      <c r="QCW319" s="60"/>
      <c r="QCX319" s="60"/>
      <c r="QCY319" s="60"/>
      <c r="QCZ319" s="60"/>
      <c r="QDA319" s="60"/>
      <c r="QDB319" s="60"/>
      <c r="QDC319" s="60"/>
      <c r="QDD319" s="60"/>
      <c r="QDE319" s="60"/>
      <c r="QDF319" s="60"/>
      <c r="QDG319" s="60"/>
      <c r="QDH319" s="60"/>
      <c r="QDI319" s="60"/>
      <c r="QDJ319" s="60"/>
      <c r="QDK319" s="60"/>
      <c r="QDL319" s="60"/>
      <c r="QDM319" s="60"/>
      <c r="QDN319" s="60"/>
      <c r="QDO319" s="60"/>
      <c r="QDP319" s="60"/>
      <c r="QDQ319" s="60"/>
      <c r="QDR319" s="60"/>
      <c r="QDS319" s="60"/>
      <c r="QDT319" s="60"/>
      <c r="QDU319" s="60"/>
      <c r="QDV319" s="60"/>
      <c r="QDW319" s="60"/>
      <c r="QDX319" s="60"/>
      <c r="QDY319" s="60"/>
      <c r="QDZ319" s="60"/>
      <c r="QEA319" s="60"/>
      <c r="QEB319" s="60"/>
      <c r="QEC319" s="60"/>
      <c r="QED319" s="60"/>
      <c r="QEE319" s="60"/>
      <c r="QEF319" s="60"/>
      <c r="QEG319" s="60"/>
      <c r="QEH319" s="60"/>
      <c r="QEI319" s="60"/>
      <c r="QEJ319" s="60"/>
      <c r="QEK319" s="60"/>
      <c r="QEL319" s="60"/>
      <c r="QEM319" s="60"/>
      <c r="QEN319" s="60"/>
      <c r="QEO319" s="60"/>
      <c r="QEP319" s="60"/>
      <c r="QEQ319" s="60"/>
      <c r="QER319" s="60"/>
      <c r="QES319" s="60"/>
      <c r="QET319" s="60"/>
      <c r="QEU319" s="60"/>
      <c r="QEV319" s="60"/>
      <c r="QEW319" s="60"/>
      <c r="QEX319" s="60"/>
      <c r="QEY319" s="60"/>
      <c r="QEZ319" s="60"/>
      <c r="QFA319" s="60"/>
      <c r="QFB319" s="60"/>
      <c r="QFC319" s="60"/>
      <c r="QFD319" s="60"/>
      <c r="QFE319" s="60"/>
      <c r="QFF319" s="60"/>
      <c r="QFG319" s="60"/>
      <c r="QFH319" s="60"/>
      <c r="QFI319" s="60"/>
      <c r="QFJ319" s="60"/>
      <c r="QFK319" s="60"/>
      <c r="QFL319" s="60"/>
      <c r="QFM319" s="60"/>
      <c r="QFN319" s="60"/>
      <c r="QFO319" s="60"/>
      <c r="QFP319" s="60"/>
      <c r="QFQ319" s="60"/>
      <c r="QFR319" s="60"/>
      <c r="QFS319" s="60"/>
      <c r="QFT319" s="60"/>
      <c r="QFU319" s="60"/>
      <c r="QFV319" s="60"/>
      <c r="QFW319" s="60"/>
      <c r="QFX319" s="60"/>
      <c r="QFY319" s="60"/>
      <c r="QFZ319" s="60"/>
      <c r="QGA319" s="60"/>
      <c r="QGB319" s="60"/>
      <c r="QGC319" s="60"/>
      <c r="QGD319" s="60"/>
      <c r="QGE319" s="60"/>
      <c r="QGF319" s="60"/>
      <c r="QGG319" s="60"/>
      <c r="QGH319" s="60"/>
      <c r="QGI319" s="60"/>
      <c r="QGJ319" s="60"/>
      <c r="QGK319" s="60"/>
      <c r="QGL319" s="60"/>
      <c r="QGM319" s="60"/>
      <c r="QGN319" s="60"/>
      <c r="QGO319" s="60"/>
      <c r="QGP319" s="60"/>
      <c r="QGQ319" s="60"/>
      <c r="QGR319" s="60"/>
      <c r="QGS319" s="60"/>
      <c r="QGT319" s="60"/>
      <c r="QGU319" s="60"/>
      <c r="QGV319" s="60"/>
      <c r="QGW319" s="60"/>
      <c r="QGX319" s="60"/>
      <c r="QGY319" s="60"/>
      <c r="QGZ319" s="60"/>
      <c r="QHA319" s="60"/>
      <c r="QHB319" s="60"/>
      <c r="QHC319" s="60"/>
      <c r="QHD319" s="60"/>
      <c r="QHE319" s="60"/>
      <c r="QHF319" s="60"/>
      <c r="QHG319" s="60"/>
      <c r="QHH319" s="60"/>
      <c r="QHI319" s="60"/>
      <c r="QHJ319" s="60"/>
      <c r="QHK319" s="60"/>
      <c r="QHL319" s="60"/>
      <c r="QHM319" s="60"/>
      <c r="QHN319" s="60"/>
      <c r="QHO319" s="60"/>
      <c r="QHP319" s="60"/>
      <c r="QHQ319" s="60"/>
      <c r="QHR319" s="60"/>
      <c r="QHS319" s="60"/>
      <c r="QHT319" s="60"/>
      <c r="QHU319" s="60"/>
      <c r="QHV319" s="60"/>
      <c r="QHW319" s="60"/>
      <c r="QHX319" s="60"/>
      <c r="QHY319" s="60"/>
      <c r="QHZ319" s="60"/>
      <c r="QIA319" s="60"/>
      <c r="QIB319" s="60"/>
      <c r="QIC319" s="60"/>
      <c r="QID319" s="60"/>
      <c r="QIE319" s="60"/>
      <c r="QIF319" s="60"/>
      <c r="QIG319" s="60"/>
      <c r="QIH319" s="60"/>
      <c r="QII319" s="60"/>
      <c r="QIJ319" s="60"/>
      <c r="QIK319" s="60"/>
      <c r="QIL319" s="60"/>
      <c r="QIM319" s="60"/>
      <c r="QIN319" s="60"/>
      <c r="QIO319" s="60"/>
      <c r="QIP319" s="60"/>
      <c r="QIQ319" s="60"/>
      <c r="QIR319" s="60"/>
      <c r="QIS319" s="60"/>
      <c r="QIT319" s="60"/>
      <c r="QIU319" s="60"/>
      <c r="QIV319" s="60"/>
      <c r="QIW319" s="60"/>
      <c r="QIX319" s="60"/>
      <c r="QIY319" s="60"/>
      <c r="QIZ319" s="60"/>
      <c r="QJA319" s="60"/>
      <c r="QJB319" s="60"/>
      <c r="QJC319" s="60"/>
      <c r="QJD319" s="60"/>
      <c r="QJE319" s="60"/>
      <c r="QJF319" s="60"/>
      <c r="QJG319" s="60"/>
      <c r="QJH319" s="60"/>
      <c r="QJI319" s="60"/>
      <c r="QJJ319" s="60"/>
      <c r="QJK319" s="60"/>
      <c r="QJL319" s="60"/>
      <c r="QJM319" s="60"/>
      <c r="QJN319" s="60"/>
      <c r="QJO319" s="60"/>
      <c r="QJP319" s="60"/>
      <c r="QJQ319" s="60"/>
      <c r="QJR319" s="60"/>
      <c r="QJS319" s="60"/>
      <c r="QJT319" s="60"/>
      <c r="QJU319" s="60"/>
      <c r="QJV319" s="60"/>
      <c r="QJW319" s="60"/>
      <c r="QJX319" s="60"/>
      <c r="QJY319" s="60"/>
      <c r="QJZ319" s="60"/>
      <c r="QKA319" s="60"/>
      <c r="QKB319" s="60"/>
      <c r="QKC319" s="60"/>
      <c r="QKD319" s="60"/>
      <c r="QKE319" s="60"/>
      <c r="QKF319" s="60"/>
      <c r="QKG319" s="60"/>
      <c r="QKH319" s="60"/>
      <c r="QKI319" s="60"/>
      <c r="QKJ319" s="60"/>
      <c r="QKK319" s="60"/>
      <c r="QKL319" s="60"/>
      <c r="QKM319" s="60"/>
      <c r="QKN319" s="60"/>
      <c r="QKO319" s="60"/>
      <c r="QKP319" s="60"/>
      <c r="QKQ319" s="60"/>
      <c r="QKR319" s="60"/>
      <c r="QKS319" s="60"/>
      <c r="QKT319" s="60"/>
      <c r="QKU319" s="60"/>
      <c r="QKV319" s="60"/>
      <c r="QKW319" s="60"/>
      <c r="QKX319" s="60"/>
      <c r="QKY319" s="60"/>
      <c r="QKZ319" s="60"/>
      <c r="QLA319" s="60"/>
      <c r="QLB319" s="60"/>
      <c r="QLC319" s="60"/>
      <c r="QLD319" s="60"/>
      <c r="QLE319" s="60"/>
      <c r="QLF319" s="60"/>
      <c r="QLG319" s="60"/>
      <c r="QLH319" s="60"/>
      <c r="QLI319" s="60"/>
      <c r="QLJ319" s="60"/>
      <c r="QLK319" s="60"/>
      <c r="QLL319" s="60"/>
      <c r="QLM319" s="60"/>
      <c r="QLN319" s="60"/>
      <c r="QLO319" s="60"/>
      <c r="QLP319" s="60"/>
      <c r="QLQ319" s="60"/>
      <c r="QLR319" s="60"/>
      <c r="QLS319" s="60"/>
      <c r="QLT319" s="60"/>
      <c r="QLU319" s="60"/>
      <c r="QLV319" s="60"/>
      <c r="QLW319" s="60"/>
      <c r="QLX319" s="60"/>
      <c r="QLY319" s="60"/>
      <c r="QLZ319" s="60"/>
      <c r="QMA319" s="60"/>
      <c r="QMB319" s="60"/>
      <c r="QMC319" s="60"/>
      <c r="QMD319" s="60"/>
      <c r="QME319" s="60"/>
      <c r="QMF319" s="60"/>
      <c r="QMG319" s="60"/>
      <c r="QMH319" s="60"/>
      <c r="QMI319" s="60"/>
      <c r="QMJ319" s="60"/>
      <c r="QMK319" s="60"/>
      <c r="QML319" s="60"/>
      <c r="QMM319" s="60"/>
      <c r="QMN319" s="60"/>
      <c r="QMO319" s="60"/>
      <c r="QMP319" s="60"/>
      <c r="QMQ319" s="60"/>
      <c r="QMR319" s="60"/>
      <c r="QMS319" s="60"/>
      <c r="QMT319" s="60"/>
      <c r="QMU319" s="60"/>
      <c r="QMV319" s="60"/>
      <c r="QMW319" s="60"/>
      <c r="QMX319" s="60"/>
      <c r="QMY319" s="60"/>
      <c r="QMZ319" s="60"/>
      <c r="QNA319" s="60"/>
      <c r="QNB319" s="60"/>
      <c r="QNC319" s="60"/>
      <c r="QND319" s="60"/>
      <c r="QNE319" s="60"/>
      <c r="QNF319" s="60"/>
      <c r="QNG319" s="60"/>
      <c r="QNH319" s="60"/>
      <c r="QNI319" s="60"/>
      <c r="QNJ319" s="60"/>
      <c r="QNK319" s="60"/>
      <c r="QNL319" s="60"/>
      <c r="QNM319" s="60"/>
      <c r="QNN319" s="60"/>
      <c r="QNO319" s="60"/>
      <c r="QNP319" s="60"/>
      <c r="QNQ319" s="60"/>
      <c r="QNR319" s="60"/>
      <c r="QNS319" s="60"/>
      <c r="QNT319" s="60"/>
      <c r="QNU319" s="60"/>
      <c r="QNV319" s="60"/>
      <c r="QNW319" s="60"/>
      <c r="QNX319" s="60"/>
      <c r="QNY319" s="60"/>
      <c r="QNZ319" s="60"/>
      <c r="QOA319" s="60"/>
      <c r="QOB319" s="60"/>
      <c r="QOC319" s="60"/>
      <c r="QOD319" s="60"/>
      <c r="QOE319" s="60"/>
      <c r="QOF319" s="60"/>
      <c r="QOG319" s="60"/>
      <c r="QOH319" s="60"/>
      <c r="QOI319" s="60"/>
      <c r="QOJ319" s="60"/>
      <c r="QOK319" s="60"/>
      <c r="QOL319" s="60"/>
      <c r="QOM319" s="60"/>
      <c r="QON319" s="60"/>
      <c r="QOO319" s="60"/>
      <c r="QOP319" s="60"/>
      <c r="QOQ319" s="60"/>
      <c r="QOR319" s="60"/>
      <c r="QOS319" s="60"/>
      <c r="QOT319" s="60"/>
      <c r="QOU319" s="60"/>
      <c r="QOV319" s="60"/>
      <c r="QOW319" s="60"/>
      <c r="QOX319" s="60"/>
      <c r="QOY319" s="60"/>
      <c r="QOZ319" s="60"/>
      <c r="QPA319" s="60"/>
      <c r="QPB319" s="60"/>
      <c r="QPC319" s="60"/>
      <c r="QPD319" s="60"/>
      <c r="QPE319" s="60"/>
      <c r="QPF319" s="60"/>
      <c r="QPG319" s="60"/>
      <c r="QPH319" s="60"/>
      <c r="QPI319" s="60"/>
      <c r="QPJ319" s="60"/>
      <c r="QPK319" s="60"/>
      <c r="QPL319" s="60"/>
      <c r="QPM319" s="60"/>
      <c r="QPN319" s="60"/>
      <c r="QPO319" s="60"/>
      <c r="QPP319" s="60"/>
      <c r="QPQ319" s="60"/>
      <c r="QPR319" s="60"/>
      <c r="QPS319" s="60"/>
      <c r="QPT319" s="60"/>
      <c r="QPU319" s="60"/>
      <c r="QPV319" s="60"/>
      <c r="QPW319" s="60"/>
      <c r="QPX319" s="60"/>
      <c r="QPY319" s="60"/>
      <c r="QPZ319" s="60"/>
      <c r="QQA319" s="60"/>
      <c r="QQB319" s="60"/>
      <c r="QQC319" s="60"/>
      <c r="QQD319" s="60"/>
      <c r="QQE319" s="60"/>
      <c r="QQF319" s="60"/>
      <c r="QQG319" s="60"/>
      <c r="QQH319" s="60"/>
      <c r="QQI319" s="60"/>
      <c r="QQJ319" s="60"/>
      <c r="QQK319" s="60"/>
      <c r="QQL319" s="60"/>
      <c r="QQM319" s="60"/>
      <c r="QQN319" s="60"/>
      <c r="QQO319" s="60"/>
      <c r="QQP319" s="60"/>
      <c r="QQQ319" s="60"/>
      <c r="QQR319" s="60"/>
      <c r="QQS319" s="60"/>
      <c r="QQT319" s="60"/>
      <c r="QQU319" s="60"/>
      <c r="QQV319" s="60"/>
      <c r="QQW319" s="60"/>
      <c r="QQX319" s="60"/>
      <c r="QQY319" s="60"/>
      <c r="QQZ319" s="60"/>
      <c r="QRA319" s="60"/>
      <c r="QRB319" s="60"/>
      <c r="QRC319" s="60"/>
      <c r="QRD319" s="60"/>
      <c r="QRE319" s="60"/>
      <c r="QRF319" s="60"/>
      <c r="QRG319" s="60"/>
      <c r="QRH319" s="60"/>
      <c r="QRI319" s="60"/>
      <c r="QRJ319" s="60"/>
      <c r="QRK319" s="60"/>
      <c r="QRL319" s="60"/>
      <c r="QRM319" s="60"/>
      <c r="QRN319" s="60"/>
      <c r="QRO319" s="60"/>
      <c r="QRP319" s="60"/>
      <c r="QRQ319" s="60"/>
      <c r="QRR319" s="60"/>
      <c r="QRS319" s="60"/>
      <c r="QRT319" s="60"/>
      <c r="QRU319" s="60"/>
      <c r="QRV319" s="60"/>
      <c r="QRW319" s="60"/>
      <c r="QRX319" s="60"/>
      <c r="QRY319" s="60"/>
      <c r="QRZ319" s="60"/>
      <c r="QSA319" s="60"/>
      <c r="QSB319" s="60"/>
      <c r="QSC319" s="60"/>
      <c r="QSD319" s="60"/>
      <c r="QSE319" s="60"/>
      <c r="QSF319" s="60"/>
      <c r="QSG319" s="60"/>
      <c r="QSH319" s="60"/>
      <c r="QSI319" s="60"/>
      <c r="QSJ319" s="60"/>
      <c r="QSK319" s="60"/>
      <c r="QSL319" s="60"/>
      <c r="QSM319" s="60"/>
      <c r="QSN319" s="60"/>
      <c r="QSO319" s="60"/>
      <c r="QSP319" s="60"/>
      <c r="QSQ319" s="60"/>
      <c r="QSR319" s="60"/>
      <c r="QSS319" s="60"/>
      <c r="QST319" s="60"/>
      <c r="QSU319" s="60"/>
      <c r="QSV319" s="60"/>
      <c r="QSW319" s="60"/>
      <c r="QSX319" s="60"/>
      <c r="QSY319" s="60"/>
      <c r="QSZ319" s="60"/>
      <c r="QTA319" s="60"/>
      <c r="QTB319" s="60"/>
      <c r="QTC319" s="60"/>
      <c r="QTD319" s="60"/>
      <c r="QTE319" s="60"/>
      <c r="QTF319" s="60"/>
      <c r="QTG319" s="60"/>
      <c r="QTH319" s="60"/>
      <c r="QTI319" s="60"/>
      <c r="QTJ319" s="60"/>
      <c r="QTK319" s="60"/>
      <c r="QTL319" s="60"/>
      <c r="QTM319" s="60"/>
      <c r="QTN319" s="60"/>
      <c r="QTO319" s="60"/>
      <c r="QTP319" s="60"/>
      <c r="QTQ319" s="60"/>
      <c r="QTR319" s="60"/>
      <c r="QTS319" s="60"/>
      <c r="QTT319" s="60"/>
      <c r="QTU319" s="60"/>
      <c r="QTV319" s="60"/>
      <c r="QTW319" s="60"/>
      <c r="QTX319" s="60"/>
      <c r="QTY319" s="60"/>
      <c r="QTZ319" s="60"/>
      <c r="QUA319" s="60"/>
      <c r="QUB319" s="60"/>
      <c r="QUC319" s="60"/>
      <c r="QUD319" s="60"/>
      <c r="QUE319" s="60"/>
      <c r="QUF319" s="60"/>
      <c r="QUG319" s="60"/>
      <c r="QUH319" s="60"/>
      <c r="QUI319" s="60"/>
      <c r="QUJ319" s="60"/>
      <c r="QUK319" s="60"/>
      <c r="QUL319" s="60"/>
      <c r="QUM319" s="60"/>
      <c r="QUN319" s="60"/>
      <c r="QUO319" s="60"/>
      <c r="QUP319" s="60"/>
      <c r="QUQ319" s="60"/>
      <c r="QUR319" s="60"/>
      <c r="QUS319" s="60"/>
      <c r="QUT319" s="60"/>
      <c r="QUU319" s="60"/>
      <c r="QUV319" s="60"/>
      <c r="QUW319" s="60"/>
      <c r="QUX319" s="60"/>
      <c r="QUY319" s="60"/>
      <c r="QUZ319" s="60"/>
      <c r="QVA319" s="60"/>
      <c r="QVB319" s="60"/>
      <c r="QVC319" s="60"/>
      <c r="QVD319" s="60"/>
      <c r="QVE319" s="60"/>
      <c r="QVF319" s="60"/>
      <c r="QVG319" s="60"/>
      <c r="QVH319" s="60"/>
      <c r="QVI319" s="60"/>
      <c r="QVJ319" s="60"/>
      <c r="QVK319" s="60"/>
      <c r="QVL319" s="60"/>
      <c r="QVM319" s="60"/>
      <c r="QVN319" s="60"/>
      <c r="QVO319" s="60"/>
      <c r="QVP319" s="60"/>
      <c r="QVQ319" s="60"/>
      <c r="QVR319" s="60"/>
      <c r="QVS319" s="60"/>
      <c r="QVT319" s="60"/>
      <c r="QVU319" s="60"/>
      <c r="QVV319" s="60"/>
      <c r="QVW319" s="60"/>
      <c r="QVX319" s="60"/>
      <c r="QVY319" s="60"/>
      <c r="QVZ319" s="60"/>
      <c r="QWA319" s="60"/>
      <c r="QWB319" s="60"/>
      <c r="QWC319" s="60"/>
      <c r="QWD319" s="60"/>
      <c r="QWE319" s="60"/>
      <c r="QWF319" s="60"/>
      <c r="QWG319" s="60"/>
      <c r="QWH319" s="60"/>
      <c r="QWI319" s="60"/>
      <c r="QWJ319" s="60"/>
      <c r="QWK319" s="60"/>
      <c r="QWL319" s="60"/>
      <c r="QWM319" s="60"/>
      <c r="QWN319" s="60"/>
      <c r="QWO319" s="60"/>
      <c r="QWP319" s="60"/>
      <c r="QWQ319" s="60"/>
      <c r="QWR319" s="60"/>
      <c r="QWS319" s="60"/>
      <c r="QWT319" s="60"/>
      <c r="QWU319" s="60"/>
      <c r="QWV319" s="60"/>
      <c r="QWW319" s="60"/>
      <c r="QWX319" s="60"/>
      <c r="QWY319" s="60"/>
      <c r="QWZ319" s="60"/>
      <c r="QXA319" s="60"/>
      <c r="QXB319" s="60"/>
      <c r="QXC319" s="60"/>
      <c r="QXD319" s="60"/>
      <c r="QXE319" s="60"/>
      <c r="QXF319" s="60"/>
      <c r="QXG319" s="60"/>
      <c r="QXH319" s="60"/>
      <c r="QXI319" s="60"/>
      <c r="QXJ319" s="60"/>
      <c r="QXK319" s="60"/>
      <c r="QXL319" s="60"/>
      <c r="QXM319" s="60"/>
      <c r="QXN319" s="60"/>
      <c r="QXO319" s="60"/>
      <c r="QXP319" s="60"/>
      <c r="QXQ319" s="60"/>
      <c r="QXR319" s="60"/>
      <c r="QXS319" s="60"/>
      <c r="QXT319" s="60"/>
      <c r="QXU319" s="60"/>
      <c r="QXV319" s="60"/>
      <c r="QXW319" s="60"/>
      <c r="QXX319" s="60"/>
      <c r="QXY319" s="60"/>
      <c r="QXZ319" s="60"/>
      <c r="QYA319" s="60"/>
      <c r="QYB319" s="60"/>
      <c r="QYC319" s="60"/>
      <c r="QYD319" s="60"/>
      <c r="QYE319" s="60"/>
      <c r="QYF319" s="60"/>
      <c r="QYG319" s="60"/>
      <c r="QYH319" s="60"/>
      <c r="QYI319" s="60"/>
      <c r="QYJ319" s="60"/>
      <c r="QYK319" s="60"/>
      <c r="QYL319" s="60"/>
      <c r="QYM319" s="60"/>
      <c r="QYN319" s="60"/>
      <c r="QYO319" s="60"/>
      <c r="QYP319" s="60"/>
      <c r="QYQ319" s="60"/>
      <c r="QYR319" s="60"/>
      <c r="QYS319" s="60"/>
      <c r="QYT319" s="60"/>
      <c r="QYU319" s="60"/>
      <c r="QYV319" s="60"/>
      <c r="QYW319" s="60"/>
      <c r="QYX319" s="60"/>
      <c r="QYY319" s="60"/>
      <c r="QYZ319" s="60"/>
      <c r="QZA319" s="60"/>
      <c r="QZB319" s="60"/>
      <c r="QZC319" s="60"/>
      <c r="QZD319" s="60"/>
      <c r="QZE319" s="60"/>
      <c r="QZF319" s="60"/>
      <c r="QZG319" s="60"/>
      <c r="QZH319" s="60"/>
      <c r="QZI319" s="60"/>
      <c r="QZJ319" s="60"/>
      <c r="QZK319" s="60"/>
      <c r="QZL319" s="60"/>
      <c r="QZM319" s="60"/>
      <c r="QZN319" s="60"/>
      <c r="QZO319" s="60"/>
      <c r="QZP319" s="60"/>
      <c r="QZQ319" s="60"/>
      <c r="QZR319" s="60"/>
      <c r="QZS319" s="60"/>
      <c r="QZT319" s="60"/>
      <c r="QZU319" s="60"/>
      <c r="QZV319" s="60"/>
      <c r="QZW319" s="60"/>
      <c r="QZX319" s="60"/>
      <c r="QZY319" s="60"/>
      <c r="QZZ319" s="60"/>
      <c r="RAA319" s="60"/>
      <c r="RAB319" s="60"/>
      <c r="RAC319" s="60"/>
      <c r="RAD319" s="60"/>
      <c r="RAE319" s="60"/>
      <c r="RAF319" s="60"/>
      <c r="RAG319" s="60"/>
      <c r="RAH319" s="60"/>
      <c r="RAI319" s="60"/>
      <c r="RAJ319" s="60"/>
      <c r="RAK319" s="60"/>
      <c r="RAL319" s="60"/>
      <c r="RAM319" s="60"/>
      <c r="RAN319" s="60"/>
      <c r="RAO319" s="60"/>
      <c r="RAP319" s="60"/>
      <c r="RAQ319" s="60"/>
      <c r="RAR319" s="60"/>
      <c r="RAS319" s="60"/>
      <c r="RAT319" s="60"/>
      <c r="RAU319" s="60"/>
      <c r="RAV319" s="60"/>
      <c r="RAW319" s="60"/>
      <c r="RAX319" s="60"/>
      <c r="RAY319" s="60"/>
      <c r="RAZ319" s="60"/>
      <c r="RBA319" s="60"/>
      <c r="RBB319" s="60"/>
      <c r="RBC319" s="60"/>
      <c r="RBD319" s="60"/>
      <c r="RBE319" s="60"/>
      <c r="RBF319" s="60"/>
      <c r="RBG319" s="60"/>
      <c r="RBH319" s="60"/>
      <c r="RBI319" s="60"/>
      <c r="RBJ319" s="60"/>
      <c r="RBK319" s="60"/>
      <c r="RBL319" s="60"/>
      <c r="RBM319" s="60"/>
      <c r="RBN319" s="60"/>
      <c r="RBO319" s="60"/>
      <c r="RBP319" s="60"/>
      <c r="RBQ319" s="60"/>
      <c r="RBR319" s="60"/>
      <c r="RBS319" s="60"/>
      <c r="RBT319" s="60"/>
      <c r="RBU319" s="60"/>
      <c r="RBV319" s="60"/>
      <c r="RBW319" s="60"/>
      <c r="RBX319" s="60"/>
      <c r="RBY319" s="60"/>
      <c r="RBZ319" s="60"/>
      <c r="RCA319" s="60"/>
      <c r="RCB319" s="60"/>
      <c r="RCC319" s="60"/>
      <c r="RCD319" s="60"/>
      <c r="RCE319" s="60"/>
      <c r="RCF319" s="60"/>
      <c r="RCG319" s="60"/>
      <c r="RCH319" s="60"/>
      <c r="RCI319" s="60"/>
      <c r="RCJ319" s="60"/>
      <c r="RCK319" s="60"/>
      <c r="RCL319" s="60"/>
      <c r="RCM319" s="60"/>
      <c r="RCN319" s="60"/>
      <c r="RCO319" s="60"/>
      <c r="RCP319" s="60"/>
      <c r="RCQ319" s="60"/>
      <c r="RCR319" s="60"/>
      <c r="RCS319" s="60"/>
      <c r="RCT319" s="60"/>
      <c r="RCU319" s="60"/>
      <c r="RCV319" s="60"/>
      <c r="RCW319" s="60"/>
      <c r="RCX319" s="60"/>
      <c r="RCY319" s="60"/>
      <c r="RCZ319" s="60"/>
      <c r="RDA319" s="60"/>
      <c r="RDB319" s="60"/>
      <c r="RDC319" s="60"/>
      <c r="RDD319" s="60"/>
      <c r="RDE319" s="60"/>
      <c r="RDF319" s="60"/>
      <c r="RDG319" s="60"/>
      <c r="RDH319" s="60"/>
      <c r="RDI319" s="60"/>
      <c r="RDJ319" s="60"/>
      <c r="RDK319" s="60"/>
      <c r="RDL319" s="60"/>
      <c r="RDM319" s="60"/>
      <c r="RDN319" s="60"/>
      <c r="RDO319" s="60"/>
      <c r="RDP319" s="60"/>
      <c r="RDQ319" s="60"/>
      <c r="RDR319" s="60"/>
      <c r="RDS319" s="60"/>
      <c r="RDT319" s="60"/>
      <c r="RDU319" s="60"/>
      <c r="RDV319" s="60"/>
      <c r="RDW319" s="60"/>
      <c r="RDX319" s="60"/>
      <c r="RDY319" s="60"/>
      <c r="RDZ319" s="60"/>
      <c r="REA319" s="60"/>
      <c r="REB319" s="60"/>
      <c r="REC319" s="60"/>
      <c r="RED319" s="60"/>
      <c r="REE319" s="60"/>
      <c r="REF319" s="60"/>
      <c r="REG319" s="60"/>
      <c r="REH319" s="60"/>
      <c r="REI319" s="60"/>
      <c r="REJ319" s="60"/>
      <c r="REK319" s="60"/>
      <c r="REL319" s="60"/>
      <c r="REM319" s="60"/>
      <c r="REN319" s="60"/>
      <c r="REO319" s="60"/>
      <c r="REP319" s="60"/>
      <c r="REQ319" s="60"/>
      <c r="RER319" s="60"/>
      <c r="RES319" s="60"/>
      <c r="RET319" s="60"/>
      <c r="REU319" s="60"/>
      <c r="REV319" s="60"/>
      <c r="REW319" s="60"/>
      <c r="REX319" s="60"/>
      <c r="REY319" s="60"/>
      <c r="REZ319" s="60"/>
      <c r="RFA319" s="60"/>
      <c r="RFB319" s="60"/>
      <c r="RFC319" s="60"/>
      <c r="RFD319" s="60"/>
      <c r="RFE319" s="60"/>
      <c r="RFF319" s="60"/>
      <c r="RFG319" s="60"/>
      <c r="RFH319" s="60"/>
      <c r="RFI319" s="60"/>
      <c r="RFJ319" s="60"/>
      <c r="RFK319" s="60"/>
      <c r="RFL319" s="60"/>
      <c r="RFM319" s="60"/>
      <c r="RFN319" s="60"/>
      <c r="RFO319" s="60"/>
      <c r="RFP319" s="60"/>
      <c r="RFQ319" s="60"/>
      <c r="RFR319" s="60"/>
      <c r="RFS319" s="60"/>
      <c r="RFT319" s="60"/>
      <c r="RFU319" s="60"/>
      <c r="RFV319" s="60"/>
      <c r="RFW319" s="60"/>
      <c r="RFX319" s="60"/>
      <c r="RFY319" s="60"/>
      <c r="RFZ319" s="60"/>
      <c r="RGA319" s="60"/>
      <c r="RGB319" s="60"/>
      <c r="RGC319" s="60"/>
      <c r="RGD319" s="60"/>
      <c r="RGE319" s="60"/>
      <c r="RGF319" s="60"/>
      <c r="RGG319" s="60"/>
      <c r="RGH319" s="60"/>
      <c r="RGI319" s="60"/>
      <c r="RGJ319" s="60"/>
      <c r="RGK319" s="60"/>
      <c r="RGL319" s="60"/>
      <c r="RGM319" s="60"/>
      <c r="RGN319" s="60"/>
      <c r="RGO319" s="60"/>
      <c r="RGP319" s="60"/>
      <c r="RGQ319" s="60"/>
      <c r="RGR319" s="60"/>
      <c r="RGS319" s="60"/>
      <c r="RGT319" s="60"/>
      <c r="RGU319" s="60"/>
      <c r="RGV319" s="60"/>
      <c r="RGW319" s="60"/>
      <c r="RGX319" s="60"/>
      <c r="RGY319" s="60"/>
      <c r="RGZ319" s="60"/>
      <c r="RHA319" s="60"/>
      <c r="RHB319" s="60"/>
      <c r="RHC319" s="60"/>
      <c r="RHD319" s="60"/>
      <c r="RHE319" s="60"/>
      <c r="RHF319" s="60"/>
      <c r="RHG319" s="60"/>
      <c r="RHH319" s="60"/>
      <c r="RHI319" s="60"/>
      <c r="RHJ319" s="60"/>
      <c r="RHK319" s="60"/>
      <c r="RHL319" s="60"/>
      <c r="RHM319" s="60"/>
      <c r="RHN319" s="60"/>
      <c r="RHO319" s="60"/>
      <c r="RHP319" s="60"/>
      <c r="RHQ319" s="60"/>
      <c r="RHR319" s="60"/>
      <c r="RHS319" s="60"/>
      <c r="RHT319" s="60"/>
      <c r="RHU319" s="60"/>
      <c r="RHV319" s="60"/>
      <c r="RHW319" s="60"/>
      <c r="RHX319" s="60"/>
      <c r="RHY319" s="60"/>
      <c r="RHZ319" s="60"/>
      <c r="RIA319" s="60"/>
      <c r="RIB319" s="60"/>
      <c r="RIC319" s="60"/>
      <c r="RID319" s="60"/>
      <c r="RIE319" s="60"/>
      <c r="RIF319" s="60"/>
      <c r="RIG319" s="60"/>
      <c r="RIH319" s="60"/>
      <c r="RII319" s="60"/>
      <c r="RIJ319" s="60"/>
      <c r="RIK319" s="60"/>
      <c r="RIL319" s="60"/>
      <c r="RIM319" s="60"/>
      <c r="RIN319" s="60"/>
      <c r="RIO319" s="60"/>
      <c r="RIP319" s="60"/>
      <c r="RIQ319" s="60"/>
      <c r="RIR319" s="60"/>
      <c r="RIS319" s="60"/>
      <c r="RIT319" s="60"/>
      <c r="RIU319" s="60"/>
      <c r="RIV319" s="60"/>
      <c r="RIW319" s="60"/>
      <c r="RIX319" s="60"/>
      <c r="RIY319" s="60"/>
      <c r="RIZ319" s="60"/>
      <c r="RJA319" s="60"/>
      <c r="RJB319" s="60"/>
      <c r="RJC319" s="60"/>
      <c r="RJD319" s="60"/>
      <c r="RJE319" s="60"/>
      <c r="RJF319" s="60"/>
      <c r="RJG319" s="60"/>
      <c r="RJH319" s="60"/>
      <c r="RJI319" s="60"/>
      <c r="RJJ319" s="60"/>
      <c r="RJK319" s="60"/>
      <c r="RJL319" s="60"/>
      <c r="RJM319" s="60"/>
      <c r="RJN319" s="60"/>
      <c r="RJO319" s="60"/>
      <c r="RJP319" s="60"/>
      <c r="RJQ319" s="60"/>
      <c r="RJR319" s="60"/>
      <c r="RJS319" s="60"/>
      <c r="RJT319" s="60"/>
      <c r="RJU319" s="60"/>
      <c r="RJV319" s="60"/>
      <c r="RJW319" s="60"/>
      <c r="RJX319" s="60"/>
      <c r="RJY319" s="60"/>
      <c r="RJZ319" s="60"/>
      <c r="RKA319" s="60"/>
      <c r="RKB319" s="60"/>
      <c r="RKC319" s="60"/>
      <c r="RKD319" s="60"/>
      <c r="RKE319" s="60"/>
      <c r="RKF319" s="60"/>
      <c r="RKG319" s="60"/>
      <c r="RKH319" s="60"/>
      <c r="RKI319" s="60"/>
      <c r="RKJ319" s="60"/>
      <c r="RKK319" s="60"/>
      <c r="RKL319" s="60"/>
      <c r="RKM319" s="60"/>
      <c r="RKN319" s="60"/>
      <c r="RKO319" s="60"/>
      <c r="RKP319" s="60"/>
      <c r="RKQ319" s="60"/>
      <c r="RKR319" s="60"/>
      <c r="RKS319" s="60"/>
      <c r="RKT319" s="60"/>
      <c r="RKU319" s="60"/>
      <c r="RKV319" s="60"/>
      <c r="RKW319" s="60"/>
      <c r="RKX319" s="60"/>
      <c r="RKY319" s="60"/>
      <c r="RKZ319" s="60"/>
      <c r="RLA319" s="60"/>
      <c r="RLB319" s="60"/>
      <c r="RLC319" s="60"/>
      <c r="RLD319" s="60"/>
      <c r="RLE319" s="60"/>
      <c r="RLF319" s="60"/>
      <c r="RLG319" s="60"/>
      <c r="RLH319" s="60"/>
      <c r="RLI319" s="60"/>
      <c r="RLJ319" s="60"/>
      <c r="RLK319" s="60"/>
      <c r="RLL319" s="60"/>
      <c r="RLM319" s="60"/>
      <c r="RLN319" s="60"/>
      <c r="RLO319" s="60"/>
      <c r="RLP319" s="60"/>
      <c r="RLQ319" s="60"/>
      <c r="RLR319" s="60"/>
      <c r="RLS319" s="60"/>
      <c r="RLT319" s="60"/>
      <c r="RLU319" s="60"/>
      <c r="RLV319" s="60"/>
      <c r="RLW319" s="60"/>
      <c r="RLX319" s="60"/>
      <c r="RLY319" s="60"/>
      <c r="RLZ319" s="60"/>
      <c r="RMA319" s="60"/>
      <c r="RMB319" s="60"/>
      <c r="RMC319" s="60"/>
      <c r="RMD319" s="60"/>
      <c r="RME319" s="60"/>
      <c r="RMF319" s="60"/>
      <c r="RMG319" s="60"/>
      <c r="RMH319" s="60"/>
      <c r="RMI319" s="60"/>
      <c r="RMJ319" s="60"/>
      <c r="RMK319" s="60"/>
      <c r="RML319" s="60"/>
      <c r="RMM319" s="60"/>
      <c r="RMN319" s="60"/>
      <c r="RMO319" s="60"/>
      <c r="RMP319" s="60"/>
      <c r="RMQ319" s="60"/>
      <c r="RMR319" s="60"/>
      <c r="RMS319" s="60"/>
      <c r="RMT319" s="60"/>
      <c r="RMU319" s="60"/>
      <c r="RMV319" s="60"/>
      <c r="RMW319" s="60"/>
      <c r="RMX319" s="60"/>
      <c r="RMY319" s="60"/>
      <c r="RMZ319" s="60"/>
      <c r="RNA319" s="60"/>
      <c r="RNB319" s="60"/>
      <c r="RNC319" s="60"/>
      <c r="RND319" s="60"/>
      <c r="RNE319" s="60"/>
      <c r="RNF319" s="60"/>
      <c r="RNG319" s="60"/>
      <c r="RNH319" s="60"/>
      <c r="RNI319" s="60"/>
      <c r="RNJ319" s="60"/>
      <c r="RNK319" s="60"/>
      <c r="RNL319" s="60"/>
      <c r="RNM319" s="60"/>
      <c r="RNN319" s="60"/>
      <c r="RNO319" s="60"/>
      <c r="RNP319" s="60"/>
      <c r="RNQ319" s="60"/>
      <c r="RNR319" s="60"/>
      <c r="RNS319" s="60"/>
      <c r="RNT319" s="60"/>
      <c r="RNU319" s="60"/>
      <c r="RNV319" s="60"/>
      <c r="RNW319" s="60"/>
      <c r="RNX319" s="60"/>
      <c r="RNY319" s="60"/>
      <c r="RNZ319" s="60"/>
      <c r="ROA319" s="60"/>
      <c r="ROB319" s="60"/>
      <c r="ROC319" s="60"/>
      <c r="ROD319" s="60"/>
      <c r="ROE319" s="60"/>
      <c r="ROF319" s="60"/>
      <c r="ROG319" s="60"/>
      <c r="ROH319" s="60"/>
      <c r="ROI319" s="60"/>
      <c r="ROJ319" s="60"/>
      <c r="ROK319" s="60"/>
      <c r="ROL319" s="60"/>
      <c r="ROM319" s="60"/>
      <c r="RON319" s="60"/>
      <c r="ROO319" s="60"/>
      <c r="ROP319" s="60"/>
      <c r="ROQ319" s="60"/>
      <c r="ROR319" s="60"/>
      <c r="ROS319" s="60"/>
      <c r="ROT319" s="60"/>
      <c r="ROU319" s="60"/>
      <c r="ROV319" s="60"/>
      <c r="ROW319" s="60"/>
      <c r="ROX319" s="60"/>
      <c r="ROY319" s="60"/>
      <c r="ROZ319" s="60"/>
      <c r="RPA319" s="60"/>
      <c r="RPB319" s="60"/>
      <c r="RPC319" s="60"/>
      <c r="RPD319" s="60"/>
      <c r="RPE319" s="60"/>
      <c r="RPF319" s="60"/>
      <c r="RPG319" s="60"/>
      <c r="RPH319" s="60"/>
      <c r="RPI319" s="60"/>
      <c r="RPJ319" s="60"/>
      <c r="RPK319" s="60"/>
      <c r="RPL319" s="60"/>
      <c r="RPM319" s="60"/>
      <c r="RPN319" s="60"/>
      <c r="RPO319" s="60"/>
      <c r="RPP319" s="60"/>
      <c r="RPQ319" s="60"/>
      <c r="RPR319" s="60"/>
      <c r="RPS319" s="60"/>
      <c r="RPT319" s="60"/>
      <c r="RPU319" s="60"/>
      <c r="RPV319" s="60"/>
      <c r="RPW319" s="60"/>
      <c r="RPX319" s="60"/>
      <c r="RPY319" s="60"/>
      <c r="RPZ319" s="60"/>
      <c r="RQA319" s="60"/>
      <c r="RQB319" s="60"/>
      <c r="RQC319" s="60"/>
      <c r="RQD319" s="60"/>
      <c r="RQE319" s="60"/>
      <c r="RQF319" s="60"/>
      <c r="RQG319" s="60"/>
      <c r="RQH319" s="60"/>
      <c r="RQI319" s="60"/>
      <c r="RQJ319" s="60"/>
      <c r="RQK319" s="60"/>
      <c r="RQL319" s="60"/>
      <c r="RQM319" s="60"/>
      <c r="RQN319" s="60"/>
      <c r="RQO319" s="60"/>
      <c r="RQP319" s="60"/>
      <c r="RQQ319" s="60"/>
      <c r="RQR319" s="60"/>
      <c r="RQS319" s="60"/>
      <c r="RQT319" s="60"/>
      <c r="RQU319" s="60"/>
      <c r="RQV319" s="60"/>
      <c r="RQW319" s="60"/>
      <c r="RQX319" s="60"/>
      <c r="RQY319" s="60"/>
      <c r="RQZ319" s="60"/>
      <c r="RRA319" s="60"/>
      <c r="RRB319" s="60"/>
      <c r="RRC319" s="60"/>
      <c r="RRD319" s="60"/>
      <c r="RRE319" s="60"/>
      <c r="RRF319" s="60"/>
      <c r="RRG319" s="60"/>
      <c r="RRH319" s="60"/>
      <c r="RRI319" s="60"/>
      <c r="RRJ319" s="60"/>
      <c r="RRK319" s="60"/>
      <c r="RRL319" s="60"/>
      <c r="RRM319" s="60"/>
      <c r="RRN319" s="60"/>
      <c r="RRO319" s="60"/>
      <c r="RRP319" s="60"/>
      <c r="RRQ319" s="60"/>
      <c r="RRR319" s="60"/>
      <c r="RRS319" s="60"/>
      <c r="RRT319" s="60"/>
      <c r="RRU319" s="60"/>
      <c r="RRV319" s="60"/>
      <c r="RRW319" s="60"/>
      <c r="RRX319" s="60"/>
      <c r="RRY319" s="60"/>
      <c r="RRZ319" s="60"/>
      <c r="RSA319" s="60"/>
      <c r="RSB319" s="60"/>
      <c r="RSC319" s="60"/>
      <c r="RSD319" s="60"/>
      <c r="RSE319" s="60"/>
      <c r="RSF319" s="60"/>
      <c r="RSG319" s="60"/>
      <c r="RSH319" s="60"/>
      <c r="RSI319" s="60"/>
      <c r="RSJ319" s="60"/>
      <c r="RSK319" s="60"/>
      <c r="RSL319" s="60"/>
      <c r="RSM319" s="60"/>
      <c r="RSN319" s="60"/>
      <c r="RSO319" s="60"/>
      <c r="RSP319" s="60"/>
      <c r="RSQ319" s="60"/>
      <c r="RSR319" s="60"/>
      <c r="RSS319" s="60"/>
      <c r="RST319" s="60"/>
      <c r="RSU319" s="60"/>
      <c r="RSV319" s="60"/>
      <c r="RSW319" s="60"/>
      <c r="RSX319" s="60"/>
      <c r="RSY319" s="60"/>
      <c r="RSZ319" s="60"/>
      <c r="RTA319" s="60"/>
      <c r="RTB319" s="60"/>
      <c r="RTC319" s="60"/>
      <c r="RTD319" s="60"/>
      <c r="RTE319" s="60"/>
      <c r="RTF319" s="60"/>
      <c r="RTG319" s="60"/>
      <c r="RTH319" s="60"/>
      <c r="RTI319" s="60"/>
      <c r="RTJ319" s="60"/>
      <c r="RTK319" s="60"/>
      <c r="RTL319" s="60"/>
      <c r="RTM319" s="60"/>
      <c r="RTN319" s="60"/>
      <c r="RTO319" s="60"/>
      <c r="RTP319" s="60"/>
      <c r="RTQ319" s="60"/>
      <c r="RTR319" s="60"/>
      <c r="RTS319" s="60"/>
      <c r="RTT319" s="60"/>
      <c r="RTU319" s="60"/>
      <c r="RTV319" s="60"/>
      <c r="RTW319" s="60"/>
      <c r="RTX319" s="60"/>
      <c r="RTY319" s="60"/>
      <c r="RTZ319" s="60"/>
      <c r="RUA319" s="60"/>
      <c r="RUB319" s="60"/>
      <c r="RUC319" s="60"/>
      <c r="RUD319" s="60"/>
      <c r="RUE319" s="60"/>
      <c r="RUF319" s="60"/>
      <c r="RUG319" s="60"/>
      <c r="RUH319" s="60"/>
      <c r="RUI319" s="60"/>
      <c r="RUJ319" s="60"/>
      <c r="RUK319" s="60"/>
      <c r="RUL319" s="60"/>
      <c r="RUM319" s="60"/>
      <c r="RUN319" s="60"/>
      <c r="RUO319" s="60"/>
      <c r="RUP319" s="60"/>
      <c r="RUQ319" s="60"/>
      <c r="RUR319" s="60"/>
      <c r="RUS319" s="60"/>
      <c r="RUT319" s="60"/>
      <c r="RUU319" s="60"/>
      <c r="RUV319" s="60"/>
      <c r="RUW319" s="60"/>
      <c r="RUX319" s="60"/>
      <c r="RUY319" s="60"/>
      <c r="RUZ319" s="60"/>
      <c r="RVA319" s="60"/>
      <c r="RVB319" s="60"/>
      <c r="RVC319" s="60"/>
      <c r="RVD319" s="60"/>
      <c r="RVE319" s="60"/>
      <c r="RVF319" s="60"/>
      <c r="RVG319" s="60"/>
      <c r="RVH319" s="60"/>
      <c r="RVI319" s="60"/>
      <c r="RVJ319" s="60"/>
      <c r="RVK319" s="60"/>
      <c r="RVL319" s="60"/>
      <c r="RVM319" s="60"/>
      <c r="RVN319" s="60"/>
      <c r="RVO319" s="60"/>
      <c r="RVP319" s="60"/>
      <c r="RVQ319" s="60"/>
      <c r="RVR319" s="60"/>
      <c r="RVS319" s="60"/>
      <c r="RVT319" s="60"/>
      <c r="RVU319" s="60"/>
      <c r="RVV319" s="60"/>
      <c r="RVW319" s="60"/>
      <c r="RVX319" s="60"/>
      <c r="RVY319" s="60"/>
      <c r="RVZ319" s="60"/>
      <c r="RWA319" s="60"/>
      <c r="RWB319" s="60"/>
      <c r="RWC319" s="60"/>
      <c r="RWD319" s="60"/>
      <c r="RWE319" s="60"/>
      <c r="RWF319" s="60"/>
      <c r="RWG319" s="60"/>
      <c r="RWH319" s="60"/>
      <c r="RWI319" s="60"/>
      <c r="RWJ319" s="60"/>
      <c r="RWK319" s="60"/>
      <c r="RWL319" s="60"/>
      <c r="RWM319" s="60"/>
      <c r="RWN319" s="60"/>
      <c r="RWO319" s="60"/>
      <c r="RWP319" s="60"/>
      <c r="RWQ319" s="60"/>
      <c r="RWR319" s="60"/>
      <c r="RWS319" s="60"/>
      <c r="RWT319" s="60"/>
      <c r="RWU319" s="60"/>
      <c r="RWV319" s="60"/>
      <c r="RWW319" s="60"/>
      <c r="RWX319" s="60"/>
      <c r="RWY319" s="60"/>
      <c r="RWZ319" s="60"/>
      <c r="RXA319" s="60"/>
      <c r="RXB319" s="60"/>
      <c r="RXC319" s="60"/>
      <c r="RXD319" s="60"/>
      <c r="RXE319" s="60"/>
      <c r="RXF319" s="60"/>
      <c r="RXG319" s="60"/>
      <c r="RXH319" s="60"/>
      <c r="RXI319" s="60"/>
      <c r="RXJ319" s="60"/>
      <c r="RXK319" s="60"/>
      <c r="RXL319" s="60"/>
      <c r="RXM319" s="60"/>
      <c r="RXN319" s="60"/>
      <c r="RXO319" s="60"/>
      <c r="RXP319" s="60"/>
      <c r="RXQ319" s="60"/>
      <c r="RXR319" s="60"/>
      <c r="RXS319" s="60"/>
      <c r="RXT319" s="60"/>
      <c r="RXU319" s="60"/>
      <c r="RXV319" s="60"/>
      <c r="RXW319" s="60"/>
      <c r="RXX319" s="60"/>
      <c r="RXY319" s="60"/>
      <c r="RXZ319" s="60"/>
      <c r="RYA319" s="60"/>
      <c r="RYB319" s="60"/>
      <c r="RYC319" s="60"/>
      <c r="RYD319" s="60"/>
      <c r="RYE319" s="60"/>
      <c r="RYF319" s="60"/>
      <c r="RYG319" s="60"/>
      <c r="RYH319" s="60"/>
      <c r="RYI319" s="60"/>
      <c r="RYJ319" s="60"/>
      <c r="RYK319" s="60"/>
      <c r="RYL319" s="60"/>
      <c r="RYM319" s="60"/>
      <c r="RYN319" s="60"/>
      <c r="RYO319" s="60"/>
      <c r="RYP319" s="60"/>
      <c r="RYQ319" s="60"/>
      <c r="RYR319" s="60"/>
      <c r="RYS319" s="60"/>
      <c r="RYT319" s="60"/>
      <c r="RYU319" s="60"/>
      <c r="RYV319" s="60"/>
      <c r="RYW319" s="60"/>
      <c r="RYX319" s="60"/>
      <c r="RYY319" s="60"/>
      <c r="RYZ319" s="60"/>
      <c r="RZA319" s="60"/>
      <c r="RZB319" s="60"/>
      <c r="RZC319" s="60"/>
      <c r="RZD319" s="60"/>
      <c r="RZE319" s="60"/>
      <c r="RZF319" s="60"/>
      <c r="RZG319" s="60"/>
      <c r="RZH319" s="60"/>
      <c r="RZI319" s="60"/>
      <c r="RZJ319" s="60"/>
      <c r="RZK319" s="60"/>
      <c r="RZL319" s="60"/>
      <c r="RZM319" s="60"/>
      <c r="RZN319" s="60"/>
      <c r="RZO319" s="60"/>
      <c r="RZP319" s="60"/>
      <c r="RZQ319" s="60"/>
      <c r="RZR319" s="60"/>
      <c r="RZS319" s="60"/>
      <c r="RZT319" s="60"/>
      <c r="RZU319" s="60"/>
      <c r="RZV319" s="60"/>
      <c r="RZW319" s="60"/>
      <c r="RZX319" s="60"/>
      <c r="RZY319" s="60"/>
      <c r="RZZ319" s="60"/>
      <c r="SAA319" s="60"/>
      <c r="SAB319" s="60"/>
      <c r="SAC319" s="60"/>
      <c r="SAD319" s="60"/>
      <c r="SAE319" s="60"/>
      <c r="SAF319" s="60"/>
      <c r="SAG319" s="60"/>
      <c r="SAH319" s="60"/>
      <c r="SAI319" s="60"/>
      <c r="SAJ319" s="60"/>
      <c r="SAK319" s="60"/>
      <c r="SAL319" s="60"/>
      <c r="SAM319" s="60"/>
      <c r="SAN319" s="60"/>
      <c r="SAO319" s="60"/>
      <c r="SAP319" s="60"/>
      <c r="SAQ319" s="60"/>
      <c r="SAR319" s="60"/>
      <c r="SAS319" s="60"/>
      <c r="SAT319" s="60"/>
      <c r="SAU319" s="60"/>
      <c r="SAV319" s="60"/>
      <c r="SAW319" s="60"/>
      <c r="SAX319" s="60"/>
      <c r="SAY319" s="60"/>
      <c r="SAZ319" s="60"/>
      <c r="SBA319" s="60"/>
      <c r="SBB319" s="60"/>
      <c r="SBC319" s="60"/>
      <c r="SBD319" s="60"/>
      <c r="SBE319" s="60"/>
      <c r="SBF319" s="60"/>
      <c r="SBG319" s="60"/>
      <c r="SBH319" s="60"/>
      <c r="SBI319" s="60"/>
      <c r="SBJ319" s="60"/>
      <c r="SBK319" s="60"/>
      <c r="SBL319" s="60"/>
      <c r="SBM319" s="60"/>
      <c r="SBN319" s="60"/>
      <c r="SBO319" s="60"/>
      <c r="SBP319" s="60"/>
      <c r="SBQ319" s="60"/>
      <c r="SBR319" s="60"/>
      <c r="SBS319" s="60"/>
      <c r="SBT319" s="60"/>
      <c r="SBU319" s="60"/>
      <c r="SBV319" s="60"/>
      <c r="SBW319" s="60"/>
      <c r="SBX319" s="60"/>
      <c r="SBY319" s="60"/>
      <c r="SBZ319" s="60"/>
      <c r="SCA319" s="60"/>
      <c r="SCB319" s="60"/>
      <c r="SCC319" s="60"/>
      <c r="SCD319" s="60"/>
      <c r="SCE319" s="60"/>
      <c r="SCF319" s="60"/>
      <c r="SCG319" s="60"/>
      <c r="SCH319" s="60"/>
      <c r="SCI319" s="60"/>
      <c r="SCJ319" s="60"/>
      <c r="SCK319" s="60"/>
      <c r="SCL319" s="60"/>
      <c r="SCM319" s="60"/>
      <c r="SCN319" s="60"/>
      <c r="SCO319" s="60"/>
      <c r="SCP319" s="60"/>
      <c r="SCQ319" s="60"/>
      <c r="SCR319" s="60"/>
      <c r="SCS319" s="60"/>
      <c r="SCT319" s="60"/>
      <c r="SCU319" s="60"/>
      <c r="SCV319" s="60"/>
      <c r="SCW319" s="60"/>
      <c r="SCX319" s="60"/>
      <c r="SCY319" s="60"/>
      <c r="SCZ319" s="60"/>
      <c r="SDA319" s="60"/>
      <c r="SDB319" s="60"/>
      <c r="SDC319" s="60"/>
      <c r="SDD319" s="60"/>
      <c r="SDE319" s="60"/>
      <c r="SDF319" s="60"/>
      <c r="SDG319" s="60"/>
      <c r="SDH319" s="60"/>
      <c r="SDI319" s="60"/>
      <c r="SDJ319" s="60"/>
      <c r="SDK319" s="60"/>
      <c r="SDL319" s="60"/>
      <c r="SDM319" s="60"/>
      <c r="SDN319" s="60"/>
      <c r="SDO319" s="60"/>
      <c r="SDP319" s="60"/>
      <c r="SDQ319" s="60"/>
      <c r="SDR319" s="60"/>
      <c r="SDS319" s="60"/>
      <c r="SDT319" s="60"/>
      <c r="SDU319" s="60"/>
      <c r="SDV319" s="60"/>
      <c r="SDW319" s="60"/>
      <c r="SDX319" s="60"/>
      <c r="SDY319" s="60"/>
      <c r="SDZ319" s="60"/>
      <c r="SEA319" s="60"/>
      <c r="SEB319" s="60"/>
      <c r="SEC319" s="60"/>
      <c r="SED319" s="60"/>
      <c r="SEE319" s="60"/>
      <c r="SEF319" s="60"/>
      <c r="SEG319" s="60"/>
      <c r="SEH319" s="60"/>
      <c r="SEI319" s="60"/>
      <c r="SEJ319" s="60"/>
      <c r="SEK319" s="60"/>
      <c r="SEL319" s="60"/>
      <c r="SEM319" s="60"/>
      <c r="SEN319" s="60"/>
      <c r="SEO319" s="60"/>
      <c r="SEP319" s="60"/>
      <c r="SEQ319" s="60"/>
      <c r="SER319" s="60"/>
      <c r="SES319" s="60"/>
      <c r="SET319" s="60"/>
      <c r="SEU319" s="60"/>
      <c r="SEV319" s="60"/>
      <c r="SEW319" s="60"/>
      <c r="SEX319" s="60"/>
      <c r="SEY319" s="60"/>
      <c r="SEZ319" s="60"/>
      <c r="SFA319" s="60"/>
      <c r="SFB319" s="60"/>
      <c r="SFC319" s="60"/>
      <c r="SFD319" s="60"/>
      <c r="SFE319" s="60"/>
      <c r="SFF319" s="60"/>
      <c r="SFG319" s="60"/>
      <c r="SFH319" s="60"/>
      <c r="SFI319" s="60"/>
      <c r="SFJ319" s="60"/>
      <c r="SFK319" s="60"/>
      <c r="SFL319" s="60"/>
      <c r="SFM319" s="60"/>
      <c r="SFN319" s="60"/>
      <c r="SFO319" s="60"/>
      <c r="SFP319" s="60"/>
      <c r="SFQ319" s="60"/>
      <c r="SFR319" s="60"/>
      <c r="SFS319" s="60"/>
      <c r="SFT319" s="60"/>
      <c r="SFU319" s="60"/>
      <c r="SFV319" s="60"/>
      <c r="SFW319" s="60"/>
      <c r="SFX319" s="60"/>
      <c r="SFY319" s="60"/>
      <c r="SFZ319" s="60"/>
      <c r="SGA319" s="60"/>
      <c r="SGB319" s="60"/>
      <c r="SGC319" s="60"/>
      <c r="SGD319" s="60"/>
      <c r="SGE319" s="60"/>
      <c r="SGF319" s="60"/>
      <c r="SGG319" s="60"/>
      <c r="SGH319" s="60"/>
      <c r="SGI319" s="60"/>
      <c r="SGJ319" s="60"/>
      <c r="SGK319" s="60"/>
      <c r="SGL319" s="60"/>
      <c r="SGM319" s="60"/>
      <c r="SGN319" s="60"/>
      <c r="SGO319" s="60"/>
      <c r="SGP319" s="60"/>
      <c r="SGQ319" s="60"/>
      <c r="SGR319" s="60"/>
      <c r="SGS319" s="60"/>
      <c r="SGT319" s="60"/>
      <c r="SGU319" s="60"/>
      <c r="SGV319" s="60"/>
      <c r="SGW319" s="60"/>
      <c r="SGX319" s="60"/>
      <c r="SGY319" s="60"/>
      <c r="SGZ319" s="60"/>
      <c r="SHA319" s="60"/>
      <c r="SHB319" s="60"/>
      <c r="SHC319" s="60"/>
      <c r="SHD319" s="60"/>
      <c r="SHE319" s="60"/>
      <c r="SHF319" s="60"/>
      <c r="SHG319" s="60"/>
      <c r="SHH319" s="60"/>
      <c r="SHI319" s="60"/>
      <c r="SHJ319" s="60"/>
      <c r="SHK319" s="60"/>
      <c r="SHL319" s="60"/>
      <c r="SHM319" s="60"/>
      <c r="SHN319" s="60"/>
      <c r="SHO319" s="60"/>
      <c r="SHP319" s="60"/>
      <c r="SHQ319" s="60"/>
      <c r="SHR319" s="60"/>
      <c r="SHS319" s="60"/>
      <c r="SHT319" s="60"/>
      <c r="SHU319" s="60"/>
      <c r="SHV319" s="60"/>
      <c r="SHW319" s="60"/>
      <c r="SHX319" s="60"/>
      <c r="SHY319" s="60"/>
      <c r="SHZ319" s="60"/>
      <c r="SIA319" s="60"/>
      <c r="SIB319" s="60"/>
      <c r="SIC319" s="60"/>
      <c r="SID319" s="60"/>
      <c r="SIE319" s="60"/>
      <c r="SIF319" s="60"/>
      <c r="SIG319" s="60"/>
      <c r="SIH319" s="60"/>
      <c r="SII319" s="60"/>
      <c r="SIJ319" s="60"/>
      <c r="SIK319" s="60"/>
      <c r="SIL319" s="60"/>
      <c r="SIM319" s="60"/>
      <c r="SIN319" s="60"/>
      <c r="SIO319" s="60"/>
      <c r="SIP319" s="60"/>
      <c r="SIQ319" s="60"/>
      <c r="SIR319" s="60"/>
      <c r="SIS319" s="60"/>
      <c r="SIT319" s="60"/>
      <c r="SIU319" s="60"/>
      <c r="SIV319" s="60"/>
      <c r="SIW319" s="60"/>
      <c r="SIX319" s="60"/>
      <c r="SIY319" s="60"/>
      <c r="SIZ319" s="60"/>
      <c r="SJA319" s="60"/>
      <c r="SJB319" s="60"/>
      <c r="SJC319" s="60"/>
      <c r="SJD319" s="60"/>
      <c r="SJE319" s="60"/>
      <c r="SJF319" s="60"/>
      <c r="SJG319" s="60"/>
      <c r="SJH319" s="60"/>
      <c r="SJI319" s="60"/>
      <c r="SJJ319" s="60"/>
      <c r="SJK319" s="60"/>
      <c r="SJL319" s="60"/>
      <c r="SJM319" s="60"/>
      <c r="SJN319" s="60"/>
      <c r="SJO319" s="60"/>
      <c r="SJP319" s="60"/>
      <c r="SJQ319" s="60"/>
      <c r="SJR319" s="60"/>
      <c r="SJS319" s="60"/>
      <c r="SJT319" s="60"/>
      <c r="SJU319" s="60"/>
      <c r="SJV319" s="60"/>
      <c r="SJW319" s="60"/>
      <c r="SJX319" s="60"/>
      <c r="SJY319" s="60"/>
      <c r="SJZ319" s="60"/>
      <c r="SKA319" s="60"/>
      <c r="SKB319" s="60"/>
      <c r="SKC319" s="60"/>
      <c r="SKD319" s="60"/>
      <c r="SKE319" s="60"/>
      <c r="SKF319" s="60"/>
      <c r="SKG319" s="60"/>
      <c r="SKH319" s="60"/>
      <c r="SKI319" s="60"/>
      <c r="SKJ319" s="60"/>
      <c r="SKK319" s="60"/>
      <c r="SKL319" s="60"/>
      <c r="SKM319" s="60"/>
      <c r="SKN319" s="60"/>
      <c r="SKO319" s="60"/>
      <c r="SKP319" s="60"/>
      <c r="SKQ319" s="60"/>
      <c r="SKR319" s="60"/>
      <c r="SKS319" s="60"/>
      <c r="SKT319" s="60"/>
      <c r="SKU319" s="60"/>
      <c r="SKV319" s="60"/>
      <c r="SKW319" s="60"/>
      <c r="SKX319" s="60"/>
      <c r="SKY319" s="60"/>
      <c r="SKZ319" s="60"/>
      <c r="SLA319" s="60"/>
      <c r="SLB319" s="60"/>
      <c r="SLC319" s="60"/>
      <c r="SLD319" s="60"/>
      <c r="SLE319" s="60"/>
      <c r="SLF319" s="60"/>
      <c r="SLG319" s="60"/>
      <c r="SLH319" s="60"/>
      <c r="SLI319" s="60"/>
      <c r="SLJ319" s="60"/>
      <c r="SLK319" s="60"/>
      <c r="SLL319" s="60"/>
      <c r="SLM319" s="60"/>
      <c r="SLN319" s="60"/>
      <c r="SLO319" s="60"/>
      <c r="SLP319" s="60"/>
      <c r="SLQ319" s="60"/>
      <c r="SLR319" s="60"/>
      <c r="SLS319" s="60"/>
      <c r="SLT319" s="60"/>
      <c r="SLU319" s="60"/>
      <c r="SLV319" s="60"/>
      <c r="SLW319" s="60"/>
      <c r="SLX319" s="60"/>
      <c r="SLY319" s="60"/>
      <c r="SLZ319" s="60"/>
      <c r="SMA319" s="60"/>
      <c r="SMB319" s="60"/>
      <c r="SMC319" s="60"/>
      <c r="SMD319" s="60"/>
      <c r="SME319" s="60"/>
      <c r="SMF319" s="60"/>
      <c r="SMG319" s="60"/>
      <c r="SMH319" s="60"/>
      <c r="SMI319" s="60"/>
      <c r="SMJ319" s="60"/>
      <c r="SMK319" s="60"/>
      <c r="SML319" s="60"/>
      <c r="SMM319" s="60"/>
      <c r="SMN319" s="60"/>
      <c r="SMO319" s="60"/>
      <c r="SMP319" s="60"/>
      <c r="SMQ319" s="60"/>
      <c r="SMR319" s="60"/>
      <c r="SMS319" s="60"/>
      <c r="SMT319" s="60"/>
      <c r="SMU319" s="60"/>
      <c r="SMV319" s="60"/>
      <c r="SMW319" s="60"/>
      <c r="SMX319" s="60"/>
      <c r="SMY319" s="60"/>
      <c r="SMZ319" s="60"/>
      <c r="SNA319" s="60"/>
      <c r="SNB319" s="60"/>
      <c r="SNC319" s="60"/>
      <c r="SND319" s="60"/>
      <c r="SNE319" s="60"/>
      <c r="SNF319" s="60"/>
      <c r="SNG319" s="60"/>
      <c r="SNH319" s="60"/>
      <c r="SNI319" s="60"/>
      <c r="SNJ319" s="60"/>
      <c r="SNK319" s="60"/>
      <c r="SNL319" s="60"/>
      <c r="SNM319" s="60"/>
      <c r="SNN319" s="60"/>
      <c r="SNO319" s="60"/>
      <c r="SNP319" s="60"/>
      <c r="SNQ319" s="60"/>
      <c r="SNR319" s="60"/>
      <c r="SNS319" s="60"/>
      <c r="SNT319" s="60"/>
      <c r="SNU319" s="60"/>
      <c r="SNV319" s="60"/>
      <c r="SNW319" s="60"/>
      <c r="SNX319" s="60"/>
      <c r="SNY319" s="60"/>
      <c r="SNZ319" s="60"/>
      <c r="SOA319" s="60"/>
      <c r="SOB319" s="60"/>
      <c r="SOC319" s="60"/>
      <c r="SOD319" s="60"/>
      <c r="SOE319" s="60"/>
      <c r="SOF319" s="60"/>
      <c r="SOG319" s="60"/>
      <c r="SOH319" s="60"/>
      <c r="SOI319" s="60"/>
      <c r="SOJ319" s="60"/>
      <c r="SOK319" s="60"/>
      <c r="SOL319" s="60"/>
      <c r="SOM319" s="60"/>
      <c r="SON319" s="60"/>
      <c r="SOO319" s="60"/>
      <c r="SOP319" s="60"/>
      <c r="SOQ319" s="60"/>
      <c r="SOR319" s="60"/>
      <c r="SOS319" s="60"/>
      <c r="SOT319" s="60"/>
      <c r="SOU319" s="60"/>
      <c r="SOV319" s="60"/>
      <c r="SOW319" s="60"/>
      <c r="SOX319" s="60"/>
      <c r="SOY319" s="60"/>
      <c r="SOZ319" s="60"/>
      <c r="SPA319" s="60"/>
      <c r="SPB319" s="60"/>
      <c r="SPC319" s="60"/>
      <c r="SPD319" s="60"/>
      <c r="SPE319" s="60"/>
      <c r="SPF319" s="60"/>
      <c r="SPG319" s="60"/>
      <c r="SPH319" s="60"/>
      <c r="SPI319" s="60"/>
      <c r="SPJ319" s="60"/>
      <c r="SPK319" s="60"/>
      <c r="SPL319" s="60"/>
      <c r="SPM319" s="60"/>
      <c r="SPN319" s="60"/>
      <c r="SPO319" s="60"/>
      <c r="SPP319" s="60"/>
      <c r="SPQ319" s="60"/>
      <c r="SPR319" s="60"/>
      <c r="SPS319" s="60"/>
      <c r="SPT319" s="60"/>
      <c r="SPU319" s="60"/>
      <c r="SPV319" s="60"/>
      <c r="SPW319" s="60"/>
      <c r="SPX319" s="60"/>
      <c r="SPY319" s="60"/>
      <c r="SPZ319" s="60"/>
      <c r="SQA319" s="60"/>
      <c r="SQB319" s="60"/>
      <c r="SQC319" s="60"/>
      <c r="SQD319" s="60"/>
      <c r="SQE319" s="60"/>
      <c r="SQF319" s="60"/>
      <c r="SQG319" s="60"/>
      <c r="SQH319" s="60"/>
      <c r="SQI319" s="60"/>
      <c r="SQJ319" s="60"/>
      <c r="SQK319" s="60"/>
      <c r="SQL319" s="60"/>
      <c r="SQM319" s="60"/>
      <c r="SQN319" s="60"/>
      <c r="SQO319" s="60"/>
      <c r="SQP319" s="60"/>
      <c r="SQQ319" s="60"/>
      <c r="SQR319" s="60"/>
      <c r="SQS319" s="60"/>
      <c r="SQT319" s="60"/>
      <c r="SQU319" s="60"/>
      <c r="SQV319" s="60"/>
      <c r="SQW319" s="60"/>
      <c r="SQX319" s="60"/>
      <c r="SQY319" s="60"/>
      <c r="SQZ319" s="60"/>
      <c r="SRA319" s="60"/>
      <c r="SRB319" s="60"/>
      <c r="SRC319" s="60"/>
      <c r="SRD319" s="60"/>
      <c r="SRE319" s="60"/>
      <c r="SRF319" s="60"/>
      <c r="SRG319" s="60"/>
      <c r="SRH319" s="60"/>
      <c r="SRI319" s="60"/>
      <c r="SRJ319" s="60"/>
      <c r="SRK319" s="60"/>
      <c r="SRL319" s="60"/>
      <c r="SRM319" s="60"/>
      <c r="SRN319" s="60"/>
      <c r="SRO319" s="60"/>
      <c r="SRP319" s="60"/>
      <c r="SRQ319" s="60"/>
      <c r="SRR319" s="60"/>
      <c r="SRS319" s="60"/>
      <c r="SRT319" s="60"/>
      <c r="SRU319" s="60"/>
      <c r="SRV319" s="60"/>
      <c r="SRW319" s="60"/>
      <c r="SRX319" s="60"/>
      <c r="SRY319" s="60"/>
      <c r="SRZ319" s="60"/>
      <c r="SSA319" s="60"/>
      <c r="SSB319" s="60"/>
      <c r="SSC319" s="60"/>
      <c r="SSD319" s="60"/>
      <c r="SSE319" s="60"/>
      <c r="SSF319" s="60"/>
      <c r="SSG319" s="60"/>
      <c r="SSH319" s="60"/>
      <c r="SSI319" s="60"/>
      <c r="SSJ319" s="60"/>
      <c r="SSK319" s="60"/>
      <c r="SSL319" s="60"/>
      <c r="SSM319" s="60"/>
      <c r="SSN319" s="60"/>
      <c r="SSO319" s="60"/>
      <c r="SSP319" s="60"/>
      <c r="SSQ319" s="60"/>
      <c r="SSR319" s="60"/>
      <c r="SSS319" s="60"/>
      <c r="SST319" s="60"/>
      <c r="SSU319" s="60"/>
      <c r="SSV319" s="60"/>
      <c r="SSW319" s="60"/>
      <c r="SSX319" s="60"/>
      <c r="SSY319" s="60"/>
      <c r="SSZ319" s="60"/>
      <c r="STA319" s="60"/>
      <c r="STB319" s="60"/>
      <c r="STC319" s="60"/>
      <c r="STD319" s="60"/>
      <c r="STE319" s="60"/>
      <c r="STF319" s="60"/>
      <c r="STG319" s="60"/>
      <c r="STH319" s="60"/>
      <c r="STI319" s="60"/>
      <c r="STJ319" s="60"/>
      <c r="STK319" s="60"/>
      <c r="STL319" s="60"/>
      <c r="STM319" s="60"/>
      <c r="STN319" s="60"/>
      <c r="STO319" s="60"/>
      <c r="STP319" s="60"/>
      <c r="STQ319" s="60"/>
      <c r="STR319" s="60"/>
      <c r="STS319" s="60"/>
      <c r="STT319" s="60"/>
      <c r="STU319" s="60"/>
      <c r="STV319" s="60"/>
      <c r="STW319" s="60"/>
      <c r="STX319" s="60"/>
      <c r="STY319" s="60"/>
      <c r="STZ319" s="60"/>
      <c r="SUA319" s="60"/>
      <c r="SUB319" s="60"/>
      <c r="SUC319" s="60"/>
      <c r="SUD319" s="60"/>
      <c r="SUE319" s="60"/>
      <c r="SUF319" s="60"/>
      <c r="SUG319" s="60"/>
      <c r="SUH319" s="60"/>
      <c r="SUI319" s="60"/>
      <c r="SUJ319" s="60"/>
      <c r="SUK319" s="60"/>
      <c r="SUL319" s="60"/>
      <c r="SUM319" s="60"/>
      <c r="SUN319" s="60"/>
      <c r="SUO319" s="60"/>
      <c r="SUP319" s="60"/>
      <c r="SUQ319" s="60"/>
      <c r="SUR319" s="60"/>
      <c r="SUS319" s="60"/>
      <c r="SUT319" s="60"/>
      <c r="SUU319" s="60"/>
      <c r="SUV319" s="60"/>
      <c r="SUW319" s="60"/>
      <c r="SUX319" s="60"/>
      <c r="SUY319" s="60"/>
      <c r="SUZ319" s="60"/>
      <c r="SVA319" s="60"/>
      <c r="SVB319" s="60"/>
      <c r="SVC319" s="60"/>
      <c r="SVD319" s="60"/>
      <c r="SVE319" s="60"/>
      <c r="SVF319" s="60"/>
      <c r="SVG319" s="60"/>
      <c r="SVH319" s="60"/>
      <c r="SVI319" s="60"/>
      <c r="SVJ319" s="60"/>
      <c r="SVK319" s="60"/>
      <c r="SVL319" s="60"/>
      <c r="SVM319" s="60"/>
      <c r="SVN319" s="60"/>
      <c r="SVO319" s="60"/>
      <c r="SVP319" s="60"/>
      <c r="SVQ319" s="60"/>
      <c r="SVR319" s="60"/>
      <c r="SVS319" s="60"/>
      <c r="SVT319" s="60"/>
      <c r="SVU319" s="60"/>
      <c r="SVV319" s="60"/>
      <c r="SVW319" s="60"/>
      <c r="SVX319" s="60"/>
      <c r="SVY319" s="60"/>
      <c r="SVZ319" s="60"/>
      <c r="SWA319" s="60"/>
      <c r="SWB319" s="60"/>
      <c r="SWC319" s="60"/>
      <c r="SWD319" s="60"/>
      <c r="SWE319" s="60"/>
      <c r="SWF319" s="60"/>
      <c r="SWG319" s="60"/>
      <c r="SWH319" s="60"/>
      <c r="SWI319" s="60"/>
      <c r="SWJ319" s="60"/>
      <c r="SWK319" s="60"/>
      <c r="SWL319" s="60"/>
      <c r="SWM319" s="60"/>
      <c r="SWN319" s="60"/>
      <c r="SWO319" s="60"/>
      <c r="SWP319" s="60"/>
      <c r="SWQ319" s="60"/>
      <c r="SWR319" s="60"/>
      <c r="SWS319" s="60"/>
      <c r="SWT319" s="60"/>
      <c r="SWU319" s="60"/>
      <c r="SWV319" s="60"/>
      <c r="SWW319" s="60"/>
      <c r="SWX319" s="60"/>
      <c r="SWY319" s="60"/>
      <c r="SWZ319" s="60"/>
      <c r="SXA319" s="60"/>
      <c r="SXB319" s="60"/>
      <c r="SXC319" s="60"/>
      <c r="SXD319" s="60"/>
      <c r="SXE319" s="60"/>
      <c r="SXF319" s="60"/>
      <c r="SXG319" s="60"/>
      <c r="SXH319" s="60"/>
      <c r="SXI319" s="60"/>
      <c r="SXJ319" s="60"/>
      <c r="SXK319" s="60"/>
      <c r="SXL319" s="60"/>
      <c r="SXM319" s="60"/>
      <c r="SXN319" s="60"/>
      <c r="SXO319" s="60"/>
      <c r="SXP319" s="60"/>
      <c r="SXQ319" s="60"/>
      <c r="SXR319" s="60"/>
      <c r="SXS319" s="60"/>
      <c r="SXT319" s="60"/>
      <c r="SXU319" s="60"/>
      <c r="SXV319" s="60"/>
      <c r="SXW319" s="60"/>
      <c r="SXX319" s="60"/>
      <c r="SXY319" s="60"/>
      <c r="SXZ319" s="60"/>
      <c r="SYA319" s="60"/>
      <c r="SYB319" s="60"/>
      <c r="SYC319" s="60"/>
      <c r="SYD319" s="60"/>
      <c r="SYE319" s="60"/>
      <c r="SYF319" s="60"/>
      <c r="SYG319" s="60"/>
      <c r="SYH319" s="60"/>
      <c r="SYI319" s="60"/>
      <c r="SYJ319" s="60"/>
      <c r="SYK319" s="60"/>
      <c r="SYL319" s="60"/>
      <c r="SYM319" s="60"/>
      <c r="SYN319" s="60"/>
      <c r="SYO319" s="60"/>
      <c r="SYP319" s="60"/>
      <c r="SYQ319" s="60"/>
      <c r="SYR319" s="60"/>
      <c r="SYS319" s="60"/>
      <c r="SYT319" s="60"/>
      <c r="SYU319" s="60"/>
      <c r="SYV319" s="60"/>
      <c r="SYW319" s="60"/>
      <c r="SYX319" s="60"/>
      <c r="SYY319" s="60"/>
      <c r="SYZ319" s="60"/>
      <c r="SZA319" s="60"/>
      <c r="SZB319" s="60"/>
      <c r="SZC319" s="60"/>
      <c r="SZD319" s="60"/>
      <c r="SZE319" s="60"/>
      <c r="SZF319" s="60"/>
      <c r="SZG319" s="60"/>
      <c r="SZH319" s="60"/>
      <c r="SZI319" s="60"/>
      <c r="SZJ319" s="60"/>
      <c r="SZK319" s="60"/>
      <c r="SZL319" s="60"/>
      <c r="SZM319" s="60"/>
      <c r="SZN319" s="60"/>
      <c r="SZO319" s="60"/>
      <c r="SZP319" s="60"/>
      <c r="SZQ319" s="60"/>
      <c r="SZR319" s="60"/>
      <c r="SZS319" s="60"/>
      <c r="SZT319" s="60"/>
      <c r="SZU319" s="60"/>
      <c r="SZV319" s="60"/>
      <c r="SZW319" s="60"/>
      <c r="SZX319" s="60"/>
      <c r="SZY319" s="60"/>
      <c r="SZZ319" s="60"/>
      <c r="TAA319" s="60"/>
      <c r="TAB319" s="60"/>
      <c r="TAC319" s="60"/>
      <c r="TAD319" s="60"/>
      <c r="TAE319" s="60"/>
      <c r="TAF319" s="60"/>
      <c r="TAG319" s="60"/>
      <c r="TAH319" s="60"/>
      <c r="TAI319" s="60"/>
      <c r="TAJ319" s="60"/>
      <c r="TAK319" s="60"/>
      <c r="TAL319" s="60"/>
      <c r="TAM319" s="60"/>
      <c r="TAN319" s="60"/>
      <c r="TAO319" s="60"/>
      <c r="TAP319" s="60"/>
      <c r="TAQ319" s="60"/>
      <c r="TAR319" s="60"/>
      <c r="TAS319" s="60"/>
      <c r="TAT319" s="60"/>
      <c r="TAU319" s="60"/>
      <c r="TAV319" s="60"/>
      <c r="TAW319" s="60"/>
      <c r="TAX319" s="60"/>
      <c r="TAY319" s="60"/>
      <c r="TAZ319" s="60"/>
      <c r="TBA319" s="60"/>
      <c r="TBB319" s="60"/>
      <c r="TBC319" s="60"/>
      <c r="TBD319" s="60"/>
      <c r="TBE319" s="60"/>
      <c r="TBF319" s="60"/>
      <c r="TBG319" s="60"/>
      <c r="TBH319" s="60"/>
      <c r="TBI319" s="60"/>
      <c r="TBJ319" s="60"/>
      <c r="TBK319" s="60"/>
      <c r="TBL319" s="60"/>
      <c r="TBM319" s="60"/>
      <c r="TBN319" s="60"/>
      <c r="TBO319" s="60"/>
      <c r="TBP319" s="60"/>
      <c r="TBQ319" s="60"/>
      <c r="TBR319" s="60"/>
      <c r="TBS319" s="60"/>
      <c r="TBT319" s="60"/>
      <c r="TBU319" s="60"/>
      <c r="TBV319" s="60"/>
      <c r="TBW319" s="60"/>
      <c r="TBX319" s="60"/>
      <c r="TBY319" s="60"/>
      <c r="TBZ319" s="60"/>
      <c r="TCA319" s="60"/>
      <c r="TCB319" s="60"/>
      <c r="TCC319" s="60"/>
      <c r="TCD319" s="60"/>
      <c r="TCE319" s="60"/>
      <c r="TCF319" s="60"/>
      <c r="TCG319" s="60"/>
      <c r="TCH319" s="60"/>
      <c r="TCI319" s="60"/>
      <c r="TCJ319" s="60"/>
      <c r="TCK319" s="60"/>
      <c r="TCL319" s="60"/>
      <c r="TCM319" s="60"/>
      <c r="TCN319" s="60"/>
      <c r="TCO319" s="60"/>
      <c r="TCP319" s="60"/>
      <c r="TCQ319" s="60"/>
      <c r="TCR319" s="60"/>
      <c r="TCS319" s="60"/>
      <c r="TCT319" s="60"/>
      <c r="TCU319" s="60"/>
      <c r="TCV319" s="60"/>
      <c r="TCW319" s="60"/>
      <c r="TCX319" s="60"/>
      <c r="TCY319" s="60"/>
      <c r="TCZ319" s="60"/>
      <c r="TDA319" s="60"/>
      <c r="TDB319" s="60"/>
      <c r="TDC319" s="60"/>
      <c r="TDD319" s="60"/>
      <c r="TDE319" s="60"/>
      <c r="TDF319" s="60"/>
      <c r="TDG319" s="60"/>
      <c r="TDH319" s="60"/>
      <c r="TDI319" s="60"/>
      <c r="TDJ319" s="60"/>
      <c r="TDK319" s="60"/>
      <c r="TDL319" s="60"/>
      <c r="TDM319" s="60"/>
      <c r="TDN319" s="60"/>
      <c r="TDO319" s="60"/>
      <c r="TDP319" s="60"/>
      <c r="TDQ319" s="60"/>
      <c r="TDR319" s="60"/>
      <c r="TDS319" s="60"/>
      <c r="TDT319" s="60"/>
      <c r="TDU319" s="60"/>
      <c r="TDV319" s="60"/>
      <c r="TDW319" s="60"/>
      <c r="TDX319" s="60"/>
      <c r="TDY319" s="60"/>
      <c r="TDZ319" s="60"/>
      <c r="TEA319" s="60"/>
      <c r="TEB319" s="60"/>
      <c r="TEC319" s="60"/>
      <c r="TED319" s="60"/>
      <c r="TEE319" s="60"/>
      <c r="TEF319" s="60"/>
      <c r="TEG319" s="60"/>
      <c r="TEH319" s="60"/>
      <c r="TEI319" s="60"/>
      <c r="TEJ319" s="60"/>
      <c r="TEK319" s="60"/>
      <c r="TEL319" s="60"/>
      <c r="TEM319" s="60"/>
      <c r="TEN319" s="60"/>
      <c r="TEO319" s="60"/>
      <c r="TEP319" s="60"/>
      <c r="TEQ319" s="60"/>
      <c r="TER319" s="60"/>
      <c r="TES319" s="60"/>
      <c r="TET319" s="60"/>
      <c r="TEU319" s="60"/>
      <c r="TEV319" s="60"/>
      <c r="TEW319" s="60"/>
      <c r="TEX319" s="60"/>
      <c r="TEY319" s="60"/>
      <c r="TEZ319" s="60"/>
      <c r="TFA319" s="60"/>
      <c r="TFB319" s="60"/>
      <c r="TFC319" s="60"/>
      <c r="TFD319" s="60"/>
      <c r="TFE319" s="60"/>
      <c r="TFF319" s="60"/>
      <c r="TFG319" s="60"/>
      <c r="TFH319" s="60"/>
      <c r="TFI319" s="60"/>
      <c r="TFJ319" s="60"/>
      <c r="TFK319" s="60"/>
      <c r="TFL319" s="60"/>
      <c r="TFM319" s="60"/>
      <c r="TFN319" s="60"/>
      <c r="TFO319" s="60"/>
      <c r="TFP319" s="60"/>
      <c r="TFQ319" s="60"/>
      <c r="TFR319" s="60"/>
      <c r="TFS319" s="60"/>
      <c r="TFT319" s="60"/>
      <c r="TFU319" s="60"/>
      <c r="TFV319" s="60"/>
      <c r="TFW319" s="60"/>
      <c r="TFX319" s="60"/>
      <c r="TFY319" s="60"/>
      <c r="TFZ319" s="60"/>
      <c r="TGA319" s="60"/>
      <c r="TGB319" s="60"/>
      <c r="TGC319" s="60"/>
      <c r="TGD319" s="60"/>
      <c r="TGE319" s="60"/>
      <c r="TGF319" s="60"/>
      <c r="TGG319" s="60"/>
      <c r="TGH319" s="60"/>
      <c r="TGI319" s="60"/>
      <c r="TGJ319" s="60"/>
      <c r="TGK319" s="60"/>
      <c r="TGL319" s="60"/>
      <c r="TGM319" s="60"/>
      <c r="TGN319" s="60"/>
      <c r="TGO319" s="60"/>
      <c r="TGP319" s="60"/>
      <c r="TGQ319" s="60"/>
      <c r="TGR319" s="60"/>
      <c r="TGS319" s="60"/>
      <c r="TGT319" s="60"/>
      <c r="TGU319" s="60"/>
      <c r="TGV319" s="60"/>
      <c r="TGW319" s="60"/>
      <c r="TGX319" s="60"/>
      <c r="TGY319" s="60"/>
      <c r="TGZ319" s="60"/>
      <c r="THA319" s="60"/>
      <c r="THB319" s="60"/>
      <c r="THC319" s="60"/>
      <c r="THD319" s="60"/>
      <c r="THE319" s="60"/>
      <c r="THF319" s="60"/>
      <c r="THG319" s="60"/>
      <c r="THH319" s="60"/>
      <c r="THI319" s="60"/>
      <c r="THJ319" s="60"/>
      <c r="THK319" s="60"/>
      <c r="THL319" s="60"/>
      <c r="THM319" s="60"/>
      <c r="THN319" s="60"/>
      <c r="THO319" s="60"/>
      <c r="THP319" s="60"/>
      <c r="THQ319" s="60"/>
      <c r="THR319" s="60"/>
      <c r="THS319" s="60"/>
      <c r="THT319" s="60"/>
      <c r="THU319" s="60"/>
      <c r="THV319" s="60"/>
      <c r="THW319" s="60"/>
      <c r="THX319" s="60"/>
      <c r="THY319" s="60"/>
      <c r="THZ319" s="60"/>
      <c r="TIA319" s="60"/>
      <c r="TIB319" s="60"/>
      <c r="TIC319" s="60"/>
      <c r="TID319" s="60"/>
      <c r="TIE319" s="60"/>
      <c r="TIF319" s="60"/>
      <c r="TIG319" s="60"/>
      <c r="TIH319" s="60"/>
      <c r="TII319" s="60"/>
      <c r="TIJ319" s="60"/>
      <c r="TIK319" s="60"/>
      <c r="TIL319" s="60"/>
      <c r="TIM319" s="60"/>
      <c r="TIN319" s="60"/>
      <c r="TIO319" s="60"/>
      <c r="TIP319" s="60"/>
      <c r="TIQ319" s="60"/>
      <c r="TIR319" s="60"/>
      <c r="TIS319" s="60"/>
      <c r="TIT319" s="60"/>
      <c r="TIU319" s="60"/>
      <c r="TIV319" s="60"/>
      <c r="TIW319" s="60"/>
      <c r="TIX319" s="60"/>
      <c r="TIY319" s="60"/>
      <c r="TIZ319" s="60"/>
      <c r="TJA319" s="60"/>
      <c r="TJB319" s="60"/>
      <c r="TJC319" s="60"/>
      <c r="TJD319" s="60"/>
      <c r="TJE319" s="60"/>
      <c r="TJF319" s="60"/>
      <c r="TJG319" s="60"/>
      <c r="TJH319" s="60"/>
      <c r="TJI319" s="60"/>
      <c r="TJJ319" s="60"/>
      <c r="TJK319" s="60"/>
      <c r="TJL319" s="60"/>
      <c r="TJM319" s="60"/>
      <c r="TJN319" s="60"/>
      <c r="TJO319" s="60"/>
      <c r="TJP319" s="60"/>
      <c r="TJQ319" s="60"/>
      <c r="TJR319" s="60"/>
      <c r="TJS319" s="60"/>
      <c r="TJT319" s="60"/>
      <c r="TJU319" s="60"/>
      <c r="TJV319" s="60"/>
      <c r="TJW319" s="60"/>
      <c r="TJX319" s="60"/>
      <c r="TJY319" s="60"/>
      <c r="TJZ319" s="60"/>
      <c r="TKA319" s="60"/>
      <c r="TKB319" s="60"/>
      <c r="TKC319" s="60"/>
      <c r="TKD319" s="60"/>
      <c r="TKE319" s="60"/>
      <c r="TKF319" s="60"/>
      <c r="TKG319" s="60"/>
      <c r="TKH319" s="60"/>
      <c r="TKI319" s="60"/>
      <c r="TKJ319" s="60"/>
      <c r="TKK319" s="60"/>
      <c r="TKL319" s="60"/>
      <c r="TKM319" s="60"/>
      <c r="TKN319" s="60"/>
      <c r="TKO319" s="60"/>
      <c r="TKP319" s="60"/>
      <c r="TKQ319" s="60"/>
      <c r="TKR319" s="60"/>
      <c r="TKS319" s="60"/>
      <c r="TKT319" s="60"/>
      <c r="TKU319" s="60"/>
      <c r="TKV319" s="60"/>
      <c r="TKW319" s="60"/>
      <c r="TKX319" s="60"/>
      <c r="TKY319" s="60"/>
      <c r="TKZ319" s="60"/>
      <c r="TLA319" s="60"/>
      <c r="TLB319" s="60"/>
      <c r="TLC319" s="60"/>
      <c r="TLD319" s="60"/>
      <c r="TLE319" s="60"/>
      <c r="TLF319" s="60"/>
      <c r="TLG319" s="60"/>
      <c r="TLH319" s="60"/>
      <c r="TLI319" s="60"/>
      <c r="TLJ319" s="60"/>
      <c r="TLK319" s="60"/>
      <c r="TLL319" s="60"/>
      <c r="TLM319" s="60"/>
      <c r="TLN319" s="60"/>
      <c r="TLO319" s="60"/>
      <c r="TLP319" s="60"/>
      <c r="TLQ319" s="60"/>
      <c r="TLR319" s="60"/>
      <c r="TLS319" s="60"/>
      <c r="TLT319" s="60"/>
      <c r="TLU319" s="60"/>
      <c r="TLV319" s="60"/>
      <c r="TLW319" s="60"/>
      <c r="TLX319" s="60"/>
      <c r="TLY319" s="60"/>
      <c r="TLZ319" s="60"/>
      <c r="TMA319" s="60"/>
      <c r="TMB319" s="60"/>
      <c r="TMC319" s="60"/>
      <c r="TMD319" s="60"/>
      <c r="TME319" s="60"/>
      <c r="TMF319" s="60"/>
      <c r="TMG319" s="60"/>
      <c r="TMH319" s="60"/>
      <c r="TMI319" s="60"/>
      <c r="TMJ319" s="60"/>
      <c r="TMK319" s="60"/>
      <c r="TML319" s="60"/>
      <c r="TMM319" s="60"/>
      <c r="TMN319" s="60"/>
      <c r="TMO319" s="60"/>
      <c r="TMP319" s="60"/>
      <c r="TMQ319" s="60"/>
      <c r="TMR319" s="60"/>
      <c r="TMS319" s="60"/>
      <c r="TMT319" s="60"/>
      <c r="TMU319" s="60"/>
      <c r="TMV319" s="60"/>
      <c r="TMW319" s="60"/>
      <c r="TMX319" s="60"/>
      <c r="TMY319" s="60"/>
      <c r="TMZ319" s="60"/>
      <c r="TNA319" s="60"/>
      <c r="TNB319" s="60"/>
      <c r="TNC319" s="60"/>
      <c r="TND319" s="60"/>
      <c r="TNE319" s="60"/>
      <c r="TNF319" s="60"/>
      <c r="TNG319" s="60"/>
      <c r="TNH319" s="60"/>
      <c r="TNI319" s="60"/>
      <c r="TNJ319" s="60"/>
      <c r="TNK319" s="60"/>
      <c r="TNL319" s="60"/>
      <c r="TNM319" s="60"/>
      <c r="TNN319" s="60"/>
      <c r="TNO319" s="60"/>
      <c r="TNP319" s="60"/>
      <c r="TNQ319" s="60"/>
      <c r="TNR319" s="60"/>
      <c r="TNS319" s="60"/>
      <c r="TNT319" s="60"/>
      <c r="TNU319" s="60"/>
      <c r="TNV319" s="60"/>
      <c r="TNW319" s="60"/>
      <c r="TNX319" s="60"/>
      <c r="TNY319" s="60"/>
      <c r="TNZ319" s="60"/>
      <c r="TOA319" s="60"/>
      <c r="TOB319" s="60"/>
      <c r="TOC319" s="60"/>
      <c r="TOD319" s="60"/>
      <c r="TOE319" s="60"/>
      <c r="TOF319" s="60"/>
      <c r="TOG319" s="60"/>
      <c r="TOH319" s="60"/>
      <c r="TOI319" s="60"/>
      <c r="TOJ319" s="60"/>
      <c r="TOK319" s="60"/>
      <c r="TOL319" s="60"/>
      <c r="TOM319" s="60"/>
      <c r="TON319" s="60"/>
      <c r="TOO319" s="60"/>
      <c r="TOP319" s="60"/>
      <c r="TOQ319" s="60"/>
      <c r="TOR319" s="60"/>
      <c r="TOS319" s="60"/>
      <c r="TOT319" s="60"/>
      <c r="TOU319" s="60"/>
      <c r="TOV319" s="60"/>
      <c r="TOW319" s="60"/>
      <c r="TOX319" s="60"/>
      <c r="TOY319" s="60"/>
      <c r="TOZ319" s="60"/>
      <c r="TPA319" s="60"/>
      <c r="TPB319" s="60"/>
      <c r="TPC319" s="60"/>
      <c r="TPD319" s="60"/>
      <c r="TPE319" s="60"/>
      <c r="TPF319" s="60"/>
      <c r="TPG319" s="60"/>
      <c r="TPH319" s="60"/>
      <c r="TPI319" s="60"/>
      <c r="TPJ319" s="60"/>
      <c r="TPK319" s="60"/>
      <c r="TPL319" s="60"/>
      <c r="TPM319" s="60"/>
      <c r="TPN319" s="60"/>
      <c r="TPO319" s="60"/>
      <c r="TPP319" s="60"/>
      <c r="TPQ319" s="60"/>
      <c r="TPR319" s="60"/>
      <c r="TPS319" s="60"/>
      <c r="TPT319" s="60"/>
      <c r="TPU319" s="60"/>
      <c r="TPV319" s="60"/>
      <c r="TPW319" s="60"/>
      <c r="TPX319" s="60"/>
      <c r="TPY319" s="60"/>
      <c r="TPZ319" s="60"/>
      <c r="TQA319" s="60"/>
      <c r="TQB319" s="60"/>
      <c r="TQC319" s="60"/>
      <c r="TQD319" s="60"/>
      <c r="TQE319" s="60"/>
      <c r="TQF319" s="60"/>
      <c r="TQG319" s="60"/>
      <c r="TQH319" s="60"/>
      <c r="TQI319" s="60"/>
      <c r="TQJ319" s="60"/>
      <c r="TQK319" s="60"/>
      <c r="TQL319" s="60"/>
      <c r="TQM319" s="60"/>
      <c r="TQN319" s="60"/>
      <c r="TQO319" s="60"/>
      <c r="TQP319" s="60"/>
      <c r="TQQ319" s="60"/>
      <c r="TQR319" s="60"/>
      <c r="TQS319" s="60"/>
      <c r="TQT319" s="60"/>
      <c r="TQU319" s="60"/>
      <c r="TQV319" s="60"/>
      <c r="TQW319" s="60"/>
      <c r="TQX319" s="60"/>
      <c r="TQY319" s="60"/>
      <c r="TQZ319" s="60"/>
      <c r="TRA319" s="60"/>
      <c r="TRB319" s="60"/>
      <c r="TRC319" s="60"/>
      <c r="TRD319" s="60"/>
      <c r="TRE319" s="60"/>
      <c r="TRF319" s="60"/>
      <c r="TRG319" s="60"/>
      <c r="TRH319" s="60"/>
      <c r="TRI319" s="60"/>
      <c r="TRJ319" s="60"/>
      <c r="TRK319" s="60"/>
      <c r="TRL319" s="60"/>
      <c r="TRM319" s="60"/>
      <c r="TRN319" s="60"/>
      <c r="TRO319" s="60"/>
      <c r="TRP319" s="60"/>
      <c r="TRQ319" s="60"/>
      <c r="TRR319" s="60"/>
      <c r="TRS319" s="60"/>
      <c r="TRT319" s="60"/>
      <c r="TRU319" s="60"/>
      <c r="TRV319" s="60"/>
      <c r="TRW319" s="60"/>
      <c r="TRX319" s="60"/>
      <c r="TRY319" s="60"/>
      <c r="TRZ319" s="60"/>
      <c r="TSA319" s="60"/>
      <c r="TSB319" s="60"/>
      <c r="TSC319" s="60"/>
      <c r="TSD319" s="60"/>
      <c r="TSE319" s="60"/>
      <c r="TSF319" s="60"/>
      <c r="TSG319" s="60"/>
      <c r="TSH319" s="60"/>
      <c r="TSI319" s="60"/>
      <c r="TSJ319" s="60"/>
      <c r="TSK319" s="60"/>
      <c r="TSL319" s="60"/>
      <c r="TSM319" s="60"/>
      <c r="TSN319" s="60"/>
      <c r="TSO319" s="60"/>
      <c r="TSP319" s="60"/>
      <c r="TSQ319" s="60"/>
      <c r="TSR319" s="60"/>
      <c r="TSS319" s="60"/>
      <c r="TST319" s="60"/>
      <c r="TSU319" s="60"/>
      <c r="TSV319" s="60"/>
      <c r="TSW319" s="60"/>
      <c r="TSX319" s="60"/>
      <c r="TSY319" s="60"/>
      <c r="TSZ319" s="60"/>
      <c r="TTA319" s="60"/>
      <c r="TTB319" s="60"/>
      <c r="TTC319" s="60"/>
      <c r="TTD319" s="60"/>
      <c r="TTE319" s="60"/>
      <c r="TTF319" s="60"/>
      <c r="TTG319" s="60"/>
      <c r="TTH319" s="60"/>
      <c r="TTI319" s="60"/>
      <c r="TTJ319" s="60"/>
      <c r="TTK319" s="60"/>
      <c r="TTL319" s="60"/>
      <c r="TTM319" s="60"/>
      <c r="TTN319" s="60"/>
      <c r="TTO319" s="60"/>
      <c r="TTP319" s="60"/>
      <c r="TTQ319" s="60"/>
      <c r="TTR319" s="60"/>
      <c r="TTS319" s="60"/>
      <c r="TTT319" s="60"/>
      <c r="TTU319" s="60"/>
      <c r="TTV319" s="60"/>
      <c r="TTW319" s="60"/>
      <c r="TTX319" s="60"/>
      <c r="TTY319" s="60"/>
      <c r="TTZ319" s="60"/>
      <c r="TUA319" s="60"/>
      <c r="TUB319" s="60"/>
      <c r="TUC319" s="60"/>
      <c r="TUD319" s="60"/>
      <c r="TUE319" s="60"/>
      <c r="TUF319" s="60"/>
      <c r="TUG319" s="60"/>
      <c r="TUH319" s="60"/>
      <c r="TUI319" s="60"/>
      <c r="TUJ319" s="60"/>
      <c r="TUK319" s="60"/>
      <c r="TUL319" s="60"/>
      <c r="TUM319" s="60"/>
      <c r="TUN319" s="60"/>
      <c r="TUO319" s="60"/>
      <c r="TUP319" s="60"/>
      <c r="TUQ319" s="60"/>
      <c r="TUR319" s="60"/>
      <c r="TUS319" s="60"/>
      <c r="TUT319" s="60"/>
      <c r="TUU319" s="60"/>
      <c r="TUV319" s="60"/>
      <c r="TUW319" s="60"/>
      <c r="TUX319" s="60"/>
      <c r="TUY319" s="60"/>
      <c r="TUZ319" s="60"/>
      <c r="TVA319" s="60"/>
      <c r="TVB319" s="60"/>
      <c r="TVC319" s="60"/>
      <c r="TVD319" s="60"/>
      <c r="TVE319" s="60"/>
      <c r="TVF319" s="60"/>
      <c r="TVG319" s="60"/>
      <c r="TVH319" s="60"/>
      <c r="TVI319" s="60"/>
      <c r="TVJ319" s="60"/>
      <c r="TVK319" s="60"/>
      <c r="TVL319" s="60"/>
      <c r="TVM319" s="60"/>
      <c r="TVN319" s="60"/>
      <c r="TVO319" s="60"/>
      <c r="TVP319" s="60"/>
      <c r="TVQ319" s="60"/>
      <c r="TVR319" s="60"/>
      <c r="TVS319" s="60"/>
      <c r="TVT319" s="60"/>
      <c r="TVU319" s="60"/>
      <c r="TVV319" s="60"/>
      <c r="TVW319" s="60"/>
      <c r="TVX319" s="60"/>
      <c r="TVY319" s="60"/>
      <c r="TVZ319" s="60"/>
      <c r="TWA319" s="60"/>
      <c r="TWB319" s="60"/>
      <c r="TWC319" s="60"/>
      <c r="TWD319" s="60"/>
      <c r="TWE319" s="60"/>
      <c r="TWF319" s="60"/>
      <c r="TWG319" s="60"/>
      <c r="TWH319" s="60"/>
      <c r="TWI319" s="60"/>
      <c r="TWJ319" s="60"/>
      <c r="TWK319" s="60"/>
      <c r="TWL319" s="60"/>
      <c r="TWM319" s="60"/>
      <c r="TWN319" s="60"/>
      <c r="TWO319" s="60"/>
      <c r="TWP319" s="60"/>
      <c r="TWQ319" s="60"/>
      <c r="TWR319" s="60"/>
      <c r="TWS319" s="60"/>
      <c r="TWT319" s="60"/>
      <c r="TWU319" s="60"/>
      <c r="TWV319" s="60"/>
      <c r="TWW319" s="60"/>
      <c r="TWX319" s="60"/>
      <c r="TWY319" s="60"/>
      <c r="TWZ319" s="60"/>
      <c r="TXA319" s="60"/>
      <c r="TXB319" s="60"/>
      <c r="TXC319" s="60"/>
      <c r="TXD319" s="60"/>
      <c r="TXE319" s="60"/>
      <c r="TXF319" s="60"/>
      <c r="TXG319" s="60"/>
      <c r="TXH319" s="60"/>
      <c r="TXI319" s="60"/>
      <c r="TXJ319" s="60"/>
      <c r="TXK319" s="60"/>
      <c r="TXL319" s="60"/>
      <c r="TXM319" s="60"/>
      <c r="TXN319" s="60"/>
      <c r="TXO319" s="60"/>
      <c r="TXP319" s="60"/>
      <c r="TXQ319" s="60"/>
      <c r="TXR319" s="60"/>
      <c r="TXS319" s="60"/>
      <c r="TXT319" s="60"/>
      <c r="TXU319" s="60"/>
      <c r="TXV319" s="60"/>
      <c r="TXW319" s="60"/>
      <c r="TXX319" s="60"/>
      <c r="TXY319" s="60"/>
      <c r="TXZ319" s="60"/>
      <c r="TYA319" s="60"/>
      <c r="TYB319" s="60"/>
      <c r="TYC319" s="60"/>
      <c r="TYD319" s="60"/>
      <c r="TYE319" s="60"/>
      <c r="TYF319" s="60"/>
      <c r="TYG319" s="60"/>
      <c r="TYH319" s="60"/>
      <c r="TYI319" s="60"/>
      <c r="TYJ319" s="60"/>
      <c r="TYK319" s="60"/>
      <c r="TYL319" s="60"/>
      <c r="TYM319" s="60"/>
      <c r="TYN319" s="60"/>
      <c r="TYO319" s="60"/>
      <c r="TYP319" s="60"/>
      <c r="TYQ319" s="60"/>
      <c r="TYR319" s="60"/>
      <c r="TYS319" s="60"/>
      <c r="TYT319" s="60"/>
      <c r="TYU319" s="60"/>
      <c r="TYV319" s="60"/>
      <c r="TYW319" s="60"/>
      <c r="TYX319" s="60"/>
      <c r="TYY319" s="60"/>
      <c r="TYZ319" s="60"/>
      <c r="TZA319" s="60"/>
      <c r="TZB319" s="60"/>
      <c r="TZC319" s="60"/>
      <c r="TZD319" s="60"/>
      <c r="TZE319" s="60"/>
      <c r="TZF319" s="60"/>
      <c r="TZG319" s="60"/>
      <c r="TZH319" s="60"/>
      <c r="TZI319" s="60"/>
      <c r="TZJ319" s="60"/>
      <c r="TZK319" s="60"/>
      <c r="TZL319" s="60"/>
      <c r="TZM319" s="60"/>
      <c r="TZN319" s="60"/>
      <c r="TZO319" s="60"/>
      <c r="TZP319" s="60"/>
      <c r="TZQ319" s="60"/>
      <c r="TZR319" s="60"/>
      <c r="TZS319" s="60"/>
      <c r="TZT319" s="60"/>
      <c r="TZU319" s="60"/>
      <c r="TZV319" s="60"/>
      <c r="TZW319" s="60"/>
      <c r="TZX319" s="60"/>
      <c r="TZY319" s="60"/>
      <c r="TZZ319" s="60"/>
      <c r="UAA319" s="60"/>
      <c r="UAB319" s="60"/>
      <c r="UAC319" s="60"/>
      <c r="UAD319" s="60"/>
      <c r="UAE319" s="60"/>
      <c r="UAF319" s="60"/>
      <c r="UAG319" s="60"/>
      <c r="UAH319" s="60"/>
      <c r="UAI319" s="60"/>
      <c r="UAJ319" s="60"/>
      <c r="UAK319" s="60"/>
      <c r="UAL319" s="60"/>
      <c r="UAM319" s="60"/>
      <c r="UAN319" s="60"/>
      <c r="UAO319" s="60"/>
      <c r="UAP319" s="60"/>
      <c r="UAQ319" s="60"/>
      <c r="UAR319" s="60"/>
      <c r="UAS319" s="60"/>
      <c r="UAT319" s="60"/>
      <c r="UAU319" s="60"/>
      <c r="UAV319" s="60"/>
      <c r="UAW319" s="60"/>
      <c r="UAX319" s="60"/>
      <c r="UAY319" s="60"/>
      <c r="UAZ319" s="60"/>
      <c r="UBA319" s="60"/>
      <c r="UBB319" s="60"/>
      <c r="UBC319" s="60"/>
      <c r="UBD319" s="60"/>
      <c r="UBE319" s="60"/>
      <c r="UBF319" s="60"/>
      <c r="UBG319" s="60"/>
      <c r="UBH319" s="60"/>
      <c r="UBI319" s="60"/>
      <c r="UBJ319" s="60"/>
      <c r="UBK319" s="60"/>
      <c r="UBL319" s="60"/>
      <c r="UBM319" s="60"/>
      <c r="UBN319" s="60"/>
      <c r="UBO319" s="60"/>
      <c r="UBP319" s="60"/>
      <c r="UBQ319" s="60"/>
      <c r="UBR319" s="60"/>
      <c r="UBS319" s="60"/>
      <c r="UBT319" s="60"/>
      <c r="UBU319" s="60"/>
      <c r="UBV319" s="60"/>
      <c r="UBW319" s="60"/>
      <c r="UBX319" s="60"/>
      <c r="UBY319" s="60"/>
      <c r="UBZ319" s="60"/>
      <c r="UCA319" s="60"/>
      <c r="UCB319" s="60"/>
      <c r="UCC319" s="60"/>
      <c r="UCD319" s="60"/>
      <c r="UCE319" s="60"/>
      <c r="UCF319" s="60"/>
      <c r="UCG319" s="60"/>
      <c r="UCH319" s="60"/>
      <c r="UCI319" s="60"/>
      <c r="UCJ319" s="60"/>
      <c r="UCK319" s="60"/>
      <c r="UCL319" s="60"/>
      <c r="UCM319" s="60"/>
      <c r="UCN319" s="60"/>
      <c r="UCO319" s="60"/>
      <c r="UCP319" s="60"/>
      <c r="UCQ319" s="60"/>
      <c r="UCR319" s="60"/>
      <c r="UCS319" s="60"/>
      <c r="UCT319" s="60"/>
      <c r="UCU319" s="60"/>
      <c r="UCV319" s="60"/>
      <c r="UCW319" s="60"/>
      <c r="UCX319" s="60"/>
      <c r="UCY319" s="60"/>
      <c r="UCZ319" s="60"/>
      <c r="UDA319" s="60"/>
      <c r="UDB319" s="60"/>
      <c r="UDC319" s="60"/>
      <c r="UDD319" s="60"/>
      <c r="UDE319" s="60"/>
      <c r="UDF319" s="60"/>
      <c r="UDG319" s="60"/>
      <c r="UDH319" s="60"/>
      <c r="UDI319" s="60"/>
      <c r="UDJ319" s="60"/>
      <c r="UDK319" s="60"/>
      <c r="UDL319" s="60"/>
      <c r="UDM319" s="60"/>
      <c r="UDN319" s="60"/>
      <c r="UDO319" s="60"/>
      <c r="UDP319" s="60"/>
      <c r="UDQ319" s="60"/>
      <c r="UDR319" s="60"/>
      <c r="UDS319" s="60"/>
      <c r="UDT319" s="60"/>
      <c r="UDU319" s="60"/>
      <c r="UDV319" s="60"/>
      <c r="UDW319" s="60"/>
      <c r="UDX319" s="60"/>
      <c r="UDY319" s="60"/>
      <c r="UDZ319" s="60"/>
      <c r="UEA319" s="60"/>
      <c r="UEB319" s="60"/>
      <c r="UEC319" s="60"/>
      <c r="UED319" s="60"/>
      <c r="UEE319" s="60"/>
      <c r="UEF319" s="60"/>
      <c r="UEG319" s="60"/>
      <c r="UEH319" s="60"/>
      <c r="UEI319" s="60"/>
      <c r="UEJ319" s="60"/>
      <c r="UEK319" s="60"/>
      <c r="UEL319" s="60"/>
      <c r="UEM319" s="60"/>
      <c r="UEN319" s="60"/>
      <c r="UEO319" s="60"/>
      <c r="UEP319" s="60"/>
      <c r="UEQ319" s="60"/>
      <c r="UER319" s="60"/>
      <c r="UES319" s="60"/>
      <c r="UET319" s="60"/>
      <c r="UEU319" s="60"/>
      <c r="UEV319" s="60"/>
      <c r="UEW319" s="60"/>
      <c r="UEX319" s="60"/>
      <c r="UEY319" s="60"/>
      <c r="UEZ319" s="60"/>
      <c r="UFA319" s="60"/>
      <c r="UFB319" s="60"/>
      <c r="UFC319" s="60"/>
      <c r="UFD319" s="60"/>
      <c r="UFE319" s="60"/>
      <c r="UFF319" s="60"/>
      <c r="UFG319" s="60"/>
      <c r="UFH319" s="60"/>
      <c r="UFI319" s="60"/>
      <c r="UFJ319" s="60"/>
      <c r="UFK319" s="60"/>
      <c r="UFL319" s="60"/>
      <c r="UFM319" s="60"/>
      <c r="UFN319" s="60"/>
      <c r="UFO319" s="60"/>
      <c r="UFP319" s="60"/>
      <c r="UFQ319" s="60"/>
      <c r="UFR319" s="60"/>
      <c r="UFS319" s="60"/>
      <c r="UFT319" s="60"/>
      <c r="UFU319" s="60"/>
      <c r="UFV319" s="60"/>
      <c r="UFW319" s="60"/>
      <c r="UFX319" s="60"/>
      <c r="UFY319" s="60"/>
      <c r="UFZ319" s="60"/>
      <c r="UGA319" s="60"/>
      <c r="UGB319" s="60"/>
      <c r="UGC319" s="60"/>
      <c r="UGD319" s="60"/>
      <c r="UGE319" s="60"/>
      <c r="UGF319" s="60"/>
      <c r="UGG319" s="60"/>
      <c r="UGH319" s="60"/>
      <c r="UGI319" s="60"/>
      <c r="UGJ319" s="60"/>
      <c r="UGK319" s="60"/>
      <c r="UGL319" s="60"/>
      <c r="UGM319" s="60"/>
      <c r="UGN319" s="60"/>
      <c r="UGO319" s="60"/>
      <c r="UGP319" s="60"/>
      <c r="UGQ319" s="60"/>
      <c r="UGR319" s="60"/>
      <c r="UGS319" s="60"/>
      <c r="UGT319" s="60"/>
      <c r="UGU319" s="60"/>
      <c r="UGV319" s="60"/>
      <c r="UGW319" s="60"/>
      <c r="UGX319" s="60"/>
      <c r="UGY319" s="60"/>
      <c r="UGZ319" s="60"/>
      <c r="UHA319" s="60"/>
      <c r="UHB319" s="60"/>
      <c r="UHC319" s="60"/>
      <c r="UHD319" s="60"/>
      <c r="UHE319" s="60"/>
      <c r="UHF319" s="60"/>
      <c r="UHG319" s="60"/>
      <c r="UHH319" s="60"/>
      <c r="UHI319" s="60"/>
      <c r="UHJ319" s="60"/>
      <c r="UHK319" s="60"/>
      <c r="UHL319" s="60"/>
      <c r="UHM319" s="60"/>
      <c r="UHN319" s="60"/>
      <c r="UHO319" s="60"/>
      <c r="UHP319" s="60"/>
      <c r="UHQ319" s="60"/>
      <c r="UHR319" s="60"/>
      <c r="UHS319" s="60"/>
      <c r="UHT319" s="60"/>
      <c r="UHU319" s="60"/>
      <c r="UHV319" s="60"/>
      <c r="UHW319" s="60"/>
      <c r="UHX319" s="60"/>
      <c r="UHY319" s="60"/>
      <c r="UHZ319" s="60"/>
      <c r="UIA319" s="60"/>
      <c r="UIB319" s="60"/>
      <c r="UIC319" s="60"/>
      <c r="UID319" s="60"/>
      <c r="UIE319" s="60"/>
      <c r="UIF319" s="60"/>
      <c r="UIG319" s="60"/>
      <c r="UIH319" s="60"/>
      <c r="UII319" s="60"/>
      <c r="UIJ319" s="60"/>
      <c r="UIK319" s="60"/>
      <c r="UIL319" s="60"/>
      <c r="UIM319" s="60"/>
      <c r="UIN319" s="60"/>
      <c r="UIO319" s="60"/>
      <c r="UIP319" s="60"/>
      <c r="UIQ319" s="60"/>
      <c r="UIR319" s="60"/>
      <c r="UIS319" s="60"/>
      <c r="UIT319" s="60"/>
      <c r="UIU319" s="60"/>
      <c r="UIV319" s="60"/>
      <c r="UIW319" s="60"/>
      <c r="UIX319" s="60"/>
      <c r="UIY319" s="60"/>
      <c r="UIZ319" s="60"/>
      <c r="UJA319" s="60"/>
      <c r="UJB319" s="60"/>
      <c r="UJC319" s="60"/>
      <c r="UJD319" s="60"/>
      <c r="UJE319" s="60"/>
      <c r="UJF319" s="60"/>
      <c r="UJG319" s="60"/>
      <c r="UJH319" s="60"/>
      <c r="UJI319" s="60"/>
      <c r="UJJ319" s="60"/>
      <c r="UJK319" s="60"/>
      <c r="UJL319" s="60"/>
      <c r="UJM319" s="60"/>
      <c r="UJN319" s="60"/>
      <c r="UJO319" s="60"/>
      <c r="UJP319" s="60"/>
      <c r="UJQ319" s="60"/>
      <c r="UJR319" s="60"/>
      <c r="UJS319" s="60"/>
      <c r="UJT319" s="60"/>
      <c r="UJU319" s="60"/>
      <c r="UJV319" s="60"/>
      <c r="UJW319" s="60"/>
      <c r="UJX319" s="60"/>
      <c r="UJY319" s="60"/>
      <c r="UJZ319" s="60"/>
      <c r="UKA319" s="60"/>
      <c r="UKB319" s="60"/>
      <c r="UKC319" s="60"/>
      <c r="UKD319" s="60"/>
      <c r="UKE319" s="60"/>
      <c r="UKF319" s="60"/>
      <c r="UKG319" s="60"/>
      <c r="UKH319" s="60"/>
      <c r="UKI319" s="60"/>
      <c r="UKJ319" s="60"/>
      <c r="UKK319" s="60"/>
      <c r="UKL319" s="60"/>
      <c r="UKM319" s="60"/>
      <c r="UKN319" s="60"/>
      <c r="UKO319" s="60"/>
      <c r="UKP319" s="60"/>
      <c r="UKQ319" s="60"/>
      <c r="UKR319" s="60"/>
      <c r="UKS319" s="60"/>
      <c r="UKT319" s="60"/>
      <c r="UKU319" s="60"/>
      <c r="UKV319" s="60"/>
      <c r="UKW319" s="60"/>
      <c r="UKX319" s="60"/>
      <c r="UKY319" s="60"/>
      <c r="UKZ319" s="60"/>
      <c r="ULA319" s="60"/>
      <c r="ULB319" s="60"/>
      <c r="ULC319" s="60"/>
      <c r="ULD319" s="60"/>
      <c r="ULE319" s="60"/>
      <c r="ULF319" s="60"/>
      <c r="ULG319" s="60"/>
      <c r="ULH319" s="60"/>
      <c r="ULI319" s="60"/>
      <c r="ULJ319" s="60"/>
      <c r="ULK319" s="60"/>
      <c r="ULL319" s="60"/>
      <c r="ULM319" s="60"/>
      <c r="ULN319" s="60"/>
      <c r="ULO319" s="60"/>
      <c r="ULP319" s="60"/>
      <c r="ULQ319" s="60"/>
      <c r="ULR319" s="60"/>
      <c r="ULS319" s="60"/>
      <c r="ULT319" s="60"/>
      <c r="ULU319" s="60"/>
      <c r="ULV319" s="60"/>
      <c r="ULW319" s="60"/>
      <c r="ULX319" s="60"/>
      <c r="ULY319" s="60"/>
      <c r="ULZ319" s="60"/>
      <c r="UMA319" s="60"/>
      <c r="UMB319" s="60"/>
      <c r="UMC319" s="60"/>
      <c r="UMD319" s="60"/>
      <c r="UME319" s="60"/>
      <c r="UMF319" s="60"/>
      <c r="UMG319" s="60"/>
      <c r="UMH319" s="60"/>
      <c r="UMI319" s="60"/>
      <c r="UMJ319" s="60"/>
      <c r="UMK319" s="60"/>
      <c r="UML319" s="60"/>
      <c r="UMM319" s="60"/>
      <c r="UMN319" s="60"/>
      <c r="UMO319" s="60"/>
      <c r="UMP319" s="60"/>
      <c r="UMQ319" s="60"/>
      <c r="UMR319" s="60"/>
      <c r="UMS319" s="60"/>
      <c r="UMT319" s="60"/>
      <c r="UMU319" s="60"/>
      <c r="UMV319" s="60"/>
      <c r="UMW319" s="60"/>
      <c r="UMX319" s="60"/>
      <c r="UMY319" s="60"/>
      <c r="UMZ319" s="60"/>
      <c r="UNA319" s="60"/>
      <c r="UNB319" s="60"/>
      <c r="UNC319" s="60"/>
      <c r="UND319" s="60"/>
      <c r="UNE319" s="60"/>
      <c r="UNF319" s="60"/>
      <c r="UNG319" s="60"/>
      <c r="UNH319" s="60"/>
      <c r="UNI319" s="60"/>
      <c r="UNJ319" s="60"/>
      <c r="UNK319" s="60"/>
      <c r="UNL319" s="60"/>
      <c r="UNM319" s="60"/>
      <c r="UNN319" s="60"/>
      <c r="UNO319" s="60"/>
      <c r="UNP319" s="60"/>
      <c r="UNQ319" s="60"/>
      <c r="UNR319" s="60"/>
      <c r="UNS319" s="60"/>
      <c r="UNT319" s="60"/>
      <c r="UNU319" s="60"/>
      <c r="UNV319" s="60"/>
      <c r="UNW319" s="60"/>
      <c r="UNX319" s="60"/>
      <c r="UNY319" s="60"/>
      <c r="UNZ319" s="60"/>
      <c r="UOA319" s="60"/>
      <c r="UOB319" s="60"/>
      <c r="UOC319" s="60"/>
      <c r="UOD319" s="60"/>
      <c r="UOE319" s="60"/>
      <c r="UOF319" s="60"/>
      <c r="UOG319" s="60"/>
      <c r="UOH319" s="60"/>
      <c r="UOI319" s="60"/>
      <c r="UOJ319" s="60"/>
      <c r="UOK319" s="60"/>
      <c r="UOL319" s="60"/>
      <c r="UOM319" s="60"/>
      <c r="UON319" s="60"/>
      <c r="UOO319" s="60"/>
      <c r="UOP319" s="60"/>
      <c r="UOQ319" s="60"/>
      <c r="UOR319" s="60"/>
      <c r="UOS319" s="60"/>
      <c r="UOT319" s="60"/>
      <c r="UOU319" s="60"/>
      <c r="UOV319" s="60"/>
      <c r="UOW319" s="60"/>
      <c r="UOX319" s="60"/>
      <c r="UOY319" s="60"/>
      <c r="UOZ319" s="60"/>
      <c r="UPA319" s="60"/>
      <c r="UPB319" s="60"/>
      <c r="UPC319" s="60"/>
      <c r="UPD319" s="60"/>
      <c r="UPE319" s="60"/>
      <c r="UPF319" s="60"/>
      <c r="UPG319" s="60"/>
      <c r="UPH319" s="60"/>
      <c r="UPI319" s="60"/>
      <c r="UPJ319" s="60"/>
      <c r="UPK319" s="60"/>
      <c r="UPL319" s="60"/>
      <c r="UPM319" s="60"/>
      <c r="UPN319" s="60"/>
      <c r="UPO319" s="60"/>
      <c r="UPP319" s="60"/>
      <c r="UPQ319" s="60"/>
      <c r="UPR319" s="60"/>
      <c r="UPS319" s="60"/>
      <c r="UPT319" s="60"/>
      <c r="UPU319" s="60"/>
      <c r="UPV319" s="60"/>
      <c r="UPW319" s="60"/>
      <c r="UPX319" s="60"/>
      <c r="UPY319" s="60"/>
      <c r="UPZ319" s="60"/>
      <c r="UQA319" s="60"/>
      <c r="UQB319" s="60"/>
      <c r="UQC319" s="60"/>
      <c r="UQD319" s="60"/>
      <c r="UQE319" s="60"/>
      <c r="UQF319" s="60"/>
      <c r="UQG319" s="60"/>
      <c r="UQH319" s="60"/>
      <c r="UQI319" s="60"/>
      <c r="UQJ319" s="60"/>
      <c r="UQK319" s="60"/>
      <c r="UQL319" s="60"/>
      <c r="UQM319" s="60"/>
      <c r="UQN319" s="60"/>
      <c r="UQO319" s="60"/>
      <c r="UQP319" s="60"/>
      <c r="UQQ319" s="60"/>
      <c r="UQR319" s="60"/>
      <c r="UQS319" s="60"/>
      <c r="UQT319" s="60"/>
      <c r="UQU319" s="60"/>
      <c r="UQV319" s="60"/>
      <c r="UQW319" s="60"/>
      <c r="UQX319" s="60"/>
      <c r="UQY319" s="60"/>
      <c r="UQZ319" s="60"/>
      <c r="URA319" s="60"/>
      <c r="URB319" s="60"/>
      <c r="URC319" s="60"/>
      <c r="URD319" s="60"/>
      <c r="URE319" s="60"/>
      <c r="URF319" s="60"/>
      <c r="URG319" s="60"/>
      <c r="URH319" s="60"/>
      <c r="URI319" s="60"/>
      <c r="URJ319" s="60"/>
      <c r="URK319" s="60"/>
      <c r="URL319" s="60"/>
      <c r="URM319" s="60"/>
      <c r="URN319" s="60"/>
      <c r="URO319" s="60"/>
      <c r="URP319" s="60"/>
      <c r="URQ319" s="60"/>
      <c r="URR319" s="60"/>
      <c r="URS319" s="60"/>
      <c r="URT319" s="60"/>
      <c r="URU319" s="60"/>
      <c r="URV319" s="60"/>
      <c r="URW319" s="60"/>
      <c r="URX319" s="60"/>
      <c r="URY319" s="60"/>
      <c r="URZ319" s="60"/>
      <c r="USA319" s="60"/>
      <c r="USB319" s="60"/>
      <c r="USC319" s="60"/>
      <c r="USD319" s="60"/>
      <c r="USE319" s="60"/>
      <c r="USF319" s="60"/>
      <c r="USG319" s="60"/>
      <c r="USH319" s="60"/>
      <c r="USI319" s="60"/>
      <c r="USJ319" s="60"/>
      <c r="USK319" s="60"/>
      <c r="USL319" s="60"/>
      <c r="USM319" s="60"/>
      <c r="USN319" s="60"/>
      <c r="USO319" s="60"/>
      <c r="USP319" s="60"/>
      <c r="USQ319" s="60"/>
      <c r="USR319" s="60"/>
      <c r="USS319" s="60"/>
      <c r="UST319" s="60"/>
      <c r="USU319" s="60"/>
      <c r="USV319" s="60"/>
      <c r="USW319" s="60"/>
      <c r="USX319" s="60"/>
      <c r="USY319" s="60"/>
      <c r="USZ319" s="60"/>
      <c r="UTA319" s="60"/>
      <c r="UTB319" s="60"/>
      <c r="UTC319" s="60"/>
      <c r="UTD319" s="60"/>
      <c r="UTE319" s="60"/>
      <c r="UTF319" s="60"/>
      <c r="UTG319" s="60"/>
      <c r="UTH319" s="60"/>
      <c r="UTI319" s="60"/>
      <c r="UTJ319" s="60"/>
      <c r="UTK319" s="60"/>
      <c r="UTL319" s="60"/>
      <c r="UTM319" s="60"/>
      <c r="UTN319" s="60"/>
      <c r="UTO319" s="60"/>
      <c r="UTP319" s="60"/>
      <c r="UTQ319" s="60"/>
      <c r="UTR319" s="60"/>
      <c r="UTS319" s="60"/>
      <c r="UTT319" s="60"/>
      <c r="UTU319" s="60"/>
      <c r="UTV319" s="60"/>
      <c r="UTW319" s="60"/>
      <c r="UTX319" s="60"/>
      <c r="UTY319" s="60"/>
      <c r="UTZ319" s="60"/>
      <c r="UUA319" s="60"/>
      <c r="UUB319" s="60"/>
      <c r="UUC319" s="60"/>
      <c r="UUD319" s="60"/>
      <c r="UUE319" s="60"/>
      <c r="UUF319" s="60"/>
      <c r="UUG319" s="60"/>
      <c r="UUH319" s="60"/>
      <c r="UUI319" s="60"/>
      <c r="UUJ319" s="60"/>
      <c r="UUK319" s="60"/>
      <c r="UUL319" s="60"/>
      <c r="UUM319" s="60"/>
      <c r="UUN319" s="60"/>
      <c r="UUO319" s="60"/>
      <c r="UUP319" s="60"/>
      <c r="UUQ319" s="60"/>
      <c r="UUR319" s="60"/>
      <c r="UUS319" s="60"/>
      <c r="UUT319" s="60"/>
      <c r="UUU319" s="60"/>
      <c r="UUV319" s="60"/>
      <c r="UUW319" s="60"/>
      <c r="UUX319" s="60"/>
      <c r="UUY319" s="60"/>
      <c r="UUZ319" s="60"/>
      <c r="UVA319" s="60"/>
      <c r="UVB319" s="60"/>
      <c r="UVC319" s="60"/>
      <c r="UVD319" s="60"/>
      <c r="UVE319" s="60"/>
      <c r="UVF319" s="60"/>
      <c r="UVG319" s="60"/>
      <c r="UVH319" s="60"/>
      <c r="UVI319" s="60"/>
      <c r="UVJ319" s="60"/>
      <c r="UVK319" s="60"/>
      <c r="UVL319" s="60"/>
      <c r="UVM319" s="60"/>
      <c r="UVN319" s="60"/>
      <c r="UVO319" s="60"/>
      <c r="UVP319" s="60"/>
      <c r="UVQ319" s="60"/>
      <c r="UVR319" s="60"/>
      <c r="UVS319" s="60"/>
      <c r="UVT319" s="60"/>
      <c r="UVU319" s="60"/>
      <c r="UVV319" s="60"/>
      <c r="UVW319" s="60"/>
      <c r="UVX319" s="60"/>
      <c r="UVY319" s="60"/>
      <c r="UVZ319" s="60"/>
      <c r="UWA319" s="60"/>
      <c r="UWB319" s="60"/>
      <c r="UWC319" s="60"/>
      <c r="UWD319" s="60"/>
      <c r="UWE319" s="60"/>
      <c r="UWF319" s="60"/>
      <c r="UWG319" s="60"/>
      <c r="UWH319" s="60"/>
      <c r="UWI319" s="60"/>
      <c r="UWJ319" s="60"/>
      <c r="UWK319" s="60"/>
      <c r="UWL319" s="60"/>
      <c r="UWM319" s="60"/>
      <c r="UWN319" s="60"/>
      <c r="UWO319" s="60"/>
      <c r="UWP319" s="60"/>
      <c r="UWQ319" s="60"/>
      <c r="UWR319" s="60"/>
      <c r="UWS319" s="60"/>
      <c r="UWT319" s="60"/>
      <c r="UWU319" s="60"/>
      <c r="UWV319" s="60"/>
      <c r="UWW319" s="60"/>
      <c r="UWX319" s="60"/>
      <c r="UWY319" s="60"/>
      <c r="UWZ319" s="60"/>
      <c r="UXA319" s="60"/>
      <c r="UXB319" s="60"/>
      <c r="UXC319" s="60"/>
      <c r="UXD319" s="60"/>
      <c r="UXE319" s="60"/>
      <c r="UXF319" s="60"/>
      <c r="UXG319" s="60"/>
      <c r="UXH319" s="60"/>
      <c r="UXI319" s="60"/>
      <c r="UXJ319" s="60"/>
      <c r="UXK319" s="60"/>
      <c r="UXL319" s="60"/>
      <c r="UXM319" s="60"/>
      <c r="UXN319" s="60"/>
      <c r="UXO319" s="60"/>
      <c r="UXP319" s="60"/>
      <c r="UXQ319" s="60"/>
      <c r="UXR319" s="60"/>
      <c r="UXS319" s="60"/>
      <c r="UXT319" s="60"/>
      <c r="UXU319" s="60"/>
      <c r="UXV319" s="60"/>
      <c r="UXW319" s="60"/>
      <c r="UXX319" s="60"/>
      <c r="UXY319" s="60"/>
      <c r="UXZ319" s="60"/>
      <c r="UYA319" s="60"/>
      <c r="UYB319" s="60"/>
      <c r="UYC319" s="60"/>
      <c r="UYD319" s="60"/>
      <c r="UYE319" s="60"/>
      <c r="UYF319" s="60"/>
      <c r="UYG319" s="60"/>
      <c r="UYH319" s="60"/>
      <c r="UYI319" s="60"/>
      <c r="UYJ319" s="60"/>
      <c r="UYK319" s="60"/>
      <c r="UYL319" s="60"/>
      <c r="UYM319" s="60"/>
      <c r="UYN319" s="60"/>
      <c r="UYO319" s="60"/>
      <c r="UYP319" s="60"/>
      <c r="UYQ319" s="60"/>
      <c r="UYR319" s="60"/>
      <c r="UYS319" s="60"/>
      <c r="UYT319" s="60"/>
      <c r="UYU319" s="60"/>
      <c r="UYV319" s="60"/>
      <c r="UYW319" s="60"/>
      <c r="UYX319" s="60"/>
      <c r="UYY319" s="60"/>
      <c r="UYZ319" s="60"/>
      <c r="UZA319" s="60"/>
      <c r="UZB319" s="60"/>
      <c r="UZC319" s="60"/>
      <c r="UZD319" s="60"/>
      <c r="UZE319" s="60"/>
      <c r="UZF319" s="60"/>
      <c r="UZG319" s="60"/>
      <c r="UZH319" s="60"/>
      <c r="UZI319" s="60"/>
      <c r="UZJ319" s="60"/>
      <c r="UZK319" s="60"/>
      <c r="UZL319" s="60"/>
      <c r="UZM319" s="60"/>
      <c r="UZN319" s="60"/>
      <c r="UZO319" s="60"/>
      <c r="UZP319" s="60"/>
      <c r="UZQ319" s="60"/>
      <c r="UZR319" s="60"/>
      <c r="UZS319" s="60"/>
      <c r="UZT319" s="60"/>
      <c r="UZU319" s="60"/>
      <c r="UZV319" s="60"/>
      <c r="UZW319" s="60"/>
      <c r="UZX319" s="60"/>
      <c r="UZY319" s="60"/>
      <c r="UZZ319" s="60"/>
      <c r="VAA319" s="60"/>
      <c r="VAB319" s="60"/>
      <c r="VAC319" s="60"/>
      <c r="VAD319" s="60"/>
      <c r="VAE319" s="60"/>
      <c r="VAF319" s="60"/>
      <c r="VAG319" s="60"/>
      <c r="VAH319" s="60"/>
      <c r="VAI319" s="60"/>
      <c r="VAJ319" s="60"/>
      <c r="VAK319" s="60"/>
      <c r="VAL319" s="60"/>
      <c r="VAM319" s="60"/>
      <c r="VAN319" s="60"/>
      <c r="VAO319" s="60"/>
      <c r="VAP319" s="60"/>
      <c r="VAQ319" s="60"/>
      <c r="VAR319" s="60"/>
      <c r="VAS319" s="60"/>
      <c r="VAT319" s="60"/>
      <c r="VAU319" s="60"/>
      <c r="VAV319" s="60"/>
      <c r="VAW319" s="60"/>
      <c r="VAX319" s="60"/>
      <c r="VAY319" s="60"/>
      <c r="VAZ319" s="60"/>
      <c r="VBA319" s="60"/>
      <c r="VBB319" s="60"/>
      <c r="VBC319" s="60"/>
      <c r="VBD319" s="60"/>
      <c r="VBE319" s="60"/>
      <c r="VBF319" s="60"/>
      <c r="VBG319" s="60"/>
      <c r="VBH319" s="60"/>
      <c r="VBI319" s="60"/>
      <c r="VBJ319" s="60"/>
      <c r="VBK319" s="60"/>
      <c r="VBL319" s="60"/>
      <c r="VBM319" s="60"/>
      <c r="VBN319" s="60"/>
      <c r="VBO319" s="60"/>
      <c r="VBP319" s="60"/>
      <c r="VBQ319" s="60"/>
      <c r="VBR319" s="60"/>
      <c r="VBS319" s="60"/>
      <c r="VBT319" s="60"/>
      <c r="VBU319" s="60"/>
      <c r="VBV319" s="60"/>
      <c r="VBW319" s="60"/>
      <c r="VBX319" s="60"/>
      <c r="VBY319" s="60"/>
      <c r="VBZ319" s="60"/>
      <c r="VCA319" s="60"/>
      <c r="VCB319" s="60"/>
      <c r="VCC319" s="60"/>
      <c r="VCD319" s="60"/>
      <c r="VCE319" s="60"/>
      <c r="VCF319" s="60"/>
      <c r="VCG319" s="60"/>
      <c r="VCH319" s="60"/>
      <c r="VCI319" s="60"/>
      <c r="VCJ319" s="60"/>
      <c r="VCK319" s="60"/>
      <c r="VCL319" s="60"/>
      <c r="VCM319" s="60"/>
      <c r="VCN319" s="60"/>
      <c r="VCO319" s="60"/>
      <c r="VCP319" s="60"/>
      <c r="VCQ319" s="60"/>
      <c r="VCR319" s="60"/>
      <c r="VCS319" s="60"/>
      <c r="VCT319" s="60"/>
      <c r="VCU319" s="60"/>
      <c r="VCV319" s="60"/>
      <c r="VCW319" s="60"/>
      <c r="VCX319" s="60"/>
      <c r="VCY319" s="60"/>
      <c r="VCZ319" s="60"/>
      <c r="VDA319" s="60"/>
      <c r="VDB319" s="60"/>
      <c r="VDC319" s="60"/>
      <c r="VDD319" s="60"/>
      <c r="VDE319" s="60"/>
      <c r="VDF319" s="60"/>
      <c r="VDG319" s="60"/>
      <c r="VDH319" s="60"/>
      <c r="VDI319" s="60"/>
      <c r="VDJ319" s="60"/>
      <c r="VDK319" s="60"/>
      <c r="VDL319" s="60"/>
      <c r="VDM319" s="60"/>
      <c r="VDN319" s="60"/>
      <c r="VDO319" s="60"/>
      <c r="VDP319" s="60"/>
      <c r="VDQ319" s="60"/>
      <c r="VDR319" s="60"/>
      <c r="VDS319" s="60"/>
      <c r="VDT319" s="60"/>
      <c r="VDU319" s="60"/>
      <c r="VDV319" s="60"/>
      <c r="VDW319" s="60"/>
      <c r="VDX319" s="60"/>
      <c r="VDY319" s="60"/>
      <c r="VDZ319" s="60"/>
      <c r="VEA319" s="60"/>
      <c r="VEB319" s="60"/>
      <c r="VEC319" s="60"/>
      <c r="VED319" s="60"/>
      <c r="VEE319" s="60"/>
      <c r="VEF319" s="60"/>
      <c r="VEG319" s="60"/>
      <c r="VEH319" s="60"/>
      <c r="VEI319" s="60"/>
      <c r="VEJ319" s="60"/>
      <c r="VEK319" s="60"/>
      <c r="VEL319" s="60"/>
      <c r="VEM319" s="60"/>
      <c r="VEN319" s="60"/>
      <c r="VEO319" s="60"/>
      <c r="VEP319" s="60"/>
      <c r="VEQ319" s="60"/>
      <c r="VER319" s="60"/>
      <c r="VES319" s="60"/>
      <c r="VET319" s="60"/>
      <c r="VEU319" s="60"/>
      <c r="VEV319" s="60"/>
      <c r="VEW319" s="60"/>
      <c r="VEX319" s="60"/>
      <c r="VEY319" s="60"/>
      <c r="VEZ319" s="60"/>
      <c r="VFA319" s="60"/>
      <c r="VFB319" s="60"/>
      <c r="VFC319" s="60"/>
      <c r="VFD319" s="60"/>
      <c r="VFE319" s="60"/>
      <c r="VFF319" s="60"/>
      <c r="VFG319" s="60"/>
      <c r="VFH319" s="60"/>
      <c r="VFI319" s="60"/>
      <c r="VFJ319" s="60"/>
      <c r="VFK319" s="60"/>
      <c r="VFL319" s="60"/>
      <c r="VFM319" s="60"/>
      <c r="VFN319" s="60"/>
      <c r="VFO319" s="60"/>
      <c r="VFP319" s="60"/>
      <c r="VFQ319" s="60"/>
      <c r="VFR319" s="60"/>
      <c r="VFS319" s="60"/>
      <c r="VFT319" s="60"/>
      <c r="VFU319" s="60"/>
      <c r="VFV319" s="60"/>
      <c r="VFW319" s="60"/>
      <c r="VFX319" s="60"/>
      <c r="VFY319" s="60"/>
      <c r="VFZ319" s="60"/>
      <c r="VGA319" s="60"/>
      <c r="VGB319" s="60"/>
      <c r="VGC319" s="60"/>
      <c r="VGD319" s="60"/>
      <c r="VGE319" s="60"/>
      <c r="VGF319" s="60"/>
      <c r="VGG319" s="60"/>
      <c r="VGH319" s="60"/>
      <c r="VGI319" s="60"/>
      <c r="VGJ319" s="60"/>
      <c r="VGK319" s="60"/>
      <c r="VGL319" s="60"/>
      <c r="VGM319" s="60"/>
      <c r="VGN319" s="60"/>
      <c r="VGO319" s="60"/>
      <c r="VGP319" s="60"/>
      <c r="VGQ319" s="60"/>
      <c r="VGR319" s="60"/>
      <c r="VGS319" s="60"/>
      <c r="VGT319" s="60"/>
      <c r="VGU319" s="60"/>
      <c r="VGV319" s="60"/>
      <c r="VGW319" s="60"/>
      <c r="VGX319" s="60"/>
      <c r="VGY319" s="60"/>
      <c r="VGZ319" s="60"/>
      <c r="VHA319" s="60"/>
      <c r="VHB319" s="60"/>
      <c r="VHC319" s="60"/>
      <c r="VHD319" s="60"/>
      <c r="VHE319" s="60"/>
      <c r="VHF319" s="60"/>
      <c r="VHG319" s="60"/>
      <c r="VHH319" s="60"/>
      <c r="VHI319" s="60"/>
      <c r="VHJ319" s="60"/>
      <c r="VHK319" s="60"/>
      <c r="VHL319" s="60"/>
      <c r="VHM319" s="60"/>
      <c r="VHN319" s="60"/>
      <c r="VHO319" s="60"/>
      <c r="VHP319" s="60"/>
      <c r="VHQ319" s="60"/>
      <c r="VHR319" s="60"/>
      <c r="VHS319" s="60"/>
      <c r="VHT319" s="60"/>
      <c r="VHU319" s="60"/>
      <c r="VHV319" s="60"/>
      <c r="VHW319" s="60"/>
      <c r="VHX319" s="60"/>
      <c r="VHY319" s="60"/>
      <c r="VHZ319" s="60"/>
      <c r="VIA319" s="60"/>
      <c r="VIB319" s="60"/>
      <c r="VIC319" s="60"/>
      <c r="VID319" s="60"/>
      <c r="VIE319" s="60"/>
      <c r="VIF319" s="60"/>
      <c r="VIG319" s="60"/>
      <c r="VIH319" s="60"/>
      <c r="VII319" s="60"/>
      <c r="VIJ319" s="60"/>
      <c r="VIK319" s="60"/>
      <c r="VIL319" s="60"/>
      <c r="VIM319" s="60"/>
      <c r="VIN319" s="60"/>
      <c r="VIO319" s="60"/>
      <c r="VIP319" s="60"/>
      <c r="VIQ319" s="60"/>
      <c r="VIR319" s="60"/>
      <c r="VIS319" s="60"/>
      <c r="VIT319" s="60"/>
      <c r="VIU319" s="60"/>
      <c r="VIV319" s="60"/>
      <c r="VIW319" s="60"/>
      <c r="VIX319" s="60"/>
      <c r="VIY319" s="60"/>
      <c r="VIZ319" s="60"/>
      <c r="VJA319" s="60"/>
      <c r="VJB319" s="60"/>
      <c r="VJC319" s="60"/>
      <c r="VJD319" s="60"/>
      <c r="VJE319" s="60"/>
      <c r="VJF319" s="60"/>
      <c r="VJG319" s="60"/>
      <c r="VJH319" s="60"/>
      <c r="VJI319" s="60"/>
      <c r="VJJ319" s="60"/>
      <c r="VJK319" s="60"/>
      <c r="VJL319" s="60"/>
      <c r="VJM319" s="60"/>
      <c r="VJN319" s="60"/>
      <c r="VJO319" s="60"/>
      <c r="VJP319" s="60"/>
      <c r="VJQ319" s="60"/>
      <c r="VJR319" s="60"/>
      <c r="VJS319" s="60"/>
      <c r="VJT319" s="60"/>
      <c r="VJU319" s="60"/>
      <c r="VJV319" s="60"/>
      <c r="VJW319" s="60"/>
      <c r="VJX319" s="60"/>
      <c r="VJY319" s="60"/>
      <c r="VJZ319" s="60"/>
      <c r="VKA319" s="60"/>
      <c r="VKB319" s="60"/>
      <c r="VKC319" s="60"/>
      <c r="VKD319" s="60"/>
      <c r="VKE319" s="60"/>
      <c r="VKF319" s="60"/>
      <c r="VKG319" s="60"/>
      <c r="VKH319" s="60"/>
      <c r="VKI319" s="60"/>
      <c r="VKJ319" s="60"/>
      <c r="VKK319" s="60"/>
      <c r="VKL319" s="60"/>
      <c r="VKM319" s="60"/>
      <c r="VKN319" s="60"/>
      <c r="VKO319" s="60"/>
      <c r="VKP319" s="60"/>
      <c r="VKQ319" s="60"/>
      <c r="VKR319" s="60"/>
      <c r="VKS319" s="60"/>
      <c r="VKT319" s="60"/>
      <c r="VKU319" s="60"/>
      <c r="VKV319" s="60"/>
      <c r="VKW319" s="60"/>
      <c r="VKX319" s="60"/>
      <c r="VKY319" s="60"/>
      <c r="VKZ319" s="60"/>
      <c r="VLA319" s="60"/>
      <c r="VLB319" s="60"/>
      <c r="VLC319" s="60"/>
      <c r="VLD319" s="60"/>
      <c r="VLE319" s="60"/>
      <c r="VLF319" s="60"/>
      <c r="VLG319" s="60"/>
      <c r="VLH319" s="60"/>
      <c r="VLI319" s="60"/>
      <c r="VLJ319" s="60"/>
      <c r="VLK319" s="60"/>
      <c r="VLL319" s="60"/>
      <c r="VLM319" s="60"/>
      <c r="VLN319" s="60"/>
      <c r="VLO319" s="60"/>
      <c r="VLP319" s="60"/>
      <c r="VLQ319" s="60"/>
      <c r="VLR319" s="60"/>
      <c r="VLS319" s="60"/>
      <c r="VLT319" s="60"/>
      <c r="VLU319" s="60"/>
      <c r="VLV319" s="60"/>
      <c r="VLW319" s="60"/>
      <c r="VLX319" s="60"/>
      <c r="VLY319" s="60"/>
      <c r="VLZ319" s="60"/>
      <c r="VMA319" s="60"/>
      <c r="VMB319" s="60"/>
      <c r="VMC319" s="60"/>
      <c r="VMD319" s="60"/>
      <c r="VME319" s="60"/>
      <c r="VMF319" s="60"/>
      <c r="VMG319" s="60"/>
      <c r="VMH319" s="60"/>
      <c r="VMI319" s="60"/>
      <c r="VMJ319" s="60"/>
      <c r="VMK319" s="60"/>
      <c r="VML319" s="60"/>
      <c r="VMM319" s="60"/>
      <c r="VMN319" s="60"/>
      <c r="VMO319" s="60"/>
      <c r="VMP319" s="60"/>
      <c r="VMQ319" s="60"/>
      <c r="VMR319" s="60"/>
      <c r="VMS319" s="60"/>
      <c r="VMT319" s="60"/>
      <c r="VMU319" s="60"/>
      <c r="VMV319" s="60"/>
      <c r="VMW319" s="60"/>
      <c r="VMX319" s="60"/>
      <c r="VMY319" s="60"/>
      <c r="VMZ319" s="60"/>
      <c r="VNA319" s="60"/>
      <c r="VNB319" s="60"/>
      <c r="VNC319" s="60"/>
      <c r="VND319" s="60"/>
      <c r="VNE319" s="60"/>
      <c r="VNF319" s="60"/>
      <c r="VNG319" s="60"/>
      <c r="VNH319" s="60"/>
      <c r="VNI319" s="60"/>
      <c r="VNJ319" s="60"/>
      <c r="VNK319" s="60"/>
      <c r="VNL319" s="60"/>
      <c r="VNM319" s="60"/>
      <c r="VNN319" s="60"/>
      <c r="VNO319" s="60"/>
      <c r="VNP319" s="60"/>
      <c r="VNQ319" s="60"/>
      <c r="VNR319" s="60"/>
      <c r="VNS319" s="60"/>
      <c r="VNT319" s="60"/>
      <c r="VNU319" s="60"/>
      <c r="VNV319" s="60"/>
      <c r="VNW319" s="60"/>
      <c r="VNX319" s="60"/>
      <c r="VNY319" s="60"/>
      <c r="VNZ319" s="60"/>
      <c r="VOA319" s="60"/>
      <c r="VOB319" s="60"/>
      <c r="VOC319" s="60"/>
      <c r="VOD319" s="60"/>
      <c r="VOE319" s="60"/>
      <c r="VOF319" s="60"/>
      <c r="VOG319" s="60"/>
      <c r="VOH319" s="60"/>
      <c r="VOI319" s="60"/>
      <c r="VOJ319" s="60"/>
      <c r="VOK319" s="60"/>
      <c r="VOL319" s="60"/>
      <c r="VOM319" s="60"/>
      <c r="VON319" s="60"/>
      <c r="VOO319" s="60"/>
      <c r="VOP319" s="60"/>
      <c r="VOQ319" s="60"/>
      <c r="VOR319" s="60"/>
      <c r="VOS319" s="60"/>
      <c r="VOT319" s="60"/>
      <c r="VOU319" s="60"/>
      <c r="VOV319" s="60"/>
      <c r="VOW319" s="60"/>
      <c r="VOX319" s="60"/>
      <c r="VOY319" s="60"/>
      <c r="VOZ319" s="60"/>
      <c r="VPA319" s="60"/>
      <c r="VPB319" s="60"/>
      <c r="VPC319" s="60"/>
      <c r="VPD319" s="60"/>
      <c r="VPE319" s="60"/>
      <c r="VPF319" s="60"/>
      <c r="VPG319" s="60"/>
      <c r="VPH319" s="60"/>
      <c r="VPI319" s="60"/>
      <c r="VPJ319" s="60"/>
      <c r="VPK319" s="60"/>
      <c r="VPL319" s="60"/>
      <c r="VPM319" s="60"/>
      <c r="VPN319" s="60"/>
      <c r="VPO319" s="60"/>
      <c r="VPP319" s="60"/>
      <c r="VPQ319" s="60"/>
      <c r="VPR319" s="60"/>
      <c r="VPS319" s="60"/>
      <c r="VPT319" s="60"/>
      <c r="VPU319" s="60"/>
      <c r="VPV319" s="60"/>
      <c r="VPW319" s="60"/>
      <c r="VPX319" s="60"/>
      <c r="VPY319" s="60"/>
      <c r="VPZ319" s="60"/>
      <c r="VQA319" s="60"/>
      <c r="VQB319" s="60"/>
      <c r="VQC319" s="60"/>
      <c r="VQD319" s="60"/>
      <c r="VQE319" s="60"/>
      <c r="VQF319" s="60"/>
      <c r="VQG319" s="60"/>
      <c r="VQH319" s="60"/>
      <c r="VQI319" s="60"/>
      <c r="VQJ319" s="60"/>
      <c r="VQK319" s="60"/>
      <c r="VQL319" s="60"/>
      <c r="VQM319" s="60"/>
      <c r="VQN319" s="60"/>
      <c r="VQO319" s="60"/>
      <c r="VQP319" s="60"/>
      <c r="VQQ319" s="60"/>
      <c r="VQR319" s="60"/>
      <c r="VQS319" s="60"/>
      <c r="VQT319" s="60"/>
      <c r="VQU319" s="60"/>
      <c r="VQV319" s="60"/>
      <c r="VQW319" s="60"/>
      <c r="VQX319" s="60"/>
      <c r="VQY319" s="60"/>
      <c r="VQZ319" s="60"/>
      <c r="VRA319" s="60"/>
      <c r="VRB319" s="60"/>
      <c r="VRC319" s="60"/>
      <c r="VRD319" s="60"/>
      <c r="VRE319" s="60"/>
      <c r="VRF319" s="60"/>
      <c r="VRG319" s="60"/>
      <c r="VRH319" s="60"/>
      <c r="VRI319" s="60"/>
      <c r="VRJ319" s="60"/>
      <c r="VRK319" s="60"/>
      <c r="VRL319" s="60"/>
      <c r="VRM319" s="60"/>
      <c r="VRN319" s="60"/>
      <c r="VRO319" s="60"/>
      <c r="VRP319" s="60"/>
      <c r="VRQ319" s="60"/>
      <c r="VRR319" s="60"/>
      <c r="VRS319" s="60"/>
      <c r="VRT319" s="60"/>
      <c r="VRU319" s="60"/>
      <c r="VRV319" s="60"/>
      <c r="VRW319" s="60"/>
      <c r="VRX319" s="60"/>
      <c r="VRY319" s="60"/>
      <c r="VRZ319" s="60"/>
      <c r="VSA319" s="60"/>
      <c r="VSB319" s="60"/>
      <c r="VSC319" s="60"/>
      <c r="VSD319" s="60"/>
      <c r="VSE319" s="60"/>
      <c r="VSF319" s="60"/>
      <c r="VSG319" s="60"/>
      <c r="VSH319" s="60"/>
      <c r="VSI319" s="60"/>
      <c r="VSJ319" s="60"/>
      <c r="VSK319" s="60"/>
      <c r="VSL319" s="60"/>
      <c r="VSM319" s="60"/>
      <c r="VSN319" s="60"/>
      <c r="VSO319" s="60"/>
      <c r="VSP319" s="60"/>
      <c r="VSQ319" s="60"/>
      <c r="VSR319" s="60"/>
      <c r="VSS319" s="60"/>
      <c r="VST319" s="60"/>
      <c r="VSU319" s="60"/>
      <c r="VSV319" s="60"/>
      <c r="VSW319" s="60"/>
      <c r="VSX319" s="60"/>
      <c r="VSY319" s="60"/>
      <c r="VSZ319" s="60"/>
      <c r="VTA319" s="60"/>
      <c r="VTB319" s="60"/>
      <c r="VTC319" s="60"/>
      <c r="VTD319" s="60"/>
      <c r="VTE319" s="60"/>
      <c r="VTF319" s="60"/>
      <c r="VTG319" s="60"/>
      <c r="VTH319" s="60"/>
      <c r="VTI319" s="60"/>
      <c r="VTJ319" s="60"/>
      <c r="VTK319" s="60"/>
      <c r="VTL319" s="60"/>
      <c r="VTM319" s="60"/>
      <c r="VTN319" s="60"/>
      <c r="VTO319" s="60"/>
      <c r="VTP319" s="60"/>
      <c r="VTQ319" s="60"/>
      <c r="VTR319" s="60"/>
      <c r="VTS319" s="60"/>
      <c r="VTT319" s="60"/>
      <c r="VTU319" s="60"/>
      <c r="VTV319" s="60"/>
      <c r="VTW319" s="60"/>
      <c r="VTX319" s="60"/>
      <c r="VTY319" s="60"/>
      <c r="VTZ319" s="60"/>
      <c r="VUA319" s="60"/>
      <c r="VUB319" s="60"/>
      <c r="VUC319" s="60"/>
      <c r="VUD319" s="60"/>
      <c r="VUE319" s="60"/>
      <c r="VUF319" s="60"/>
      <c r="VUG319" s="60"/>
      <c r="VUH319" s="60"/>
      <c r="VUI319" s="60"/>
      <c r="VUJ319" s="60"/>
      <c r="VUK319" s="60"/>
      <c r="VUL319" s="60"/>
      <c r="VUM319" s="60"/>
      <c r="VUN319" s="60"/>
      <c r="VUO319" s="60"/>
      <c r="VUP319" s="60"/>
      <c r="VUQ319" s="60"/>
      <c r="VUR319" s="60"/>
      <c r="VUS319" s="60"/>
      <c r="VUT319" s="60"/>
      <c r="VUU319" s="60"/>
      <c r="VUV319" s="60"/>
      <c r="VUW319" s="60"/>
      <c r="VUX319" s="60"/>
      <c r="VUY319" s="60"/>
      <c r="VUZ319" s="60"/>
      <c r="VVA319" s="60"/>
      <c r="VVB319" s="60"/>
      <c r="VVC319" s="60"/>
      <c r="VVD319" s="60"/>
      <c r="VVE319" s="60"/>
      <c r="VVF319" s="60"/>
      <c r="VVG319" s="60"/>
      <c r="VVH319" s="60"/>
      <c r="VVI319" s="60"/>
      <c r="VVJ319" s="60"/>
      <c r="VVK319" s="60"/>
      <c r="VVL319" s="60"/>
      <c r="VVM319" s="60"/>
      <c r="VVN319" s="60"/>
      <c r="VVO319" s="60"/>
      <c r="VVP319" s="60"/>
      <c r="VVQ319" s="60"/>
      <c r="VVR319" s="60"/>
      <c r="VVS319" s="60"/>
      <c r="VVT319" s="60"/>
      <c r="VVU319" s="60"/>
      <c r="VVV319" s="60"/>
      <c r="VVW319" s="60"/>
      <c r="VVX319" s="60"/>
      <c r="VVY319" s="60"/>
      <c r="VVZ319" s="60"/>
      <c r="VWA319" s="60"/>
      <c r="VWB319" s="60"/>
      <c r="VWC319" s="60"/>
      <c r="VWD319" s="60"/>
      <c r="VWE319" s="60"/>
      <c r="VWF319" s="60"/>
      <c r="VWG319" s="60"/>
      <c r="VWH319" s="60"/>
      <c r="VWI319" s="60"/>
      <c r="VWJ319" s="60"/>
      <c r="VWK319" s="60"/>
      <c r="VWL319" s="60"/>
      <c r="VWM319" s="60"/>
      <c r="VWN319" s="60"/>
      <c r="VWO319" s="60"/>
      <c r="VWP319" s="60"/>
      <c r="VWQ319" s="60"/>
      <c r="VWR319" s="60"/>
      <c r="VWS319" s="60"/>
      <c r="VWT319" s="60"/>
      <c r="VWU319" s="60"/>
      <c r="VWV319" s="60"/>
      <c r="VWW319" s="60"/>
      <c r="VWX319" s="60"/>
      <c r="VWY319" s="60"/>
      <c r="VWZ319" s="60"/>
      <c r="VXA319" s="60"/>
      <c r="VXB319" s="60"/>
      <c r="VXC319" s="60"/>
      <c r="VXD319" s="60"/>
      <c r="VXE319" s="60"/>
      <c r="VXF319" s="60"/>
      <c r="VXG319" s="60"/>
      <c r="VXH319" s="60"/>
      <c r="VXI319" s="60"/>
      <c r="VXJ319" s="60"/>
      <c r="VXK319" s="60"/>
      <c r="VXL319" s="60"/>
      <c r="VXM319" s="60"/>
      <c r="VXN319" s="60"/>
      <c r="VXO319" s="60"/>
      <c r="VXP319" s="60"/>
      <c r="VXQ319" s="60"/>
      <c r="VXR319" s="60"/>
      <c r="VXS319" s="60"/>
      <c r="VXT319" s="60"/>
      <c r="VXU319" s="60"/>
      <c r="VXV319" s="60"/>
      <c r="VXW319" s="60"/>
      <c r="VXX319" s="60"/>
      <c r="VXY319" s="60"/>
      <c r="VXZ319" s="60"/>
      <c r="VYA319" s="60"/>
      <c r="VYB319" s="60"/>
      <c r="VYC319" s="60"/>
      <c r="VYD319" s="60"/>
      <c r="VYE319" s="60"/>
      <c r="VYF319" s="60"/>
      <c r="VYG319" s="60"/>
      <c r="VYH319" s="60"/>
      <c r="VYI319" s="60"/>
      <c r="VYJ319" s="60"/>
      <c r="VYK319" s="60"/>
      <c r="VYL319" s="60"/>
      <c r="VYM319" s="60"/>
      <c r="VYN319" s="60"/>
      <c r="VYO319" s="60"/>
      <c r="VYP319" s="60"/>
      <c r="VYQ319" s="60"/>
      <c r="VYR319" s="60"/>
      <c r="VYS319" s="60"/>
      <c r="VYT319" s="60"/>
      <c r="VYU319" s="60"/>
      <c r="VYV319" s="60"/>
      <c r="VYW319" s="60"/>
      <c r="VYX319" s="60"/>
      <c r="VYY319" s="60"/>
      <c r="VYZ319" s="60"/>
      <c r="VZA319" s="60"/>
      <c r="VZB319" s="60"/>
      <c r="VZC319" s="60"/>
      <c r="VZD319" s="60"/>
      <c r="VZE319" s="60"/>
      <c r="VZF319" s="60"/>
      <c r="VZG319" s="60"/>
      <c r="VZH319" s="60"/>
      <c r="VZI319" s="60"/>
      <c r="VZJ319" s="60"/>
      <c r="VZK319" s="60"/>
      <c r="VZL319" s="60"/>
      <c r="VZM319" s="60"/>
      <c r="VZN319" s="60"/>
      <c r="VZO319" s="60"/>
      <c r="VZP319" s="60"/>
      <c r="VZQ319" s="60"/>
      <c r="VZR319" s="60"/>
      <c r="VZS319" s="60"/>
      <c r="VZT319" s="60"/>
      <c r="VZU319" s="60"/>
      <c r="VZV319" s="60"/>
      <c r="VZW319" s="60"/>
      <c r="VZX319" s="60"/>
      <c r="VZY319" s="60"/>
      <c r="VZZ319" s="60"/>
      <c r="WAA319" s="60"/>
      <c r="WAB319" s="60"/>
      <c r="WAC319" s="60"/>
      <c r="WAD319" s="60"/>
      <c r="WAE319" s="60"/>
      <c r="WAF319" s="60"/>
      <c r="WAG319" s="60"/>
      <c r="WAH319" s="60"/>
      <c r="WAI319" s="60"/>
      <c r="WAJ319" s="60"/>
      <c r="WAK319" s="60"/>
      <c r="WAL319" s="60"/>
      <c r="WAM319" s="60"/>
      <c r="WAN319" s="60"/>
      <c r="WAO319" s="60"/>
      <c r="WAP319" s="60"/>
      <c r="WAQ319" s="60"/>
      <c r="WAR319" s="60"/>
      <c r="WAS319" s="60"/>
      <c r="WAT319" s="60"/>
      <c r="WAU319" s="60"/>
      <c r="WAV319" s="60"/>
      <c r="WAW319" s="60"/>
      <c r="WAX319" s="60"/>
      <c r="WAY319" s="60"/>
      <c r="WAZ319" s="60"/>
      <c r="WBA319" s="60"/>
      <c r="WBB319" s="60"/>
      <c r="WBC319" s="60"/>
      <c r="WBD319" s="60"/>
      <c r="WBE319" s="60"/>
      <c r="WBF319" s="60"/>
      <c r="WBG319" s="60"/>
      <c r="WBH319" s="60"/>
      <c r="WBI319" s="60"/>
      <c r="WBJ319" s="60"/>
      <c r="WBK319" s="60"/>
      <c r="WBL319" s="60"/>
      <c r="WBM319" s="60"/>
      <c r="WBN319" s="60"/>
      <c r="WBO319" s="60"/>
      <c r="WBP319" s="60"/>
      <c r="WBQ319" s="60"/>
      <c r="WBR319" s="60"/>
      <c r="WBS319" s="60"/>
      <c r="WBT319" s="60"/>
      <c r="WBU319" s="60"/>
      <c r="WBV319" s="60"/>
      <c r="WBW319" s="60"/>
      <c r="WBX319" s="60"/>
      <c r="WBY319" s="60"/>
      <c r="WBZ319" s="60"/>
      <c r="WCA319" s="60"/>
      <c r="WCB319" s="60"/>
      <c r="WCC319" s="60"/>
      <c r="WCD319" s="60"/>
      <c r="WCE319" s="60"/>
      <c r="WCF319" s="60"/>
      <c r="WCG319" s="60"/>
      <c r="WCH319" s="60"/>
      <c r="WCI319" s="60"/>
      <c r="WCJ319" s="60"/>
      <c r="WCK319" s="60"/>
      <c r="WCL319" s="60"/>
      <c r="WCM319" s="60"/>
      <c r="WCN319" s="60"/>
      <c r="WCO319" s="60"/>
      <c r="WCP319" s="60"/>
      <c r="WCQ319" s="60"/>
      <c r="WCR319" s="60"/>
      <c r="WCS319" s="60"/>
      <c r="WCT319" s="60"/>
      <c r="WCU319" s="60"/>
      <c r="WCV319" s="60"/>
      <c r="WCW319" s="60"/>
      <c r="WCX319" s="60"/>
      <c r="WCY319" s="60"/>
      <c r="WCZ319" s="60"/>
      <c r="WDA319" s="60"/>
      <c r="WDB319" s="60"/>
      <c r="WDC319" s="60"/>
      <c r="WDD319" s="60"/>
      <c r="WDE319" s="60"/>
      <c r="WDF319" s="60"/>
      <c r="WDG319" s="60"/>
      <c r="WDH319" s="60"/>
      <c r="WDI319" s="60"/>
      <c r="WDJ319" s="60"/>
      <c r="WDK319" s="60"/>
      <c r="WDL319" s="60"/>
      <c r="WDM319" s="60"/>
      <c r="WDN319" s="60"/>
      <c r="WDO319" s="60"/>
      <c r="WDP319" s="60"/>
      <c r="WDQ319" s="60"/>
      <c r="WDR319" s="60"/>
      <c r="WDS319" s="60"/>
      <c r="WDT319" s="60"/>
      <c r="WDU319" s="60"/>
      <c r="WDV319" s="60"/>
      <c r="WDW319" s="60"/>
      <c r="WDX319" s="60"/>
      <c r="WDY319" s="60"/>
      <c r="WDZ319" s="60"/>
      <c r="WEA319" s="60"/>
      <c r="WEB319" s="60"/>
      <c r="WEC319" s="60"/>
      <c r="WED319" s="60"/>
      <c r="WEE319" s="60"/>
      <c r="WEF319" s="60"/>
      <c r="WEG319" s="60"/>
      <c r="WEH319" s="60"/>
      <c r="WEI319" s="60"/>
      <c r="WEJ319" s="60"/>
      <c r="WEK319" s="60"/>
      <c r="WEL319" s="60"/>
      <c r="WEM319" s="60"/>
      <c r="WEN319" s="60"/>
      <c r="WEO319" s="60"/>
      <c r="WEP319" s="60"/>
      <c r="WEQ319" s="60"/>
      <c r="WER319" s="60"/>
      <c r="WES319" s="60"/>
      <c r="WET319" s="60"/>
      <c r="WEU319" s="60"/>
      <c r="WEV319" s="60"/>
      <c r="WEW319" s="60"/>
      <c r="WEX319" s="60"/>
      <c r="WEY319" s="60"/>
      <c r="WEZ319" s="60"/>
      <c r="WFA319" s="60"/>
      <c r="WFB319" s="60"/>
      <c r="WFC319" s="60"/>
      <c r="WFD319" s="60"/>
      <c r="WFE319" s="60"/>
      <c r="WFF319" s="60"/>
      <c r="WFG319" s="60"/>
      <c r="WFH319" s="60"/>
      <c r="WFI319" s="60"/>
      <c r="WFJ319" s="60"/>
      <c r="WFK319" s="60"/>
      <c r="WFL319" s="60"/>
      <c r="WFM319" s="60"/>
      <c r="WFN319" s="60"/>
      <c r="WFO319" s="60"/>
      <c r="WFP319" s="60"/>
      <c r="WFQ319" s="60"/>
      <c r="WFR319" s="60"/>
      <c r="WFS319" s="60"/>
      <c r="WFT319" s="60"/>
      <c r="WFU319" s="60"/>
      <c r="WFV319" s="60"/>
      <c r="WFW319" s="60"/>
      <c r="WFX319" s="60"/>
      <c r="WFY319" s="60"/>
      <c r="WFZ319" s="60"/>
      <c r="WGA319" s="60"/>
      <c r="WGB319" s="60"/>
      <c r="WGC319" s="60"/>
      <c r="WGD319" s="60"/>
      <c r="WGE319" s="60"/>
      <c r="WGF319" s="60"/>
      <c r="WGG319" s="60"/>
      <c r="WGH319" s="60"/>
      <c r="WGI319" s="60"/>
      <c r="WGJ319" s="60"/>
      <c r="WGK319" s="60"/>
      <c r="WGL319" s="60"/>
      <c r="WGM319" s="60"/>
      <c r="WGN319" s="60"/>
      <c r="WGO319" s="60"/>
      <c r="WGP319" s="60"/>
      <c r="WGQ319" s="60"/>
      <c r="WGR319" s="60"/>
      <c r="WGS319" s="60"/>
      <c r="WGT319" s="60"/>
      <c r="WGU319" s="60"/>
      <c r="WGV319" s="60"/>
      <c r="WGW319" s="60"/>
      <c r="WGX319" s="60"/>
      <c r="WGY319" s="60"/>
      <c r="WGZ319" s="60"/>
      <c r="WHA319" s="60"/>
      <c r="WHB319" s="60"/>
      <c r="WHC319" s="60"/>
      <c r="WHD319" s="60"/>
      <c r="WHE319" s="60"/>
      <c r="WHF319" s="60"/>
      <c r="WHG319" s="60"/>
      <c r="WHH319" s="60"/>
      <c r="WHI319" s="60"/>
      <c r="WHJ319" s="60"/>
      <c r="WHK319" s="60"/>
      <c r="WHL319" s="60"/>
      <c r="WHM319" s="60"/>
      <c r="WHN319" s="60"/>
      <c r="WHO319" s="60"/>
      <c r="WHP319" s="60"/>
      <c r="WHQ319" s="60"/>
      <c r="WHR319" s="60"/>
      <c r="WHS319" s="60"/>
      <c r="WHT319" s="60"/>
      <c r="WHU319" s="60"/>
      <c r="WHV319" s="60"/>
      <c r="WHW319" s="60"/>
      <c r="WHX319" s="60"/>
      <c r="WHY319" s="60"/>
      <c r="WHZ319" s="60"/>
      <c r="WIA319" s="60"/>
      <c r="WIB319" s="60"/>
      <c r="WIC319" s="60"/>
      <c r="WID319" s="60"/>
      <c r="WIE319" s="60"/>
      <c r="WIF319" s="60"/>
      <c r="WIG319" s="60"/>
      <c r="WIH319" s="60"/>
      <c r="WII319" s="60"/>
      <c r="WIJ319" s="60"/>
      <c r="WIK319" s="60"/>
      <c r="WIL319" s="60"/>
      <c r="WIM319" s="60"/>
      <c r="WIN319" s="60"/>
      <c r="WIO319" s="60"/>
      <c r="WIP319" s="60"/>
      <c r="WIQ319" s="60"/>
      <c r="WIR319" s="60"/>
      <c r="WIS319" s="60"/>
      <c r="WIT319" s="60"/>
      <c r="WIU319" s="60"/>
      <c r="WIV319" s="60"/>
      <c r="WIW319" s="60"/>
      <c r="WIX319" s="60"/>
      <c r="WIY319" s="60"/>
      <c r="WIZ319" s="60"/>
      <c r="WJA319" s="60"/>
      <c r="WJB319" s="60"/>
      <c r="WJC319" s="60"/>
      <c r="WJD319" s="60"/>
      <c r="WJE319" s="60"/>
      <c r="WJF319" s="60"/>
      <c r="WJG319" s="60"/>
      <c r="WJH319" s="60"/>
      <c r="WJI319" s="60"/>
      <c r="WJJ319" s="60"/>
      <c r="WJK319" s="60"/>
      <c r="WJL319" s="60"/>
      <c r="WJM319" s="60"/>
      <c r="WJN319" s="60"/>
      <c r="WJO319" s="60"/>
      <c r="WJP319" s="60"/>
      <c r="WJQ319" s="60"/>
      <c r="WJR319" s="60"/>
      <c r="WJS319" s="60"/>
      <c r="WJT319" s="60"/>
      <c r="WJU319" s="60"/>
      <c r="WJV319" s="60"/>
      <c r="WJW319" s="60"/>
      <c r="WJX319" s="60"/>
      <c r="WJY319" s="60"/>
      <c r="WJZ319" s="60"/>
      <c r="WKA319" s="60"/>
      <c r="WKB319" s="60"/>
      <c r="WKC319" s="60"/>
      <c r="WKD319" s="60"/>
      <c r="WKE319" s="60"/>
      <c r="WKF319" s="60"/>
      <c r="WKG319" s="60"/>
      <c r="WKH319" s="60"/>
      <c r="WKI319" s="60"/>
      <c r="WKJ319" s="60"/>
      <c r="WKK319" s="60"/>
      <c r="WKL319" s="60"/>
      <c r="WKM319" s="60"/>
      <c r="WKN319" s="60"/>
      <c r="WKO319" s="60"/>
      <c r="WKP319" s="60"/>
      <c r="WKQ319" s="60"/>
      <c r="WKR319" s="60"/>
      <c r="WKS319" s="60"/>
      <c r="WKT319" s="60"/>
      <c r="WKU319" s="60"/>
      <c r="WKV319" s="60"/>
      <c r="WKW319" s="60"/>
      <c r="WKX319" s="60"/>
      <c r="WKY319" s="60"/>
      <c r="WKZ319" s="60"/>
      <c r="WLA319" s="60"/>
      <c r="WLB319" s="60"/>
      <c r="WLC319" s="60"/>
      <c r="WLD319" s="60"/>
      <c r="WLE319" s="60"/>
      <c r="WLF319" s="60"/>
      <c r="WLG319" s="60"/>
      <c r="WLH319" s="60"/>
      <c r="WLI319" s="60"/>
      <c r="WLJ319" s="60"/>
      <c r="WLK319" s="60"/>
      <c r="WLL319" s="60"/>
      <c r="WLM319" s="60"/>
      <c r="WLN319" s="60"/>
      <c r="WLO319" s="60"/>
      <c r="WLP319" s="60"/>
      <c r="WLQ319" s="60"/>
      <c r="WLR319" s="60"/>
      <c r="WLS319" s="60"/>
      <c r="WLT319" s="60"/>
      <c r="WLU319" s="60"/>
      <c r="WLV319" s="60"/>
      <c r="WLW319" s="60"/>
      <c r="WLX319" s="60"/>
      <c r="WLY319" s="60"/>
      <c r="WLZ319" s="60"/>
      <c r="WMA319" s="60"/>
      <c r="WMB319" s="60"/>
      <c r="WMC319" s="60"/>
      <c r="WMD319" s="60"/>
      <c r="WME319" s="60"/>
      <c r="WMF319" s="60"/>
      <c r="WMG319" s="60"/>
      <c r="WMH319" s="60"/>
      <c r="WMI319" s="60"/>
      <c r="WMJ319" s="60"/>
      <c r="WMK319" s="60"/>
      <c r="WML319" s="60"/>
      <c r="WMM319" s="60"/>
      <c r="WMN319" s="60"/>
      <c r="WMO319" s="60"/>
      <c r="WMP319" s="60"/>
      <c r="WMQ319" s="60"/>
      <c r="WMR319" s="60"/>
      <c r="WMS319" s="60"/>
      <c r="WMT319" s="60"/>
      <c r="WMU319" s="60"/>
      <c r="WMV319" s="60"/>
      <c r="WMW319" s="60"/>
      <c r="WMX319" s="60"/>
      <c r="WMY319" s="60"/>
      <c r="WMZ319" s="60"/>
      <c r="WNA319" s="60"/>
      <c r="WNB319" s="60"/>
      <c r="WNC319" s="60"/>
      <c r="WND319" s="60"/>
      <c r="WNE319" s="60"/>
      <c r="WNF319" s="60"/>
      <c r="WNG319" s="60"/>
      <c r="WNH319" s="60"/>
      <c r="WNI319" s="60"/>
      <c r="WNJ319" s="60"/>
      <c r="WNK319" s="60"/>
      <c r="WNL319" s="60"/>
      <c r="WNM319" s="60"/>
      <c r="WNN319" s="60"/>
      <c r="WNO319" s="60"/>
      <c r="WNP319" s="60"/>
      <c r="WNQ319" s="60"/>
      <c r="WNR319" s="60"/>
      <c r="WNS319" s="60"/>
      <c r="WNT319" s="60"/>
      <c r="WNU319" s="60"/>
      <c r="WNV319" s="60"/>
      <c r="WNW319" s="60"/>
      <c r="WNX319" s="60"/>
      <c r="WNY319" s="60"/>
      <c r="WNZ319" s="60"/>
      <c r="WOA319" s="60"/>
      <c r="WOB319" s="60"/>
      <c r="WOC319" s="60"/>
      <c r="WOD319" s="60"/>
      <c r="WOE319" s="60"/>
      <c r="WOF319" s="60"/>
      <c r="WOG319" s="60"/>
      <c r="WOH319" s="60"/>
      <c r="WOI319" s="60"/>
      <c r="WOJ319" s="60"/>
      <c r="WOK319" s="60"/>
      <c r="WOL319" s="60"/>
      <c r="WOM319" s="60"/>
      <c r="WON319" s="60"/>
      <c r="WOO319" s="60"/>
      <c r="WOP319" s="60"/>
      <c r="WOQ319" s="60"/>
      <c r="WOR319" s="60"/>
      <c r="WOS319" s="60"/>
      <c r="WOT319" s="60"/>
      <c r="WOU319" s="60"/>
      <c r="WOV319" s="60"/>
      <c r="WOW319" s="60"/>
      <c r="WOX319" s="60"/>
      <c r="WOY319" s="60"/>
      <c r="WOZ319" s="60"/>
      <c r="WPA319" s="60"/>
      <c r="WPB319" s="60"/>
      <c r="WPC319" s="60"/>
      <c r="WPD319" s="60"/>
      <c r="WPE319" s="60"/>
      <c r="WPF319" s="60"/>
      <c r="WPG319" s="60"/>
      <c r="WPH319" s="60"/>
      <c r="WPI319" s="60"/>
      <c r="WPJ319" s="60"/>
      <c r="WPK319" s="60"/>
      <c r="WPL319" s="60"/>
      <c r="WPM319" s="60"/>
      <c r="WPN319" s="60"/>
      <c r="WPO319" s="60"/>
      <c r="WPP319" s="60"/>
      <c r="WPQ319" s="60"/>
      <c r="WPR319" s="60"/>
      <c r="WPS319" s="60"/>
      <c r="WPT319" s="60"/>
      <c r="WPU319" s="60"/>
      <c r="WPV319" s="60"/>
      <c r="WPW319" s="60"/>
      <c r="WPX319" s="60"/>
      <c r="WPY319" s="60"/>
      <c r="WPZ319" s="60"/>
      <c r="WQA319" s="60"/>
      <c r="WQB319" s="60"/>
      <c r="WQC319" s="60"/>
      <c r="WQD319" s="60"/>
      <c r="WQE319" s="60"/>
      <c r="WQF319" s="60"/>
      <c r="WQG319" s="60"/>
      <c r="WQH319" s="60"/>
      <c r="WQI319" s="60"/>
      <c r="WQJ319" s="60"/>
      <c r="WQK319" s="60"/>
      <c r="WQL319" s="60"/>
      <c r="WQM319" s="60"/>
      <c r="WQN319" s="60"/>
      <c r="WQO319" s="60"/>
      <c r="WQP319" s="60"/>
      <c r="WQQ319" s="60"/>
      <c r="WQR319" s="60"/>
      <c r="WQS319" s="60"/>
      <c r="WQT319" s="60"/>
      <c r="WQU319" s="60"/>
      <c r="WQV319" s="60"/>
      <c r="WQW319" s="60"/>
      <c r="WQX319" s="60"/>
      <c r="WQY319" s="60"/>
      <c r="WQZ319" s="60"/>
      <c r="WRA319" s="60"/>
      <c r="WRB319" s="60"/>
      <c r="WRC319" s="60"/>
      <c r="WRD319" s="60"/>
      <c r="WRE319" s="60"/>
      <c r="WRF319" s="60"/>
      <c r="WRG319" s="60"/>
      <c r="WRH319" s="60"/>
      <c r="WRI319" s="60"/>
      <c r="WRJ319" s="60"/>
      <c r="WRK319" s="60"/>
      <c r="WRL319" s="60"/>
      <c r="WRM319" s="60"/>
      <c r="WRN319" s="60"/>
      <c r="WRO319" s="60"/>
      <c r="WRP319" s="60"/>
      <c r="WRQ319" s="60"/>
      <c r="WRR319" s="60"/>
      <c r="WRS319" s="60"/>
      <c r="WRT319" s="60"/>
      <c r="WRU319" s="60"/>
      <c r="WRV319" s="60"/>
      <c r="WRW319" s="60"/>
      <c r="WRX319" s="60"/>
      <c r="WRY319" s="60"/>
      <c r="WRZ319" s="60"/>
      <c r="WSA319" s="60"/>
      <c r="WSB319" s="60"/>
      <c r="WSC319" s="60"/>
      <c r="WSD319" s="60"/>
      <c r="WSE319" s="60"/>
      <c r="WSF319" s="60"/>
      <c r="WSG319" s="60"/>
      <c r="WSH319" s="60"/>
      <c r="WSI319" s="60"/>
      <c r="WSJ319" s="60"/>
      <c r="WSK319" s="60"/>
      <c r="WSL319" s="60"/>
      <c r="WSM319" s="60"/>
      <c r="WSN319" s="60"/>
      <c r="WSO319" s="60"/>
      <c r="WSP319" s="60"/>
      <c r="WSQ319" s="60"/>
      <c r="WSR319" s="60"/>
      <c r="WSS319" s="60"/>
      <c r="WST319" s="60"/>
      <c r="WSU319" s="60"/>
      <c r="WSV319" s="60"/>
      <c r="WSW319" s="60"/>
      <c r="WSX319" s="60"/>
      <c r="WSY319" s="60"/>
      <c r="WSZ319" s="60"/>
      <c r="WTA319" s="60"/>
      <c r="WTB319" s="60"/>
      <c r="WTC319" s="60"/>
      <c r="WTD319" s="60"/>
      <c r="WTE319" s="60"/>
      <c r="WTF319" s="60"/>
      <c r="WTG319" s="60"/>
      <c r="WTH319" s="60"/>
      <c r="WTI319" s="60"/>
      <c r="WTJ319" s="60"/>
      <c r="WTK319" s="60"/>
      <c r="WTL319" s="60"/>
      <c r="WTM319" s="60"/>
      <c r="WTN319" s="60"/>
      <c r="WTO319" s="60"/>
      <c r="WTP319" s="60"/>
      <c r="WTQ319" s="60"/>
      <c r="WTR319" s="60"/>
      <c r="WTS319" s="60"/>
      <c r="WTT319" s="60"/>
      <c r="WTU319" s="60"/>
      <c r="WTV319" s="60"/>
      <c r="WTW319" s="60"/>
      <c r="WTX319" s="60"/>
      <c r="WTY319" s="60"/>
      <c r="WTZ319" s="60"/>
      <c r="WUA319" s="60"/>
      <c r="WUB319" s="60"/>
      <c r="WUC319" s="60"/>
      <c r="WUD319" s="60"/>
      <c r="WUE319" s="60"/>
      <c r="WUF319" s="60"/>
      <c r="WUG319" s="60"/>
      <c r="WUH319" s="60"/>
      <c r="WUI319" s="60"/>
      <c r="WUJ319" s="60"/>
      <c r="WUK319" s="60"/>
      <c r="WUL319" s="60"/>
      <c r="WUM319" s="60"/>
      <c r="WUN319" s="60"/>
      <c r="WUO319" s="60"/>
      <c r="WUP319" s="60"/>
      <c r="WUQ319" s="60"/>
      <c r="WUR319" s="60"/>
      <c r="WUS319" s="60"/>
      <c r="WUT319" s="60"/>
      <c r="WUU319" s="60"/>
      <c r="WUV319" s="60"/>
      <c r="WUW319" s="60"/>
      <c r="WUX319" s="60"/>
      <c r="WUY319" s="60"/>
      <c r="WUZ319" s="60"/>
      <c r="WVA319" s="60"/>
      <c r="WVB319" s="60"/>
      <c r="WVC319" s="60"/>
      <c r="WVD319" s="60"/>
      <c r="WVE319" s="60"/>
      <c r="WVF319" s="60"/>
      <c r="WVG319" s="60"/>
      <c r="WVH319" s="60"/>
      <c r="WVI319" s="60"/>
      <c r="WVJ319" s="60"/>
      <c r="WVK319" s="60"/>
      <c r="WVL319" s="60"/>
      <c r="WVM319" s="60"/>
      <c r="WVN319" s="60"/>
      <c r="WVO319" s="60"/>
      <c r="WVP319" s="60"/>
      <c r="WVQ319" s="60"/>
      <c r="WVR319" s="60"/>
      <c r="WVS319" s="60"/>
      <c r="WVT319" s="60"/>
      <c r="WVU319" s="60"/>
      <c r="WVV319" s="60"/>
      <c r="WVW319" s="60"/>
      <c r="WVX319" s="60"/>
      <c r="WVY319" s="60"/>
      <c r="WVZ319" s="60"/>
      <c r="WWA319" s="60"/>
      <c r="WWB319" s="60"/>
      <c r="WWC319" s="60"/>
      <c r="WWD319" s="60"/>
      <c r="WWE319" s="60"/>
      <c r="WWF319" s="60"/>
      <c r="WWG319" s="60"/>
      <c r="WWH319" s="60"/>
      <c r="WWI319" s="60"/>
      <c r="WWJ319" s="60"/>
      <c r="WWK319" s="60"/>
      <c r="WWL319" s="60"/>
      <c r="WWM319" s="60"/>
      <c r="WWN319" s="60"/>
      <c r="WWO319" s="60"/>
      <c r="WWP319" s="60"/>
      <c r="WWQ319" s="60"/>
      <c r="WWR319" s="60"/>
      <c r="WWS319" s="60"/>
      <c r="WWT319" s="60"/>
      <c r="WWU319" s="60"/>
      <c r="WWV319" s="60"/>
      <c r="WWW319" s="60"/>
      <c r="WWX319" s="60"/>
      <c r="WWY319" s="60"/>
      <c r="WWZ319" s="60"/>
      <c r="WXA319" s="60"/>
      <c r="WXB319" s="60"/>
      <c r="WXC319" s="60"/>
      <c r="WXD319" s="60"/>
      <c r="WXE319" s="60"/>
      <c r="WXF319" s="60"/>
      <c r="WXG319" s="60"/>
      <c r="WXH319" s="60"/>
      <c r="WXI319" s="60"/>
      <c r="WXJ319" s="60"/>
      <c r="WXK319" s="60"/>
      <c r="WXL319" s="60"/>
      <c r="WXM319" s="60"/>
      <c r="WXN319" s="60"/>
      <c r="WXO319" s="60"/>
      <c r="WXP319" s="60"/>
      <c r="WXQ319" s="60"/>
      <c r="WXR319" s="60"/>
      <c r="WXS319" s="60"/>
      <c r="WXT319" s="60"/>
      <c r="WXU319" s="60"/>
      <c r="WXV319" s="60"/>
      <c r="WXW319" s="60"/>
      <c r="WXX319" s="60"/>
      <c r="WXY319" s="60"/>
      <c r="WXZ319" s="60"/>
      <c r="WYA319" s="60"/>
      <c r="WYB319" s="60"/>
      <c r="WYC319" s="60"/>
      <c r="WYD319" s="60"/>
      <c r="WYE319" s="60"/>
      <c r="WYF319" s="60"/>
      <c r="WYG319" s="60"/>
      <c r="WYH319" s="60"/>
      <c r="WYI319" s="60"/>
      <c r="WYJ319" s="60"/>
      <c r="WYK319" s="60"/>
      <c r="WYL319" s="60"/>
      <c r="WYM319" s="60"/>
      <c r="WYN319" s="60"/>
      <c r="WYO319" s="60"/>
      <c r="WYP319" s="60"/>
      <c r="WYQ319" s="60"/>
      <c r="WYR319" s="60"/>
      <c r="WYS319" s="60"/>
      <c r="WYT319" s="60"/>
      <c r="WYU319" s="60"/>
      <c r="WYV319" s="60"/>
      <c r="WYW319" s="60"/>
      <c r="WYX319" s="60"/>
      <c r="WYY319" s="60"/>
      <c r="WYZ319" s="60"/>
      <c r="WZA319" s="60"/>
      <c r="WZB319" s="60"/>
      <c r="WZC319" s="60"/>
      <c r="WZD319" s="60"/>
      <c r="WZE319" s="60"/>
      <c r="WZF319" s="60"/>
      <c r="WZG319" s="60"/>
      <c r="WZH319" s="60"/>
      <c r="WZI319" s="60"/>
      <c r="WZJ319" s="60"/>
      <c r="WZK319" s="60"/>
      <c r="WZL319" s="60"/>
      <c r="WZM319" s="60"/>
      <c r="WZN319" s="60"/>
      <c r="WZO319" s="60"/>
      <c r="WZP319" s="60"/>
      <c r="WZQ319" s="60"/>
      <c r="WZR319" s="60"/>
      <c r="WZS319" s="60"/>
      <c r="WZT319" s="60"/>
      <c r="WZU319" s="60"/>
      <c r="WZV319" s="60"/>
      <c r="WZW319" s="60"/>
      <c r="WZX319" s="60"/>
      <c r="WZY319" s="60"/>
      <c r="WZZ319" s="60"/>
      <c r="XAA319" s="60"/>
      <c r="XAB319" s="60"/>
      <c r="XAC319" s="60"/>
      <c r="XAD319" s="60"/>
      <c r="XAE319" s="60"/>
      <c r="XAF319" s="60"/>
      <c r="XAG319" s="60"/>
      <c r="XAH319" s="60"/>
      <c r="XAI319" s="60"/>
      <c r="XAJ319" s="60"/>
      <c r="XAK319" s="60"/>
      <c r="XAL319" s="60"/>
      <c r="XAM319" s="60"/>
      <c r="XAN319" s="60"/>
      <c r="XAO319" s="60"/>
      <c r="XAP319" s="60"/>
      <c r="XAQ319" s="60"/>
      <c r="XAR319" s="60"/>
      <c r="XAS319" s="60"/>
      <c r="XAT319" s="60"/>
      <c r="XAU319" s="60"/>
      <c r="XAV319" s="60"/>
      <c r="XAW319" s="60"/>
      <c r="XAX319" s="60"/>
      <c r="XAY319" s="60"/>
      <c r="XAZ319" s="60"/>
      <c r="XBA319" s="60"/>
      <c r="XBB319" s="60"/>
      <c r="XBC319" s="60"/>
      <c r="XBD319" s="60"/>
      <c r="XBE319" s="60"/>
      <c r="XBF319" s="60"/>
      <c r="XBG319" s="60"/>
      <c r="XBH319" s="60"/>
      <c r="XBI319" s="60"/>
      <c r="XBJ319" s="60"/>
      <c r="XBK319" s="60"/>
      <c r="XBL319" s="60"/>
      <c r="XBM319" s="60"/>
      <c r="XBN319" s="60"/>
      <c r="XBO319" s="60"/>
      <c r="XBP319" s="60"/>
      <c r="XBQ319" s="60"/>
      <c r="XBR319" s="60"/>
      <c r="XBS319" s="60"/>
      <c r="XBT319" s="60"/>
      <c r="XBU319" s="60"/>
      <c r="XBV319" s="60"/>
      <c r="XBW319" s="60"/>
      <c r="XBX319" s="60"/>
      <c r="XBY319" s="60"/>
      <c r="XBZ319" s="60"/>
      <c r="XCA319" s="60"/>
      <c r="XCB319" s="60"/>
      <c r="XCC319" s="60"/>
      <c r="XCD319" s="60"/>
      <c r="XCE319" s="60"/>
      <c r="XCF319" s="60"/>
      <c r="XCG319" s="60"/>
      <c r="XCH319" s="60"/>
      <c r="XCI319" s="60"/>
      <c r="XCJ319" s="60"/>
      <c r="XCK319" s="60"/>
      <c r="XCL319" s="60"/>
      <c r="XCM319" s="60"/>
      <c r="XCN319" s="60"/>
      <c r="XCO319" s="60"/>
      <c r="XCP319" s="60"/>
      <c r="XCQ319" s="60"/>
      <c r="XCR319" s="60"/>
      <c r="XCS319" s="60"/>
      <c r="XCT319" s="60"/>
      <c r="XCU319" s="60"/>
      <c r="XCV319" s="60"/>
      <c r="XCW319" s="60"/>
      <c r="XCX319" s="60"/>
      <c r="XCY319" s="60"/>
      <c r="XCZ319" s="60"/>
      <c r="XDA319" s="60"/>
      <c r="XDB319" s="60"/>
      <c r="XDC319" s="60"/>
      <c r="XDD319" s="60"/>
      <c r="XDE319" s="60"/>
      <c r="XDF319" s="60"/>
      <c r="XDG319" s="60"/>
      <c r="XDH319" s="60"/>
      <c r="XDI319" s="60"/>
      <c r="XDJ319" s="60"/>
      <c r="XDK319" s="60"/>
      <c r="XDL319" s="60"/>
      <c r="XDM319" s="60"/>
      <c r="XDN319" s="60"/>
      <c r="XDO319" s="60"/>
      <c r="XDP319" s="60"/>
      <c r="XDQ319" s="60"/>
      <c r="XDR319" s="60"/>
      <c r="XDS319" s="60"/>
      <c r="XDT319" s="60"/>
      <c r="XDU319" s="60"/>
      <c r="XDV319" s="60"/>
      <c r="XDW319" s="60"/>
      <c r="XDX319" s="60"/>
      <c r="XDY319" s="60"/>
      <c r="XDZ319" s="60"/>
      <c r="XEA319" s="60"/>
      <c r="XEB319" s="60"/>
      <c r="XEC319" s="60"/>
      <c r="XED319" s="60"/>
      <c r="XEE319" s="60"/>
      <c r="XEF319" s="60"/>
      <c r="XEG319" s="60"/>
      <c r="XEH319" s="60"/>
      <c r="XEI319" s="60"/>
      <c r="XEJ319" s="60"/>
      <c r="XEK319" s="60"/>
      <c r="XEL319" s="60"/>
      <c r="XEM319" s="60"/>
      <c r="XEN319" s="60"/>
      <c r="XEO319" s="60"/>
      <c r="XEP319" s="60"/>
      <c r="XEQ319" s="60"/>
      <c r="XER319" s="60"/>
      <c r="XES319" s="60"/>
      <c r="XET319" s="60"/>
      <c r="XEU319" s="60"/>
      <c r="XEV319" s="60"/>
      <c r="XEW319" s="60"/>
      <c r="XEX319" s="60"/>
      <c r="XEY319" s="60"/>
      <c r="XEZ319" s="60"/>
      <c r="XFA319" s="60"/>
      <c r="XFB319" s="60"/>
      <c r="XFC319" s="60"/>
    </row>
    <row r="320" spans="1:16383" ht="15" x14ac:dyDescent="0.25">
      <c r="A320" s="122"/>
      <c r="B320" s="120"/>
      <c r="C320" s="415"/>
      <c r="D320" s="19"/>
      <c r="E320" s="19"/>
      <c r="F320" s="204"/>
      <c r="G320" s="414"/>
      <c r="H320" s="417"/>
      <c r="I320" s="120"/>
      <c r="J320" s="120"/>
      <c r="K320" s="120"/>
      <c r="L320" s="120"/>
      <c r="M320" s="120"/>
      <c r="N320" s="418"/>
      <c r="O320" s="120"/>
      <c r="P320" s="29"/>
      <c r="Q320" s="419"/>
      <c r="R320" s="120"/>
      <c r="S320" s="345"/>
      <c r="T320" s="42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c r="CB320" s="60"/>
      <c r="CC320" s="60"/>
      <c r="CD320" s="60"/>
      <c r="CE320" s="60"/>
      <c r="CF320" s="60"/>
      <c r="CG320" s="60"/>
      <c r="CH320" s="60"/>
      <c r="CI320" s="60"/>
      <c r="CJ320" s="60"/>
      <c r="CK320" s="60"/>
      <c r="CL320" s="60"/>
      <c r="CM320" s="60"/>
      <c r="CN320" s="60"/>
      <c r="CO320" s="60"/>
      <c r="CP320" s="60"/>
      <c r="CQ320" s="60"/>
      <c r="CR320" s="60"/>
      <c r="CS320" s="60"/>
      <c r="CT320" s="60"/>
      <c r="CU320" s="60"/>
      <c r="CV320" s="60"/>
      <c r="CW320" s="60"/>
      <c r="CX320" s="60"/>
      <c r="CY320" s="60"/>
      <c r="CZ320" s="60"/>
      <c r="DA320" s="60"/>
      <c r="DB320" s="60"/>
      <c r="DC320" s="60"/>
      <c r="DD320" s="60"/>
      <c r="DE320" s="60"/>
      <c r="DF320" s="60"/>
      <c r="DG320" s="60"/>
      <c r="DH320" s="60"/>
      <c r="DI320" s="60"/>
      <c r="DJ320" s="60"/>
      <c r="DK320" s="60"/>
      <c r="DL320" s="60"/>
      <c r="DM320" s="60"/>
      <c r="DN320" s="60"/>
      <c r="DO320" s="60"/>
      <c r="DP320" s="60"/>
      <c r="DQ320" s="60"/>
      <c r="DR320" s="60"/>
      <c r="DS320" s="60"/>
      <c r="DT320" s="60"/>
      <c r="DU320" s="60"/>
      <c r="DV320" s="60"/>
      <c r="DW320" s="60"/>
      <c r="DX320" s="60"/>
      <c r="DY320" s="60"/>
      <c r="DZ320" s="60"/>
      <c r="EA320" s="60"/>
      <c r="EB320" s="60"/>
      <c r="EC320" s="60"/>
      <c r="ED320" s="60"/>
      <c r="EE320" s="60"/>
      <c r="EF320" s="60"/>
      <c r="EG320" s="60"/>
      <c r="EH320" s="60"/>
      <c r="EI320" s="60"/>
      <c r="EJ320" s="60"/>
      <c r="EK320" s="60"/>
      <c r="EL320" s="60"/>
      <c r="EM320" s="60"/>
      <c r="EN320" s="60"/>
      <c r="EO320" s="60"/>
      <c r="EP320" s="60"/>
      <c r="EQ320" s="60"/>
      <c r="ER320" s="60"/>
      <c r="ES320" s="60"/>
      <c r="ET320" s="60"/>
      <c r="EU320" s="60"/>
      <c r="EV320" s="60"/>
      <c r="EW320" s="60"/>
      <c r="EX320" s="60"/>
      <c r="EY320" s="60"/>
      <c r="EZ320" s="60"/>
      <c r="FA320" s="60"/>
      <c r="FB320" s="60"/>
      <c r="FC320" s="60"/>
      <c r="FD320" s="60"/>
      <c r="FE320" s="60"/>
      <c r="FF320" s="60"/>
      <c r="FG320" s="60"/>
      <c r="FH320" s="60"/>
      <c r="FI320" s="60"/>
      <c r="FJ320" s="60"/>
      <c r="FK320" s="60"/>
      <c r="FL320" s="60"/>
      <c r="FM320" s="60"/>
      <c r="FN320" s="60"/>
      <c r="FO320" s="60"/>
      <c r="FP320" s="60"/>
      <c r="FQ320" s="60"/>
      <c r="FR320" s="60"/>
      <c r="FS320" s="60"/>
      <c r="FT320" s="60"/>
      <c r="FU320" s="60"/>
      <c r="FV320" s="60"/>
      <c r="FW320" s="60"/>
      <c r="FX320" s="60"/>
      <c r="FY320" s="60"/>
      <c r="FZ320" s="60"/>
      <c r="GA320" s="60"/>
      <c r="GB320" s="60"/>
      <c r="GC320" s="60"/>
      <c r="GD320" s="60"/>
      <c r="GE320" s="60"/>
      <c r="GF320" s="60"/>
      <c r="GG320" s="60"/>
      <c r="GH320" s="60"/>
      <c r="GI320" s="60"/>
      <c r="GJ320" s="60"/>
      <c r="GK320" s="60"/>
      <c r="GL320" s="60"/>
      <c r="GM320" s="60"/>
      <c r="GN320" s="60"/>
      <c r="GO320" s="60"/>
      <c r="GP320" s="60"/>
      <c r="GQ320" s="60"/>
      <c r="GR320" s="60"/>
      <c r="GS320" s="60"/>
      <c r="GT320" s="60"/>
      <c r="GU320" s="60"/>
      <c r="GV320" s="60"/>
      <c r="GW320" s="60"/>
      <c r="GX320" s="60"/>
      <c r="GY320" s="60"/>
      <c r="GZ320" s="60"/>
      <c r="HA320" s="60"/>
      <c r="HB320" s="60"/>
      <c r="HC320" s="60"/>
      <c r="HD320" s="60"/>
      <c r="HE320" s="60"/>
      <c r="HF320" s="60"/>
      <c r="HG320" s="60"/>
      <c r="HH320" s="60"/>
      <c r="HI320" s="60"/>
      <c r="HJ320" s="60"/>
      <c r="HK320" s="60"/>
      <c r="HL320" s="60"/>
      <c r="HM320" s="60"/>
      <c r="HN320" s="60"/>
      <c r="HO320" s="60"/>
      <c r="HP320" s="60"/>
      <c r="HQ320" s="60"/>
      <c r="HR320" s="60"/>
      <c r="HS320" s="60"/>
      <c r="HT320" s="60"/>
      <c r="HU320" s="60"/>
      <c r="HV320" s="60"/>
      <c r="HW320" s="60"/>
      <c r="HX320" s="60"/>
      <c r="HY320" s="60"/>
      <c r="HZ320" s="60"/>
      <c r="IA320" s="60"/>
      <c r="IB320" s="60"/>
      <c r="IC320" s="60"/>
      <c r="ID320" s="60"/>
      <c r="IE320" s="60"/>
      <c r="IF320" s="60"/>
      <c r="IG320" s="60"/>
      <c r="IH320" s="60"/>
      <c r="II320" s="60"/>
      <c r="IJ320" s="60"/>
      <c r="IK320" s="60"/>
      <c r="IL320" s="60"/>
      <c r="IM320" s="60"/>
      <c r="IN320" s="60"/>
      <c r="IO320" s="60"/>
      <c r="IP320" s="60"/>
      <c r="IQ320" s="60"/>
      <c r="IR320" s="60"/>
      <c r="IS320" s="60"/>
      <c r="IT320" s="60"/>
      <c r="IU320" s="60"/>
      <c r="IV320" s="60"/>
      <c r="IW320" s="60"/>
      <c r="IX320" s="60"/>
      <c r="IY320" s="60"/>
      <c r="IZ320" s="60"/>
      <c r="JA320" s="60"/>
      <c r="JB320" s="60"/>
      <c r="JC320" s="60"/>
      <c r="JD320" s="60"/>
      <c r="JE320" s="60"/>
      <c r="JF320" s="60"/>
      <c r="JG320" s="60"/>
      <c r="JH320" s="60"/>
      <c r="JI320" s="60"/>
      <c r="JJ320" s="60"/>
      <c r="JK320" s="60"/>
      <c r="JL320" s="60"/>
      <c r="JM320" s="60"/>
      <c r="JN320" s="60"/>
      <c r="JO320" s="60"/>
      <c r="JP320" s="60"/>
      <c r="JQ320" s="60"/>
      <c r="JR320" s="60"/>
      <c r="JS320" s="60"/>
      <c r="JT320" s="60"/>
      <c r="JU320" s="60"/>
      <c r="JV320" s="60"/>
      <c r="JW320" s="60"/>
      <c r="JX320" s="60"/>
      <c r="JY320" s="60"/>
      <c r="JZ320" s="60"/>
      <c r="KA320" s="60"/>
      <c r="KB320" s="60"/>
      <c r="KC320" s="60"/>
      <c r="KD320" s="60"/>
      <c r="KE320" s="60"/>
      <c r="KF320" s="60"/>
      <c r="KG320" s="60"/>
      <c r="KH320" s="60"/>
      <c r="KI320" s="60"/>
      <c r="KJ320" s="60"/>
      <c r="KK320" s="60"/>
      <c r="KL320" s="60"/>
      <c r="KM320" s="60"/>
      <c r="KN320" s="60"/>
      <c r="KO320" s="60"/>
      <c r="KP320" s="60"/>
      <c r="KQ320" s="60"/>
      <c r="KR320" s="60"/>
      <c r="KS320" s="60"/>
      <c r="KT320" s="60"/>
      <c r="KU320" s="60"/>
      <c r="KV320" s="60"/>
      <c r="KW320" s="60"/>
      <c r="KX320" s="60"/>
      <c r="KY320" s="60"/>
      <c r="KZ320" s="60"/>
      <c r="LA320" s="60"/>
      <c r="LB320" s="60"/>
      <c r="LC320" s="60"/>
      <c r="LD320" s="60"/>
      <c r="LE320" s="60"/>
      <c r="LF320" s="60"/>
      <c r="LG320" s="60"/>
      <c r="LH320" s="60"/>
      <c r="LI320" s="60"/>
      <c r="LJ320" s="60"/>
      <c r="LK320" s="60"/>
      <c r="LL320" s="60"/>
      <c r="LM320" s="60"/>
      <c r="LN320" s="60"/>
      <c r="LO320" s="60"/>
      <c r="LP320" s="60"/>
      <c r="LQ320" s="60"/>
      <c r="LR320" s="60"/>
      <c r="LS320" s="60"/>
      <c r="LT320" s="60"/>
      <c r="LU320" s="60"/>
      <c r="LV320" s="60"/>
      <c r="LW320" s="60"/>
      <c r="LX320" s="60"/>
      <c r="LY320" s="60"/>
      <c r="LZ320" s="60"/>
      <c r="MA320" s="60"/>
      <c r="MB320" s="60"/>
      <c r="MC320" s="60"/>
      <c r="MD320" s="60"/>
      <c r="ME320" s="60"/>
      <c r="MF320" s="60"/>
      <c r="MG320" s="60"/>
      <c r="MH320" s="60"/>
      <c r="MI320" s="60"/>
      <c r="MJ320" s="60"/>
      <c r="MK320" s="60"/>
      <c r="ML320" s="60"/>
      <c r="MM320" s="60"/>
      <c r="MN320" s="60"/>
      <c r="MO320" s="60"/>
      <c r="MP320" s="60"/>
      <c r="MQ320" s="60"/>
      <c r="MR320" s="60"/>
      <c r="MS320" s="60"/>
      <c r="MT320" s="60"/>
      <c r="MU320" s="60"/>
      <c r="MV320" s="60"/>
      <c r="MW320" s="60"/>
      <c r="MX320" s="60"/>
      <c r="MY320" s="60"/>
      <c r="MZ320" s="60"/>
      <c r="NA320" s="60"/>
      <c r="NB320" s="60"/>
      <c r="NC320" s="60"/>
      <c r="ND320" s="60"/>
      <c r="NE320" s="60"/>
      <c r="NF320" s="60"/>
      <c r="NG320" s="60"/>
      <c r="NH320" s="60"/>
      <c r="NI320" s="60"/>
      <c r="NJ320" s="60"/>
      <c r="NK320" s="60"/>
      <c r="NL320" s="60"/>
      <c r="NM320" s="60"/>
      <c r="NN320" s="60"/>
      <c r="NO320" s="60"/>
      <c r="NP320" s="60"/>
      <c r="NQ320" s="60"/>
      <c r="NR320" s="60"/>
      <c r="NS320" s="60"/>
      <c r="NT320" s="60"/>
      <c r="NU320" s="60"/>
      <c r="NV320" s="60"/>
      <c r="NW320" s="60"/>
      <c r="NX320" s="60"/>
      <c r="NY320" s="60"/>
      <c r="NZ320" s="60"/>
      <c r="OA320" s="60"/>
      <c r="OB320" s="60"/>
      <c r="OC320" s="60"/>
      <c r="OD320" s="60"/>
      <c r="OE320" s="60"/>
      <c r="OF320" s="60"/>
      <c r="OG320" s="60"/>
      <c r="OH320" s="60"/>
      <c r="OI320" s="60"/>
      <c r="OJ320" s="60"/>
      <c r="OK320" s="60"/>
      <c r="OL320" s="60"/>
      <c r="OM320" s="60"/>
      <c r="ON320" s="60"/>
      <c r="OO320" s="60"/>
      <c r="OP320" s="60"/>
      <c r="OQ320" s="60"/>
      <c r="OR320" s="60"/>
      <c r="OS320" s="60"/>
      <c r="OT320" s="60"/>
      <c r="OU320" s="60"/>
      <c r="OV320" s="60"/>
      <c r="OW320" s="60"/>
      <c r="OX320" s="60"/>
      <c r="OY320" s="60"/>
      <c r="OZ320" s="60"/>
      <c r="PA320" s="60"/>
      <c r="PB320" s="60"/>
      <c r="PC320" s="60"/>
      <c r="PD320" s="60"/>
      <c r="PE320" s="60"/>
      <c r="PF320" s="60"/>
      <c r="PG320" s="60"/>
      <c r="PH320" s="60"/>
      <c r="PI320" s="60"/>
      <c r="PJ320" s="60"/>
      <c r="PK320" s="60"/>
      <c r="PL320" s="60"/>
      <c r="PM320" s="60"/>
      <c r="PN320" s="60"/>
      <c r="PO320" s="60"/>
      <c r="PP320" s="60"/>
      <c r="PQ320" s="60"/>
      <c r="PR320" s="60"/>
      <c r="PS320" s="60"/>
      <c r="PT320" s="60"/>
      <c r="PU320" s="60"/>
      <c r="PV320" s="60"/>
      <c r="PW320" s="60"/>
      <c r="PX320" s="60"/>
      <c r="PY320" s="60"/>
      <c r="PZ320" s="60"/>
      <c r="QA320" s="60"/>
      <c r="QB320" s="60"/>
      <c r="QC320" s="60"/>
      <c r="QD320" s="60"/>
      <c r="QE320" s="60"/>
      <c r="QF320" s="60"/>
      <c r="QG320" s="60"/>
      <c r="QH320" s="60"/>
      <c r="QI320" s="60"/>
      <c r="QJ320" s="60"/>
      <c r="QK320" s="60"/>
      <c r="QL320" s="60"/>
      <c r="QM320" s="60"/>
      <c r="QN320" s="60"/>
      <c r="QO320" s="60"/>
      <c r="QP320" s="60"/>
      <c r="QQ320" s="60"/>
      <c r="QR320" s="60"/>
      <c r="QS320" s="60"/>
      <c r="QT320" s="60"/>
      <c r="QU320" s="60"/>
      <c r="QV320" s="60"/>
      <c r="QW320" s="60"/>
      <c r="QX320" s="60"/>
      <c r="QY320" s="60"/>
      <c r="QZ320" s="60"/>
      <c r="RA320" s="60"/>
      <c r="RB320" s="60"/>
      <c r="RC320" s="60"/>
      <c r="RD320" s="60"/>
      <c r="RE320" s="60"/>
      <c r="RF320" s="60"/>
      <c r="RG320" s="60"/>
      <c r="RH320" s="60"/>
      <c r="RI320" s="60"/>
      <c r="RJ320" s="60"/>
      <c r="RK320" s="60"/>
      <c r="RL320" s="60"/>
      <c r="RM320" s="60"/>
      <c r="RN320" s="60"/>
      <c r="RO320" s="60"/>
      <c r="RP320" s="60"/>
      <c r="RQ320" s="60"/>
      <c r="RR320" s="60"/>
      <c r="RS320" s="60"/>
      <c r="RT320" s="60"/>
      <c r="RU320" s="60"/>
      <c r="RV320" s="60"/>
      <c r="RW320" s="60"/>
      <c r="RX320" s="60"/>
      <c r="RY320" s="60"/>
      <c r="RZ320" s="60"/>
      <c r="SA320" s="60"/>
      <c r="SB320" s="60"/>
      <c r="SC320" s="60"/>
      <c r="SD320" s="60"/>
      <c r="SE320" s="60"/>
      <c r="SF320" s="60"/>
      <c r="SG320" s="60"/>
      <c r="SH320" s="60"/>
      <c r="SI320" s="60"/>
      <c r="SJ320" s="60"/>
      <c r="SK320" s="60"/>
      <c r="SL320" s="60"/>
      <c r="SM320" s="60"/>
      <c r="SN320" s="60"/>
      <c r="SO320" s="60"/>
      <c r="SP320" s="60"/>
      <c r="SQ320" s="60"/>
      <c r="SR320" s="60"/>
      <c r="SS320" s="60"/>
      <c r="ST320" s="60"/>
      <c r="SU320" s="60"/>
      <c r="SV320" s="60"/>
      <c r="SW320" s="60"/>
      <c r="SX320" s="60"/>
      <c r="SY320" s="60"/>
      <c r="SZ320" s="60"/>
      <c r="TA320" s="60"/>
      <c r="TB320" s="60"/>
      <c r="TC320" s="60"/>
      <c r="TD320" s="60"/>
      <c r="TE320" s="60"/>
      <c r="TF320" s="60"/>
      <c r="TG320" s="60"/>
      <c r="TH320" s="60"/>
      <c r="TI320" s="60"/>
      <c r="TJ320" s="60"/>
      <c r="TK320" s="60"/>
      <c r="TL320" s="60"/>
      <c r="TM320" s="60"/>
      <c r="TN320" s="60"/>
      <c r="TO320" s="60"/>
      <c r="TP320" s="60"/>
      <c r="TQ320" s="60"/>
      <c r="TR320" s="60"/>
      <c r="TS320" s="60"/>
      <c r="TT320" s="60"/>
      <c r="TU320" s="60"/>
      <c r="TV320" s="60"/>
      <c r="TW320" s="60"/>
      <c r="TX320" s="60"/>
      <c r="TY320" s="60"/>
      <c r="TZ320" s="60"/>
      <c r="UA320" s="60"/>
      <c r="UB320" s="60"/>
      <c r="UC320" s="60"/>
      <c r="UD320" s="60"/>
      <c r="UE320" s="60"/>
      <c r="UF320" s="60"/>
      <c r="UG320" s="60"/>
      <c r="UH320" s="60"/>
      <c r="UI320" s="60"/>
      <c r="UJ320" s="60"/>
      <c r="UK320" s="60"/>
      <c r="UL320" s="60"/>
      <c r="UM320" s="60"/>
      <c r="UN320" s="60"/>
      <c r="UO320" s="60"/>
      <c r="UP320" s="60"/>
      <c r="UQ320" s="60"/>
      <c r="UR320" s="60"/>
      <c r="US320" s="60"/>
      <c r="UT320" s="60"/>
      <c r="UU320" s="60"/>
      <c r="UV320" s="60"/>
      <c r="UW320" s="60"/>
      <c r="UX320" s="60"/>
      <c r="UY320" s="60"/>
      <c r="UZ320" s="60"/>
      <c r="VA320" s="60"/>
      <c r="VB320" s="60"/>
      <c r="VC320" s="60"/>
      <c r="VD320" s="60"/>
      <c r="VE320" s="60"/>
      <c r="VF320" s="60"/>
      <c r="VG320" s="60"/>
      <c r="VH320" s="60"/>
      <c r="VI320" s="60"/>
      <c r="VJ320" s="60"/>
      <c r="VK320" s="60"/>
      <c r="VL320" s="60"/>
      <c r="VM320" s="60"/>
      <c r="VN320" s="60"/>
      <c r="VO320" s="60"/>
      <c r="VP320" s="60"/>
      <c r="VQ320" s="60"/>
      <c r="VR320" s="60"/>
      <c r="VS320" s="60"/>
      <c r="VT320" s="60"/>
      <c r="VU320" s="60"/>
      <c r="VV320" s="60"/>
      <c r="VW320" s="60"/>
      <c r="VX320" s="60"/>
      <c r="VY320" s="60"/>
      <c r="VZ320" s="60"/>
      <c r="WA320" s="60"/>
      <c r="WB320" s="60"/>
      <c r="WC320" s="60"/>
      <c r="WD320" s="60"/>
      <c r="WE320" s="60"/>
      <c r="WF320" s="60"/>
      <c r="WG320" s="60"/>
      <c r="WH320" s="60"/>
      <c r="WI320" s="60"/>
      <c r="WJ320" s="60"/>
      <c r="WK320" s="60"/>
      <c r="WL320" s="60"/>
      <c r="WM320" s="60"/>
      <c r="WN320" s="60"/>
      <c r="WO320" s="60"/>
      <c r="WP320" s="60"/>
      <c r="WQ320" s="60"/>
      <c r="WR320" s="60"/>
      <c r="WS320" s="60"/>
      <c r="WT320" s="60"/>
      <c r="WU320" s="60"/>
      <c r="WV320" s="60"/>
      <c r="WW320" s="60"/>
      <c r="WX320" s="60"/>
      <c r="WY320" s="60"/>
      <c r="WZ320" s="60"/>
      <c r="XA320" s="60"/>
      <c r="XB320" s="60"/>
      <c r="XC320" s="60"/>
      <c r="XD320" s="60"/>
      <c r="XE320" s="60"/>
      <c r="XF320" s="60"/>
      <c r="XG320" s="60"/>
      <c r="XH320" s="60"/>
      <c r="XI320" s="60"/>
      <c r="XJ320" s="60"/>
      <c r="XK320" s="60"/>
      <c r="XL320" s="60"/>
      <c r="XM320" s="60"/>
      <c r="XN320" s="60"/>
      <c r="XO320" s="60"/>
      <c r="XP320" s="60"/>
      <c r="XQ320" s="60"/>
      <c r="XR320" s="60"/>
      <c r="XS320" s="60"/>
      <c r="XT320" s="60"/>
      <c r="XU320" s="60"/>
      <c r="XV320" s="60"/>
      <c r="XW320" s="60"/>
      <c r="XX320" s="60"/>
      <c r="XY320" s="60"/>
      <c r="XZ320" s="60"/>
      <c r="YA320" s="60"/>
      <c r="YB320" s="60"/>
      <c r="YC320" s="60"/>
      <c r="YD320" s="60"/>
      <c r="YE320" s="60"/>
      <c r="YF320" s="60"/>
      <c r="YG320" s="60"/>
      <c r="YH320" s="60"/>
      <c r="YI320" s="60"/>
      <c r="YJ320" s="60"/>
      <c r="YK320" s="60"/>
      <c r="YL320" s="60"/>
      <c r="YM320" s="60"/>
      <c r="YN320" s="60"/>
      <c r="YO320" s="60"/>
      <c r="YP320" s="60"/>
      <c r="YQ320" s="60"/>
      <c r="YR320" s="60"/>
      <c r="YS320" s="60"/>
      <c r="YT320" s="60"/>
      <c r="YU320" s="60"/>
      <c r="YV320" s="60"/>
      <c r="YW320" s="60"/>
      <c r="YX320" s="60"/>
      <c r="YY320" s="60"/>
      <c r="YZ320" s="60"/>
      <c r="ZA320" s="60"/>
      <c r="ZB320" s="60"/>
      <c r="ZC320" s="60"/>
      <c r="ZD320" s="60"/>
      <c r="ZE320" s="60"/>
      <c r="ZF320" s="60"/>
      <c r="ZG320" s="60"/>
      <c r="ZH320" s="60"/>
      <c r="ZI320" s="60"/>
      <c r="ZJ320" s="60"/>
      <c r="ZK320" s="60"/>
      <c r="ZL320" s="60"/>
      <c r="ZM320" s="60"/>
      <c r="ZN320" s="60"/>
      <c r="ZO320" s="60"/>
      <c r="ZP320" s="60"/>
      <c r="ZQ320" s="60"/>
      <c r="ZR320" s="60"/>
      <c r="ZS320" s="60"/>
      <c r="ZT320" s="60"/>
      <c r="ZU320" s="60"/>
      <c r="ZV320" s="60"/>
      <c r="ZW320" s="60"/>
      <c r="ZX320" s="60"/>
      <c r="ZY320" s="60"/>
      <c r="ZZ320" s="60"/>
      <c r="AAA320" s="60"/>
      <c r="AAB320" s="60"/>
      <c r="AAC320" s="60"/>
      <c r="AAD320" s="60"/>
      <c r="AAE320" s="60"/>
      <c r="AAF320" s="60"/>
      <c r="AAG320" s="60"/>
      <c r="AAH320" s="60"/>
      <c r="AAI320" s="60"/>
      <c r="AAJ320" s="60"/>
      <c r="AAK320" s="60"/>
      <c r="AAL320" s="60"/>
      <c r="AAM320" s="60"/>
      <c r="AAN320" s="60"/>
      <c r="AAO320" s="60"/>
      <c r="AAP320" s="60"/>
      <c r="AAQ320" s="60"/>
      <c r="AAR320" s="60"/>
      <c r="AAS320" s="60"/>
      <c r="AAT320" s="60"/>
      <c r="AAU320" s="60"/>
      <c r="AAV320" s="60"/>
      <c r="AAW320" s="60"/>
      <c r="AAX320" s="60"/>
      <c r="AAY320" s="60"/>
      <c r="AAZ320" s="60"/>
      <c r="ABA320" s="60"/>
      <c r="ABB320" s="60"/>
      <c r="ABC320" s="60"/>
      <c r="ABD320" s="60"/>
      <c r="ABE320" s="60"/>
      <c r="ABF320" s="60"/>
      <c r="ABG320" s="60"/>
      <c r="ABH320" s="60"/>
      <c r="ABI320" s="60"/>
      <c r="ABJ320" s="60"/>
      <c r="ABK320" s="60"/>
      <c r="ABL320" s="60"/>
      <c r="ABM320" s="60"/>
      <c r="ABN320" s="60"/>
      <c r="ABO320" s="60"/>
      <c r="ABP320" s="60"/>
      <c r="ABQ320" s="60"/>
      <c r="ABR320" s="60"/>
      <c r="ABS320" s="60"/>
      <c r="ABT320" s="60"/>
      <c r="ABU320" s="60"/>
      <c r="ABV320" s="60"/>
      <c r="ABW320" s="60"/>
      <c r="ABX320" s="60"/>
      <c r="ABY320" s="60"/>
      <c r="ABZ320" s="60"/>
      <c r="ACA320" s="60"/>
      <c r="ACB320" s="60"/>
      <c r="ACC320" s="60"/>
      <c r="ACD320" s="60"/>
      <c r="ACE320" s="60"/>
      <c r="ACF320" s="60"/>
      <c r="ACG320" s="60"/>
      <c r="ACH320" s="60"/>
      <c r="ACI320" s="60"/>
      <c r="ACJ320" s="60"/>
      <c r="ACK320" s="60"/>
      <c r="ACL320" s="60"/>
      <c r="ACM320" s="60"/>
      <c r="ACN320" s="60"/>
      <c r="ACO320" s="60"/>
      <c r="ACP320" s="60"/>
      <c r="ACQ320" s="60"/>
      <c r="ACR320" s="60"/>
      <c r="ACS320" s="60"/>
      <c r="ACT320" s="60"/>
      <c r="ACU320" s="60"/>
      <c r="ACV320" s="60"/>
      <c r="ACW320" s="60"/>
      <c r="ACX320" s="60"/>
      <c r="ACY320" s="60"/>
      <c r="ACZ320" s="60"/>
      <c r="ADA320" s="60"/>
      <c r="ADB320" s="60"/>
      <c r="ADC320" s="60"/>
      <c r="ADD320" s="60"/>
      <c r="ADE320" s="60"/>
      <c r="ADF320" s="60"/>
      <c r="ADG320" s="60"/>
      <c r="ADH320" s="60"/>
      <c r="ADI320" s="60"/>
      <c r="ADJ320" s="60"/>
      <c r="ADK320" s="60"/>
      <c r="ADL320" s="60"/>
      <c r="ADM320" s="60"/>
      <c r="ADN320" s="60"/>
      <c r="ADO320" s="60"/>
      <c r="ADP320" s="60"/>
      <c r="ADQ320" s="60"/>
      <c r="ADR320" s="60"/>
      <c r="ADS320" s="60"/>
      <c r="ADT320" s="60"/>
      <c r="ADU320" s="60"/>
      <c r="ADV320" s="60"/>
      <c r="ADW320" s="60"/>
      <c r="ADX320" s="60"/>
      <c r="ADY320" s="60"/>
      <c r="ADZ320" s="60"/>
      <c r="AEA320" s="60"/>
      <c r="AEB320" s="60"/>
      <c r="AEC320" s="60"/>
      <c r="AED320" s="60"/>
      <c r="AEE320" s="60"/>
      <c r="AEF320" s="60"/>
      <c r="AEG320" s="60"/>
      <c r="AEH320" s="60"/>
      <c r="AEI320" s="60"/>
      <c r="AEJ320" s="60"/>
      <c r="AEK320" s="60"/>
      <c r="AEL320" s="60"/>
      <c r="AEM320" s="60"/>
      <c r="AEN320" s="60"/>
      <c r="AEO320" s="60"/>
      <c r="AEP320" s="60"/>
      <c r="AEQ320" s="60"/>
      <c r="AER320" s="60"/>
      <c r="AES320" s="60"/>
      <c r="AET320" s="60"/>
      <c r="AEU320" s="60"/>
      <c r="AEV320" s="60"/>
      <c r="AEW320" s="60"/>
      <c r="AEX320" s="60"/>
      <c r="AEY320" s="60"/>
      <c r="AEZ320" s="60"/>
      <c r="AFA320" s="60"/>
      <c r="AFB320" s="60"/>
      <c r="AFC320" s="60"/>
      <c r="AFD320" s="60"/>
      <c r="AFE320" s="60"/>
      <c r="AFF320" s="60"/>
      <c r="AFG320" s="60"/>
      <c r="AFH320" s="60"/>
      <c r="AFI320" s="60"/>
      <c r="AFJ320" s="60"/>
      <c r="AFK320" s="60"/>
      <c r="AFL320" s="60"/>
      <c r="AFM320" s="60"/>
      <c r="AFN320" s="60"/>
      <c r="AFO320" s="60"/>
      <c r="AFP320" s="60"/>
      <c r="AFQ320" s="60"/>
      <c r="AFR320" s="60"/>
      <c r="AFS320" s="60"/>
      <c r="AFT320" s="60"/>
      <c r="AFU320" s="60"/>
      <c r="AFV320" s="60"/>
      <c r="AFW320" s="60"/>
      <c r="AFX320" s="60"/>
      <c r="AFY320" s="60"/>
      <c r="AFZ320" s="60"/>
      <c r="AGA320" s="60"/>
      <c r="AGB320" s="60"/>
      <c r="AGC320" s="60"/>
      <c r="AGD320" s="60"/>
      <c r="AGE320" s="60"/>
      <c r="AGF320" s="60"/>
      <c r="AGG320" s="60"/>
      <c r="AGH320" s="60"/>
      <c r="AGI320" s="60"/>
      <c r="AGJ320" s="60"/>
      <c r="AGK320" s="60"/>
      <c r="AGL320" s="60"/>
      <c r="AGM320" s="60"/>
      <c r="AGN320" s="60"/>
      <c r="AGO320" s="60"/>
      <c r="AGP320" s="60"/>
      <c r="AGQ320" s="60"/>
      <c r="AGR320" s="60"/>
      <c r="AGS320" s="60"/>
      <c r="AGT320" s="60"/>
      <c r="AGU320" s="60"/>
      <c r="AGV320" s="60"/>
      <c r="AGW320" s="60"/>
      <c r="AGX320" s="60"/>
      <c r="AGY320" s="60"/>
      <c r="AGZ320" s="60"/>
      <c r="AHA320" s="60"/>
      <c r="AHB320" s="60"/>
      <c r="AHC320" s="60"/>
      <c r="AHD320" s="60"/>
      <c r="AHE320" s="60"/>
      <c r="AHF320" s="60"/>
      <c r="AHG320" s="60"/>
      <c r="AHH320" s="60"/>
      <c r="AHI320" s="60"/>
      <c r="AHJ320" s="60"/>
      <c r="AHK320" s="60"/>
      <c r="AHL320" s="60"/>
      <c r="AHM320" s="60"/>
      <c r="AHN320" s="60"/>
      <c r="AHO320" s="60"/>
      <c r="AHP320" s="60"/>
      <c r="AHQ320" s="60"/>
      <c r="AHR320" s="60"/>
      <c r="AHS320" s="60"/>
      <c r="AHT320" s="60"/>
      <c r="AHU320" s="60"/>
      <c r="AHV320" s="60"/>
      <c r="AHW320" s="60"/>
      <c r="AHX320" s="60"/>
      <c r="AHY320" s="60"/>
      <c r="AHZ320" s="60"/>
      <c r="AIA320" s="60"/>
      <c r="AIB320" s="60"/>
      <c r="AIC320" s="60"/>
      <c r="AID320" s="60"/>
      <c r="AIE320" s="60"/>
      <c r="AIF320" s="60"/>
      <c r="AIG320" s="60"/>
      <c r="AIH320" s="60"/>
      <c r="AII320" s="60"/>
      <c r="AIJ320" s="60"/>
      <c r="AIK320" s="60"/>
      <c r="AIL320" s="60"/>
      <c r="AIM320" s="60"/>
      <c r="AIN320" s="60"/>
      <c r="AIO320" s="60"/>
      <c r="AIP320" s="60"/>
      <c r="AIQ320" s="60"/>
      <c r="AIR320" s="60"/>
      <c r="AIS320" s="60"/>
      <c r="AIT320" s="60"/>
      <c r="AIU320" s="60"/>
      <c r="AIV320" s="60"/>
      <c r="AIW320" s="60"/>
      <c r="AIX320" s="60"/>
      <c r="AIY320" s="60"/>
      <c r="AIZ320" s="60"/>
      <c r="AJA320" s="60"/>
      <c r="AJB320" s="60"/>
      <c r="AJC320" s="60"/>
      <c r="AJD320" s="60"/>
      <c r="AJE320" s="60"/>
      <c r="AJF320" s="60"/>
      <c r="AJG320" s="60"/>
      <c r="AJH320" s="60"/>
      <c r="AJI320" s="60"/>
      <c r="AJJ320" s="60"/>
      <c r="AJK320" s="60"/>
      <c r="AJL320" s="60"/>
      <c r="AJM320" s="60"/>
      <c r="AJN320" s="60"/>
      <c r="AJO320" s="60"/>
      <c r="AJP320" s="60"/>
      <c r="AJQ320" s="60"/>
      <c r="AJR320" s="60"/>
      <c r="AJS320" s="60"/>
      <c r="AJT320" s="60"/>
      <c r="AJU320" s="60"/>
      <c r="AJV320" s="60"/>
      <c r="AJW320" s="60"/>
      <c r="AJX320" s="60"/>
      <c r="AJY320" s="60"/>
      <c r="AJZ320" s="60"/>
      <c r="AKA320" s="60"/>
      <c r="AKB320" s="60"/>
      <c r="AKC320" s="60"/>
      <c r="AKD320" s="60"/>
      <c r="AKE320" s="60"/>
      <c r="AKF320" s="60"/>
      <c r="AKG320" s="60"/>
      <c r="AKH320" s="60"/>
      <c r="AKI320" s="60"/>
      <c r="AKJ320" s="60"/>
      <c r="AKK320" s="60"/>
      <c r="AKL320" s="60"/>
      <c r="AKM320" s="60"/>
      <c r="AKN320" s="60"/>
      <c r="AKO320" s="60"/>
      <c r="AKP320" s="60"/>
      <c r="AKQ320" s="60"/>
      <c r="AKR320" s="60"/>
      <c r="AKS320" s="60"/>
      <c r="AKT320" s="60"/>
      <c r="AKU320" s="60"/>
      <c r="AKV320" s="60"/>
      <c r="AKW320" s="60"/>
      <c r="AKX320" s="60"/>
      <c r="AKY320" s="60"/>
      <c r="AKZ320" s="60"/>
      <c r="ALA320" s="60"/>
      <c r="ALB320" s="60"/>
      <c r="ALC320" s="60"/>
      <c r="ALD320" s="60"/>
      <c r="ALE320" s="60"/>
      <c r="ALF320" s="60"/>
      <c r="ALG320" s="60"/>
      <c r="ALH320" s="60"/>
      <c r="ALI320" s="60"/>
      <c r="ALJ320" s="60"/>
      <c r="ALK320" s="60"/>
      <c r="ALL320" s="60"/>
      <c r="ALM320" s="60"/>
      <c r="ALN320" s="60"/>
      <c r="ALO320" s="60"/>
      <c r="ALP320" s="60"/>
      <c r="ALQ320" s="60"/>
      <c r="ALR320" s="60"/>
      <c r="ALS320" s="60"/>
      <c r="ALT320" s="60"/>
      <c r="ALU320" s="60"/>
      <c r="ALV320" s="60"/>
      <c r="ALW320" s="60"/>
      <c r="ALX320" s="60"/>
      <c r="ALY320" s="60"/>
      <c r="ALZ320" s="60"/>
      <c r="AMA320" s="60"/>
      <c r="AMB320" s="60"/>
      <c r="AMC320" s="60"/>
      <c r="AMD320" s="60"/>
      <c r="AME320" s="60"/>
      <c r="AMF320" s="60"/>
      <c r="AMG320" s="60"/>
      <c r="AMH320" s="60"/>
      <c r="AMI320" s="60"/>
      <c r="AMJ320" s="60"/>
      <c r="AMK320" s="60"/>
      <c r="AML320" s="60"/>
      <c r="AMM320" s="60"/>
      <c r="AMN320" s="60"/>
      <c r="AMO320" s="60"/>
      <c r="AMP320" s="60"/>
      <c r="AMQ320" s="60"/>
      <c r="AMR320" s="60"/>
      <c r="AMS320" s="60"/>
      <c r="AMT320" s="60"/>
      <c r="AMU320" s="60"/>
      <c r="AMV320" s="60"/>
      <c r="AMW320" s="60"/>
      <c r="AMX320" s="60"/>
      <c r="AMY320" s="60"/>
      <c r="AMZ320" s="60"/>
      <c r="ANA320" s="60"/>
      <c r="ANB320" s="60"/>
      <c r="ANC320" s="60"/>
      <c r="AND320" s="60"/>
      <c r="ANE320" s="60"/>
      <c r="ANF320" s="60"/>
      <c r="ANG320" s="60"/>
      <c r="ANH320" s="60"/>
      <c r="ANI320" s="60"/>
      <c r="ANJ320" s="60"/>
      <c r="ANK320" s="60"/>
      <c r="ANL320" s="60"/>
      <c r="ANM320" s="60"/>
      <c r="ANN320" s="60"/>
      <c r="ANO320" s="60"/>
      <c r="ANP320" s="60"/>
      <c r="ANQ320" s="60"/>
      <c r="ANR320" s="60"/>
      <c r="ANS320" s="60"/>
      <c r="ANT320" s="60"/>
      <c r="ANU320" s="60"/>
      <c r="ANV320" s="60"/>
      <c r="ANW320" s="60"/>
      <c r="ANX320" s="60"/>
      <c r="ANY320" s="60"/>
      <c r="ANZ320" s="60"/>
      <c r="AOA320" s="60"/>
      <c r="AOB320" s="60"/>
      <c r="AOC320" s="60"/>
      <c r="AOD320" s="60"/>
      <c r="AOE320" s="60"/>
      <c r="AOF320" s="60"/>
      <c r="AOG320" s="60"/>
      <c r="AOH320" s="60"/>
      <c r="AOI320" s="60"/>
      <c r="AOJ320" s="60"/>
      <c r="AOK320" s="60"/>
      <c r="AOL320" s="60"/>
      <c r="AOM320" s="60"/>
      <c r="AON320" s="60"/>
      <c r="AOO320" s="60"/>
      <c r="AOP320" s="60"/>
      <c r="AOQ320" s="60"/>
      <c r="AOR320" s="60"/>
      <c r="AOS320" s="60"/>
      <c r="AOT320" s="60"/>
      <c r="AOU320" s="60"/>
      <c r="AOV320" s="60"/>
      <c r="AOW320" s="60"/>
      <c r="AOX320" s="60"/>
      <c r="AOY320" s="60"/>
      <c r="AOZ320" s="60"/>
      <c r="APA320" s="60"/>
      <c r="APB320" s="60"/>
      <c r="APC320" s="60"/>
      <c r="APD320" s="60"/>
      <c r="APE320" s="60"/>
      <c r="APF320" s="60"/>
      <c r="APG320" s="60"/>
      <c r="APH320" s="60"/>
      <c r="API320" s="60"/>
      <c r="APJ320" s="60"/>
      <c r="APK320" s="60"/>
      <c r="APL320" s="60"/>
      <c r="APM320" s="60"/>
      <c r="APN320" s="60"/>
      <c r="APO320" s="60"/>
      <c r="APP320" s="60"/>
      <c r="APQ320" s="60"/>
      <c r="APR320" s="60"/>
      <c r="APS320" s="60"/>
      <c r="APT320" s="60"/>
      <c r="APU320" s="60"/>
      <c r="APV320" s="60"/>
      <c r="APW320" s="60"/>
      <c r="APX320" s="60"/>
      <c r="APY320" s="60"/>
      <c r="APZ320" s="60"/>
      <c r="AQA320" s="60"/>
      <c r="AQB320" s="60"/>
      <c r="AQC320" s="60"/>
      <c r="AQD320" s="60"/>
      <c r="AQE320" s="60"/>
      <c r="AQF320" s="60"/>
      <c r="AQG320" s="60"/>
      <c r="AQH320" s="60"/>
      <c r="AQI320" s="60"/>
      <c r="AQJ320" s="60"/>
      <c r="AQK320" s="60"/>
      <c r="AQL320" s="60"/>
      <c r="AQM320" s="60"/>
      <c r="AQN320" s="60"/>
      <c r="AQO320" s="60"/>
      <c r="AQP320" s="60"/>
      <c r="AQQ320" s="60"/>
      <c r="AQR320" s="60"/>
      <c r="AQS320" s="60"/>
      <c r="AQT320" s="60"/>
      <c r="AQU320" s="60"/>
      <c r="AQV320" s="60"/>
      <c r="AQW320" s="60"/>
      <c r="AQX320" s="60"/>
      <c r="AQY320" s="60"/>
      <c r="AQZ320" s="60"/>
      <c r="ARA320" s="60"/>
      <c r="ARB320" s="60"/>
      <c r="ARC320" s="60"/>
      <c r="ARD320" s="60"/>
      <c r="ARE320" s="60"/>
      <c r="ARF320" s="60"/>
      <c r="ARG320" s="60"/>
      <c r="ARH320" s="60"/>
      <c r="ARI320" s="60"/>
      <c r="ARJ320" s="60"/>
      <c r="ARK320" s="60"/>
      <c r="ARL320" s="60"/>
      <c r="ARM320" s="60"/>
      <c r="ARN320" s="60"/>
      <c r="ARO320" s="60"/>
      <c r="ARP320" s="60"/>
      <c r="ARQ320" s="60"/>
      <c r="ARR320" s="60"/>
      <c r="ARS320" s="60"/>
      <c r="ART320" s="60"/>
      <c r="ARU320" s="60"/>
      <c r="ARV320" s="60"/>
      <c r="ARW320" s="60"/>
      <c r="ARX320" s="60"/>
      <c r="ARY320" s="60"/>
      <c r="ARZ320" s="60"/>
      <c r="ASA320" s="60"/>
      <c r="ASB320" s="60"/>
      <c r="ASC320" s="60"/>
      <c r="ASD320" s="60"/>
      <c r="ASE320" s="60"/>
      <c r="ASF320" s="60"/>
      <c r="ASG320" s="60"/>
      <c r="ASH320" s="60"/>
      <c r="ASI320" s="60"/>
      <c r="ASJ320" s="60"/>
      <c r="ASK320" s="60"/>
      <c r="ASL320" s="60"/>
      <c r="ASM320" s="60"/>
      <c r="ASN320" s="60"/>
      <c r="ASO320" s="60"/>
      <c r="ASP320" s="60"/>
      <c r="ASQ320" s="60"/>
      <c r="ASR320" s="60"/>
      <c r="ASS320" s="60"/>
      <c r="AST320" s="60"/>
      <c r="ASU320" s="60"/>
      <c r="ASV320" s="60"/>
      <c r="ASW320" s="60"/>
      <c r="ASX320" s="60"/>
      <c r="ASY320" s="60"/>
      <c r="ASZ320" s="60"/>
      <c r="ATA320" s="60"/>
      <c r="ATB320" s="60"/>
      <c r="ATC320" s="60"/>
      <c r="ATD320" s="60"/>
      <c r="ATE320" s="60"/>
      <c r="ATF320" s="60"/>
      <c r="ATG320" s="60"/>
      <c r="ATH320" s="60"/>
      <c r="ATI320" s="60"/>
      <c r="ATJ320" s="60"/>
      <c r="ATK320" s="60"/>
      <c r="ATL320" s="60"/>
      <c r="ATM320" s="60"/>
      <c r="ATN320" s="60"/>
      <c r="ATO320" s="60"/>
      <c r="ATP320" s="60"/>
      <c r="ATQ320" s="60"/>
      <c r="ATR320" s="60"/>
      <c r="ATS320" s="60"/>
      <c r="ATT320" s="60"/>
      <c r="ATU320" s="60"/>
      <c r="ATV320" s="60"/>
      <c r="ATW320" s="60"/>
      <c r="ATX320" s="60"/>
      <c r="ATY320" s="60"/>
      <c r="ATZ320" s="60"/>
      <c r="AUA320" s="60"/>
      <c r="AUB320" s="60"/>
      <c r="AUC320" s="60"/>
      <c r="AUD320" s="60"/>
      <c r="AUE320" s="60"/>
      <c r="AUF320" s="60"/>
      <c r="AUG320" s="60"/>
      <c r="AUH320" s="60"/>
      <c r="AUI320" s="60"/>
      <c r="AUJ320" s="60"/>
      <c r="AUK320" s="60"/>
      <c r="AUL320" s="60"/>
      <c r="AUM320" s="60"/>
      <c r="AUN320" s="60"/>
      <c r="AUO320" s="60"/>
      <c r="AUP320" s="60"/>
      <c r="AUQ320" s="60"/>
      <c r="AUR320" s="60"/>
      <c r="AUS320" s="60"/>
      <c r="AUT320" s="60"/>
      <c r="AUU320" s="60"/>
      <c r="AUV320" s="60"/>
      <c r="AUW320" s="60"/>
      <c r="AUX320" s="60"/>
      <c r="AUY320" s="60"/>
      <c r="AUZ320" s="60"/>
      <c r="AVA320" s="60"/>
      <c r="AVB320" s="60"/>
      <c r="AVC320" s="60"/>
      <c r="AVD320" s="60"/>
      <c r="AVE320" s="60"/>
      <c r="AVF320" s="60"/>
      <c r="AVG320" s="60"/>
      <c r="AVH320" s="60"/>
      <c r="AVI320" s="60"/>
      <c r="AVJ320" s="60"/>
      <c r="AVK320" s="60"/>
      <c r="AVL320" s="60"/>
      <c r="AVM320" s="60"/>
      <c r="AVN320" s="60"/>
      <c r="AVO320" s="60"/>
      <c r="AVP320" s="60"/>
      <c r="AVQ320" s="60"/>
      <c r="AVR320" s="60"/>
      <c r="AVS320" s="60"/>
      <c r="AVT320" s="60"/>
      <c r="AVU320" s="60"/>
      <c r="AVV320" s="60"/>
      <c r="AVW320" s="60"/>
      <c r="AVX320" s="60"/>
      <c r="AVY320" s="60"/>
      <c r="AVZ320" s="60"/>
      <c r="AWA320" s="60"/>
      <c r="AWB320" s="60"/>
      <c r="AWC320" s="60"/>
      <c r="AWD320" s="60"/>
      <c r="AWE320" s="60"/>
      <c r="AWF320" s="60"/>
      <c r="AWG320" s="60"/>
      <c r="AWH320" s="60"/>
      <c r="AWI320" s="60"/>
      <c r="AWJ320" s="60"/>
      <c r="AWK320" s="60"/>
      <c r="AWL320" s="60"/>
      <c r="AWM320" s="60"/>
      <c r="AWN320" s="60"/>
      <c r="AWO320" s="60"/>
      <c r="AWP320" s="60"/>
      <c r="AWQ320" s="60"/>
      <c r="AWR320" s="60"/>
      <c r="AWS320" s="60"/>
      <c r="AWT320" s="60"/>
      <c r="AWU320" s="60"/>
      <c r="AWV320" s="60"/>
      <c r="AWW320" s="60"/>
      <c r="AWX320" s="60"/>
      <c r="AWY320" s="60"/>
      <c r="AWZ320" s="60"/>
      <c r="AXA320" s="60"/>
      <c r="AXB320" s="60"/>
      <c r="AXC320" s="60"/>
      <c r="AXD320" s="60"/>
      <c r="AXE320" s="60"/>
      <c r="AXF320" s="60"/>
      <c r="AXG320" s="60"/>
      <c r="AXH320" s="60"/>
      <c r="AXI320" s="60"/>
      <c r="AXJ320" s="60"/>
      <c r="AXK320" s="60"/>
      <c r="AXL320" s="60"/>
      <c r="AXM320" s="60"/>
      <c r="AXN320" s="60"/>
      <c r="AXO320" s="60"/>
      <c r="AXP320" s="60"/>
      <c r="AXQ320" s="60"/>
      <c r="AXR320" s="60"/>
      <c r="AXS320" s="60"/>
      <c r="AXT320" s="60"/>
      <c r="AXU320" s="60"/>
      <c r="AXV320" s="60"/>
      <c r="AXW320" s="60"/>
      <c r="AXX320" s="60"/>
      <c r="AXY320" s="60"/>
      <c r="AXZ320" s="60"/>
      <c r="AYA320" s="60"/>
      <c r="AYB320" s="60"/>
      <c r="AYC320" s="60"/>
      <c r="AYD320" s="60"/>
      <c r="AYE320" s="60"/>
      <c r="AYF320" s="60"/>
      <c r="AYG320" s="60"/>
      <c r="AYH320" s="60"/>
      <c r="AYI320" s="60"/>
      <c r="AYJ320" s="60"/>
      <c r="AYK320" s="60"/>
      <c r="AYL320" s="60"/>
      <c r="AYM320" s="60"/>
      <c r="AYN320" s="60"/>
      <c r="AYO320" s="60"/>
      <c r="AYP320" s="60"/>
      <c r="AYQ320" s="60"/>
      <c r="AYR320" s="60"/>
      <c r="AYS320" s="60"/>
      <c r="AYT320" s="60"/>
      <c r="AYU320" s="60"/>
      <c r="AYV320" s="60"/>
      <c r="AYW320" s="60"/>
      <c r="AYX320" s="60"/>
      <c r="AYY320" s="60"/>
      <c r="AYZ320" s="60"/>
      <c r="AZA320" s="60"/>
      <c r="AZB320" s="60"/>
      <c r="AZC320" s="60"/>
      <c r="AZD320" s="60"/>
      <c r="AZE320" s="60"/>
      <c r="AZF320" s="60"/>
      <c r="AZG320" s="60"/>
      <c r="AZH320" s="60"/>
      <c r="AZI320" s="60"/>
      <c r="AZJ320" s="60"/>
      <c r="AZK320" s="60"/>
      <c r="AZL320" s="60"/>
      <c r="AZM320" s="60"/>
      <c r="AZN320" s="60"/>
      <c r="AZO320" s="60"/>
      <c r="AZP320" s="60"/>
      <c r="AZQ320" s="60"/>
      <c r="AZR320" s="60"/>
      <c r="AZS320" s="60"/>
      <c r="AZT320" s="60"/>
      <c r="AZU320" s="60"/>
      <c r="AZV320" s="60"/>
      <c r="AZW320" s="60"/>
      <c r="AZX320" s="60"/>
      <c r="AZY320" s="60"/>
      <c r="AZZ320" s="60"/>
      <c r="BAA320" s="60"/>
      <c r="BAB320" s="60"/>
      <c r="BAC320" s="60"/>
      <c r="BAD320" s="60"/>
      <c r="BAE320" s="60"/>
      <c r="BAF320" s="60"/>
      <c r="BAG320" s="60"/>
      <c r="BAH320" s="60"/>
      <c r="BAI320" s="60"/>
      <c r="BAJ320" s="60"/>
      <c r="BAK320" s="60"/>
      <c r="BAL320" s="60"/>
      <c r="BAM320" s="60"/>
      <c r="BAN320" s="60"/>
      <c r="BAO320" s="60"/>
      <c r="BAP320" s="60"/>
      <c r="BAQ320" s="60"/>
      <c r="BAR320" s="60"/>
      <c r="BAS320" s="60"/>
      <c r="BAT320" s="60"/>
      <c r="BAU320" s="60"/>
      <c r="BAV320" s="60"/>
      <c r="BAW320" s="60"/>
      <c r="BAX320" s="60"/>
      <c r="BAY320" s="60"/>
      <c r="BAZ320" s="60"/>
      <c r="BBA320" s="60"/>
      <c r="BBB320" s="60"/>
      <c r="BBC320" s="60"/>
      <c r="BBD320" s="60"/>
      <c r="BBE320" s="60"/>
      <c r="BBF320" s="60"/>
      <c r="BBG320" s="60"/>
      <c r="BBH320" s="60"/>
      <c r="BBI320" s="60"/>
      <c r="BBJ320" s="60"/>
      <c r="BBK320" s="60"/>
      <c r="BBL320" s="60"/>
      <c r="BBM320" s="60"/>
      <c r="BBN320" s="60"/>
      <c r="BBO320" s="60"/>
      <c r="BBP320" s="60"/>
      <c r="BBQ320" s="60"/>
      <c r="BBR320" s="60"/>
      <c r="BBS320" s="60"/>
      <c r="BBT320" s="60"/>
      <c r="BBU320" s="60"/>
      <c r="BBV320" s="60"/>
      <c r="BBW320" s="60"/>
      <c r="BBX320" s="60"/>
      <c r="BBY320" s="60"/>
      <c r="BBZ320" s="60"/>
      <c r="BCA320" s="60"/>
      <c r="BCB320" s="60"/>
      <c r="BCC320" s="60"/>
      <c r="BCD320" s="60"/>
      <c r="BCE320" s="60"/>
      <c r="BCF320" s="60"/>
      <c r="BCG320" s="60"/>
      <c r="BCH320" s="60"/>
      <c r="BCI320" s="60"/>
      <c r="BCJ320" s="60"/>
      <c r="BCK320" s="60"/>
      <c r="BCL320" s="60"/>
      <c r="BCM320" s="60"/>
      <c r="BCN320" s="60"/>
      <c r="BCO320" s="60"/>
      <c r="BCP320" s="60"/>
      <c r="BCQ320" s="60"/>
      <c r="BCR320" s="60"/>
      <c r="BCS320" s="60"/>
      <c r="BCT320" s="60"/>
      <c r="BCU320" s="60"/>
      <c r="BCV320" s="60"/>
      <c r="BCW320" s="60"/>
      <c r="BCX320" s="60"/>
      <c r="BCY320" s="60"/>
      <c r="BCZ320" s="60"/>
      <c r="BDA320" s="60"/>
      <c r="BDB320" s="60"/>
      <c r="BDC320" s="60"/>
      <c r="BDD320" s="60"/>
      <c r="BDE320" s="60"/>
      <c r="BDF320" s="60"/>
      <c r="BDG320" s="60"/>
      <c r="BDH320" s="60"/>
      <c r="BDI320" s="60"/>
      <c r="BDJ320" s="60"/>
      <c r="BDK320" s="60"/>
      <c r="BDL320" s="60"/>
      <c r="BDM320" s="60"/>
      <c r="BDN320" s="60"/>
      <c r="BDO320" s="60"/>
      <c r="BDP320" s="60"/>
      <c r="BDQ320" s="60"/>
      <c r="BDR320" s="60"/>
      <c r="BDS320" s="60"/>
      <c r="BDT320" s="60"/>
      <c r="BDU320" s="60"/>
      <c r="BDV320" s="60"/>
      <c r="BDW320" s="60"/>
      <c r="BDX320" s="60"/>
      <c r="BDY320" s="60"/>
      <c r="BDZ320" s="60"/>
      <c r="BEA320" s="60"/>
      <c r="BEB320" s="60"/>
      <c r="BEC320" s="60"/>
      <c r="BED320" s="60"/>
      <c r="BEE320" s="60"/>
      <c r="BEF320" s="60"/>
      <c r="BEG320" s="60"/>
      <c r="BEH320" s="60"/>
      <c r="BEI320" s="60"/>
      <c r="BEJ320" s="60"/>
      <c r="BEK320" s="60"/>
      <c r="BEL320" s="60"/>
      <c r="BEM320" s="60"/>
      <c r="BEN320" s="60"/>
      <c r="BEO320" s="60"/>
      <c r="BEP320" s="60"/>
      <c r="BEQ320" s="60"/>
      <c r="BER320" s="60"/>
      <c r="BES320" s="60"/>
      <c r="BET320" s="60"/>
      <c r="BEU320" s="60"/>
      <c r="BEV320" s="60"/>
      <c r="BEW320" s="60"/>
      <c r="BEX320" s="60"/>
      <c r="BEY320" s="60"/>
      <c r="BEZ320" s="60"/>
      <c r="BFA320" s="60"/>
      <c r="BFB320" s="60"/>
      <c r="BFC320" s="60"/>
      <c r="BFD320" s="60"/>
      <c r="BFE320" s="60"/>
      <c r="BFF320" s="60"/>
      <c r="BFG320" s="60"/>
      <c r="BFH320" s="60"/>
      <c r="BFI320" s="60"/>
      <c r="BFJ320" s="60"/>
      <c r="BFK320" s="60"/>
      <c r="BFL320" s="60"/>
      <c r="BFM320" s="60"/>
      <c r="BFN320" s="60"/>
      <c r="BFO320" s="60"/>
      <c r="BFP320" s="60"/>
      <c r="BFQ320" s="60"/>
      <c r="BFR320" s="60"/>
      <c r="BFS320" s="60"/>
      <c r="BFT320" s="60"/>
      <c r="BFU320" s="60"/>
      <c r="BFV320" s="60"/>
      <c r="BFW320" s="60"/>
      <c r="BFX320" s="60"/>
      <c r="BFY320" s="60"/>
      <c r="BFZ320" s="60"/>
      <c r="BGA320" s="60"/>
      <c r="BGB320" s="60"/>
      <c r="BGC320" s="60"/>
      <c r="BGD320" s="60"/>
      <c r="BGE320" s="60"/>
      <c r="BGF320" s="60"/>
      <c r="BGG320" s="60"/>
      <c r="BGH320" s="60"/>
      <c r="BGI320" s="60"/>
      <c r="BGJ320" s="60"/>
      <c r="BGK320" s="60"/>
      <c r="BGL320" s="60"/>
      <c r="BGM320" s="60"/>
      <c r="BGN320" s="60"/>
      <c r="BGO320" s="60"/>
      <c r="BGP320" s="60"/>
      <c r="BGQ320" s="60"/>
      <c r="BGR320" s="60"/>
      <c r="BGS320" s="60"/>
      <c r="BGT320" s="60"/>
      <c r="BGU320" s="60"/>
      <c r="BGV320" s="60"/>
      <c r="BGW320" s="60"/>
      <c r="BGX320" s="60"/>
      <c r="BGY320" s="60"/>
      <c r="BGZ320" s="60"/>
      <c r="BHA320" s="60"/>
      <c r="BHB320" s="60"/>
      <c r="BHC320" s="60"/>
      <c r="BHD320" s="60"/>
      <c r="BHE320" s="60"/>
      <c r="BHF320" s="60"/>
      <c r="BHG320" s="60"/>
      <c r="BHH320" s="60"/>
      <c r="BHI320" s="60"/>
      <c r="BHJ320" s="60"/>
      <c r="BHK320" s="60"/>
      <c r="BHL320" s="60"/>
      <c r="BHM320" s="60"/>
      <c r="BHN320" s="60"/>
      <c r="BHO320" s="60"/>
      <c r="BHP320" s="60"/>
      <c r="BHQ320" s="60"/>
      <c r="BHR320" s="60"/>
      <c r="BHS320" s="60"/>
      <c r="BHT320" s="60"/>
      <c r="BHU320" s="60"/>
      <c r="BHV320" s="60"/>
      <c r="BHW320" s="60"/>
      <c r="BHX320" s="60"/>
      <c r="BHY320" s="60"/>
      <c r="BHZ320" s="60"/>
      <c r="BIA320" s="60"/>
      <c r="BIB320" s="60"/>
      <c r="BIC320" s="60"/>
      <c r="BID320" s="60"/>
      <c r="BIE320" s="60"/>
      <c r="BIF320" s="60"/>
      <c r="BIG320" s="60"/>
      <c r="BIH320" s="60"/>
      <c r="BII320" s="60"/>
      <c r="BIJ320" s="60"/>
      <c r="BIK320" s="60"/>
      <c r="BIL320" s="60"/>
      <c r="BIM320" s="60"/>
      <c r="BIN320" s="60"/>
      <c r="BIO320" s="60"/>
      <c r="BIP320" s="60"/>
      <c r="BIQ320" s="60"/>
      <c r="BIR320" s="60"/>
      <c r="BIS320" s="60"/>
      <c r="BIT320" s="60"/>
      <c r="BIU320" s="60"/>
      <c r="BIV320" s="60"/>
      <c r="BIW320" s="60"/>
      <c r="BIX320" s="60"/>
      <c r="BIY320" s="60"/>
      <c r="BIZ320" s="60"/>
      <c r="BJA320" s="60"/>
      <c r="BJB320" s="60"/>
      <c r="BJC320" s="60"/>
      <c r="BJD320" s="60"/>
      <c r="BJE320" s="60"/>
      <c r="BJF320" s="60"/>
      <c r="BJG320" s="60"/>
      <c r="BJH320" s="60"/>
      <c r="BJI320" s="60"/>
      <c r="BJJ320" s="60"/>
      <c r="BJK320" s="60"/>
      <c r="BJL320" s="60"/>
      <c r="BJM320" s="60"/>
      <c r="BJN320" s="60"/>
      <c r="BJO320" s="60"/>
      <c r="BJP320" s="60"/>
      <c r="BJQ320" s="60"/>
      <c r="BJR320" s="60"/>
      <c r="BJS320" s="60"/>
      <c r="BJT320" s="60"/>
      <c r="BJU320" s="60"/>
      <c r="BJV320" s="60"/>
      <c r="BJW320" s="60"/>
      <c r="BJX320" s="60"/>
      <c r="BJY320" s="60"/>
      <c r="BJZ320" s="60"/>
      <c r="BKA320" s="60"/>
      <c r="BKB320" s="60"/>
      <c r="BKC320" s="60"/>
      <c r="BKD320" s="60"/>
      <c r="BKE320" s="60"/>
      <c r="BKF320" s="60"/>
      <c r="BKG320" s="60"/>
      <c r="BKH320" s="60"/>
      <c r="BKI320" s="60"/>
      <c r="BKJ320" s="60"/>
      <c r="BKK320" s="60"/>
      <c r="BKL320" s="60"/>
      <c r="BKM320" s="60"/>
      <c r="BKN320" s="60"/>
      <c r="BKO320" s="60"/>
      <c r="BKP320" s="60"/>
      <c r="BKQ320" s="60"/>
      <c r="BKR320" s="60"/>
      <c r="BKS320" s="60"/>
      <c r="BKT320" s="60"/>
      <c r="BKU320" s="60"/>
      <c r="BKV320" s="60"/>
      <c r="BKW320" s="60"/>
      <c r="BKX320" s="60"/>
      <c r="BKY320" s="60"/>
      <c r="BKZ320" s="60"/>
      <c r="BLA320" s="60"/>
      <c r="BLB320" s="60"/>
      <c r="BLC320" s="60"/>
      <c r="BLD320" s="60"/>
      <c r="BLE320" s="60"/>
      <c r="BLF320" s="60"/>
      <c r="BLG320" s="60"/>
      <c r="BLH320" s="60"/>
      <c r="BLI320" s="60"/>
      <c r="BLJ320" s="60"/>
      <c r="BLK320" s="60"/>
      <c r="BLL320" s="60"/>
      <c r="BLM320" s="60"/>
      <c r="BLN320" s="60"/>
      <c r="BLO320" s="60"/>
      <c r="BLP320" s="60"/>
      <c r="BLQ320" s="60"/>
      <c r="BLR320" s="60"/>
      <c r="BLS320" s="60"/>
      <c r="BLT320" s="60"/>
      <c r="BLU320" s="60"/>
      <c r="BLV320" s="60"/>
      <c r="BLW320" s="60"/>
      <c r="BLX320" s="60"/>
      <c r="BLY320" s="60"/>
      <c r="BLZ320" s="60"/>
      <c r="BMA320" s="60"/>
      <c r="BMB320" s="60"/>
      <c r="BMC320" s="60"/>
      <c r="BMD320" s="60"/>
      <c r="BME320" s="60"/>
      <c r="BMF320" s="60"/>
      <c r="BMG320" s="60"/>
      <c r="BMH320" s="60"/>
      <c r="BMI320" s="60"/>
      <c r="BMJ320" s="60"/>
      <c r="BMK320" s="60"/>
      <c r="BML320" s="60"/>
      <c r="BMM320" s="60"/>
      <c r="BMN320" s="60"/>
      <c r="BMO320" s="60"/>
      <c r="BMP320" s="60"/>
      <c r="BMQ320" s="60"/>
      <c r="BMR320" s="60"/>
      <c r="BMS320" s="60"/>
      <c r="BMT320" s="60"/>
      <c r="BMU320" s="60"/>
      <c r="BMV320" s="60"/>
      <c r="BMW320" s="60"/>
      <c r="BMX320" s="60"/>
      <c r="BMY320" s="60"/>
      <c r="BMZ320" s="60"/>
      <c r="BNA320" s="60"/>
      <c r="BNB320" s="60"/>
      <c r="BNC320" s="60"/>
      <c r="BND320" s="60"/>
      <c r="BNE320" s="60"/>
      <c r="BNF320" s="60"/>
      <c r="BNG320" s="60"/>
      <c r="BNH320" s="60"/>
      <c r="BNI320" s="60"/>
      <c r="BNJ320" s="60"/>
      <c r="BNK320" s="60"/>
      <c r="BNL320" s="60"/>
      <c r="BNM320" s="60"/>
      <c r="BNN320" s="60"/>
      <c r="BNO320" s="60"/>
      <c r="BNP320" s="60"/>
      <c r="BNQ320" s="60"/>
      <c r="BNR320" s="60"/>
      <c r="BNS320" s="60"/>
      <c r="BNT320" s="60"/>
      <c r="BNU320" s="60"/>
      <c r="BNV320" s="60"/>
      <c r="BNW320" s="60"/>
      <c r="BNX320" s="60"/>
      <c r="BNY320" s="60"/>
      <c r="BNZ320" s="60"/>
      <c r="BOA320" s="60"/>
      <c r="BOB320" s="60"/>
      <c r="BOC320" s="60"/>
      <c r="BOD320" s="60"/>
      <c r="BOE320" s="60"/>
      <c r="BOF320" s="60"/>
      <c r="BOG320" s="60"/>
      <c r="BOH320" s="60"/>
      <c r="BOI320" s="60"/>
      <c r="BOJ320" s="60"/>
      <c r="BOK320" s="60"/>
      <c r="BOL320" s="60"/>
      <c r="BOM320" s="60"/>
      <c r="BON320" s="60"/>
      <c r="BOO320" s="60"/>
      <c r="BOP320" s="60"/>
      <c r="BOQ320" s="60"/>
      <c r="BOR320" s="60"/>
      <c r="BOS320" s="60"/>
      <c r="BOT320" s="60"/>
      <c r="BOU320" s="60"/>
      <c r="BOV320" s="60"/>
      <c r="BOW320" s="60"/>
      <c r="BOX320" s="60"/>
      <c r="BOY320" s="60"/>
      <c r="BOZ320" s="60"/>
      <c r="BPA320" s="60"/>
      <c r="BPB320" s="60"/>
      <c r="BPC320" s="60"/>
      <c r="BPD320" s="60"/>
      <c r="BPE320" s="60"/>
      <c r="BPF320" s="60"/>
      <c r="BPG320" s="60"/>
      <c r="BPH320" s="60"/>
      <c r="BPI320" s="60"/>
      <c r="BPJ320" s="60"/>
      <c r="BPK320" s="60"/>
      <c r="BPL320" s="60"/>
      <c r="BPM320" s="60"/>
      <c r="BPN320" s="60"/>
      <c r="BPO320" s="60"/>
      <c r="BPP320" s="60"/>
      <c r="BPQ320" s="60"/>
      <c r="BPR320" s="60"/>
      <c r="BPS320" s="60"/>
      <c r="BPT320" s="60"/>
      <c r="BPU320" s="60"/>
      <c r="BPV320" s="60"/>
      <c r="BPW320" s="60"/>
      <c r="BPX320" s="60"/>
      <c r="BPY320" s="60"/>
      <c r="BPZ320" s="60"/>
      <c r="BQA320" s="60"/>
      <c r="BQB320" s="60"/>
      <c r="BQC320" s="60"/>
      <c r="BQD320" s="60"/>
      <c r="BQE320" s="60"/>
      <c r="BQF320" s="60"/>
      <c r="BQG320" s="60"/>
      <c r="BQH320" s="60"/>
      <c r="BQI320" s="60"/>
      <c r="BQJ320" s="60"/>
      <c r="BQK320" s="60"/>
      <c r="BQL320" s="60"/>
      <c r="BQM320" s="60"/>
      <c r="BQN320" s="60"/>
      <c r="BQO320" s="60"/>
      <c r="BQP320" s="60"/>
      <c r="BQQ320" s="60"/>
      <c r="BQR320" s="60"/>
      <c r="BQS320" s="60"/>
      <c r="BQT320" s="60"/>
      <c r="BQU320" s="60"/>
      <c r="BQV320" s="60"/>
      <c r="BQW320" s="60"/>
      <c r="BQX320" s="60"/>
      <c r="BQY320" s="60"/>
      <c r="BQZ320" s="60"/>
      <c r="BRA320" s="60"/>
      <c r="BRB320" s="60"/>
      <c r="BRC320" s="60"/>
      <c r="BRD320" s="60"/>
      <c r="BRE320" s="60"/>
      <c r="BRF320" s="60"/>
      <c r="BRG320" s="60"/>
      <c r="BRH320" s="60"/>
      <c r="BRI320" s="60"/>
      <c r="BRJ320" s="60"/>
      <c r="BRK320" s="60"/>
      <c r="BRL320" s="60"/>
      <c r="BRM320" s="60"/>
      <c r="BRN320" s="60"/>
      <c r="BRO320" s="60"/>
      <c r="BRP320" s="60"/>
      <c r="BRQ320" s="60"/>
      <c r="BRR320" s="60"/>
      <c r="BRS320" s="60"/>
      <c r="BRT320" s="60"/>
      <c r="BRU320" s="60"/>
      <c r="BRV320" s="60"/>
      <c r="BRW320" s="60"/>
      <c r="BRX320" s="60"/>
      <c r="BRY320" s="60"/>
      <c r="BRZ320" s="60"/>
      <c r="BSA320" s="60"/>
      <c r="BSB320" s="60"/>
      <c r="BSC320" s="60"/>
      <c r="BSD320" s="60"/>
      <c r="BSE320" s="60"/>
      <c r="BSF320" s="60"/>
      <c r="BSG320" s="60"/>
      <c r="BSH320" s="60"/>
      <c r="BSI320" s="60"/>
      <c r="BSJ320" s="60"/>
      <c r="BSK320" s="60"/>
      <c r="BSL320" s="60"/>
      <c r="BSM320" s="60"/>
      <c r="BSN320" s="60"/>
      <c r="BSO320" s="60"/>
      <c r="BSP320" s="60"/>
      <c r="BSQ320" s="60"/>
      <c r="BSR320" s="60"/>
      <c r="BSS320" s="60"/>
      <c r="BST320" s="60"/>
      <c r="BSU320" s="60"/>
      <c r="BSV320" s="60"/>
      <c r="BSW320" s="60"/>
      <c r="BSX320" s="60"/>
      <c r="BSY320" s="60"/>
      <c r="BSZ320" s="60"/>
      <c r="BTA320" s="60"/>
      <c r="BTB320" s="60"/>
      <c r="BTC320" s="60"/>
      <c r="BTD320" s="60"/>
      <c r="BTE320" s="60"/>
      <c r="BTF320" s="60"/>
      <c r="BTG320" s="60"/>
      <c r="BTH320" s="60"/>
      <c r="BTI320" s="60"/>
      <c r="BTJ320" s="60"/>
      <c r="BTK320" s="60"/>
      <c r="BTL320" s="60"/>
      <c r="BTM320" s="60"/>
      <c r="BTN320" s="60"/>
      <c r="BTO320" s="60"/>
      <c r="BTP320" s="60"/>
      <c r="BTQ320" s="60"/>
      <c r="BTR320" s="60"/>
      <c r="BTS320" s="60"/>
      <c r="BTT320" s="60"/>
      <c r="BTU320" s="60"/>
      <c r="BTV320" s="60"/>
      <c r="BTW320" s="60"/>
      <c r="BTX320" s="60"/>
      <c r="BTY320" s="60"/>
      <c r="BTZ320" s="60"/>
      <c r="BUA320" s="60"/>
      <c r="BUB320" s="60"/>
      <c r="BUC320" s="60"/>
      <c r="BUD320" s="60"/>
      <c r="BUE320" s="60"/>
      <c r="BUF320" s="60"/>
      <c r="BUG320" s="60"/>
      <c r="BUH320" s="60"/>
      <c r="BUI320" s="60"/>
      <c r="BUJ320" s="60"/>
      <c r="BUK320" s="60"/>
      <c r="BUL320" s="60"/>
      <c r="BUM320" s="60"/>
      <c r="BUN320" s="60"/>
      <c r="BUO320" s="60"/>
      <c r="BUP320" s="60"/>
      <c r="BUQ320" s="60"/>
      <c r="BUR320" s="60"/>
      <c r="BUS320" s="60"/>
      <c r="BUT320" s="60"/>
      <c r="BUU320" s="60"/>
      <c r="BUV320" s="60"/>
      <c r="BUW320" s="60"/>
      <c r="BUX320" s="60"/>
      <c r="BUY320" s="60"/>
      <c r="BUZ320" s="60"/>
      <c r="BVA320" s="60"/>
      <c r="BVB320" s="60"/>
      <c r="BVC320" s="60"/>
      <c r="BVD320" s="60"/>
      <c r="BVE320" s="60"/>
      <c r="BVF320" s="60"/>
      <c r="BVG320" s="60"/>
      <c r="BVH320" s="60"/>
      <c r="BVI320" s="60"/>
      <c r="BVJ320" s="60"/>
      <c r="BVK320" s="60"/>
      <c r="BVL320" s="60"/>
      <c r="BVM320" s="60"/>
      <c r="BVN320" s="60"/>
      <c r="BVO320" s="60"/>
      <c r="BVP320" s="60"/>
      <c r="BVQ320" s="60"/>
      <c r="BVR320" s="60"/>
      <c r="BVS320" s="60"/>
      <c r="BVT320" s="60"/>
      <c r="BVU320" s="60"/>
      <c r="BVV320" s="60"/>
      <c r="BVW320" s="60"/>
      <c r="BVX320" s="60"/>
      <c r="BVY320" s="60"/>
      <c r="BVZ320" s="60"/>
      <c r="BWA320" s="60"/>
      <c r="BWB320" s="60"/>
      <c r="BWC320" s="60"/>
      <c r="BWD320" s="60"/>
      <c r="BWE320" s="60"/>
      <c r="BWF320" s="60"/>
      <c r="BWG320" s="60"/>
      <c r="BWH320" s="60"/>
      <c r="BWI320" s="60"/>
      <c r="BWJ320" s="60"/>
      <c r="BWK320" s="60"/>
      <c r="BWL320" s="60"/>
      <c r="BWM320" s="60"/>
      <c r="BWN320" s="60"/>
      <c r="BWO320" s="60"/>
      <c r="BWP320" s="60"/>
      <c r="BWQ320" s="60"/>
      <c r="BWR320" s="60"/>
      <c r="BWS320" s="60"/>
      <c r="BWT320" s="60"/>
      <c r="BWU320" s="60"/>
      <c r="BWV320" s="60"/>
      <c r="BWW320" s="60"/>
      <c r="BWX320" s="60"/>
      <c r="BWY320" s="60"/>
      <c r="BWZ320" s="60"/>
      <c r="BXA320" s="60"/>
      <c r="BXB320" s="60"/>
      <c r="BXC320" s="60"/>
      <c r="BXD320" s="60"/>
      <c r="BXE320" s="60"/>
      <c r="BXF320" s="60"/>
      <c r="BXG320" s="60"/>
      <c r="BXH320" s="60"/>
      <c r="BXI320" s="60"/>
      <c r="BXJ320" s="60"/>
      <c r="BXK320" s="60"/>
      <c r="BXL320" s="60"/>
      <c r="BXM320" s="60"/>
      <c r="BXN320" s="60"/>
      <c r="BXO320" s="60"/>
      <c r="BXP320" s="60"/>
      <c r="BXQ320" s="60"/>
      <c r="BXR320" s="60"/>
      <c r="BXS320" s="60"/>
      <c r="BXT320" s="60"/>
      <c r="BXU320" s="60"/>
      <c r="BXV320" s="60"/>
      <c r="BXW320" s="60"/>
      <c r="BXX320" s="60"/>
      <c r="BXY320" s="60"/>
      <c r="BXZ320" s="60"/>
      <c r="BYA320" s="60"/>
      <c r="BYB320" s="60"/>
      <c r="BYC320" s="60"/>
      <c r="BYD320" s="60"/>
      <c r="BYE320" s="60"/>
      <c r="BYF320" s="60"/>
      <c r="BYG320" s="60"/>
      <c r="BYH320" s="60"/>
      <c r="BYI320" s="60"/>
      <c r="BYJ320" s="60"/>
      <c r="BYK320" s="60"/>
      <c r="BYL320" s="60"/>
      <c r="BYM320" s="60"/>
      <c r="BYN320" s="60"/>
      <c r="BYO320" s="60"/>
      <c r="BYP320" s="60"/>
      <c r="BYQ320" s="60"/>
      <c r="BYR320" s="60"/>
      <c r="BYS320" s="60"/>
      <c r="BYT320" s="60"/>
      <c r="BYU320" s="60"/>
      <c r="BYV320" s="60"/>
      <c r="BYW320" s="60"/>
      <c r="BYX320" s="60"/>
      <c r="BYY320" s="60"/>
      <c r="BYZ320" s="60"/>
      <c r="BZA320" s="60"/>
      <c r="BZB320" s="60"/>
      <c r="BZC320" s="60"/>
      <c r="BZD320" s="60"/>
      <c r="BZE320" s="60"/>
      <c r="BZF320" s="60"/>
      <c r="BZG320" s="60"/>
      <c r="BZH320" s="60"/>
      <c r="BZI320" s="60"/>
      <c r="BZJ320" s="60"/>
      <c r="BZK320" s="60"/>
      <c r="BZL320" s="60"/>
      <c r="BZM320" s="60"/>
      <c r="BZN320" s="60"/>
      <c r="BZO320" s="60"/>
      <c r="BZP320" s="60"/>
      <c r="BZQ320" s="60"/>
      <c r="BZR320" s="60"/>
      <c r="BZS320" s="60"/>
      <c r="BZT320" s="60"/>
      <c r="BZU320" s="60"/>
      <c r="BZV320" s="60"/>
      <c r="BZW320" s="60"/>
      <c r="BZX320" s="60"/>
      <c r="BZY320" s="60"/>
      <c r="BZZ320" s="60"/>
      <c r="CAA320" s="60"/>
      <c r="CAB320" s="60"/>
      <c r="CAC320" s="60"/>
      <c r="CAD320" s="60"/>
      <c r="CAE320" s="60"/>
      <c r="CAF320" s="60"/>
      <c r="CAG320" s="60"/>
      <c r="CAH320" s="60"/>
      <c r="CAI320" s="60"/>
      <c r="CAJ320" s="60"/>
      <c r="CAK320" s="60"/>
      <c r="CAL320" s="60"/>
      <c r="CAM320" s="60"/>
      <c r="CAN320" s="60"/>
      <c r="CAO320" s="60"/>
      <c r="CAP320" s="60"/>
      <c r="CAQ320" s="60"/>
      <c r="CAR320" s="60"/>
      <c r="CAS320" s="60"/>
      <c r="CAT320" s="60"/>
      <c r="CAU320" s="60"/>
      <c r="CAV320" s="60"/>
      <c r="CAW320" s="60"/>
      <c r="CAX320" s="60"/>
      <c r="CAY320" s="60"/>
      <c r="CAZ320" s="60"/>
      <c r="CBA320" s="60"/>
      <c r="CBB320" s="60"/>
      <c r="CBC320" s="60"/>
      <c r="CBD320" s="60"/>
      <c r="CBE320" s="60"/>
      <c r="CBF320" s="60"/>
      <c r="CBG320" s="60"/>
      <c r="CBH320" s="60"/>
      <c r="CBI320" s="60"/>
      <c r="CBJ320" s="60"/>
      <c r="CBK320" s="60"/>
      <c r="CBL320" s="60"/>
      <c r="CBM320" s="60"/>
      <c r="CBN320" s="60"/>
      <c r="CBO320" s="60"/>
      <c r="CBP320" s="60"/>
      <c r="CBQ320" s="60"/>
      <c r="CBR320" s="60"/>
      <c r="CBS320" s="60"/>
      <c r="CBT320" s="60"/>
      <c r="CBU320" s="60"/>
      <c r="CBV320" s="60"/>
      <c r="CBW320" s="60"/>
      <c r="CBX320" s="60"/>
      <c r="CBY320" s="60"/>
      <c r="CBZ320" s="60"/>
      <c r="CCA320" s="60"/>
      <c r="CCB320" s="60"/>
      <c r="CCC320" s="60"/>
      <c r="CCD320" s="60"/>
      <c r="CCE320" s="60"/>
      <c r="CCF320" s="60"/>
      <c r="CCG320" s="60"/>
      <c r="CCH320" s="60"/>
      <c r="CCI320" s="60"/>
      <c r="CCJ320" s="60"/>
      <c r="CCK320" s="60"/>
      <c r="CCL320" s="60"/>
      <c r="CCM320" s="60"/>
      <c r="CCN320" s="60"/>
      <c r="CCO320" s="60"/>
      <c r="CCP320" s="60"/>
      <c r="CCQ320" s="60"/>
      <c r="CCR320" s="60"/>
      <c r="CCS320" s="60"/>
      <c r="CCT320" s="60"/>
      <c r="CCU320" s="60"/>
      <c r="CCV320" s="60"/>
      <c r="CCW320" s="60"/>
      <c r="CCX320" s="60"/>
      <c r="CCY320" s="60"/>
      <c r="CCZ320" s="60"/>
      <c r="CDA320" s="60"/>
      <c r="CDB320" s="60"/>
      <c r="CDC320" s="60"/>
      <c r="CDD320" s="60"/>
      <c r="CDE320" s="60"/>
      <c r="CDF320" s="60"/>
      <c r="CDG320" s="60"/>
      <c r="CDH320" s="60"/>
      <c r="CDI320" s="60"/>
      <c r="CDJ320" s="60"/>
      <c r="CDK320" s="60"/>
      <c r="CDL320" s="60"/>
      <c r="CDM320" s="60"/>
      <c r="CDN320" s="60"/>
      <c r="CDO320" s="60"/>
      <c r="CDP320" s="60"/>
      <c r="CDQ320" s="60"/>
      <c r="CDR320" s="60"/>
      <c r="CDS320" s="60"/>
      <c r="CDT320" s="60"/>
      <c r="CDU320" s="60"/>
      <c r="CDV320" s="60"/>
      <c r="CDW320" s="60"/>
      <c r="CDX320" s="60"/>
      <c r="CDY320" s="60"/>
      <c r="CDZ320" s="60"/>
      <c r="CEA320" s="60"/>
      <c r="CEB320" s="60"/>
      <c r="CEC320" s="60"/>
      <c r="CED320" s="60"/>
      <c r="CEE320" s="60"/>
      <c r="CEF320" s="60"/>
      <c r="CEG320" s="60"/>
      <c r="CEH320" s="60"/>
      <c r="CEI320" s="60"/>
      <c r="CEJ320" s="60"/>
      <c r="CEK320" s="60"/>
      <c r="CEL320" s="60"/>
      <c r="CEM320" s="60"/>
      <c r="CEN320" s="60"/>
      <c r="CEO320" s="60"/>
      <c r="CEP320" s="60"/>
      <c r="CEQ320" s="60"/>
      <c r="CER320" s="60"/>
      <c r="CES320" s="60"/>
      <c r="CET320" s="60"/>
      <c r="CEU320" s="60"/>
      <c r="CEV320" s="60"/>
      <c r="CEW320" s="60"/>
      <c r="CEX320" s="60"/>
      <c r="CEY320" s="60"/>
      <c r="CEZ320" s="60"/>
      <c r="CFA320" s="60"/>
      <c r="CFB320" s="60"/>
      <c r="CFC320" s="60"/>
      <c r="CFD320" s="60"/>
      <c r="CFE320" s="60"/>
      <c r="CFF320" s="60"/>
      <c r="CFG320" s="60"/>
      <c r="CFH320" s="60"/>
      <c r="CFI320" s="60"/>
      <c r="CFJ320" s="60"/>
      <c r="CFK320" s="60"/>
      <c r="CFL320" s="60"/>
      <c r="CFM320" s="60"/>
      <c r="CFN320" s="60"/>
      <c r="CFO320" s="60"/>
      <c r="CFP320" s="60"/>
      <c r="CFQ320" s="60"/>
      <c r="CFR320" s="60"/>
      <c r="CFS320" s="60"/>
      <c r="CFT320" s="60"/>
      <c r="CFU320" s="60"/>
      <c r="CFV320" s="60"/>
      <c r="CFW320" s="60"/>
      <c r="CFX320" s="60"/>
      <c r="CFY320" s="60"/>
      <c r="CFZ320" s="60"/>
      <c r="CGA320" s="60"/>
      <c r="CGB320" s="60"/>
      <c r="CGC320" s="60"/>
      <c r="CGD320" s="60"/>
      <c r="CGE320" s="60"/>
      <c r="CGF320" s="60"/>
      <c r="CGG320" s="60"/>
      <c r="CGH320" s="60"/>
      <c r="CGI320" s="60"/>
      <c r="CGJ320" s="60"/>
      <c r="CGK320" s="60"/>
      <c r="CGL320" s="60"/>
      <c r="CGM320" s="60"/>
      <c r="CGN320" s="60"/>
      <c r="CGO320" s="60"/>
      <c r="CGP320" s="60"/>
      <c r="CGQ320" s="60"/>
      <c r="CGR320" s="60"/>
      <c r="CGS320" s="60"/>
      <c r="CGT320" s="60"/>
      <c r="CGU320" s="60"/>
      <c r="CGV320" s="60"/>
      <c r="CGW320" s="60"/>
      <c r="CGX320" s="60"/>
      <c r="CGY320" s="60"/>
      <c r="CGZ320" s="60"/>
      <c r="CHA320" s="60"/>
      <c r="CHB320" s="60"/>
      <c r="CHC320" s="60"/>
      <c r="CHD320" s="60"/>
      <c r="CHE320" s="60"/>
      <c r="CHF320" s="60"/>
      <c r="CHG320" s="60"/>
      <c r="CHH320" s="60"/>
      <c r="CHI320" s="60"/>
      <c r="CHJ320" s="60"/>
      <c r="CHK320" s="60"/>
      <c r="CHL320" s="60"/>
      <c r="CHM320" s="60"/>
      <c r="CHN320" s="60"/>
      <c r="CHO320" s="60"/>
      <c r="CHP320" s="60"/>
      <c r="CHQ320" s="60"/>
      <c r="CHR320" s="60"/>
      <c r="CHS320" s="60"/>
      <c r="CHT320" s="60"/>
      <c r="CHU320" s="60"/>
      <c r="CHV320" s="60"/>
      <c r="CHW320" s="60"/>
      <c r="CHX320" s="60"/>
      <c r="CHY320" s="60"/>
      <c r="CHZ320" s="60"/>
      <c r="CIA320" s="60"/>
      <c r="CIB320" s="60"/>
      <c r="CIC320" s="60"/>
      <c r="CID320" s="60"/>
      <c r="CIE320" s="60"/>
      <c r="CIF320" s="60"/>
      <c r="CIG320" s="60"/>
      <c r="CIH320" s="60"/>
      <c r="CII320" s="60"/>
      <c r="CIJ320" s="60"/>
      <c r="CIK320" s="60"/>
      <c r="CIL320" s="60"/>
      <c r="CIM320" s="60"/>
      <c r="CIN320" s="60"/>
      <c r="CIO320" s="60"/>
      <c r="CIP320" s="60"/>
      <c r="CIQ320" s="60"/>
      <c r="CIR320" s="60"/>
      <c r="CIS320" s="60"/>
      <c r="CIT320" s="60"/>
      <c r="CIU320" s="60"/>
      <c r="CIV320" s="60"/>
      <c r="CIW320" s="60"/>
      <c r="CIX320" s="60"/>
      <c r="CIY320" s="60"/>
      <c r="CIZ320" s="60"/>
      <c r="CJA320" s="60"/>
      <c r="CJB320" s="60"/>
      <c r="CJC320" s="60"/>
      <c r="CJD320" s="60"/>
      <c r="CJE320" s="60"/>
      <c r="CJF320" s="60"/>
      <c r="CJG320" s="60"/>
      <c r="CJH320" s="60"/>
      <c r="CJI320" s="60"/>
      <c r="CJJ320" s="60"/>
      <c r="CJK320" s="60"/>
      <c r="CJL320" s="60"/>
      <c r="CJM320" s="60"/>
      <c r="CJN320" s="60"/>
      <c r="CJO320" s="60"/>
      <c r="CJP320" s="60"/>
      <c r="CJQ320" s="60"/>
      <c r="CJR320" s="60"/>
      <c r="CJS320" s="60"/>
      <c r="CJT320" s="60"/>
      <c r="CJU320" s="60"/>
      <c r="CJV320" s="60"/>
      <c r="CJW320" s="60"/>
      <c r="CJX320" s="60"/>
      <c r="CJY320" s="60"/>
      <c r="CJZ320" s="60"/>
      <c r="CKA320" s="60"/>
      <c r="CKB320" s="60"/>
      <c r="CKC320" s="60"/>
      <c r="CKD320" s="60"/>
      <c r="CKE320" s="60"/>
      <c r="CKF320" s="60"/>
      <c r="CKG320" s="60"/>
      <c r="CKH320" s="60"/>
      <c r="CKI320" s="60"/>
      <c r="CKJ320" s="60"/>
      <c r="CKK320" s="60"/>
      <c r="CKL320" s="60"/>
      <c r="CKM320" s="60"/>
      <c r="CKN320" s="60"/>
      <c r="CKO320" s="60"/>
      <c r="CKP320" s="60"/>
      <c r="CKQ320" s="60"/>
      <c r="CKR320" s="60"/>
      <c r="CKS320" s="60"/>
      <c r="CKT320" s="60"/>
      <c r="CKU320" s="60"/>
      <c r="CKV320" s="60"/>
      <c r="CKW320" s="60"/>
      <c r="CKX320" s="60"/>
      <c r="CKY320" s="60"/>
      <c r="CKZ320" s="60"/>
      <c r="CLA320" s="60"/>
      <c r="CLB320" s="60"/>
      <c r="CLC320" s="60"/>
      <c r="CLD320" s="60"/>
      <c r="CLE320" s="60"/>
      <c r="CLF320" s="60"/>
      <c r="CLG320" s="60"/>
      <c r="CLH320" s="60"/>
      <c r="CLI320" s="60"/>
      <c r="CLJ320" s="60"/>
      <c r="CLK320" s="60"/>
      <c r="CLL320" s="60"/>
      <c r="CLM320" s="60"/>
      <c r="CLN320" s="60"/>
      <c r="CLO320" s="60"/>
      <c r="CLP320" s="60"/>
      <c r="CLQ320" s="60"/>
      <c r="CLR320" s="60"/>
      <c r="CLS320" s="60"/>
      <c r="CLT320" s="60"/>
      <c r="CLU320" s="60"/>
      <c r="CLV320" s="60"/>
      <c r="CLW320" s="60"/>
      <c r="CLX320" s="60"/>
      <c r="CLY320" s="60"/>
      <c r="CLZ320" s="60"/>
      <c r="CMA320" s="60"/>
      <c r="CMB320" s="60"/>
      <c r="CMC320" s="60"/>
      <c r="CMD320" s="60"/>
      <c r="CME320" s="60"/>
      <c r="CMF320" s="60"/>
      <c r="CMG320" s="60"/>
      <c r="CMH320" s="60"/>
      <c r="CMI320" s="60"/>
      <c r="CMJ320" s="60"/>
      <c r="CMK320" s="60"/>
      <c r="CML320" s="60"/>
      <c r="CMM320" s="60"/>
      <c r="CMN320" s="60"/>
      <c r="CMO320" s="60"/>
      <c r="CMP320" s="60"/>
      <c r="CMQ320" s="60"/>
      <c r="CMR320" s="60"/>
      <c r="CMS320" s="60"/>
      <c r="CMT320" s="60"/>
      <c r="CMU320" s="60"/>
      <c r="CMV320" s="60"/>
      <c r="CMW320" s="60"/>
      <c r="CMX320" s="60"/>
      <c r="CMY320" s="60"/>
      <c r="CMZ320" s="60"/>
      <c r="CNA320" s="60"/>
      <c r="CNB320" s="60"/>
      <c r="CNC320" s="60"/>
      <c r="CND320" s="60"/>
      <c r="CNE320" s="60"/>
      <c r="CNF320" s="60"/>
      <c r="CNG320" s="60"/>
      <c r="CNH320" s="60"/>
      <c r="CNI320" s="60"/>
      <c r="CNJ320" s="60"/>
      <c r="CNK320" s="60"/>
      <c r="CNL320" s="60"/>
      <c r="CNM320" s="60"/>
      <c r="CNN320" s="60"/>
      <c r="CNO320" s="60"/>
      <c r="CNP320" s="60"/>
      <c r="CNQ320" s="60"/>
      <c r="CNR320" s="60"/>
      <c r="CNS320" s="60"/>
      <c r="CNT320" s="60"/>
      <c r="CNU320" s="60"/>
      <c r="CNV320" s="60"/>
      <c r="CNW320" s="60"/>
      <c r="CNX320" s="60"/>
      <c r="CNY320" s="60"/>
      <c r="CNZ320" s="60"/>
      <c r="COA320" s="60"/>
      <c r="COB320" s="60"/>
      <c r="COC320" s="60"/>
      <c r="COD320" s="60"/>
      <c r="COE320" s="60"/>
      <c r="COF320" s="60"/>
      <c r="COG320" s="60"/>
      <c r="COH320" s="60"/>
      <c r="COI320" s="60"/>
      <c r="COJ320" s="60"/>
      <c r="COK320" s="60"/>
      <c r="COL320" s="60"/>
      <c r="COM320" s="60"/>
      <c r="CON320" s="60"/>
      <c r="COO320" s="60"/>
      <c r="COP320" s="60"/>
      <c r="COQ320" s="60"/>
      <c r="COR320" s="60"/>
      <c r="COS320" s="60"/>
      <c r="COT320" s="60"/>
      <c r="COU320" s="60"/>
      <c r="COV320" s="60"/>
      <c r="COW320" s="60"/>
      <c r="COX320" s="60"/>
      <c r="COY320" s="60"/>
      <c r="COZ320" s="60"/>
      <c r="CPA320" s="60"/>
      <c r="CPB320" s="60"/>
      <c r="CPC320" s="60"/>
      <c r="CPD320" s="60"/>
      <c r="CPE320" s="60"/>
      <c r="CPF320" s="60"/>
      <c r="CPG320" s="60"/>
      <c r="CPH320" s="60"/>
      <c r="CPI320" s="60"/>
      <c r="CPJ320" s="60"/>
      <c r="CPK320" s="60"/>
      <c r="CPL320" s="60"/>
      <c r="CPM320" s="60"/>
      <c r="CPN320" s="60"/>
      <c r="CPO320" s="60"/>
      <c r="CPP320" s="60"/>
      <c r="CPQ320" s="60"/>
      <c r="CPR320" s="60"/>
      <c r="CPS320" s="60"/>
      <c r="CPT320" s="60"/>
      <c r="CPU320" s="60"/>
      <c r="CPV320" s="60"/>
      <c r="CPW320" s="60"/>
      <c r="CPX320" s="60"/>
      <c r="CPY320" s="60"/>
      <c r="CPZ320" s="60"/>
      <c r="CQA320" s="60"/>
      <c r="CQB320" s="60"/>
      <c r="CQC320" s="60"/>
      <c r="CQD320" s="60"/>
      <c r="CQE320" s="60"/>
      <c r="CQF320" s="60"/>
      <c r="CQG320" s="60"/>
      <c r="CQH320" s="60"/>
      <c r="CQI320" s="60"/>
      <c r="CQJ320" s="60"/>
      <c r="CQK320" s="60"/>
      <c r="CQL320" s="60"/>
      <c r="CQM320" s="60"/>
      <c r="CQN320" s="60"/>
      <c r="CQO320" s="60"/>
      <c r="CQP320" s="60"/>
      <c r="CQQ320" s="60"/>
      <c r="CQR320" s="60"/>
      <c r="CQS320" s="60"/>
      <c r="CQT320" s="60"/>
      <c r="CQU320" s="60"/>
      <c r="CQV320" s="60"/>
      <c r="CQW320" s="60"/>
      <c r="CQX320" s="60"/>
      <c r="CQY320" s="60"/>
      <c r="CQZ320" s="60"/>
      <c r="CRA320" s="60"/>
      <c r="CRB320" s="60"/>
      <c r="CRC320" s="60"/>
      <c r="CRD320" s="60"/>
      <c r="CRE320" s="60"/>
      <c r="CRF320" s="60"/>
      <c r="CRG320" s="60"/>
      <c r="CRH320" s="60"/>
      <c r="CRI320" s="60"/>
      <c r="CRJ320" s="60"/>
      <c r="CRK320" s="60"/>
      <c r="CRL320" s="60"/>
      <c r="CRM320" s="60"/>
      <c r="CRN320" s="60"/>
      <c r="CRO320" s="60"/>
      <c r="CRP320" s="60"/>
      <c r="CRQ320" s="60"/>
      <c r="CRR320" s="60"/>
      <c r="CRS320" s="60"/>
      <c r="CRT320" s="60"/>
      <c r="CRU320" s="60"/>
      <c r="CRV320" s="60"/>
      <c r="CRW320" s="60"/>
      <c r="CRX320" s="60"/>
      <c r="CRY320" s="60"/>
      <c r="CRZ320" s="60"/>
      <c r="CSA320" s="60"/>
      <c r="CSB320" s="60"/>
      <c r="CSC320" s="60"/>
      <c r="CSD320" s="60"/>
      <c r="CSE320" s="60"/>
      <c r="CSF320" s="60"/>
      <c r="CSG320" s="60"/>
      <c r="CSH320" s="60"/>
      <c r="CSI320" s="60"/>
      <c r="CSJ320" s="60"/>
      <c r="CSK320" s="60"/>
      <c r="CSL320" s="60"/>
      <c r="CSM320" s="60"/>
      <c r="CSN320" s="60"/>
      <c r="CSO320" s="60"/>
      <c r="CSP320" s="60"/>
      <c r="CSQ320" s="60"/>
      <c r="CSR320" s="60"/>
      <c r="CSS320" s="60"/>
      <c r="CST320" s="60"/>
      <c r="CSU320" s="60"/>
      <c r="CSV320" s="60"/>
      <c r="CSW320" s="60"/>
      <c r="CSX320" s="60"/>
      <c r="CSY320" s="60"/>
      <c r="CSZ320" s="60"/>
      <c r="CTA320" s="60"/>
      <c r="CTB320" s="60"/>
      <c r="CTC320" s="60"/>
      <c r="CTD320" s="60"/>
      <c r="CTE320" s="60"/>
      <c r="CTF320" s="60"/>
      <c r="CTG320" s="60"/>
      <c r="CTH320" s="60"/>
      <c r="CTI320" s="60"/>
      <c r="CTJ320" s="60"/>
      <c r="CTK320" s="60"/>
      <c r="CTL320" s="60"/>
      <c r="CTM320" s="60"/>
      <c r="CTN320" s="60"/>
      <c r="CTO320" s="60"/>
      <c r="CTP320" s="60"/>
      <c r="CTQ320" s="60"/>
      <c r="CTR320" s="60"/>
      <c r="CTS320" s="60"/>
      <c r="CTT320" s="60"/>
      <c r="CTU320" s="60"/>
      <c r="CTV320" s="60"/>
      <c r="CTW320" s="60"/>
      <c r="CTX320" s="60"/>
      <c r="CTY320" s="60"/>
      <c r="CTZ320" s="60"/>
      <c r="CUA320" s="60"/>
      <c r="CUB320" s="60"/>
      <c r="CUC320" s="60"/>
      <c r="CUD320" s="60"/>
      <c r="CUE320" s="60"/>
      <c r="CUF320" s="60"/>
      <c r="CUG320" s="60"/>
      <c r="CUH320" s="60"/>
      <c r="CUI320" s="60"/>
      <c r="CUJ320" s="60"/>
      <c r="CUK320" s="60"/>
      <c r="CUL320" s="60"/>
      <c r="CUM320" s="60"/>
      <c r="CUN320" s="60"/>
      <c r="CUO320" s="60"/>
      <c r="CUP320" s="60"/>
      <c r="CUQ320" s="60"/>
      <c r="CUR320" s="60"/>
      <c r="CUS320" s="60"/>
      <c r="CUT320" s="60"/>
      <c r="CUU320" s="60"/>
      <c r="CUV320" s="60"/>
      <c r="CUW320" s="60"/>
      <c r="CUX320" s="60"/>
      <c r="CUY320" s="60"/>
      <c r="CUZ320" s="60"/>
      <c r="CVA320" s="60"/>
      <c r="CVB320" s="60"/>
      <c r="CVC320" s="60"/>
      <c r="CVD320" s="60"/>
      <c r="CVE320" s="60"/>
      <c r="CVF320" s="60"/>
      <c r="CVG320" s="60"/>
      <c r="CVH320" s="60"/>
      <c r="CVI320" s="60"/>
      <c r="CVJ320" s="60"/>
      <c r="CVK320" s="60"/>
      <c r="CVL320" s="60"/>
      <c r="CVM320" s="60"/>
      <c r="CVN320" s="60"/>
      <c r="CVO320" s="60"/>
      <c r="CVP320" s="60"/>
      <c r="CVQ320" s="60"/>
      <c r="CVR320" s="60"/>
      <c r="CVS320" s="60"/>
      <c r="CVT320" s="60"/>
      <c r="CVU320" s="60"/>
      <c r="CVV320" s="60"/>
      <c r="CVW320" s="60"/>
      <c r="CVX320" s="60"/>
      <c r="CVY320" s="60"/>
      <c r="CVZ320" s="60"/>
      <c r="CWA320" s="60"/>
      <c r="CWB320" s="60"/>
      <c r="CWC320" s="60"/>
      <c r="CWD320" s="60"/>
      <c r="CWE320" s="60"/>
      <c r="CWF320" s="60"/>
      <c r="CWG320" s="60"/>
      <c r="CWH320" s="60"/>
      <c r="CWI320" s="60"/>
      <c r="CWJ320" s="60"/>
      <c r="CWK320" s="60"/>
      <c r="CWL320" s="60"/>
      <c r="CWM320" s="60"/>
      <c r="CWN320" s="60"/>
      <c r="CWO320" s="60"/>
      <c r="CWP320" s="60"/>
      <c r="CWQ320" s="60"/>
      <c r="CWR320" s="60"/>
      <c r="CWS320" s="60"/>
      <c r="CWT320" s="60"/>
      <c r="CWU320" s="60"/>
      <c r="CWV320" s="60"/>
      <c r="CWW320" s="60"/>
      <c r="CWX320" s="60"/>
      <c r="CWY320" s="60"/>
      <c r="CWZ320" s="60"/>
      <c r="CXA320" s="60"/>
      <c r="CXB320" s="60"/>
      <c r="CXC320" s="60"/>
      <c r="CXD320" s="60"/>
      <c r="CXE320" s="60"/>
      <c r="CXF320" s="60"/>
      <c r="CXG320" s="60"/>
      <c r="CXH320" s="60"/>
      <c r="CXI320" s="60"/>
      <c r="CXJ320" s="60"/>
      <c r="CXK320" s="60"/>
      <c r="CXL320" s="60"/>
      <c r="CXM320" s="60"/>
      <c r="CXN320" s="60"/>
      <c r="CXO320" s="60"/>
      <c r="CXP320" s="60"/>
      <c r="CXQ320" s="60"/>
      <c r="CXR320" s="60"/>
      <c r="CXS320" s="60"/>
      <c r="CXT320" s="60"/>
      <c r="CXU320" s="60"/>
      <c r="CXV320" s="60"/>
      <c r="CXW320" s="60"/>
      <c r="CXX320" s="60"/>
      <c r="CXY320" s="60"/>
      <c r="CXZ320" s="60"/>
      <c r="CYA320" s="60"/>
      <c r="CYB320" s="60"/>
      <c r="CYC320" s="60"/>
      <c r="CYD320" s="60"/>
      <c r="CYE320" s="60"/>
      <c r="CYF320" s="60"/>
      <c r="CYG320" s="60"/>
      <c r="CYH320" s="60"/>
      <c r="CYI320" s="60"/>
      <c r="CYJ320" s="60"/>
      <c r="CYK320" s="60"/>
      <c r="CYL320" s="60"/>
      <c r="CYM320" s="60"/>
      <c r="CYN320" s="60"/>
      <c r="CYO320" s="60"/>
      <c r="CYP320" s="60"/>
      <c r="CYQ320" s="60"/>
      <c r="CYR320" s="60"/>
      <c r="CYS320" s="60"/>
      <c r="CYT320" s="60"/>
      <c r="CYU320" s="60"/>
      <c r="CYV320" s="60"/>
      <c r="CYW320" s="60"/>
      <c r="CYX320" s="60"/>
      <c r="CYY320" s="60"/>
      <c r="CYZ320" s="60"/>
      <c r="CZA320" s="60"/>
      <c r="CZB320" s="60"/>
      <c r="CZC320" s="60"/>
      <c r="CZD320" s="60"/>
      <c r="CZE320" s="60"/>
      <c r="CZF320" s="60"/>
      <c r="CZG320" s="60"/>
      <c r="CZH320" s="60"/>
      <c r="CZI320" s="60"/>
      <c r="CZJ320" s="60"/>
      <c r="CZK320" s="60"/>
      <c r="CZL320" s="60"/>
      <c r="CZM320" s="60"/>
      <c r="CZN320" s="60"/>
      <c r="CZO320" s="60"/>
      <c r="CZP320" s="60"/>
      <c r="CZQ320" s="60"/>
      <c r="CZR320" s="60"/>
      <c r="CZS320" s="60"/>
      <c r="CZT320" s="60"/>
      <c r="CZU320" s="60"/>
      <c r="CZV320" s="60"/>
      <c r="CZW320" s="60"/>
      <c r="CZX320" s="60"/>
      <c r="CZY320" s="60"/>
      <c r="CZZ320" s="60"/>
      <c r="DAA320" s="60"/>
      <c r="DAB320" s="60"/>
      <c r="DAC320" s="60"/>
      <c r="DAD320" s="60"/>
      <c r="DAE320" s="60"/>
      <c r="DAF320" s="60"/>
      <c r="DAG320" s="60"/>
      <c r="DAH320" s="60"/>
      <c r="DAI320" s="60"/>
      <c r="DAJ320" s="60"/>
      <c r="DAK320" s="60"/>
      <c r="DAL320" s="60"/>
      <c r="DAM320" s="60"/>
      <c r="DAN320" s="60"/>
      <c r="DAO320" s="60"/>
      <c r="DAP320" s="60"/>
      <c r="DAQ320" s="60"/>
      <c r="DAR320" s="60"/>
      <c r="DAS320" s="60"/>
      <c r="DAT320" s="60"/>
      <c r="DAU320" s="60"/>
      <c r="DAV320" s="60"/>
      <c r="DAW320" s="60"/>
      <c r="DAX320" s="60"/>
      <c r="DAY320" s="60"/>
      <c r="DAZ320" s="60"/>
      <c r="DBA320" s="60"/>
      <c r="DBB320" s="60"/>
      <c r="DBC320" s="60"/>
      <c r="DBD320" s="60"/>
      <c r="DBE320" s="60"/>
      <c r="DBF320" s="60"/>
      <c r="DBG320" s="60"/>
      <c r="DBH320" s="60"/>
      <c r="DBI320" s="60"/>
      <c r="DBJ320" s="60"/>
      <c r="DBK320" s="60"/>
      <c r="DBL320" s="60"/>
      <c r="DBM320" s="60"/>
      <c r="DBN320" s="60"/>
      <c r="DBO320" s="60"/>
      <c r="DBP320" s="60"/>
      <c r="DBQ320" s="60"/>
      <c r="DBR320" s="60"/>
      <c r="DBS320" s="60"/>
      <c r="DBT320" s="60"/>
      <c r="DBU320" s="60"/>
      <c r="DBV320" s="60"/>
      <c r="DBW320" s="60"/>
      <c r="DBX320" s="60"/>
      <c r="DBY320" s="60"/>
      <c r="DBZ320" s="60"/>
      <c r="DCA320" s="60"/>
      <c r="DCB320" s="60"/>
      <c r="DCC320" s="60"/>
      <c r="DCD320" s="60"/>
      <c r="DCE320" s="60"/>
      <c r="DCF320" s="60"/>
      <c r="DCG320" s="60"/>
      <c r="DCH320" s="60"/>
      <c r="DCI320" s="60"/>
      <c r="DCJ320" s="60"/>
      <c r="DCK320" s="60"/>
      <c r="DCL320" s="60"/>
      <c r="DCM320" s="60"/>
      <c r="DCN320" s="60"/>
      <c r="DCO320" s="60"/>
      <c r="DCP320" s="60"/>
      <c r="DCQ320" s="60"/>
      <c r="DCR320" s="60"/>
      <c r="DCS320" s="60"/>
      <c r="DCT320" s="60"/>
      <c r="DCU320" s="60"/>
      <c r="DCV320" s="60"/>
      <c r="DCW320" s="60"/>
      <c r="DCX320" s="60"/>
      <c r="DCY320" s="60"/>
      <c r="DCZ320" s="60"/>
      <c r="DDA320" s="60"/>
      <c r="DDB320" s="60"/>
      <c r="DDC320" s="60"/>
      <c r="DDD320" s="60"/>
      <c r="DDE320" s="60"/>
      <c r="DDF320" s="60"/>
      <c r="DDG320" s="60"/>
      <c r="DDH320" s="60"/>
      <c r="DDI320" s="60"/>
      <c r="DDJ320" s="60"/>
      <c r="DDK320" s="60"/>
      <c r="DDL320" s="60"/>
      <c r="DDM320" s="60"/>
      <c r="DDN320" s="60"/>
      <c r="DDO320" s="60"/>
      <c r="DDP320" s="60"/>
      <c r="DDQ320" s="60"/>
      <c r="DDR320" s="60"/>
      <c r="DDS320" s="60"/>
      <c r="DDT320" s="60"/>
      <c r="DDU320" s="60"/>
      <c r="DDV320" s="60"/>
      <c r="DDW320" s="60"/>
      <c r="DDX320" s="60"/>
      <c r="DDY320" s="60"/>
      <c r="DDZ320" s="60"/>
      <c r="DEA320" s="60"/>
      <c r="DEB320" s="60"/>
      <c r="DEC320" s="60"/>
      <c r="DED320" s="60"/>
      <c r="DEE320" s="60"/>
      <c r="DEF320" s="60"/>
      <c r="DEG320" s="60"/>
      <c r="DEH320" s="60"/>
      <c r="DEI320" s="60"/>
      <c r="DEJ320" s="60"/>
      <c r="DEK320" s="60"/>
      <c r="DEL320" s="60"/>
      <c r="DEM320" s="60"/>
      <c r="DEN320" s="60"/>
      <c r="DEO320" s="60"/>
      <c r="DEP320" s="60"/>
      <c r="DEQ320" s="60"/>
      <c r="DER320" s="60"/>
      <c r="DES320" s="60"/>
      <c r="DET320" s="60"/>
      <c r="DEU320" s="60"/>
      <c r="DEV320" s="60"/>
      <c r="DEW320" s="60"/>
      <c r="DEX320" s="60"/>
      <c r="DEY320" s="60"/>
      <c r="DEZ320" s="60"/>
      <c r="DFA320" s="60"/>
      <c r="DFB320" s="60"/>
      <c r="DFC320" s="60"/>
      <c r="DFD320" s="60"/>
      <c r="DFE320" s="60"/>
      <c r="DFF320" s="60"/>
      <c r="DFG320" s="60"/>
      <c r="DFH320" s="60"/>
      <c r="DFI320" s="60"/>
      <c r="DFJ320" s="60"/>
      <c r="DFK320" s="60"/>
      <c r="DFL320" s="60"/>
      <c r="DFM320" s="60"/>
      <c r="DFN320" s="60"/>
      <c r="DFO320" s="60"/>
      <c r="DFP320" s="60"/>
      <c r="DFQ320" s="60"/>
      <c r="DFR320" s="60"/>
      <c r="DFS320" s="60"/>
      <c r="DFT320" s="60"/>
      <c r="DFU320" s="60"/>
      <c r="DFV320" s="60"/>
      <c r="DFW320" s="60"/>
      <c r="DFX320" s="60"/>
      <c r="DFY320" s="60"/>
      <c r="DFZ320" s="60"/>
      <c r="DGA320" s="60"/>
      <c r="DGB320" s="60"/>
      <c r="DGC320" s="60"/>
      <c r="DGD320" s="60"/>
      <c r="DGE320" s="60"/>
      <c r="DGF320" s="60"/>
      <c r="DGG320" s="60"/>
      <c r="DGH320" s="60"/>
      <c r="DGI320" s="60"/>
      <c r="DGJ320" s="60"/>
      <c r="DGK320" s="60"/>
      <c r="DGL320" s="60"/>
      <c r="DGM320" s="60"/>
      <c r="DGN320" s="60"/>
      <c r="DGO320" s="60"/>
      <c r="DGP320" s="60"/>
      <c r="DGQ320" s="60"/>
      <c r="DGR320" s="60"/>
      <c r="DGS320" s="60"/>
      <c r="DGT320" s="60"/>
      <c r="DGU320" s="60"/>
      <c r="DGV320" s="60"/>
      <c r="DGW320" s="60"/>
      <c r="DGX320" s="60"/>
      <c r="DGY320" s="60"/>
      <c r="DGZ320" s="60"/>
      <c r="DHA320" s="60"/>
      <c r="DHB320" s="60"/>
      <c r="DHC320" s="60"/>
      <c r="DHD320" s="60"/>
      <c r="DHE320" s="60"/>
      <c r="DHF320" s="60"/>
      <c r="DHG320" s="60"/>
      <c r="DHH320" s="60"/>
      <c r="DHI320" s="60"/>
      <c r="DHJ320" s="60"/>
      <c r="DHK320" s="60"/>
      <c r="DHL320" s="60"/>
      <c r="DHM320" s="60"/>
      <c r="DHN320" s="60"/>
      <c r="DHO320" s="60"/>
      <c r="DHP320" s="60"/>
      <c r="DHQ320" s="60"/>
      <c r="DHR320" s="60"/>
      <c r="DHS320" s="60"/>
      <c r="DHT320" s="60"/>
      <c r="DHU320" s="60"/>
      <c r="DHV320" s="60"/>
      <c r="DHW320" s="60"/>
      <c r="DHX320" s="60"/>
      <c r="DHY320" s="60"/>
      <c r="DHZ320" s="60"/>
      <c r="DIA320" s="60"/>
      <c r="DIB320" s="60"/>
      <c r="DIC320" s="60"/>
      <c r="DID320" s="60"/>
      <c r="DIE320" s="60"/>
      <c r="DIF320" s="60"/>
      <c r="DIG320" s="60"/>
      <c r="DIH320" s="60"/>
      <c r="DII320" s="60"/>
      <c r="DIJ320" s="60"/>
      <c r="DIK320" s="60"/>
      <c r="DIL320" s="60"/>
      <c r="DIM320" s="60"/>
      <c r="DIN320" s="60"/>
      <c r="DIO320" s="60"/>
      <c r="DIP320" s="60"/>
      <c r="DIQ320" s="60"/>
      <c r="DIR320" s="60"/>
      <c r="DIS320" s="60"/>
      <c r="DIT320" s="60"/>
      <c r="DIU320" s="60"/>
      <c r="DIV320" s="60"/>
      <c r="DIW320" s="60"/>
      <c r="DIX320" s="60"/>
      <c r="DIY320" s="60"/>
      <c r="DIZ320" s="60"/>
      <c r="DJA320" s="60"/>
      <c r="DJB320" s="60"/>
      <c r="DJC320" s="60"/>
      <c r="DJD320" s="60"/>
      <c r="DJE320" s="60"/>
      <c r="DJF320" s="60"/>
      <c r="DJG320" s="60"/>
      <c r="DJH320" s="60"/>
      <c r="DJI320" s="60"/>
      <c r="DJJ320" s="60"/>
      <c r="DJK320" s="60"/>
      <c r="DJL320" s="60"/>
      <c r="DJM320" s="60"/>
      <c r="DJN320" s="60"/>
      <c r="DJO320" s="60"/>
      <c r="DJP320" s="60"/>
      <c r="DJQ320" s="60"/>
      <c r="DJR320" s="60"/>
      <c r="DJS320" s="60"/>
      <c r="DJT320" s="60"/>
      <c r="DJU320" s="60"/>
      <c r="DJV320" s="60"/>
      <c r="DJW320" s="60"/>
      <c r="DJX320" s="60"/>
      <c r="DJY320" s="60"/>
      <c r="DJZ320" s="60"/>
      <c r="DKA320" s="60"/>
      <c r="DKB320" s="60"/>
      <c r="DKC320" s="60"/>
      <c r="DKD320" s="60"/>
      <c r="DKE320" s="60"/>
      <c r="DKF320" s="60"/>
      <c r="DKG320" s="60"/>
      <c r="DKH320" s="60"/>
      <c r="DKI320" s="60"/>
      <c r="DKJ320" s="60"/>
      <c r="DKK320" s="60"/>
      <c r="DKL320" s="60"/>
      <c r="DKM320" s="60"/>
      <c r="DKN320" s="60"/>
      <c r="DKO320" s="60"/>
      <c r="DKP320" s="60"/>
      <c r="DKQ320" s="60"/>
      <c r="DKR320" s="60"/>
      <c r="DKS320" s="60"/>
      <c r="DKT320" s="60"/>
      <c r="DKU320" s="60"/>
      <c r="DKV320" s="60"/>
      <c r="DKW320" s="60"/>
      <c r="DKX320" s="60"/>
      <c r="DKY320" s="60"/>
      <c r="DKZ320" s="60"/>
      <c r="DLA320" s="60"/>
      <c r="DLB320" s="60"/>
      <c r="DLC320" s="60"/>
      <c r="DLD320" s="60"/>
      <c r="DLE320" s="60"/>
      <c r="DLF320" s="60"/>
      <c r="DLG320" s="60"/>
      <c r="DLH320" s="60"/>
      <c r="DLI320" s="60"/>
      <c r="DLJ320" s="60"/>
      <c r="DLK320" s="60"/>
      <c r="DLL320" s="60"/>
      <c r="DLM320" s="60"/>
      <c r="DLN320" s="60"/>
      <c r="DLO320" s="60"/>
      <c r="DLP320" s="60"/>
      <c r="DLQ320" s="60"/>
      <c r="DLR320" s="60"/>
      <c r="DLS320" s="60"/>
      <c r="DLT320" s="60"/>
      <c r="DLU320" s="60"/>
      <c r="DLV320" s="60"/>
      <c r="DLW320" s="60"/>
      <c r="DLX320" s="60"/>
      <c r="DLY320" s="60"/>
      <c r="DLZ320" s="60"/>
      <c r="DMA320" s="60"/>
      <c r="DMB320" s="60"/>
      <c r="DMC320" s="60"/>
      <c r="DMD320" s="60"/>
      <c r="DME320" s="60"/>
      <c r="DMF320" s="60"/>
      <c r="DMG320" s="60"/>
      <c r="DMH320" s="60"/>
      <c r="DMI320" s="60"/>
      <c r="DMJ320" s="60"/>
      <c r="DMK320" s="60"/>
      <c r="DML320" s="60"/>
      <c r="DMM320" s="60"/>
      <c r="DMN320" s="60"/>
      <c r="DMO320" s="60"/>
      <c r="DMP320" s="60"/>
      <c r="DMQ320" s="60"/>
      <c r="DMR320" s="60"/>
      <c r="DMS320" s="60"/>
      <c r="DMT320" s="60"/>
      <c r="DMU320" s="60"/>
      <c r="DMV320" s="60"/>
      <c r="DMW320" s="60"/>
      <c r="DMX320" s="60"/>
      <c r="DMY320" s="60"/>
      <c r="DMZ320" s="60"/>
      <c r="DNA320" s="60"/>
      <c r="DNB320" s="60"/>
      <c r="DNC320" s="60"/>
      <c r="DND320" s="60"/>
      <c r="DNE320" s="60"/>
      <c r="DNF320" s="60"/>
      <c r="DNG320" s="60"/>
      <c r="DNH320" s="60"/>
      <c r="DNI320" s="60"/>
      <c r="DNJ320" s="60"/>
      <c r="DNK320" s="60"/>
      <c r="DNL320" s="60"/>
      <c r="DNM320" s="60"/>
      <c r="DNN320" s="60"/>
      <c r="DNO320" s="60"/>
      <c r="DNP320" s="60"/>
      <c r="DNQ320" s="60"/>
      <c r="DNR320" s="60"/>
      <c r="DNS320" s="60"/>
      <c r="DNT320" s="60"/>
      <c r="DNU320" s="60"/>
      <c r="DNV320" s="60"/>
      <c r="DNW320" s="60"/>
      <c r="DNX320" s="60"/>
      <c r="DNY320" s="60"/>
      <c r="DNZ320" s="60"/>
      <c r="DOA320" s="60"/>
      <c r="DOB320" s="60"/>
      <c r="DOC320" s="60"/>
      <c r="DOD320" s="60"/>
      <c r="DOE320" s="60"/>
      <c r="DOF320" s="60"/>
      <c r="DOG320" s="60"/>
      <c r="DOH320" s="60"/>
      <c r="DOI320" s="60"/>
      <c r="DOJ320" s="60"/>
      <c r="DOK320" s="60"/>
      <c r="DOL320" s="60"/>
      <c r="DOM320" s="60"/>
      <c r="DON320" s="60"/>
      <c r="DOO320" s="60"/>
      <c r="DOP320" s="60"/>
      <c r="DOQ320" s="60"/>
      <c r="DOR320" s="60"/>
      <c r="DOS320" s="60"/>
      <c r="DOT320" s="60"/>
      <c r="DOU320" s="60"/>
      <c r="DOV320" s="60"/>
      <c r="DOW320" s="60"/>
      <c r="DOX320" s="60"/>
      <c r="DOY320" s="60"/>
      <c r="DOZ320" s="60"/>
      <c r="DPA320" s="60"/>
      <c r="DPB320" s="60"/>
      <c r="DPC320" s="60"/>
      <c r="DPD320" s="60"/>
      <c r="DPE320" s="60"/>
      <c r="DPF320" s="60"/>
      <c r="DPG320" s="60"/>
      <c r="DPH320" s="60"/>
      <c r="DPI320" s="60"/>
      <c r="DPJ320" s="60"/>
      <c r="DPK320" s="60"/>
      <c r="DPL320" s="60"/>
      <c r="DPM320" s="60"/>
      <c r="DPN320" s="60"/>
      <c r="DPO320" s="60"/>
      <c r="DPP320" s="60"/>
      <c r="DPQ320" s="60"/>
      <c r="DPR320" s="60"/>
      <c r="DPS320" s="60"/>
      <c r="DPT320" s="60"/>
      <c r="DPU320" s="60"/>
      <c r="DPV320" s="60"/>
      <c r="DPW320" s="60"/>
      <c r="DPX320" s="60"/>
      <c r="DPY320" s="60"/>
      <c r="DPZ320" s="60"/>
      <c r="DQA320" s="60"/>
      <c r="DQB320" s="60"/>
      <c r="DQC320" s="60"/>
      <c r="DQD320" s="60"/>
      <c r="DQE320" s="60"/>
      <c r="DQF320" s="60"/>
      <c r="DQG320" s="60"/>
      <c r="DQH320" s="60"/>
      <c r="DQI320" s="60"/>
      <c r="DQJ320" s="60"/>
      <c r="DQK320" s="60"/>
      <c r="DQL320" s="60"/>
      <c r="DQM320" s="60"/>
      <c r="DQN320" s="60"/>
      <c r="DQO320" s="60"/>
      <c r="DQP320" s="60"/>
      <c r="DQQ320" s="60"/>
      <c r="DQR320" s="60"/>
      <c r="DQS320" s="60"/>
      <c r="DQT320" s="60"/>
      <c r="DQU320" s="60"/>
      <c r="DQV320" s="60"/>
      <c r="DQW320" s="60"/>
      <c r="DQX320" s="60"/>
      <c r="DQY320" s="60"/>
      <c r="DQZ320" s="60"/>
      <c r="DRA320" s="60"/>
      <c r="DRB320" s="60"/>
      <c r="DRC320" s="60"/>
      <c r="DRD320" s="60"/>
      <c r="DRE320" s="60"/>
      <c r="DRF320" s="60"/>
      <c r="DRG320" s="60"/>
      <c r="DRH320" s="60"/>
      <c r="DRI320" s="60"/>
      <c r="DRJ320" s="60"/>
      <c r="DRK320" s="60"/>
      <c r="DRL320" s="60"/>
      <c r="DRM320" s="60"/>
      <c r="DRN320" s="60"/>
      <c r="DRO320" s="60"/>
      <c r="DRP320" s="60"/>
      <c r="DRQ320" s="60"/>
      <c r="DRR320" s="60"/>
      <c r="DRS320" s="60"/>
      <c r="DRT320" s="60"/>
      <c r="DRU320" s="60"/>
      <c r="DRV320" s="60"/>
      <c r="DRW320" s="60"/>
      <c r="DRX320" s="60"/>
      <c r="DRY320" s="60"/>
      <c r="DRZ320" s="60"/>
      <c r="DSA320" s="60"/>
      <c r="DSB320" s="60"/>
      <c r="DSC320" s="60"/>
      <c r="DSD320" s="60"/>
      <c r="DSE320" s="60"/>
      <c r="DSF320" s="60"/>
      <c r="DSG320" s="60"/>
      <c r="DSH320" s="60"/>
      <c r="DSI320" s="60"/>
      <c r="DSJ320" s="60"/>
      <c r="DSK320" s="60"/>
      <c r="DSL320" s="60"/>
      <c r="DSM320" s="60"/>
      <c r="DSN320" s="60"/>
      <c r="DSO320" s="60"/>
      <c r="DSP320" s="60"/>
      <c r="DSQ320" s="60"/>
      <c r="DSR320" s="60"/>
      <c r="DSS320" s="60"/>
      <c r="DST320" s="60"/>
      <c r="DSU320" s="60"/>
      <c r="DSV320" s="60"/>
      <c r="DSW320" s="60"/>
      <c r="DSX320" s="60"/>
      <c r="DSY320" s="60"/>
      <c r="DSZ320" s="60"/>
      <c r="DTA320" s="60"/>
      <c r="DTB320" s="60"/>
      <c r="DTC320" s="60"/>
      <c r="DTD320" s="60"/>
      <c r="DTE320" s="60"/>
      <c r="DTF320" s="60"/>
      <c r="DTG320" s="60"/>
      <c r="DTH320" s="60"/>
      <c r="DTI320" s="60"/>
      <c r="DTJ320" s="60"/>
      <c r="DTK320" s="60"/>
      <c r="DTL320" s="60"/>
      <c r="DTM320" s="60"/>
      <c r="DTN320" s="60"/>
      <c r="DTO320" s="60"/>
      <c r="DTP320" s="60"/>
      <c r="DTQ320" s="60"/>
      <c r="DTR320" s="60"/>
      <c r="DTS320" s="60"/>
      <c r="DTT320" s="60"/>
      <c r="DTU320" s="60"/>
      <c r="DTV320" s="60"/>
      <c r="DTW320" s="60"/>
      <c r="DTX320" s="60"/>
      <c r="DTY320" s="60"/>
      <c r="DTZ320" s="60"/>
      <c r="DUA320" s="60"/>
      <c r="DUB320" s="60"/>
      <c r="DUC320" s="60"/>
      <c r="DUD320" s="60"/>
      <c r="DUE320" s="60"/>
      <c r="DUF320" s="60"/>
      <c r="DUG320" s="60"/>
      <c r="DUH320" s="60"/>
      <c r="DUI320" s="60"/>
      <c r="DUJ320" s="60"/>
      <c r="DUK320" s="60"/>
      <c r="DUL320" s="60"/>
      <c r="DUM320" s="60"/>
      <c r="DUN320" s="60"/>
      <c r="DUO320" s="60"/>
      <c r="DUP320" s="60"/>
      <c r="DUQ320" s="60"/>
      <c r="DUR320" s="60"/>
      <c r="DUS320" s="60"/>
      <c r="DUT320" s="60"/>
      <c r="DUU320" s="60"/>
      <c r="DUV320" s="60"/>
      <c r="DUW320" s="60"/>
      <c r="DUX320" s="60"/>
      <c r="DUY320" s="60"/>
      <c r="DUZ320" s="60"/>
      <c r="DVA320" s="60"/>
      <c r="DVB320" s="60"/>
      <c r="DVC320" s="60"/>
      <c r="DVD320" s="60"/>
      <c r="DVE320" s="60"/>
      <c r="DVF320" s="60"/>
      <c r="DVG320" s="60"/>
      <c r="DVH320" s="60"/>
      <c r="DVI320" s="60"/>
      <c r="DVJ320" s="60"/>
      <c r="DVK320" s="60"/>
      <c r="DVL320" s="60"/>
      <c r="DVM320" s="60"/>
      <c r="DVN320" s="60"/>
      <c r="DVO320" s="60"/>
      <c r="DVP320" s="60"/>
      <c r="DVQ320" s="60"/>
      <c r="DVR320" s="60"/>
      <c r="DVS320" s="60"/>
      <c r="DVT320" s="60"/>
      <c r="DVU320" s="60"/>
      <c r="DVV320" s="60"/>
      <c r="DVW320" s="60"/>
      <c r="DVX320" s="60"/>
      <c r="DVY320" s="60"/>
      <c r="DVZ320" s="60"/>
      <c r="DWA320" s="60"/>
      <c r="DWB320" s="60"/>
      <c r="DWC320" s="60"/>
      <c r="DWD320" s="60"/>
      <c r="DWE320" s="60"/>
      <c r="DWF320" s="60"/>
      <c r="DWG320" s="60"/>
      <c r="DWH320" s="60"/>
      <c r="DWI320" s="60"/>
      <c r="DWJ320" s="60"/>
      <c r="DWK320" s="60"/>
      <c r="DWL320" s="60"/>
      <c r="DWM320" s="60"/>
      <c r="DWN320" s="60"/>
      <c r="DWO320" s="60"/>
      <c r="DWP320" s="60"/>
      <c r="DWQ320" s="60"/>
      <c r="DWR320" s="60"/>
      <c r="DWS320" s="60"/>
      <c r="DWT320" s="60"/>
      <c r="DWU320" s="60"/>
      <c r="DWV320" s="60"/>
      <c r="DWW320" s="60"/>
      <c r="DWX320" s="60"/>
      <c r="DWY320" s="60"/>
      <c r="DWZ320" s="60"/>
      <c r="DXA320" s="60"/>
      <c r="DXB320" s="60"/>
      <c r="DXC320" s="60"/>
      <c r="DXD320" s="60"/>
      <c r="DXE320" s="60"/>
      <c r="DXF320" s="60"/>
      <c r="DXG320" s="60"/>
      <c r="DXH320" s="60"/>
      <c r="DXI320" s="60"/>
      <c r="DXJ320" s="60"/>
      <c r="DXK320" s="60"/>
      <c r="DXL320" s="60"/>
      <c r="DXM320" s="60"/>
      <c r="DXN320" s="60"/>
      <c r="DXO320" s="60"/>
      <c r="DXP320" s="60"/>
      <c r="DXQ320" s="60"/>
      <c r="DXR320" s="60"/>
      <c r="DXS320" s="60"/>
      <c r="DXT320" s="60"/>
      <c r="DXU320" s="60"/>
      <c r="DXV320" s="60"/>
      <c r="DXW320" s="60"/>
      <c r="DXX320" s="60"/>
      <c r="DXY320" s="60"/>
      <c r="DXZ320" s="60"/>
      <c r="DYA320" s="60"/>
      <c r="DYB320" s="60"/>
      <c r="DYC320" s="60"/>
      <c r="DYD320" s="60"/>
      <c r="DYE320" s="60"/>
      <c r="DYF320" s="60"/>
      <c r="DYG320" s="60"/>
      <c r="DYH320" s="60"/>
      <c r="DYI320" s="60"/>
      <c r="DYJ320" s="60"/>
      <c r="DYK320" s="60"/>
      <c r="DYL320" s="60"/>
      <c r="DYM320" s="60"/>
      <c r="DYN320" s="60"/>
      <c r="DYO320" s="60"/>
      <c r="DYP320" s="60"/>
      <c r="DYQ320" s="60"/>
      <c r="DYR320" s="60"/>
      <c r="DYS320" s="60"/>
      <c r="DYT320" s="60"/>
      <c r="DYU320" s="60"/>
      <c r="DYV320" s="60"/>
      <c r="DYW320" s="60"/>
      <c r="DYX320" s="60"/>
      <c r="DYY320" s="60"/>
      <c r="DYZ320" s="60"/>
      <c r="DZA320" s="60"/>
      <c r="DZB320" s="60"/>
      <c r="DZC320" s="60"/>
      <c r="DZD320" s="60"/>
      <c r="DZE320" s="60"/>
      <c r="DZF320" s="60"/>
      <c r="DZG320" s="60"/>
      <c r="DZH320" s="60"/>
      <c r="DZI320" s="60"/>
      <c r="DZJ320" s="60"/>
      <c r="DZK320" s="60"/>
      <c r="DZL320" s="60"/>
      <c r="DZM320" s="60"/>
      <c r="DZN320" s="60"/>
      <c r="DZO320" s="60"/>
      <c r="DZP320" s="60"/>
      <c r="DZQ320" s="60"/>
      <c r="DZR320" s="60"/>
      <c r="DZS320" s="60"/>
      <c r="DZT320" s="60"/>
      <c r="DZU320" s="60"/>
      <c r="DZV320" s="60"/>
      <c r="DZW320" s="60"/>
      <c r="DZX320" s="60"/>
      <c r="DZY320" s="60"/>
      <c r="DZZ320" s="60"/>
      <c r="EAA320" s="60"/>
      <c r="EAB320" s="60"/>
      <c r="EAC320" s="60"/>
      <c r="EAD320" s="60"/>
      <c r="EAE320" s="60"/>
      <c r="EAF320" s="60"/>
      <c r="EAG320" s="60"/>
      <c r="EAH320" s="60"/>
      <c r="EAI320" s="60"/>
      <c r="EAJ320" s="60"/>
      <c r="EAK320" s="60"/>
      <c r="EAL320" s="60"/>
      <c r="EAM320" s="60"/>
      <c r="EAN320" s="60"/>
      <c r="EAO320" s="60"/>
      <c r="EAP320" s="60"/>
      <c r="EAQ320" s="60"/>
      <c r="EAR320" s="60"/>
      <c r="EAS320" s="60"/>
      <c r="EAT320" s="60"/>
      <c r="EAU320" s="60"/>
      <c r="EAV320" s="60"/>
      <c r="EAW320" s="60"/>
      <c r="EAX320" s="60"/>
      <c r="EAY320" s="60"/>
      <c r="EAZ320" s="60"/>
      <c r="EBA320" s="60"/>
      <c r="EBB320" s="60"/>
      <c r="EBC320" s="60"/>
      <c r="EBD320" s="60"/>
      <c r="EBE320" s="60"/>
      <c r="EBF320" s="60"/>
      <c r="EBG320" s="60"/>
      <c r="EBH320" s="60"/>
      <c r="EBI320" s="60"/>
      <c r="EBJ320" s="60"/>
      <c r="EBK320" s="60"/>
      <c r="EBL320" s="60"/>
      <c r="EBM320" s="60"/>
      <c r="EBN320" s="60"/>
      <c r="EBO320" s="60"/>
      <c r="EBP320" s="60"/>
      <c r="EBQ320" s="60"/>
      <c r="EBR320" s="60"/>
      <c r="EBS320" s="60"/>
      <c r="EBT320" s="60"/>
      <c r="EBU320" s="60"/>
      <c r="EBV320" s="60"/>
      <c r="EBW320" s="60"/>
      <c r="EBX320" s="60"/>
      <c r="EBY320" s="60"/>
      <c r="EBZ320" s="60"/>
      <c r="ECA320" s="60"/>
      <c r="ECB320" s="60"/>
      <c r="ECC320" s="60"/>
      <c r="ECD320" s="60"/>
      <c r="ECE320" s="60"/>
      <c r="ECF320" s="60"/>
      <c r="ECG320" s="60"/>
      <c r="ECH320" s="60"/>
      <c r="ECI320" s="60"/>
      <c r="ECJ320" s="60"/>
      <c r="ECK320" s="60"/>
      <c r="ECL320" s="60"/>
      <c r="ECM320" s="60"/>
      <c r="ECN320" s="60"/>
      <c r="ECO320" s="60"/>
      <c r="ECP320" s="60"/>
      <c r="ECQ320" s="60"/>
      <c r="ECR320" s="60"/>
      <c r="ECS320" s="60"/>
      <c r="ECT320" s="60"/>
      <c r="ECU320" s="60"/>
      <c r="ECV320" s="60"/>
      <c r="ECW320" s="60"/>
      <c r="ECX320" s="60"/>
      <c r="ECY320" s="60"/>
      <c r="ECZ320" s="60"/>
      <c r="EDA320" s="60"/>
      <c r="EDB320" s="60"/>
      <c r="EDC320" s="60"/>
      <c r="EDD320" s="60"/>
      <c r="EDE320" s="60"/>
      <c r="EDF320" s="60"/>
      <c r="EDG320" s="60"/>
      <c r="EDH320" s="60"/>
      <c r="EDI320" s="60"/>
      <c r="EDJ320" s="60"/>
      <c r="EDK320" s="60"/>
      <c r="EDL320" s="60"/>
      <c r="EDM320" s="60"/>
      <c r="EDN320" s="60"/>
      <c r="EDO320" s="60"/>
      <c r="EDP320" s="60"/>
      <c r="EDQ320" s="60"/>
      <c r="EDR320" s="60"/>
      <c r="EDS320" s="60"/>
      <c r="EDT320" s="60"/>
      <c r="EDU320" s="60"/>
      <c r="EDV320" s="60"/>
      <c r="EDW320" s="60"/>
      <c r="EDX320" s="60"/>
      <c r="EDY320" s="60"/>
      <c r="EDZ320" s="60"/>
      <c r="EEA320" s="60"/>
      <c r="EEB320" s="60"/>
      <c r="EEC320" s="60"/>
      <c r="EED320" s="60"/>
      <c r="EEE320" s="60"/>
      <c r="EEF320" s="60"/>
      <c r="EEG320" s="60"/>
      <c r="EEH320" s="60"/>
      <c r="EEI320" s="60"/>
      <c r="EEJ320" s="60"/>
      <c r="EEK320" s="60"/>
      <c r="EEL320" s="60"/>
      <c r="EEM320" s="60"/>
      <c r="EEN320" s="60"/>
      <c r="EEO320" s="60"/>
      <c r="EEP320" s="60"/>
      <c r="EEQ320" s="60"/>
      <c r="EER320" s="60"/>
      <c r="EES320" s="60"/>
      <c r="EET320" s="60"/>
      <c r="EEU320" s="60"/>
      <c r="EEV320" s="60"/>
      <c r="EEW320" s="60"/>
      <c r="EEX320" s="60"/>
      <c r="EEY320" s="60"/>
      <c r="EEZ320" s="60"/>
      <c r="EFA320" s="60"/>
      <c r="EFB320" s="60"/>
      <c r="EFC320" s="60"/>
      <c r="EFD320" s="60"/>
      <c r="EFE320" s="60"/>
      <c r="EFF320" s="60"/>
      <c r="EFG320" s="60"/>
      <c r="EFH320" s="60"/>
      <c r="EFI320" s="60"/>
      <c r="EFJ320" s="60"/>
      <c r="EFK320" s="60"/>
      <c r="EFL320" s="60"/>
      <c r="EFM320" s="60"/>
      <c r="EFN320" s="60"/>
      <c r="EFO320" s="60"/>
      <c r="EFP320" s="60"/>
      <c r="EFQ320" s="60"/>
      <c r="EFR320" s="60"/>
      <c r="EFS320" s="60"/>
      <c r="EFT320" s="60"/>
      <c r="EFU320" s="60"/>
      <c r="EFV320" s="60"/>
      <c r="EFW320" s="60"/>
      <c r="EFX320" s="60"/>
      <c r="EFY320" s="60"/>
      <c r="EFZ320" s="60"/>
      <c r="EGA320" s="60"/>
      <c r="EGB320" s="60"/>
      <c r="EGC320" s="60"/>
      <c r="EGD320" s="60"/>
      <c r="EGE320" s="60"/>
      <c r="EGF320" s="60"/>
      <c r="EGG320" s="60"/>
      <c r="EGH320" s="60"/>
      <c r="EGI320" s="60"/>
      <c r="EGJ320" s="60"/>
      <c r="EGK320" s="60"/>
      <c r="EGL320" s="60"/>
      <c r="EGM320" s="60"/>
      <c r="EGN320" s="60"/>
      <c r="EGO320" s="60"/>
      <c r="EGP320" s="60"/>
      <c r="EGQ320" s="60"/>
      <c r="EGR320" s="60"/>
      <c r="EGS320" s="60"/>
      <c r="EGT320" s="60"/>
      <c r="EGU320" s="60"/>
      <c r="EGV320" s="60"/>
      <c r="EGW320" s="60"/>
      <c r="EGX320" s="60"/>
      <c r="EGY320" s="60"/>
      <c r="EGZ320" s="60"/>
      <c r="EHA320" s="60"/>
      <c r="EHB320" s="60"/>
      <c r="EHC320" s="60"/>
      <c r="EHD320" s="60"/>
      <c r="EHE320" s="60"/>
      <c r="EHF320" s="60"/>
      <c r="EHG320" s="60"/>
      <c r="EHH320" s="60"/>
      <c r="EHI320" s="60"/>
      <c r="EHJ320" s="60"/>
      <c r="EHK320" s="60"/>
      <c r="EHL320" s="60"/>
      <c r="EHM320" s="60"/>
      <c r="EHN320" s="60"/>
      <c r="EHO320" s="60"/>
      <c r="EHP320" s="60"/>
      <c r="EHQ320" s="60"/>
      <c r="EHR320" s="60"/>
      <c r="EHS320" s="60"/>
      <c r="EHT320" s="60"/>
      <c r="EHU320" s="60"/>
      <c r="EHV320" s="60"/>
      <c r="EHW320" s="60"/>
      <c r="EHX320" s="60"/>
      <c r="EHY320" s="60"/>
      <c r="EHZ320" s="60"/>
      <c r="EIA320" s="60"/>
      <c r="EIB320" s="60"/>
      <c r="EIC320" s="60"/>
      <c r="EID320" s="60"/>
      <c r="EIE320" s="60"/>
      <c r="EIF320" s="60"/>
      <c r="EIG320" s="60"/>
      <c r="EIH320" s="60"/>
      <c r="EII320" s="60"/>
      <c r="EIJ320" s="60"/>
      <c r="EIK320" s="60"/>
      <c r="EIL320" s="60"/>
      <c r="EIM320" s="60"/>
      <c r="EIN320" s="60"/>
      <c r="EIO320" s="60"/>
      <c r="EIP320" s="60"/>
      <c r="EIQ320" s="60"/>
      <c r="EIR320" s="60"/>
      <c r="EIS320" s="60"/>
      <c r="EIT320" s="60"/>
      <c r="EIU320" s="60"/>
      <c r="EIV320" s="60"/>
      <c r="EIW320" s="60"/>
      <c r="EIX320" s="60"/>
      <c r="EIY320" s="60"/>
      <c r="EIZ320" s="60"/>
      <c r="EJA320" s="60"/>
      <c r="EJB320" s="60"/>
      <c r="EJC320" s="60"/>
      <c r="EJD320" s="60"/>
      <c r="EJE320" s="60"/>
      <c r="EJF320" s="60"/>
      <c r="EJG320" s="60"/>
      <c r="EJH320" s="60"/>
      <c r="EJI320" s="60"/>
      <c r="EJJ320" s="60"/>
      <c r="EJK320" s="60"/>
      <c r="EJL320" s="60"/>
      <c r="EJM320" s="60"/>
      <c r="EJN320" s="60"/>
      <c r="EJO320" s="60"/>
      <c r="EJP320" s="60"/>
      <c r="EJQ320" s="60"/>
      <c r="EJR320" s="60"/>
      <c r="EJS320" s="60"/>
      <c r="EJT320" s="60"/>
      <c r="EJU320" s="60"/>
      <c r="EJV320" s="60"/>
      <c r="EJW320" s="60"/>
      <c r="EJX320" s="60"/>
      <c r="EJY320" s="60"/>
      <c r="EJZ320" s="60"/>
      <c r="EKA320" s="60"/>
      <c r="EKB320" s="60"/>
      <c r="EKC320" s="60"/>
      <c r="EKD320" s="60"/>
      <c r="EKE320" s="60"/>
      <c r="EKF320" s="60"/>
      <c r="EKG320" s="60"/>
      <c r="EKH320" s="60"/>
      <c r="EKI320" s="60"/>
      <c r="EKJ320" s="60"/>
      <c r="EKK320" s="60"/>
      <c r="EKL320" s="60"/>
      <c r="EKM320" s="60"/>
      <c r="EKN320" s="60"/>
      <c r="EKO320" s="60"/>
      <c r="EKP320" s="60"/>
      <c r="EKQ320" s="60"/>
      <c r="EKR320" s="60"/>
      <c r="EKS320" s="60"/>
      <c r="EKT320" s="60"/>
      <c r="EKU320" s="60"/>
      <c r="EKV320" s="60"/>
      <c r="EKW320" s="60"/>
      <c r="EKX320" s="60"/>
      <c r="EKY320" s="60"/>
      <c r="EKZ320" s="60"/>
      <c r="ELA320" s="60"/>
      <c r="ELB320" s="60"/>
      <c r="ELC320" s="60"/>
      <c r="ELD320" s="60"/>
      <c r="ELE320" s="60"/>
      <c r="ELF320" s="60"/>
      <c r="ELG320" s="60"/>
      <c r="ELH320" s="60"/>
      <c r="ELI320" s="60"/>
      <c r="ELJ320" s="60"/>
      <c r="ELK320" s="60"/>
      <c r="ELL320" s="60"/>
      <c r="ELM320" s="60"/>
      <c r="ELN320" s="60"/>
      <c r="ELO320" s="60"/>
      <c r="ELP320" s="60"/>
      <c r="ELQ320" s="60"/>
      <c r="ELR320" s="60"/>
      <c r="ELS320" s="60"/>
      <c r="ELT320" s="60"/>
      <c r="ELU320" s="60"/>
      <c r="ELV320" s="60"/>
      <c r="ELW320" s="60"/>
      <c r="ELX320" s="60"/>
      <c r="ELY320" s="60"/>
      <c r="ELZ320" s="60"/>
      <c r="EMA320" s="60"/>
      <c r="EMB320" s="60"/>
      <c r="EMC320" s="60"/>
      <c r="EMD320" s="60"/>
      <c r="EME320" s="60"/>
      <c r="EMF320" s="60"/>
      <c r="EMG320" s="60"/>
      <c r="EMH320" s="60"/>
      <c r="EMI320" s="60"/>
      <c r="EMJ320" s="60"/>
      <c r="EMK320" s="60"/>
      <c r="EML320" s="60"/>
      <c r="EMM320" s="60"/>
      <c r="EMN320" s="60"/>
      <c r="EMO320" s="60"/>
      <c r="EMP320" s="60"/>
      <c r="EMQ320" s="60"/>
      <c r="EMR320" s="60"/>
      <c r="EMS320" s="60"/>
      <c r="EMT320" s="60"/>
      <c r="EMU320" s="60"/>
      <c r="EMV320" s="60"/>
      <c r="EMW320" s="60"/>
      <c r="EMX320" s="60"/>
      <c r="EMY320" s="60"/>
      <c r="EMZ320" s="60"/>
      <c r="ENA320" s="60"/>
      <c r="ENB320" s="60"/>
      <c r="ENC320" s="60"/>
      <c r="END320" s="60"/>
      <c r="ENE320" s="60"/>
      <c r="ENF320" s="60"/>
      <c r="ENG320" s="60"/>
      <c r="ENH320" s="60"/>
      <c r="ENI320" s="60"/>
      <c r="ENJ320" s="60"/>
      <c r="ENK320" s="60"/>
      <c r="ENL320" s="60"/>
      <c r="ENM320" s="60"/>
      <c r="ENN320" s="60"/>
      <c r="ENO320" s="60"/>
      <c r="ENP320" s="60"/>
      <c r="ENQ320" s="60"/>
      <c r="ENR320" s="60"/>
      <c r="ENS320" s="60"/>
      <c r="ENT320" s="60"/>
      <c r="ENU320" s="60"/>
      <c r="ENV320" s="60"/>
      <c r="ENW320" s="60"/>
      <c r="ENX320" s="60"/>
      <c r="ENY320" s="60"/>
      <c r="ENZ320" s="60"/>
      <c r="EOA320" s="60"/>
      <c r="EOB320" s="60"/>
      <c r="EOC320" s="60"/>
      <c r="EOD320" s="60"/>
      <c r="EOE320" s="60"/>
      <c r="EOF320" s="60"/>
      <c r="EOG320" s="60"/>
      <c r="EOH320" s="60"/>
      <c r="EOI320" s="60"/>
      <c r="EOJ320" s="60"/>
      <c r="EOK320" s="60"/>
      <c r="EOL320" s="60"/>
      <c r="EOM320" s="60"/>
      <c r="EON320" s="60"/>
      <c r="EOO320" s="60"/>
      <c r="EOP320" s="60"/>
      <c r="EOQ320" s="60"/>
      <c r="EOR320" s="60"/>
      <c r="EOS320" s="60"/>
      <c r="EOT320" s="60"/>
      <c r="EOU320" s="60"/>
      <c r="EOV320" s="60"/>
      <c r="EOW320" s="60"/>
      <c r="EOX320" s="60"/>
      <c r="EOY320" s="60"/>
      <c r="EOZ320" s="60"/>
      <c r="EPA320" s="60"/>
      <c r="EPB320" s="60"/>
      <c r="EPC320" s="60"/>
      <c r="EPD320" s="60"/>
      <c r="EPE320" s="60"/>
      <c r="EPF320" s="60"/>
      <c r="EPG320" s="60"/>
      <c r="EPH320" s="60"/>
      <c r="EPI320" s="60"/>
      <c r="EPJ320" s="60"/>
      <c r="EPK320" s="60"/>
      <c r="EPL320" s="60"/>
      <c r="EPM320" s="60"/>
      <c r="EPN320" s="60"/>
      <c r="EPO320" s="60"/>
      <c r="EPP320" s="60"/>
      <c r="EPQ320" s="60"/>
      <c r="EPR320" s="60"/>
      <c r="EPS320" s="60"/>
      <c r="EPT320" s="60"/>
      <c r="EPU320" s="60"/>
      <c r="EPV320" s="60"/>
      <c r="EPW320" s="60"/>
      <c r="EPX320" s="60"/>
      <c r="EPY320" s="60"/>
      <c r="EPZ320" s="60"/>
      <c r="EQA320" s="60"/>
      <c r="EQB320" s="60"/>
      <c r="EQC320" s="60"/>
      <c r="EQD320" s="60"/>
      <c r="EQE320" s="60"/>
      <c r="EQF320" s="60"/>
      <c r="EQG320" s="60"/>
      <c r="EQH320" s="60"/>
      <c r="EQI320" s="60"/>
      <c r="EQJ320" s="60"/>
      <c r="EQK320" s="60"/>
      <c r="EQL320" s="60"/>
      <c r="EQM320" s="60"/>
      <c r="EQN320" s="60"/>
      <c r="EQO320" s="60"/>
      <c r="EQP320" s="60"/>
      <c r="EQQ320" s="60"/>
      <c r="EQR320" s="60"/>
      <c r="EQS320" s="60"/>
      <c r="EQT320" s="60"/>
      <c r="EQU320" s="60"/>
      <c r="EQV320" s="60"/>
      <c r="EQW320" s="60"/>
      <c r="EQX320" s="60"/>
      <c r="EQY320" s="60"/>
      <c r="EQZ320" s="60"/>
      <c r="ERA320" s="60"/>
      <c r="ERB320" s="60"/>
      <c r="ERC320" s="60"/>
      <c r="ERD320" s="60"/>
      <c r="ERE320" s="60"/>
      <c r="ERF320" s="60"/>
      <c r="ERG320" s="60"/>
      <c r="ERH320" s="60"/>
      <c r="ERI320" s="60"/>
      <c r="ERJ320" s="60"/>
      <c r="ERK320" s="60"/>
      <c r="ERL320" s="60"/>
      <c r="ERM320" s="60"/>
      <c r="ERN320" s="60"/>
      <c r="ERO320" s="60"/>
      <c r="ERP320" s="60"/>
      <c r="ERQ320" s="60"/>
      <c r="ERR320" s="60"/>
      <c r="ERS320" s="60"/>
      <c r="ERT320" s="60"/>
      <c r="ERU320" s="60"/>
      <c r="ERV320" s="60"/>
      <c r="ERW320" s="60"/>
      <c r="ERX320" s="60"/>
      <c r="ERY320" s="60"/>
      <c r="ERZ320" s="60"/>
      <c r="ESA320" s="60"/>
      <c r="ESB320" s="60"/>
      <c r="ESC320" s="60"/>
      <c r="ESD320" s="60"/>
      <c r="ESE320" s="60"/>
      <c r="ESF320" s="60"/>
      <c r="ESG320" s="60"/>
      <c r="ESH320" s="60"/>
      <c r="ESI320" s="60"/>
      <c r="ESJ320" s="60"/>
      <c r="ESK320" s="60"/>
      <c r="ESL320" s="60"/>
      <c r="ESM320" s="60"/>
      <c r="ESN320" s="60"/>
      <c r="ESO320" s="60"/>
      <c r="ESP320" s="60"/>
      <c r="ESQ320" s="60"/>
      <c r="ESR320" s="60"/>
      <c r="ESS320" s="60"/>
      <c r="EST320" s="60"/>
      <c r="ESU320" s="60"/>
      <c r="ESV320" s="60"/>
      <c r="ESW320" s="60"/>
      <c r="ESX320" s="60"/>
      <c r="ESY320" s="60"/>
      <c r="ESZ320" s="60"/>
      <c r="ETA320" s="60"/>
      <c r="ETB320" s="60"/>
      <c r="ETC320" s="60"/>
      <c r="ETD320" s="60"/>
      <c r="ETE320" s="60"/>
      <c r="ETF320" s="60"/>
      <c r="ETG320" s="60"/>
      <c r="ETH320" s="60"/>
      <c r="ETI320" s="60"/>
      <c r="ETJ320" s="60"/>
      <c r="ETK320" s="60"/>
      <c r="ETL320" s="60"/>
      <c r="ETM320" s="60"/>
      <c r="ETN320" s="60"/>
      <c r="ETO320" s="60"/>
      <c r="ETP320" s="60"/>
      <c r="ETQ320" s="60"/>
      <c r="ETR320" s="60"/>
      <c r="ETS320" s="60"/>
      <c r="ETT320" s="60"/>
      <c r="ETU320" s="60"/>
      <c r="ETV320" s="60"/>
      <c r="ETW320" s="60"/>
      <c r="ETX320" s="60"/>
      <c r="ETY320" s="60"/>
      <c r="ETZ320" s="60"/>
      <c r="EUA320" s="60"/>
      <c r="EUB320" s="60"/>
      <c r="EUC320" s="60"/>
      <c r="EUD320" s="60"/>
      <c r="EUE320" s="60"/>
      <c r="EUF320" s="60"/>
      <c r="EUG320" s="60"/>
      <c r="EUH320" s="60"/>
      <c r="EUI320" s="60"/>
      <c r="EUJ320" s="60"/>
      <c r="EUK320" s="60"/>
      <c r="EUL320" s="60"/>
      <c r="EUM320" s="60"/>
      <c r="EUN320" s="60"/>
      <c r="EUO320" s="60"/>
      <c r="EUP320" s="60"/>
      <c r="EUQ320" s="60"/>
      <c r="EUR320" s="60"/>
      <c r="EUS320" s="60"/>
      <c r="EUT320" s="60"/>
      <c r="EUU320" s="60"/>
      <c r="EUV320" s="60"/>
      <c r="EUW320" s="60"/>
      <c r="EUX320" s="60"/>
      <c r="EUY320" s="60"/>
      <c r="EUZ320" s="60"/>
      <c r="EVA320" s="60"/>
      <c r="EVB320" s="60"/>
      <c r="EVC320" s="60"/>
      <c r="EVD320" s="60"/>
      <c r="EVE320" s="60"/>
      <c r="EVF320" s="60"/>
      <c r="EVG320" s="60"/>
      <c r="EVH320" s="60"/>
      <c r="EVI320" s="60"/>
      <c r="EVJ320" s="60"/>
      <c r="EVK320" s="60"/>
      <c r="EVL320" s="60"/>
      <c r="EVM320" s="60"/>
      <c r="EVN320" s="60"/>
      <c r="EVO320" s="60"/>
      <c r="EVP320" s="60"/>
      <c r="EVQ320" s="60"/>
      <c r="EVR320" s="60"/>
      <c r="EVS320" s="60"/>
      <c r="EVT320" s="60"/>
      <c r="EVU320" s="60"/>
      <c r="EVV320" s="60"/>
      <c r="EVW320" s="60"/>
      <c r="EVX320" s="60"/>
      <c r="EVY320" s="60"/>
      <c r="EVZ320" s="60"/>
      <c r="EWA320" s="60"/>
      <c r="EWB320" s="60"/>
      <c r="EWC320" s="60"/>
      <c r="EWD320" s="60"/>
      <c r="EWE320" s="60"/>
      <c r="EWF320" s="60"/>
      <c r="EWG320" s="60"/>
      <c r="EWH320" s="60"/>
      <c r="EWI320" s="60"/>
      <c r="EWJ320" s="60"/>
      <c r="EWK320" s="60"/>
      <c r="EWL320" s="60"/>
      <c r="EWM320" s="60"/>
      <c r="EWN320" s="60"/>
      <c r="EWO320" s="60"/>
      <c r="EWP320" s="60"/>
      <c r="EWQ320" s="60"/>
      <c r="EWR320" s="60"/>
      <c r="EWS320" s="60"/>
      <c r="EWT320" s="60"/>
      <c r="EWU320" s="60"/>
      <c r="EWV320" s="60"/>
      <c r="EWW320" s="60"/>
      <c r="EWX320" s="60"/>
      <c r="EWY320" s="60"/>
      <c r="EWZ320" s="60"/>
      <c r="EXA320" s="60"/>
      <c r="EXB320" s="60"/>
      <c r="EXC320" s="60"/>
      <c r="EXD320" s="60"/>
      <c r="EXE320" s="60"/>
      <c r="EXF320" s="60"/>
      <c r="EXG320" s="60"/>
      <c r="EXH320" s="60"/>
      <c r="EXI320" s="60"/>
      <c r="EXJ320" s="60"/>
      <c r="EXK320" s="60"/>
      <c r="EXL320" s="60"/>
      <c r="EXM320" s="60"/>
      <c r="EXN320" s="60"/>
      <c r="EXO320" s="60"/>
      <c r="EXP320" s="60"/>
      <c r="EXQ320" s="60"/>
      <c r="EXR320" s="60"/>
      <c r="EXS320" s="60"/>
      <c r="EXT320" s="60"/>
      <c r="EXU320" s="60"/>
      <c r="EXV320" s="60"/>
      <c r="EXW320" s="60"/>
      <c r="EXX320" s="60"/>
      <c r="EXY320" s="60"/>
      <c r="EXZ320" s="60"/>
      <c r="EYA320" s="60"/>
      <c r="EYB320" s="60"/>
      <c r="EYC320" s="60"/>
      <c r="EYD320" s="60"/>
      <c r="EYE320" s="60"/>
      <c r="EYF320" s="60"/>
      <c r="EYG320" s="60"/>
      <c r="EYH320" s="60"/>
      <c r="EYI320" s="60"/>
      <c r="EYJ320" s="60"/>
      <c r="EYK320" s="60"/>
      <c r="EYL320" s="60"/>
      <c r="EYM320" s="60"/>
      <c r="EYN320" s="60"/>
      <c r="EYO320" s="60"/>
      <c r="EYP320" s="60"/>
      <c r="EYQ320" s="60"/>
      <c r="EYR320" s="60"/>
      <c r="EYS320" s="60"/>
      <c r="EYT320" s="60"/>
      <c r="EYU320" s="60"/>
      <c r="EYV320" s="60"/>
      <c r="EYW320" s="60"/>
      <c r="EYX320" s="60"/>
      <c r="EYY320" s="60"/>
      <c r="EYZ320" s="60"/>
      <c r="EZA320" s="60"/>
      <c r="EZB320" s="60"/>
      <c r="EZC320" s="60"/>
      <c r="EZD320" s="60"/>
      <c r="EZE320" s="60"/>
      <c r="EZF320" s="60"/>
      <c r="EZG320" s="60"/>
      <c r="EZH320" s="60"/>
      <c r="EZI320" s="60"/>
      <c r="EZJ320" s="60"/>
      <c r="EZK320" s="60"/>
      <c r="EZL320" s="60"/>
      <c r="EZM320" s="60"/>
      <c r="EZN320" s="60"/>
      <c r="EZO320" s="60"/>
      <c r="EZP320" s="60"/>
      <c r="EZQ320" s="60"/>
      <c r="EZR320" s="60"/>
      <c r="EZS320" s="60"/>
      <c r="EZT320" s="60"/>
      <c r="EZU320" s="60"/>
      <c r="EZV320" s="60"/>
      <c r="EZW320" s="60"/>
      <c r="EZX320" s="60"/>
      <c r="EZY320" s="60"/>
      <c r="EZZ320" s="60"/>
      <c r="FAA320" s="60"/>
      <c r="FAB320" s="60"/>
      <c r="FAC320" s="60"/>
      <c r="FAD320" s="60"/>
      <c r="FAE320" s="60"/>
      <c r="FAF320" s="60"/>
      <c r="FAG320" s="60"/>
      <c r="FAH320" s="60"/>
      <c r="FAI320" s="60"/>
      <c r="FAJ320" s="60"/>
      <c r="FAK320" s="60"/>
      <c r="FAL320" s="60"/>
      <c r="FAM320" s="60"/>
      <c r="FAN320" s="60"/>
      <c r="FAO320" s="60"/>
      <c r="FAP320" s="60"/>
      <c r="FAQ320" s="60"/>
      <c r="FAR320" s="60"/>
      <c r="FAS320" s="60"/>
      <c r="FAT320" s="60"/>
      <c r="FAU320" s="60"/>
      <c r="FAV320" s="60"/>
      <c r="FAW320" s="60"/>
      <c r="FAX320" s="60"/>
      <c r="FAY320" s="60"/>
      <c r="FAZ320" s="60"/>
      <c r="FBA320" s="60"/>
      <c r="FBB320" s="60"/>
      <c r="FBC320" s="60"/>
      <c r="FBD320" s="60"/>
      <c r="FBE320" s="60"/>
      <c r="FBF320" s="60"/>
      <c r="FBG320" s="60"/>
      <c r="FBH320" s="60"/>
      <c r="FBI320" s="60"/>
      <c r="FBJ320" s="60"/>
      <c r="FBK320" s="60"/>
      <c r="FBL320" s="60"/>
      <c r="FBM320" s="60"/>
      <c r="FBN320" s="60"/>
      <c r="FBO320" s="60"/>
      <c r="FBP320" s="60"/>
      <c r="FBQ320" s="60"/>
      <c r="FBR320" s="60"/>
      <c r="FBS320" s="60"/>
      <c r="FBT320" s="60"/>
      <c r="FBU320" s="60"/>
      <c r="FBV320" s="60"/>
      <c r="FBW320" s="60"/>
      <c r="FBX320" s="60"/>
      <c r="FBY320" s="60"/>
      <c r="FBZ320" s="60"/>
      <c r="FCA320" s="60"/>
      <c r="FCB320" s="60"/>
      <c r="FCC320" s="60"/>
      <c r="FCD320" s="60"/>
      <c r="FCE320" s="60"/>
      <c r="FCF320" s="60"/>
      <c r="FCG320" s="60"/>
      <c r="FCH320" s="60"/>
      <c r="FCI320" s="60"/>
      <c r="FCJ320" s="60"/>
      <c r="FCK320" s="60"/>
      <c r="FCL320" s="60"/>
      <c r="FCM320" s="60"/>
      <c r="FCN320" s="60"/>
      <c r="FCO320" s="60"/>
      <c r="FCP320" s="60"/>
      <c r="FCQ320" s="60"/>
      <c r="FCR320" s="60"/>
      <c r="FCS320" s="60"/>
      <c r="FCT320" s="60"/>
      <c r="FCU320" s="60"/>
      <c r="FCV320" s="60"/>
      <c r="FCW320" s="60"/>
      <c r="FCX320" s="60"/>
      <c r="FCY320" s="60"/>
      <c r="FCZ320" s="60"/>
      <c r="FDA320" s="60"/>
      <c r="FDB320" s="60"/>
      <c r="FDC320" s="60"/>
      <c r="FDD320" s="60"/>
      <c r="FDE320" s="60"/>
      <c r="FDF320" s="60"/>
      <c r="FDG320" s="60"/>
      <c r="FDH320" s="60"/>
      <c r="FDI320" s="60"/>
      <c r="FDJ320" s="60"/>
      <c r="FDK320" s="60"/>
      <c r="FDL320" s="60"/>
      <c r="FDM320" s="60"/>
      <c r="FDN320" s="60"/>
      <c r="FDO320" s="60"/>
      <c r="FDP320" s="60"/>
      <c r="FDQ320" s="60"/>
      <c r="FDR320" s="60"/>
      <c r="FDS320" s="60"/>
      <c r="FDT320" s="60"/>
      <c r="FDU320" s="60"/>
      <c r="FDV320" s="60"/>
      <c r="FDW320" s="60"/>
      <c r="FDX320" s="60"/>
      <c r="FDY320" s="60"/>
      <c r="FDZ320" s="60"/>
      <c r="FEA320" s="60"/>
      <c r="FEB320" s="60"/>
      <c r="FEC320" s="60"/>
      <c r="FED320" s="60"/>
      <c r="FEE320" s="60"/>
      <c r="FEF320" s="60"/>
      <c r="FEG320" s="60"/>
      <c r="FEH320" s="60"/>
      <c r="FEI320" s="60"/>
      <c r="FEJ320" s="60"/>
      <c r="FEK320" s="60"/>
      <c r="FEL320" s="60"/>
      <c r="FEM320" s="60"/>
      <c r="FEN320" s="60"/>
      <c r="FEO320" s="60"/>
      <c r="FEP320" s="60"/>
      <c r="FEQ320" s="60"/>
      <c r="FER320" s="60"/>
      <c r="FES320" s="60"/>
      <c r="FET320" s="60"/>
      <c r="FEU320" s="60"/>
      <c r="FEV320" s="60"/>
      <c r="FEW320" s="60"/>
      <c r="FEX320" s="60"/>
      <c r="FEY320" s="60"/>
      <c r="FEZ320" s="60"/>
      <c r="FFA320" s="60"/>
      <c r="FFB320" s="60"/>
      <c r="FFC320" s="60"/>
      <c r="FFD320" s="60"/>
      <c r="FFE320" s="60"/>
      <c r="FFF320" s="60"/>
      <c r="FFG320" s="60"/>
      <c r="FFH320" s="60"/>
      <c r="FFI320" s="60"/>
      <c r="FFJ320" s="60"/>
      <c r="FFK320" s="60"/>
      <c r="FFL320" s="60"/>
      <c r="FFM320" s="60"/>
      <c r="FFN320" s="60"/>
      <c r="FFO320" s="60"/>
      <c r="FFP320" s="60"/>
      <c r="FFQ320" s="60"/>
      <c r="FFR320" s="60"/>
      <c r="FFS320" s="60"/>
      <c r="FFT320" s="60"/>
      <c r="FFU320" s="60"/>
      <c r="FFV320" s="60"/>
      <c r="FFW320" s="60"/>
      <c r="FFX320" s="60"/>
      <c r="FFY320" s="60"/>
      <c r="FFZ320" s="60"/>
      <c r="FGA320" s="60"/>
      <c r="FGB320" s="60"/>
      <c r="FGC320" s="60"/>
      <c r="FGD320" s="60"/>
      <c r="FGE320" s="60"/>
      <c r="FGF320" s="60"/>
      <c r="FGG320" s="60"/>
      <c r="FGH320" s="60"/>
      <c r="FGI320" s="60"/>
      <c r="FGJ320" s="60"/>
      <c r="FGK320" s="60"/>
      <c r="FGL320" s="60"/>
      <c r="FGM320" s="60"/>
      <c r="FGN320" s="60"/>
      <c r="FGO320" s="60"/>
      <c r="FGP320" s="60"/>
      <c r="FGQ320" s="60"/>
      <c r="FGR320" s="60"/>
      <c r="FGS320" s="60"/>
      <c r="FGT320" s="60"/>
      <c r="FGU320" s="60"/>
      <c r="FGV320" s="60"/>
      <c r="FGW320" s="60"/>
      <c r="FGX320" s="60"/>
      <c r="FGY320" s="60"/>
      <c r="FGZ320" s="60"/>
      <c r="FHA320" s="60"/>
      <c r="FHB320" s="60"/>
      <c r="FHC320" s="60"/>
      <c r="FHD320" s="60"/>
      <c r="FHE320" s="60"/>
      <c r="FHF320" s="60"/>
      <c r="FHG320" s="60"/>
      <c r="FHH320" s="60"/>
      <c r="FHI320" s="60"/>
      <c r="FHJ320" s="60"/>
      <c r="FHK320" s="60"/>
      <c r="FHL320" s="60"/>
      <c r="FHM320" s="60"/>
      <c r="FHN320" s="60"/>
      <c r="FHO320" s="60"/>
      <c r="FHP320" s="60"/>
      <c r="FHQ320" s="60"/>
      <c r="FHR320" s="60"/>
      <c r="FHS320" s="60"/>
      <c r="FHT320" s="60"/>
      <c r="FHU320" s="60"/>
      <c r="FHV320" s="60"/>
      <c r="FHW320" s="60"/>
      <c r="FHX320" s="60"/>
      <c r="FHY320" s="60"/>
      <c r="FHZ320" s="60"/>
      <c r="FIA320" s="60"/>
      <c r="FIB320" s="60"/>
      <c r="FIC320" s="60"/>
      <c r="FID320" s="60"/>
      <c r="FIE320" s="60"/>
      <c r="FIF320" s="60"/>
      <c r="FIG320" s="60"/>
      <c r="FIH320" s="60"/>
      <c r="FII320" s="60"/>
      <c r="FIJ320" s="60"/>
      <c r="FIK320" s="60"/>
      <c r="FIL320" s="60"/>
      <c r="FIM320" s="60"/>
      <c r="FIN320" s="60"/>
      <c r="FIO320" s="60"/>
      <c r="FIP320" s="60"/>
      <c r="FIQ320" s="60"/>
      <c r="FIR320" s="60"/>
      <c r="FIS320" s="60"/>
      <c r="FIT320" s="60"/>
      <c r="FIU320" s="60"/>
      <c r="FIV320" s="60"/>
      <c r="FIW320" s="60"/>
      <c r="FIX320" s="60"/>
      <c r="FIY320" s="60"/>
      <c r="FIZ320" s="60"/>
      <c r="FJA320" s="60"/>
      <c r="FJB320" s="60"/>
      <c r="FJC320" s="60"/>
      <c r="FJD320" s="60"/>
      <c r="FJE320" s="60"/>
      <c r="FJF320" s="60"/>
      <c r="FJG320" s="60"/>
      <c r="FJH320" s="60"/>
      <c r="FJI320" s="60"/>
      <c r="FJJ320" s="60"/>
      <c r="FJK320" s="60"/>
      <c r="FJL320" s="60"/>
      <c r="FJM320" s="60"/>
      <c r="FJN320" s="60"/>
      <c r="FJO320" s="60"/>
      <c r="FJP320" s="60"/>
      <c r="FJQ320" s="60"/>
      <c r="FJR320" s="60"/>
      <c r="FJS320" s="60"/>
      <c r="FJT320" s="60"/>
      <c r="FJU320" s="60"/>
      <c r="FJV320" s="60"/>
      <c r="FJW320" s="60"/>
      <c r="FJX320" s="60"/>
      <c r="FJY320" s="60"/>
      <c r="FJZ320" s="60"/>
      <c r="FKA320" s="60"/>
      <c r="FKB320" s="60"/>
      <c r="FKC320" s="60"/>
      <c r="FKD320" s="60"/>
      <c r="FKE320" s="60"/>
      <c r="FKF320" s="60"/>
      <c r="FKG320" s="60"/>
      <c r="FKH320" s="60"/>
      <c r="FKI320" s="60"/>
      <c r="FKJ320" s="60"/>
      <c r="FKK320" s="60"/>
      <c r="FKL320" s="60"/>
      <c r="FKM320" s="60"/>
      <c r="FKN320" s="60"/>
      <c r="FKO320" s="60"/>
      <c r="FKP320" s="60"/>
      <c r="FKQ320" s="60"/>
      <c r="FKR320" s="60"/>
      <c r="FKS320" s="60"/>
      <c r="FKT320" s="60"/>
      <c r="FKU320" s="60"/>
      <c r="FKV320" s="60"/>
      <c r="FKW320" s="60"/>
      <c r="FKX320" s="60"/>
      <c r="FKY320" s="60"/>
      <c r="FKZ320" s="60"/>
      <c r="FLA320" s="60"/>
      <c r="FLB320" s="60"/>
      <c r="FLC320" s="60"/>
      <c r="FLD320" s="60"/>
      <c r="FLE320" s="60"/>
      <c r="FLF320" s="60"/>
      <c r="FLG320" s="60"/>
      <c r="FLH320" s="60"/>
      <c r="FLI320" s="60"/>
      <c r="FLJ320" s="60"/>
      <c r="FLK320" s="60"/>
      <c r="FLL320" s="60"/>
      <c r="FLM320" s="60"/>
      <c r="FLN320" s="60"/>
      <c r="FLO320" s="60"/>
      <c r="FLP320" s="60"/>
      <c r="FLQ320" s="60"/>
      <c r="FLR320" s="60"/>
      <c r="FLS320" s="60"/>
      <c r="FLT320" s="60"/>
      <c r="FLU320" s="60"/>
      <c r="FLV320" s="60"/>
      <c r="FLW320" s="60"/>
      <c r="FLX320" s="60"/>
      <c r="FLY320" s="60"/>
      <c r="FLZ320" s="60"/>
      <c r="FMA320" s="60"/>
      <c r="FMB320" s="60"/>
      <c r="FMC320" s="60"/>
      <c r="FMD320" s="60"/>
      <c r="FME320" s="60"/>
      <c r="FMF320" s="60"/>
      <c r="FMG320" s="60"/>
      <c r="FMH320" s="60"/>
      <c r="FMI320" s="60"/>
      <c r="FMJ320" s="60"/>
      <c r="FMK320" s="60"/>
      <c r="FML320" s="60"/>
      <c r="FMM320" s="60"/>
      <c r="FMN320" s="60"/>
      <c r="FMO320" s="60"/>
      <c r="FMP320" s="60"/>
      <c r="FMQ320" s="60"/>
      <c r="FMR320" s="60"/>
      <c r="FMS320" s="60"/>
      <c r="FMT320" s="60"/>
      <c r="FMU320" s="60"/>
      <c r="FMV320" s="60"/>
      <c r="FMW320" s="60"/>
      <c r="FMX320" s="60"/>
      <c r="FMY320" s="60"/>
      <c r="FMZ320" s="60"/>
      <c r="FNA320" s="60"/>
      <c r="FNB320" s="60"/>
      <c r="FNC320" s="60"/>
      <c r="FND320" s="60"/>
      <c r="FNE320" s="60"/>
      <c r="FNF320" s="60"/>
      <c r="FNG320" s="60"/>
      <c r="FNH320" s="60"/>
      <c r="FNI320" s="60"/>
      <c r="FNJ320" s="60"/>
      <c r="FNK320" s="60"/>
      <c r="FNL320" s="60"/>
      <c r="FNM320" s="60"/>
      <c r="FNN320" s="60"/>
      <c r="FNO320" s="60"/>
      <c r="FNP320" s="60"/>
      <c r="FNQ320" s="60"/>
      <c r="FNR320" s="60"/>
      <c r="FNS320" s="60"/>
      <c r="FNT320" s="60"/>
      <c r="FNU320" s="60"/>
      <c r="FNV320" s="60"/>
      <c r="FNW320" s="60"/>
      <c r="FNX320" s="60"/>
      <c r="FNY320" s="60"/>
      <c r="FNZ320" s="60"/>
      <c r="FOA320" s="60"/>
      <c r="FOB320" s="60"/>
      <c r="FOC320" s="60"/>
      <c r="FOD320" s="60"/>
      <c r="FOE320" s="60"/>
      <c r="FOF320" s="60"/>
      <c r="FOG320" s="60"/>
      <c r="FOH320" s="60"/>
      <c r="FOI320" s="60"/>
      <c r="FOJ320" s="60"/>
      <c r="FOK320" s="60"/>
      <c r="FOL320" s="60"/>
      <c r="FOM320" s="60"/>
      <c r="FON320" s="60"/>
      <c r="FOO320" s="60"/>
      <c r="FOP320" s="60"/>
      <c r="FOQ320" s="60"/>
      <c r="FOR320" s="60"/>
      <c r="FOS320" s="60"/>
      <c r="FOT320" s="60"/>
      <c r="FOU320" s="60"/>
      <c r="FOV320" s="60"/>
      <c r="FOW320" s="60"/>
      <c r="FOX320" s="60"/>
      <c r="FOY320" s="60"/>
      <c r="FOZ320" s="60"/>
      <c r="FPA320" s="60"/>
      <c r="FPB320" s="60"/>
      <c r="FPC320" s="60"/>
      <c r="FPD320" s="60"/>
      <c r="FPE320" s="60"/>
      <c r="FPF320" s="60"/>
      <c r="FPG320" s="60"/>
      <c r="FPH320" s="60"/>
      <c r="FPI320" s="60"/>
      <c r="FPJ320" s="60"/>
      <c r="FPK320" s="60"/>
      <c r="FPL320" s="60"/>
      <c r="FPM320" s="60"/>
      <c r="FPN320" s="60"/>
      <c r="FPO320" s="60"/>
      <c r="FPP320" s="60"/>
      <c r="FPQ320" s="60"/>
      <c r="FPR320" s="60"/>
      <c r="FPS320" s="60"/>
      <c r="FPT320" s="60"/>
      <c r="FPU320" s="60"/>
      <c r="FPV320" s="60"/>
      <c r="FPW320" s="60"/>
      <c r="FPX320" s="60"/>
      <c r="FPY320" s="60"/>
      <c r="FPZ320" s="60"/>
      <c r="FQA320" s="60"/>
      <c r="FQB320" s="60"/>
      <c r="FQC320" s="60"/>
      <c r="FQD320" s="60"/>
      <c r="FQE320" s="60"/>
      <c r="FQF320" s="60"/>
      <c r="FQG320" s="60"/>
      <c r="FQH320" s="60"/>
      <c r="FQI320" s="60"/>
      <c r="FQJ320" s="60"/>
      <c r="FQK320" s="60"/>
      <c r="FQL320" s="60"/>
      <c r="FQM320" s="60"/>
      <c r="FQN320" s="60"/>
      <c r="FQO320" s="60"/>
      <c r="FQP320" s="60"/>
      <c r="FQQ320" s="60"/>
      <c r="FQR320" s="60"/>
      <c r="FQS320" s="60"/>
      <c r="FQT320" s="60"/>
      <c r="FQU320" s="60"/>
      <c r="FQV320" s="60"/>
      <c r="FQW320" s="60"/>
      <c r="FQX320" s="60"/>
      <c r="FQY320" s="60"/>
      <c r="FQZ320" s="60"/>
      <c r="FRA320" s="60"/>
      <c r="FRB320" s="60"/>
      <c r="FRC320" s="60"/>
      <c r="FRD320" s="60"/>
      <c r="FRE320" s="60"/>
      <c r="FRF320" s="60"/>
      <c r="FRG320" s="60"/>
      <c r="FRH320" s="60"/>
      <c r="FRI320" s="60"/>
      <c r="FRJ320" s="60"/>
      <c r="FRK320" s="60"/>
      <c r="FRL320" s="60"/>
      <c r="FRM320" s="60"/>
      <c r="FRN320" s="60"/>
      <c r="FRO320" s="60"/>
      <c r="FRP320" s="60"/>
      <c r="FRQ320" s="60"/>
      <c r="FRR320" s="60"/>
      <c r="FRS320" s="60"/>
      <c r="FRT320" s="60"/>
      <c r="FRU320" s="60"/>
      <c r="FRV320" s="60"/>
      <c r="FRW320" s="60"/>
      <c r="FRX320" s="60"/>
      <c r="FRY320" s="60"/>
      <c r="FRZ320" s="60"/>
      <c r="FSA320" s="60"/>
      <c r="FSB320" s="60"/>
      <c r="FSC320" s="60"/>
      <c r="FSD320" s="60"/>
      <c r="FSE320" s="60"/>
      <c r="FSF320" s="60"/>
      <c r="FSG320" s="60"/>
      <c r="FSH320" s="60"/>
      <c r="FSI320" s="60"/>
      <c r="FSJ320" s="60"/>
      <c r="FSK320" s="60"/>
      <c r="FSL320" s="60"/>
      <c r="FSM320" s="60"/>
      <c r="FSN320" s="60"/>
      <c r="FSO320" s="60"/>
      <c r="FSP320" s="60"/>
      <c r="FSQ320" s="60"/>
      <c r="FSR320" s="60"/>
      <c r="FSS320" s="60"/>
      <c r="FST320" s="60"/>
      <c r="FSU320" s="60"/>
      <c r="FSV320" s="60"/>
      <c r="FSW320" s="60"/>
      <c r="FSX320" s="60"/>
      <c r="FSY320" s="60"/>
      <c r="FSZ320" s="60"/>
      <c r="FTA320" s="60"/>
      <c r="FTB320" s="60"/>
      <c r="FTC320" s="60"/>
      <c r="FTD320" s="60"/>
      <c r="FTE320" s="60"/>
      <c r="FTF320" s="60"/>
      <c r="FTG320" s="60"/>
      <c r="FTH320" s="60"/>
      <c r="FTI320" s="60"/>
      <c r="FTJ320" s="60"/>
      <c r="FTK320" s="60"/>
      <c r="FTL320" s="60"/>
      <c r="FTM320" s="60"/>
      <c r="FTN320" s="60"/>
      <c r="FTO320" s="60"/>
      <c r="FTP320" s="60"/>
      <c r="FTQ320" s="60"/>
      <c r="FTR320" s="60"/>
      <c r="FTS320" s="60"/>
      <c r="FTT320" s="60"/>
      <c r="FTU320" s="60"/>
      <c r="FTV320" s="60"/>
      <c r="FTW320" s="60"/>
      <c r="FTX320" s="60"/>
      <c r="FTY320" s="60"/>
      <c r="FTZ320" s="60"/>
      <c r="FUA320" s="60"/>
      <c r="FUB320" s="60"/>
      <c r="FUC320" s="60"/>
      <c r="FUD320" s="60"/>
      <c r="FUE320" s="60"/>
      <c r="FUF320" s="60"/>
      <c r="FUG320" s="60"/>
      <c r="FUH320" s="60"/>
      <c r="FUI320" s="60"/>
      <c r="FUJ320" s="60"/>
      <c r="FUK320" s="60"/>
      <c r="FUL320" s="60"/>
      <c r="FUM320" s="60"/>
      <c r="FUN320" s="60"/>
      <c r="FUO320" s="60"/>
      <c r="FUP320" s="60"/>
      <c r="FUQ320" s="60"/>
      <c r="FUR320" s="60"/>
      <c r="FUS320" s="60"/>
      <c r="FUT320" s="60"/>
      <c r="FUU320" s="60"/>
      <c r="FUV320" s="60"/>
      <c r="FUW320" s="60"/>
      <c r="FUX320" s="60"/>
      <c r="FUY320" s="60"/>
      <c r="FUZ320" s="60"/>
      <c r="FVA320" s="60"/>
      <c r="FVB320" s="60"/>
      <c r="FVC320" s="60"/>
      <c r="FVD320" s="60"/>
      <c r="FVE320" s="60"/>
      <c r="FVF320" s="60"/>
      <c r="FVG320" s="60"/>
      <c r="FVH320" s="60"/>
      <c r="FVI320" s="60"/>
      <c r="FVJ320" s="60"/>
      <c r="FVK320" s="60"/>
      <c r="FVL320" s="60"/>
      <c r="FVM320" s="60"/>
      <c r="FVN320" s="60"/>
      <c r="FVO320" s="60"/>
      <c r="FVP320" s="60"/>
      <c r="FVQ320" s="60"/>
      <c r="FVR320" s="60"/>
      <c r="FVS320" s="60"/>
      <c r="FVT320" s="60"/>
      <c r="FVU320" s="60"/>
      <c r="FVV320" s="60"/>
      <c r="FVW320" s="60"/>
      <c r="FVX320" s="60"/>
      <c r="FVY320" s="60"/>
      <c r="FVZ320" s="60"/>
      <c r="FWA320" s="60"/>
      <c r="FWB320" s="60"/>
      <c r="FWC320" s="60"/>
      <c r="FWD320" s="60"/>
      <c r="FWE320" s="60"/>
      <c r="FWF320" s="60"/>
      <c r="FWG320" s="60"/>
      <c r="FWH320" s="60"/>
      <c r="FWI320" s="60"/>
      <c r="FWJ320" s="60"/>
      <c r="FWK320" s="60"/>
      <c r="FWL320" s="60"/>
      <c r="FWM320" s="60"/>
      <c r="FWN320" s="60"/>
      <c r="FWO320" s="60"/>
      <c r="FWP320" s="60"/>
      <c r="FWQ320" s="60"/>
      <c r="FWR320" s="60"/>
      <c r="FWS320" s="60"/>
      <c r="FWT320" s="60"/>
      <c r="FWU320" s="60"/>
      <c r="FWV320" s="60"/>
      <c r="FWW320" s="60"/>
      <c r="FWX320" s="60"/>
      <c r="FWY320" s="60"/>
      <c r="FWZ320" s="60"/>
      <c r="FXA320" s="60"/>
      <c r="FXB320" s="60"/>
      <c r="FXC320" s="60"/>
      <c r="FXD320" s="60"/>
      <c r="FXE320" s="60"/>
      <c r="FXF320" s="60"/>
      <c r="FXG320" s="60"/>
      <c r="FXH320" s="60"/>
      <c r="FXI320" s="60"/>
      <c r="FXJ320" s="60"/>
      <c r="FXK320" s="60"/>
      <c r="FXL320" s="60"/>
      <c r="FXM320" s="60"/>
      <c r="FXN320" s="60"/>
      <c r="FXO320" s="60"/>
      <c r="FXP320" s="60"/>
      <c r="FXQ320" s="60"/>
      <c r="FXR320" s="60"/>
      <c r="FXS320" s="60"/>
      <c r="FXT320" s="60"/>
      <c r="FXU320" s="60"/>
      <c r="FXV320" s="60"/>
      <c r="FXW320" s="60"/>
      <c r="FXX320" s="60"/>
      <c r="FXY320" s="60"/>
      <c r="FXZ320" s="60"/>
      <c r="FYA320" s="60"/>
      <c r="FYB320" s="60"/>
      <c r="FYC320" s="60"/>
      <c r="FYD320" s="60"/>
      <c r="FYE320" s="60"/>
      <c r="FYF320" s="60"/>
      <c r="FYG320" s="60"/>
      <c r="FYH320" s="60"/>
      <c r="FYI320" s="60"/>
      <c r="FYJ320" s="60"/>
      <c r="FYK320" s="60"/>
      <c r="FYL320" s="60"/>
      <c r="FYM320" s="60"/>
      <c r="FYN320" s="60"/>
      <c r="FYO320" s="60"/>
      <c r="FYP320" s="60"/>
      <c r="FYQ320" s="60"/>
      <c r="FYR320" s="60"/>
      <c r="FYS320" s="60"/>
      <c r="FYT320" s="60"/>
      <c r="FYU320" s="60"/>
      <c r="FYV320" s="60"/>
      <c r="FYW320" s="60"/>
      <c r="FYX320" s="60"/>
      <c r="FYY320" s="60"/>
      <c r="FYZ320" s="60"/>
      <c r="FZA320" s="60"/>
      <c r="FZB320" s="60"/>
      <c r="FZC320" s="60"/>
      <c r="FZD320" s="60"/>
      <c r="FZE320" s="60"/>
      <c r="FZF320" s="60"/>
      <c r="FZG320" s="60"/>
      <c r="FZH320" s="60"/>
      <c r="FZI320" s="60"/>
      <c r="FZJ320" s="60"/>
      <c r="FZK320" s="60"/>
      <c r="FZL320" s="60"/>
      <c r="FZM320" s="60"/>
      <c r="FZN320" s="60"/>
      <c r="FZO320" s="60"/>
      <c r="FZP320" s="60"/>
      <c r="FZQ320" s="60"/>
      <c r="FZR320" s="60"/>
      <c r="FZS320" s="60"/>
      <c r="FZT320" s="60"/>
      <c r="FZU320" s="60"/>
      <c r="FZV320" s="60"/>
      <c r="FZW320" s="60"/>
      <c r="FZX320" s="60"/>
      <c r="FZY320" s="60"/>
      <c r="FZZ320" s="60"/>
      <c r="GAA320" s="60"/>
      <c r="GAB320" s="60"/>
      <c r="GAC320" s="60"/>
      <c r="GAD320" s="60"/>
      <c r="GAE320" s="60"/>
      <c r="GAF320" s="60"/>
      <c r="GAG320" s="60"/>
      <c r="GAH320" s="60"/>
      <c r="GAI320" s="60"/>
      <c r="GAJ320" s="60"/>
      <c r="GAK320" s="60"/>
      <c r="GAL320" s="60"/>
      <c r="GAM320" s="60"/>
      <c r="GAN320" s="60"/>
      <c r="GAO320" s="60"/>
      <c r="GAP320" s="60"/>
      <c r="GAQ320" s="60"/>
      <c r="GAR320" s="60"/>
      <c r="GAS320" s="60"/>
      <c r="GAT320" s="60"/>
      <c r="GAU320" s="60"/>
      <c r="GAV320" s="60"/>
      <c r="GAW320" s="60"/>
      <c r="GAX320" s="60"/>
      <c r="GAY320" s="60"/>
      <c r="GAZ320" s="60"/>
      <c r="GBA320" s="60"/>
      <c r="GBB320" s="60"/>
      <c r="GBC320" s="60"/>
      <c r="GBD320" s="60"/>
      <c r="GBE320" s="60"/>
      <c r="GBF320" s="60"/>
      <c r="GBG320" s="60"/>
      <c r="GBH320" s="60"/>
      <c r="GBI320" s="60"/>
      <c r="GBJ320" s="60"/>
      <c r="GBK320" s="60"/>
      <c r="GBL320" s="60"/>
      <c r="GBM320" s="60"/>
      <c r="GBN320" s="60"/>
      <c r="GBO320" s="60"/>
      <c r="GBP320" s="60"/>
      <c r="GBQ320" s="60"/>
      <c r="GBR320" s="60"/>
      <c r="GBS320" s="60"/>
      <c r="GBT320" s="60"/>
      <c r="GBU320" s="60"/>
      <c r="GBV320" s="60"/>
      <c r="GBW320" s="60"/>
      <c r="GBX320" s="60"/>
      <c r="GBY320" s="60"/>
      <c r="GBZ320" s="60"/>
      <c r="GCA320" s="60"/>
      <c r="GCB320" s="60"/>
      <c r="GCC320" s="60"/>
      <c r="GCD320" s="60"/>
      <c r="GCE320" s="60"/>
      <c r="GCF320" s="60"/>
      <c r="GCG320" s="60"/>
      <c r="GCH320" s="60"/>
      <c r="GCI320" s="60"/>
      <c r="GCJ320" s="60"/>
      <c r="GCK320" s="60"/>
      <c r="GCL320" s="60"/>
      <c r="GCM320" s="60"/>
      <c r="GCN320" s="60"/>
      <c r="GCO320" s="60"/>
      <c r="GCP320" s="60"/>
      <c r="GCQ320" s="60"/>
      <c r="GCR320" s="60"/>
      <c r="GCS320" s="60"/>
      <c r="GCT320" s="60"/>
      <c r="GCU320" s="60"/>
      <c r="GCV320" s="60"/>
      <c r="GCW320" s="60"/>
      <c r="GCX320" s="60"/>
      <c r="GCY320" s="60"/>
      <c r="GCZ320" s="60"/>
      <c r="GDA320" s="60"/>
      <c r="GDB320" s="60"/>
      <c r="GDC320" s="60"/>
      <c r="GDD320" s="60"/>
      <c r="GDE320" s="60"/>
      <c r="GDF320" s="60"/>
      <c r="GDG320" s="60"/>
      <c r="GDH320" s="60"/>
      <c r="GDI320" s="60"/>
      <c r="GDJ320" s="60"/>
      <c r="GDK320" s="60"/>
      <c r="GDL320" s="60"/>
      <c r="GDM320" s="60"/>
      <c r="GDN320" s="60"/>
      <c r="GDO320" s="60"/>
      <c r="GDP320" s="60"/>
      <c r="GDQ320" s="60"/>
      <c r="GDR320" s="60"/>
      <c r="GDS320" s="60"/>
      <c r="GDT320" s="60"/>
      <c r="GDU320" s="60"/>
      <c r="GDV320" s="60"/>
      <c r="GDW320" s="60"/>
      <c r="GDX320" s="60"/>
      <c r="GDY320" s="60"/>
      <c r="GDZ320" s="60"/>
      <c r="GEA320" s="60"/>
      <c r="GEB320" s="60"/>
      <c r="GEC320" s="60"/>
      <c r="GED320" s="60"/>
      <c r="GEE320" s="60"/>
      <c r="GEF320" s="60"/>
      <c r="GEG320" s="60"/>
      <c r="GEH320" s="60"/>
      <c r="GEI320" s="60"/>
      <c r="GEJ320" s="60"/>
      <c r="GEK320" s="60"/>
      <c r="GEL320" s="60"/>
      <c r="GEM320" s="60"/>
      <c r="GEN320" s="60"/>
      <c r="GEO320" s="60"/>
      <c r="GEP320" s="60"/>
      <c r="GEQ320" s="60"/>
      <c r="GER320" s="60"/>
      <c r="GES320" s="60"/>
      <c r="GET320" s="60"/>
      <c r="GEU320" s="60"/>
      <c r="GEV320" s="60"/>
      <c r="GEW320" s="60"/>
      <c r="GEX320" s="60"/>
      <c r="GEY320" s="60"/>
      <c r="GEZ320" s="60"/>
      <c r="GFA320" s="60"/>
      <c r="GFB320" s="60"/>
      <c r="GFC320" s="60"/>
      <c r="GFD320" s="60"/>
      <c r="GFE320" s="60"/>
      <c r="GFF320" s="60"/>
      <c r="GFG320" s="60"/>
      <c r="GFH320" s="60"/>
      <c r="GFI320" s="60"/>
      <c r="GFJ320" s="60"/>
      <c r="GFK320" s="60"/>
      <c r="GFL320" s="60"/>
      <c r="GFM320" s="60"/>
      <c r="GFN320" s="60"/>
      <c r="GFO320" s="60"/>
      <c r="GFP320" s="60"/>
      <c r="GFQ320" s="60"/>
      <c r="GFR320" s="60"/>
      <c r="GFS320" s="60"/>
      <c r="GFT320" s="60"/>
      <c r="GFU320" s="60"/>
      <c r="GFV320" s="60"/>
      <c r="GFW320" s="60"/>
      <c r="GFX320" s="60"/>
      <c r="GFY320" s="60"/>
      <c r="GFZ320" s="60"/>
      <c r="GGA320" s="60"/>
      <c r="GGB320" s="60"/>
      <c r="GGC320" s="60"/>
      <c r="GGD320" s="60"/>
      <c r="GGE320" s="60"/>
      <c r="GGF320" s="60"/>
      <c r="GGG320" s="60"/>
      <c r="GGH320" s="60"/>
      <c r="GGI320" s="60"/>
      <c r="GGJ320" s="60"/>
      <c r="GGK320" s="60"/>
      <c r="GGL320" s="60"/>
      <c r="GGM320" s="60"/>
      <c r="GGN320" s="60"/>
      <c r="GGO320" s="60"/>
      <c r="GGP320" s="60"/>
      <c r="GGQ320" s="60"/>
      <c r="GGR320" s="60"/>
      <c r="GGS320" s="60"/>
      <c r="GGT320" s="60"/>
      <c r="GGU320" s="60"/>
      <c r="GGV320" s="60"/>
      <c r="GGW320" s="60"/>
      <c r="GGX320" s="60"/>
      <c r="GGY320" s="60"/>
      <c r="GGZ320" s="60"/>
      <c r="GHA320" s="60"/>
      <c r="GHB320" s="60"/>
      <c r="GHC320" s="60"/>
      <c r="GHD320" s="60"/>
      <c r="GHE320" s="60"/>
      <c r="GHF320" s="60"/>
      <c r="GHG320" s="60"/>
      <c r="GHH320" s="60"/>
      <c r="GHI320" s="60"/>
      <c r="GHJ320" s="60"/>
      <c r="GHK320" s="60"/>
      <c r="GHL320" s="60"/>
      <c r="GHM320" s="60"/>
      <c r="GHN320" s="60"/>
      <c r="GHO320" s="60"/>
      <c r="GHP320" s="60"/>
      <c r="GHQ320" s="60"/>
      <c r="GHR320" s="60"/>
      <c r="GHS320" s="60"/>
      <c r="GHT320" s="60"/>
      <c r="GHU320" s="60"/>
      <c r="GHV320" s="60"/>
      <c r="GHW320" s="60"/>
      <c r="GHX320" s="60"/>
      <c r="GHY320" s="60"/>
      <c r="GHZ320" s="60"/>
      <c r="GIA320" s="60"/>
      <c r="GIB320" s="60"/>
      <c r="GIC320" s="60"/>
      <c r="GID320" s="60"/>
      <c r="GIE320" s="60"/>
      <c r="GIF320" s="60"/>
      <c r="GIG320" s="60"/>
      <c r="GIH320" s="60"/>
      <c r="GII320" s="60"/>
      <c r="GIJ320" s="60"/>
      <c r="GIK320" s="60"/>
      <c r="GIL320" s="60"/>
      <c r="GIM320" s="60"/>
      <c r="GIN320" s="60"/>
      <c r="GIO320" s="60"/>
      <c r="GIP320" s="60"/>
      <c r="GIQ320" s="60"/>
      <c r="GIR320" s="60"/>
      <c r="GIS320" s="60"/>
      <c r="GIT320" s="60"/>
      <c r="GIU320" s="60"/>
      <c r="GIV320" s="60"/>
      <c r="GIW320" s="60"/>
      <c r="GIX320" s="60"/>
      <c r="GIY320" s="60"/>
      <c r="GIZ320" s="60"/>
      <c r="GJA320" s="60"/>
      <c r="GJB320" s="60"/>
      <c r="GJC320" s="60"/>
      <c r="GJD320" s="60"/>
      <c r="GJE320" s="60"/>
      <c r="GJF320" s="60"/>
      <c r="GJG320" s="60"/>
      <c r="GJH320" s="60"/>
      <c r="GJI320" s="60"/>
      <c r="GJJ320" s="60"/>
      <c r="GJK320" s="60"/>
      <c r="GJL320" s="60"/>
      <c r="GJM320" s="60"/>
      <c r="GJN320" s="60"/>
      <c r="GJO320" s="60"/>
      <c r="GJP320" s="60"/>
      <c r="GJQ320" s="60"/>
      <c r="GJR320" s="60"/>
      <c r="GJS320" s="60"/>
      <c r="GJT320" s="60"/>
      <c r="GJU320" s="60"/>
      <c r="GJV320" s="60"/>
      <c r="GJW320" s="60"/>
      <c r="GJX320" s="60"/>
      <c r="GJY320" s="60"/>
      <c r="GJZ320" s="60"/>
      <c r="GKA320" s="60"/>
      <c r="GKB320" s="60"/>
      <c r="GKC320" s="60"/>
      <c r="GKD320" s="60"/>
      <c r="GKE320" s="60"/>
      <c r="GKF320" s="60"/>
      <c r="GKG320" s="60"/>
      <c r="GKH320" s="60"/>
      <c r="GKI320" s="60"/>
      <c r="GKJ320" s="60"/>
      <c r="GKK320" s="60"/>
      <c r="GKL320" s="60"/>
      <c r="GKM320" s="60"/>
      <c r="GKN320" s="60"/>
      <c r="GKO320" s="60"/>
      <c r="GKP320" s="60"/>
      <c r="GKQ320" s="60"/>
      <c r="GKR320" s="60"/>
      <c r="GKS320" s="60"/>
      <c r="GKT320" s="60"/>
      <c r="GKU320" s="60"/>
      <c r="GKV320" s="60"/>
      <c r="GKW320" s="60"/>
      <c r="GKX320" s="60"/>
      <c r="GKY320" s="60"/>
      <c r="GKZ320" s="60"/>
      <c r="GLA320" s="60"/>
      <c r="GLB320" s="60"/>
      <c r="GLC320" s="60"/>
      <c r="GLD320" s="60"/>
      <c r="GLE320" s="60"/>
      <c r="GLF320" s="60"/>
      <c r="GLG320" s="60"/>
      <c r="GLH320" s="60"/>
      <c r="GLI320" s="60"/>
      <c r="GLJ320" s="60"/>
      <c r="GLK320" s="60"/>
      <c r="GLL320" s="60"/>
      <c r="GLM320" s="60"/>
      <c r="GLN320" s="60"/>
      <c r="GLO320" s="60"/>
      <c r="GLP320" s="60"/>
      <c r="GLQ320" s="60"/>
      <c r="GLR320" s="60"/>
      <c r="GLS320" s="60"/>
      <c r="GLT320" s="60"/>
      <c r="GLU320" s="60"/>
      <c r="GLV320" s="60"/>
      <c r="GLW320" s="60"/>
      <c r="GLX320" s="60"/>
      <c r="GLY320" s="60"/>
      <c r="GLZ320" s="60"/>
      <c r="GMA320" s="60"/>
      <c r="GMB320" s="60"/>
      <c r="GMC320" s="60"/>
      <c r="GMD320" s="60"/>
      <c r="GME320" s="60"/>
      <c r="GMF320" s="60"/>
      <c r="GMG320" s="60"/>
      <c r="GMH320" s="60"/>
      <c r="GMI320" s="60"/>
      <c r="GMJ320" s="60"/>
      <c r="GMK320" s="60"/>
      <c r="GML320" s="60"/>
      <c r="GMM320" s="60"/>
      <c r="GMN320" s="60"/>
      <c r="GMO320" s="60"/>
      <c r="GMP320" s="60"/>
      <c r="GMQ320" s="60"/>
      <c r="GMR320" s="60"/>
      <c r="GMS320" s="60"/>
      <c r="GMT320" s="60"/>
      <c r="GMU320" s="60"/>
      <c r="GMV320" s="60"/>
      <c r="GMW320" s="60"/>
      <c r="GMX320" s="60"/>
      <c r="GMY320" s="60"/>
      <c r="GMZ320" s="60"/>
      <c r="GNA320" s="60"/>
      <c r="GNB320" s="60"/>
      <c r="GNC320" s="60"/>
      <c r="GND320" s="60"/>
      <c r="GNE320" s="60"/>
      <c r="GNF320" s="60"/>
      <c r="GNG320" s="60"/>
      <c r="GNH320" s="60"/>
      <c r="GNI320" s="60"/>
      <c r="GNJ320" s="60"/>
      <c r="GNK320" s="60"/>
      <c r="GNL320" s="60"/>
      <c r="GNM320" s="60"/>
      <c r="GNN320" s="60"/>
      <c r="GNO320" s="60"/>
      <c r="GNP320" s="60"/>
      <c r="GNQ320" s="60"/>
      <c r="GNR320" s="60"/>
      <c r="GNS320" s="60"/>
      <c r="GNT320" s="60"/>
      <c r="GNU320" s="60"/>
      <c r="GNV320" s="60"/>
      <c r="GNW320" s="60"/>
      <c r="GNX320" s="60"/>
      <c r="GNY320" s="60"/>
      <c r="GNZ320" s="60"/>
      <c r="GOA320" s="60"/>
      <c r="GOB320" s="60"/>
      <c r="GOC320" s="60"/>
      <c r="GOD320" s="60"/>
      <c r="GOE320" s="60"/>
      <c r="GOF320" s="60"/>
      <c r="GOG320" s="60"/>
      <c r="GOH320" s="60"/>
      <c r="GOI320" s="60"/>
      <c r="GOJ320" s="60"/>
      <c r="GOK320" s="60"/>
      <c r="GOL320" s="60"/>
      <c r="GOM320" s="60"/>
      <c r="GON320" s="60"/>
      <c r="GOO320" s="60"/>
      <c r="GOP320" s="60"/>
      <c r="GOQ320" s="60"/>
      <c r="GOR320" s="60"/>
      <c r="GOS320" s="60"/>
      <c r="GOT320" s="60"/>
      <c r="GOU320" s="60"/>
      <c r="GOV320" s="60"/>
      <c r="GOW320" s="60"/>
      <c r="GOX320" s="60"/>
      <c r="GOY320" s="60"/>
      <c r="GOZ320" s="60"/>
      <c r="GPA320" s="60"/>
      <c r="GPB320" s="60"/>
      <c r="GPC320" s="60"/>
      <c r="GPD320" s="60"/>
      <c r="GPE320" s="60"/>
      <c r="GPF320" s="60"/>
      <c r="GPG320" s="60"/>
      <c r="GPH320" s="60"/>
      <c r="GPI320" s="60"/>
      <c r="GPJ320" s="60"/>
      <c r="GPK320" s="60"/>
      <c r="GPL320" s="60"/>
      <c r="GPM320" s="60"/>
      <c r="GPN320" s="60"/>
      <c r="GPO320" s="60"/>
      <c r="GPP320" s="60"/>
      <c r="GPQ320" s="60"/>
      <c r="GPR320" s="60"/>
      <c r="GPS320" s="60"/>
      <c r="GPT320" s="60"/>
      <c r="GPU320" s="60"/>
      <c r="GPV320" s="60"/>
      <c r="GPW320" s="60"/>
      <c r="GPX320" s="60"/>
      <c r="GPY320" s="60"/>
      <c r="GPZ320" s="60"/>
      <c r="GQA320" s="60"/>
      <c r="GQB320" s="60"/>
      <c r="GQC320" s="60"/>
      <c r="GQD320" s="60"/>
      <c r="GQE320" s="60"/>
      <c r="GQF320" s="60"/>
      <c r="GQG320" s="60"/>
      <c r="GQH320" s="60"/>
      <c r="GQI320" s="60"/>
      <c r="GQJ320" s="60"/>
      <c r="GQK320" s="60"/>
      <c r="GQL320" s="60"/>
      <c r="GQM320" s="60"/>
      <c r="GQN320" s="60"/>
      <c r="GQO320" s="60"/>
      <c r="GQP320" s="60"/>
      <c r="GQQ320" s="60"/>
      <c r="GQR320" s="60"/>
      <c r="GQS320" s="60"/>
      <c r="GQT320" s="60"/>
      <c r="GQU320" s="60"/>
      <c r="GQV320" s="60"/>
      <c r="GQW320" s="60"/>
      <c r="GQX320" s="60"/>
      <c r="GQY320" s="60"/>
      <c r="GQZ320" s="60"/>
      <c r="GRA320" s="60"/>
      <c r="GRB320" s="60"/>
      <c r="GRC320" s="60"/>
      <c r="GRD320" s="60"/>
      <c r="GRE320" s="60"/>
      <c r="GRF320" s="60"/>
      <c r="GRG320" s="60"/>
      <c r="GRH320" s="60"/>
      <c r="GRI320" s="60"/>
      <c r="GRJ320" s="60"/>
      <c r="GRK320" s="60"/>
      <c r="GRL320" s="60"/>
      <c r="GRM320" s="60"/>
      <c r="GRN320" s="60"/>
      <c r="GRO320" s="60"/>
      <c r="GRP320" s="60"/>
      <c r="GRQ320" s="60"/>
      <c r="GRR320" s="60"/>
      <c r="GRS320" s="60"/>
      <c r="GRT320" s="60"/>
      <c r="GRU320" s="60"/>
      <c r="GRV320" s="60"/>
      <c r="GRW320" s="60"/>
      <c r="GRX320" s="60"/>
      <c r="GRY320" s="60"/>
      <c r="GRZ320" s="60"/>
      <c r="GSA320" s="60"/>
      <c r="GSB320" s="60"/>
      <c r="GSC320" s="60"/>
      <c r="GSD320" s="60"/>
      <c r="GSE320" s="60"/>
      <c r="GSF320" s="60"/>
      <c r="GSG320" s="60"/>
      <c r="GSH320" s="60"/>
      <c r="GSI320" s="60"/>
      <c r="GSJ320" s="60"/>
      <c r="GSK320" s="60"/>
      <c r="GSL320" s="60"/>
      <c r="GSM320" s="60"/>
      <c r="GSN320" s="60"/>
      <c r="GSO320" s="60"/>
      <c r="GSP320" s="60"/>
      <c r="GSQ320" s="60"/>
      <c r="GSR320" s="60"/>
      <c r="GSS320" s="60"/>
      <c r="GST320" s="60"/>
      <c r="GSU320" s="60"/>
      <c r="GSV320" s="60"/>
      <c r="GSW320" s="60"/>
      <c r="GSX320" s="60"/>
      <c r="GSY320" s="60"/>
      <c r="GSZ320" s="60"/>
      <c r="GTA320" s="60"/>
      <c r="GTB320" s="60"/>
      <c r="GTC320" s="60"/>
      <c r="GTD320" s="60"/>
      <c r="GTE320" s="60"/>
      <c r="GTF320" s="60"/>
      <c r="GTG320" s="60"/>
      <c r="GTH320" s="60"/>
      <c r="GTI320" s="60"/>
      <c r="GTJ320" s="60"/>
      <c r="GTK320" s="60"/>
      <c r="GTL320" s="60"/>
      <c r="GTM320" s="60"/>
      <c r="GTN320" s="60"/>
      <c r="GTO320" s="60"/>
      <c r="GTP320" s="60"/>
      <c r="GTQ320" s="60"/>
      <c r="GTR320" s="60"/>
      <c r="GTS320" s="60"/>
      <c r="GTT320" s="60"/>
      <c r="GTU320" s="60"/>
      <c r="GTV320" s="60"/>
      <c r="GTW320" s="60"/>
      <c r="GTX320" s="60"/>
      <c r="GTY320" s="60"/>
      <c r="GTZ320" s="60"/>
      <c r="GUA320" s="60"/>
      <c r="GUB320" s="60"/>
      <c r="GUC320" s="60"/>
      <c r="GUD320" s="60"/>
      <c r="GUE320" s="60"/>
      <c r="GUF320" s="60"/>
      <c r="GUG320" s="60"/>
      <c r="GUH320" s="60"/>
      <c r="GUI320" s="60"/>
      <c r="GUJ320" s="60"/>
      <c r="GUK320" s="60"/>
      <c r="GUL320" s="60"/>
      <c r="GUM320" s="60"/>
      <c r="GUN320" s="60"/>
      <c r="GUO320" s="60"/>
      <c r="GUP320" s="60"/>
      <c r="GUQ320" s="60"/>
      <c r="GUR320" s="60"/>
      <c r="GUS320" s="60"/>
      <c r="GUT320" s="60"/>
      <c r="GUU320" s="60"/>
      <c r="GUV320" s="60"/>
      <c r="GUW320" s="60"/>
      <c r="GUX320" s="60"/>
      <c r="GUY320" s="60"/>
      <c r="GUZ320" s="60"/>
      <c r="GVA320" s="60"/>
      <c r="GVB320" s="60"/>
      <c r="GVC320" s="60"/>
      <c r="GVD320" s="60"/>
      <c r="GVE320" s="60"/>
      <c r="GVF320" s="60"/>
      <c r="GVG320" s="60"/>
      <c r="GVH320" s="60"/>
      <c r="GVI320" s="60"/>
      <c r="GVJ320" s="60"/>
      <c r="GVK320" s="60"/>
      <c r="GVL320" s="60"/>
      <c r="GVM320" s="60"/>
      <c r="GVN320" s="60"/>
      <c r="GVO320" s="60"/>
      <c r="GVP320" s="60"/>
      <c r="GVQ320" s="60"/>
      <c r="GVR320" s="60"/>
      <c r="GVS320" s="60"/>
      <c r="GVT320" s="60"/>
      <c r="GVU320" s="60"/>
      <c r="GVV320" s="60"/>
      <c r="GVW320" s="60"/>
      <c r="GVX320" s="60"/>
      <c r="GVY320" s="60"/>
      <c r="GVZ320" s="60"/>
      <c r="GWA320" s="60"/>
      <c r="GWB320" s="60"/>
      <c r="GWC320" s="60"/>
      <c r="GWD320" s="60"/>
      <c r="GWE320" s="60"/>
      <c r="GWF320" s="60"/>
      <c r="GWG320" s="60"/>
      <c r="GWH320" s="60"/>
      <c r="GWI320" s="60"/>
      <c r="GWJ320" s="60"/>
      <c r="GWK320" s="60"/>
      <c r="GWL320" s="60"/>
      <c r="GWM320" s="60"/>
      <c r="GWN320" s="60"/>
      <c r="GWO320" s="60"/>
      <c r="GWP320" s="60"/>
      <c r="GWQ320" s="60"/>
      <c r="GWR320" s="60"/>
      <c r="GWS320" s="60"/>
      <c r="GWT320" s="60"/>
      <c r="GWU320" s="60"/>
      <c r="GWV320" s="60"/>
      <c r="GWW320" s="60"/>
      <c r="GWX320" s="60"/>
      <c r="GWY320" s="60"/>
      <c r="GWZ320" s="60"/>
      <c r="GXA320" s="60"/>
      <c r="GXB320" s="60"/>
      <c r="GXC320" s="60"/>
      <c r="GXD320" s="60"/>
      <c r="GXE320" s="60"/>
      <c r="GXF320" s="60"/>
      <c r="GXG320" s="60"/>
      <c r="GXH320" s="60"/>
      <c r="GXI320" s="60"/>
      <c r="GXJ320" s="60"/>
      <c r="GXK320" s="60"/>
      <c r="GXL320" s="60"/>
      <c r="GXM320" s="60"/>
      <c r="GXN320" s="60"/>
      <c r="GXO320" s="60"/>
      <c r="GXP320" s="60"/>
      <c r="GXQ320" s="60"/>
      <c r="GXR320" s="60"/>
      <c r="GXS320" s="60"/>
      <c r="GXT320" s="60"/>
      <c r="GXU320" s="60"/>
      <c r="GXV320" s="60"/>
      <c r="GXW320" s="60"/>
      <c r="GXX320" s="60"/>
      <c r="GXY320" s="60"/>
      <c r="GXZ320" s="60"/>
      <c r="GYA320" s="60"/>
      <c r="GYB320" s="60"/>
      <c r="GYC320" s="60"/>
      <c r="GYD320" s="60"/>
      <c r="GYE320" s="60"/>
      <c r="GYF320" s="60"/>
      <c r="GYG320" s="60"/>
      <c r="GYH320" s="60"/>
      <c r="GYI320" s="60"/>
      <c r="GYJ320" s="60"/>
      <c r="GYK320" s="60"/>
      <c r="GYL320" s="60"/>
      <c r="GYM320" s="60"/>
      <c r="GYN320" s="60"/>
      <c r="GYO320" s="60"/>
      <c r="GYP320" s="60"/>
      <c r="GYQ320" s="60"/>
      <c r="GYR320" s="60"/>
      <c r="GYS320" s="60"/>
      <c r="GYT320" s="60"/>
      <c r="GYU320" s="60"/>
      <c r="GYV320" s="60"/>
      <c r="GYW320" s="60"/>
      <c r="GYX320" s="60"/>
      <c r="GYY320" s="60"/>
      <c r="GYZ320" s="60"/>
      <c r="GZA320" s="60"/>
      <c r="GZB320" s="60"/>
      <c r="GZC320" s="60"/>
      <c r="GZD320" s="60"/>
      <c r="GZE320" s="60"/>
      <c r="GZF320" s="60"/>
      <c r="GZG320" s="60"/>
      <c r="GZH320" s="60"/>
      <c r="GZI320" s="60"/>
      <c r="GZJ320" s="60"/>
      <c r="GZK320" s="60"/>
      <c r="GZL320" s="60"/>
      <c r="GZM320" s="60"/>
      <c r="GZN320" s="60"/>
      <c r="GZO320" s="60"/>
      <c r="GZP320" s="60"/>
      <c r="GZQ320" s="60"/>
      <c r="GZR320" s="60"/>
      <c r="GZS320" s="60"/>
      <c r="GZT320" s="60"/>
      <c r="GZU320" s="60"/>
      <c r="GZV320" s="60"/>
      <c r="GZW320" s="60"/>
      <c r="GZX320" s="60"/>
      <c r="GZY320" s="60"/>
      <c r="GZZ320" s="60"/>
      <c r="HAA320" s="60"/>
      <c r="HAB320" s="60"/>
      <c r="HAC320" s="60"/>
      <c r="HAD320" s="60"/>
      <c r="HAE320" s="60"/>
      <c r="HAF320" s="60"/>
      <c r="HAG320" s="60"/>
      <c r="HAH320" s="60"/>
      <c r="HAI320" s="60"/>
      <c r="HAJ320" s="60"/>
      <c r="HAK320" s="60"/>
      <c r="HAL320" s="60"/>
      <c r="HAM320" s="60"/>
      <c r="HAN320" s="60"/>
      <c r="HAO320" s="60"/>
      <c r="HAP320" s="60"/>
      <c r="HAQ320" s="60"/>
      <c r="HAR320" s="60"/>
      <c r="HAS320" s="60"/>
      <c r="HAT320" s="60"/>
      <c r="HAU320" s="60"/>
      <c r="HAV320" s="60"/>
      <c r="HAW320" s="60"/>
      <c r="HAX320" s="60"/>
      <c r="HAY320" s="60"/>
      <c r="HAZ320" s="60"/>
      <c r="HBA320" s="60"/>
      <c r="HBB320" s="60"/>
      <c r="HBC320" s="60"/>
      <c r="HBD320" s="60"/>
      <c r="HBE320" s="60"/>
      <c r="HBF320" s="60"/>
      <c r="HBG320" s="60"/>
      <c r="HBH320" s="60"/>
      <c r="HBI320" s="60"/>
      <c r="HBJ320" s="60"/>
      <c r="HBK320" s="60"/>
      <c r="HBL320" s="60"/>
      <c r="HBM320" s="60"/>
      <c r="HBN320" s="60"/>
      <c r="HBO320" s="60"/>
      <c r="HBP320" s="60"/>
      <c r="HBQ320" s="60"/>
      <c r="HBR320" s="60"/>
      <c r="HBS320" s="60"/>
      <c r="HBT320" s="60"/>
      <c r="HBU320" s="60"/>
      <c r="HBV320" s="60"/>
      <c r="HBW320" s="60"/>
      <c r="HBX320" s="60"/>
      <c r="HBY320" s="60"/>
      <c r="HBZ320" s="60"/>
      <c r="HCA320" s="60"/>
      <c r="HCB320" s="60"/>
      <c r="HCC320" s="60"/>
      <c r="HCD320" s="60"/>
      <c r="HCE320" s="60"/>
      <c r="HCF320" s="60"/>
      <c r="HCG320" s="60"/>
      <c r="HCH320" s="60"/>
      <c r="HCI320" s="60"/>
      <c r="HCJ320" s="60"/>
      <c r="HCK320" s="60"/>
      <c r="HCL320" s="60"/>
      <c r="HCM320" s="60"/>
      <c r="HCN320" s="60"/>
      <c r="HCO320" s="60"/>
      <c r="HCP320" s="60"/>
      <c r="HCQ320" s="60"/>
      <c r="HCR320" s="60"/>
      <c r="HCS320" s="60"/>
      <c r="HCT320" s="60"/>
      <c r="HCU320" s="60"/>
      <c r="HCV320" s="60"/>
      <c r="HCW320" s="60"/>
      <c r="HCX320" s="60"/>
      <c r="HCY320" s="60"/>
      <c r="HCZ320" s="60"/>
      <c r="HDA320" s="60"/>
      <c r="HDB320" s="60"/>
      <c r="HDC320" s="60"/>
      <c r="HDD320" s="60"/>
      <c r="HDE320" s="60"/>
      <c r="HDF320" s="60"/>
      <c r="HDG320" s="60"/>
      <c r="HDH320" s="60"/>
      <c r="HDI320" s="60"/>
      <c r="HDJ320" s="60"/>
      <c r="HDK320" s="60"/>
      <c r="HDL320" s="60"/>
      <c r="HDM320" s="60"/>
      <c r="HDN320" s="60"/>
      <c r="HDO320" s="60"/>
      <c r="HDP320" s="60"/>
      <c r="HDQ320" s="60"/>
      <c r="HDR320" s="60"/>
      <c r="HDS320" s="60"/>
      <c r="HDT320" s="60"/>
      <c r="HDU320" s="60"/>
      <c r="HDV320" s="60"/>
      <c r="HDW320" s="60"/>
      <c r="HDX320" s="60"/>
      <c r="HDY320" s="60"/>
      <c r="HDZ320" s="60"/>
      <c r="HEA320" s="60"/>
      <c r="HEB320" s="60"/>
      <c r="HEC320" s="60"/>
      <c r="HED320" s="60"/>
      <c r="HEE320" s="60"/>
      <c r="HEF320" s="60"/>
      <c r="HEG320" s="60"/>
      <c r="HEH320" s="60"/>
      <c r="HEI320" s="60"/>
      <c r="HEJ320" s="60"/>
      <c r="HEK320" s="60"/>
      <c r="HEL320" s="60"/>
      <c r="HEM320" s="60"/>
      <c r="HEN320" s="60"/>
      <c r="HEO320" s="60"/>
      <c r="HEP320" s="60"/>
      <c r="HEQ320" s="60"/>
      <c r="HER320" s="60"/>
      <c r="HES320" s="60"/>
      <c r="HET320" s="60"/>
      <c r="HEU320" s="60"/>
      <c r="HEV320" s="60"/>
      <c r="HEW320" s="60"/>
      <c r="HEX320" s="60"/>
      <c r="HEY320" s="60"/>
      <c r="HEZ320" s="60"/>
      <c r="HFA320" s="60"/>
      <c r="HFB320" s="60"/>
      <c r="HFC320" s="60"/>
      <c r="HFD320" s="60"/>
      <c r="HFE320" s="60"/>
      <c r="HFF320" s="60"/>
      <c r="HFG320" s="60"/>
      <c r="HFH320" s="60"/>
      <c r="HFI320" s="60"/>
      <c r="HFJ320" s="60"/>
      <c r="HFK320" s="60"/>
      <c r="HFL320" s="60"/>
      <c r="HFM320" s="60"/>
      <c r="HFN320" s="60"/>
      <c r="HFO320" s="60"/>
      <c r="HFP320" s="60"/>
      <c r="HFQ320" s="60"/>
      <c r="HFR320" s="60"/>
      <c r="HFS320" s="60"/>
      <c r="HFT320" s="60"/>
      <c r="HFU320" s="60"/>
      <c r="HFV320" s="60"/>
      <c r="HFW320" s="60"/>
      <c r="HFX320" s="60"/>
      <c r="HFY320" s="60"/>
      <c r="HFZ320" s="60"/>
      <c r="HGA320" s="60"/>
      <c r="HGB320" s="60"/>
      <c r="HGC320" s="60"/>
      <c r="HGD320" s="60"/>
      <c r="HGE320" s="60"/>
      <c r="HGF320" s="60"/>
      <c r="HGG320" s="60"/>
      <c r="HGH320" s="60"/>
      <c r="HGI320" s="60"/>
      <c r="HGJ320" s="60"/>
      <c r="HGK320" s="60"/>
      <c r="HGL320" s="60"/>
      <c r="HGM320" s="60"/>
      <c r="HGN320" s="60"/>
      <c r="HGO320" s="60"/>
      <c r="HGP320" s="60"/>
      <c r="HGQ320" s="60"/>
      <c r="HGR320" s="60"/>
      <c r="HGS320" s="60"/>
      <c r="HGT320" s="60"/>
      <c r="HGU320" s="60"/>
      <c r="HGV320" s="60"/>
      <c r="HGW320" s="60"/>
      <c r="HGX320" s="60"/>
      <c r="HGY320" s="60"/>
      <c r="HGZ320" s="60"/>
      <c r="HHA320" s="60"/>
      <c r="HHB320" s="60"/>
      <c r="HHC320" s="60"/>
      <c r="HHD320" s="60"/>
      <c r="HHE320" s="60"/>
      <c r="HHF320" s="60"/>
      <c r="HHG320" s="60"/>
      <c r="HHH320" s="60"/>
      <c r="HHI320" s="60"/>
      <c r="HHJ320" s="60"/>
      <c r="HHK320" s="60"/>
      <c r="HHL320" s="60"/>
      <c r="HHM320" s="60"/>
      <c r="HHN320" s="60"/>
      <c r="HHO320" s="60"/>
      <c r="HHP320" s="60"/>
      <c r="HHQ320" s="60"/>
      <c r="HHR320" s="60"/>
      <c r="HHS320" s="60"/>
      <c r="HHT320" s="60"/>
      <c r="HHU320" s="60"/>
      <c r="HHV320" s="60"/>
      <c r="HHW320" s="60"/>
      <c r="HHX320" s="60"/>
      <c r="HHY320" s="60"/>
      <c r="HHZ320" s="60"/>
      <c r="HIA320" s="60"/>
      <c r="HIB320" s="60"/>
      <c r="HIC320" s="60"/>
      <c r="HID320" s="60"/>
      <c r="HIE320" s="60"/>
      <c r="HIF320" s="60"/>
      <c r="HIG320" s="60"/>
      <c r="HIH320" s="60"/>
      <c r="HII320" s="60"/>
      <c r="HIJ320" s="60"/>
      <c r="HIK320" s="60"/>
      <c r="HIL320" s="60"/>
      <c r="HIM320" s="60"/>
      <c r="HIN320" s="60"/>
      <c r="HIO320" s="60"/>
      <c r="HIP320" s="60"/>
      <c r="HIQ320" s="60"/>
      <c r="HIR320" s="60"/>
      <c r="HIS320" s="60"/>
      <c r="HIT320" s="60"/>
      <c r="HIU320" s="60"/>
      <c r="HIV320" s="60"/>
      <c r="HIW320" s="60"/>
      <c r="HIX320" s="60"/>
      <c r="HIY320" s="60"/>
      <c r="HIZ320" s="60"/>
      <c r="HJA320" s="60"/>
      <c r="HJB320" s="60"/>
      <c r="HJC320" s="60"/>
      <c r="HJD320" s="60"/>
      <c r="HJE320" s="60"/>
      <c r="HJF320" s="60"/>
      <c r="HJG320" s="60"/>
      <c r="HJH320" s="60"/>
      <c r="HJI320" s="60"/>
      <c r="HJJ320" s="60"/>
      <c r="HJK320" s="60"/>
      <c r="HJL320" s="60"/>
      <c r="HJM320" s="60"/>
      <c r="HJN320" s="60"/>
      <c r="HJO320" s="60"/>
      <c r="HJP320" s="60"/>
      <c r="HJQ320" s="60"/>
      <c r="HJR320" s="60"/>
      <c r="HJS320" s="60"/>
      <c r="HJT320" s="60"/>
      <c r="HJU320" s="60"/>
      <c r="HJV320" s="60"/>
      <c r="HJW320" s="60"/>
      <c r="HJX320" s="60"/>
      <c r="HJY320" s="60"/>
      <c r="HJZ320" s="60"/>
      <c r="HKA320" s="60"/>
      <c r="HKB320" s="60"/>
      <c r="HKC320" s="60"/>
      <c r="HKD320" s="60"/>
      <c r="HKE320" s="60"/>
      <c r="HKF320" s="60"/>
      <c r="HKG320" s="60"/>
      <c r="HKH320" s="60"/>
      <c r="HKI320" s="60"/>
      <c r="HKJ320" s="60"/>
      <c r="HKK320" s="60"/>
      <c r="HKL320" s="60"/>
      <c r="HKM320" s="60"/>
      <c r="HKN320" s="60"/>
      <c r="HKO320" s="60"/>
      <c r="HKP320" s="60"/>
      <c r="HKQ320" s="60"/>
      <c r="HKR320" s="60"/>
      <c r="HKS320" s="60"/>
      <c r="HKT320" s="60"/>
      <c r="HKU320" s="60"/>
      <c r="HKV320" s="60"/>
      <c r="HKW320" s="60"/>
      <c r="HKX320" s="60"/>
      <c r="HKY320" s="60"/>
      <c r="HKZ320" s="60"/>
      <c r="HLA320" s="60"/>
      <c r="HLB320" s="60"/>
      <c r="HLC320" s="60"/>
      <c r="HLD320" s="60"/>
      <c r="HLE320" s="60"/>
      <c r="HLF320" s="60"/>
      <c r="HLG320" s="60"/>
      <c r="HLH320" s="60"/>
      <c r="HLI320" s="60"/>
      <c r="HLJ320" s="60"/>
      <c r="HLK320" s="60"/>
      <c r="HLL320" s="60"/>
      <c r="HLM320" s="60"/>
      <c r="HLN320" s="60"/>
      <c r="HLO320" s="60"/>
      <c r="HLP320" s="60"/>
      <c r="HLQ320" s="60"/>
      <c r="HLR320" s="60"/>
      <c r="HLS320" s="60"/>
      <c r="HLT320" s="60"/>
      <c r="HLU320" s="60"/>
      <c r="HLV320" s="60"/>
      <c r="HLW320" s="60"/>
      <c r="HLX320" s="60"/>
      <c r="HLY320" s="60"/>
      <c r="HLZ320" s="60"/>
      <c r="HMA320" s="60"/>
      <c r="HMB320" s="60"/>
      <c r="HMC320" s="60"/>
      <c r="HMD320" s="60"/>
      <c r="HME320" s="60"/>
      <c r="HMF320" s="60"/>
      <c r="HMG320" s="60"/>
      <c r="HMH320" s="60"/>
      <c r="HMI320" s="60"/>
      <c r="HMJ320" s="60"/>
      <c r="HMK320" s="60"/>
      <c r="HML320" s="60"/>
      <c r="HMM320" s="60"/>
      <c r="HMN320" s="60"/>
      <c r="HMO320" s="60"/>
      <c r="HMP320" s="60"/>
      <c r="HMQ320" s="60"/>
      <c r="HMR320" s="60"/>
      <c r="HMS320" s="60"/>
      <c r="HMT320" s="60"/>
      <c r="HMU320" s="60"/>
      <c r="HMV320" s="60"/>
      <c r="HMW320" s="60"/>
      <c r="HMX320" s="60"/>
      <c r="HMY320" s="60"/>
      <c r="HMZ320" s="60"/>
      <c r="HNA320" s="60"/>
      <c r="HNB320" s="60"/>
      <c r="HNC320" s="60"/>
      <c r="HND320" s="60"/>
      <c r="HNE320" s="60"/>
      <c r="HNF320" s="60"/>
      <c r="HNG320" s="60"/>
      <c r="HNH320" s="60"/>
      <c r="HNI320" s="60"/>
      <c r="HNJ320" s="60"/>
      <c r="HNK320" s="60"/>
      <c r="HNL320" s="60"/>
      <c r="HNM320" s="60"/>
      <c r="HNN320" s="60"/>
      <c r="HNO320" s="60"/>
      <c r="HNP320" s="60"/>
      <c r="HNQ320" s="60"/>
      <c r="HNR320" s="60"/>
      <c r="HNS320" s="60"/>
      <c r="HNT320" s="60"/>
      <c r="HNU320" s="60"/>
      <c r="HNV320" s="60"/>
      <c r="HNW320" s="60"/>
      <c r="HNX320" s="60"/>
      <c r="HNY320" s="60"/>
      <c r="HNZ320" s="60"/>
      <c r="HOA320" s="60"/>
      <c r="HOB320" s="60"/>
      <c r="HOC320" s="60"/>
      <c r="HOD320" s="60"/>
      <c r="HOE320" s="60"/>
      <c r="HOF320" s="60"/>
      <c r="HOG320" s="60"/>
      <c r="HOH320" s="60"/>
      <c r="HOI320" s="60"/>
      <c r="HOJ320" s="60"/>
      <c r="HOK320" s="60"/>
      <c r="HOL320" s="60"/>
      <c r="HOM320" s="60"/>
      <c r="HON320" s="60"/>
      <c r="HOO320" s="60"/>
      <c r="HOP320" s="60"/>
      <c r="HOQ320" s="60"/>
      <c r="HOR320" s="60"/>
      <c r="HOS320" s="60"/>
      <c r="HOT320" s="60"/>
      <c r="HOU320" s="60"/>
      <c r="HOV320" s="60"/>
      <c r="HOW320" s="60"/>
      <c r="HOX320" s="60"/>
      <c r="HOY320" s="60"/>
      <c r="HOZ320" s="60"/>
      <c r="HPA320" s="60"/>
      <c r="HPB320" s="60"/>
      <c r="HPC320" s="60"/>
      <c r="HPD320" s="60"/>
      <c r="HPE320" s="60"/>
      <c r="HPF320" s="60"/>
      <c r="HPG320" s="60"/>
      <c r="HPH320" s="60"/>
      <c r="HPI320" s="60"/>
      <c r="HPJ320" s="60"/>
      <c r="HPK320" s="60"/>
      <c r="HPL320" s="60"/>
      <c r="HPM320" s="60"/>
      <c r="HPN320" s="60"/>
      <c r="HPO320" s="60"/>
      <c r="HPP320" s="60"/>
      <c r="HPQ320" s="60"/>
      <c r="HPR320" s="60"/>
      <c r="HPS320" s="60"/>
      <c r="HPT320" s="60"/>
      <c r="HPU320" s="60"/>
      <c r="HPV320" s="60"/>
      <c r="HPW320" s="60"/>
      <c r="HPX320" s="60"/>
      <c r="HPY320" s="60"/>
      <c r="HPZ320" s="60"/>
      <c r="HQA320" s="60"/>
      <c r="HQB320" s="60"/>
      <c r="HQC320" s="60"/>
      <c r="HQD320" s="60"/>
      <c r="HQE320" s="60"/>
      <c r="HQF320" s="60"/>
      <c r="HQG320" s="60"/>
      <c r="HQH320" s="60"/>
      <c r="HQI320" s="60"/>
      <c r="HQJ320" s="60"/>
      <c r="HQK320" s="60"/>
      <c r="HQL320" s="60"/>
      <c r="HQM320" s="60"/>
      <c r="HQN320" s="60"/>
      <c r="HQO320" s="60"/>
      <c r="HQP320" s="60"/>
      <c r="HQQ320" s="60"/>
      <c r="HQR320" s="60"/>
      <c r="HQS320" s="60"/>
      <c r="HQT320" s="60"/>
      <c r="HQU320" s="60"/>
      <c r="HQV320" s="60"/>
      <c r="HQW320" s="60"/>
      <c r="HQX320" s="60"/>
      <c r="HQY320" s="60"/>
      <c r="HQZ320" s="60"/>
      <c r="HRA320" s="60"/>
      <c r="HRB320" s="60"/>
      <c r="HRC320" s="60"/>
      <c r="HRD320" s="60"/>
      <c r="HRE320" s="60"/>
      <c r="HRF320" s="60"/>
      <c r="HRG320" s="60"/>
      <c r="HRH320" s="60"/>
      <c r="HRI320" s="60"/>
      <c r="HRJ320" s="60"/>
      <c r="HRK320" s="60"/>
      <c r="HRL320" s="60"/>
      <c r="HRM320" s="60"/>
      <c r="HRN320" s="60"/>
      <c r="HRO320" s="60"/>
      <c r="HRP320" s="60"/>
      <c r="HRQ320" s="60"/>
      <c r="HRR320" s="60"/>
      <c r="HRS320" s="60"/>
      <c r="HRT320" s="60"/>
      <c r="HRU320" s="60"/>
      <c r="HRV320" s="60"/>
      <c r="HRW320" s="60"/>
      <c r="HRX320" s="60"/>
      <c r="HRY320" s="60"/>
      <c r="HRZ320" s="60"/>
      <c r="HSA320" s="60"/>
      <c r="HSB320" s="60"/>
      <c r="HSC320" s="60"/>
      <c r="HSD320" s="60"/>
      <c r="HSE320" s="60"/>
      <c r="HSF320" s="60"/>
      <c r="HSG320" s="60"/>
      <c r="HSH320" s="60"/>
      <c r="HSI320" s="60"/>
      <c r="HSJ320" s="60"/>
      <c r="HSK320" s="60"/>
      <c r="HSL320" s="60"/>
      <c r="HSM320" s="60"/>
      <c r="HSN320" s="60"/>
      <c r="HSO320" s="60"/>
      <c r="HSP320" s="60"/>
      <c r="HSQ320" s="60"/>
      <c r="HSR320" s="60"/>
      <c r="HSS320" s="60"/>
      <c r="HST320" s="60"/>
      <c r="HSU320" s="60"/>
      <c r="HSV320" s="60"/>
      <c r="HSW320" s="60"/>
      <c r="HSX320" s="60"/>
      <c r="HSY320" s="60"/>
      <c r="HSZ320" s="60"/>
      <c r="HTA320" s="60"/>
      <c r="HTB320" s="60"/>
      <c r="HTC320" s="60"/>
      <c r="HTD320" s="60"/>
      <c r="HTE320" s="60"/>
      <c r="HTF320" s="60"/>
      <c r="HTG320" s="60"/>
      <c r="HTH320" s="60"/>
      <c r="HTI320" s="60"/>
      <c r="HTJ320" s="60"/>
      <c r="HTK320" s="60"/>
      <c r="HTL320" s="60"/>
      <c r="HTM320" s="60"/>
      <c r="HTN320" s="60"/>
      <c r="HTO320" s="60"/>
      <c r="HTP320" s="60"/>
      <c r="HTQ320" s="60"/>
      <c r="HTR320" s="60"/>
      <c r="HTS320" s="60"/>
      <c r="HTT320" s="60"/>
      <c r="HTU320" s="60"/>
      <c r="HTV320" s="60"/>
      <c r="HTW320" s="60"/>
      <c r="HTX320" s="60"/>
      <c r="HTY320" s="60"/>
      <c r="HTZ320" s="60"/>
      <c r="HUA320" s="60"/>
      <c r="HUB320" s="60"/>
      <c r="HUC320" s="60"/>
      <c r="HUD320" s="60"/>
      <c r="HUE320" s="60"/>
      <c r="HUF320" s="60"/>
      <c r="HUG320" s="60"/>
      <c r="HUH320" s="60"/>
      <c r="HUI320" s="60"/>
      <c r="HUJ320" s="60"/>
      <c r="HUK320" s="60"/>
      <c r="HUL320" s="60"/>
      <c r="HUM320" s="60"/>
      <c r="HUN320" s="60"/>
      <c r="HUO320" s="60"/>
      <c r="HUP320" s="60"/>
      <c r="HUQ320" s="60"/>
      <c r="HUR320" s="60"/>
      <c r="HUS320" s="60"/>
      <c r="HUT320" s="60"/>
      <c r="HUU320" s="60"/>
      <c r="HUV320" s="60"/>
      <c r="HUW320" s="60"/>
      <c r="HUX320" s="60"/>
      <c r="HUY320" s="60"/>
      <c r="HUZ320" s="60"/>
      <c r="HVA320" s="60"/>
      <c r="HVB320" s="60"/>
      <c r="HVC320" s="60"/>
      <c r="HVD320" s="60"/>
      <c r="HVE320" s="60"/>
      <c r="HVF320" s="60"/>
      <c r="HVG320" s="60"/>
      <c r="HVH320" s="60"/>
      <c r="HVI320" s="60"/>
      <c r="HVJ320" s="60"/>
      <c r="HVK320" s="60"/>
      <c r="HVL320" s="60"/>
      <c r="HVM320" s="60"/>
      <c r="HVN320" s="60"/>
      <c r="HVO320" s="60"/>
      <c r="HVP320" s="60"/>
      <c r="HVQ320" s="60"/>
      <c r="HVR320" s="60"/>
      <c r="HVS320" s="60"/>
      <c r="HVT320" s="60"/>
      <c r="HVU320" s="60"/>
      <c r="HVV320" s="60"/>
      <c r="HVW320" s="60"/>
      <c r="HVX320" s="60"/>
      <c r="HVY320" s="60"/>
      <c r="HVZ320" s="60"/>
      <c r="HWA320" s="60"/>
      <c r="HWB320" s="60"/>
      <c r="HWC320" s="60"/>
      <c r="HWD320" s="60"/>
      <c r="HWE320" s="60"/>
      <c r="HWF320" s="60"/>
      <c r="HWG320" s="60"/>
      <c r="HWH320" s="60"/>
      <c r="HWI320" s="60"/>
      <c r="HWJ320" s="60"/>
      <c r="HWK320" s="60"/>
      <c r="HWL320" s="60"/>
      <c r="HWM320" s="60"/>
      <c r="HWN320" s="60"/>
      <c r="HWO320" s="60"/>
      <c r="HWP320" s="60"/>
      <c r="HWQ320" s="60"/>
      <c r="HWR320" s="60"/>
      <c r="HWS320" s="60"/>
      <c r="HWT320" s="60"/>
      <c r="HWU320" s="60"/>
      <c r="HWV320" s="60"/>
      <c r="HWW320" s="60"/>
      <c r="HWX320" s="60"/>
      <c r="HWY320" s="60"/>
      <c r="HWZ320" s="60"/>
      <c r="HXA320" s="60"/>
      <c r="HXB320" s="60"/>
      <c r="HXC320" s="60"/>
      <c r="HXD320" s="60"/>
      <c r="HXE320" s="60"/>
      <c r="HXF320" s="60"/>
      <c r="HXG320" s="60"/>
      <c r="HXH320" s="60"/>
      <c r="HXI320" s="60"/>
      <c r="HXJ320" s="60"/>
      <c r="HXK320" s="60"/>
      <c r="HXL320" s="60"/>
      <c r="HXM320" s="60"/>
      <c r="HXN320" s="60"/>
      <c r="HXO320" s="60"/>
      <c r="HXP320" s="60"/>
      <c r="HXQ320" s="60"/>
      <c r="HXR320" s="60"/>
      <c r="HXS320" s="60"/>
      <c r="HXT320" s="60"/>
      <c r="HXU320" s="60"/>
      <c r="HXV320" s="60"/>
      <c r="HXW320" s="60"/>
      <c r="HXX320" s="60"/>
      <c r="HXY320" s="60"/>
      <c r="HXZ320" s="60"/>
      <c r="HYA320" s="60"/>
      <c r="HYB320" s="60"/>
      <c r="HYC320" s="60"/>
      <c r="HYD320" s="60"/>
      <c r="HYE320" s="60"/>
      <c r="HYF320" s="60"/>
      <c r="HYG320" s="60"/>
      <c r="HYH320" s="60"/>
      <c r="HYI320" s="60"/>
      <c r="HYJ320" s="60"/>
      <c r="HYK320" s="60"/>
      <c r="HYL320" s="60"/>
      <c r="HYM320" s="60"/>
      <c r="HYN320" s="60"/>
      <c r="HYO320" s="60"/>
      <c r="HYP320" s="60"/>
      <c r="HYQ320" s="60"/>
      <c r="HYR320" s="60"/>
      <c r="HYS320" s="60"/>
      <c r="HYT320" s="60"/>
      <c r="HYU320" s="60"/>
      <c r="HYV320" s="60"/>
      <c r="HYW320" s="60"/>
      <c r="HYX320" s="60"/>
      <c r="HYY320" s="60"/>
      <c r="HYZ320" s="60"/>
      <c r="HZA320" s="60"/>
      <c r="HZB320" s="60"/>
      <c r="HZC320" s="60"/>
      <c r="HZD320" s="60"/>
      <c r="HZE320" s="60"/>
      <c r="HZF320" s="60"/>
      <c r="HZG320" s="60"/>
      <c r="HZH320" s="60"/>
      <c r="HZI320" s="60"/>
      <c r="HZJ320" s="60"/>
      <c r="HZK320" s="60"/>
      <c r="HZL320" s="60"/>
      <c r="HZM320" s="60"/>
      <c r="HZN320" s="60"/>
      <c r="HZO320" s="60"/>
      <c r="HZP320" s="60"/>
      <c r="HZQ320" s="60"/>
      <c r="HZR320" s="60"/>
      <c r="HZS320" s="60"/>
      <c r="HZT320" s="60"/>
      <c r="HZU320" s="60"/>
      <c r="HZV320" s="60"/>
      <c r="HZW320" s="60"/>
      <c r="HZX320" s="60"/>
      <c r="HZY320" s="60"/>
      <c r="HZZ320" s="60"/>
      <c r="IAA320" s="60"/>
      <c r="IAB320" s="60"/>
      <c r="IAC320" s="60"/>
      <c r="IAD320" s="60"/>
      <c r="IAE320" s="60"/>
      <c r="IAF320" s="60"/>
      <c r="IAG320" s="60"/>
      <c r="IAH320" s="60"/>
      <c r="IAI320" s="60"/>
      <c r="IAJ320" s="60"/>
      <c r="IAK320" s="60"/>
      <c r="IAL320" s="60"/>
      <c r="IAM320" s="60"/>
      <c r="IAN320" s="60"/>
      <c r="IAO320" s="60"/>
      <c r="IAP320" s="60"/>
      <c r="IAQ320" s="60"/>
      <c r="IAR320" s="60"/>
      <c r="IAS320" s="60"/>
      <c r="IAT320" s="60"/>
      <c r="IAU320" s="60"/>
      <c r="IAV320" s="60"/>
      <c r="IAW320" s="60"/>
      <c r="IAX320" s="60"/>
      <c r="IAY320" s="60"/>
      <c r="IAZ320" s="60"/>
      <c r="IBA320" s="60"/>
      <c r="IBB320" s="60"/>
      <c r="IBC320" s="60"/>
      <c r="IBD320" s="60"/>
      <c r="IBE320" s="60"/>
      <c r="IBF320" s="60"/>
      <c r="IBG320" s="60"/>
      <c r="IBH320" s="60"/>
      <c r="IBI320" s="60"/>
      <c r="IBJ320" s="60"/>
      <c r="IBK320" s="60"/>
      <c r="IBL320" s="60"/>
      <c r="IBM320" s="60"/>
      <c r="IBN320" s="60"/>
      <c r="IBO320" s="60"/>
      <c r="IBP320" s="60"/>
      <c r="IBQ320" s="60"/>
      <c r="IBR320" s="60"/>
      <c r="IBS320" s="60"/>
      <c r="IBT320" s="60"/>
      <c r="IBU320" s="60"/>
      <c r="IBV320" s="60"/>
      <c r="IBW320" s="60"/>
      <c r="IBX320" s="60"/>
      <c r="IBY320" s="60"/>
      <c r="IBZ320" s="60"/>
      <c r="ICA320" s="60"/>
      <c r="ICB320" s="60"/>
      <c r="ICC320" s="60"/>
      <c r="ICD320" s="60"/>
      <c r="ICE320" s="60"/>
      <c r="ICF320" s="60"/>
      <c r="ICG320" s="60"/>
      <c r="ICH320" s="60"/>
      <c r="ICI320" s="60"/>
      <c r="ICJ320" s="60"/>
      <c r="ICK320" s="60"/>
      <c r="ICL320" s="60"/>
      <c r="ICM320" s="60"/>
      <c r="ICN320" s="60"/>
      <c r="ICO320" s="60"/>
      <c r="ICP320" s="60"/>
      <c r="ICQ320" s="60"/>
      <c r="ICR320" s="60"/>
      <c r="ICS320" s="60"/>
      <c r="ICT320" s="60"/>
      <c r="ICU320" s="60"/>
      <c r="ICV320" s="60"/>
      <c r="ICW320" s="60"/>
      <c r="ICX320" s="60"/>
      <c r="ICY320" s="60"/>
      <c r="ICZ320" s="60"/>
      <c r="IDA320" s="60"/>
      <c r="IDB320" s="60"/>
      <c r="IDC320" s="60"/>
      <c r="IDD320" s="60"/>
      <c r="IDE320" s="60"/>
      <c r="IDF320" s="60"/>
      <c r="IDG320" s="60"/>
      <c r="IDH320" s="60"/>
      <c r="IDI320" s="60"/>
      <c r="IDJ320" s="60"/>
      <c r="IDK320" s="60"/>
      <c r="IDL320" s="60"/>
      <c r="IDM320" s="60"/>
      <c r="IDN320" s="60"/>
      <c r="IDO320" s="60"/>
      <c r="IDP320" s="60"/>
      <c r="IDQ320" s="60"/>
      <c r="IDR320" s="60"/>
      <c r="IDS320" s="60"/>
      <c r="IDT320" s="60"/>
      <c r="IDU320" s="60"/>
      <c r="IDV320" s="60"/>
      <c r="IDW320" s="60"/>
      <c r="IDX320" s="60"/>
      <c r="IDY320" s="60"/>
      <c r="IDZ320" s="60"/>
      <c r="IEA320" s="60"/>
      <c r="IEB320" s="60"/>
      <c r="IEC320" s="60"/>
      <c r="IED320" s="60"/>
      <c r="IEE320" s="60"/>
      <c r="IEF320" s="60"/>
      <c r="IEG320" s="60"/>
      <c r="IEH320" s="60"/>
      <c r="IEI320" s="60"/>
      <c r="IEJ320" s="60"/>
      <c r="IEK320" s="60"/>
      <c r="IEL320" s="60"/>
      <c r="IEM320" s="60"/>
      <c r="IEN320" s="60"/>
      <c r="IEO320" s="60"/>
      <c r="IEP320" s="60"/>
      <c r="IEQ320" s="60"/>
      <c r="IER320" s="60"/>
      <c r="IES320" s="60"/>
      <c r="IET320" s="60"/>
      <c r="IEU320" s="60"/>
      <c r="IEV320" s="60"/>
      <c r="IEW320" s="60"/>
      <c r="IEX320" s="60"/>
      <c r="IEY320" s="60"/>
      <c r="IEZ320" s="60"/>
      <c r="IFA320" s="60"/>
      <c r="IFB320" s="60"/>
      <c r="IFC320" s="60"/>
      <c r="IFD320" s="60"/>
      <c r="IFE320" s="60"/>
      <c r="IFF320" s="60"/>
      <c r="IFG320" s="60"/>
      <c r="IFH320" s="60"/>
      <c r="IFI320" s="60"/>
      <c r="IFJ320" s="60"/>
      <c r="IFK320" s="60"/>
      <c r="IFL320" s="60"/>
      <c r="IFM320" s="60"/>
      <c r="IFN320" s="60"/>
      <c r="IFO320" s="60"/>
      <c r="IFP320" s="60"/>
      <c r="IFQ320" s="60"/>
      <c r="IFR320" s="60"/>
      <c r="IFS320" s="60"/>
      <c r="IFT320" s="60"/>
      <c r="IFU320" s="60"/>
      <c r="IFV320" s="60"/>
      <c r="IFW320" s="60"/>
      <c r="IFX320" s="60"/>
      <c r="IFY320" s="60"/>
      <c r="IFZ320" s="60"/>
      <c r="IGA320" s="60"/>
      <c r="IGB320" s="60"/>
      <c r="IGC320" s="60"/>
      <c r="IGD320" s="60"/>
      <c r="IGE320" s="60"/>
      <c r="IGF320" s="60"/>
      <c r="IGG320" s="60"/>
      <c r="IGH320" s="60"/>
      <c r="IGI320" s="60"/>
      <c r="IGJ320" s="60"/>
      <c r="IGK320" s="60"/>
      <c r="IGL320" s="60"/>
      <c r="IGM320" s="60"/>
      <c r="IGN320" s="60"/>
      <c r="IGO320" s="60"/>
      <c r="IGP320" s="60"/>
      <c r="IGQ320" s="60"/>
      <c r="IGR320" s="60"/>
      <c r="IGS320" s="60"/>
      <c r="IGT320" s="60"/>
      <c r="IGU320" s="60"/>
      <c r="IGV320" s="60"/>
      <c r="IGW320" s="60"/>
      <c r="IGX320" s="60"/>
      <c r="IGY320" s="60"/>
      <c r="IGZ320" s="60"/>
      <c r="IHA320" s="60"/>
      <c r="IHB320" s="60"/>
      <c r="IHC320" s="60"/>
      <c r="IHD320" s="60"/>
      <c r="IHE320" s="60"/>
      <c r="IHF320" s="60"/>
      <c r="IHG320" s="60"/>
      <c r="IHH320" s="60"/>
      <c r="IHI320" s="60"/>
      <c r="IHJ320" s="60"/>
      <c r="IHK320" s="60"/>
      <c r="IHL320" s="60"/>
      <c r="IHM320" s="60"/>
      <c r="IHN320" s="60"/>
      <c r="IHO320" s="60"/>
      <c r="IHP320" s="60"/>
      <c r="IHQ320" s="60"/>
      <c r="IHR320" s="60"/>
      <c r="IHS320" s="60"/>
      <c r="IHT320" s="60"/>
      <c r="IHU320" s="60"/>
      <c r="IHV320" s="60"/>
      <c r="IHW320" s="60"/>
      <c r="IHX320" s="60"/>
      <c r="IHY320" s="60"/>
      <c r="IHZ320" s="60"/>
      <c r="IIA320" s="60"/>
      <c r="IIB320" s="60"/>
      <c r="IIC320" s="60"/>
      <c r="IID320" s="60"/>
      <c r="IIE320" s="60"/>
      <c r="IIF320" s="60"/>
      <c r="IIG320" s="60"/>
      <c r="IIH320" s="60"/>
      <c r="III320" s="60"/>
      <c r="IIJ320" s="60"/>
      <c r="IIK320" s="60"/>
      <c r="IIL320" s="60"/>
      <c r="IIM320" s="60"/>
      <c r="IIN320" s="60"/>
      <c r="IIO320" s="60"/>
      <c r="IIP320" s="60"/>
      <c r="IIQ320" s="60"/>
      <c r="IIR320" s="60"/>
      <c r="IIS320" s="60"/>
      <c r="IIT320" s="60"/>
      <c r="IIU320" s="60"/>
      <c r="IIV320" s="60"/>
      <c r="IIW320" s="60"/>
      <c r="IIX320" s="60"/>
      <c r="IIY320" s="60"/>
      <c r="IIZ320" s="60"/>
      <c r="IJA320" s="60"/>
      <c r="IJB320" s="60"/>
      <c r="IJC320" s="60"/>
      <c r="IJD320" s="60"/>
      <c r="IJE320" s="60"/>
      <c r="IJF320" s="60"/>
      <c r="IJG320" s="60"/>
      <c r="IJH320" s="60"/>
      <c r="IJI320" s="60"/>
      <c r="IJJ320" s="60"/>
      <c r="IJK320" s="60"/>
      <c r="IJL320" s="60"/>
      <c r="IJM320" s="60"/>
      <c r="IJN320" s="60"/>
      <c r="IJO320" s="60"/>
      <c r="IJP320" s="60"/>
      <c r="IJQ320" s="60"/>
      <c r="IJR320" s="60"/>
      <c r="IJS320" s="60"/>
      <c r="IJT320" s="60"/>
      <c r="IJU320" s="60"/>
      <c r="IJV320" s="60"/>
      <c r="IJW320" s="60"/>
      <c r="IJX320" s="60"/>
      <c r="IJY320" s="60"/>
      <c r="IJZ320" s="60"/>
      <c r="IKA320" s="60"/>
      <c r="IKB320" s="60"/>
      <c r="IKC320" s="60"/>
      <c r="IKD320" s="60"/>
      <c r="IKE320" s="60"/>
      <c r="IKF320" s="60"/>
      <c r="IKG320" s="60"/>
      <c r="IKH320" s="60"/>
      <c r="IKI320" s="60"/>
      <c r="IKJ320" s="60"/>
      <c r="IKK320" s="60"/>
      <c r="IKL320" s="60"/>
      <c r="IKM320" s="60"/>
      <c r="IKN320" s="60"/>
      <c r="IKO320" s="60"/>
      <c r="IKP320" s="60"/>
      <c r="IKQ320" s="60"/>
      <c r="IKR320" s="60"/>
      <c r="IKS320" s="60"/>
      <c r="IKT320" s="60"/>
      <c r="IKU320" s="60"/>
      <c r="IKV320" s="60"/>
      <c r="IKW320" s="60"/>
      <c r="IKX320" s="60"/>
      <c r="IKY320" s="60"/>
      <c r="IKZ320" s="60"/>
      <c r="ILA320" s="60"/>
      <c r="ILB320" s="60"/>
      <c r="ILC320" s="60"/>
      <c r="ILD320" s="60"/>
      <c r="ILE320" s="60"/>
      <c r="ILF320" s="60"/>
      <c r="ILG320" s="60"/>
      <c r="ILH320" s="60"/>
      <c r="ILI320" s="60"/>
      <c r="ILJ320" s="60"/>
      <c r="ILK320" s="60"/>
      <c r="ILL320" s="60"/>
      <c r="ILM320" s="60"/>
      <c r="ILN320" s="60"/>
      <c r="ILO320" s="60"/>
      <c r="ILP320" s="60"/>
      <c r="ILQ320" s="60"/>
      <c r="ILR320" s="60"/>
      <c r="ILS320" s="60"/>
      <c r="ILT320" s="60"/>
      <c r="ILU320" s="60"/>
      <c r="ILV320" s="60"/>
      <c r="ILW320" s="60"/>
      <c r="ILX320" s="60"/>
      <c r="ILY320" s="60"/>
      <c r="ILZ320" s="60"/>
      <c r="IMA320" s="60"/>
      <c r="IMB320" s="60"/>
      <c r="IMC320" s="60"/>
      <c r="IMD320" s="60"/>
      <c r="IME320" s="60"/>
      <c r="IMF320" s="60"/>
      <c r="IMG320" s="60"/>
      <c r="IMH320" s="60"/>
      <c r="IMI320" s="60"/>
      <c r="IMJ320" s="60"/>
      <c r="IMK320" s="60"/>
      <c r="IML320" s="60"/>
      <c r="IMM320" s="60"/>
      <c r="IMN320" s="60"/>
      <c r="IMO320" s="60"/>
      <c r="IMP320" s="60"/>
      <c r="IMQ320" s="60"/>
      <c r="IMR320" s="60"/>
      <c r="IMS320" s="60"/>
      <c r="IMT320" s="60"/>
      <c r="IMU320" s="60"/>
      <c r="IMV320" s="60"/>
      <c r="IMW320" s="60"/>
      <c r="IMX320" s="60"/>
      <c r="IMY320" s="60"/>
      <c r="IMZ320" s="60"/>
      <c r="INA320" s="60"/>
      <c r="INB320" s="60"/>
      <c r="INC320" s="60"/>
      <c r="IND320" s="60"/>
      <c r="INE320" s="60"/>
      <c r="INF320" s="60"/>
      <c r="ING320" s="60"/>
      <c r="INH320" s="60"/>
      <c r="INI320" s="60"/>
      <c r="INJ320" s="60"/>
      <c r="INK320" s="60"/>
      <c r="INL320" s="60"/>
      <c r="INM320" s="60"/>
      <c r="INN320" s="60"/>
      <c r="INO320" s="60"/>
      <c r="INP320" s="60"/>
      <c r="INQ320" s="60"/>
      <c r="INR320" s="60"/>
      <c r="INS320" s="60"/>
      <c r="INT320" s="60"/>
      <c r="INU320" s="60"/>
      <c r="INV320" s="60"/>
      <c r="INW320" s="60"/>
      <c r="INX320" s="60"/>
      <c r="INY320" s="60"/>
      <c r="INZ320" s="60"/>
      <c r="IOA320" s="60"/>
      <c r="IOB320" s="60"/>
      <c r="IOC320" s="60"/>
      <c r="IOD320" s="60"/>
      <c r="IOE320" s="60"/>
      <c r="IOF320" s="60"/>
      <c r="IOG320" s="60"/>
      <c r="IOH320" s="60"/>
      <c r="IOI320" s="60"/>
      <c r="IOJ320" s="60"/>
      <c r="IOK320" s="60"/>
      <c r="IOL320" s="60"/>
      <c r="IOM320" s="60"/>
      <c r="ION320" s="60"/>
      <c r="IOO320" s="60"/>
      <c r="IOP320" s="60"/>
      <c r="IOQ320" s="60"/>
      <c r="IOR320" s="60"/>
      <c r="IOS320" s="60"/>
      <c r="IOT320" s="60"/>
      <c r="IOU320" s="60"/>
      <c r="IOV320" s="60"/>
      <c r="IOW320" s="60"/>
      <c r="IOX320" s="60"/>
      <c r="IOY320" s="60"/>
      <c r="IOZ320" s="60"/>
      <c r="IPA320" s="60"/>
      <c r="IPB320" s="60"/>
      <c r="IPC320" s="60"/>
      <c r="IPD320" s="60"/>
      <c r="IPE320" s="60"/>
      <c r="IPF320" s="60"/>
      <c r="IPG320" s="60"/>
      <c r="IPH320" s="60"/>
      <c r="IPI320" s="60"/>
      <c r="IPJ320" s="60"/>
      <c r="IPK320" s="60"/>
      <c r="IPL320" s="60"/>
      <c r="IPM320" s="60"/>
      <c r="IPN320" s="60"/>
      <c r="IPO320" s="60"/>
      <c r="IPP320" s="60"/>
      <c r="IPQ320" s="60"/>
      <c r="IPR320" s="60"/>
      <c r="IPS320" s="60"/>
      <c r="IPT320" s="60"/>
      <c r="IPU320" s="60"/>
      <c r="IPV320" s="60"/>
      <c r="IPW320" s="60"/>
      <c r="IPX320" s="60"/>
      <c r="IPY320" s="60"/>
      <c r="IPZ320" s="60"/>
      <c r="IQA320" s="60"/>
      <c r="IQB320" s="60"/>
      <c r="IQC320" s="60"/>
      <c r="IQD320" s="60"/>
      <c r="IQE320" s="60"/>
      <c r="IQF320" s="60"/>
      <c r="IQG320" s="60"/>
      <c r="IQH320" s="60"/>
      <c r="IQI320" s="60"/>
      <c r="IQJ320" s="60"/>
      <c r="IQK320" s="60"/>
      <c r="IQL320" s="60"/>
      <c r="IQM320" s="60"/>
      <c r="IQN320" s="60"/>
      <c r="IQO320" s="60"/>
      <c r="IQP320" s="60"/>
      <c r="IQQ320" s="60"/>
      <c r="IQR320" s="60"/>
      <c r="IQS320" s="60"/>
      <c r="IQT320" s="60"/>
      <c r="IQU320" s="60"/>
      <c r="IQV320" s="60"/>
      <c r="IQW320" s="60"/>
      <c r="IQX320" s="60"/>
      <c r="IQY320" s="60"/>
      <c r="IQZ320" s="60"/>
      <c r="IRA320" s="60"/>
      <c r="IRB320" s="60"/>
      <c r="IRC320" s="60"/>
      <c r="IRD320" s="60"/>
      <c r="IRE320" s="60"/>
      <c r="IRF320" s="60"/>
      <c r="IRG320" s="60"/>
      <c r="IRH320" s="60"/>
      <c r="IRI320" s="60"/>
      <c r="IRJ320" s="60"/>
      <c r="IRK320" s="60"/>
      <c r="IRL320" s="60"/>
      <c r="IRM320" s="60"/>
      <c r="IRN320" s="60"/>
      <c r="IRO320" s="60"/>
      <c r="IRP320" s="60"/>
      <c r="IRQ320" s="60"/>
      <c r="IRR320" s="60"/>
      <c r="IRS320" s="60"/>
      <c r="IRT320" s="60"/>
      <c r="IRU320" s="60"/>
      <c r="IRV320" s="60"/>
      <c r="IRW320" s="60"/>
      <c r="IRX320" s="60"/>
      <c r="IRY320" s="60"/>
      <c r="IRZ320" s="60"/>
      <c r="ISA320" s="60"/>
      <c r="ISB320" s="60"/>
      <c r="ISC320" s="60"/>
      <c r="ISD320" s="60"/>
      <c r="ISE320" s="60"/>
      <c r="ISF320" s="60"/>
      <c r="ISG320" s="60"/>
      <c r="ISH320" s="60"/>
      <c r="ISI320" s="60"/>
      <c r="ISJ320" s="60"/>
      <c r="ISK320" s="60"/>
      <c r="ISL320" s="60"/>
      <c r="ISM320" s="60"/>
      <c r="ISN320" s="60"/>
      <c r="ISO320" s="60"/>
      <c r="ISP320" s="60"/>
      <c r="ISQ320" s="60"/>
      <c r="ISR320" s="60"/>
      <c r="ISS320" s="60"/>
      <c r="IST320" s="60"/>
      <c r="ISU320" s="60"/>
      <c r="ISV320" s="60"/>
      <c r="ISW320" s="60"/>
      <c r="ISX320" s="60"/>
      <c r="ISY320" s="60"/>
      <c r="ISZ320" s="60"/>
      <c r="ITA320" s="60"/>
      <c r="ITB320" s="60"/>
      <c r="ITC320" s="60"/>
      <c r="ITD320" s="60"/>
      <c r="ITE320" s="60"/>
      <c r="ITF320" s="60"/>
      <c r="ITG320" s="60"/>
      <c r="ITH320" s="60"/>
      <c r="ITI320" s="60"/>
      <c r="ITJ320" s="60"/>
      <c r="ITK320" s="60"/>
      <c r="ITL320" s="60"/>
      <c r="ITM320" s="60"/>
      <c r="ITN320" s="60"/>
      <c r="ITO320" s="60"/>
      <c r="ITP320" s="60"/>
      <c r="ITQ320" s="60"/>
      <c r="ITR320" s="60"/>
      <c r="ITS320" s="60"/>
      <c r="ITT320" s="60"/>
      <c r="ITU320" s="60"/>
      <c r="ITV320" s="60"/>
      <c r="ITW320" s="60"/>
      <c r="ITX320" s="60"/>
      <c r="ITY320" s="60"/>
      <c r="ITZ320" s="60"/>
      <c r="IUA320" s="60"/>
      <c r="IUB320" s="60"/>
      <c r="IUC320" s="60"/>
      <c r="IUD320" s="60"/>
      <c r="IUE320" s="60"/>
      <c r="IUF320" s="60"/>
      <c r="IUG320" s="60"/>
      <c r="IUH320" s="60"/>
      <c r="IUI320" s="60"/>
      <c r="IUJ320" s="60"/>
      <c r="IUK320" s="60"/>
      <c r="IUL320" s="60"/>
      <c r="IUM320" s="60"/>
      <c r="IUN320" s="60"/>
      <c r="IUO320" s="60"/>
      <c r="IUP320" s="60"/>
      <c r="IUQ320" s="60"/>
      <c r="IUR320" s="60"/>
      <c r="IUS320" s="60"/>
      <c r="IUT320" s="60"/>
      <c r="IUU320" s="60"/>
      <c r="IUV320" s="60"/>
      <c r="IUW320" s="60"/>
      <c r="IUX320" s="60"/>
      <c r="IUY320" s="60"/>
      <c r="IUZ320" s="60"/>
      <c r="IVA320" s="60"/>
      <c r="IVB320" s="60"/>
      <c r="IVC320" s="60"/>
      <c r="IVD320" s="60"/>
      <c r="IVE320" s="60"/>
      <c r="IVF320" s="60"/>
      <c r="IVG320" s="60"/>
      <c r="IVH320" s="60"/>
      <c r="IVI320" s="60"/>
      <c r="IVJ320" s="60"/>
      <c r="IVK320" s="60"/>
      <c r="IVL320" s="60"/>
      <c r="IVM320" s="60"/>
      <c r="IVN320" s="60"/>
      <c r="IVO320" s="60"/>
      <c r="IVP320" s="60"/>
      <c r="IVQ320" s="60"/>
      <c r="IVR320" s="60"/>
      <c r="IVS320" s="60"/>
      <c r="IVT320" s="60"/>
      <c r="IVU320" s="60"/>
      <c r="IVV320" s="60"/>
      <c r="IVW320" s="60"/>
      <c r="IVX320" s="60"/>
      <c r="IVY320" s="60"/>
      <c r="IVZ320" s="60"/>
      <c r="IWA320" s="60"/>
      <c r="IWB320" s="60"/>
      <c r="IWC320" s="60"/>
      <c r="IWD320" s="60"/>
      <c r="IWE320" s="60"/>
      <c r="IWF320" s="60"/>
      <c r="IWG320" s="60"/>
      <c r="IWH320" s="60"/>
      <c r="IWI320" s="60"/>
      <c r="IWJ320" s="60"/>
      <c r="IWK320" s="60"/>
      <c r="IWL320" s="60"/>
      <c r="IWM320" s="60"/>
      <c r="IWN320" s="60"/>
      <c r="IWO320" s="60"/>
      <c r="IWP320" s="60"/>
      <c r="IWQ320" s="60"/>
      <c r="IWR320" s="60"/>
      <c r="IWS320" s="60"/>
      <c r="IWT320" s="60"/>
      <c r="IWU320" s="60"/>
      <c r="IWV320" s="60"/>
      <c r="IWW320" s="60"/>
      <c r="IWX320" s="60"/>
      <c r="IWY320" s="60"/>
      <c r="IWZ320" s="60"/>
      <c r="IXA320" s="60"/>
      <c r="IXB320" s="60"/>
      <c r="IXC320" s="60"/>
      <c r="IXD320" s="60"/>
      <c r="IXE320" s="60"/>
      <c r="IXF320" s="60"/>
      <c r="IXG320" s="60"/>
      <c r="IXH320" s="60"/>
      <c r="IXI320" s="60"/>
      <c r="IXJ320" s="60"/>
      <c r="IXK320" s="60"/>
      <c r="IXL320" s="60"/>
      <c r="IXM320" s="60"/>
      <c r="IXN320" s="60"/>
      <c r="IXO320" s="60"/>
      <c r="IXP320" s="60"/>
      <c r="IXQ320" s="60"/>
      <c r="IXR320" s="60"/>
      <c r="IXS320" s="60"/>
      <c r="IXT320" s="60"/>
      <c r="IXU320" s="60"/>
      <c r="IXV320" s="60"/>
      <c r="IXW320" s="60"/>
      <c r="IXX320" s="60"/>
      <c r="IXY320" s="60"/>
      <c r="IXZ320" s="60"/>
      <c r="IYA320" s="60"/>
      <c r="IYB320" s="60"/>
      <c r="IYC320" s="60"/>
      <c r="IYD320" s="60"/>
      <c r="IYE320" s="60"/>
      <c r="IYF320" s="60"/>
      <c r="IYG320" s="60"/>
      <c r="IYH320" s="60"/>
      <c r="IYI320" s="60"/>
      <c r="IYJ320" s="60"/>
      <c r="IYK320" s="60"/>
      <c r="IYL320" s="60"/>
      <c r="IYM320" s="60"/>
      <c r="IYN320" s="60"/>
      <c r="IYO320" s="60"/>
      <c r="IYP320" s="60"/>
      <c r="IYQ320" s="60"/>
      <c r="IYR320" s="60"/>
      <c r="IYS320" s="60"/>
      <c r="IYT320" s="60"/>
      <c r="IYU320" s="60"/>
      <c r="IYV320" s="60"/>
      <c r="IYW320" s="60"/>
      <c r="IYX320" s="60"/>
      <c r="IYY320" s="60"/>
      <c r="IYZ320" s="60"/>
      <c r="IZA320" s="60"/>
      <c r="IZB320" s="60"/>
      <c r="IZC320" s="60"/>
      <c r="IZD320" s="60"/>
      <c r="IZE320" s="60"/>
      <c r="IZF320" s="60"/>
      <c r="IZG320" s="60"/>
      <c r="IZH320" s="60"/>
      <c r="IZI320" s="60"/>
      <c r="IZJ320" s="60"/>
      <c r="IZK320" s="60"/>
      <c r="IZL320" s="60"/>
      <c r="IZM320" s="60"/>
      <c r="IZN320" s="60"/>
      <c r="IZO320" s="60"/>
      <c r="IZP320" s="60"/>
      <c r="IZQ320" s="60"/>
      <c r="IZR320" s="60"/>
      <c r="IZS320" s="60"/>
      <c r="IZT320" s="60"/>
      <c r="IZU320" s="60"/>
      <c r="IZV320" s="60"/>
      <c r="IZW320" s="60"/>
      <c r="IZX320" s="60"/>
      <c r="IZY320" s="60"/>
      <c r="IZZ320" s="60"/>
      <c r="JAA320" s="60"/>
      <c r="JAB320" s="60"/>
      <c r="JAC320" s="60"/>
      <c r="JAD320" s="60"/>
      <c r="JAE320" s="60"/>
      <c r="JAF320" s="60"/>
      <c r="JAG320" s="60"/>
      <c r="JAH320" s="60"/>
      <c r="JAI320" s="60"/>
      <c r="JAJ320" s="60"/>
      <c r="JAK320" s="60"/>
      <c r="JAL320" s="60"/>
      <c r="JAM320" s="60"/>
      <c r="JAN320" s="60"/>
      <c r="JAO320" s="60"/>
      <c r="JAP320" s="60"/>
      <c r="JAQ320" s="60"/>
      <c r="JAR320" s="60"/>
      <c r="JAS320" s="60"/>
      <c r="JAT320" s="60"/>
      <c r="JAU320" s="60"/>
      <c r="JAV320" s="60"/>
      <c r="JAW320" s="60"/>
      <c r="JAX320" s="60"/>
      <c r="JAY320" s="60"/>
      <c r="JAZ320" s="60"/>
      <c r="JBA320" s="60"/>
      <c r="JBB320" s="60"/>
      <c r="JBC320" s="60"/>
      <c r="JBD320" s="60"/>
      <c r="JBE320" s="60"/>
      <c r="JBF320" s="60"/>
      <c r="JBG320" s="60"/>
      <c r="JBH320" s="60"/>
      <c r="JBI320" s="60"/>
      <c r="JBJ320" s="60"/>
      <c r="JBK320" s="60"/>
      <c r="JBL320" s="60"/>
      <c r="JBM320" s="60"/>
      <c r="JBN320" s="60"/>
      <c r="JBO320" s="60"/>
      <c r="JBP320" s="60"/>
      <c r="JBQ320" s="60"/>
      <c r="JBR320" s="60"/>
      <c r="JBS320" s="60"/>
      <c r="JBT320" s="60"/>
      <c r="JBU320" s="60"/>
      <c r="JBV320" s="60"/>
      <c r="JBW320" s="60"/>
      <c r="JBX320" s="60"/>
      <c r="JBY320" s="60"/>
      <c r="JBZ320" s="60"/>
      <c r="JCA320" s="60"/>
      <c r="JCB320" s="60"/>
      <c r="JCC320" s="60"/>
      <c r="JCD320" s="60"/>
      <c r="JCE320" s="60"/>
      <c r="JCF320" s="60"/>
      <c r="JCG320" s="60"/>
      <c r="JCH320" s="60"/>
      <c r="JCI320" s="60"/>
      <c r="JCJ320" s="60"/>
      <c r="JCK320" s="60"/>
      <c r="JCL320" s="60"/>
      <c r="JCM320" s="60"/>
      <c r="JCN320" s="60"/>
      <c r="JCO320" s="60"/>
      <c r="JCP320" s="60"/>
      <c r="JCQ320" s="60"/>
      <c r="JCR320" s="60"/>
      <c r="JCS320" s="60"/>
      <c r="JCT320" s="60"/>
      <c r="JCU320" s="60"/>
      <c r="JCV320" s="60"/>
      <c r="JCW320" s="60"/>
      <c r="JCX320" s="60"/>
      <c r="JCY320" s="60"/>
      <c r="JCZ320" s="60"/>
      <c r="JDA320" s="60"/>
      <c r="JDB320" s="60"/>
      <c r="JDC320" s="60"/>
      <c r="JDD320" s="60"/>
      <c r="JDE320" s="60"/>
      <c r="JDF320" s="60"/>
      <c r="JDG320" s="60"/>
      <c r="JDH320" s="60"/>
      <c r="JDI320" s="60"/>
      <c r="JDJ320" s="60"/>
      <c r="JDK320" s="60"/>
      <c r="JDL320" s="60"/>
      <c r="JDM320" s="60"/>
      <c r="JDN320" s="60"/>
      <c r="JDO320" s="60"/>
      <c r="JDP320" s="60"/>
      <c r="JDQ320" s="60"/>
      <c r="JDR320" s="60"/>
      <c r="JDS320" s="60"/>
      <c r="JDT320" s="60"/>
      <c r="JDU320" s="60"/>
      <c r="JDV320" s="60"/>
      <c r="JDW320" s="60"/>
      <c r="JDX320" s="60"/>
      <c r="JDY320" s="60"/>
      <c r="JDZ320" s="60"/>
      <c r="JEA320" s="60"/>
      <c r="JEB320" s="60"/>
      <c r="JEC320" s="60"/>
      <c r="JED320" s="60"/>
      <c r="JEE320" s="60"/>
      <c r="JEF320" s="60"/>
      <c r="JEG320" s="60"/>
      <c r="JEH320" s="60"/>
      <c r="JEI320" s="60"/>
      <c r="JEJ320" s="60"/>
      <c r="JEK320" s="60"/>
      <c r="JEL320" s="60"/>
      <c r="JEM320" s="60"/>
      <c r="JEN320" s="60"/>
      <c r="JEO320" s="60"/>
      <c r="JEP320" s="60"/>
      <c r="JEQ320" s="60"/>
      <c r="JER320" s="60"/>
      <c r="JES320" s="60"/>
      <c r="JET320" s="60"/>
      <c r="JEU320" s="60"/>
      <c r="JEV320" s="60"/>
      <c r="JEW320" s="60"/>
      <c r="JEX320" s="60"/>
      <c r="JEY320" s="60"/>
      <c r="JEZ320" s="60"/>
      <c r="JFA320" s="60"/>
      <c r="JFB320" s="60"/>
      <c r="JFC320" s="60"/>
      <c r="JFD320" s="60"/>
      <c r="JFE320" s="60"/>
      <c r="JFF320" s="60"/>
      <c r="JFG320" s="60"/>
      <c r="JFH320" s="60"/>
      <c r="JFI320" s="60"/>
      <c r="JFJ320" s="60"/>
      <c r="JFK320" s="60"/>
      <c r="JFL320" s="60"/>
      <c r="JFM320" s="60"/>
      <c r="JFN320" s="60"/>
      <c r="JFO320" s="60"/>
      <c r="JFP320" s="60"/>
      <c r="JFQ320" s="60"/>
      <c r="JFR320" s="60"/>
      <c r="JFS320" s="60"/>
      <c r="JFT320" s="60"/>
      <c r="JFU320" s="60"/>
      <c r="JFV320" s="60"/>
      <c r="JFW320" s="60"/>
      <c r="JFX320" s="60"/>
      <c r="JFY320" s="60"/>
      <c r="JFZ320" s="60"/>
      <c r="JGA320" s="60"/>
      <c r="JGB320" s="60"/>
      <c r="JGC320" s="60"/>
      <c r="JGD320" s="60"/>
      <c r="JGE320" s="60"/>
      <c r="JGF320" s="60"/>
      <c r="JGG320" s="60"/>
      <c r="JGH320" s="60"/>
      <c r="JGI320" s="60"/>
      <c r="JGJ320" s="60"/>
      <c r="JGK320" s="60"/>
      <c r="JGL320" s="60"/>
      <c r="JGM320" s="60"/>
      <c r="JGN320" s="60"/>
      <c r="JGO320" s="60"/>
      <c r="JGP320" s="60"/>
      <c r="JGQ320" s="60"/>
      <c r="JGR320" s="60"/>
      <c r="JGS320" s="60"/>
      <c r="JGT320" s="60"/>
      <c r="JGU320" s="60"/>
      <c r="JGV320" s="60"/>
      <c r="JGW320" s="60"/>
      <c r="JGX320" s="60"/>
      <c r="JGY320" s="60"/>
      <c r="JGZ320" s="60"/>
      <c r="JHA320" s="60"/>
      <c r="JHB320" s="60"/>
      <c r="JHC320" s="60"/>
      <c r="JHD320" s="60"/>
      <c r="JHE320" s="60"/>
      <c r="JHF320" s="60"/>
      <c r="JHG320" s="60"/>
      <c r="JHH320" s="60"/>
      <c r="JHI320" s="60"/>
      <c r="JHJ320" s="60"/>
      <c r="JHK320" s="60"/>
      <c r="JHL320" s="60"/>
      <c r="JHM320" s="60"/>
      <c r="JHN320" s="60"/>
      <c r="JHO320" s="60"/>
      <c r="JHP320" s="60"/>
      <c r="JHQ320" s="60"/>
      <c r="JHR320" s="60"/>
      <c r="JHS320" s="60"/>
      <c r="JHT320" s="60"/>
      <c r="JHU320" s="60"/>
      <c r="JHV320" s="60"/>
      <c r="JHW320" s="60"/>
      <c r="JHX320" s="60"/>
      <c r="JHY320" s="60"/>
      <c r="JHZ320" s="60"/>
      <c r="JIA320" s="60"/>
      <c r="JIB320" s="60"/>
      <c r="JIC320" s="60"/>
      <c r="JID320" s="60"/>
      <c r="JIE320" s="60"/>
      <c r="JIF320" s="60"/>
      <c r="JIG320" s="60"/>
      <c r="JIH320" s="60"/>
      <c r="JII320" s="60"/>
      <c r="JIJ320" s="60"/>
      <c r="JIK320" s="60"/>
      <c r="JIL320" s="60"/>
      <c r="JIM320" s="60"/>
      <c r="JIN320" s="60"/>
      <c r="JIO320" s="60"/>
      <c r="JIP320" s="60"/>
      <c r="JIQ320" s="60"/>
      <c r="JIR320" s="60"/>
      <c r="JIS320" s="60"/>
      <c r="JIT320" s="60"/>
      <c r="JIU320" s="60"/>
      <c r="JIV320" s="60"/>
      <c r="JIW320" s="60"/>
      <c r="JIX320" s="60"/>
      <c r="JIY320" s="60"/>
      <c r="JIZ320" s="60"/>
      <c r="JJA320" s="60"/>
      <c r="JJB320" s="60"/>
      <c r="JJC320" s="60"/>
      <c r="JJD320" s="60"/>
      <c r="JJE320" s="60"/>
      <c r="JJF320" s="60"/>
      <c r="JJG320" s="60"/>
      <c r="JJH320" s="60"/>
      <c r="JJI320" s="60"/>
      <c r="JJJ320" s="60"/>
      <c r="JJK320" s="60"/>
      <c r="JJL320" s="60"/>
      <c r="JJM320" s="60"/>
      <c r="JJN320" s="60"/>
      <c r="JJO320" s="60"/>
      <c r="JJP320" s="60"/>
      <c r="JJQ320" s="60"/>
      <c r="JJR320" s="60"/>
      <c r="JJS320" s="60"/>
      <c r="JJT320" s="60"/>
      <c r="JJU320" s="60"/>
      <c r="JJV320" s="60"/>
      <c r="JJW320" s="60"/>
      <c r="JJX320" s="60"/>
      <c r="JJY320" s="60"/>
      <c r="JJZ320" s="60"/>
      <c r="JKA320" s="60"/>
      <c r="JKB320" s="60"/>
      <c r="JKC320" s="60"/>
      <c r="JKD320" s="60"/>
      <c r="JKE320" s="60"/>
      <c r="JKF320" s="60"/>
      <c r="JKG320" s="60"/>
      <c r="JKH320" s="60"/>
      <c r="JKI320" s="60"/>
      <c r="JKJ320" s="60"/>
      <c r="JKK320" s="60"/>
      <c r="JKL320" s="60"/>
      <c r="JKM320" s="60"/>
      <c r="JKN320" s="60"/>
      <c r="JKO320" s="60"/>
      <c r="JKP320" s="60"/>
      <c r="JKQ320" s="60"/>
      <c r="JKR320" s="60"/>
      <c r="JKS320" s="60"/>
      <c r="JKT320" s="60"/>
      <c r="JKU320" s="60"/>
      <c r="JKV320" s="60"/>
      <c r="JKW320" s="60"/>
      <c r="JKX320" s="60"/>
      <c r="JKY320" s="60"/>
      <c r="JKZ320" s="60"/>
      <c r="JLA320" s="60"/>
      <c r="JLB320" s="60"/>
      <c r="JLC320" s="60"/>
      <c r="JLD320" s="60"/>
      <c r="JLE320" s="60"/>
      <c r="JLF320" s="60"/>
      <c r="JLG320" s="60"/>
      <c r="JLH320" s="60"/>
      <c r="JLI320" s="60"/>
      <c r="JLJ320" s="60"/>
      <c r="JLK320" s="60"/>
      <c r="JLL320" s="60"/>
      <c r="JLM320" s="60"/>
      <c r="JLN320" s="60"/>
      <c r="JLO320" s="60"/>
      <c r="JLP320" s="60"/>
      <c r="JLQ320" s="60"/>
      <c r="JLR320" s="60"/>
      <c r="JLS320" s="60"/>
      <c r="JLT320" s="60"/>
      <c r="JLU320" s="60"/>
      <c r="JLV320" s="60"/>
      <c r="JLW320" s="60"/>
      <c r="JLX320" s="60"/>
      <c r="JLY320" s="60"/>
      <c r="JLZ320" s="60"/>
      <c r="JMA320" s="60"/>
      <c r="JMB320" s="60"/>
      <c r="JMC320" s="60"/>
      <c r="JMD320" s="60"/>
      <c r="JME320" s="60"/>
      <c r="JMF320" s="60"/>
      <c r="JMG320" s="60"/>
      <c r="JMH320" s="60"/>
      <c r="JMI320" s="60"/>
      <c r="JMJ320" s="60"/>
      <c r="JMK320" s="60"/>
      <c r="JML320" s="60"/>
      <c r="JMM320" s="60"/>
      <c r="JMN320" s="60"/>
      <c r="JMO320" s="60"/>
      <c r="JMP320" s="60"/>
      <c r="JMQ320" s="60"/>
      <c r="JMR320" s="60"/>
      <c r="JMS320" s="60"/>
      <c r="JMT320" s="60"/>
      <c r="JMU320" s="60"/>
      <c r="JMV320" s="60"/>
      <c r="JMW320" s="60"/>
      <c r="JMX320" s="60"/>
      <c r="JMY320" s="60"/>
      <c r="JMZ320" s="60"/>
      <c r="JNA320" s="60"/>
      <c r="JNB320" s="60"/>
      <c r="JNC320" s="60"/>
      <c r="JND320" s="60"/>
      <c r="JNE320" s="60"/>
      <c r="JNF320" s="60"/>
      <c r="JNG320" s="60"/>
      <c r="JNH320" s="60"/>
      <c r="JNI320" s="60"/>
      <c r="JNJ320" s="60"/>
      <c r="JNK320" s="60"/>
      <c r="JNL320" s="60"/>
      <c r="JNM320" s="60"/>
      <c r="JNN320" s="60"/>
      <c r="JNO320" s="60"/>
      <c r="JNP320" s="60"/>
      <c r="JNQ320" s="60"/>
      <c r="JNR320" s="60"/>
      <c r="JNS320" s="60"/>
      <c r="JNT320" s="60"/>
      <c r="JNU320" s="60"/>
      <c r="JNV320" s="60"/>
      <c r="JNW320" s="60"/>
      <c r="JNX320" s="60"/>
      <c r="JNY320" s="60"/>
      <c r="JNZ320" s="60"/>
      <c r="JOA320" s="60"/>
      <c r="JOB320" s="60"/>
      <c r="JOC320" s="60"/>
      <c r="JOD320" s="60"/>
      <c r="JOE320" s="60"/>
      <c r="JOF320" s="60"/>
      <c r="JOG320" s="60"/>
      <c r="JOH320" s="60"/>
      <c r="JOI320" s="60"/>
      <c r="JOJ320" s="60"/>
      <c r="JOK320" s="60"/>
      <c r="JOL320" s="60"/>
      <c r="JOM320" s="60"/>
      <c r="JON320" s="60"/>
      <c r="JOO320" s="60"/>
      <c r="JOP320" s="60"/>
      <c r="JOQ320" s="60"/>
      <c r="JOR320" s="60"/>
      <c r="JOS320" s="60"/>
      <c r="JOT320" s="60"/>
      <c r="JOU320" s="60"/>
      <c r="JOV320" s="60"/>
      <c r="JOW320" s="60"/>
      <c r="JOX320" s="60"/>
      <c r="JOY320" s="60"/>
      <c r="JOZ320" s="60"/>
      <c r="JPA320" s="60"/>
      <c r="JPB320" s="60"/>
      <c r="JPC320" s="60"/>
      <c r="JPD320" s="60"/>
      <c r="JPE320" s="60"/>
      <c r="JPF320" s="60"/>
      <c r="JPG320" s="60"/>
      <c r="JPH320" s="60"/>
      <c r="JPI320" s="60"/>
      <c r="JPJ320" s="60"/>
      <c r="JPK320" s="60"/>
      <c r="JPL320" s="60"/>
      <c r="JPM320" s="60"/>
      <c r="JPN320" s="60"/>
      <c r="JPO320" s="60"/>
      <c r="JPP320" s="60"/>
      <c r="JPQ320" s="60"/>
      <c r="JPR320" s="60"/>
      <c r="JPS320" s="60"/>
      <c r="JPT320" s="60"/>
      <c r="JPU320" s="60"/>
      <c r="JPV320" s="60"/>
      <c r="JPW320" s="60"/>
      <c r="JPX320" s="60"/>
      <c r="JPY320" s="60"/>
      <c r="JPZ320" s="60"/>
      <c r="JQA320" s="60"/>
      <c r="JQB320" s="60"/>
      <c r="JQC320" s="60"/>
      <c r="JQD320" s="60"/>
      <c r="JQE320" s="60"/>
      <c r="JQF320" s="60"/>
      <c r="JQG320" s="60"/>
      <c r="JQH320" s="60"/>
      <c r="JQI320" s="60"/>
      <c r="JQJ320" s="60"/>
      <c r="JQK320" s="60"/>
      <c r="JQL320" s="60"/>
      <c r="JQM320" s="60"/>
      <c r="JQN320" s="60"/>
      <c r="JQO320" s="60"/>
      <c r="JQP320" s="60"/>
      <c r="JQQ320" s="60"/>
      <c r="JQR320" s="60"/>
      <c r="JQS320" s="60"/>
      <c r="JQT320" s="60"/>
      <c r="JQU320" s="60"/>
      <c r="JQV320" s="60"/>
      <c r="JQW320" s="60"/>
      <c r="JQX320" s="60"/>
      <c r="JQY320" s="60"/>
      <c r="JQZ320" s="60"/>
      <c r="JRA320" s="60"/>
      <c r="JRB320" s="60"/>
      <c r="JRC320" s="60"/>
      <c r="JRD320" s="60"/>
      <c r="JRE320" s="60"/>
      <c r="JRF320" s="60"/>
      <c r="JRG320" s="60"/>
      <c r="JRH320" s="60"/>
      <c r="JRI320" s="60"/>
      <c r="JRJ320" s="60"/>
      <c r="JRK320" s="60"/>
      <c r="JRL320" s="60"/>
      <c r="JRM320" s="60"/>
      <c r="JRN320" s="60"/>
      <c r="JRO320" s="60"/>
      <c r="JRP320" s="60"/>
      <c r="JRQ320" s="60"/>
      <c r="JRR320" s="60"/>
      <c r="JRS320" s="60"/>
      <c r="JRT320" s="60"/>
      <c r="JRU320" s="60"/>
      <c r="JRV320" s="60"/>
      <c r="JRW320" s="60"/>
      <c r="JRX320" s="60"/>
      <c r="JRY320" s="60"/>
      <c r="JRZ320" s="60"/>
      <c r="JSA320" s="60"/>
      <c r="JSB320" s="60"/>
      <c r="JSC320" s="60"/>
      <c r="JSD320" s="60"/>
      <c r="JSE320" s="60"/>
      <c r="JSF320" s="60"/>
      <c r="JSG320" s="60"/>
      <c r="JSH320" s="60"/>
      <c r="JSI320" s="60"/>
      <c r="JSJ320" s="60"/>
      <c r="JSK320" s="60"/>
      <c r="JSL320" s="60"/>
      <c r="JSM320" s="60"/>
      <c r="JSN320" s="60"/>
      <c r="JSO320" s="60"/>
      <c r="JSP320" s="60"/>
      <c r="JSQ320" s="60"/>
      <c r="JSR320" s="60"/>
      <c r="JSS320" s="60"/>
      <c r="JST320" s="60"/>
      <c r="JSU320" s="60"/>
      <c r="JSV320" s="60"/>
      <c r="JSW320" s="60"/>
      <c r="JSX320" s="60"/>
      <c r="JSY320" s="60"/>
      <c r="JSZ320" s="60"/>
      <c r="JTA320" s="60"/>
      <c r="JTB320" s="60"/>
      <c r="JTC320" s="60"/>
      <c r="JTD320" s="60"/>
      <c r="JTE320" s="60"/>
      <c r="JTF320" s="60"/>
      <c r="JTG320" s="60"/>
      <c r="JTH320" s="60"/>
      <c r="JTI320" s="60"/>
      <c r="JTJ320" s="60"/>
      <c r="JTK320" s="60"/>
      <c r="JTL320" s="60"/>
      <c r="JTM320" s="60"/>
      <c r="JTN320" s="60"/>
      <c r="JTO320" s="60"/>
      <c r="JTP320" s="60"/>
      <c r="JTQ320" s="60"/>
      <c r="JTR320" s="60"/>
      <c r="JTS320" s="60"/>
      <c r="JTT320" s="60"/>
      <c r="JTU320" s="60"/>
      <c r="JTV320" s="60"/>
      <c r="JTW320" s="60"/>
      <c r="JTX320" s="60"/>
      <c r="JTY320" s="60"/>
      <c r="JTZ320" s="60"/>
      <c r="JUA320" s="60"/>
      <c r="JUB320" s="60"/>
      <c r="JUC320" s="60"/>
      <c r="JUD320" s="60"/>
      <c r="JUE320" s="60"/>
      <c r="JUF320" s="60"/>
      <c r="JUG320" s="60"/>
      <c r="JUH320" s="60"/>
      <c r="JUI320" s="60"/>
      <c r="JUJ320" s="60"/>
      <c r="JUK320" s="60"/>
      <c r="JUL320" s="60"/>
      <c r="JUM320" s="60"/>
      <c r="JUN320" s="60"/>
      <c r="JUO320" s="60"/>
      <c r="JUP320" s="60"/>
      <c r="JUQ320" s="60"/>
      <c r="JUR320" s="60"/>
      <c r="JUS320" s="60"/>
      <c r="JUT320" s="60"/>
      <c r="JUU320" s="60"/>
      <c r="JUV320" s="60"/>
      <c r="JUW320" s="60"/>
      <c r="JUX320" s="60"/>
      <c r="JUY320" s="60"/>
      <c r="JUZ320" s="60"/>
      <c r="JVA320" s="60"/>
      <c r="JVB320" s="60"/>
      <c r="JVC320" s="60"/>
      <c r="JVD320" s="60"/>
      <c r="JVE320" s="60"/>
      <c r="JVF320" s="60"/>
      <c r="JVG320" s="60"/>
      <c r="JVH320" s="60"/>
      <c r="JVI320" s="60"/>
      <c r="JVJ320" s="60"/>
      <c r="JVK320" s="60"/>
      <c r="JVL320" s="60"/>
      <c r="JVM320" s="60"/>
      <c r="JVN320" s="60"/>
      <c r="JVO320" s="60"/>
      <c r="JVP320" s="60"/>
      <c r="JVQ320" s="60"/>
      <c r="JVR320" s="60"/>
      <c r="JVS320" s="60"/>
      <c r="JVT320" s="60"/>
      <c r="JVU320" s="60"/>
      <c r="JVV320" s="60"/>
      <c r="JVW320" s="60"/>
      <c r="JVX320" s="60"/>
      <c r="JVY320" s="60"/>
      <c r="JVZ320" s="60"/>
      <c r="JWA320" s="60"/>
      <c r="JWB320" s="60"/>
      <c r="JWC320" s="60"/>
      <c r="JWD320" s="60"/>
      <c r="JWE320" s="60"/>
      <c r="JWF320" s="60"/>
      <c r="JWG320" s="60"/>
      <c r="JWH320" s="60"/>
      <c r="JWI320" s="60"/>
      <c r="JWJ320" s="60"/>
      <c r="JWK320" s="60"/>
      <c r="JWL320" s="60"/>
      <c r="JWM320" s="60"/>
      <c r="JWN320" s="60"/>
      <c r="JWO320" s="60"/>
      <c r="JWP320" s="60"/>
      <c r="JWQ320" s="60"/>
      <c r="JWR320" s="60"/>
      <c r="JWS320" s="60"/>
      <c r="JWT320" s="60"/>
      <c r="JWU320" s="60"/>
      <c r="JWV320" s="60"/>
      <c r="JWW320" s="60"/>
      <c r="JWX320" s="60"/>
      <c r="JWY320" s="60"/>
      <c r="JWZ320" s="60"/>
      <c r="JXA320" s="60"/>
      <c r="JXB320" s="60"/>
      <c r="JXC320" s="60"/>
      <c r="JXD320" s="60"/>
      <c r="JXE320" s="60"/>
      <c r="JXF320" s="60"/>
      <c r="JXG320" s="60"/>
      <c r="JXH320" s="60"/>
      <c r="JXI320" s="60"/>
      <c r="JXJ320" s="60"/>
      <c r="JXK320" s="60"/>
      <c r="JXL320" s="60"/>
      <c r="JXM320" s="60"/>
      <c r="JXN320" s="60"/>
      <c r="JXO320" s="60"/>
      <c r="JXP320" s="60"/>
      <c r="JXQ320" s="60"/>
      <c r="JXR320" s="60"/>
      <c r="JXS320" s="60"/>
      <c r="JXT320" s="60"/>
      <c r="JXU320" s="60"/>
      <c r="JXV320" s="60"/>
      <c r="JXW320" s="60"/>
      <c r="JXX320" s="60"/>
      <c r="JXY320" s="60"/>
      <c r="JXZ320" s="60"/>
      <c r="JYA320" s="60"/>
      <c r="JYB320" s="60"/>
      <c r="JYC320" s="60"/>
      <c r="JYD320" s="60"/>
      <c r="JYE320" s="60"/>
      <c r="JYF320" s="60"/>
      <c r="JYG320" s="60"/>
      <c r="JYH320" s="60"/>
      <c r="JYI320" s="60"/>
      <c r="JYJ320" s="60"/>
      <c r="JYK320" s="60"/>
      <c r="JYL320" s="60"/>
      <c r="JYM320" s="60"/>
      <c r="JYN320" s="60"/>
      <c r="JYO320" s="60"/>
      <c r="JYP320" s="60"/>
      <c r="JYQ320" s="60"/>
      <c r="JYR320" s="60"/>
      <c r="JYS320" s="60"/>
      <c r="JYT320" s="60"/>
      <c r="JYU320" s="60"/>
      <c r="JYV320" s="60"/>
      <c r="JYW320" s="60"/>
      <c r="JYX320" s="60"/>
      <c r="JYY320" s="60"/>
      <c r="JYZ320" s="60"/>
      <c r="JZA320" s="60"/>
      <c r="JZB320" s="60"/>
      <c r="JZC320" s="60"/>
      <c r="JZD320" s="60"/>
      <c r="JZE320" s="60"/>
      <c r="JZF320" s="60"/>
      <c r="JZG320" s="60"/>
      <c r="JZH320" s="60"/>
      <c r="JZI320" s="60"/>
      <c r="JZJ320" s="60"/>
      <c r="JZK320" s="60"/>
      <c r="JZL320" s="60"/>
      <c r="JZM320" s="60"/>
      <c r="JZN320" s="60"/>
      <c r="JZO320" s="60"/>
      <c r="JZP320" s="60"/>
      <c r="JZQ320" s="60"/>
      <c r="JZR320" s="60"/>
      <c r="JZS320" s="60"/>
      <c r="JZT320" s="60"/>
      <c r="JZU320" s="60"/>
      <c r="JZV320" s="60"/>
      <c r="JZW320" s="60"/>
      <c r="JZX320" s="60"/>
      <c r="JZY320" s="60"/>
      <c r="JZZ320" s="60"/>
      <c r="KAA320" s="60"/>
      <c r="KAB320" s="60"/>
      <c r="KAC320" s="60"/>
      <c r="KAD320" s="60"/>
      <c r="KAE320" s="60"/>
      <c r="KAF320" s="60"/>
      <c r="KAG320" s="60"/>
      <c r="KAH320" s="60"/>
      <c r="KAI320" s="60"/>
      <c r="KAJ320" s="60"/>
      <c r="KAK320" s="60"/>
      <c r="KAL320" s="60"/>
      <c r="KAM320" s="60"/>
      <c r="KAN320" s="60"/>
      <c r="KAO320" s="60"/>
      <c r="KAP320" s="60"/>
      <c r="KAQ320" s="60"/>
      <c r="KAR320" s="60"/>
      <c r="KAS320" s="60"/>
      <c r="KAT320" s="60"/>
      <c r="KAU320" s="60"/>
      <c r="KAV320" s="60"/>
      <c r="KAW320" s="60"/>
      <c r="KAX320" s="60"/>
      <c r="KAY320" s="60"/>
      <c r="KAZ320" s="60"/>
      <c r="KBA320" s="60"/>
      <c r="KBB320" s="60"/>
      <c r="KBC320" s="60"/>
      <c r="KBD320" s="60"/>
      <c r="KBE320" s="60"/>
      <c r="KBF320" s="60"/>
      <c r="KBG320" s="60"/>
      <c r="KBH320" s="60"/>
      <c r="KBI320" s="60"/>
      <c r="KBJ320" s="60"/>
      <c r="KBK320" s="60"/>
      <c r="KBL320" s="60"/>
      <c r="KBM320" s="60"/>
      <c r="KBN320" s="60"/>
      <c r="KBO320" s="60"/>
      <c r="KBP320" s="60"/>
      <c r="KBQ320" s="60"/>
      <c r="KBR320" s="60"/>
      <c r="KBS320" s="60"/>
      <c r="KBT320" s="60"/>
      <c r="KBU320" s="60"/>
      <c r="KBV320" s="60"/>
      <c r="KBW320" s="60"/>
      <c r="KBX320" s="60"/>
      <c r="KBY320" s="60"/>
      <c r="KBZ320" s="60"/>
      <c r="KCA320" s="60"/>
      <c r="KCB320" s="60"/>
      <c r="KCC320" s="60"/>
      <c r="KCD320" s="60"/>
      <c r="KCE320" s="60"/>
      <c r="KCF320" s="60"/>
      <c r="KCG320" s="60"/>
      <c r="KCH320" s="60"/>
      <c r="KCI320" s="60"/>
      <c r="KCJ320" s="60"/>
      <c r="KCK320" s="60"/>
      <c r="KCL320" s="60"/>
      <c r="KCM320" s="60"/>
      <c r="KCN320" s="60"/>
      <c r="KCO320" s="60"/>
      <c r="KCP320" s="60"/>
      <c r="KCQ320" s="60"/>
      <c r="KCR320" s="60"/>
      <c r="KCS320" s="60"/>
      <c r="KCT320" s="60"/>
      <c r="KCU320" s="60"/>
      <c r="KCV320" s="60"/>
      <c r="KCW320" s="60"/>
      <c r="KCX320" s="60"/>
      <c r="KCY320" s="60"/>
      <c r="KCZ320" s="60"/>
      <c r="KDA320" s="60"/>
      <c r="KDB320" s="60"/>
      <c r="KDC320" s="60"/>
      <c r="KDD320" s="60"/>
      <c r="KDE320" s="60"/>
      <c r="KDF320" s="60"/>
      <c r="KDG320" s="60"/>
      <c r="KDH320" s="60"/>
      <c r="KDI320" s="60"/>
      <c r="KDJ320" s="60"/>
      <c r="KDK320" s="60"/>
      <c r="KDL320" s="60"/>
      <c r="KDM320" s="60"/>
      <c r="KDN320" s="60"/>
      <c r="KDO320" s="60"/>
      <c r="KDP320" s="60"/>
      <c r="KDQ320" s="60"/>
      <c r="KDR320" s="60"/>
      <c r="KDS320" s="60"/>
      <c r="KDT320" s="60"/>
      <c r="KDU320" s="60"/>
      <c r="KDV320" s="60"/>
      <c r="KDW320" s="60"/>
      <c r="KDX320" s="60"/>
      <c r="KDY320" s="60"/>
      <c r="KDZ320" s="60"/>
      <c r="KEA320" s="60"/>
      <c r="KEB320" s="60"/>
      <c r="KEC320" s="60"/>
      <c r="KED320" s="60"/>
      <c r="KEE320" s="60"/>
      <c r="KEF320" s="60"/>
      <c r="KEG320" s="60"/>
      <c r="KEH320" s="60"/>
      <c r="KEI320" s="60"/>
      <c r="KEJ320" s="60"/>
      <c r="KEK320" s="60"/>
      <c r="KEL320" s="60"/>
      <c r="KEM320" s="60"/>
      <c r="KEN320" s="60"/>
      <c r="KEO320" s="60"/>
      <c r="KEP320" s="60"/>
      <c r="KEQ320" s="60"/>
      <c r="KER320" s="60"/>
      <c r="KES320" s="60"/>
      <c r="KET320" s="60"/>
      <c r="KEU320" s="60"/>
      <c r="KEV320" s="60"/>
      <c r="KEW320" s="60"/>
      <c r="KEX320" s="60"/>
      <c r="KEY320" s="60"/>
      <c r="KEZ320" s="60"/>
      <c r="KFA320" s="60"/>
      <c r="KFB320" s="60"/>
      <c r="KFC320" s="60"/>
      <c r="KFD320" s="60"/>
      <c r="KFE320" s="60"/>
      <c r="KFF320" s="60"/>
      <c r="KFG320" s="60"/>
      <c r="KFH320" s="60"/>
      <c r="KFI320" s="60"/>
      <c r="KFJ320" s="60"/>
      <c r="KFK320" s="60"/>
      <c r="KFL320" s="60"/>
      <c r="KFM320" s="60"/>
      <c r="KFN320" s="60"/>
      <c r="KFO320" s="60"/>
      <c r="KFP320" s="60"/>
      <c r="KFQ320" s="60"/>
      <c r="KFR320" s="60"/>
      <c r="KFS320" s="60"/>
      <c r="KFT320" s="60"/>
      <c r="KFU320" s="60"/>
      <c r="KFV320" s="60"/>
      <c r="KFW320" s="60"/>
      <c r="KFX320" s="60"/>
      <c r="KFY320" s="60"/>
      <c r="KFZ320" s="60"/>
      <c r="KGA320" s="60"/>
      <c r="KGB320" s="60"/>
      <c r="KGC320" s="60"/>
      <c r="KGD320" s="60"/>
      <c r="KGE320" s="60"/>
      <c r="KGF320" s="60"/>
      <c r="KGG320" s="60"/>
      <c r="KGH320" s="60"/>
      <c r="KGI320" s="60"/>
      <c r="KGJ320" s="60"/>
      <c r="KGK320" s="60"/>
      <c r="KGL320" s="60"/>
      <c r="KGM320" s="60"/>
      <c r="KGN320" s="60"/>
      <c r="KGO320" s="60"/>
      <c r="KGP320" s="60"/>
      <c r="KGQ320" s="60"/>
      <c r="KGR320" s="60"/>
      <c r="KGS320" s="60"/>
      <c r="KGT320" s="60"/>
      <c r="KGU320" s="60"/>
      <c r="KGV320" s="60"/>
      <c r="KGW320" s="60"/>
      <c r="KGX320" s="60"/>
      <c r="KGY320" s="60"/>
      <c r="KGZ320" s="60"/>
      <c r="KHA320" s="60"/>
      <c r="KHB320" s="60"/>
      <c r="KHC320" s="60"/>
      <c r="KHD320" s="60"/>
      <c r="KHE320" s="60"/>
      <c r="KHF320" s="60"/>
      <c r="KHG320" s="60"/>
      <c r="KHH320" s="60"/>
      <c r="KHI320" s="60"/>
      <c r="KHJ320" s="60"/>
      <c r="KHK320" s="60"/>
      <c r="KHL320" s="60"/>
      <c r="KHM320" s="60"/>
      <c r="KHN320" s="60"/>
      <c r="KHO320" s="60"/>
      <c r="KHP320" s="60"/>
      <c r="KHQ320" s="60"/>
      <c r="KHR320" s="60"/>
      <c r="KHS320" s="60"/>
      <c r="KHT320" s="60"/>
      <c r="KHU320" s="60"/>
      <c r="KHV320" s="60"/>
      <c r="KHW320" s="60"/>
      <c r="KHX320" s="60"/>
      <c r="KHY320" s="60"/>
      <c r="KHZ320" s="60"/>
      <c r="KIA320" s="60"/>
      <c r="KIB320" s="60"/>
      <c r="KIC320" s="60"/>
      <c r="KID320" s="60"/>
      <c r="KIE320" s="60"/>
      <c r="KIF320" s="60"/>
      <c r="KIG320" s="60"/>
      <c r="KIH320" s="60"/>
      <c r="KII320" s="60"/>
      <c r="KIJ320" s="60"/>
      <c r="KIK320" s="60"/>
      <c r="KIL320" s="60"/>
      <c r="KIM320" s="60"/>
      <c r="KIN320" s="60"/>
      <c r="KIO320" s="60"/>
      <c r="KIP320" s="60"/>
      <c r="KIQ320" s="60"/>
      <c r="KIR320" s="60"/>
      <c r="KIS320" s="60"/>
      <c r="KIT320" s="60"/>
      <c r="KIU320" s="60"/>
      <c r="KIV320" s="60"/>
      <c r="KIW320" s="60"/>
      <c r="KIX320" s="60"/>
      <c r="KIY320" s="60"/>
      <c r="KIZ320" s="60"/>
      <c r="KJA320" s="60"/>
      <c r="KJB320" s="60"/>
      <c r="KJC320" s="60"/>
      <c r="KJD320" s="60"/>
      <c r="KJE320" s="60"/>
      <c r="KJF320" s="60"/>
      <c r="KJG320" s="60"/>
      <c r="KJH320" s="60"/>
      <c r="KJI320" s="60"/>
      <c r="KJJ320" s="60"/>
      <c r="KJK320" s="60"/>
      <c r="KJL320" s="60"/>
      <c r="KJM320" s="60"/>
      <c r="KJN320" s="60"/>
      <c r="KJO320" s="60"/>
      <c r="KJP320" s="60"/>
      <c r="KJQ320" s="60"/>
      <c r="KJR320" s="60"/>
      <c r="KJS320" s="60"/>
      <c r="KJT320" s="60"/>
      <c r="KJU320" s="60"/>
      <c r="KJV320" s="60"/>
      <c r="KJW320" s="60"/>
      <c r="KJX320" s="60"/>
      <c r="KJY320" s="60"/>
      <c r="KJZ320" s="60"/>
      <c r="KKA320" s="60"/>
      <c r="KKB320" s="60"/>
      <c r="KKC320" s="60"/>
      <c r="KKD320" s="60"/>
      <c r="KKE320" s="60"/>
      <c r="KKF320" s="60"/>
      <c r="KKG320" s="60"/>
      <c r="KKH320" s="60"/>
      <c r="KKI320" s="60"/>
      <c r="KKJ320" s="60"/>
      <c r="KKK320" s="60"/>
      <c r="KKL320" s="60"/>
      <c r="KKM320" s="60"/>
      <c r="KKN320" s="60"/>
      <c r="KKO320" s="60"/>
      <c r="KKP320" s="60"/>
      <c r="KKQ320" s="60"/>
      <c r="KKR320" s="60"/>
      <c r="KKS320" s="60"/>
      <c r="KKT320" s="60"/>
      <c r="KKU320" s="60"/>
      <c r="KKV320" s="60"/>
      <c r="KKW320" s="60"/>
      <c r="KKX320" s="60"/>
      <c r="KKY320" s="60"/>
      <c r="KKZ320" s="60"/>
      <c r="KLA320" s="60"/>
      <c r="KLB320" s="60"/>
      <c r="KLC320" s="60"/>
      <c r="KLD320" s="60"/>
      <c r="KLE320" s="60"/>
      <c r="KLF320" s="60"/>
      <c r="KLG320" s="60"/>
      <c r="KLH320" s="60"/>
      <c r="KLI320" s="60"/>
      <c r="KLJ320" s="60"/>
      <c r="KLK320" s="60"/>
      <c r="KLL320" s="60"/>
      <c r="KLM320" s="60"/>
      <c r="KLN320" s="60"/>
      <c r="KLO320" s="60"/>
      <c r="KLP320" s="60"/>
      <c r="KLQ320" s="60"/>
      <c r="KLR320" s="60"/>
      <c r="KLS320" s="60"/>
      <c r="KLT320" s="60"/>
      <c r="KLU320" s="60"/>
      <c r="KLV320" s="60"/>
      <c r="KLW320" s="60"/>
      <c r="KLX320" s="60"/>
      <c r="KLY320" s="60"/>
      <c r="KLZ320" s="60"/>
      <c r="KMA320" s="60"/>
      <c r="KMB320" s="60"/>
      <c r="KMC320" s="60"/>
      <c r="KMD320" s="60"/>
      <c r="KME320" s="60"/>
      <c r="KMF320" s="60"/>
      <c r="KMG320" s="60"/>
      <c r="KMH320" s="60"/>
      <c r="KMI320" s="60"/>
      <c r="KMJ320" s="60"/>
      <c r="KMK320" s="60"/>
      <c r="KML320" s="60"/>
      <c r="KMM320" s="60"/>
      <c r="KMN320" s="60"/>
      <c r="KMO320" s="60"/>
      <c r="KMP320" s="60"/>
      <c r="KMQ320" s="60"/>
      <c r="KMR320" s="60"/>
      <c r="KMS320" s="60"/>
      <c r="KMT320" s="60"/>
      <c r="KMU320" s="60"/>
      <c r="KMV320" s="60"/>
      <c r="KMW320" s="60"/>
      <c r="KMX320" s="60"/>
      <c r="KMY320" s="60"/>
      <c r="KMZ320" s="60"/>
      <c r="KNA320" s="60"/>
      <c r="KNB320" s="60"/>
      <c r="KNC320" s="60"/>
      <c r="KND320" s="60"/>
      <c r="KNE320" s="60"/>
      <c r="KNF320" s="60"/>
      <c r="KNG320" s="60"/>
      <c r="KNH320" s="60"/>
      <c r="KNI320" s="60"/>
      <c r="KNJ320" s="60"/>
      <c r="KNK320" s="60"/>
      <c r="KNL320" s="60"/>
      <c r="KNM320" s="60"/>
      <c r="KNN320" s="60"/>
      <c r="KNO320" s="60"/>
      <c r="KNP320" s="60"/>
      <c r="KNQ320" s="60"/>
      <c r="KNR320" s="60"/>
      <c r="KNS320" s="60"/>
      <c r="KNT320" s="60"/>
      <c r="KNU320" s="60"/>
      <c r="KNV320" s="60"/>
      <c r="KNW320" s="60"/>
      <c r="KNX320" s="60"/>
      <c r="KNY320" s="60"/>
      <c r="KNZ320" s="60"/>
      <c r="KOA320" s="60"/>
      <c r="KOB320" s="60"/>
      <c r="KOC320" s="60"/>
      <c r="KOD320" s="60"/>
      <c r="KOE320" s="60"/>
      <c r="KOF320" s="60"/>
      <c r="KOG320" s="60"/>
      <c r="KOH320" s="60"/>
      <c r="KOI320" s="60"/>
      <c r="KOJ320" s="60"/>
      <c r="KOK320" s="60"/>
      <c r="KOL320" s="60"/>
      <c r="KOM320" s="60"/>
      <c r="KON320" s="60"/>
      <c r="KOO320" s="60"/>
      <c r="KOP320" s="60"/>
      <c r="KOQ320" s="60"/>
      <c r="KOR320" s="60"/>
      <c r="KOS320" s="60"/>
      <c r="KOT320" s="60"/>
      <c r="KOU320" s="60"/>
      <c r="KOV320" s="60"/>
      <c r="KOW320" s="60"/>
      <c r="KOX320" s="60"/>
      <c r="KOY320" s="60"/>
      <c r="KOZ320" s="60"/>
      <c r="KPA320" s="60"/>
      <c r="KPB320" s="60"/>
      <c r="KPC320" s="60"/>
      <c r="KPD320" s="60"/>
      <c r="KPE320" s="60"/>
      <c r="KPF320" s="60"/>
      <c r="KPG320" s="60"/>
      <c r="KPH320" s="60"/>
      <c r="KPI320" s="60"/>
      <c r="KPJ320" s="60"/>
      <c r="KPK320" s="60"/>
      <c r="KPL320" s="60"/>
      <c r="KPM320" s="60"/>
      <c r="KPN320" s="60"/>
      <c r="KPO320" s="60"/>
      <c r="KPP320" s="60"/>
      <c r="KPQ320" s="60"/>
      <c r="KPR320" s="60"/>
      <c r="KPS320" s="60"/>
      <c r="KPT320" s="60"/>
      <c r="KPU320" s="60"/>
      <c r="KPV320" s="60"/>
      <c r="KPW320" s="60"/>
      <c r="KPX320" s="60"/>
      <c r="KPY320" s="60"/>
      <c r="KPZ320" s="60"/>
      <c r="KQA320" s="60"/>
      <c r="KQB320" s="60"/>
      <c r="KQC320" s="60"/>
      <c r="KQD320" s="60"/>
      <c r="KQE320" s="60"/>
      <c r="KQF320" s="60"/>
      <c r="KQG320" s="60"/>
      <c r="KQH320" s="60"/>
      <c r="KQI320" s="60"/>
      <c r="KQJ320" s="60"/>
      <c r="KQK320" s="60"/>
      <c r="KQL320" s="60"/>
      <c r="KQM320" s="60"/>
      <c r="KQN320" s="60"/>
      <c r="KQO320" s="60"/>
      <c r="KQP320" s="60"/>
      <c r="KQQ320" s="60"/>
      <c r="KQR320" s="60"/>
      <c r="KQS320" s="60"/>
      <c r="KQT320" s="60"/>
      <c r="KQU320" s="60"/>
      <c r="KQV320" s="60"/>
      <c r="KQW320" s="60"/>
      <c r="KQX320" s="60"/>
      <c r="KQY320" s="60"/>
      <c r="KQZ320" s="60"/>
      <c r="KRA320" s="60"/>
      <c r="KRB320" s="60"/>
      <c r="KRC320" s="60"/>
      <c r="KRD320" s="60"/>
      <c r="KRE320" s="60"/>
      <c r="KRF320" s="60"/>
      <c r="KRG320" s="60"/>
      <c r="KRH320" s="60"/>
      <c r="KRI320" s="60"/>
      <c r="KRJ320" s="60"/>
      <c r="KRK320" s="60"/>
      <c r="KRL320" s="60"/>
      <c r="KRM320" s="60"/>
      <c r="KRN320" s="60"/>
      <c r="KRO320" s="60"/>
      <c r="KRP320" s="60"/>
      <c r="KRQ320" s="60"/>
      <c r="KRR320" s="60"/>
      <c r="KRS320" s="60"/>
      <c r="KRT320" s="60"/>
      <c r="KRU320" s="60"/>
      <c r="KRV320" s="60"/>
      <c r="KRW320" s="60"/>
      <c r="KRX320" s="60"/>
      <c r="KRY320" s="60"/>
      <c r="KRZ320" s="60"/>
      <c r="KSA320" s="60"/>
      <c r="KSB320" s="60"/>
      <c r="KSC320" s="60"/>
      <c r="KSD320" s="60"/>
      <c r="KSE320" s="60"/>
      <c r="KSF320" s="60"/>
      <c r="KSG320" s="60"/>
      <c r="KSH320" s="60"/>
      <c r="KSI320" s="60"/>
      <c r="KSJ320" s="60"/>
      <c r="KSK320" s="60"/>
      <c r="KSL320" s="60"/>
      <c r="KSM320" s="60"/>
      <c r="KSN320" s="60"/>
      <c r="KSO320" s="60"/>
      <c r="KSP320" s="60"/>
      <c r="KSQ320" s="60"/>
      <c r="KSR320" s="60"/>
      <c r="KSS320" s="60"/>
      <c r="KST320" s="60"/>
      <c r="KSU320" s="60"/>
      <c r="KSV320" s="60"/>
      <c r="KSW320" s="60"/>
      <c r="KSX320" s="60"/>
      <c r="KSY320" s="60"/>
      <c r="KSZ320" s="60"/>
      <c r="KTA320" s="60"/>
      <c r="KTB320" s="60"/>
      <c r="KTC320" s="60"/>
      <c r="KTD320" s="60"/>
      <c r="KTE320" s="60"/>
      <c r="KTF320" s="60"/>
      <c r="KTG320" s="60"/>
      <c r="KTH320" s="60"/>
      <c r="KTI320" s="60"/>
      <c r="KTJ320" s="60"/>
      <c r="KTK320" s="60"/>
      <c r="KTL320" s="60"/>
      <c r="KTM320" s="60"/>
      <c r="KTN320" s="60"/>
      <c r="KTO320" s="60"/>
      <c r="KTP320" s="60"/>
      <c r="KTQ320" s="60"/>
      <c r="KTR320" s="60"/>
      <c r="KTS320" s="60"/>
      <c r="KTT320" s="60"/>
      <c r="KTU320" s="60"/>
      <c r="KTV320" s="60"/>
      <c r="KTW320" s="60"/>
      <c r="KTX320" s="60"/>
      <c r="KTY320" s="60"/>
      <c r="KTZ320" s="60"/>
      <c r="KUA320" s="60"/>
      <c r="KUB320" s="60"/>
      <c r="KUC320" s="60"/>
      <c r="KUD320" s="60"/>
      <c r="KUE320" s="60"/>
      <c r="KUF320" s="60"/>
      <c r="KUG320" s="60"/>
      <c r="KUH320" s="60"/>
      <c r="KUI320" s="60"/>
      <c r="KUJ320" s="60"/>
      <c r="KUK320" s="60"/>
      <c r="KUL320" s="60"/>
      <c r="KUM320" s="60"/>
      <c r="KUN320" s="60"/>
      <c r="KUO320" s="60"/>
      <c r="KUP320" s="60"/>
      <c r="KUQ320" s="60"/>
      <c r="KUR320" s="60"/>
      <c r="KUS320" s="60"/>
      <c r="KUT320" s="60"/>
      <c r="KUU320" s="60"/>
      <c r="KUV320" s="60"/>
      <c r="KUW320" s="60"/>
      <c r="KUX320" s="60"/>
      <c r="KUY320" s="60"/>
      <c r="KUZ320" s="60"/>
      <c r="KVA320" s="60"/>
      <c r="KVB320" s="60"/>
      <c r="KVC320" s="60"/>
      <c r="KVD320" s="60"/>
      <c r="KVE320" s="60"/>
      <c r="KVF320" s="60"/>
      <c r="KVG320" s="60"/>
      <c r="KVH320" s="60"/>
      <c r="KVI320" s="60"/>
      <c r="KVJ320" s="60"/>
      <c r="KVK320" s="60"/>
      <c r="KVL320" s="60"/>
      <c r="KVM320" s="60"/>
      <c r="KVN320" s="60"/>
      <c r="KVO320" s="60"/>
      <c r="KVP320" s="60"/>
      <c r="KVQ320" s="60"/>
      <c r="KVR320" s="60"/>
      <c r="KVS320" s="60"/>
      <c r="KVT320" s="60"/>
      <c r="KVU320" s="60"/>
      <c r="KVV320" s="60"/>
      <c r="KVW320" s="60"/>
      <c r="KVX320" s="60"/>
      <c r="KVY320" s="60"/>
      <c r="KVZ320" s="60"/>
      <c r="KWA320" s="60"/>
      <c r="KWB320" s="60"/>
      <c r="KWC320" s="60"/>
      <c r="KWD320" s="60"/>
      <c r="KWE320" s="60"/>
      <c r="KWF320" s="60"/>
      <c r="KWG320" s="60"/>
      <c r="KWH320" s="60"/>
      <c r="KWI320" s="60"/>
      <c r="KWJ320" s="60"/>
      <c r="KWK320" s="60"/>
      <c r="KWL320" s="60"/>
      <c r="KWM320" s="60"/>
      <c r="KWN320" s="60"/>
      <c r="KWO320" s="60"/>
      <c r="KWP320" s="60"/>
      <c r="KWQ320" s="60"/>
      <c r="KWR320" s="60"/>
      <c r="KWS320" s="60"/>
      <c r="KWT320" s="60"/>
      <c r="KWU320" s="60"/>
      <c r="KWV320" s="60"/>
      <c r="KWW320" s="60"/>
      <c r="KWX320" s="60"/>
      <c r="KWY320" s="60"/>
      <c r="KWZ320" s="60"/>
      <c r="KXA320" s="60"/>
      <c r="KXB320" s="60"/>
      <c r="KXC320" s="60"/>
      <c r="KXD320" s="60"/>
      <c r="KXE320" s="60"/>
      <c r="KXF320" s="60"/>
      <c r="KXG320" s="60"/>
      <c r="KXH320" s="60"/>
      <c r="KXI320" s="60"/>
      <c r="KXJ320" s="60"/>
      <c r="KXK320" s="60"/>
      <c r="KXL320" s="60"/>
      <c r="KXM320" s="60"/>
      <c r="KXN320" s="60"/>
      <c r="KXO320" s="60"/>
      <c r="KXP320" s="60"/>
      <c r="KXQ320" s="60"/>
      <c r="KXR320" s="60"/>
      <c r="KXS320" s="60"/>
      <c r="KXT320" s="60"/>
      <c r="KXU320" s="60"/>
      <c r="KXV320" s="60"/>
      <c r="KXW320" s="60"/>
      <c r="KXX320" s="60"/>
      <c r="KXY320" s="60"/>
      <c r="KXZ320" s="60"/>
      <c r="KYA320" s="60"/>
      <c r="KYB320" s="60"/>
      <c r="KYC320" s="60"/>
      <c r="KYD320" s="60"/>
      <c r="KYE320" s="60"/>
      <c r="KYF320" s="60"/>
      <c r="KYG320" s="60"/>
      <c r="KYH320" s="60"/>
      <c r="KYI320" s="60"/>
      <c r="KYJ320" s="60"/>
      <c r="KYK320" s="60"/>
      <c r="KYL320" s="60"/>
      <c r="KYM320" s="60"/>
      <c r="KYN320" s="60"/>
      <c r="KYO320" s="60"/>
      <c r="KYP320" s="60"/>
      <c r="KYQ320" s="60"/>
      <c r="KYR320" s="60"/>
      <c r="KYS320" s="60"/>
      <c r="KYT320" s="60"/>
      <c r="KYU320" s="60"/>
      <c r="KYV320" s="60"/>
      <c r="KYW320" s="60"/>
      <c r="KYX320" s="60"/>
      <c r="KYY320" s="60"/>
      <c r="KYZ320" s="60"/>
      <c r="KZA320" s="60"/>
      <c r="KZB320" s="60"/>
      <c r="KZC320" s="60"/>
      <c r="KZD320" s="60"/>
      <c r="KZE320" s="60"/>
      <c r="KZF320" s="60"/>
      <c r="KZG320" s="60"/>
      <c r="KZH320" s="60"/>
      <c r="KZI320" s="60"/>
      <c r="KZJ320" s="60"/>
      <c r="KZK320" s="60"/>
      <c r="KZL320" s="60"/>
      <c r="KZM320" s="60"/>
      <c r="KZN320" s="60"/>
      <c r="KZO320" s="60"/>
      <c r="KZP320" s="60"/>
      <c r="KZQ320" s="60"/>
      <c r="KZR320" s="60"/>
      <c r="KZS320" s="60"/>
      <c r="KZT320" s="60"/>
      <c r="KZU320" s="60"/>
      <c r="KZV320" s="60"/>
      <c r="KZW320" s="60"/>
      <c r="KZX320" s="60"/>
      <c r="KZY320" s="60"/>
      <c r="KZZ320" s="60"/>
      <c r="LAA320" s="60"/>
      <c r="LAB320" s="60"/>
      <c r="LAC320" s="60"/>
      <c r="LAD320" s="60"/>
      <c r="LAE320" s="60"/>
      <c r="LAF320" s="60"/>
      <c r="LAG320" s="60"/>
      <c r="LAH320" s="60"/>
      <c r="LAI320" s="60"/>
      <c r="LAJ320" s="60"/>
      <c r="LAK320" s="60"/>
      <c r="LAL320" s="60"/>
      <c r="LAM320" s="60"/>
      <c r="LAN320" s="60"/>
      <c r="LAO320" s="60"/>
      <c r="LAP320" s="60"/>
      <c r="LAQ320" s="60"/>
      <c r="LAR320" s="60"/>
      <c r="LAS320" s="60"/>
      <c r="LAT320" s="60"/>
      <c r="LAU320" s="60"/>
      <c r="LAV320" s="60"/>
      <c r="LAW320" s="60"/>
      <c r="LAX320" s="60"/>
      <c r="LAY320" s="60"/>
      <c r="LAZ320" s="60"/>
      <c r="LBA320" s="60"/>
      <c r="LBB320" s="60"/>
      <c r="LBC320" s="60"/>
      <c r="LBD320" s="60"/>
      <c r="LBE320" s="60"/>
      <c r="LBF320" s="60"/>
      <c r="LBG320" s="60"/>
      <c r="LBH320" s="60"/>
      <c r="LBI320" s="60"/>
      <c r="LBJ320" s="60"/>
      <c r="LBK320" s="60"/>
      <c r="LBL320" s="60"/>
      <c r="LBM320" s="60"/>
      <c r="LBN320" s="60"/>
      <c r="LBO320" s="60"/>
      <c r="LBP320" s="60"/>
      <c r="LBQ320" s="60"/>
      <c r="LBR320" s="60"/>
      <c r="LBS320" s="60"/>
      <c r="LBT320" s="60"/>
      <c r="LBU320" s="60"/>
      <c r="LBV320" s="60"/>
      <c r="LBW320" s="60"/>
      <c r="LBX320" s="60"/>
      <c r="LBY320" s="60"/>
      <c r="LBZ320" s="60"/>
      <c r="LCA320" s="60"/>
      <c r="LCB320" s="60"/>
      <c r="LCC320" s="60"/>
      <c r="LCD320" s="60"/>
      <c r="LCE320" s="60"/>
      <c r="LCF320" s="60"/>
      <c r="LCG320" s="60"/>
      <c r="LCH320" s="60"/>
      <c r="LCI320" s="60"/>
      <c r="LCJ320" s="60"/>
      <c r="LCK320" s="60"/>
      <c r="LCL320" s="60"/>
      <c r="LCM320" s="60"/>
      <c r="LCN320" s="60"/>
      <c r="LCO320" s="60"/>
      <c r="LCP320" s="60"/>
      <c r="LCQ320" s="60"/>
      <c r="LCR320" s="60"/>
      <c r="LCS320" s="60"/>
      <c r="LCT320" s="60"/>
      <c r="LCU320" s="60"/>
      <c r="LCV320" s="60"/>
      <c r="LCW320" s="60"/>
      <c r="LCX320" s="60"/>
      <c r="LCY320" s="60"/>
      <c r="LCZ320" s="60"/>
      <c r="LDA320" s="60"/>
      <c r="LDB320" s="60"/>
      <c r="LDC320" s="60"/>
      <c r="LDD320" s="60"/>
      <c r="LDE320" s="60"/>
      <c r="LDF320" s="60"/>
      <c r="LDG320" s="60"/>
      <c r="LDH320" s="60"/>
      <c r="LDI320" s="60"/>
      <c r="LDJ320" s="60"/>
      <c r="LDK320" s="60"/>
      <c r="LDL320" s="60"/>
      <c r="LDM320" s="60"/>
      <c r="LDN320" s="60"/>
      <c r="LDO320" s="60"/>
      <c r="LDP320" s="60"/>
      <c r="LDQ320" s="60"/>
      <c r="LDR320" s="60"/>
      <c r="LDS320" s="60"/>
      <c r="LDT320" s="60"/>
      <c r="LDU320" s="60"/>
      <c r="LDV320" s="60"/>
      <c r="LDW320" s="60"/>
      <c r="LDX320" s="60"/>
      <c r="LDY320" s="60"/>
      <c r="LDZ320" s="60"/>
      <c r="LEA320" s="60"/>
      <c r="LEB320" s="60"/>
      <c r="LEC320" s="60"/>
      <c r="LED320" s="60"/>
      <c r="LEE320" s="60"/>
      <c r="LEF320" s="60"/>
      <c r="LEG320" s="60"/>
      <c r="LEH320" s="60"/>
      <c r="LEI320" s="60"/>
      <c r="LEJ320" s="60"/>
      <c r="LEK320" s="60"/>
      <c r="LEL320" s="60"/>
      <c r="LEM320" s="60"/>
      <c r="LEN320" s="60"/>
      <c r="LEO320" s="60"/>
      <c r="LEP320" s="60"/>
      <c r="LEQ320" s="60"/>
      <c r="LER320" s="60"/>
      <c r="LES320" s="60"/>
      <c r="LET320" s="60"/>
      <c r="LEU320" s="60"/>
      <c r="LEV320" s="60"/>
      <c r="LEW320" s="60"/>
      <c r="LEX320" s="60"/>
      <c r="LEY320" s="60"/>
      <c r="LEZ320" s="60"/>
      <c r="LFA320" s="60"/>
      <c r="LFB320" s="60"/>
      <c r="LFC320" s="60"/>
      <c r="LFD320" s="60"/>
      <c r="LFE320" s="60"/>
      <c r="LFF320" s="60"/>
      <c r="LFG320" s="60"/>
      <c r="LFH320" s="60"/>
      <c r="LFI320" s="60"/>
      <c r="LFJ320" s="60"/>
      <c r="LFK320" s="60"/>
      <c r="LFL320" s="60"/>
      <c r="LFM320" s="60"/>
      <c r="LFN320" s="60"/>
      <c r="LFO320" s="60"/>
      <c r="LFP320" s="60"/>
      <c r="LFQ320" s="60"/>
      <c r="LFR320" s="60"/>
      <c r="LFS320" s="60"/>
      <c r="LFT320" s="60"/>
      <c r="LFU320" s="60"/>
      <c r="LFV320" s="60"/>
      <c r="LFW320" s="60"/>
      <c r="LFX320" s="60"/>
      <c r="LFY320" s="60"/>
      <c r="LFZ320" s="60"/>
      <c r="LGA320" s="60"/>
      <c r="LGB320" s="60"/>
      <c r="LGC320" s="60"/>
      <c r="LGD320" s="60"/>
      <c r="LGE320" s="60"/>
      <c r="LGF320" s="60"/>
      <c r="LGG320" s="60"/>
      <c r="LGH320" s="60"/>
      <c r="LGI320" s="60"/>
      <c r="LGJ320" s="60"/>
      <c r="LGK320" s="60"/>
      <c r="LGL320" s="60"/>
      <c r="LGM320" s="60"/>
      <c r="LGN320" s="60"/>
      <c r="LGO320" s="60"/>
      <c r="LGP320" s="60"/>
      <c r="LGQ320" s="60"/>
      <c r="LGR320" s="60"/>
      <c r="LGS320" s="60"/>
      <c r="LGT320" s="60"/>
      <c r="LGU320" s="60"/>
      <c r="LGV320" s="60"/>
      <c r="LGW320" s="60"/>
      <c r="LGX320" s="60"/>
      <c r="LGY320" s="60"/>
      <c r="LGZ320" s="60"/>
      <c r="LHA320" s="60"/>
      <c r="LHB320" s="60"/>
      <c r="LHC320" s="60"/>
      <c r="LHD320" s="60"/>
      <c r="LHE320" s="60"/>
      <c r="LHF320" s="60"/>
      <c r="LHG320" s="60"/>
      <c r="LHH320" s="60"/>
      <c r="LHI320" s="60"/>
      <c r="LHJ320" s="60"/>
      <c r="LHK320" s="60"/>
      <c r="LHL320" s="60"/>
      <c r="LHM320" s="60"/>
      <c r="LHN320" s="60"/>
      <c r="LHO320" s="60"/>
      <c r="LHP320" s="60"/>
      <c r="LHQ320" s="60"/>
      <c r="LHR320" s="60"/>
      <c r="LHS320" s="60"/>
      <c r="LHT320" s="60"/>
      <c r="LHU320" s="60"/>
      <c r="LHV320" s="60"/>
      <c r="LHW320" s="60"/>
      <c r="LHX320" s="60"/>
      <c r="LHY320" s="60"/>
      <c r="LHZ320" s="60"/>
      <c r="LIA320" s="60"/>
      <c r="LIB320" s="60"/>
      <c r="LIC320" s="60"/>
      <c r="LID320" s="60"/>
      <c r="LIE320" s="60"/>
      <c r="LIF320" s="60"/>
      <c r="LIG320" s="60"/>
      <c r="LIH320" s="60"/>
      <c r="LII320" s="60"/>
      <c r="LIJ320" s="60"/>
      <c r="LIK320" s="60"/>
      <c r="LIL320" s="60"/>
      <c r="LIM320" s="60"/>
      <c r="LIN320" s="60"/>
      <c r="LIO320" s="60"/>
      <c r="LIP320" s="60"/>
      <c r="LIQ320" s="60"/>
      <c r="LIR320" s="60"/>
      <c r="LIS320" s="60"/>
      <c r="LIT320" s="60"/>
      <c r="LIU320" s="60"/>
      <c r="LIV320" s="60"/>
      <c r="LIW320" s="60"/>
      <c r="LIX320" s="60"/>
      <c r="LIY320" s="60"/>
      <c r="LIZ320" s="60"/>
      <c r="LJA320" s="60"/>
      <c r="LJB320" s="60"/>
      <c r="LJC320" s="60"/>
      <c r="LJD320" s="60"/>
      <c r="LJE320" s="60"/>
      <c r="LJF320" s="60"/>
      <c r="LJG320" s="60"/>
      <c r="LJH320" s="60"/>
      <c r="LJI320" s="60"/>
      <c r="LJJ320" s="60"/>
      <c r="LJK320" s="60"/>
      <c r="LJL320" s="60"/>
      <c r="LJM320" s="60"/>
      <c r="LJN320" s="60"/>
      <c r="LJO320" s="60"/>
      <c r="LJP320" s="60"/>
      <c r="LJQ320" s="60"/>
      <c r="LJR320" s="60"/>
      <c r="LJS320" s="60"/>
      <c r="LJT320" s="60"/>
      <c r="LJU320" s="60"/>
      <c r="LJV320" s="60"/>
      <c r="LJW320" s="60"/>
      <c r="LJX320" s="60"/>
      <c r="LJY320" s="60"/>
      <c r="LJZ320" s="60"/>
      <c r="LKA320" s="60"/>
      <c r="LKB320" s="60"/>
      <c r="LKC320" s="60"/>
      <c r="LKD320" s="60"/>
      <c r="LKE320" s="60"/>
      <c r="LKF320" s="60"/>
      <c r="LKG320" s="60"/>
      <c r="LKH320" s="60"/>
      <c r="LKI320" s="60"/>
      <c r="LKJ320" s="60"/>
      <c r="LKK320" s="60"/>
      <c r="LKL320" s="60"/>
      <c r="LKM320" s="60"/>
      <c r="LKN320" s="60"/>
      <c r="LKO320" s="60"/>
      <c r="LKP320" s="60"/>
      <c r="LKQ320" s="60"/>
      <c r="LKR320" s="60"/>
      <c r="LKS320" s="60"/>
      <c r="LKT320" s="60"/>
      <c r="LKU320" s="60"/>
      <c r="LKV320" s="60"/>
      <c r="LKW320" s="60"/>
      <c r="LKX320" s="60"/>
      <c r="LKY320" s="60"/>
      <c r="LKZ320" s="60"/>
      <c r="LLA320" s="60"/>
      <c r="LLB320" s="60"/>
      <c r="LLC320" s="60"/>
      <c r="LLD320" s="60"/>
      <c r="LLE320" s="60"/>
      <c r="LLF320" s="60"/>
      <c r="LLG320" s="60"/>
      <c r="LLH320" s="60"/>
      <c r="LLI320" s="60"/>
      <c r="LLJ320" s="60"/>
      <c r="LLK320" s="60"/>
      <c r="LLL320" s="60"/>
      <c r="LLM320" s="60"/>
      <c r="LLN320" s="60"/>
      <c r="LLO320" s="60"/>
      <c r="LLP320" s="60"/>
      <c r="LLQ320" s="60"/>
      <c r="LLR320" s="60"/>
      <c r="LLS320" s="60"/>
      <c r="LLT320" s="60"/>
      <c r="LLU320" s="60"/>
      <c r="LLV320" s="60"/>
      <c r="LLW320" s="60"/>
      <c r="LLX320" s="60"/>
      <c r="LLY320" s="60"/>
      <c r="LLZ320" s="60"/>
      <c r="LMA320" s="60"/>
      <c r="LMB320" s="60"/>
      <c r="LMC320" s="60"/>
      <c r="LMD320" s="60"/>
      <c r="LME320" s="60"/>
      <c r="LMF320" s="60"/>
      <c r="LMG320" s="60"/>
      <c r="LMH320" s="60"/>
      <c r="LMI320" s="60"/>
      <c r="LMJ320" s="60"/>
      <c r="LMK320" s="60"/>
      <c r="LML320" s="60"/>
      <c r="LMM320" s="60"/>
      <c r="LMN320" s="60"/>
      <c r="LMO320" s="60"/>
      <c r="LMP320" s="60"/>
      <c r="LMQ320" s="60"/>
      <c r="LMR320" s="60"/>
      <c r="LMS320" s="60"/>
      <c r="LMT320" s="60"/>
      <c r="LMU320" s="60"/>
      <c r="LMV320" s="60"/>
      <c r="LMW320" s="60"/>
      <c r="LMX320" s="60"/>
      <c r="LMY320" s="60"/>
      <c r="LMZ320" s="60"/>
      <c r="LNA320" s="60"/>
      <c r="LNB320" s="60"/>
      <c r="LNC320" s="60"/>
      <c r="LND320" s="60"/>
      <c r="LNE320" s="60"/>
      <c r="LNF320" s="60"/>
      <c r="LNG320" s="60"/>
      <c r="LNH320" s="60"/>
      <c r="LNI320" s="60"/>
      <c r="LNJ320" s="60"/>
      <c r="LNK320" s="60"/>
      <c r="LNL320" s="60"/>
      <c r="LNM320" s="60"/>
      <c r="LNN320" s="60"/>
      <c r="LNO320" s="60"/>
      <c r="LNP320" s="60"/>
      <c r="LNQ320" s="60"/>
      <c r="LNR320" s="60"/>
      <c r="LNS320" s="60"/>
      <c r="LNT320" s="60"/>
      <c r="LNU320" s="60"/>
      <c r="LNV320" s="60"/>
      <c r="LNW320" s="60"/>
      <c r="LNX320" s="60"/>
      <c r="LNY320" s="60"/>
      <c r="LNZ320" s="60"/>
      <c r="LOA320" s="60"/>
      <c r="LOB320" s="60"/>
      <c r="LOC320" s="60"/>
      <c r="LOD320" s="60"/>
      <c r="LOE320" s="60"/>
      <c r="LOF320" s="60"/>
      <c r="LOG320" s="60"/>
      <c r="LOH320" s="60"/>
      <c r="LOI320" s="60"/>
      <c r="LOJ320" s="60"/>
      <c r="LOK320" s="60"/>
      <c r="LOL320" s="60"/>
      <c r="LOM320" s="60"/>
      <c r="LON320" s="60"/>
      <c r="LOO320" s="60"/>
      <c r="LOP320" s="60"/>
      <c r="LOQ320" s="60"/>
      <c r="LOR320" s="60"/>
      <c r="LOS320" s="60"/>
      <c r="LOT320" s="60"/>
      <c r="LOU320" s="60"/>
      <c r="LOV320" s="60"/>
      <c r="LOW320" s="60"/>
      <c r="LOX320" s="60"/>
      <c r="LOY320" s="60"/>
      <c r="LOZ320" s="60"/>
      <c r="LPA320" s="60"/>
      <c r="LPB320" s="60"/>
      <c r="LPC320" s="60"/>
      <c r="LPD320" s="60"/>
      <c r="LPE320" s="60"/>
      <c r="LPF320" s="60"/>
      <c r="LPG320" s="60"/>
      <c r="LPH320" s="60"/>
      <c r="LPI320" s="60"/>
      <c r="LPJ320" s="60"/>
      <c r="LPK320" s="60"/>
      <c r="LPL320" s="60"/>
      <c r="LPM320" s="60"/>
      <c r="LPN320" s="60"/>
      <c r="LPO320" s="60"/>
      <c r="LPP320" s="60"/>
      <c r="LPQ320" s="60"/>
      <c r="LPR320" s="60"/>
      <c r="LPS320" s="60"/>
      <c r="LPT320" s="60"/>
      <c r="LPU320" s="60"/>
      <c r="LPV320" s="60"/>
      <c r="LPW320" s="60"/>
      <c r="LPX320" s="60"/>
      <c r="LPY320" s="60"/>
      <c r="LPZ320" s="60"/>
      <c r="LQA320" s="60"/>
      <c r="LQB320" s="60"/>
      <c r="LQC320" s="60"/>
      <c r="LQD320" s="60"/>
      <c r="LQE320" s="60"/>
      <c r="LQF320" s="60"/>
      <c r="LQG320" s="60"/>
      <c r="LQH320" s="60"/>
      <c r="LQI320" s="60"/>
      <c r="LQJ320" s="60"/>
      <c r="LQK320" s="60"/>
      <c r="LQL320" s="60"/>
      <c r="LQM320" s="60"/>
      <c r="LQN320" s="60"/>
      <c r="LQO320" s="60"/>
      <c r="LQP320" s="60"/>
      <c r="LQQ320" s="60"/>
      <c r="LQR320" s="60"/>
      <c r="LQS320" s="60"/>
      <c r="LQT320" s="60"/>
      <c r="LQU320" s="60"/>
      <c r="LQV320" s="60"/>
      <c r="LQW320" s="60"/>
      <c r="LQX320" s="60"/>
      <c r="LQY320" s="60"/>
      <c r="LQZ320" s="60"/>
      <c r="LRA320" s="60"/>
      <c r="LRB320" s="60"/>
      <c r="LRC320" s="60"/>
      <c r="LRD320" s="60"/>
      <c r="LRE320" s="60"/>
      <c r="LRF320" s="60"/>
      <c r="LRG320" s="60"/>
      <c r="LRH320" s="60"/>
      <c r="LRI320" s="60"/>
      <c r="LRJ320" s="60"/>
      <c r="LRK320" s="60"/>
      <c r="LRL320" s="60"/>
      <c r="LRM320" s="60"/>
      <c r="LRN320" s="60"/>
      <c r="LRO320" s="60"/>
      <c r="LRP320" s="60"/>
      <c r="LRQ320" s="60"/>
      <c r="LRR320" s="60"/>
      <c r="LRS320" s="60"/>
      <c r="LRT320" s="60"/>
      <c r="LRU320" s="60"/>
      <c r="LRV320" s="60"/>
      <c r="LRW320" s="60"/>
      <c r="LRX320" s="60"/>
      <c r="LRY320" s="60"/>
      <c r="LRZ320" s="60"/>
      <c r="LSA320" s="60"/>
      <c r="LSB320" s="60"/>
      <c r="LSC320" s="60"/>
      <c r="LSD320" s="60"/>
      <c r="LSE320" s="60"/>
      <c r="LSF320" s="60"/>
      <c r="LSG320" s="60"/>
      <c r="LSH320" s="60"/>
      <c r="LSI320" s="60"/>
      <c r="LSJ320" s="60"/>
      <c r="LSK320" s="60"/>
      <c r="LSL320" s="60"/>
      <c r="LSM320" s="60"/>
      <c r="LSN320" s="60"/>
      <c r="LSO320" s="60"/>
      <c r="LSP320" s="60"/>
      <c r="LSQ320" s="60"/>
      <c r="LSR320" s="60"/>
      <c r="LSS320" s="60"/>
      <c r="LST320" s="60"/>
      <c r="LSU320" s="60"/>
      <c r="LSV320" s="60"/>
      <c r="LSW320" s="60"/>
      <c r="LSX320" s="60"/>
      <c r="LSY320" s="60"/>
      <c r="LSZ320" s="60"/>
      <c r="LTA320" s="60"/>
      <c r="LTB320" s="60"/>
      <c r="LTC320" s="60"/>
      <c r="LTD320" s="60"/>
      <c r="LTE320" s="60"/>
      <c r="LTF320" s="60"/>
      <c r="LTG320" s="60"/>
      <c r="LTH320" s="60"/>
      <c r="LTI320" s="60"/>
      <c r="LTJ320" s="60"/>
      <c r="LTK320" s="60"/>
      <c r="LTL320" s="60"/>
      <c r="LTM320" s="60"/>
      <c r="LTN320" s="60"/>
      <c r="LTO320" s="60"/>
      <c r="LTP320" s="60"/>
      <c r="LTQ320" s="60"/>
      <c r="LTR320" s="60"/>
      <c r="LTS320" s="60"/>
      <c r="LTT320" s="60"/>
      <c r="LTU320" s="60"/>
      <c r="LTV320" s="60"/>
      <c r="LTW320" s="60"/>
      <c r="LTX320" s="60"/>
      <c r="LTY320" s="60"/>
      <c r="LTZ320" s="60"/>
      <c r="LUA320" s="60"/>
      <c r="LUB320" s="60"/>
      <c r="LUC320" s="60"/>
      <c r="LUD320" s="60"/>
      <c r="LUE320" s="60"/>
      <c r="LUF320" s="60"/>
      <c r="LUG320" s="60"/>
      <c r="LUH320" s="60"/>
      <c r="LUI320" s="60"/>
      <c r="LUJ320" s="60"/>
      <c r="LUK320" s="60"/>
      <c r="LUL320" s="60"/>
      <c r="LUM320" s="60"/>
      <c r="LUN320" s="60"/>
      <c r="LUO320" s="60"/>
      <c r="LUP320" s="60"/>
      <c r="LUQ320" s="60"/>
      <c r="LUR320" s="60"/>
      <c r="LUS320" s="60"/>
      <c r="LUT320" s="60"/>
      <c r="LUU320" s="60"/>
      <c r="LUV320" s="60"/>
      <c r="LUW320" s="60"/>
      <c r="LUX320" s="60"/>
      <c r="LUY320" s="60"/>
      <c r="LUZ320" s="60"/>
      <c r="LVA320" s="60"/>
      <c r="LVB320" s="60"/>
      <c r="LVC320" s="60"/>
      <c r="LVD320" s="60"/>
      <c r="LVE320" s="60"/>
      <c r="LVF320" s="60"/>
      <c r="LVG320" s="60"/>
      <c r="LVH320" s="60"/>
      <c r="LVI320" s="60"/>
      <c r="LVJ320" s="60"/>
      <c r="LVK320" s="60"/>
      <c r="LVL320" s="60"/>
      <c r="LVM320" s="60"/>
      <c r="LVN320" s="60"/>
      <c r="LVO320" s="60"/>
      <c r="LVP320" s="60"/>
      <c r="LVQ320" s="60"/>
      <c r="LVR320" s="60"/>
      <c r="LVS320" s="60"/>
      <c r="LVT320" s="60"/>
      <c r="LVU320" s="60"/>
      <c r="LVV320" s="60"/>
      <c r="LVW320" s="60"/>
      <c r="LVX320" s="60"/>
      <c r="LVY320" s="60"/>
      <c r="LVZ320" s="60"/>
      <c r="LWA320" s="60"/>
      <c r="LWB320" s="60"/>
      <c r="LWC320" s="60"/>
      <c r="LWD320" s="60"/>
      <c r="LWE320" s="60"/>
      <c r="LWF320" s="60"/>
      <c r="LWG320" s="60"/>
      <c r="LWH320" s="60"/>
      <c r="LWI320" s="60"/>
      <c r="LWJ320" s="60"/>
      <c r="LWK320" s="60"/>
      <c r="LWL320" s="60"/>
      <c r="LWM320" s="60"/>
      <c r="LWN320" s="60"/>
      <c r="LWO320" s="60"/>
      <c r="LWP320" s="60"/>
      <c r="LWQ320" s="60"/>
      <c r="LWR320" s="60"/>
      <c r="LWS320" s="60"/>
      <c r="LWT320" s="60"/>
      <c r="LWU320" s="60"/>
      <c r="LWV320" s="60"/>
      <c r="LWW320" s="60"/>
      <c r="LWX320" s="60"/>
      <c r="LWY320" s="60"/>
      <c r="LWZ320" s="60"/>
      <c r="LXA320" s="60"/>
      <c r="LXB320" s="60"/>
      <c r="LXC320" s="60"/>
      <c r="LXD320" s="60"/>
      <c r="LXE320" s="60"/>
      <c r="LXF320" s="60"/>
      <c r="LXG320" s="60"/>
      <c r="LXH320" s="60"/>
      <c r="LXI320" s="60"/>
      <c r="LXJ320" s="60"/>
      <c r="LXK320" s="60"/>
      <c r="LXL320" s="60"/>
      <c r="LXM320" s="60"/>
      <c r="LXN320" s="60"/>
      <c r="LXO320" s="60"/>
      <c r="LXP320" s="60"/>
      <c r="LXQ320" s="60"/>
      <c r="LXR320" s="60"/>
      <c r="LXS320" s="60"/>
      <c r="LXT320" s="60"/>
      <c r="LXU320" s="60"/>
      <c r="LXV320" s="60"/>
      <c r="LXW320" s="60"/>
      <c r="LXX320" s="60"/>
      <c r="LXY320" s="60"/>
      <c r="LXZ320" s="60"/>
      <c r="LYA320" s="60"/>
      <c r="LYB320" s="60"/>
      <c r="LYC320" s="60"/>
      <c r="LYD320" s="60"/>
      <c r="LYE320" s="60"/>
      <c r="LYF320" s="60"/>
      <c r="LYG320" s="60"/>
      <c r="LYH320" s="60"/>
      <c r="LYI320" s="60"/>
      <c r="LYJ320" s="60"/>
      <c r="LYK320" s="60"/>
      <c r="LYL320" s="60"/>
      <c r="LYM320" s="60"/>
      <c r="LYN320" s="60"/>
      <c r="LYO320" s="60"/>
      <c r="LYP320" s="60"/>
      <c r="LYQ320" s="60"/>
      <c r="LYR320" s="60"/>
      <c r="LYS320" s="60"/>
      <c r="LYT320" s="60"/>
      <c r="LYU320" s="60"/>
      <c r="LYV320" s="60"/>
      <c r="LYW320" s="60"/>
      <c r="LYX320" s="60"/>
      <c r="LYY320" s="60"/>
      <c r="LYZ320" s="60"/>
      <c r="LZA320" s="60"/>
      <c r="LZB320" s="60"/>
      <c r="LZC320" s="60"/>
      <c r="LZD320" s="60"/>
      <c r="LZE320" s="60"/>
      <c r="LZF320" s="60"/>
      <c r="LZG320" s="60"/>
      <c r="LZH320" s="60"/>
      <c r="LZI320" s="60"/>
      <c r="LZJ320" s="60"/>
      <c r="LZK320" s="60"/>
      <c r="LZL320" s="60"/>
      <c r="LZM320" s="60"/>
      <c r="LZN320" s="60"/>
      <c r="LZO320" s="60"/>
      <c r="LZP320" s="60"/>
      <c r="LZQ320" s="60"/>
      <c r="LZR320" s="60"/>
      <c r="LZS320" s="60"/>
      <c r="LZT320" s="60"/>
      <c r="LZU320" s="60"/>
      <c r="LZV320" s="60"/>
      <c r="LZW320" s="60"/>
      <c r="LZX320" s="60"/>
      <c r="LZY320" s="60"/>
      <c r="LZZ320" s="60"/>
      <c r="MAA320" s="60"/>
      <c r="MAB320" s="60"/>
      <c r="MAC320" s="60"/>
      <c r="MAD320" s="60"/>
      <c r="MAE320" s="60"/>
      <c r="MAF320" s="60"/>
      <c r="MAG320" s="60"/>
      <c r="MAH320" s="60"/>
      <c r="MAI320" s="60"/>
      <c r="MAJ320" s="60"/>
      <c r="MAK320" s="60"/>
      <c r="MAL320" s="60"/>
      <c r="MAM320" s="60"/>
      <c r="MAN320" s="60"/>
      <c r="MAO320" s="60"/>
      <c r="MAP320" s="60"/>
      <c r="MAQ320" s="60"/>
      <c r="MAR320" s="60"/>
      <c r="MAS320" s="60"/>
      <c r="MAT320" s="60"/>
      <c r="MAU320" s="60"/>
      <c r="MAV320" s="60"/>
      <c r="MAW320" s="60"/>
      <c r="MAX320" s="60"/>
      <c r="MAY320" s="60"/>
      <c r="MAZ320" s="60"/>
      <c r="MBA320" s="60"/>
      <c r="MBB320" s="60"/>
      <c r="MBC320" s="60"/>
      <c r="MBD320" s="60"/>
      <c r="MBE320" s="60"/>
      <c r="MBF320" s="60"/>
      <c r="MBG320" s="60"/>
      <c r="MBH320" s="60"/>
      <c r="MBI320" s="60"/>
      <c r="MBJ320" s="60"/>
      <c r="MBK320" s="60"/>
      <c r="MBL320" s="60"/>
      <c r="MBM320" s="60"/>
      <c r="MBN320" s="60"/>
      <c r="MBO320" s="60"/>
      <c r="MBP320" s="60"/>
      <c r="MBQ320" s="60"/>
      <c r="MBR320" s="60"/>
      <c r="MBS320" s="60"/>
      <c r="MBT320" s="60"/>
      <c r="MBU320" s="60"/>
      <c r="MBV320" s="60"/>
      <c r="MBW320" s="60"/>
      <c r="MBX320" s="60"/>
      <c r="MBY320" s="60"/>
      <c r="MBZ320" s="60"/>
      <c r="MCA320" s="60"/>
      <c r="MCB320" s="60"/>
      <c r="MCC320" s="60"/>
      <c r="MCD320" s="60"/>
      <c r="MCE320" s="60"/>
      <c r="MCF320" s="60"/>
      <c r="MCG320" s="60"/>
      <c r="MCH320" s="60"/>
      <c r="MCI320" s="60"/>
      <c r="MCJ320" s="60"/>
      <c r="MCK320" s="60"/>
      <c r="MCL320" s="60"/>
      <c r="MCM320" s="60"/>
      <c r="MCN320" s="60"/>
      <c r="MCO320" s="60"/>
      <c r="MCP320" s="60"/>
      <c r="MCQ320" s="60"/>
      <c r="MCR320" s="60"/>
      <c r="MCS320" s="60"/>
      <c r="MCT320" s="60"/>
      <c r="MCU320" s="60"/>
      <c r="MCV320" s="60"/>
      <c r="MCW320" s="60"/>
      <c r="MCX320" s="60"/>
      <c r="MCY320" s="60"/>
      <c r="MCZ320" s="60"/>
      <c r="MDA320" s="60"/>
      <c r="MDB320" s="60"/>
      <c r="MDC320" s="60"/>
      <c r="MDD320" s="60"/>
      <c r="MDE320" s="60"/>
      <c r="MDF320" s="60"/>
      <c r="MDG320" s="60"/>
      <c r="MDH320" s="60"/>
      <c r="MDI320" s="60"/>
      <c r="MDJ320" s="60"/>
      <c r="MDK320" s="60"/>
      <c r="MDL320" s="60"/>
      <c r="MDM320" s="60"/>
      <c r="MDN320" s="60"/>
      <c r="MDO320" s="60"/>
      <c r="MDP320" s="60"/>
      <c r="MDQ320" s="60"/>
      <c r="MDR320" s="60"/>
      <c r="MDS320" s="60"/>
      <c r="MDT320" s="60"/>
      <c r="MDU320" s="60"/>
      <c r="MDV320" s="60"/>
      <c r="MDW320" s="60"/>
      <c r="MDX320" s="60"/>
      <c r="MDY320" s="60"/>
      <c r="MDZ320" s="60"/>
      <c r="MEA320" s="60"/>
      <c r="MEB320" s="60"/>
      <c r="MEC320" s="60"/>
      <c r="MED320" s="60"/>
      <c r="MEE320" s="60"/>
      <c r="MEF320" s="60"/>
      <c r="MEG320" s="60"/>
      <c r="MEH320" s="60"/>
      <c r="MEI320" s="60"/>
      <c r="MEJ320" s="60"/>
      <c r="MEK320" s="60"/>
      <c r="MEL320" s="60"/>
      <c r="MEM320" s="60"/>
      <c r="MEN320" s="60"/>
      <c r="MEO320" s="60"/>
      <c r="MEP320" s="60"/>
      <c r="MEQ320" s="60"/>
      <c r="MER320" s="60"/>
      <c r="MES320" s="60"/>
      <c r="MET320" s="60"/>
      <c r="MEU320" s="60"/>
      <c r="MEV320" s="60"/>
      <c r="MEW320" s="60"/>
      <c r="MEX320" s="60"/>
      <c r="MEY320" s="60"/>
      <c r="MEZ320" s="60"/>
      <c r="MFA320" s="60"/>
      <c r="MFB320" s="60"/>
      <c r="MFC320" s="60"/>
      <c r="MFD320" s="60"/>
      <c r="MFE320" s="60"/>
      <c r="MFF320" s="60"/>
      <c r="MFG320" s="60"/>
      <c r="MFH320" s="60"/>
      <c r="MFI320" s="60"/>
      <c r="MFJ320" s="60"/>
      <c r="MFK320" s="60"/>
      <c r="MFL320" s="60"/>
      <c r="MFM320" s="60"/>
      <c r="MFN320" s="60"/>
      <c r="MFO320" s="60"/>
      <c r="MFP320" s="60"/>
      <c r="MFQ320" s="60"/>
      <c r="MFR320" s="60"/>
      <c r="MFS320" s="60"/>
      <c r="MFT320" s="60"/>
      <c r="MFU320" s="60"/>
      <c r="MFV320" s="60"/>
      <c r="MFW320" s="60"/>
      <c r="MFX320" s="60"/>
      <c r="MFY320" s="60"/>
      <c r="MFZ320" s="60"/>
      <c r="MGA320" s="60"/>
      <c r="MGB320" s="60"/>
      <c r="MGC320" s="60"/>
      <c r="MGD320" s="60"/>
      <c r="MGE320" s="60"/>
      <c r="MGF320" s="60"/>
      <c r="MGG320" s="60"/>
      <c r="MGH320" s="60"/>
      <c r="MGI320" s="60"/>
      <c r="MGJ320" s="60"/>
      <c r="MGK320" s="60"/>
      <c r="MGL320" s="60"/>
      <c r="MGM320" s="60"/>
      <c r="MGN320" s="60"/>
      <c r="MGO320" s="60"/>
      <c r="MGP320" s="60"/>
      <c r="MGQ320" s="60"/>
      <c r="MGR320" s="60"/>
      <c r="MGS320" s="60"/>
      <c r="MGT320" s="60"/>
      <c r="MGU320" s="60"/>
      <c r="MGV320" s="60"/>
      <c r="MGW320" s="60"/>
      <c r="MGX320" s="60"/>
      <c r="MGY320" s="60"/>
      <c r="MGZ320" s="60"/>
      <c r="MHA320" s="60"/>
      <c r="MHB320" s="60"/>
      <c r="MHC320" s="60"/>
      <c r="MHD320" s="60"/>
      <c r="MHE320" s="60"/>
      <c r="MHF320" s="60"/>
      <c r="MHG320" s="60"/>
      <c r="MHH320" s="60"/>
      <c r="MHI320" s="60"/>
      <c r="MHJ320" s="60"/>
      <c r="MHK320" s="60"/>
      <c r="MHL320" s="60"/>
      <c r="MHM320" s="60"/>
      <c r="MHN320" s="60"/>
      <c r="MHO320" s="60"/>
      <c r="MHP320" s="60"/>
      <c r="MHQ320" s="60"/>
      <c r="MHR320" s="60"/>
      <c r="MHS320" s="60"/>
      <c r="MHT320" s="60"/>
      <c r="MHU320" s="60"/>
      <c r="MHV320" s="60"/>
      <c r="MHW320" s="60"/>
      <c r="MHX320" s="60"/>
      <c r="MHY320" s="60"/>
      <c r="MHZ320" s="60"/>
      <c r="MIA320" s="60"/>
      <c r="MIB320" s="60"/>
      <c r="MIC320" s="60"/>
      <c r="MID320" s="60"/>
      <c r="MIE320" s="60"/>
      <c r="MIF320" s="60"/>
      <c r="MIG320" s="60"/>
      <c r="MIH320" s="60"/>
      <c r="MII320" s="60"/>
      <c r="MIJ320" s="60"/>
      <c r="MIK320" s="60"/>
      <c r="MIL320" s="60"/>
      <c r="MIM320" s="60"/>
      <c r="MIN320" s="60"/>
      <c r="MIO320" s="60"/>
      <c r="MIP320" s="60"/>
      <c r="MIQ320" s="60"/>
      <c r="MIR320" s="60"/>
      <c r="MIS320" s="60"/>
      <c r="MIT320" s="60"/>
      <c r="MIU320" s="60"/>
      <c r="MIV320" s="60"/>
      <c r="MIW320" s="60"/>
      <c r="MIX320" s="60"/>
      <c r="MIY320" s="60"/>
      <c r="MIZ320" s="60"/>
      <c r="MJA320" s="60"/>
      <c r="MJB320" s="60"/>
      <c r="MJC320" s="60"/>
      <c r="MJD320" s="60"/>
      <c r="MJE320" s="60"/>
      <c r="MJF320" s="60"/>
      <c r="MJG320" s="60"/>
      <c r="MJH320" s="60"/>
      <c r="MJI320" s="60"/>
      <c r="MJJ320" s="60"/>
      <c r="MJK320" s="60"/>
      <c r="MJL320" s="60"/>
      <c r="MJM320" s="60"/>
      <c r="MJN320" s="60"/>
      <c r="MJO320" s="60"/>
      <c r="MJP320" s="60"/>
      <c r="MJQ320" s="60"/>
      <c r="MJR320" s="60"/>
      <c r="MJS320" s="60"/>
      <c r="MJT320" s="60"/>
      <c r="MJU320" s="60"/>
      <c r="MJV320" s="60"/>
      <c r="MJW320" s="60"/>
      <c r="MJX320" s="60"/>
      <c r="MJY320" s="60"/>
      <c r="MJZ320" s="60"/>
      <c r="MKA320" s="60"/>
      <c r="MKB320" s="60"/>
      <c r="MKC320" s="60"/>
      <c r="MKD320" s="60"/>
      <c r="MKE320" s="60"/>
      <c r="MKF320" s="60"/>
      <c r="MKG320" s="60"/>
      <c r="MKH320" s="60"/>
      <c r="MKI320" s="60"/>
      <c r="MKJ320" s="60"/>
      <c r="MKK320" s="60"/>
      <c r="MKL320" s="60"/>
      <c r="MKM320" s="60"/>
      <c r="MKN320" s="60"/>
      <c r="MKO320" s="60"/>
      <c r="MKP320" s="60"/>
      <c r="MKQ320" s="60"/>
      <c r="MKR320" s="60"/>
      <c r="MKS320" s="60"/>
      <c r="MKT320" s="60"/>
      <c r="MKU320" s="60"/>
      <c r="MKV320" s="60"/>
      <c r="MKW320" s="60"/>
      <c r="MKX320" s="60"/>
      <c r="MKY320" s="60"/>
      <c r="MKZ320" s="60"/>
      <c r="MLA320" s="60"/>
      <c r="MLB320" s="60"/>
      <c r="MLC320" s="60"/>
      <c r="MLD320" s="60"/>
      <c r="MLE320" s="60"/>
      <c r="MLF320" s="60"/>
      <c r="MLG320" s="60"/>
      <c r="MLH320" s="60"/>
      <c r="MLI320" s="60"/>
      <c r="MLJ320" s="60"/>
      <c r="MLK320" s="60"/>
      <c r="MLL320" s="60"/>
      <c r="MLM320" s="60"/>
      <c r="MLN320" s="60"/>
      <c r="MLO320" s="60"/>
      <c r="MLP320" s="60"/>
      <c r="MLQ320" s="60"/>
      <c r="MLR320" s="60"/>
      <c r="MLS320" s="60"/>
      <c r="MLT320" s="60"/>
      <c r="MLU320" s="60"/>
      <c r="MLV320" s="60"/>
      <c r="MLW320" s="60"/>
      <c r="MLX320" s="60"/>
      <c r="MLY320" s="60"/>
      <c r="MLZ320" s="60"/>
      <c r="MMA320" s="60"/>
      <c r="MMB320" s="60"/>
      <c r="MMC320" s="60"/>
      <c r="MMD320" s="60"/>
      <c r="MME320" s="60"/>
      <c r="MMF320" s="60"/>
      <c r="MMG320" s="60"/>
      <c r="MMH320" s="60"/>
      <c r="MMI320" s="60"/>
      <c r="MMJ320" s="60"/>
      <c r="MMK320" s="60"/>
      <c r="MML320" s="60"/>
      <c r="MMM320" s="60"/>
      <c r="MMN320" s="60"/>
      <c r="MMO320" s="60"/>
      <c r="MMP320" s="60"/>
      <c r="MMQ320" s="60"/>
      <c r="MMR320" s="60"/>
      <c r="MMS320" s="60"/>
      <c r="MMT320" s="60"/>
      <c r="MMU320" s="60"/>
      <c r="MMV320" s="60"/>
      <c r="MMW320" s="60"/>
      <c r="MMX320" s="60"/>
      <c r="MMY320" s="60"/>
      <c r="MMZ320" s="60"/>
      <c r="MNA320" s="60"/>
      <c r="MNB320" s="60"/>
      <c r="MNC320" s="60"/>
      <c r="MND320" s="60"/>
      <c r="MNE320" s="60"/>
      <c r="MNF320" s="60"/>
      <c r="MNG320" s="60"/>
      <c r="MNH320" s="60"/>
      <c r="MNI320" s="60"/>
      <c r="MNJ320" s="60"/>
      <c r="MNK320" s="60"/>
      <c r="MNL320" s="60"/>
      <c r="MNM320" s="60"/>
      <c r="MNN320" s="60"/>
      <c r="MNO320" s="60"/>
      <c r="MNP320" s="60"/>
      <c r="MNQ320" s="60"/>
      <c r="MNR320" s="60"/>
      <c r="MNS320" s="60"/>
      <c r="MNT320" s="60"/>
      <c r="MNU320" s="60"/>
      <c r="MNV320" s="60"/>
      <c r="MNW320" s="60"/>
      <c r="MNX320" s="60"/>
      <c r="MNY320" s="60"/>
      <c r="MNZ320" s="60"/>
      <c r="MOA320" s="60"/>
      <c r="MOB320" s="60"/>
      <c r="MOC320" s="60"/>
      <c r="MOD320" s="60"/>
      <c r="MOE320" s="60"/>
      <c r="MOF320" s="60"/>
      <c r="MOG320" s="60"/>
      <c r="MOH320" s="60"/>
      <c r="MOI320" s="60"/>
      <c r="MOJ320" s="60"/>
      <c r="MOK320" s="60"/>
      <c r="MOL320" s="60"/>
      <c r="MOM320" s="60"/>
      <c r="MON320" s="60"/>
      <c r="MOO320" s="60"/>
      <c r="MOP320" s="60"/>
      <c r="MOQ320" s="60"/>
      <c r="MOR320" s="60"/>
      <c r="MOS320" s="60"/>
      <c r="MOT320" s="60"/>
      <c r="MOU320" s="60"/>
      <c r="MOV320" s="60"/>
      <c r="MOW320" s="60"/>
      <c r="MOX320" s="60"/>
      <c r="MOY320" s="60"/>
      <c r="MOZ320" s="60"/>
      <c r="MPA320" s="60"/>
      <c r="MPB320" s="60"/>
      <c r="MPC320" s="60"/>
      <c r="MPD320" s="60"/>
      <c r="MPE320" s="60"/>
      <c r="MPF320" s="60"/>
      <c r="MPG320" s="60"/>
      <c r="MPH320" s="60"/>
      <c r="MPI320" s="60"/>
      <c r="MPJ320" s="60"/>
      <c r="MPK320" s="60"/>
      <c r="MPL320" s="60"/>
      <c r="MPM320" s="60"/>
      <c r="MPN320" s="60"/>
      <c r="MPO320" s="60"/>
      <c r="MPP320" s="60"/>
      <c r="MPQ320" s="60"/>
      <c r="MPR320" s="60"/>
      <c r="MPS320" s="60"/>
      <c r="MPT320" s="60"/>
      <c r="MPU320" s="60"/>
      <c r="MPV320" s="60"/>
      <c r="MPW320" s="60"/>
      <c r="MPX320" s="60"/>
      <c r="MPY320" s="60"/>
      <c r="MPZ320" s="60"/>
      <c r="MQA320" s="60"/>
      <c r="MQB320" s="60"/>
      <c r="MQC320" s="60"/>
      <c r="MQD320" s="60"/>
      <c r="MQE320" s="60"/>
      <c r="MQF320" s="60"/>
      <c r="MQG320" s="60"/>
      <c r="MQH320" s="60"/>
      <c r="MQI320" s="60"/>
      <c r="MQJ320" s="60"/>
      <c r="MQK320" s="60"/>
      <c r="MQL320" s="60"/>
      <c r="MQM320" s="60"/>
      <c r="MQN320" s="60"/>
      <c r="MQO320" s="60"/>
      <c r="MQP320" s="60"/>
      <c r="MQQ320" s="60"/>
      <c r="MQR320" s="60"/>
      <c r="MQS320" s="60"/>
      <c r="MQT320" s="60"/>
      <c r="MQU320" s="60"/>
      <c r="MQV320" s="60"/>
      <c r="MQW320" s="60"/>
      <c r="MQX320" s="60"/>
      <c r="MQY320" s="60"/>
      <c r="MQZ320" s="60"/>
      <c r="MRA320" s="60"/>
      <c r="MRB320" s="60"/>
      <c r="MRC320" s="60"/>
      <c r="MRD320" s="60"/>
      <c r="MRE320" s="60"/>
      <c r="MRF320" s="60"/>
      <c r="MRG320" s="60"/>
      <c r="MRH320" s="60"/>
      <c r="MRI320" s="60"/>
      <c r="MRJ320" s="60"/>
      <c r="MRK320" s="60"/>
      <c r="MRL320" s="60"/>
      <c r="MRM320" s="60"/>
      <c r="MRN320" s="60"/>
      <c r="MRO320" s="60"/>
      <c r="MRP320" s="60"/>
      <c r="MRQ320" s="60"/>
      <c r="MRR320" s="60"/>
      <c r="MRS320" s="60"/>
      <c r="MRT320" s="60"/>
      <c r="MRU320" s="60"/>
      <c r="MRV320" s="60"/>
      <c r="MRW320" s="60"/>
      <c r="MRX320" s="60"/>
      <c r="MRY320" s="60"/>
      <c r="MRZ320" s="60"/>
      <c r="MSA320" s="60"/>
      <c r="MSB320" s="60"/>
      <c r="MSC320" s="60"/>
      <c r="MSD320" s="60"/>
      <c r="MSE320" s="60"/>
      <c r="MSF320" s="60"/>
      <c r="MSG320" s="60"/>
      <c r="MSH320" s="60"/>
      <c r="MSI320" s="60"/>
      <c r="MSJ320" s="60"/>
      <c r="MSK320" s="60"/>
      <c r="MSL320" s="60"/>
      <c r="MSM320" s="60"/>
      <c r="MSN320" s="60"/>
      <c r="MSO320" s="60"/>
      <c r="MSP320" s="60"/>
      <c r="MSQ320" s="60"/>
      <c r="MSR320" s="60"/>
      <c r="MSS320" s="60"/>
      <c r="MST320" s="60"/>
      <c r="MSU320" s="60"/>
      <c r="MSV320" s="60"/>
      <c r="MSW320" s="60"/>
      <c r="MSX320" s="60"/>
      <c r="MSY320" s="60"/>
      <c r="MSZ320" s="60"/>
      <c r="MTA320" s="60"/>
      <c r="MTB320" s="60"/>
      <c r="MTC320" s="60"/>
      <c r="MTD320" s="60"/>
      <c r="MTE320" s="60"/>
      <c r="MTF320" s="60"/>
      <c r="MTG320" s="60"/>
      <c r="MTH320" s="60"/>
      <c r="MTI320" s="60"/>
      <c r="MTJ320" s="60"/>
      <c r="MTK320" s="60"/>
      <c r="MTL320" s="60"/>
      <c r="MTM320" s="60"/>
      <c r="MTN320" s="60"/>
      <c r="MTO320" s="60"/>
      <c r="MTP320" s="60"/>
      <c r="MTQ320" s="60"/>
      <c r="MTR320" s="60"/>
      <c r="MTS320" s="60"/>
      <c r="MTT320" s="60"/>
      <c r="MTU320" s="60"/>
      <c r="MTV320" s="60"/>
      <c r="MTW320" s="60"/>
      <c r="MTX320" s="60"/>
      <c r="MTY320" s="60"/>
      <c r="MTZ320" s="60"/>
      <c r="MUA320" s="60"/>
      <c r="MUB320" s="60"/>
      <c r="MUC320" s="60"/>
      <c r="MUD320" s="60"/>
      <c r="MUE320" s="60"/>
      <c r="MUF320" s="60"/>
      <c r="MUG320" s="60"/>
      <c r="MUH320" s="60"/>
      <c r="MUI320" s="60"/>
      <c r="MUJ320" s="60"/>
      <c r="MUK320" s="60"/>
      <c r="MUL320" s="60"/>
      <c r="MUM320" s="60"/>
      <c r="MUN320" s="60"/>
      <c r="MUO320" s="60"/>
      <c r="MUP320" s="60"/>
      <c r="MUQ320" s="60"/>
      <c r="MUR320" s="60"/>
      <c r="MUS320" s="60"/>
      <c r="MUT320" s="60"/>
      <c r="MUU320" s="60"/>
      <c r="MUV320" s="60"/>
      <c r="MUW320" s="60"/>
      <c r="MUX320" s="60"/>
      <c r="MUY320" s="60"/>
      <c r="MUZ320" s="60"/>
      <c r="MVA320" s="60"/>
      <c r="MVB320" s="60"/>
      <c r="MVC320" s="60"/>
      <c r="MVD320" s="60"/>
      <c r="MVE320" s="60"/>
      <c r="MVF320" s="60"/>
      <c r="MVG320" s="60"/>
      <c r="MVH320" s="60"/>
      <c r="MVI320" s="60"/>
      <c r="MVJ320" s="60"/>
      <c r="MVK320" s="60"/>
      <c r="MVL320" s="60"/>
      <c r="MVM320" s="60"/>
      <c r="MVN320" s="60"/>
      <c r="MVO320" s="60"/>
      <c r="MVP320" s="60"/>
      <c r="MVQ320" s="60"/>
      <c r="MVR320" s="60"/>
      <c r="MVS320" s="60"/>
      <c r="MVT320" s="60"/>
      <c r="MVU320" s="60"/>
      <c r="MVV320" s="60"/>
      <c r="MVW320" s="60"/>
      <c r="MVX320" s="60"/>
      <c r="MVY320" s="60"/>
      <c r="MVZ320" s="60"/>
      <c r="MWA320" s="60"/>
      <c r="MWB320" s="60"/>
      <c r="MWC320" s="60"/>
      <c r="MWD320" s="60"/>
      <c r="MWE320" s="60"/>
      <c r="MWF320" s="60"/>
      <c r="MWG320" s="60"/>
      <c r="MWH320" s="60"/>
      <c r="MWI320" s="60"/>
      <c r="MWJ320" s="60"/>
      <c r="MWK320" s="60"/>
      <c r="MWL320" s="60"/>
      <c r="MWM320" s="60"/>
      <c r="MWN320" s="60"/>
      <c r="MWO320" s="60"/>
      <c r="MWP320" s="60"/>
      <c r="MWQ320" s="60"/>
      <c r="MWR320" s="60"/>
      <c r="MWS320" s="60"/>
      <c r="MWT320" s="60"/>
      <c r="MWU320" s="60"/>
      <c r="MWV320" s="60"/>
      <c r="MWW320" s="60"/>
      <c r="MWX320" s="60"/>
      <c r="MWY320" s="60"/>
      <c r="MWZ320" s="60"/>
      <c r="MXA320" s="60"/>
      <c r="MXB320" s="60"/>
      <c r="MXC320" s="60"/>
      <c r="MXD320" s="60"/>
      <c r="MXE320" s="60"/>
      <c r="MXF320" s="60"/>
      <c r="MXG320" s="60"/>
      <c r="MXH320" s="60"/>
      <c r="MXI320" s="60"/>
      <c r="MXJ320" s="60"/>
      <c r="MXK320" s="60"/>
      <c r="MXL320" s="60"/>
      <c r="MXM320" s="60"/>
      <c r="MXN320" s="60"/>
      <c r="MXO320" s="60"/>
      <c r="MXP320" s="60"/>
      <c r="MXQ320" s="60"/>
      <c r="MXR320" s="60"/>
      <c r="MXS320" s="60"/>
      <c r="MXT320" s="60"/>
      <c r="MXU320" s="60"/>
      <c r="MXV320" s="60"/>
      <c r="MXW320" s="60"/>
      <c r="MXX320" s="60"/>
      <c r="MXY320" s="60"/>
      <c r="MXZ320" s="60"/>
      <c r="MYA320" s="60"/>
      <c r="MYB320" s="60"/>
      <c r="MYC320" s="60"/>
      <c r="MYD320" s="60"/>
      <c r="MYE320" s="60"/>
      <c r="MYF320" s="60"/>
      <c r="MYG320" s="60"/>
      <c r="MYH320" s="60"/>
      <c r="MYI320" s="60"/>
      <c r="MYJ320" s="60"/>
      <c r="MYK320" s="60"/>
      <c r="MYL320" s="60"/>
      <c r="MYM320" s="60"/>
      <c r="MYN320" s="60"/>
      <c r="MYO320" s="60"/>
      <c r="MYP320" s="60"/>
      <c r="MYQ320" s="60"/>
      <c r="MYR320" s="60"/>
      <c r="MYS320" s="60"/>
      <c r="MYT320" s="60"/>
      <c r="MYU320" s="60"/>
      <c r="MYV320" s="60"/>
      <c r="MYW320" s="60"/>
      <c r="MYX320" s="60"/>
      <c r="MYY320" s="60"/>
      <c r="MYZ320" s="60"/>
      <c r="MZA320" s="60"/>
      <c r="MZB320" s="60"/>
      <c r="MZC320" s="60"/>
      <c r="MZD320" s="60"/>
      <c r="MZE320" s="60"/>
      <c r="MZF320" s="60"/>
      <c r="MZG320" s="60"/>
      <c r="MZH320" s="60"/>
      <c r="MZI320" s="60"/>
      <c r="MZJ320" s="60"/>
      <c r="MZK320" s="60"/>
      <c r="MZL320" s="60"/>
      <c r="MZM320" s="60"/>
      <c r="MZN320" s="60"/>
      <c r="MZO320" s="60"/>
      <c r="MZP320" s="60"/>
      <c r="MZQ320" s="60"/>
      <c r="MZR320" s="60"/>
      <c r="MZS320" s="60"/>
      <c r="MZT320" s="60"/>
      <c r="MZU320" s="60"/>
      <c r="MZV320" s="60"/>
      <c r="MZW320" s="60"/>
      <c r="MZX320" s="60"/>
      <c r="MZY320" s="60"/>
      <c r="MZZ320" s="60"/>
      <c r="NAA320" s="60"/>
      <c r="NAB320" s="60"/>
      <c r="NAC320" s="60"/>
      <c r="NAD320" s="60"/>
      <c r="NAE320" s="60"/>
      <c r="NAF320" s="60"/>
      <c r="NAG320" s="60"/>
      <c r="NAH320" s="60"/>
      <c r="NAI320" s="60"/>
      <c r="NAJ320" s="60"/>
      <c r="NAK320" s="60"/>
      <c r="NAL320" s="60"/>
      <c r="NAM320" s="60"/>
      <c r="NAN320" s="60"/>
      <c r="NAO320" s="60"/>
      <c r="NAP320" s="60"/>
      <c r="NAQ320" s="60"/>
      <c r="NAR320" s="60"/>
      <c r="NAS320" s="60"/>
      <c r="NAT320" s="60"/>
      <c r="NAU320" s="60"/>
      <c r="NAV320" s="60"/>
      <c r="NAW320" s="60"/>
      <c r="NAX320" s="60"/>
      <c r="NAY320" s="60"/>
      <c r="NAZ320" s="60"/>
      <c r="NBA320" s="60"/>
      <c r="NBB320" s="60"/>
      <c r="NBC320" s="60"/>
      <c r="NBD320" s="60"/>
      <c r="NBE320" s="60"/>
      <c r="NBF320" s="60"/>
      <c r="NBG320" s="60"/>
      <c r="NBH320" s="60"/>
      <c r="NBI320" s="60"/>
      <c r="NBJ320" s="60"/>
      <c r="NBK320" s="60"/>
      <c r="NBL320" s="60"/>
      <c r="NBM320" s="60"/>
      <c r="NBN320" s="60"/>
      <c r="NBO320" s="60"/>
      <c r="NBP320" s="60"/>
      <c r="NBQ320" s="60"/>
      <c r="NBR320" s="60"/>
      <c r="NBS320" s="60"/>
      <c r="NBT320" s="60"/>
      <c r="NBU320" s="60"/>
      <c r="NBV320" s="60"/>
      <c r="NBW320" s="60"/>
      <c r="NBX320" s="60"/>
      <c r="NBY320" s="60"/>
      <c r="NBZ320" s="60"/>
      <c r="NCA320" s="60"/>
      <c r="NCB320" s="60"/>
      <c r="NCC320" s="60"/>
      <c r="NCD320" s="60"/>
      <c r="NCE320" s="60"/>
      <c r="NCF320" s="60"/>
      <c r="NCG320" s="60"/>
      <c r="NCH320" s="60"/>
      <c r="NCI320" s="60"/>
      <c r="NCJ320" s="60"/>
      <c r="NCK320" s="60"/>
      <c r="NCL320" s="60"/>
      <c r="NCM320" s="60"/>
      <c r="NCN320" s="60"/>
      <c r="NCO320" s="60"/>
      <c r="NCP320" s="60"/>
      <c r="NCQ320" s="60"/>
      <c r="NCR320" s="60"/>
      <c r="NCS320" s="60"/>
      <c r="NCT320" s="60"/>
      <c r="NCU320" s="60"/>
      <c r="NCV320" s="60"/>
      <c r="NCW320" s="60"/>
      <c r="NCX320" s="60"/>
      <c r="NCY320" s="60"/>
      <c r="NCZ320" s="60"/>
      <c r="NDA320" s="60"/>
      <c r="NDB320" s="60"/>
      <c r="NDC320" s="60"/>
      <c r="NDD320" s="60"/>
      <c r="NDE320" s="60"/>
      <c r="NDF320" s="60"/>
      <c r="NDG320" s="60"/>
      <c r="NDH320" s="60"/>
      <c r="NDI320" s="60"/>
      <c r="NDJ320" s="60"/>
      <c r="NDK320" s="60"/>
      <c r="NDL320" s="60"/>
      <c r="NDM320" s="60"/>
      <c r="NDN320" s="60"/>
      <c r="NDO320" s="60"/>
      <c r="NDP320" s="60"/>
      <c r="NDQ320" s="60"/>
      <c r="NDR320" s="60"/>
      <c r="NDS320" s="60"/>
      <c r="NDT320" s="60"/>
      <c r="NDU320" s="60"/>
      <c r="NDV320" s="60"/>
      <c r="NDW320" s="60"/>
      <c r="NDX320" s="60"/>
      <c r="NDY320" s="60"/>
      <c r="NDZ320" s="60"/>
      <c r="NEA320" s="60"/>
      <c r="NEB320" s="60"/>
      <c r="NEC320" s="60"/>
      <c r="NED320" s="60"/>
      <c r="NEE320" s="60"/>
      <c r="NEF320" s="60"/>
      <c r="NEG320" s="60"/>
      <c r="NEH320" s="60"/>
      <c r="NEI320" s="60"/>
      <c r="NEJ320" s="60"/>
      <c r="NEK320" s="60"/>
      <c r="NEL320" s="60"/>
      <c r="NEM320" s="60"/>
      <c r="NEN320" s="60"/>
      <c r="NEO320" s="60"/>
      <c r="NEP320" s="60"/>
      <c r="NEQ320" s="60"/>
      <c r="NER320" s="60"/>
      <c r="NES320" s="60"/>
      <c r="NET320" s="60"/>
      <c r="NEU320" s="60"/>
      <c r="NEV320" s="60"/>
      <c r="NEW320" s="60"/>
      <c r="NEX320" s="60"/>
      <c r="NEY320" s="60"/>
      <c r="NEZ320" s="60"/>
      <c r="NFA320" s="60"/>
      <c r="NFB320" s="60"/>
      <c r="NFC320" s="60"/>
      <c r="NFD320" s="60"/>
      <c r="NFE320" s="60"/>
      <c r="NFF320" s="60"/>
      <c r="NFG320" s="60"/>
      <c r="NFH320" s="60"/>
      <c r="NFI320" s="60"/>
      <c r="NFJ320" s="60"/>
      <c r="NFK320" s="60"/>
      <c r="NFL320" s="60"/>
      <c r="NFM320" s="60"/>
      <c r="NFN320" s="60"/>
      <c r="NFO320" s="60"/>
      <c r="NFP320" s="60"/>
      <c r="NFQ320" s="60"/>
      <c r="NFR320" s="60"/>
      <c r="NFS320" s="60"/>
      <c r="NFT320" s="60"/>
      <c r="NFU320" s="60"/>
      <c r="NFV320" s="60"/>
      <c r="NFW320" s="60"/>
      <c r="NFX320" s="60"/>
      <c r="NFY320" s="60"/>
      <c r="NFZ320" s="60"/>
      <c r="NGA320" s="60"/>
      <c r="NGB320" s="60"/>
      <c r="NGC320" s="60"/>
      <c r="NGD320" s="60"/>
      <c r="NGE320" s="60"/>
      <c r="NGF320" s="60"/>
      <c r="NGG320" s="60"/>
      <c r="NGH320" s="60"/>
      <c r="NGI320" s="60"/>
      <c r="NGJ320" s="60"/>
      <c r="NGK320" s="60"/>
      <c r="NGL320" s="60"/>
      <c r="NGM320" s="60"/>
      <c r="NGN320" s="60"/>
      <c r="NGO320" s="60"/>
      <c r="NGP320" s="60"/>
      <c r="NGQ320" s="60"/>
      <c r="NGR320" s="60"/>
      <c r="NGS320" s="60"/>
      <c r="NGT320" s="60"/>
      <c r="NGU320" s="60"/>
      <c r="NGV320" s="60"/>
      <c r="NGW320" s="60"/>
      <c r="NGX320" s="60"/>
      <c r="NGY320" s="60"/>
      <c r="NGZ320" s="60"/>
      <c r="NHA320" s="60"/>
      <c r="NHB320" s="60"/>
      <c r="NHC320" s="60"/>
      <c r="NHD320" s="60"/>
      <c r="NHE320" s="60"/>
      <c r="NHF320" s="60"/>
      <c r="NHG320" s="60"/>
      <c r="NHH320" s="60"/>
      <c r="NHI320" s="60"/>
      <c r="NHJ320" s="60"/>
      <c r="NHK320" s="60"/>
      <c r="NHL320" s="60"/>
      <c r="NHM320" s="60"/>
      <c r="NHN320" s="60"/>
      <c r="NHO320" s="60"/>
      <c r="NHP320" s="60"/>
      <c r="NHQ320" s="60"/>
      <c r="NHR320" s="60"/>
      <c r="NHS320" s="60"/>
      <c r="NHT320" s="60"/>
      <c r="NHU320" s="60"/>
      <c r="NHV320" s="60"/>
      <c r="NHW320" s="60"/>
      <c r="NHX320" s="60"/>
      <c r="NHY320" s="60"/>
      <c r="NHZ320" s="60"/>
      <c r="NIA320" s="60"/>
      <c r="NIB320" s="60"/>
      <c r="NIC320" s="60"/>
      <c r="NID320" s="60"/>
      <c r="NIE320" s="60"/>
      <c r="NIF320" s="60"/>
      <c r="NIG320" s="60"/>
      <c r="NIH320" s="60"/>
      <c r="NII320" s="60"/>
      <c r="NIJ320" s="60"/>
      <c r="NIK320" s="60"/>
      <c r="NIL320" s="60"/>
      <c r="NIM320" s="60"/>
      <c r="NIN320" s="60"/>
      <c r="NIO320" s="60"/>
      <c r="NIP320" s="60"/>
      <c r="NIQ320" s="60"/>
      <c r="NIR320" s="60"/>
      <c r="NIS320" s="60"/>
      <c r="NIT320" s="60"/>
      <c r="NIU320" s="60"/>
      <c r="NIV320" s="60"/>
      <c r="NIW320" s="60"/>
      <c r="NIX320" s="60"/>
      <c r="NIY320" s="60"/>
      <c r="NIZ320" s="60"/>
      <c r="NJA320" s="60"/>
      <c r="NJB320" s="60"/>
      <c r="NJC320" s="60"/>
      <c r="NJD320" s="60"/>
      <c r="NJE320" s="60"/>
      <c r="NJF320" s="60"/>
      <c r="NJG320" s="60"/>
      <c r="NJH320" s="60"/>
      <c r="NJI320" s="60"/>
      <c r="NJJ320" s="60"/>
      <c r="NJK320" s="60"/>
      <c r="NJL320" s="60"/>
      <c r="NJM320" s="60"/>
      <c r="NJN320" s="60"/>
      <c r="NJO320" s="60"/>
      <c r="NJP320" s="60"/>
      <c r="NJQ320" s="60"/>
      <c r="NJR320" s="60"/>
      <c r="NJS320" s="60"/>
      <c r="NJT320" s="60"/>
      <c r="NJU320" s="60"/>
      <c r="NJV320" s="60"/>
      <c r="NJW320" s="60"/>
      <c r="NJX320" s="60"/>
      <c r="NJY320" s="60"/>
      <c r="NJZ320" s="60"/>
      <c r="NKA320" s="60"/>
      <c r="NKB320" s="60"/>
      <c r="NKC320" s="60"/>
      <c r="NKD320" s="60"/>
      <c r="NKE320" s="60"/>
      <c r="NKF320" s="60"/>
      <c r="NKG320" s="60"/>
      <c r="NKH320" s="60"/>
      <c r="NKI320" s="60"/>
      <c r="NKJ320" s="60"/>
      <c r="NKK320" s="60"/>
      <c r="NKL320" s="60"/>
      <c r="NKM320" s="60"/>
      <c r="NKN320" s="60"/>
      <c r="NKO320" s="60"/>
      <c r="NKP320" s="60"/>
      <c r="NKQ320" s="60"/>
      <c r="NKR320" s="60"/>
      <c r="NKS320" s="60"/>
      <c r="NKT320" s="60"/>
      <c r="NKU320" s="60"/>
      <c r="NKV320" s="60"/>
      <c r="NKW320" s="60"/>
      <c r="NKX320" s="60"/>
      <c r="NKY320" s="60"/>
      <c r="NKZ320" s="60"/>
      <c r="NLA320" s="60"/>
      <c r="NLB320" s="60"/>
      <c r="NLC320" s="60"/>
      <c r="NLD320" s="60"/>
      <c r="NLE320" s="60"/>
      <c r="NLF320" s="60"/>
      <c r="NLG320" s="60"/>
      <c r="NLH320" s="60"/>
      <c r="NLI320" s="60"/>
      <c r="NLJ320" s="60"/>
      <c r="NLK320" s="60"/>
      <c r="NLL320" s="60"/>
      <c r="NLM320" s="60"/>
      <c r="NLN320" s="60"/>
      <c r="NLO320" s="60"/>
      <c r="NLP320" s="60"/>
      <c r="NLQ320" s="60"/>
      <c r="NLR320" s="60"/>
      <c r="NLS320" s="60"/>
      <c r="NLT320" s="60"/>
      <c r="NLU320" s="60"/>
      <c r="NLV320" s="60"/>
      <c r="NLW320" s="60"/>
      <c r="NLX320" s="60"/>
      <c r="NLY320" s="60"/>
      <c r="NLZ320" s="60"/>
      <c r="NMA320" s="60"/>
      <c r="NMB320" s="60"/>
      <c r="NMC320" s="60"/>
      <c r="NMD320" s="60"/>
      <c r="NME320" s="60"/>
      <c r="NMF320" s="60"/>
      <c r="NMG320" s="60"/>
      <c r="NMH320" s="60"/>
      <c r="NMI320" s="60"/>
      <c r="NMJ320" s="60"/>
      <c r="NMK320" s="60"/>
      <c r="NML320" s="60"/>
      <c r="NMM320" s="60"/>
      <c r="NMN320" s="60"/>
      <c r="NMO320" s="60"/>
      <c r="NMP320" s="60"/>
      <c r="NMQ320" s="60"/>
      <c r="NMR320" s="60"/>
      <c r="NMS320" s="60"/>
      <c r="NMT320" s="60"/>
      <c r="NMU320" s="60"/>
      <c r="NMV320" s="60"/>
      <c r="NMW320" s="60"/>
      <c r="NMX320" s="60"/>
      <c r="NMY320" s="60"/>
      <c r="NMZ320" s="60"/>
      <c r="NNA320" s="60"/>
      <c r="NNB320" s="60"/>
      <c r="NNC320" s="60"/>
      <c r="NND320" s="60"/>
      <c r="NNE320" s="60"/>
      <c r="NNF320" s="60"/>
      <c r="NNG320" s="60"/>
      <c r="NNH320" s="60"/>
      <c r="NNI320" s="60"/>
      <c r="NNJ320" s="60"/>
      <c r="NNK320" s="60"/>
      <c r="NNL320" s="60"/>
      <c r="NNM320" s="60"/>
      <c r="NNN320" s="60"/>
      <c r="NNO320" s="60"/>
      <c r="NNP320" s="60"/>
      <c r="NNQ320" s="60"/>
      <c r="NNR320" s="60"/>
      <c r="NNS320" s="60"/>
      <c r="NNT320" s="60"/>
      <c r="NNU320" s="60"/>
      <c r="NNV320" s="60"/>
      <c r="NNW320" s="60"/>
      <c r="NNX320" s="60"/>
      <c r="NNY320" s="60"/>
      <c r="NNZ320" s="60"/>
      <c r="NOA320" s="60"/>
      <c r="NOB320" s="60"/>
      <c r="NOC320" s="60"/>
      <c r="NOD320" s="60"/>
      <c r="NOE320" s="60"/>
      <c r="NOF320" s="60"/>
      <c r="NOG320" s="60"/>
      <c r="NOH320" s="60"/>
      <c r="NOI320" s="60"/>
      <c r="NOJ320" s="60"/>
      <c r="NOK320" s="60"/>
      <c r="NOL320" s="60"/>
      <c r="NOM320" s="60"/>
      <c r="NON320" s="60"/>
      <c r="NOO320" s="60"/>
      <c r="NOP320" s="60"/>
      <c r="NOQ320" s="60"/>
      <c r="NOR320" s="60"/>
      <c r="NOS320" s="60"/>
      <c r="NOT320" s="60"/>
      <c r="NOU320" s="60"/>
      <c r="NOV320" s="60"/>
      <c r="NOW320" s="60"/>
      <c r="NOX320" s="60"/>
      <c r="NOY320" s="60"/>
      <c r="NOZ320" s="60"/>
      <c r="NPA320" s="60"/>
      <c r="NPB320" s="60"/>
      <c r="NPC320" s="60"/>
      <c r="NPD320" s="60"/>
      <c r="NPE320" s="60"/>
      <c r="NPF320" s="60"/>
      <c r="NPG320" s="60"/>
      <c r="NPH320" s="60"/>
      <c r="NPI320" s="60"/>
      <c r="NPJ320" s="60"/>
      <c r="NPK320" s="60"/>
      <c r="NPL320" s="60"/>
      <c r="NPM320" s="60"/>
      <c r="NPN320" s="60"/>
      <c r="NPO320" s="60"/>
      <c r="NPP320" s="60"/>
      <c r="NPQ320" s="60"/>
      <c r="NPR320" s="60"/>
      <c r="NPS320" s="60"/>
      <c r="NPT320" s="60"/>
      <c r="NPU320" s="60"/>
      <c r="NPV320" s="60"/>
      <c r="NPW320" s="60"/>
      <c r="NPX320" s="60"/>
      <c r="NPY320" s="60"/>
      <c r="NPZ320" s="60"/>
      <c r="NQA320" s="60"/>
      <c r="NQB320" s="60"/>
      <c r="NQC320" s="60"/>
      <c r="NQD320" s="60"/>
      <c r="NQE320" s="60"/>
      <c r="NQF320" s="60"/>
      <c r="NQG320" s="60"/>
      <c r="NQH320" s="60"/>
      <c r="NQI320" s="60"/>
      <c r="NQJ320" s="60"/>
      <c r="NQK320" s="60"/>
      <c r="NQL320" s="60"/>
      <c r="NQM320" s="60"/>
      <c r="NQN320" s="60"/>
      <c r="NQO320" s="60"/>
      <c r="NQP320" s="60"/>
      <c r="NQQ320" s="60"/>
      <c r="NQR320" s="60"/>
      <c r="NQS320" s="60"/>
      <c r="NQT320" s="60"/>
      <c r="NQU320" s="60"/>
      <c r="NQV320" s="60"/>
      <c r="NQW320" s="60"/>
      <c r="NQX320" s="60"/>
      <c r="NQY320" s="60"/>
      <c r="NQZ320" s="60"/>
      <c r="NRA320" s="60"/>
      <c r="NRB320" s="60"/>
      <c r="NRC320" s="60"/>
      <c r="NRD320" s="60"/>
      <c r="NRE320" s="60"/>
      <c r="NRF320" s="60"/>
      <c r="NRG320" s="60"/>
      <c r="NRH320" s="60"/>
      <c r="NRI320" s="60"/>
      <c r="NRJ320" s="60"/>
      <c r="NRK320" s="60"/>
      <c r="NRL320" s="60"/>
      <c r="NRM320" s="60"/>
      <c r="NRN320" s="60"/>
      <c r="NRO320" s="60"/>
      <c r="NRP320" s="60"/>
      <c r="NRQ320" s="60"/>
      <c r="NRR320" s="60"/>
      <c r="NRS320" s="60"/>
      <c r="NRT320" s="60"/>
      <c r="NRU320" s="60"/>
      <c r="NRV320" s="60"/>
      <c r="NRW320" s="60"/>
      <c r="NRX320" s="60"/>
      <c r="NRY320" s="60"/>
      <c r="NRZ320" s="60"/>
      <c r="NSA320" s="60"/>
      <c r="NSB320" s="60"/>
      <c r="NSC320" s="60"/>
      <c r="NSD320" s="60"/>
      <c r="NSE320" s="60"/>
      <c r="NSF320" s="60"/>
      <c r="NSG320" s="60"/>
      <c r="NSH320" s="60"/>
      <c r="NSI320" s="60"/>
      <c r="NSJ320" s="60"/>
      <c r="NSK320" s="60"/>
      <c r="NSL320" s="60"/>
      <c r="NSM320" s="60"/>
      <c r="NSN320" s="60"/>
      <c r="NSO320" s="60"/>
      <c r="NSP320" s="60"/>
      <c r="NSQ320" s="60"/>
      <c r="NSR320" s="60"/>
      <c r="NSS320" s="60"/>
      <c r="NST320" s="60"/>
      <c r="NSU320" s="60"/>
      <c r="NSV320" s="60"/>
      <c r="NSW320" s="60"/>
      <c r="NSX320" s="60"/>
      <c r="NSY320" s="60"/>
      <c r="NSZ320" s="60"/>
      <c r="NTA320" s="60"/>
      <c r="NTB320" s="60"/>
      <c r="NTC320" s="60"/>
      <c r="NTD320" s="60"/>
      <c r="NTE320" s="60"/>
      <c r="NTF320" s="60"/>
      <c r="NTG320" s="60"/>
      <c r="NTH320" s="60"/>
      <c r="NTI320" s="60"/>
      <c r="NTJ320" s="60"/>
      <c r="NTK320" s="60"/>
      <c r="NTL320" s="60"/>
      <c r="NTM320" s="60"/>
      <c r="NTN320" s="60"/>
      <c r="NTO320" s="60"/>
      <c r="NTP320" s="60"/>
      <c r="NTQ320" s="60"/>
      <c r="NTR320" s="60"/>
      <c r="NTS320" s="60"/>
      <c r="NTT320" s="60"/>
      <c r="NTU320" s="60"/>
      <c r="NTV320" s="60"/>
      <c r="NTW320" s="60"/>
      <c r="NTX320" s="60"/>
      <c r="NTY320" s="60"/>
      <c r="NTZ320" s="60"/>
      <c r="NUA320" s="60"/>
      <c r="NUB320" s="60"/>
      <c r="NUC320" s="60"/>
      <c r="NUD320" s="60"/>
      <c r="NUE320" s="60"/>
      <c r="NUF320" s="60"/>
      <c r="NUG320" s="60"/>
      <c r="NUH320" s="60"/>
      <c r="NUI320" s="60"/>
      <c r="NUJ320" s="60"/>
      <c r="NUK320" s="60"/>
      <c r="NUL320" s="60"/>
      <c r="NUM320" s="60"/>
      <c r="NUN320" s="60"/>
      <c r="NUO320" s="60"/>
      <c r="NUP320" s="60"/>
      <c r="NUQ320" s="60"/>
      <c r="NUR320" s="60"/>
      <c r="NUS320" s="60"/>
      <c r="NUT320" s="60"/>
      <c r="NUU320" s="60"/>
      <c r="NUV320" s="60"/>
      <c r="NUW320" s="60"/>
      <c r="NUX320" s="60"/>
      <c r="NUY320" s="60"/>
      <c r="NUZ320" s="60"/>
      <c r="NVA320" s="60"/>
      <c r="NVB320" s="60"/>
      <c r="NVC320" s="60"/>
      <c r="NVD320" s="60"/>
      <c r="NVE320" s="60"/>
      <c r="NVF320" s="60"/>
      <c r="NVG320" s="60"/>
      <c r="NVH320" s="60"/>
      <c r="NVI320" s="60"/>
      <c r="NVJ320" s="60"/>
      <c r="NVK320" s="60"/>
      <c r="NVL320" s="60"/>
      <c r="NVM320" s="60"/>
      <c r="NVN320" s="60"/>
      <c r="NVO320" s="60"/>
      <c r="NVP320" s="60"/>
      <c r="NVQ320" s="60"/>
      <c r="NVR320" s="60"/>
      <c r="NVS320" s="60"/>
      <c r="NVT320" s="60"/>
      <c r="NVU320" s="60"/>
      <c r="NVV320" s="60"/>
      <c r="NVW320" s="60"/>
      <c r="NVX320" s="60"/>
      <c r="NVY320" s="60"/>
      <c r="NVZ320" s="60"/>
      <c r="NWA320" s="60"/>
      <c r="NWB320" s="60"/>
      <c r="NWC320" s="60"/>
      <c r="NWD320" s="60"/>
      <c r="NWE320" s="60"/>
      <c r="NWF320" s="60"/>
      <c r="NWG320" s="60"/>
      <c r="NWH320" s="60"/>
      <c r="NWI320" s="60"/>
      <c r="NWJ320" s="60"/>
      <c r="NWK320" s="60"/>
      <c r="NWL320" s="60"/>
      <c r="NWM320" s="60"/>
      <c r="NWN320" s="60"/>
      <c r="NWO320" s="60"/>
      <c r="NWP320" s="60"/>
      <c r="NWQ320" s="60"/>
      <c r="NWR320" s="60"/>
      <c r="NWS320" s="60"/>
      <c r="NWT320" s="60"/>
      <c r="NWU320" s="60"/>
      <c r="NWV320" s="60"/>
      <c r="NWW320" s="60"/>
      <c r="NWX320" s="60"/>
      <c r="NWY320" s="60"/>
      <c r="NWZ320" s="60"/>
      <c r="NXA320" s="60"/>
      <c r="NXB320" s="60"/>
      <c r="NXC320" s="60"/>
      <c r="NXD320" s="60"/>
      <c r="NXE320" s="60"/>
      <c r="NXF320" s="60"/>
      <c r="NXG320" s="60"/>
      <c r="NXH320" s="60"/>
      <c r="NXI320" s="60"/>
      <c r="NXJ320" s="60"/>
      <c r="NXK320" s="60"/>
      <c r="NXL320" s="60"/>
      <c r="NXM320" s="60"/>
      <c r="NXN320" s="60"/>
      <c r="NXO320" s="60"/>
      <c r="NXP320" s="60"/>
      <c r="NXQ320" s="60"/>
      <c r="NXR320" s="60"/>
      <c r="NXS320" s="60"/>
      <c r="NXT320" s="60"/>
      <c r="NXU320" s="60"/>
      <c r="NXV320" s="60"/>
      <c r="NXW320" s="60"/>
      <c r="NXX320" s="60"/>
      <c r="NXY320" s="60"/>
      <c r="NXZ320" s="60"/>
      <c r="NYA320" s="60"/>
      <c r="NYB320" s="60"/>
      <c r="NYC320" s="60"/>
      <c r="NYD320" s="60"/>
      <c r="NYE320" s="60"/>
      <c r="NYF320" s="60"/>
      <c r="NYG320" s="60"/>
      <c r="NYH320" s="60"/>
      <c r="NYI320" s="60"/>
      <c r="NYJ320" s="60"/>
      <c r="NYK320" s="60"/>
      <c r="NYL320" s="60"/>
      <c r="NYM320" s="60"/>
      <c r="NYN320" s="60"/>
      <c r="NYO320" s="60"/>
      <c r="NYP320" s="60"/>
      <c r="NYQ320" s="60"/>
      <c r="NYR320" s="60"/>
      <c r="NYS320" s="60"/>
      <c r="NYT320" s="60"/>
      <c r="NYU320" s="60"/>
      <c r="NYV320" s="60"/>
      <c r="NYW320" s="60"/>
      <c r="NYX320" s="60"/>
      <c r="NYY320" s="60"/>
      <c r="NYZ320" s="60"/>
      <c r="NZA320" s="60"/>
      <c r="NZB320" s="60"/>
      <c r="NZC320" s="60"/>
      <c r="NZD320" s="60"/>
      <c r="NZE320" s="60"/>
      <c r="NZF320" s="60"/>
      <c r="NZG320" s="60"/>
      <c r="NZH320" s="60"/>
      <c r="NZI320" s="60"/>
      <c r="NZJ320" s="60"/>
      <c r="NZK320" s="60"/>
      <c r="NZL320" s="60"/>
      <c r="NZM320" s="60"/>
      <c r="NZN320" s="60"/>
      <c r="NZO320" s="60"/>
      <c r="NZP320" s="60"/>
      <c r="NZQ320" s="60"/>
      <c r="NZR320" s="60"/>
      <c r="NZS320" s="60"/>
      <c r="NZT320" s="60"/>
      <c r="NZU320" s="60"/>
      <c r="NZV320" s="60"/>
      <c r="NZW320" s="60"/>
      <c r="NZX320" s="60"/>
      <c r="NZY320" s="60"/>
      <c r="NZZ320" s="60"/>
      <c r="OAA320" s="60"/>
      <c r="OAB320" s="60"/>
      <c r="OAC320" s="60"/>
      <c r="OAD320" s="60"/>
      <c r="OAE320" s="60"/>
      <c r="OAF320" s="60"/>
      <c r="OAG320" s="60"/>
      <c r="OAH320" s="60"/>
      <c r="OAI320" s="60"/>
      <c r="OAJ320" s="60"/>
      <c r="OAK320" s="60"/>
      <c r="OAL320" s="60"/>
      <c r="OAM320" s="60"/>
      <c r="OAN320" s="60"/>
      <c r="OAO320" s="60"/>
      <c r="OAP320" s="60"/>
      <c r="OAQ320" s="60"/>
      <c r="OAR320" s="60"/>
      <c r="OAS320" s="60"/>
      <c r="OAT320" s="60"/>
      <c r="OAU320" s="60"/>
      <c r="OAV320" s="60"/>
      <c r="OAW320" s="60"/>
      <c r="OAX320" s="60"/>
      <c r="OAY320" s="60"/>
      <c r="OAZ320" s="60"/>
      <c r="OBA320" s="60"/>
      <c r="OBB320" s="60"/>
      <c r="OBC320" s="60"/>
      <c r="OBD320" s="60"/>
      <c r="OBE320" s="60"/>
      <c r="OBF320" s="60"/>
      <c r="OBG320" s="60"/>
      <c r="OBH320" s="60"/>
      <c r="OBI320" s="60"/>
      <c r="OBJ320" s="60"/>
      <c r="OBK320" s="60"/>
      <c r="OBL320" s="60"/>
      <c r="OBM320" s="60"/>
      <c r="OBN320" s="60"/>
      <c r="OBO320" s="60"/>
      <c r="OBP320" s="60"/>
      <c r="OBQ320" s="60"/>
      <c r="OBR320" s="60"/>
      <c r="OBS320" s="60"/>
      <c r="OBT320" s="60"/>
      <c r="OBU320" s="60"/>
      <c r="OBV320" s="60"/>
      <c r="OBW320" s="60"/>
      <c r="OBX320" s="60"/>
      <c r="OBY320" s="60"/>
      <c r="OBZ320" s="60"/>
      <c r="OCA320" s="60"/>
      <c r="OCB320" s="60"/>
      <c r="OCC320" s="60"/>
      <c r="OCD320" s="60"/>
      <c r="OCE320" s="60"/>
      <c r="OCF320" s="60"/>
      <c r="OCG320" s="60"/>
      <c r="OCH320" s="60"/>
      <c r="OCI320" s="60"/>
      <c r="OCJ320" s="60"/>
      <c r="OCK320" s="60"/>
      <c r="OCL320" s="60"/>
      <c r="OCM320" s="60"/>
      <c r="OCN320" s="60"/>
      <c r="OCO320" s="60"/>
      <c r="OCP320" s="60"/>
      <c r="OCQ320" s="60"/>
      <c r="OCR320" s="60"/>
      <c r="OCS320" s="60"/>
      <c r="OCT320" s="60"/>
      <c r="OCU320" s="60"/>
      <c r="OCV320" s="60"/>
      <c r="OCW320" s="60"/>
      <c r="OCX320" s="60"/>
      <c r="OCY320" s="60"/>
      <c r="OCZ320" s="60"/>
      <c r="ODA320" s="60"/>
      <c r="ODB320" s="60"/>
      <c r="ODC320" s="60"/>
      <c r="ODD320" s="60"/>
      <c r="ODE320" s="60"/>
      <c r="ODF320" s="60"/>
      <c r="ODG320" s="60"/>
      <c r="ODH320" s="60"/>
      <c r="ODI320" s="60"/>
      <c r="ODJ320" s="60"/>
      <c r="ODK320" s="60"/>
      <c r="ODL320" s="60"/>
      <c r="ODM320" s="60"/>
      <c r="ODN320" s="60"/>
      <c r="ODO320" s="60"/>
      <c r="ODP320" s="60"/>
      <c r="ODQ320" s="60"/>
      <c r="ODR320" s="60"/>
      <c r="ODS320" s="60"/>
      <c r="ODT320" s="60"/>
      <c r="ODU320" s="60"/>
      <c r="ODV320" s="60"/>
      <c r="ODW320" s="60"/>
      <c r="ODX320" s="60"/>
      <c r="ODY320" s="60"/>
      <c r="ODZ320" s="60"/>
      <c r="OEA320" s="60"/>
      <c r="OEB320" s="60"/>
      <c r="OEC320" s="60"/>
      <c r="OED320" s="60"/>
      <c r="OEE320" s="60"/>
      <c r="OEF320" s="60"/>
      <c r="OEG320" s="60"/>
      <c r="OEH320" s="60"/>
      <c r="OEI320" s="60"/>
      <c r="OEJ320" s="60"/>
      <c r="OEK320" s="60"/>
      <c r="OEL320" s="60"/>
      <c r="OEM320" s="60"/>
      <c r="OEN320" s="60"/>
      <c r="OEO320" s="60"/>
      <c r="OEP320" s="60"/>
      <c r="OEQ320" s="60"/>
      <c r="OER320" s="60"/>
      <c r="OES320" s="60"/>
      <c r="OET320" s="60"/>
      <c r="OEU320" s="60"/>
      <c r="OEV320" s="60"/>
      <c r="OEW320" s="60"/>
      <c r="OEX320" s="60"/>
      <c r="OEY320" s="60"/>
      <c r="OEZ320" s="60"/>
      <c r="OFA320" s="60"/>
      <c r="OFB320" s="60"/>
      <c r="OFC320" s="60"/>
      <c r="OFD320" s="60"/>
      <c r="OFE320" s="60"/>
      <c r="OFF320" s="60"/>
      <c r="OFG320" s="60"/>
      <c r="OFH320" s="60"/>
      <c r="OFI320" s="60"/>
      <c r="OFJ320" s="60"/>
      <c r="OFK320" s="60"/>
      <c r="OFL320" s="60"/>
      <c r="OFM320" s="60"/>
      <c r="OFN320" s="60"/>
      <c r="OFO320" s="60"/>
      <c r="OFP320" s="60"/>
      <c r="OFQ320" s="60"/>
      <c r="OFR320" s="60"/>
      <c r="OFS320" s="60"/>
      <c r="OFT320" s="60"/>
      <c r="OFU320" s="60"/>
      <c r="OFV320" s="60"/>
      <c r="OFW320" s="60"/>
      <c r="OFX320" s="60"/>
      <c r="OFY320" s="60"/>
      <c r="OFZ320" s="60"/>
      <c r="OGA320" s="60"/>
      <c r="OGB320" s="60"/>
      <c r="OGC320" s="60"/>
      <c r="OGD320" s="60"/>
      <c r="OGE320" s="60"/>
      <c r="OGF320" s="60"/>
      <c r="OGG320" s="60"/>
      <c r="OGH320" s="60"/>
      <c r="OGI320" s="60"/>
      <c r="OGJ320" s="60"/>
      <c r="OGK320" s="60"/>
      <c r="OGL320" s="60"/>
      <c r="OGM320" s="60"/>
      <c r="OGN320" s="60"/>
      <c r="OGO320" s="60"/>
      <c r="OGP320" s="60"/>
      <c r="OGQ320" s="60"/>
      <c r="OGR320" s="60"/>
      <c r="OGS320" s="60"/>
      <c r="OGT320" s="60"/>
      <c r="OGU320" s="60"/>
      <c r="OGV320" s="60"/>
      <c r="OGW320" s="60"/>
      <c r="OGX320" s="60"/>
      <c r="OGY320" s="60"/>
      <c r="OGZ320" s="60"/>
      <c r="OHA320" s="60"/>
      <c r="OHB320" s="60"/>
      <c r="OHC320" s="60"/>
      <c r="OHD320" s="60"/>
      <c r="OHE320" s="60"/>
      <c r="OHF320" s="60"/>
      <c r="OHG320" s="60"/>
      <c r="OHH320" s="60"/>
      <c r="OHI320" s="60"/>
      <c r="OHJ320" s="60"/>
      <c r="OHK320" s="60"/>
      <c r="OHL320" s="60"/>
      <c r="OHM320" s="60"/>
      <c r="OHN320" s="60"/>
      <c r="OHO320" s="60"/>
      <c r="OHP320" s="60"/>
      <c r="OHQ320" s="60"/>
      <c r="OHR320" s="60"/>
      <c r="OHS320" s="60"/>
      <c r="OHT320" s="60"/>
      <c r="OHU320" s="60"/>
      <c r="OHV320" s="60"/>
      <c r="OHW320" s="60"/>
      <c r="OHX320" s="60"/>
      <c r="OHY320" s="60"/>
      <c r="OHZ320" s="60"/>
      <c r="OIA320" s="60"/>
      <c r="OIB320" s="60"/>
      <c r="OIC320" s="60"/>
      <c r="OID320" s="60"/>
      <c r="OIE320" s="60"/>
      <c r="OIF320" s="60"/>
      <c r="OIG320" s="60"/>
      <c r="OIH320" s="60"/>
      <c r="OII320" s="60"/>
      <c r="OIJ320" s="60"/>
      <c r="OIK320" s="60"/>
      <c r="OIL320" s="60"/>
      <c r="OIM320" s="60"/>
      <c r="OIN320" s="60"/>
      <c r="OIO320" s="60"/>
      <c r="OIP320" s="60"/>
      <c r="OIQ320" s="60"/>
      <c r="OIR320" s="60"/>
      <c r="OIS320" s="60"/>
      <c r="OIT320" s="60"/>
      <c r="OIU320" s="60"/>
      <c r="OIV320" s="60"/>
      <c r="OIW320" s="60"/>
      <c r="OIX320" s="60"/>
      <c r="OIY320" s="60"/>
      <c r="OIZ320" s="60"/>
      <c r="OJA320" s="60"/>
      <c r="OJB320" s="60"/>
      <c r="OJC320" s="60"/>
      <c r="OJD320" s="60"/>
      <c r="OJE320" s="60"/>
      <c r="OJF320" s="60"/>
      <c r="OJG320" s="60"/>
      <c r="OJH320" s="60"/>
      <c r="OJI320" s="60"/>
      <c r="OJJ320" s="60"/>
      <c r="OJK320" s="60"/>
      <c r="OJL320" s="60"/>
      <c r="OJM320" s="60"/>
      <c r="OJN320" s="60"/>
      <c r="OJO320" s="60"/>
      <c r="OJP320" s="60"/>
      <c r="OJQ320" s="60"/>
      <c r="OJR320" s="60"/>
      <c r="OJS320" s="60"/>
      <c r="OJT320" s="60"/>
      <c r="OJU320" s="60"/>
      <c r="OJV320" s="60"/>
      <c r="OJW320" s="60"/>
      <c r="OJX320" s="60"/>
      <c r="OJY320" s="60"/>
      <c r="OJZ320" s="60"/>
      <c r="OKA320" s="60"/>
      <c r="OKB320" s="60"/>
      <c r="OKC320" s="60"/>
      <c r="OKD320" s="60"/>
      <c r="OKE320" s="60"/>
      <c r="OKF320" s="60"/>
      <c r="OKG320" s="60"/>
      <c r="OKH320" s="60"/>
      <c r="OKI320" s="60"/>
      <c r="OKJ320" s="60"/>
      <c r="OKK320" s="60"/>
      <c r="OKL320" s="60"/>
      <c r="OKM320" s="60"/>
      <c r="OKN320" s="60"/>
      <c r="OKO320" s="60"/>
      <c r="OKP320" s="60"/>
      <c r="OKQ320" s="60"/>
      <c r="OKR320" s="60"/>
      <c r="OKS320" s="60"/>
      <c r="OKT320" s="60"/>
      <c r="OKU320" s="60"/>
      <c r="OKV320" s="60"/>
      <c r="OKW320" s="60"/>
      <c r="OKX320" s="60"/>
      <c r="OKY320" s="60"/>
      <c r="OKZ320" s="60"/>
      <c r="OLA320" s="60"/>
      <c r="OLB320" s="60"/>
      <c r="OLC320" s="60"/>
      <c r="OLD320" s="60"/>
      <c r="OLE320" s="60"/>
      <c r="OLF320" s="60"/>
      <c r="OLG320" s="60"/>
      <c r="OLH320" s="60"/>
      <c r="OLI320" s="60"/>
      <c r="OLJ320" s="60"/>
      <c r="OLK320" s="60"/>
      <c r="OLL320" s="60"/>
      <c r="OLM320" s="60"/>
      <c r="OLN320" s="60"/>
      <c r="OLO320" s="60"/>
      <c r="OLP320" s="60"/>
      <c r="OLQ320" s="60"/>
      <c r="OLR320" s="60"/>
      <c r="OLS320" s="60"/>
      <c r="OLT320" s="60"/>
      <c r="OLU320" s="60"/>
      <c r="OLV320" s="60"/>
      <c r="OLW320" s="60"/>
      <c r="OLX320" s="60"/>
      <c r="OLY320" s="60"/>
      <c r="OLZ320" s="60"/>
      <c r="OMA320" s="60"/>
      <c r="OMB320" s="60"/>
      <c r="OMC320" s="60"/>
      <c r="OMD320" s="60"/>
      <c r="OME320" s="60"/>
      <c r="OMF320" s="60"/>
      <c r="OMG320" s="60"/>
      <c r="OMH320" s="60"/>
      <c r="OMI320" s="60"/>
      <c r="OMJ320" s="60"/>
      <c r="OMK320" s="60"/>
      <c r="OML320" s="60"/>
      <c r="OMM320" s="60"/>
      <c r="OMN320" s="60"/>
      <c r="OMO320" s="60"/>
      <c r="OMP320" s="60"/>
      <c r="OMQ320" s="60"/>
      <c r="OMR320" s="60"/>
      <c r="OMS320" s="60"/>
      <c r="OMT320" s="60"/>
      <c r="OMU320" s="60"/>
      <c r="OMV320" s="60"/>
      <c r="OMW320" s="60"/>
      <c r="OMX320" s="60"/>
      <c r="OMY320" s="60"/>
      <c r="OMZ320" s="60"/>
      <c r="ONA320" s="60"/>
      <c r="ONB320" s="60"/>
      <c r="ONC320" s="60"/>
      <c r="OND320" s="60"/>
      <c r="ONE320" s="60"/>
      <c r="ONF320" s="60"/>
      <c r="ONG320" s="60"/>
      <c r="ONH320" s="60"/>
      <c r="ONI320" s="60"/>
      <c r="ONJ320" s="60"/>
      <c r="ONK320" s="60"/>
      <c r="ONL320" s="60"/>
      <c r="ONM320" s="60"/>
      <c r="ONN320" s="60"/>
      <c r="ONO320" s="60"/>
      <c r="ONP320" s="60"/>
      <c r="ONQ320" s="60"/>
      <c r="ONR320" s="60"/>
      <c r="ONS320" s="60"/>
      <c r="ONT320" s="60"/>
      <c r="ONU320" s="60"/>
      <c r="ONV320" s="60"/>
      <c r="ONW320" s="60"/>
      <c r="ONX320" s="60"/>
      <c r="ONY320" s="60"/>
      <c r="ONZ320" s="60"/>
      <c r="OOA320" s="60"/>
      <c r="OOB320" s="60"/>
      <c r="OOC320" s="60"/>
      <c r="OOD320" s="60"/>
      <c r="OOE320" s="60"/>
      <c r="OOF320" s="60"/>
      <c r="OOG320" s="60"/>
      <c r="OOH320" s="60"/>
      <c r="OOI320" s="60"/>
      <c r="OOJ320" s="60"/>
      <c r="OOK320" s="60"/>
      <c r="OOL320" s="60"/>
      <c r="OOM320" s="60"/>
      <c r="OON320" s="60"/>
      <c r="OOO320" s="60"/>
      <c r="OOP320" s="60"/>
      <c r="OOQ320" s="60"/>
      <c r="OOR320" s="60"/>
      <c r="OOS320" s="60"/>
      <c r="OOT320" s="60"/>
      <c r="OOU320" s="60"/>
      <c r="OOV320" s="60"/>
      <c r="OOW320" s="60"/>
      <c r="OOX320" s="60"/>
      <c r="OOY320" s="60"/>
      <c r="OOZ320" s="60"/>
      <c r="OPA320" s="60"/>
      <c r="OPB320" s="60"/>
      <c r="OPC320" s="60"/>
      <c r="OPD320" s="60"/>
      <c r="OPE320" s="60"/>
      <c r="OPF320" s="60"/>
      <c r="OPG320" s="60"/>
      <c r="OPH320" s="60"/>
      <c r="OPI320" s="60"/>
      <c r="OPJ320" s="60"/>
      <c r="OPK320" s="60"/>
      <c r="OPL320" s="60"/>
      <c r="OPM320" s="60"/>
      <c r="OPN320" s="60"/>
      <c r="OPO320" s="60"/>
      <c r="OPP320" s="60"/>
      <c r="OPQ320" s="60"/>
      <c r="OPR320" s="60"/>
      <c r="OPS320" s="60"/>
      <c r="OPT320" s="60"/>
      <c r="OPU320" s="60"/>
      <c r="OPV320" s="60"/>
      <c r="OPW320" s="60"/>
      <c r="OPX320" s="60"/>
      <c r="OPY320" s="60"/>
      <c r="OPZ320" s="60"/>
      <c r="OQA320" s="60"/>
      <c r="OQB320" s="60"/>
      <c r="OQC320" s="60"/>
      <c r="OQD320" s="60"/>
      <c r="OQE320" s="60"/>
      <c r="OQF320" s="60"/>
      <c r="OQG320" s="60"/>
      <c r="OQH320" s="60"/>
      <c r="OQI320" s="60"/>
      <c r="OQJ320" s="60"/>
      <c r="OQK320" s="60"/>
      <c r="OQL320" s="60"/>
      <c r="OQM320" s="60"/>
      <c r="OQN320" s="60"/>
      <c r="OQO320" s="60"/>
      <c r="OQP320" s="60"/>
      <c r="OQQ320" s="60"/>
      <c r="OQR320" s="60"/>
      <c r="OQS320" s="60"/>
      <c r="OQT320" s="60"/>
      <c r="OQU320" s="60"/>
      <c r="OQV320" s="60"/>
      <c r="OQW320" s="60"/>
      <c r="OQX320" s="60"/>
      <c r="OQY320" s="60"/>
      <c r="OQZ320" s="60"/>
      <c r="ORA320" s="60"/>
      <c r="ORB320" s="60"/>
      <c r="ORC320" s="60"/>
      <c r="ORD320" s="60"/>
      <c r="ORE320" s="60"/>
      <c r="ORF320" s="60"/>
      <c r="ORG320" s="60"/>
      <c r="ORH320" s="60"/>
      <c r="ORI320" s="60"/>
      <c r="ORJ320" s="60"/>
      <c r="ORK320" s="60"/>
      <c r="ORL320" s="60"/>
      <c r="ORM320" s="60"/>
      <c r="ORN320" s="60"/>
      <c r="ORO320" s="60"/>
      <c r="ORP320" s="60"/>
      <c r="ORQ320" s="60"/>
      <c r="ORR320" s="60"/>
      <c r="ORS320" s="60"/>
      <c r="ORT320" s="60"/>
      <c r="ORU320" s="60"/>
      <c r="ORV320" s="60"/>
      <c r="ORW320" s="60"/>
      <c r="ORX320" s="60"/>
      <c r="ORY320" s="60"/>
      <c r="ORZ320" s="60"/>
      <c r="OSA320" s="60"/>
      <c r="OSB320" s="60"/>
      <c r="OSC320" s="60"/>
      <c r="OSD320" s="60"/>
      <c r="OSE320" s="60"/>
      <c r="OSF320" s="60"/>
      <c r="OSG320" s="60"/>
      <c r="OSH320" s="60"/>
      <c r="OSI320" s="60"/>
      <c r="OSJ320" s="60"/>
      <c r="OSK320" s="60"/>
      <c r="OSL320" s="60"/>
      <c r="OSM320" s="60"/>
      <c r="OSN320" s="60"/>
      <c r="OSO320" s="60"/>
      <c r="OSP320" s="60"/>
      <c r="OSQ320" s="60"/>
      <c r="OSR320" s="60"/>
      <c r="OSS320" s="60"/>
      <c r="OST320" s="60"/>
      <c r="OSU320" s="60"/>
      <c r="OSV320" s="60"/>
      <c r="OSW320" s="60"/>
      <c r="OSX320" s="60"/>
      <c r="OSY320" s="60"/>
      <c r="OSZ320" s="60"/>
      <c r="OTA320" s="60"/>
      <c r="OTB320" s="60"/>
      <c r="OTC320" s="60"/>
      <c r="OTD320" s="60"/>
      <c r="OTE320" s="60"/>
      <c r="OTF320" s="60"/>
      <c r="OTG320" s="60"/>
      <c r="OTH320" s="60"/>
      <c r="OTI320" s="60"/>
      <c r="OTJ320" s="60"/>
      <c r="OTK320" s="60"/>
      <c r="OTL320" s="60"/>
      <c r="OTM320" s="60"/>
      <c r="OTN320" s="60"/>
      <c r="OTO320" s="60"/>
      <c r="OTP320" s="60"/>
      <c r="OTQ320" s="60"/>
      <c r="OTR320" s="60"/>
      <c r="OTS320" s="60"/>
      <c r="OTT320" s="60"/>
      <c r="OTU320" s="60"/>
      <c r="OTV320" s="60"/>
      <c r="OTW320" s="60"/>
      <c r="OTX320" s="60"/>
      <c r="OTY320" s="60"/>
      <c r="OTZ320" s="60"/>
      <c r="OUA320" s="60"/>
      <c r="OUB320" s="60"/>
      <c r="OUC320" s="60"/>
      <c r="OUD320" s="60"/>
      <c r="OUE320" s="60"/>
      <c r="OUF320" s="60"/>
      <c r="OUG320" s="60"/>
      <c r="OUH320" s="60"/>
      <c r="OUI320" s="60"/>
      <c r="OUJ320" s="60"/>
      <c r="OUK320" s="60"/>
      <c r="OUL320" s="60"/>
      <c r="OUM320" s="60"/>
      <c r="OUN320" s="60"/>
      <c r="OUO320" s="60"/>
      <c r="OUP320" s="60"/>
      <c r="OUQ320" s="60"/>
      <c r="OUR320" s="60"/>
      <c r="OUS320" s="60"/>
      <c r="OUT320" s="60"/>
      <c r="OUU320" s="60"/>
      <c r="OUV320" s="60"/>
      <c r="OUW320" s="60"/>
      <c r="OUX320" s="60"/>
      <c r="OUY320" s="60"/>
      <c r="OUZ320" s="60"/>
      <c r="OVA320" s="60"/>
      <c r="OVB320" s="60"/>
      <c r="OVC320" s="60"/>
      <c r="OVD320" s="60"/>
      <c r="OVE320" s="60"/>
      <c r="OVF320" s="60"/>
      <c r="OVG320" s="60"/>
      <c r="OVH320" s="60"/>
      <c r="OVI320" s="60"/>
      <c r="OVJ320" s="60"/>
      <c r="OVK320" s="60"/>
      <c r="OVL320" s="60"/>
      <c r="OVM320" s="60"/>
      <c r="OVN320" s="60"/>
      <c r="OVO320" s="60"/>
      <c r="OVP320" s="60"/>
      <c r="OVQ320" s="60"/>
      <c r="OVR320" s="60"/>
      <c r="OVS320" s="60"/>
      <c r="OVT320" s="60"/>
      <c r="OVU320" s="60"/>
      <c r="OVV320" s="60"/>
      <c r="OVW320" s="60"/>
      <c r="OVX320" s="60"/>
      <c r="OVY320" s="60"/>
      <c r="OVZ320" s="60"/>
      <c r="OWA320" s="60"/>
      <c r="OWB320" s="60"/>
      <c r="OWC320" s="60"/>
      <c r="OWD320" s="60"/>
      <c r="OWE320" s="60"/>
      <c r="OWF320" s="60"/>
      <c r="OWG320" s="60"/>
      <c r="OWH320" s="60"/>
      <c r="OWI320" s="60"/>
      <c r="OWJ320" s="60"/>
      <c r="OWK320" s="60"/>
      <c r="OWL320" s="60"/>
      <c r="OWM320" s="60"/>
      <c r="OWN320" s="60"/>
      <c r="OWO320" s="60"/>
      <c r="OWP320" s="60"/>
      <c r="OWQ320" s="60"/>
      <c r="OWR320" s="60"/>
      <c r="OWS320" s="60"/>
      <c r="OWT320" s="60"/>
      <c r="OWU320" s="60"/>
      <c r="OWV320" s="60"/>
      <c r="OWW320" s="60"/>
      <c r="OWX320" s="60"/>
      <c r="OWY320" s="60"/>
      <c r="OWZ320" s="60"/>
      <c r="OXA320" s="60"/>
      <c r="OXB320" s="60"/>
      <c r="OXC320" s="60"/>
      <c r="OXD320" s="60"/>
      <c r="OXE320" s="60"/>
      <c r="OXF320" s="60"/>
      <c r="OXG320" s="60"/>
      <c r="OXH320" s="60"/>
      <c r="OXI320" s="60"/>
      <c r="OXJ320" s="60"/>
      <c r="OXK320" s="60"/>
      <c r="OXL320" s="60"/>
      <c r="OXM320" s="60"/>
      <c r="OXN320" s="60"/>
      <c r="OXO320" s="60"/>
      <c r="OXP320" s="60"/>
      <c r="OXQ320" s="60"/>
      <c r="OXR320" s="60"/>
      <c r="OXS320" s="60"/>
      <c r="OXT320" s="60"/>
      <c r="OXU320" s="60"/>
      <c r="OXV320" s="60"/>
      <c r="OXW320" s="60"/>
      <c r="OXX320" s="60"/>
      <c r="OXY320" s="60"/>
      <c r="OXZ320" s="60"/>
      <c r="OYA320" s="60"/>
      <c r="OYB320" s="60"/>
      <c r="OYC320" s="60"/>
      <c r="OYD320" s="60"/>
      <c r="OYE320" s="60"/>
      <c r="OYF320" s="60"/>
      <c r="OYG320" s="60"/>
      <c r="OYH320" s="60"/>
      <c r="OYI320" s="60"/>
      <c r="OYJ320" s="60"/>
      <c r="OYK320" s="60"/>
      <c r="OYL320" s="60"/>
      <c r="OYM320" s="60"/>
      <c r="OYN320" s="60"/>
      <c r="OYO320" s="60"/>
      <c r="OYP320" s="60"/>
      <c r="OYQ320" s="60"/>
      <c r="OYR320" s="60"/>
      <c r="OYS320" s="60"/>
      <c r="OYT320" s="60"/>
      <c r="OYU320" s="60"/>
      <c r="OYV320" s="60"/>
      <c r="OYW320" s="60"/>
      <c r="OYX320" s="60"/>
      <c r="OYY320" s="60"/>
      <c r="OYZ320" s="60"/>
      <c r="OZA320" s="60"/>
      <c r="OZB320" s="60"/>
      <c r="OZC320" s="60"/>
      <c r="OZD320" s="60"/>
      <c r="OZE320" s="60"/>
      <c r="OZF320" s="60"/>
      <c r="OZG320" s="60"/>
      <c r="OZH320" s="60"/>
      <c r="OZI320" s="60"/>
      <c r="OZJ320" s="60"/>
      <c r="OZK320" s="60"/>
      <c r="OZL320" s="60"/>
      <c r="OZM320" s="60"/>
      <c r="OZN320" s="60"/>
      <c r="OZO320" s="60"/>
      <c r="OZP320" s="60"/>
      <c r="OZQ320" s="60"/>
      <c r="OZR320" s="60"/>
      <c r="OZS320" s="60"/>
      <c r="OZT320" s="60"/>
      <c r="OZU320" s="60"/>
      <c r="OZV320" s="60"/>
      <c r="OZW320" s="60"/>
      <c r="OZX320" s="60"/>
      <c r="OZY320" s="60"/>
      <c r="OZZ320" s="60"/>
      <c r="PAA320" s="60"/>
      <c r="PAB320" s="60"/>
      <c r="PAC320" s="60"/>
      <c r="PAD320" s="60"/>
      <c r="PAE320" s="60"/>
      <c r="PAF320" s="60"/>
      <c r="PAG320" s="60"/>
      <c r="PAH320" s="60"/>
      <c r="PAI320" s="60"/>
      <c r="PAJ320" s="60"/>
      <c r="PAK320" s="60"/>
      <c r="PAL320" s="60"/>
      <c r="PAM320" s="60"/>
      <c r="PAN320" s="60"/>
      <c r="PAO320" s="60"/>
      <c r="PAP320" s="60"/>
      <c r="PAQ320" s="60"/>
      <c r="PAR320" s="60"/>
      <c r="PAS320" s="60"/>
      <c r="PAT320" s="60"/>
      <c r="PAU320" s="60"/>
      <c r="PAV320" s="60"/>
      <c r="PAW320" s="60"/>
      <c r="PAX320" s="60"/>
      <c r="PAY320" s="60"/>
      <c r="PAZ320" s="60"/>
      <c r="PBA320" s="60"/>
      <c r="PBB320" s="60"/>
      <c r="PBC320" s="60"/>
      <c r="PBD320" s="60"/>
      <c r="PBE320" s="60"/>
      <c r="PBF320" s="60"/>
      <c r="PBG320" s="60"/>
      <c r="PBH320" s="60"/>
      <c r="PBI320" s="60"/>
      <c r="PBJ320" s="60"/>
      <c r="PBK320" s="60"/>
      <c r="PBL320" s="60"/>
      <c r="PBM320" s="60"/>
      <c r="PBN320" s="60"/>
      <c r="PBO320" s="60"/>
      <c r="PBP320" s="60"/>
      <c r="PBQ320" s="60"/>
      <c r="PBR320" s="60"/>
      <c r="PBS320" s="60"/>
      <c r="PBT320" s="60"/>
      <c r="PBU320" s="60"/>
      <c r="PBV320" s="60"/>
      <c r="PBW320" s="60"/>
      <c r="PBX320" s="60"/>
      <c r="PBY320" s="60"/>
      <c r="PBZ320" s="60"/>
      <c r="PCA320" s="60"/>
      <c r="PCB320" s="60"/>
      <c r="PCC320" s="60"/>
      <c r="PCD320" s="60"/>
      <c r="PCE320" s="60"/>
      <c r="PCF320" s="60"/>
      <c r="PCG320" s="60"/>
      <c r="PCH320" s="60"/>
      <c r="PCI320" s="60"/>
      <c r="PCJ320" s="60"/>
      <c r="PCK320" s="60"/>
      <c r="PCL320" s="60"/>
      <c r="PCM320" s="60"/>
      <c r="PCN320" s="60"/>
      <c r="PCO320" s="60"/>
      <c r="PCP320" s="60"/>
      <c r="PCQ320" s="60"/>
      <c r="PCR320" s="60"/>
      <c r="PCS320" s="60"/>
      <c r="PCT320" s="60"/>
      <c r="PCU320" s="60"/>
      <c r="PCV320" s="60"/>
      <c r="PCW320" s="60"/>
      <c r="PCX320" s="60"/>
      <c r="PCY320" s="60"/>
      <c r="PCZ320" s="60"/>
      <c r="PDA320" s="60"/>
      <c r="PDB320" s="60"/>
      <c r="PDC320" s="60"/>
      <c r="PDD320" s="60"/>
      <c r="PDE320" s="60"/>
      <c r="PDF320" s="60"/>
      <c r="PDG320" s="60"/>
      <c r="PDH320" s="60"/>
      <c r="PDI320" s="60"/>
      <c r="PDJ320" s="60"/>
      <c r="PDK320" s="60"/>
      <c r="PDL320" s="60"/>
      <c r="PDM320" s="60"/>
      <c r="PDN320" s="60"/>
      <c r="PDO320" s="60"/>
      <c r="PDP320" s="60"/>
      <c r="PDQ320" s="60"/>
      <c r="PDR320" s="60"/>
      <c r="PDS320" s="60"/>
      <c r="PDT320" s="60"/>
      <c r="PDU320" s="60"/>
      <c r="PDV320" s="60"/>
      <c r="PDW320" s="60"/>
      <c r="PDX320" s="60"/>
      <c r="PDY320" s="60"/>
      <c r="PDZ320" s="60"/>
      <c r="PEA320" s="60"/>
      <c r="PEB320" s="60"/>
      <c r="PEC320" s="60"/>
      <c r="PED320" s="60"/>
      <c r="PEE320" s="60"/>
      <c r="PEF320" s="60"/>
      <c r="PEG320" s="60"/>
      <c r="PEH320" s="60"/>
      <c r="PEI320" s="60"/>
      <c r="PEJ320" s="60"/>
      <c r="PEK320" s="60"/>
      <c r="PEL320" s="60"/>
      <c r="PEM320" s="60"/>
      <c r="PEN320" s="60"/>
      <c r="PEO320" s="60"/>
      <c r="PEP320" s="60"/>
      <c r="PEQ320" s="60"/>
      <c r="PER320" s="60"/>
      <c r="PES320" s="60"/>
      <c r="PET320" s="60"/>
      <c r="PEU320" s="60"/>
      <c r="PEV320" s="60"/>
      <c r="PEW320" s="60"/>
      <c r="PEX320" s="60"/>
      <c r="PEY320" s="60"/>
      <c r="PEZ320" s="60"/>
      <c r="PFA320" s="60"/>
      <c r="PFB320" s="60"/>
      <c r="PFC320" s="60"/>
      <c r="PFD320" s="60"/>
      <c r="PFE320" s="60"/>
      <c r="PFF320" s="60"/>
      <c r="PFG320" s="60"/>
      <c r="PFH320" s="60"/>
      <c r="PFI320" s="60"/>
      <c r="PFJ320" s="60"/>
      <c r="PFK320" s="60"/>
      <c r="PFL320" s="60"/>
      <c r="PFM320" s="60"/>
      <c r="PFN320" s="60"/>
      <c r="PFO320" s="60"/>
      <c r="PFP320" s="60"/>
      <c r="PFQ320" s="60"/>
      <c r="PFR320" s="60"/>
      <c r="PFS320" s="60"/>
      <c r="PFT320" s="60"/>
      <c r="PFU320" s="60"/>
      <c r="PFV320" s="60"/>
      <c r="PFW320" s="60"/>
      <c r="PFX320" s="60"/>
      <c r="PFY320" s="60"/>
      <c r="PFZ320" s="60"/>
      <c r="PGA320" s="60"/>
      <c r="PGB320" s="60"/>
      <c r="PGC320" s="60"/>
      <c r="PGD320" s="60"/>
      <c r="PGE320" s="60"/>
      <c r="PGF320" s="60"/>
      <c r="PGG320" s="60"/>
      <c r="PGH320" s="60"/>
      <c r="PGI320" s="60"/>
      <c r="PGJ320" s="60"/>
      <c r="PGK320" s="60"/>
      <c r="PGL320" s="60"/>
      <c r="PGM320" s="60"/>
      <c r="PGN320" s="60"/>
      <c r="PGO320" s="60"/>
      <c r="PGP320" s="60"/>
      <c r="PGQ320" s="60"/>
      <c r="PGR320" s="60"/>
      <c r="PGS320" s="60"/>
      <c r="PGT320" s="60"/>
      <c r="PGU320" s="60"/>
      <c r="PGV320" s="60"/>
      <c r="PGW320" s="60"/>
      <c r="PGX320" s="60"/>
      <c r="PGY320" s="60"/>
      <c r="PGZ320" s="60"/>
      <c r="PHA320" s="60"/>
      <c r="PHB320" s="60"/>
      <c r="PHC320" s="60"/>
      <c r="PHD320" s="60"/>
      <c r="PHE320" s="60"/>
      <c r="PHF320" s="60"/>
      <c r="PHG320" s="60"/>
      <c r="PHH320" s="60"/>
      <c r="PHI320" s="60"/>
      <c r="PHJ320" s="60"/>
      <c r="PHK320" s="60"/>
      <c r="PHL320" s="60"/>
      <c r="PHM320" s="60"/>
      <c r="PHN320" s="60"/>
      <c r="PHO320" s="60"/>
      <c r="PHP320" s="60"/>
      <c r="PHQ320" s="60"/>
      <c r="PHR320" s="60"/>
      <c r="PHS320" s="60"/>
      <c r="PHT320" s="60"/>
      <c r="PHU320" s="60"/>
      <c r="PHV320" s="60"/>
      <c r="PHW320" s="60"/>
      <c r="PHX320" s="60"/>
      <c r="PHY320" s="60"/>
      <c r="PHZ320" s="60"/>
      <c r="PIA320" s="60"/>
      <c r="PIB320" s="60"/>
      <c r="PIC320" s="60"/>
      <c r="PID320" s="60"/>
      <c r="PIE320" s="60"/>
      <c r="PIF320" s="60"/>
      <c r="PIG320" s="60"/>
      <c r="PIH320" s="60"/>
      <c r="PII320" s="60"/>
      <c r="PIJ320" s="60"/>
      <c r="PIK320" s="60"/>
      <c r="PIL320" s="60"/>
      <c r="PIM320" s="60"/>
      <c r="PIN320" s="60"/>
      <c r="PIO320" s="60"/>
      <c r="PIP320" s="60"/>
      <c r="PIQ320" s="60"/>
      <c r="PIR320" s="60"/>
      <c r="PIS320" s="60"/>
      <c r="PIT320" s="60"/>
      <c r="PIU320" s="60"/>
      <c r="PIV320" s="60"/>
      <c r="PIW320" s="60"/>
      <c r="PIX320" s="60"/>
      <c r="PIY320" s="60"/>
      <c r="PIZ320" s="60"/>
      <c r="PJA320" s="60"/>
      <c r="PJB320" s="60"/>
      <c r="PJC320" s="60"/>
      <c r="PJD320" s="60"/>
      <c r="PJE320" s="60"/>
      <c r="PJF320" s="60"/>
      <c r="PJG320" s="60"/>
      <c r="PJH320" s="60"/>
      <c r="PJI320" s="60"/>
      <c r="PJJ320" s="60"/>
      <c r="PJK320" s="60"/>
      <c r="PJL320" s="60"/>
      <c r="PJM320" s="60"/>
      <c r="PJN320" s="60"/>
      <c r="PJO320" s="60"/>
      <c r="PJP320" s="60"/>
      <c r="PJQ320" s="60"/>
      <c r="PJR320" s="60"/>
      <c r="PJS320" s="60"/>
      <c r="PJT320" s="60"/>
      <c r="PJU320" s="60"/>
      <c r="PJV320" s="60"/>
      <c r="PJW320" s="60"/>
      <c r="PJX320" s="60"/>
      <c r="PJY320" s="60"/>
      <c r="PJZ320" s="60"/>
      <c r="PKA320" s="60"/>
      <c r="PKB320" s="60"/>
      <c r="PKC320" s="60"/>
      <c r="PKD320" s="60"/>
      <c r="PKE320" s="60"/>
      <c r="PKF320" s="60"/>
      <c r="PKG320" s="60"/>
      <c r="PKH320" s="60"/>
      <c r="PKI320" s="60"/>
      <c r="PKJ320" s="60"/>
      <c r="PKK320" s="60"/>
      <c r="PKL320" s="60"/>
      <c r="PKM320" s="60"/>
      <c r="PKN320" s="60"/>
      <c r="PKO320" s="60"/>
      <c r="PKP320" s="60"/>
      <c r="PKQ320" s="60"/>
      <c r="PKR320" s="60"/>
      <c r="PKS320" s="60"/>
      <c r="PKT320" s="60"/>
      <c r="PKU320" s="60"/>
      <c r="PKV320" s="60"/>
      <c r="PKW320" s="60"/>
      <c r="PKX320" s="60"/>
      <c r="PKY320" s="60"/>
      <c r="PKZ320" s="60"/>
      <c r="PLA320" s="60"/>
      <c r="PLB320" s="60"/>
      <c r="PLC320" s="60"/>
      <c r="PLD320" s="60"/>
      <c r="PLE320" s="60"/>
      <c r="PLF320" s="60"/>
      <c r="PLG320" s="60"/>
      <c r="PLH320" s="60"/>
      <c r="PLI320" s="60"/>
      <c r="PLJ320" s="60"/>
      <c r="PLK320" s="60"/>
      <c r="PLL320" s="60"/>
      <c r="PLM320" s="60"/>
      <c r="PLN320" s="60"/>
      <c r="PLO320" s="60"/>
      <c r="PLP320" s="60"/>
      <c r="PLQ320" s="60"/>
      <c r="PLR320" s="60"/>
      <c r="PLS320" s="60"/>
      <c r="PLT320" s="60"/>
      <c r="PLU320" s="60"/>
      <c r="PLV320" s="60"/>
      <c r="PLW320" s="60"/>
      <c r="PLX320" s="60"/>
      <c r="PLY320" s="60"/>
      <c r="PLZ320" s="60"/>
      <c r="PMA320" s="60"/>
      <c r="PMB320" s="60"/>
      <c r="PMC320" s="60"/>
      <c r="PMD320" s="60"/>
      <c r="PME320" s="60"/>
      <c r="PMF320" s="60"/>
      <c r="PMG320" s="60"/>
      <c r="PMH320" s="60"/>
      <c r="PMI320" s="60"/>
      <c r="PMJ320" s="60"/>
      <c r="PMK320" s="60"/>
      <c r="PML320" s="60"/>
      <c r="PMM320" s="60"/>
      <c r="PMN320" s="60"/>
      <c r="PMO320" s="60"/>
      <c r="PMP320" s="60"/>
      <c r="PMQ320" s="60"/>
      <c r="PMR320" s="60"/>
      <c r="PMS320" s="60"/>
      <c r="PMT320" s="60"/>
      <c r="PMU320" s="60"/>
      <c r="PMV320" s="60"/>
      <c r="PMW320" s="60"/>
      <c r="PMX320" s="60"/>
      <c r="PMY320" s="60"/>
      <c r="PMZ320" s="60"/>
      <c r="PNA320" s="60"/>
      <c r="PNB320" s="60"/>
      <c r="PNC320" s="60"/>
      <c r="PND320" s="60"/>
      <c r="PNE320" s="60"/>
      <c r="PNF320" s="60"/>
      <c r="PNG320" s="60"/>
      <c r="PNH320" s="60"/>
      <c r="PNI320" s="60"/>
      <c r="PNJ320" s="60"/>
      <c r="PNK320" s="60"/>
      <c r="PNL320" s="60"/>
      <c r="PNM320" s="60"/>
      <c r="PNN320" s="60"/>
      <c r="PNO320" s="60"/>
      <c r="PNP320" s="60"/>
      <c r="PNQ320" s="60"/>
      <c r="PNR320" s="60"/>
      <c r="PNS320" s="60"/>
      <c r="PNT320" s="60"/>
      <c r="PNU320" s="60"/>
      <c r="PNV320" s="60"/>
      <c r="PNW320" s="60"/>
      <c r="PNX320" s="60"/>
      <c r="PNY320" s="60"/>
      <c r="PNZ320" s="60"/>
      <c r="POA320" s="60"/>
      <c r="POB320" s="60"/>
      <c r="POC320" s="60"/>
      <c r="POD320" s="60"/>
      <c r="POE320" s="60"/>
      <c r="POF320" s="60"/>
      <c r="POG320" s="60"/>
      <c r="POH320" s="60"/>
      <c r="POI320" s="60"/>
      <c r="POJ320" s="60"/>
      <c r="POK320" s="60"/>
      <c r="POL320" s="60"/>
      <c r="POM320" s="60"/>
      <c r="PON320" s="60"/>
      <c r="POO320" s="60"/>
      <c r="POP320" s="60"/>
      <c r="POQ320" s="60"/>
      <c r="POR320" s="60"/>
      <c r="POS320" s="60"/>
      <c r="POT320" s="60"/>
      <c r="POU320" s="60"/>
      <c r="POV320" s="60"/>
      <c r="POW320" s="60"/>
      <c r="POX320" s="60"/>
      <c r="POY320" s="60"/>
      <c r="POZ320" s="60"/>
      <c r="PPA320" s="60"/>
      <c r="PPB320" s="60"/>
      <c r="PPC320" s="60"/>
      <c r="PPD320" s="60"/>
      <c r="PPE320" s="60"/>
      <c r="PPF320" s="60"/>
      <c r="PPG320" s="60"/>
      <c r="PPH320" s="60"/>
      <c r="PPI320" s="60"/>
      <c r="PPJ320" s="60"/>
      <c r="PPK320" s="60"/>
      <c r="PPL320" s="60"/>
      <c r="PPM320" s="60"/>
      <c r="PPN320" s="60"/>
      <c r="PPO320" s="60"/>
      <c r="PPP320" s="60"/>
      <c r="PPQ320" s="60"/>
      <c r="PPR320" s="60"/>
      <c r="PPS320" s="60"/>
      <c r="PPT320" s="60"/>
      <c r="PPU320" s="60"/>
      <c r="PPV320" s="60"/>
      <c r="PPW320" s="60"/>
      <c r="PPX320" s="60"/>
      <c r="PPY320" s="60"/>
      <c r="PPZ320" s="60"/>
      <c r="PQA320" s="60"/>
      <c r="PQB320" s="60"/>
      <c r="PQC320" s="60"/>
      <c r="PQD320" s="60"/>
      <c r="PQE320" s="60"/>
      <c r="PQF320" s="60"/>
      <c r="PQG320" s="60"/>
      <c r="PQH320" s="60"/>
      <c r="PQI320" s="60"/>
      <c r="PQJ320" s="60"/>
      <c r="PQK320" s="60"/>
      <c r="PQL320" s="60"/>
      <c r="PQM320" s="60"/>
      <c r="PQN320" s="60"/>
      <c r="PQO320" s="60"/>
      <c r="PQP320" s="60"/>
      <c r="PQQ320" s="60"/>
      <c r="PQR320" s="60"/>
      <c r="PQS320" s="60"/>
      <c r="PQT320" s="60"/>
      <c r="PQU320" s="60"/>
      <c r="PQV320" s="60"/>
      <c r="PQW320" s="60"/>
      <c r="PQX320" s="60"/>
      <c r="PQY320" s="60"/>
      <c r="PQZ320" s="60"/>
      <c r="PRA320" s="60"/>
      <c r="PRB320" s="60"/>
      <c r="PRC320" s="60"/>
      <c r="PRD320" s="60"/>
      <c r="PRE320" s="60"/>
      <c r="PRF320" s="60"/>
      <c r="PRG320" s="60"/>
      <c r="PRH320" s="60"/>
      <c r="PRI320" s="60"/>
      <c r="PRJ320" s="60"/>
      <c r="PRK320" s="60"/>
      <c r="PRL320" s="60"/>
      <c r="PRM320" s="60"/>
      <c r="PRN320" s="60"/>
      <c r="PRO320" s="60"/>
      <c r="PRP320" s="60"/>
      <c r="PRQ320" s="60"/>
      <c r="PRR320" s="60"/>
      <c r="PRS320" s="60"/>
      <c r="PRT320" s="60"/>
      <c r="PRU320" s="60"/>
      <c r="PRV320" s="60"/>
      <c r="PRW320" s="60"/>
      <c r="PRX320" s="60"/>
      <c r="PRY320" s="60"/>
      <c r="PRZ320" s="60"/>
      <c r="PSA320" s="60"/>
      <c r="PSB320" s="60"/>
      <c r="PSC320" s="60"/>
      <c r="PSD320" s="60"/>
      <c r="PSE320" s="60"/>
      <c r="PSF320" s="60"/>
      <c r="PSG320" s="60"/>
      <c r="PSH320" s="60"/>
      <c r="PSI320" s="60"/>
      <c r="PSJ320" s="60"/>
      <c r="PSK320" s="60"/>
      <c r="PSL320" s="60"/>
      <c r="PSM320" s="60"/>
      <c r="PSN320" s="60"/>
      <c r="PSO320" s="60"/>
      <c r="PSP320" s="60"/>
      <c r="PSQ320" s="60"/>
      <c r="PSR320" s="60"/>
      <c r="PSS320" s="60"/>
      <c r="PST320" s="60"/>
      <c r="PSU320" s="60"/>
      <c r="PSV320" s="60"/>
      <c r="PSW320" s="60"/>
      <c r="PSX320" s="60"/>
      <c r="PSY320" s="60"/>
      <c r="PSZ320" s="60"/>
      <c r="PTA320" s="60"/>
      <c r="PTB320" s="60"/>
      <c r="PTC320" s="60"/>
      <c r="PTD320" s="60"/>
      <c r="PTE320" s="60"/>
      <c r="PTF320" s="60"/>
      <c r="PTG320" s="60"/>
      <c r="PTH320" s="60"/>
      <c r="PTI320" s="60"/>
      <c r="PTJ320" s="60"/>
      <c r="PTK320" s="60"/>
      <c r="PTL320" s="60"/>
      <c r="PTM320" s="60"/>
      <c r="PTN320" s="60"/>
      <c r="PTO320" s="60"/>
      <c r="PTP320" s="60"/>
      <c r="PTQ320" s="60"/>
      <c r="PTR320" s="60"/>
      <c r="PTS320" s="60"/>
      <c r="PTT320" s="60"/>
      <c r="PTU320" s="60"/>
      <c r="PTV320" s="60"/>
      <c r="PTW320" s="60"/>
      <c r="PTX320" s="60"/>
      <c r="PTY320" s="60"/>
      <c r="PTZ320" s="60"/>
      <c r="PUA320" s="60"/>
      <c r="PUB320" s="60"/>
      <c r="PUC320" s="60"/>
      <c r="PUD320" s="60"/>
      <c r="PUE320" s="60"/>
      <c r="PUF320" s="60"/>
      <c r="PUG320" s="60"/>
      <c r="PUH320" s="60"/>
      <c r="PUI320" s="60"/>
      <c r="PUJ320" s="60"/>
      <c r="PUK320" s="60"/>
      <c r="PUL320" s="60"/>
      <c r="PUM320" s="60"/>
      <c r="PUN320" s="60"/>
      <c r="PUO320" s="60"/>
      <c r="PUP320" s="60"/>
      <c r="PUQ320" s="60"/>
      <c r="PUR320" s="60"/>
      <c r="PUS320" s="60"/>
      <c r="PUT320" s="60"/>
      <c r="PUU320" s="60"/>
      <c r="PUV320" s="60"/>
      <c r="PUW320" s="60"/>
      <c r="PUX320" s="60"/>
      <c r="PUY320" s="60"/>
      <c r="PUZ320" s="60"/>
      <c r="PVA320" s="60"/>
      <c r="PVB320" s="60"/>
      <c r="PVC320" s="60"/>
      <c r="PVD320" s="60"/>
      <c r="PVE320" s="60"/>
      <c r="PVF320" s="60"/>
      <c r="PVG320" s="60"/>
      <c r="PVH320" s="60"/>
      <c r="PVI320" s="60"/>
      <c r="PVJ320" s="60"/>
      <c r="PVK320" s="60"/>
      <c r="PVL320" s="60"/>
      <c r="PVM320" s="60"/>
      <c r="PVN320" s="60"/>
      <c r="PVO320" s="60"/>
      <c r="PVP320" s="60"/>
      <c r="PVQ320" s="60"/>
      <c r="PVR320" s="60"/>
      <c r="PVS320" s="60"/>
      <c r="PVT320" s="60"/>
      <c r="PVU320" s="60"/>
      <c r="PVV320" s="60"/>
      <c r="PVW320" s="60"/>
      <c r="PVX320" s="60"/>
      <c r="PVY320" s="60"/>
      <c r="PVZ320" s="60"/>
      <c r="PWA320" s="60"/>
      <c r="PWB320" s="60"/>
      <c r="PWC320" s="60"/>
      <c r="PWD320" s="60"/>
      <c r="PWE320" s="60"/>
      <c r="PWF320" s="60"/>
      <c r="PWG320" s="60"/>
      <c r="PWH320" s="60"/>
      <c r="PWI320" s="60"/>
      <c r="PWJ320" s="60"/>
      <c r="PWK320" s="60"/>
      <c r="PWL320" s="60"/>
      <c r="PWM320" s="60"/>
      <c r="PWN320" s="60"/>
      <c r="PWO320" s="60"/>
      <c r="PWP320" s="60"/>
      <c r="PWQ320" s="60"/>
      <c r="PWR320" s="60"/>
      <c r="PWS320" s="60"/>
      <c r="PWT320" s="60"/>
      <c r="PWU320" s="60"/>
      <c r="PWV320" s="60"/>
      <c r="PWW320" s="60"/>
      <c r="PWX320" s="60"/>
      <c r="PWY320" s="60"/>
      <c r="PWZ320" s="60"/>
      <c r="PXA320" s="60"/>
      <c r="PXB320" s="60"/>
      <c r="PXC320" s="60"/>
      <c r="PXD320" s="60"/>
      <c r="PXE320" s="60"/>
      <c r="PXF320" s="60"/>
      <c r="PXG320" s="60"/>
      <c r="PXH320" s="60"/>
      <c r="PXI320" s="60"/>
      <c r="PXJ320" s="60"/>
      <c r="PXK320" s="60"/>
      <c r="PXL320" s="60"/>
      <c r="PXM320" s="60"/>
      <c r="PXN320" s="60"/>
      <c r="PXO320" s="60"/>
      <c r="PXP320" s="60"/>
      <c r="PXQ320" s="60"/>
      <c r="PXR320" s="60"/>
      <c r="PXS320" s="60"/>
      <c r="PXT320" s="60"/>
      <c r="PXU320" s="60"/>
      <c r="PXV320" s="60"/>
      <c r="PXW320" s="60"/>
      <c r="PXX320" s="60"/>
      <c r="PXY320" s="60"/>
      <c r="PXZ320" s="60"/>
      <c r="PYA320" s="60"/>
      <c r="PYB320" s="60"/>
      <c r="PYC320" s="60"/>
      <c r="PYD320" s="60"/>
      <c r="PYE320" s="60"/>
      <c r="PYF320" s="60"/>
      <c r="PYG320" s="60"/>
      <c r="PYH320" s="60"/>
      <c r="PYI320" s="60"/>
      <c r="PYJ320" s="60"/>
      <c r="PYK320" s="60"/>
      <c r="PYL320" s="60"/>
      <c r="PYM320" s="60"/>
      <c r="PYN320" s="60"/>
      <c r="PYO320" s="60"/>
      <c r="PYP320" s="60"/>
      <c r="PYQ320" s="60"/>
      <c r="PYR320" s="60"/>
      <c r="PYS320" s="60"/>
      <c r="PYT320" s="60"/>
      <c r="PYU320" s="60"/>
      <c r="PYV320" s="60"/>
      <c r="PYW320" s="60"/>
      <c r="PYX320" s="60"/>
      <c r="PYY320" s="60"/>
      <c r="PYZ320" s="60"/>
      <c r="PZA320" s="60"/>
      <c r="PZB320" s="60"/>
      <c r="PZC320" s="60"/>
      <c r="PZD320" s="60"/>
      <c r="PZE320" s="60"/>
      <c r="PZF320" s="60"/>
      <c r="PZG320" s="60"/>
      <c r="PZH320" s="60"/>
      <c r="PZI320" s="60"/>
      <c r="PZJ320" s="60"/>
      <c r="PZK320" s="60"/>
      <c r="PZL320" s="60"/>
      <c r="PZM320" s="60"/>
      <c r="PZN320" s="60"/>
      <c r="PZO320" s="60"/>
      <c r="PZP320" s="60"/>
      <c r="PZQ320" s="60"/>
      <c r="PZR320" s="60"/>
      <c r="PZS320" s="60"/>
      <c r="PZT320" s="60"/>
      <c r="PZU320" s="60"/>
      <c r="PZV320" s="60"/>
      <c r="PZW320" s="60"/>
      <c r="PZX320" s="60"/>
      <c r="PZY320" s="60"/>
      <c r="PZZ320" s="60"/>
      <c r="QAA320" s="60"/>
      <c r="QAB320" s="60"/>
      <c r="QAC320" s="60"/>
      <c r="QAD320" s="60"/>
      <c r="QAE320" s="60"/>
      <c r="QAF320" s="60"/>
      <c r="QAG320" s="60"/>
      <c r="QAH320" s="60"/>
      <c r="QAI320" s="60"/>
      <c r="QAJ320" s="60"/>
      <c r="QAK320" s="60"/>
      <c r="QAL320" s="60"/>
      <c r="QAM320" s="60"/>
      <c r="QAN320" s="60"/>
      <c r="QAO320" s="60"/>
      <c r="QAP320" s="60"/>
      <c r="QAQ320" s="60"/>
      <c r="QAR320" s="60"/>
      <c r="QAS320" s="60"/>
      <c r="QAT320" s="60"/>
      <c r="QAU320" s="60"/>
      <c r="QAV320" s="60"/>
      <c r="QAW320" s="60"/>
      <c r="QAX320" s="60"/>
      <c r="QAY320" s="60"/>
      <c r="QAZ320" s="60"/>
      <c r="QBA320" s="60"/>
      <c r="QBB320" s="60"/>
      <c r="QBC320" s="60"/>
      <c r="QBD320" s="60"/>
      <c r="QBE320" s="60"/>
      <c r="QBF320" s="60"/>
      <c r="QBG320" s="60"/>
      <c r="QBH320" s="60"/>
      <c r="QBI320" s="60"/>
      <c r="QBJ320" s="60"/>
      <c r="QBK320" s="60"/>
      <c r="QBL320" s="60"/>
      <c r="QBM320" s="60"/>
      <c r="QBN320" s="60"/>
      <c r="QBO320" s="60"/>
      <c r="QBP320" s="60"/>
      <c r="QBQ320" s="60"/>
      <c r="QBR320" s="60"/>
      <c r="QBS320" s="60"/>
      <c r="QBT320" s="60"/>
      <c r="QBU320" s="60"/>
      <c r="QBV320" s="60"/>
      <c r="QBW320" s="60"/>
      <c r="QBX320" s="60"/>
      <c r="QBY320" s="60"/>
      <c r="QBZ320" s="60"/>
      <c r="QCA320" s="60"/>
      <c r="QCB320" s="60"/>
      <c r="QCC320" s="60"/>
      <c r="QCD320" s="60"/>
      <c r="QCE320" s="60"/>
      <c r="QCF320" s="60"/>
      <c r="QCG320" s="60"/>
      <c r="QCH320" s="60"/>
      <c r="QCI320" s="60"/>
      <c r="QCJ320" s="60"/>
      <c r="QCK320" s="60"/>
      <c r="QCL320" s="60"/>
      <c r="QCM320" s="60"/>
      <c r="QCN320" s="60"/>
      <c r="QCO320" s="60"/>
      <c r="QCP320" s="60"/>
      <c r="QCQ320" s="60"/>
      <c r="QCR320" s="60"/>
      <c r="QCS320" s="60"/>
      <c r="QCT320" s="60"/>
      <c r="QCU320" s="60"/>
      <c r="QCV320" s="60"/>
      <c r="QCW320" s="60"/>
      <c r="QCX320" s="60"/>
      <c r="QCY320" s="60"/>
      <c r="QCZ320" s="60"/>
      <c r="QDA320" s="60"/>
      <c r="QDB320" s="60"/>
      <c r="QDC320" s="60"/>
      <c r="QDD320" s="60"/>
      <c r="QDE320" s="60"/>
      <c r="QDF320" s="60"/>
      <c r="QDG320" s="60"/>
      <c r="QDH320" s="60"/>
      <c r="QDI320" s="60"/>
      <c r="QDJ320" s="60"/>
      <c r="QDK320" s="60"/>
      <c r="QDL320" s="60"/>
      <c r="QDM320" s="60"/>
      <c r="QDN320" s="60"/>
      <c r="QDO320" s="60"/>
      <c r="QDP320" s="60"/>
      <c r="QDQ320" s="60"/>
      <c r="QDR320" s="60"/>
      <c r="QDS320" s="60"/>
      <c r="QDT320" s="60"/>
      <c r="QDU320" s="60"/>
      <c r="QDV320" s="60"/>
      <c r="QDW320" s="60"/>
      <c r="QDX320" s="60"/>
      <c r="QDY320" s="60"/>
      <c r="QDZ320" s="60"/>
      <c r="QEA320" s="60"/>
      <c r="QEB320" s="60"/>
      <c r="QEC320" s="60"/>
      <c r="QED320" s="60"/>
      <c r="QEE320" s="60"/>
      <c r="QEF320" s="60"/>
      <c r="QEG320" s="60"/>
      <c r="QEH320" s="60"/>
      <c r="QEI320" s="60"/>
      <c r="QEJ320" s="60"/>
      <c r="QEK320" s="60"/>
      <c r="QEL320" s="60"/>
      <c r="QEM320" s="60"/>
      <c r="QEN320" s="60"/>
      <c r="QEO320" s="60"/>
      <c r="QEP320" s="60"/>
      <c r="QEQ320" s="60"/>
      <c r="QER320" s="60"/>
      <c r="QES320" s="60"/>
      <c r="QET320" s="60"/>
      <c r="QEU320" s="60"/>
      <c r="QEV320" s="60"/>
      <c r="QEW320" s="60"/>
      <c r="QEX320" s="60"/>
      <c r="QEY320" s="60"/>
      <c r="QEZ320" s="60"/>
      <c r="QFA320" s="60"/>
      <c r="QFB320" s="60"/>
      <c r="QFC320" s="60"/>
      <c r="QFD320" s="60"/>
      <c r="QFE320" s="60"/>
      <c r="QFF320" s="60"/>
      <c r="QFG320" s="60"/>
      <c r="QFH320" s="60"/>
      <c r="QFI320" s="60"/>
      <c r="QFJ320" s="60"/>
      <c r="QFK320" s="60"/>
      <c r="QFL320" s="60"/>
      <c r="QFM320" s="60"/>
      <c r="QFN320" s="60"/>
      <c r="QFO320" s="60"/>
      <c r="QFP320" s="60"/>
      <c r="QFQ320" s="60"/>
      <c r="QFR320" s="60"/>
      <c r="QFS320" s="60"/>
      <c r="QFT320" s="60"/>
      <c r="QFU320" s="60"/>
      <c r="QFV320" s="60"/>
      <c r="QFW320" s="60"/>
      <c r="QFX320" s="60"/>
      <c r="QFY320" s="60"/>
      <c r="QFZ320" s="60"/>
      <c r="QGA320" s="60"/>
      <c r="QGB320" s="60"/>
      <c r="QGC320" s="60"/>
      <c r="QGD320" s="60"/>
      <c r="QGE320" s="60"/>
      <c r="QGF320" s="60"/>
      <c r="QGG320" s="60"/>
      <c r="QGH320" s="60"/>
      <c r="QGI320" s="60"/>
      <c r="QGJ320" s="60"/>
      <c r="QGK320" s="60"/>
      <c r="QGL320" s="60"/>
      <c r="QGM320" s="60"/>
      <c r="QGN320" s="60"/>
      <c r="QGO320" s="60"/>
      <c r="QGP320" s="60"/>
      <c r="QGQ320" s="60"/>
      <c r="QGR320" s="60"/>
      <c r="QGS320" s="60"/>
      <c r="QGT320" s="60"/>
      <c r="QGU320" s="60"/>
      <c r="QGV320" s="60"/>
      <c r="QGW320" s="60"/>
      <c r="QGX320" s="60"/>
      <c r="QGY320" s="60"/>
      <c r="QGZ320" s="60"/>
      <c r="QHA320" s="60"/>
      <c r="QHB320" s="60"/>
      <c r="QHC320" s="60"/>
      <c r="QHD320" s="60"/>
      <c r="QHE320" s="60"/>
      <c r="QHF320" s="60"/>
      <c r="QHG320" s="60"/>
      <c r="QHH320" s="60"/>
      <c r="QHI320" s="60"/>
      <c r="QHJ320" s="60"/>
      <c r="QHK320" s="60"/>
      <c r="QHL320" s="60"/>
      <c r="QHM320" s="60"/>
      <c r="QHN320" s="60"/>
      <c r="QHO320" s="60"/>
      <c r="QHP320" s="60"/>
      <c r="QHQ320" s="60"/>
      <c r="QHR320" s="60"/>
      <c r="QHS320" s="60"/>
      <c r="QHT320" s="60"/>
      <c r="QHU320" s="60"/>
      <c r="QHV320" s="60"/>
      <c r="QHW320" s="60"/>
      <c r="QHX320" s="60"/>
      <c r="QHY320" s="60"/>
      <c r="QHZ320" s="60"/>
      <c r="QIA320" s="60"/>
      <c r="QIB320" s="60"/>
      <c r="QIC320" s="60"/>
      <c r="QID320" s="60"/>
      <c r="QIE320" s="60"/>
      <c r="QIF320" s="60"/>
      <c r="QIG320" s="60"/>
      <c r="QIH320" s="60"/>
      <c r="QII320" s="60"/>
      <c r="QIJ320" s="60"/>
      <c r="QIK320" s="60"/>
      <c r="QIL320" s="60"/>
      <c r="QIM320" s="60"/>
      <c r="QIN320" s="60"/>
      <c r="QIO320" s="60"/>
      <c r="QIP320" s="60"/>
      <c r="QIQ320" s="60"/>
      <c r="QIR320" s="60"/>
      <c r="QIS320" s="60"/>
      <c r="QIT320" s="60"/>
      <c r="QIU320" s="60"/>
      <c r="QIV320" s="60"/>
      <c r="QIW320" s="60"/>
      <c r="QIX320" s="60"/>
      <c r="QIY320" s="60"/>
      <c r="QIZ320" s="60"/>
      <c r="QJA320" s="60"/>
      <c r="QJB320" s="60"/>
      <c r="QJC320" s="60"/>
      <c r="QJD320" s="60"/>
      <c r="QJE320" s="60"/>
      <c r="QJF320" s="60"/>
      <c r="QJG320" s="60"/>
      <c r="QJH320" s="60"/>
      <c r="QJI320" s="60"/>
      <c r="QJJ320" s="60"/>
      <c r="QJK320" s="60"/>
      <c r="QJL320" s="60"/>
      <c r="QJM320" s="60"/>
      <c r="QJN320" s="60"/>
      <c r="QJO320" s="60"/>
      <c r="QJP320" s="60"/>
      <c r="QJQ320" s="60"/>
      <c r="QJR320" s="60"/>
      <c r="QJS320" s="60"/>
      <c r="QJT320" s="60"/>
      <c r="QJU320" s="60"/>
      <c r="QJV320" s="60"/>
      <c r="QJW320" s="60"/>
      <c r="QJX320" s="60"/>
      <c r="QJY320" s="60"/>
      <c r="QJZ320" s="60"/>
      <c r="QKA320" s="60"/>
      <c r="QKB320" s="60"/>
      <c r="QKC320" s="60"/>
      <c r="QKD320" s="60"/>
      <c r="QKE320" s="60"/>
      <c r="QKF320" s="60"/>
      <c r="QKG320" s="60"/>
      <c r="QKH320" s="60"/>
      <c r="QKI320" s="60"/>
      <c r="QKJ320" s="60"/>
      <c r="QKK320" s="60"/>
      <c r="QKL320" s="60"/>
      <c r="QKM320" s="60"/>
      <c r="QKN320" s="60"/>
      <c r="QKO320" s="60"/>
      <c r="QKP320" s="60"/>
      <c r="QKQ320" s="60"/>
      <c r="QKR320" s="60"/>
      <c r="QKS320" s="60"/>
      <c r="QKT320" s="60"/>
      <c r="QKU320" s="60"/>
      <c r="QKV320" s="60"/>
      <c r="QKW320" s="60"/>
      <c r="QKX320" s="60"/>
      <c r="QKY320" s="60"/>
      <c r="QKZ320" s="60"/>
      <c r="QLA320" s="60"/>
      <c r="QLB320" s="60"/>
      <c r="QLC320" s="60"/>
      <c r="QLD320" s="60"/>
      <c r="QLE320" s="60"/>
      <c r="QLF320" s="60"/>
      <c r="QLG320" s="60"/>
      <c r="QLH320" s="60"/>
      <c r="QLI320" s="60"/>
      <c r="QLJ320" s="60"/>
      <c r="QLK320" s="60"/>
      <c r="QLL320" s="60"/>
      <c r="QLM320" s="60"/>
      <c r="QLN320" s="60"/>
      <c r="QLO320" s="60"/>
      <c r="QLP320" s="60"/>
      <c r="QLQ320" s="60"/>
      <c r="QLR320" s="60"/>
      <c r="QLS320" s="60"/>
      <c r="QLT320" s="60"/>
      <c r="QLU320" s="60"/>
      <c r="QLV320" s="60"/>
      <c r="QLW320" s="60"/>
      <c r="QLX320" s="60"/>
      <c r="QLY320" s="60"/>
      <c r="QLZ320" s="60"/>
      <c r="QMA320" s="60"/>
      <c r="QMB320" s="60"/>
      <c r="QMC320" s="60"/>
      <c r="QMD320" s="60"/>
      <c r="QME320" s="60"/>
      <c r="QMF320" s="60"/>
      <c r="QMG320" s="60"/>
      <c r="QMH320" s="60"/>
      <c r="QMI320" s="60"/>
      <c r="QMJ320" s="60"/>
      <c r="QMK320" s="60"/>
      <c r="QML320" s="60"/>
      <c r="QMM320" s="60"/>
      <c r="QMN320" s="60"/>
      <c r="QMO320" s="60"/>
      <c r="QMP320" s="60"/>
      <c r="QMQ320" s="60"/>
      <c r="QMR320" s="60"/>
      <c r="QMS320" s="60"/>
      <c r="QMT320" s="60"/>
      <c r="QMU320" s="60"/>
      <c r="QMV320" s="60"/>
      <c r="QMW320" s="60"/>
      <c r="QMX320" s="60"/>
      <c r="QMY320" s="60"/>
      <c r="QMZ320" s="60"/>
      <c r="QNA320" s="60"/>
      <c r="QNB320" s="60"/>
      <c r="QNC320" s="60"/>
      <c r="QND320" s="60"/>
      <c r="QNE320" s="60"/>
      <c r="QNF320" s="60"/>
      <c r="QNG320" s="60"/>
      <c r="QNH320" s="60"/>
      <c r="QNI320" s="60"/>
      <c r="QNJ320" s="60"/>
      <c r="QNK320" s="60"/>
      <c r="QNL320" s="60"/>
      <c r="QNM320" s="60"/>
      <c r="QNN320" s="60"/>
      <c r="QNO320" s="60"/>
      <c r="QNP320" s="60"/>
      <c r="QNQ320" s="60"/>
      <c r="QNR320" s="60"/>
      <c r="QNS320" s="60"/>
      <c r="QNT320" s="60"/>
      <c r="QNU320" s="60"/>
      <c r="QNV320" s="60"/>
      <c r="QNW320" s="60"/>
      <c r="QNX320" s="60"/>
      <c r="QNY320" s="60"/>
      <c r="QNZ320" s="60"/>
      <c r="QOA320" s="60"/>
      <c r="QOB320" s="60"/>
      <c r="QOC320" s="60"/>
      <c r="QOD320" s="60"/>
      <c r="QOE320" s="60"/>
      <c r="QOF320" s="60"/>
      <c r="QOG320" s="60"/>
      <c r="QOH320" s="60"/>
      <c r="QOI320" s="60"/>
      <c r="QOJ320" s="60"/>
      <c r="QOK320" s="60"/>
      <c r="QOL320" s="60"/>
      <c r="QOM320" s="60"/>
      <c r="QON320" s="60"/>
      <c r="QOO320" s="60"/>
      <c r="QOP320" s="60"/>
      <c r="QOQ320" s="60"/>
      <c r="QOR320" s="60"/>
      <c r="QOS320" s="60"/>
      <c r="QOT320" s="60"/>
      <c r="QOU320" s="60"/>
      <c r="QOV320" s="60"/>
      <c r="QOW320" s="60"/>
      <c r="QOX320" s="60"/>
      <c r="QOY320" s="60"/>
      <c r="QOZ320" s="60"/>
      <c r="QPA320" s="60"/>
      <c r="QPB320" s="60"/>
      <c r="QPC320" s="60"/>
      <c r="QPD320" s="60"/>
      <c r="QPE320" s="60"/>
      <c r="QPF320" s="60"/>
      <c r="QPG320" s="60"/>
      <c r="QPH320" s="60"/>
      <c r="QPI320" s="60"/>
      <c r="QPJ320" s="60"/>
      <c r="QPK320" s="60"/>
      <c r="QPL320" s="60"/>
      <c r="QPM320" s="60"/>
      <c r="QPN320" s="60"/>
      <c r="QPO320" s="60"/>
      <c r="QPP320" s="60"/>
      <c r="QPQ320" s="60"/>
      <c r="QPR320" s="60"/>
      <c r="QPS320" s="60"/>
      <c r="QPT320" s="60"/>
      <c r="QPU320" s="60"/>
      <c r="QPV320" s="60"/>
      <c r="QPW320" s="60"/>
      <c r="QPX320" s="60"/>
      <c r="QPY320" s="60"/>
      <c r="QPZ320" s="60"/>
      <c r="QQA320" s="60"/>
      <c r="QQB320" s="60"/>
      <c r="QQC320" s="60"/>
      <c r="QQD320" s="60"/>
      <c r="QQE320" s="60"/>
      <c r="QQF320" s="60"/>
      <c r="QQG320" s="60"/>
      <c r="QQH320" s="60"/>
      <c r="QQI320" s="60"/>
      <c r="QQJ320" s="60"/>
      <c r="QQK320" s="60"/>
      <c r="QQL320" s="60"/>
      <c r="QQM320" s="60"/>
      <c r="QQN320" s="60"/>
      <c r="QQO320" s="60"/>
      <c r="QQP320" s="60"/>
      <c r="QQQ320" s="60"/>
      <c r="QQR320" s="60"/>
      <c r="QQS320" s="60"/>
      <c r="QQT320" s="60"/>
      <c r="QQU320" s="60"/>
      <c r="QQV320" s="60"/>
      <c r="QQW320" s="60"/>
      <c r="QQX320" s="60"/>
      <c r="QQY320" s="60"/>
      <c r="QQZ320" s="60"/>
      <c r="QRA320" s="60"/>
      <c r="QRB320" s="60"/>
      <c r="QRC320" s="60"/>
      <c r="QRD320" s="60"/>
      <c r="QRE320" s="60"/>
      <c r="QRF320" s="60"/>
      <c r="QRG320" s="60"/>
      <c r="QRH320" s="60"/>
      <c r="QRI320" s="60"/>
      <c r="QRJ320" s="60"/>
      <c r="QRK320" s="60"/>
      <c r="QRL320" s="60"/>
      <c r="QRM320" s="60"/>
      <c r="QRN320" s="60"/>
      <c r="QRO320" s="60"/>
      <c r="QRP320" s="60"/>
      <c r="QRQ320" s="60"/>
      <c r="QRR320" s="60"/>
      <c r="QRS320" s="60"/>
      <c r="QRT320" s="60"/>
      <c r="QRU320" s="60"/>
      <c r="QRV320" s="60"/>
      <c r="QRW320" s="60"/>
      <c r="QRX320" s="60"/>
      <c r="QRY320" s="60"/>
      <c r="QRZ320" s="60"/>
      <c r="QSA320" s="60"/>
      <c r="QSB320" s="60"/>
      <c r="QSC320" s="60"/>
      <c r="QSD320" s="60"/>
      <c r="QSE320" s="60"/>
      <c r="QSF320" s="60"/>
      <c r="QSG320" s="60"/>
      <c r="QSH320" s="60"/>
      <c r="QSI320" s="60"/>
      <c r="QSJ320" s="60"/>
      <c r="QSK320" s="60"/>
      <c r="QSL320" s="60"/>
      <c r="QSM320" s="60"/>
      <c r="QSN320" s="60"/>
      <c r="QSO320" s="60"/>
      <c r="QSP320" s="60"/>
      <c r="QSQ320" s="60"/>
      <c r="QSR320" s="60"/>
      <c r="QSS320" s="60"/>
      <c r="QST320" s="60"/>
      <c r="QSU320" s="60"/>
      <c r="QSV320" s="60"/>
      <c r="QSW320" s="60"/>
      <c r="QSX320" s="60"/>
      <c r="QSY320" s="60"/>
      <c r="QSZ320" s="60"/>
      <c r="QTA320" s="60"/>
      <c r="QTB320" s="60"/>
      <c r="QTC320" s="60"/>
      <c r="QTD320" s="60"/>
      <c r="QTE320" s="60"/>
      <c r="QTF320" s="60"/>
      <c r="QTG320" s="60"/>
      <c r="QTH320" s="60"/>
      <c r="QTI320" s="60"/>
      <c r="QTJ320" s="60"/>
      <c r="QTK320" s="60"/>
      <c r="QTL320" s="60"/>
      <c r="QTM320" s="60"/>
      <c r="QTN320" s="60"/>
      <c r="QTO320" s="60"/>
      <c r="QTP320" s="60"/>
      <c r="QTQ320" s="60"/>
      <c r="QTR320" s="60"/>
      <c r="QTS320" s="60"/>
      <c r="QTT320" s="60"/>
      <c r="QTU320" s="60"/>
      <c r="QTV320" s="60"/>
      <c r="QTW320" s="60"/>
      <c r="QTX320" s="60"/>
      <c r="QTY320" s="60"/>
      <c r="QTZ320" s="60"/>
      <c r="QUA320" s="60"/>
      <c r="QUB320" s="60"/>
      <c r="QUC320" s="60"/>
      <c r="QUD320" s="60"/>
      <c r="QUE320" s="60"/>
      <c r="QUF320" s="60"/>
      <c r="QUG320" s="60"/>
      <c r="QUH320" s="60"/>
      <c r="QUI320" s="60"/>
      <c r="QUJ320" s="60"/>
      <c r="QUK320" s="60"/>
      <c r="QUL320" s="60"/>
      <c r="QUM320" s="60"/>
      <c r="QUN320" s="60"/>
      <c r="QUO320" s="60"/>
      <c r="QUP320" s="60"/>
      <c r="QUQ320" s="60"/>
      <c r="QUR320" s="60"/>
      <c r="QUS320" s="60"/>
      <c r="QUT320" s="60"/>
      <c r="QUU320" s="60"/>
      <c r="QUV320" s="60"/>
      <c r="QUW320" s="60"/>
      <c r="QUX320" s="60"/>
      <c r="QUY320" s="60"/>
      <c r="QUZ320" s="60"/>
      <c r="QVA320" s="60"/>
      <c r="QVB320" s="60"/>
      <c r="QVC320" s="60"/>
      <c r="QVD320" s="60"/>
      <c r="QVE320" s="60"/>
      <c r="QVF320" s="60"/>
      <c r="QVG320" s="60"/>
      <c r="QVH320" s="60"/>
      <c r="QVI320" s="60"/>
      <c r="QVJ320" s="60"/>
      <c r="QVK320" s="60"/>
      <c r="QVL320" s="60"/>
      <c r="QVM320" s="60"/>
      <c r="QVN320" s="60"/>
      <c r="QVO320" s="60"/>
      <c r="QVP320" s="60"/>
      <c r="QVQ320" s="60"/>
      <c r="QVR320" s="60"/>
      <c r="QVS320" s="60"/>
      <c r="QVT320" s="60"/>
      <c r="QVU320" s="60"/>
      <c r="QVV320" s="60"/>
      <c r="QVW320" s="60"/>
      <c r="QVX320" s="60"/>
      <c r="QVY320" s="60"/>
      <c r="QVZ320" s="60"/>
      <c r="QWA320" s="60"/>
      <c r="QWB320" s="60"/>
      <c r="QWC320" s="60"/>
      <c r="QWD320" s="60"/>
      <c r="QWE320" s="60"/>
      <c r="QWF320" s="60"/>
      <c r="QWG320" s="60"/>
      <c r="QWH320" s="60"/>
      <c r="QWI320" s="60"/>
      <c r="QWJ320" s="60"/>
      <c r="QWK320" s="60"/>
      <c r="QWL320" s="60"/>
      <c r="QWM320" s="60"/>
      <c r="QWN320" s="60"/>
      <c r="QWO320" s="60"/>
      <c r="QWP320" s="60"/>
      <c r="QWQ320" s="60"/>
      <c r="QWR320" s="60"/>
      <c r="QWS320" s="60"/>
      <c r="QWT320" s="60"/>
      <c r="QWU320" s="60"/>
      <c r="QWV320" s="60"/>
      <c r="QWW320" s="60"/>
      <c r="QWX320" s="60"/>
      <c r="QWY320" s="60"/>
      <c r="QWZ320" s="60"/>
      <c r="QXA320" s="60"/>
      <c r="QXB320" s="60"/>
      <c r="QXC320" s="60"/>
      <c r="QXD320" s="60"/>
      <c r="QXE320" s="60"/>
      <c r="QXF320" s="60"/>
      <c r="QXG320" s="60"/>
      <c r="QXH320" s="60"/>
      <c r="QXI320" s="60"/>
      <c r="QXJ320" s="60"/>
      <c r="QXK320" s="60"/>
      <c r="QXL320" s="60"/>
      <c r="QXM320" s="60"/>
      <c r="QXN320" s="60"/>
      <c r="QXO320" s="60"/>
      <c r="QXP320" s="60"/>
      <c r="QXQ320" s="60"/>
      <c r="QXR320" s="60"/>
      <c r="QXS320" s="60"/>
      <c r="QXT320" s="60"/>
      <c r="QXU320" s="60"/>
      <c r="QXV320" s="60"/>
      <c r="QXW320" s="60"/>
      <c r="QXX320" s="60"/>
      <c r="QXY320" s="60"/>
      <c r="QXZ320" s="60"/>
      <c r="QYA320" s="60"/>
      <c r="QYB320" s="60"/>
      <c r="QYC320" s="60"/>
      <c r="QYD320" s="60"/>
      <c r="QYE320" s="60"/>
      <c r="QYF320" s="60"/>
      <c r="QYG320" s="60"/>
      <c r="QYH320" s="60"/>
      <c r="QYI320" s="60"/>
      <c r="QYJ320" s="60"/>
      <c r="QYK320" s="60"/>
      <c r="QYL320" s="60"/>
      <c r="QYM320" s="60"/>
      <c r="QYN320" s="60"/>
      <c r="QYO320" s="60"/>
      <c r="QYP320" s="60"/>
      <c r="QYQ320" s="60"/>
      <c r="QYR320" s="60"/>
      <c r="QYS320" s="60"/>
      <c r="QYT320" s="60"/>
      <c r="QYU320" s="60"/>
      <c r="QYV320" s="60"/>
      <c r="QYW320" s="60"/>
      <c r="QYX320" s="60"/>
      <c r="QYY320" s="60"/>
      <c r="QYZ320" s="60"/>
      <c r="QZA320" s="60"/>
      <c r="QZB320" s="60"/>
      <c r="QZC320" s="60"/>
      <c r="QZD320" s="60"/>
      <c r="QZE320" s="60"/>
      <c r="QZF320" s="60"/>
      <c r="QZG320" s="60"/>
      <c r="QZH320" s="60"/>
      <c r="QZI320" s="60"/>
      <c r="QZJ320" s="60"/>
      <c r="QZK320" s="60"/>
      <c r="QZL320" s="60"/>
      <c r="QZM320" s="60"/>
      <c r="QZN320" s="60"/>
      <c r="QZO320" s="60"/>
      <c r="QZP320" s="60"/>
      <c r="QZQ320" s="60"/>
      <c r="QZR320" s="60"/>
      <c r="QZS320" s="60"/>
      <c r="QZT320" s="60"/>
      <c r="QZU320" s="60"/>
      <c r="QZV320" s="60"/>
      <c r="QZW320" s="60"/>
      <c r="QZX320" s="60"/>
      <c r="QZY320" s="60"/>
      <c r="QZZ320" s="60"/>
      <c r="RAA320" s="60"/>
      <c r="RAB320" s="60"/>
      <c r="RAC320" s="60"/>
      <c r="RAD320" s="60"/>
      <c r="RAE320" s="60"/>
      <c r="RAF320" s="60"/>
      <c r="RAG320" s="60"/>
      <c r="RAH320" s="60"/>
      <c r="RAI320" s="60"/>
      <c r="RAJ320" s="60"/>
      <c r="RAK320" s="60"/>
      <c r="RAL320" s="60"/>
      <c r="RAM320" s="60"/>
      <c r="RAN320" s="60"/>
      <c r="RAO320" s="60"/>
      <c r="RAP320" s="60"/>
      <c r="RAQ320" s="60"/>
      <c r="RAR320" s="60"/>
      <c r="RAS320" s="60"/>
      <c r="RAT320" s="60"/>
      <c r="RAU320" s="60"/>
      <c r="RAV320" s="60"/>
      <c r="RAW320" s="60"/>
      <c r="RAX320" s="60"/>
      <c r="RAY320" s="60"/>
      <c r="RAZ320" s="60"/>
      <c r="RBA320" s="60"/>
      <c r="RBB320" s="60"/>
      <c r="RBC320" s="60"/>
      <c r="RBD320" s="60"/>
      <c r="RBE320" s="60"/>
      <c r="RBF320" s="60"/>
      <c r="RBG320" s="60"/>
      <c r="RBH320" s="60"/>
      <c r="RBI320" s="60"/>
      <c r="RBJ320" s="60"/>
      <c r="RBK320" s="60"/>
      <c r="RBL320" s="60"/>
      <c r="RBM320" s="60"/>
      <c r="RBN320" s="60"/>
      <c r="RBO320" s="60"/>
      <c r="RBP320" s="60"/>
      <c r="RBQ320" s="60"/>
      <c r="RBR320" s="60"/>
      <c r="RBS320" s="60"/>
      <c r="RBT320" s="60"/>
      <c r="RBU320" s="60"/>
      <c r="RBV320" s="60"/>
      <c r="RBW320" s="60"/>
      <c r="RBX320" s="60"/>
      <c r="RBY320" s="60"/>
      <c r="RBZ320" s="60"/>
      <c r="RCA320" s="60"/>
      <c r="RCB320" s="60"/>
      <c r="RCC320" s="60"/>
      <c r="RCD320" s="60"/>
      <c r="RCE320" s="60"/>
      <c r="RCF320" s="60"/>
      <c r="RCG320" s="60"/>
      <c r="RCH320" s="60"/>
      <c r="RCI320" s="60"/>
      <c r="RCJ320" s="60"/>
      <c r="RCK320" s="60"/>
      <c r="RCL320" s="60"/>
      <c r="RCM320" s="60"/>
      <c r="RCN320" s="60"/>
      <c r="RCO320" s="60"/>
      <c r="RCP320" s="60"/>
      <c r="RCQ320" s="60"/>
      <c r="RCR320" s="60"/>
      <c r="RCS320" s="60"/>
      <c r="RCT320" s="60"/>
      <c r="RCU320" s="60"/>
      <c r="RCV320" s="60"/>
      <c r="RCW320" s="60"/>
      <c r="RCX320" s="60"/>
      <c r="RCY320" s="60"/>
      <c r="RCZ320" s="60"/>
      <c r="RDA320" s="60"/>
      <c r="RDB320" s="60"/>
      <c r="RDC320" s="60"/>
      <c r="RDD320" s="60"/>
      <c r="RDE320" s="60"/>
      <c r="RDF320" s="60"/>
      <c r="RDG320" s="60"/>
      <c r="RDH320" s="60"/>
      <c r="RDI320" s="60"/>
      <c r="RDJ320" s="60"/>
      <c r="RDK320" s="60"/>
      <c r="RDL320" s="60"/>
      <c r="RDM320" s="60"/>
      <c r="RDN320" s="60"/>
      <c r="RDO320" s="60"/>
      <c r="RDP320" s="60"/>
      <c r="RDQ320" s="60"/>
      <c r="RDR320" s="60"/>
      <c r="RDS320" s="60"/>
      <c r="RDT320" s="60"/>
      <c r="RDU320" s="60"/>
      <c r="RDV320" s="60"/>
      <c r="RDW320" s="60"/>
      <c r="RDX320" s="60"/>
      <c r="RDY320" s="60"/>
      <c r="RDZ320" s="60"/>
      <c r="REA320" s="60"/>
      <c r="REB320" s="60"/>
      <c r="REC320" s="60"/>
      <c r="RED320" s="60"/>
      <c r="REE320" s="60"/>
      <c r="REF320" s="60"/>
      <c r="REG320" s="60"/>
      <c r="REH320" s="60"/>
      <c r="REI320" s="60"/>
      <c r="REJ320" s="60"/>
      <c r="REK320" s="60"/>
      <c r="REL320" s="60"/>
      <c r="REM320" s="60"/>
      <c r="REN320" s="60"/>
      <c r="REO320" s="60"/>
      <c r="REP320" s="60"/>
      <c r="REQ320" s="60"/>
      <c r="RER320" s="60"/>
      <c r="RES320" s="60"/>
      <c r="RET320" s="60"/>
      <c r="REU320" s="60"/>
      <c r="REV320" s="60"/>
      <c r="REW320" s="60"/>
      <c r="REX320" s="60"/>
      <c r="REY320" s="60"/>
      <c r="REZ320" s="60"/>
      <c r="RFA320" s="60"/>
      <c r="RFB320" s="60"/>
      <c r="RFC320" s="60"/>
      <c r="RFD320" s="60"/>
      <c r="RFE320" s="60"/>
      <c r="RFF320" s="60"/>
      <c r="RFG320" s="60"/>
      <c r="RFH320" s="60"/>
      <c r="RFI320" s="60"/>
      <c r="RFJ320" s="60"/>
      <c r="RFK320" s="60"/>
      <c r="RFL320" s="60"/>
      <c r="RFM320" s="60"/>
      <c r="RFN320" s="60"/>
      <c r="RFO320" s="60"/>
      <c r="RFP320" s="60"/>
      <c r="RFQ320" s="60"/>
      <c r="RFR320" s="60"/>
      <c r="RFS320" s="60"/>
      <c r="RFT320" s="60"/>
      <c r="RFU320" s="60"/>
      <c r="RFV320" s="60"/>
      <c r="RFW320" s="60"/>
      <c r="RFX320" s="60"/>
      <c r="RFY320" s="60"/>
      <c r="RFZ320" s="60"/>
      <c r="RGA320" s="60"/>
      <c r="RGB320" s="60"/>
      <c r="RGC320" s="60"/>
      <c r="RGD320" s="60"/>
      <c r="RGE320" s="60"/>
      <c r="RGF320" s="60"/>
      <c r="RGG320" s="60"/>
      <c r="RGH320" s="60"/>
      <c r="RGI320" s="60"/>
      <c r="RGJ320" s="60"/>
      <c r="RGK320" s="60"/>
      <c r="RGL320" s="60"/>
      <c r="RGM320" s="60"/>
      <c r="RGN320" s="60"/>
      <c r="RGO320" s="60"/>
      <c r="RGP320" s="60"/>
      <c r="RGQ320" s="60"/>
      <c r="RGR320" s="60"/>
      <c r="RGS320" s="60"/>
      <c r="RGT320" s="60"/>
      <c r="RGU320" s="60"/>
      <c r="RGV320" s="60"/>
      <c r="RGW320" s="60"/>
      <c r="RGX320" s="60"/>
      <c r="RGY320" s="60"/>
      <c r="RGZ320" s="60"/>
      <c r="RHA320" s="60"/>
      <c r="RHB320" s="60"/>
      <c r="RHC320" s="60"/>
      <c r="RHD320" s="60"/>
      <c r="RHE320" s="60"/>
      <c r="RHF320" s="60"/>
      <c r="RHG320" s="60"/>
      <c r="RHH320" s="60"/>
      <c r="RHI320" s="60"/>
      <c r="RHJ320" s="60"/>
      <c r="RHK320" s="60"/>
      <c r="RHL320" s="60"/>
      <c r="RHM320" s="60"/>
      <c r="RHN320" s="60"/>
      <c r="RHO320" s="60"/>
      <c r="RHP320" s="60"/>
      <c r="RHQ320" s="60"/>
      <c r="RHR320" s="60"/>
      <c r="RHS320" s="60"/>
      <c r="RHT320" s="60"/>
      <c r="RHU320" s="60"/>
      <c r="RHV320" s="60"/>
      <c r="RHW320" s="60"/>
      <c r="RHX320" s="60"/>
      <c r="RHY320" s="60"/>
      <c r="RHZ320" s="60"/>
      <c r="RIA320" s="60"/>
      <c r="RIB320" s="60"/>
      <c r="RIC320" s="60"/>
      <c r="RID320" s="60"/>
      <c r="RIE320" s="60"/>
      <c r="RIF320" s="60"/>
      <c r="RIG320" s="60"/>
      <c r="RIH320" s="60"/>
      <c r="RII320" s="60"/>
      <c r="RIJ320" s="60"/>
      <c r="RIK320" s="60"/>
      <c r="RIL320" s="60"/>
      <c r="RIM320" s="60"/>
      <c r="RIN320" s="60"/>
      <c r="RIO320" s="60"/>
      <c r="RIP320" s="60"/>
      <c r="RIQ320" s="60"/>
      <c r="RIR320" s="60"/>
      <c r="RIS320" s="60"/>
      <c r="RIT320" s="60"/>
      <c r="RIU320" s="60"/>
      <c r="RIV320" s="60"/>
      <c r="RIW320" s="60"/>
      <c r="RIX320" s="60"/>
      <c r="RIY320" s="60"/>
      <c r="RIZ320" s="60"/>
      <c r="RJA320" s="60"/>
      <c r="RJB320" s="60"/>
      <c r="RJC320" s="60"/>
      <c r="RJD320" s="60"/>
      <c r="RJE320" s="60"/>
      <c r="RJF320" s="60"/>
      <c r="RJG320" s="60"/>
      <c r="RJH320" s="60"/>
      <c r="RJI320" s="60"/>
      <c r="RJJ320" s="60"/>
      <c r="RJK320" s="60"/>
      <c r="RJL320" s="60"/>
      <c r="RJM320" s="60"/>
      <c r="RJN320" s="60"/>
      <c r="RJO320" s="60"/>
      <c r="RJP320" s="60"/>
      <c r="RJQ320" s="60"/>
      <c r="RJR320" s="60"/>
      <c r="RJS320" s="60"/>
      <c r="RJT320" s="60"/>
      <c r="RJU320" s="60"/>
      <c r="RJV320" s="60"/>
      <c r="RJW320" s="60"/>
      <c r="RJX320" s="60"/>
      <c r="RJY320" s="60"/>
      <c r="RJZ320" s="60"/>
      <c r="RKA320" s="60"/>
      <c r="RKB320" s="60"/>
      <c r="RKC320" s="60"/>
      <c r="RKD320" s="60"/>
      <c r="RKE320" s="60"/>
      <c r="RKF320" s="60"/>
      <c r="RKG320" s="60"/>
      <c r="RKH320" s="60"/>
      <c r="RKI320" s="60"/>
      <c r="RKJ320" s="60"/>
      <c r="RKK320" s="60"/>
      <c r="RKL320" s="60"/>
      <c r="RKM320" s="60"/>
      <c r="RKN320" s="60"/>
      <c r="RKO320" s="60"/>
      <c r="RKP320" s="60"/>
      <c r="RKQ320" s="60"/>
      <c r="RKR320" s="60"/>
      <c r="RKS320" s="60"/>
      <c r="RKT320" s="60"/>
      <c r="RKU320" s="60"/>
      <c r="RKV320" s="60"/>
      <c r="RKW320" s="60"/>
      <c r="RKX320" s="60"/>
      <c r="RKY320" s="60"/>
      <c r="RKZ320" s="60"/>
      <c r="RLA320" s="60"/>
      <c r="RLB320" s="60"/>
      <c r="RLC320" s="60"/>
      <c r="RLD320" s="60"/>
      <c r="RLE320" s="60"/>
      <c r="RLF320" s="60"/>
      <c r="RLG320" s="60"/>
      <c r="RLH320" s="60"/>
      <c r="RLI320" s="60"/>
      <c r="RLJ320" s="60"/>
      <c r="RLK320" s="60"/>
      <c r="RLL320" s="60"/>
      <c r="RLM320" s="60"/>
      <c r="RLN320" s="60"/>
      <c r="RLO320" s="60"/>
      <c r="RLP320" s="60"/>
      <c r="RLQ320" s="60"/>
      <c r="RLR320" s="60"/>
      <c r="RLS320" s="60"/>
      <c r="RLT320" s="60"/>
      <c r="RLU320" s="60"/>
      <c r="RLV320" s="60"/>
      <c r="RLW320" s="60"/>
      <c r="RLX320" s="60"/>
      <c r="RLY320" s="60"/>
      <c r="RLZ320" s="60"/>
      <c r="RMA320" s="60"/>
      <c r="RMB320" s="60"/>
      <c r="RMC320" s="60"/>
      <c r="RMD320" s="60"/>
      <c r="RME320" s="60"/>
      <c r="RMF320" s="60"/>
      <c r="RMG320" s="60"/>
      <c r="RMH320" s="60"/>
      <c r="RMI320" s="60"/>
      <c r="RMJ320" s="60"/>
      <c r="RMK320" s="60"/>
      <c r="RML320" s="60"/>
      <c r="RMM320" s="60"/>
      <c r="RMN320" s="60"/>
      <c r="RMO320" s="60"/>
      <c r="RMP320" s="60"/>
      <c r="RMQ320" s="60"/>
      <c r="RMR320" s="60"/>
      <c r="RMS320" s="60"/>
      <c r="RMT320" s="60"/>
      <c r="RMU320" s="60"/>
      <c r="RMV320" s="60"/>
      <c r="RMW320" s="60"/>
      <c r="RMX320" s="60"/>
      <c r="RMY320" s="60"/>
      <c r="RMZ320" s="60"/>
      <c r="RNA320" s="60"/>
      <c r="RNB320" s="60"/>
      <c r="RNC320" s="60"/>
      <c r="RND320" s="60"/>
      <c r="RNE320" s="60"/>
      <c r="RNF320" s="60"/>
      <c r="RNG320" s="60"/>
      <c r="RNH320" s="60"/>
      <c r="RNI320" s="60"/>
      <c r="RNJ320" s="60"/>
      <c r="RNK320" s="60"/>
      <c r="RNL320" s="60"/>
      <c r="RNM320" s="60"/>
      <c r="RNN320" s="60"/>
      <c r="RNO320" s="60"/>
      <c r="RNP320" s="60"/>
      <c r="RNQ320" s="60"/>
      <c r="RNR320" s="60"/>
      <c r="RNS320" s="60"/>
      <c r="RNT320" s="60"/>
      <c r="RNU320" s="60"/>
      <c r="RNV320" s="60"/>
      <c r="RNW320" s="60"/>
      <c r="RNX320" s="60"/>
      <c r="RNY320" s="60"/>
      <c r="RNZ320" s="60"/>
      <c r="ROA320" s="60"/>
      <c r="ROB320" s="60"/>
      <c r="ROC320" s="60"/>
      <c r="ROD320" s="60"/>
      <c r="ROE320" s="60"/>
      <c r="ROF320" s="60"/>
      <c r="ROG320" s="60"/>
      <c r="ROH320" s="60"/>
      <c r="ROI320" s="60"/>
      <c r="ROJ320" s="60"/>
      <c r="ROK320" s="60"/>
      <c r="ROL320" s="60"/>
      <c r="ROM320" s="60"/>
      <c r="RON320" s="60"/>
      <c r="ROO320" s="60"/>
      <c r="ROP320" s="60"/>
      <c r="ROQ320" s="60"/>
      <c r="ROR320" s="60"/>
      <c r="ROS320" s="60"/>
      <c r="ROT320" s="60"/>
      <c r="ROU320" s="60"/>
      <c r="ROV320" s="60"/>
      <c r="ROW320" s="60"/>
      <c r="ROX320" s="60"/>
      <c r="ROY320" s="60"/>
      <c r="ROZ320" s="60"/>
      <c r="RPA320" s="60"/>
      <c r="RPB320" s="60"/>
      <c r="RPC320" s="60"/>
      <c r="RPD320" s="60"/>
      <c r="RPE320" s="60"/>
      <c r="RPF320" s="60"/>
      <c r="RPG320" s="60"/>
      <c r="RPH320" s="60"/>
      <c r="RPI320" s="60"/>
      <c r="RPJ320" s="60"/>
      <c r="RPK320" s="60"/>
      <c r="RPL320" s="60"/>
      <c r="RPM320" s="60"/>
      <c r="RPN320" s="60"/>
      <c r="RPO320" s="60"/>
      <c r="RPP320" s="60"/>
      <c r="RPQ320" s="60"/>
      <c r="RPR320" s="60"/>
      <c r="RPS320" s="60"/>
      <c r="RPT320" s="60"/>
      <c r="RPU320" s="60"/>
      <c r="RPV320" s="60"/>
      <c r="RPW320" s="60"/>
      <c r="RPX320" s="60"/>
      <c r="RPY320" s="60"/>
      <c r="RPZ320" s="60"/>
      <c r="RQA320" s="60"/>
      <c r="RQB320" s="60"/>
      <c r="RQC320" s="60"/>
      <c r="RQD320" s="60"/>
      <c r="RQE320" s="60"/>
      <c r="RQF320" s="60"/>
      <c r="RQG320" s="60"/>
      <c r="RQH320" s="60"/>
      <c r="RQI320" s="60"/>
      <c r="RQJ320" s="60"/>
      <c r="RQK320" s="60"/>
      <c r="RQL320" s="60"/>
      <c r="RQM320" s="60"/>
      <c r="RQN320" s="60"/>
      <c r="RQO320" s="60"/>
      <c r="RQP320" s="60"/>
      <c r="RQQ320" s="60"/>
      <c r="RQR320" s="60"/>
      <c r="RQS320" s="60"/>
      <c r="RQT320" s="60"/>
      <c r="RQU320" s="60"/>
      <c r="RQV320" s="60"/>
      <c r="RQW320" s="60"/>
      <c r="RQX320" s="60"/>
      <c r="RQY320" s="60"/>
      <c r="RQZ320" s="60"/>
      <c r="RRA320" s="60"/>
      <c r="RRB320" s="60"/>
      <c r="RRC320" s="60"/>
      <c r="RRD320" s="60"/>
      <c r="RRE320" s="60"/>
      <c r="RRF320" s="60"/>
      <c r="RRG320" s="60"/>
      <c r="RRH320" s="60"/>
      <c r="RRI320" s="60"/>
      <c r="RRJ320" s="60"/>
      <c r="RRK320" s="60"/>
      <c r="RRL320" s="60"/>
      <c r="RRM320" s="60"/>
      <c r="RRN320" s="60"/>
      <c r="RRO320" s="60"/>
      <c r="RRP320" s="60"/>
      <c r="RRQ320" s="60"/>
      <c r="RRR320" s="60"/>
      <c r="RRS320" s="60"/>
      <c r="RRT320" s="60"/>
      <c r="RRU320" s="60"/>
      <c r="RRV320" s="60"/>
      <c r="RRW320" s="60"/>
      <c r="RRX320" s="60"/>
      <c r="RRY320" s="60"/>
      <c r="RRZ320" s="60"/>
      <c r="RSA320" s="60"/>
      <c r="RSB320" s="60"/>
      <c r="RSC320" s="60"/>
      <c r="RSD320" s="60"/>
      <c r="RSE320" s="60"/>
      <c r="RSF320" s="60"/>
      <c r="RSG320" s="60"/>
      <c r="RSH320" s="60"/>
      <c r="RSI320" s="60"/>
      <c r="RSJ320" s="60"/>
      <c r="RSK320" s="60"/>
      <c r="RSL320" s="60"/>
      <c r="RSM320" s="60"/>
      <c r="RSN320" s="60"/>
      <c r="RSO320" s="60"/>
      <c r="RSP320" s="60"/>
      <c r="RSQ320" s="60"/>
      <c r="RSR320" s="60"/>
      <c r="RSS320" s="60"/>
      <c r="RST320" s="60"/>
      <c r="RSU320" s="60"/>
      <c r="RSV320" s="60"/>
      <c r="RSW320" s="60"/>
      <c r="RSX320" s="60"/>
      <c r="RSY320" s="60"/>
      <c r="RSZ320" s="60"/>
      <c r="RTA320" s="60"/>
      <c r="RTB320" s="60"/>
      <c r="RTC320" s="60"/>
      <c r="RTD320" s="60"/>
      <c r="RTE320" s="60"/>
      <c r="RTF320" s="60"/>
      <c r="RTG320" s="60"/>
      <c r="RTH320" s="60"/>
      <c r="RTI320" s="60"/>
      <c r="RTJ320" s="60"/>
      <c r="RTK320" s="60"/>
      <c r="RTL320" s="60"/>
      <c r="RTM320" s="60"/>
      <c r="RTN320" s="60"/>
      <c r="RTO320" s="60"/>
      <c r="RTP320" s="60"/>
      <c r="RTQ320" s="60"/>
      <c r="RTR320" s="60"/>
      <c r="RTS320" s="60"/>
      <c r="RTT320" s="60"/>
      <c r="RTU320" s="60"/>
      <c r="RTV320" s="60"/>
      <c r="RTW320" s="60"/>
      <c r="RTX320" s="60"/>
      <c r="RTY320" s="60"/>
      <c r="RTZ320" s="60"/>
      <c r="RUA320" s="60"/>
      <c r="RUB320" s="60"/>
      <c r="RUC320" s="60"/>
      <c r="RUD320" s="60"/>
      <c r="RUE320" s="60"/>
      <c r="RUF320" s="60"/>
      <c r="RUG320" s="60"/>
      <c r="RUH320" s="60"/>
      <c r="RUI320" s="60"/>
      <c r="RUJ320" s="60"/>
      <c r="RUK320" s="60"/>
      <c r="RUL320" s="60"/>
      <c r="RUM320" s="60"/>
      <c r="RUN320" s="60"/>
      <c r="RUO320" s="60"/>
      <c r="RUP320" s="60"/>
      <c r="RUQ320" s="60"/>
      <c r="RUR320" s="60"/>
      <c r="RUS320" s="60"/>
      <c r="RUT320" s="60"/>
      <c r="RUU320" s="60"/>
      <c r="RUV320" s="60"/>
      <c r="RUW320" s="60"/>
      <c r="RUX320" s="60"/>
      <c r="RUY320" s="60"/>
      <c r="RUZ320" s="60"/>
      <c r="RVA320" s="60"/>
      <c r="RVB320" s="60"/>
      <c r="RVC320" s="60"/>
      <c r="RVD320" s="60"/>
      <c r="RVE320" s="60"/>
      <c r="RVF320" s="60"/>
      <c r="RVG320" s="60"/>
      <c r="RVH320" s="60"/>
      <c r="RVI320" s="60"/>
      <c r="RVJ320" s="60"/>
      <c r="RVK320" s="60"/>
      <c r="RVL320" s="60"/>
      <c r="RVM320" s="60"/>
      <c r="RVN320" s="60"/>
      <c r="RVO320" s="60"/>
      <c r="RVP320" s="60"/>
      <c r="RVQ320" s="60"/>
      <c r="RVR320" s="60"/>
      <c r="RVS320" s="60"/>
      <c r="RVT320" s="60"/>
      <c r="RVU320" s="60"/>
      <c r="RVV320" s="60"/>
      <c r="RVW320" s="60"/>
      <c r="RVX320" s="60"/>
      <c r="RVY320" s="60"/>
      <c r="RVZ320" s="60"/>
      <c r="RWA320" s="60"/>
      <c r="RWB320" s="60"/>
      <c r="RWC320" s="60"/>
      <c r="RWD320" s="60"/>
      <c r="RWE320" s="60"/>
      <c r="RWF320" s="60"/>
      <c r="RWG320" s="60"/>
      <c r="RWH320" s="60"/>
      <c r="RWI320" s="60"/>
      <c r="RWJ320" s="60"/>
      <c r="RWK320" s="60"/>
      <c r="RWL320" s="60"/>
      <c r="RWM320" s="60"/>
      <c r="RWN320" s="60"/>
      <c r="RWO320" s="60"/>
      <c r="RWP320" s="60"/>
      <c r="RWQ320" s="60"/>
      <c r="RWR320" s="60"/>
      <c r="RWS320" s="60"/>
      <c r="RWT320" s="60"/>
      <c r="RWU320" s="60"/>
      <c r="RWV320" s="60"/>
      <c r="RWW320" s="60"/>
      <c r="RWX320" s="60"/>
      <c r="RWY320" s="60"/>
      <c r="RWZ320" s="60"/>
      <c r="RXA320" s="60"/>
      <c r="RXB320" s="60"/>
      <c r="RXC320" s="60"/>
      <c r="RXD320" s="60"/>
      <c r="RXE320" s="60"/>
      <c r="RXF320" s="60"/>
      <c r="RXG320" s="60"/>
      <c r="RXH320" s="60"/>
      <c r="RXI320" s="60"/>
      <c r="RXJ320" s="60"/>
      <c r="RXK320" s="60"/>
      <c r="RXL320" s="60"/>
      <c r="RXM320" s="60"/>
      <c r="RXN320" s="60"/>
      <c r="RXO320" s="60"/>
      <c r="RXP320" s="60"/>
      <c r="RXQ320" s="60"/>
      <c r="RXR320" s="60"/>
      <c r="RXS320" s="60"/>
      <c r="RXT320" s="60"/>
      <c r="RXU320" s="60"/>
      <c r="RXV320" s="60"/>
      <c r="RXW320" s="60"/>
      <c r="RXX320" s="60"/>
      <c r="RXY320" s="60"/>
      <c r="RXZ320" s="60"/>
      <c r="RYA320" s="60"/>
      <c r="RYB320" s="60"/>
      <c r="RYC320" s="60"/>
      <c r="RYD320" s="60"/>
      <c r="RYE320" s="60"/>
      <c r="RYF320" s="60"/>
      <c r="RYG320" s="60"/>
      <c r="RYH320" s="60"/>
      <c r="RYI320" s="60"/>
      <c r="RYJ320" s="60"/>
      <c r="RYK320" s="60"/>
      <c r="RYL320" s="60"/>
      <c r="RYM320" s="60"/>
      <c r="RYN320" s="60"/>
      <c r="RYO320" s="60"/>
      <c r="RYP320" s="60"/>
      <c r="RYQ320" s="60"/>
      <c r="RYR320" s="60"/>
      <c r="RYS320" s="60"/>
      <c r="RYT320" s="60"/>
      <c r="RYU320" s="60"/>
      <c r="RYV320" s="60"/>
      <c r="RYW320" s="60"/>
      <c r="RYX320" s="60"/>
      <c r="RYY320" s="60"/>
      <c r="RYZ320" s="60"/>
      <c r="RZA320" s="60"/>
      <c r="RZB320" s="60"/>
      <c r="RZC320" s="60"/>
      <c r="RZD320" s="60"/>
      <c r="RZE320" s="60"/>
      <c r="RZF320" s="60"/>
      <c r="RZG320" s="60"/>
      <c r="RZH320" s="60"/>
      <c r="RZI320" s="60"/>
      <c r="RZJ320" s="60"/>
      <c r="RZK320" s="60"/>
      <c r="RZL320" s="60"/>
      <c r="RZM320" s="60"/>
      <c r="RZN320" s="60"/>
      <c r="RZO320" s="60"/>
      <c r="RZP320" s="60"/>
      <c r="RZQ320" s="60"/>
      <c r="RZR320" s="60"/>
      <c r="RZS320" s="60"/>
      <c r="RZT320" s="60"/>
      <c r="RZU320" s="60"/>
      <c r="RZV320" s="60"/>
      <c r="RZW320" s="60"/>
      <c r="RZX320" s="60"/>
      <c r="RZY320" s="60"/>
      <c r="RZZ320" s="60"/>
      <c r="SAA320" s="60"/>
      <c r="SAB320" s="60"/>
      <c r="SAC320" s="60"/>
      <c r="SAD320" s="60"/>
      <c r="SAE320" s="60"/>
      <c r="SAF320" s="60"/>
      <c r="SAG320" s="60"/>
      <c r="SAH320" s="60"/>
      <c r="SAI320" s="60"/>
      <c r="SAJ320" s="60"/>
      <c r="SAK320" s="60"/>
      <c r="SAL320" s="60"/>
      <c r="SAM320" s="60"/>
      <c r="SAN320" s="60"/>
      <c r="SAO320" s="60"/>
      <c r="SAP320" s="60"/>
      <c r="SAQ320" s="60"/>
      <c r="SAR320" s="60"/>
      <c r="SAS320" s="60"/>
      <c r="SAT320" s="60"/>
      <c r="SAU320" s="60"/>
      <c r="SAV320" s="60"/>
      <c r="SAW320" s="60"/>
      <c r="SAX320" s="60"/>
      <c r="SAY320" s="60"/>
      <c r="SAZ320" s="60"/>
      <c r="SBA320" s="60"/>
      <c r="SBB320" s="60"/>
      <c r="SBC320" s="60"/>
      <c r="SBD320" s="60"/>
      <c r="SBE320" s="60"/>
      <c r="SBF320" s="60"/>
      <c r="SBG320" s="60"/>
      <c r="SBH320" s="60"/>
      <c r="SBI320" s="60"/>
      <c r="SBJ320" s="60"/>
      <c r="SBK320" s="60"/>
      <c r="SBL320" s="60"/>
      <c r="SBM320" s="60"/>
      <c r="SBN320" s="60"/>
      <c r="SBO320" s="60"/>
      <c r="SBP320" s="60"/>
      <c r="SBQ320" s="60"/>
      <c r="SBR320" s="60"/>
      <c r="SBS320" s="60"/>
      <c r="SBT320" s="60"/>
      <c r="SBU320" s="60"/>
      <c r="SBV320" s="60"/>
      <c r="SBW320" s="60"/>
      <c r="SBX320" s="60"/>
      <c r="SBY320" s="60"/>
      <c r="SBZ320" s="60"/>
      <c r="SCA320" s="60"/>
      <c r="SCB320" s="60"/>
      <c r="SCC320" s="60"/>
      <c r="SCD320" s="60"/>
      <c r="SCE320" s="60"/>
      <c r="SCF320" s="60"/>
      <c r="SCG320" s="60"/>
      <c r="SCH320" s="60"/>
      <c r="SCI320" s="60"/>
      <c r="SCJ320" s="60"/>
      <c r="SCK320" s="60"/>
      <c r="SCL320" s="60"/>
      <c r="SCM320" s="60"/>
      <c r="SCN320" s="60"/>
      <c r="SCO320" s="60"/>
      <c r="SCP320" s="60"/>
      <c r="SCQ320" s="60"/>
      <c r="SCR320" s="60"/>
      <c r="SCS320" s="60"/>
      <c r="SCT320" s="60"/>
      <c r="SCU320" s="60"/>
      <c r="SCV320" s="60"/>
      <c r="SCW320" s="60"/>
      <c r="SCX320" s="60"/>
      <c r="SCY320" s="60"/>
      <c r="SCZ320" s="60"/>
      <c r="SDA320" s="60"/>
      <c r="SDB320" s="60"/>
      <c r="SDC320" s="60"/>
      <c r="SDD320" s="60"/>
      <c r="SDE320" s="60"/>
      <c r="SDF320" s="60"/>
      <c r="SDG320" s="60"/>
      <c r="SDH320" s="60"/>
      <c r="SDI320" s="60"/>
      <c r="SDJ320" s="60"/>
      <c r="SDK320" s="60"/>
      <c r="SDL320" s="60"/>
      <c r="SDM320" s="60"/>
      <c r="SDN320" s="60"/>
      <c r="SDO320" s="60"/>
      <c r="SDP320" s="60"/>
      <c r="SDQ320" s="60"/>
      <c r="SDR320" s="60"/>
      <c r="SDS320" s="60"/>
      <c r="SDT320" s="60"/>
      <c r="SDU320" s="60"/>
      <c r="SDV320" s="60"/>
      <c r="SDW320" s="60"/>
      <c r="SDX320" s="60"/>
      <c r="SDY320" s="60"/>
      <c r="SDZ320" s="60"/>
      <c r="SEA320" s="60"/>
      <c r="SEB320" s="60"/>
      <c r="SEC320" s="60"/>
      <c r="SED320" s="60"/>
      <c r="SEE320" s="60"/>
      <c r="SEF320" s="60"/>
      <c r="SEG320" s="60"/>
      <c r="SEH320" s="60"/>
      <c r="SEI320" s="60"/>
      <c r="SEJ320" s="60"/>
      <c r="SEK320" s="60"/>
      <c r="SEL320" s="60"/>
      <c r="SEM320" s="60"/>
      <c r="SEN320" s="60"/>
      <c r="SEO320" s="60"/>
      <c r="SEP320" s="60"/>
      <c r="SEQ320" s="60"/>
      <c r="SER320" s="60"/>
      <c r="SES320" s="60"/>
      <c r="SET320" s="60"/>
      <c r="SEU320" s="60"/>
      <c r="SEV320" s="60"/>
      <c r="SEW320" s="60"/>
      <c r="SEX320" s="60"/>
      <c r="SEY320" s="60"/>
      <c r="SEZ320" s="60"/>
      <c r="SFA320" s="60"/>
      <c r="SFB320" s="60"/>
      <c r="SFC320" s="60"/>
      <c r="SFD320" s="60"/>
      <c r="SFE320" s="60"/>
      <c r="SFF320" s="60"/>
      <c r="SFG320" s="60"/>
      <c r="SFH320" s="60"/>
      <c r="SFI320" s="60"/>
      <c r="SFJ320" s="60"/>
      <c r="SFK320" s="60"/>
      <c r="SFL320" s="60"/>
      <c r="SFM320" s="60"/>
      <c r="SFN320" s="60"/>
      <c r="SFO320" s="60"/>
      <c r="SFP320" s="60"/>
      <c r="SFQ320" s="60"/>
      <c r="SFR320" s="60"/>
      <c r="SFS320" s="60"/>
      <c r="SFT320" s="60"/>
      <c r="SFU320" s="60"/>
      <c r="SFV320" s="60"/>
      <c r="SFW320" s="60"/>
      <c r="SFX320" s="60"/>
      <c r="SFY320" s="60"/>
      <c r="SFZ320" s="60"/>
      <c r="SGA320" s="60"/>
      <c r="SGB320" s="60"/>
      <c r="SGC320" s="60"/>
      <c r="SGD320" s="60"/>
      <c r="SGE320" s="60"/>
      <c r="SGF320" s="60"/>
      <c r="SGG320" s="60"/>
      <c r="SGH320" s="60"/>
      <c r="SGI320" s="60"/>
      <c r="SGJ320" s="60"/>
      <c r="SGK320" s="60"/>
      <c r="SGL320" s="60"/>
      <c r="SGM320" s="60"/>
      <c r="SGN320" s="60"/>
      <c r="SGO320" s="60"/>
      <c r="SGP320" s="60"/>
      <c r="SGQ320" s="60"/>
      <c r="SGR320" s="60"/>
      <c r="SGS320" s="60"/>
      <c r="SGT320" s="60"/>
      <c r="SGU320" s="60"/>
      <c r="SGV320" s="60"/>
      <c r="SGW320" s="60"/>
      <c r="SGX320" s="60"/>
      <c r="SGY320" s="60"/>
      <c r="SGZ320" s="60"/>
      <c r="SHA320" s="60"/>
      <c r="SHB320" s="60"/>
      <c r="SHC320" s="60"/>
      <c r="SHD320" s="60"/>
      <c r="SHE320" s="60"/>
      <c r="SHF320" s="60"/>
      <c r="SHG320" s="60"/>
      <c r="SHH320" s="60"/>
      <c r="SHI320" s="60"/>
      <c r="SHJ320" s="60"/>
      <c r="SHK320" s="60"/>
      <c r="SHL320" s="60"/>
      <c r="SHM320" s="60"/>
      <c r="SHN320" s="60"/>
      <c r="SHO320" s="60"/>
      <c r="SHP320" s="60"/>
      <c r="SHQ320" s="60"/>
      <c r="SHR320" s="60"/>
      <c r="SHS320" s="60"/>
      <c r="SHT320" s="60"/>
      <c r="SHU320" s="60"/>
      <c r="SHV320" s="60"/>
      <c r="SHW320" s="60"/>
      <c r="SHX320" s="60"/>
      <c r="SHY320" s="60"/>
      <c r="SHZ320" s="60"/>
      <c r="SIA320" s="60"/>
      <c r="SIB320" s="60"/>
      <c r="SIC320" s="60"/>
      <c r="SID320" s="60"/>
      <c r="SIE320" s="60"/>
      <c r="SIF320" s="60"/>
      <c r="SIG320" s="60"/>
      <c r="SIH320" s="60"/>
      <c r="SII320" s="60"/>
      <c r="SIJ320" s="60"/>
      <c r="SIK320" s="60"/>
      <c r="SIL320" s="60"/>
      <c r="SIM320" s="60"/>
      <c r="SIN320" s="60"/>
      <c r="SIO320" s="60"/>
      <c r="SIP320" s="60"/>
      <c r="SIQ320" s="60"/>
      <c r="SIR320" s="60"/>
      <c r="SIS320" s="60"/>
      <c r="SIT320" s="60"/>
      <c r="SIU320" s="60"/>
      <c r="SIV320" s="60"/>
      <c r="SIW320" s="60"/>
      <c r="SIX320" s="60"/>
      <c r="SIY320" s="60"/>
      <c r="SIZ320" s="60"/>
      <c r="SJA320" s="60"/>
      <c r="SJB320" s="60"/>
      <c r="SJC320" s="60"/>
      <c r="SJD320" s="60"/>
      <c r="SJE320" s="60"/>
      <c r="SJF320" s="60"/>
      <c r="SJG320" s="60"/>
      <c r="SJH320" s="60"/>
      <c r="SJI320" s="60"/>
      <c r="SJJ320" s="60"/>
      <c r="SJK320" s="60"/>
      <c r="SJL320" s="60"/>
      <c r="SJM320" s="60"/>
      <c r="SJN320" s="60"/>
      <c r="SJO320" s="60"/>
      <c r="SJP320" s="60"/>
      <c r="SJQ320" s="60"/>
      <c r="SJR320" s="60"/>
      <c r="SJS320" s="60"/>
      <c r="SJT320" s="60"/>
      <c r="SJU320" s="60"/>
      <c r="SJV320" s="60"/>
      <c r="SJW320" s="60"/>
      <c r="SJX320" s="60"/>
      <c r="SJY320" s="60"/>
      <c r="SJZ320" s="60"/>
      <c r="SKA320" s="60"/>
      <c r="SKB320" s="60"/>
      <c r="SKC320" s="60"/>
      <c r="SKD320" s="60"/>
      <c r="SKE320" s="60"/>
      <c r="SKF320" s="60"/>
      <c r="SKG320" s="60"/>
      <c r="SKH320" s="60"/>
      <c r="SKI320" s="60"/>
      <c r="SKJ320" s="60"/>
      <c r="SKK320" s="60"/>
      <c r="SKL320" s="60"/>
      <c r="SKM320" s="60"/>
      <c r="SKN320" s="60"/>
      <c r="SKO320" s="60"/>
      <c r="SKP320" s="60"/>
      <c r="SKQ320" s="60"/>
      <c r="SKR320" s="60"/>
      <c r="SKS320" s="60"/>
      <c r="SKT320" s="60"/>
      <c r="SKU320" s="60"/>
      <c r="SKV320" s="60"/>
      <c r="SKW320" s="60"/>
      <c r="SKX320" s="60"/>
      <c r="SKY320" s="60"/>
      <c r="SKZ320" s="60"/>
      <c r="SLA320" s="60"/>
      <c r="SLB320" s="60"/>
      <c r="SLC320" s="60"/>
      <c r="SLD320" s="60"/>
      <c r="SLE320" s="60"/>
      <c r="SLF320" s="60"/>
      <c r="SLG320" s="60"/>
      <c r="SLH320" s="60"/>
      <c r="SLI320" s="60"/>
      <c r="SLJ320" s="60"/>
      <c r="SLK320" s="60"/>
      <c r="SLL320" s="60"/>
      <c r="SLM320" s="60"/>
      <c r="SLN320" s="60"/>
      <c r="SLO320" s="60"/>
      <c r="SLP320" s="60"/>
      <c r="SLQ320" s="60"/>
      <c r="SLR320" s="60"/>
      <c r="SLS320" s="60"/>
      <c r="SLT320" s="60"/>
      <c r="SLU320" s="60"/>
      <c r="SLV320" s="60"/>
      <c r="SLW320" s="60"/>
      <c r="SLX320" s="60"/>
      <c r="SLY320" s="60"/>
      <c r="SLZ320" s="60"/>
      <c r="SMA320" s="60"/>
      <c r="SMB320" s="60"/>
      <c r="SMC320" s="60"/>
      <c r="SMD320" s="60"/>
      <c r="SME320" s="60"/>
      <c r="SMF320" s="60"/>
      <c r="SMG320" s="60"/>
      <c r="SMH320" s="60"/>
      <c r="SMI320" s="60"/>
      <c r="SMJ320" s="60"/>
      <c r="SMK320" s="60"/>
      <c r="SML320" s="60"/>
      <c r="SMM320" s="60"/>
      <c r="SMN320" s="60"/>
      <c r="SMO320" s="60"/>
      <c r="SMP320" s="60"/>
      <c r="SMQ320" s="60"/>
      <c r="SMR320" s="60"/>
      <c r="SMS320" s="60"/>
      <c r="SMT320" s="60"/>
      <c r="SMU320" s="60"/>
      <c r="SMV320" s="60"/>
      <c r="SMW320" s="60"/>
      <c r="SMX320" s="60"/>
      <c r="SMY320" s="60"/>
      <c r="SMZ320" s="60"/>
      <c r="SNA320" s="60"/>
      <c r="SNB320" s="60"/>
      <c r="SNC320" s="60"/>
      <c r="SND320" s="60"/>
      <c r="SNE320" s="60"/>
      <c r="SNF320" s="60"/>
      <c r="SNG320" s="60"/>
      <c r="SNH320" s="60"/>
      <c r="SNI320" s="60"/>
      <c r="SNJ320" s="60"/>
      <c r="SNK320" s="60"/>
      <c r="SNL320" s="60"/>
      <c r="SNM320" s="60"/>
      <c r="SNN320" s="60"/>
      <c r="SNO320" s="60"/>
      <c r="SNP320" s="60"/>
      <c r="SNQ320" s="60"/>
      <c r="SNR320" s="60"/>
      <c r="SNS320" s="60"/>
      <c r="SNT320" s="60"/>
      <c r="SNU320" s="60"/>
      <c r="SNV320" s="60"/>
      <c r="SNW320" s="60"/>
      <c r="SNX320" s="60"/>
      <c r="SNY320" s="60"/>
      <c r="SNZ320" s="60"/>
      <c r="SOA320" s="60"/>
      <c r="SOB320" s="60"/>
      <c r="SOC320" s="60"/>
      <c r="SOD320" s="60"/>
      <c r="SOE320" s="60"/>
      <c r="SOF320" s="60"/>
      <c r="SOG320" s="60"/>
      <c r="SOH320" s="60"/>
      <c r="SOI320" s="60"/>
      <c r="SOJ320" s="60"/>
      <c r="SOK320" s="60"/>
      <c r="SOL320" s="60"/>
      <c r="SOM320" s="60"/>
      <c r="SON320" s="60"/>
      <c r="SOO320" s="60"/>
      <c r="SOP320" s="60"/>
      <c r="SOQ320" s="60"/>
      <c r="SOR320" s="60"/>
      <c r="SOS320" s="60"/>
      <c r="SOT320" s="60"/>
      <c r="SOU320" s="60"/>
      <c r="SOV320" s="60"/>
      <c r="SOW320" s="60"/>
      <c r="SOX320" s="60"/>
      <c r="SOY320" s="60"/>
      <c r="SOZ320" s="60"/>
      <c r="SPA320" s="60"/>
      <c r="SPB320" s="60"/>
      <c r="SPC320" s="60"/>
      <c r="SPD320" s="60"/>
      <c r="SPE320" s="60"/>
      <c r="SPF320" s="60"/>
      <c r="SPG320" s="60"/>
      <c r="SPH320" s="60"/>
      <c r="SPI320" s="60"/>
      <c r="SPJ320" s="60"/>
      <c r="SPK320" s="60"/>
      <c r="SPL320" s="60"/>
      <c r="SPM320" s="60"/>
      <c r="SPN320" s="60"/>
      <c r="SPO320" s="60"/>
      <c r="SPP320" s="60"/>
      <c r="SPQ320" s="60"/>
      <c r="SPR320" s="60"/>
      <c r="SPS320" s="60"/>
      <c r="SPT320" s="60"/>
      <c r="SPU320" s="60"/>
      <c r="SPV320" s="60"/>
      <c r="SPW320" s="60"/>
      <c r="SPX320" s="60"/>
      <c r="SPY320" s="60"/>
      <c r="SPZ320" s="60"/>
      <c r="SQA320" s="60"/>
      <c r="SQB320" s="60"/>
      <c r="SQC320" s="60"/>
      <c r="SQD320" s="60"/>
      <c r="SQE320" s="60"/>
      <c r="SQF320" s="60"/>
      <c r="SQG320" s="60"/>
      <c r="SQH320" s="60"/>
      <c r="SQI320" s="60"/>
      <c r="SQJ320" s="60"/>
      <c r="SQK320" s="60"/>
      <c r="SQL320" s="60"/>
      <c r="SQM320" s="60"/>
      <c r="SQN320" s="60"/>
      <c r="SQO320" s="60"/>
      <c r="SQP320" s="60"/>
      <c r="SQQ320" s="60"/>
      <c r="SQR320" s="60"/>
      <c r="SQS320" s="60"/>
      <c r="SQT320" s="60"/>
      <c r="SQU320" s="60"/>
      <c r="SQV320" s="60"/>
      <c r="SQW320" s="60"/>
      <c r="SQX320" s="60"/>
      <c r="SQY320" s="60"/>
      <c r="SQZ320" s="60"/>
      <c r="SRA320" s="60"/>
      <c r="SRB320" s="60"/>
      <c r="SRC320" s="60"/>
      <c r="SRD320" s="60"/>
      <c r="SRE320" s="60"/>
      <c r="SRF320" s="60"/>
      <c r="SRG320" s="60"/>
      <c r="SRH320" s="60"/>
      <c r="SRI320" s="60"/>
      <c r="SRJ320" s="60"/>
      <c r="SRK320" s="60"/>
      <c r="SRL320" s="60"/>
      <c r="SRM320" s="60"/>
      <c r="SRN320" s="60"/>
      <c r="SRO320" s="60"/>
      <c r="SRP320" s="60"/>
      <c r="SRQ320" s="60"/>
      <c r="SRR320" s="60"/>
      <c r="SRS320" s="60"/>
      <c r="SRT320" s="60"/>
      <c r="SRU320" s="60"/>
      <c r="SRV320" s="60"/>
      <c r="SRW320" s="60"/>
      <c r="SRX320" s="60"/>
      <c r="SRY320" s="60"/>
      <c r="SRZ320" s="60"/>
      <c r="SSA320" s="60"/>
      <c r="SSB320" s="60"/>
      <c r="SSC320" s="60"/>
      <c r="SSD320" s="60"/>
      <c r="SSE320" s="60"/>
      <c r="SSF320" s="60"/>
      <c r="SSG320" s="60"/>
      <c r="SSH320" s="60"/>
      <c r="SSI320" s="60"/>
      <c r="SSJ320" s="60"/>
      <c r="SSK320" s="60"/>
      <c r="SSL320" s="60"/>
      <c r="SSM320" s="60"/>
      <c r="SSN320" s="60"/>
      <c r="SSO320" s="60"/>
      <c r="SSP320" s="60"/>
      <c r="SSQ320" s="60"/>
      <c r="SSR320" s="60"/>
      <c r="SSS320" s="60"/>
      <c r="SST320" s="60"/>
      <c r="SSU320" s="60"/>
      <c r="SSV320" s="60"/>
      <c r="SSW320" s="60"/>
      <c r="SSX320" s="60"/>
      <c r="SSY320" s="60"/>
      <c r="SSZ320" s="60"/>
      <c r="STA320" s="60"/>
      <c r="STB320" s="60"/>
      <c r="STC320" s="60"/>
      <c r="STD320" s="60"/>
      <c r="STE320" s="60"/>
      <c r="STF320" s="60"/>
      <c r="STG320" s="60"/>
      <c r="STH320" s="60"/>
      <c r="STI320" s="60"/>
      <c r="STJ320" s="60"/>
      <c r="STK320" s="60"/>
      <c r="STL320" s="60"/>
      <c r="STM320" s="60"/>
      <c r="STN320" s="60"/>
      <c r="STO320" s="60"/>
      <c r="STP320" s="60"/>
      <c r="STQ320" s="60"/>
      <c r="STR320" s="60"/>
      <c r="STS320" s="60"/>
      <c r="STT320" s="60"/>
      <c r="STU320" s="60"/>
      <c r="STV320" s="60"/>
      <c r="STW320" s="60"/>
      <c r="STX320" s="60"/>
      <c r="STY320" s="60"/>
      <c r="STZ320" s="60"/>
      <c r="SUA320" s="60"/>
      <c r="SUB320" s="60"/>
      <c r="SUC320" s="60"/>
      <c r="SUD320" s="60"/>
      <c r="SUE320" s="60"/>
      <c r="SUF320" s="60"/>
      <c r="SUG320" s="60"/>
      <c r="SUH320" s="60"/>
      <c r="SUI320" s="60"/>
      <c r="SUJ320" s="60"/>
      <c r="SUK320" s="60"/>
      <c r="SUL320" s="60"/>
      <c r="SUM320" s="60"/>
      <c r="SUN320" s="60"/>
      <c r="SUO320" s="60"/>
      <c r="SUP320" s="60"/>
      <c r="SUQ320" s="60"/>
      <c r="SUR320" s="60"/>
      <c r="SUS320" s="60"/>
      <c r="SUT320" s="60"/>
      <c r="SUU320" s="60"/>
      <c r="SUV320" s="60"/>
      <c r="SUW320" s="60"/>
      <c r="SUX320" s="60"/>
      <c r="SUY320" s="60"/>
      <c r="SUZ320" s="60"/>
      <c r="SVA320" s="60"/>
      <c r="SVB320" s="60"/>
      <c r="SVC320" s="60"/>
      <c r="SVD320" s="60"/>
      <c r="SVE320" s="60"/>
      <c r="SVF320" s="60"/>
      <c r="SVG320" s="60"/>
      <c r="SVH320" s="60"/>
      <c r="SVI320" s="60"/>
      <c r="SVJ320" s="60"/>
      <c r="SVK320" s="60"/>
      <c r="SVL320" s="60"/>
      <c r="SVM320" s="60"/>
      <c r="SVN320" s="60"/>
      <c r="SVO320" s="60"/>
      <c r="SVP320" s="60"/>
      <c r="SVQ320" s="60"/>
      <c r="SVR320" s="60"/>
      <c r="SVS320" s="60"/>
      <c r="SVT320" s="60"/>
      <c r="SVU320" s="60"/>
      <c r="SVV320" s="60"/>
      <c r="SVW320" s="60"/>
      <c r="SVX320" s="60"/>
      <c r="SVY320" s="60"/>
      <c r="SVZ320" s="60"/>
      <c r="SWA320" s="60"/>
      <c r="SWB320" s="60"/>
      <c r="SWC320" s="60"/>
      <c r="SWD320" s="60"/>
      <c r="SWE320" s="60"/>
      <c r="SWF320" s="60"/>
      <c r="SWG320" s="60"/>
      <c r="SWH320" s="60"/>
      <c r="SWI320" s="60"/>
      <c r="SWJ320" s="60"/>
      <c r="SWK320" s="60"/>
      <c r="SWL320" s="60"/>
      <c r="SWM320" s="60"/>
      <c r="SWN320" s="60"/>
      <c r="SWO320" s="60"/>
      <c r="SWP320" s="60"/>
      <c r="SWQ320" s="60"/>
      <c r="SWR320" s="60"/>
      <c r="SWS320" s="60"/>
      <c r="SWT320" s="60"/>
      <c r="SWU320" s="60"/>
      <c r="SWV320" s="60"/>
      <c r="SWW320" s="60"/>
      <c r="SWX320" s="60"/>
      <c r="SWY320" s="60"/>
      <c r="SWZ320" s="60"/>
      <c r="SXA320" s="60"/>
      <c r="SXB320" s="60"/>
      <c r="SXC320" s="60"/>
      <c r="SXD320" s="60"/>
      <c r="SXE320" s="60"/>
      <c r="SXF320" s="60"/>
      <c r="SXG320" s="60"/>
      <c r="SXH320" s="60"/>
      <c r="SXI320" s="60"/>
      <c r="SXJ320" s="60"/>
      <c r="SXK320" s="60"/>
      <c r="SXL320" s="60"/>
      <c r="SXM320" s="60"/>
      <c r="SXN320" s="60"/>
      <c r="SXO320" s="60"/>
      <c r="SXP320" s="60"/>
      <c r="SXQ320" s="60"/>
      <c r="SXR320" s="60"/>
      <c r="SXS320" s="60"/>
      <c r="SXT320" s="60"/>
      <c r="SXU320" s="60"/>
      <c r="SXV320" s="60"/>
      <c r="SXW320" s="60"/>
      <c r="SXX320" s="60"/>
      <c r="SXY320" s="60"/>
      <c r="SXZ320" s="60"/>
      <c r="SYA320" s="60"/>
      <c r="SYB320" s="60"/>
      <c r="SYC320" s="60"/>
      <c r="SYD320" s="60"/>
      <c r="SYE320" s="60"/>
      <c r="SYF320" s="60"/>
      <c r="SYG320" s="60"/>
      <c r="SYH320" s="60"/>
      <c r="SYI320" s="60"/>
      <c r="SYJ320" s="60"/>
      <c r="SYK320" s="60"/>
      <c r="SYL320" s="60"/>
      <c r="SYM320" s="60"/>
      <c r="SYN320" s="60"/>
      <c r="SYO320" s="60"/>
      <c r="SYP320" s="60"/>
      <c r="SYQ320" s="60"/>
      <c r="SYR320" s="60"/>
      <c r="SYS320" s="60"/>
      <c r="SYT320" s="60"/>
      <c r="SYU320" s="60"/>
      <c r="SYV320" s="60"/>
      <c r="SYW320" s="60"/>
      <c r="SYX320" s="60"/>
      <c r="SYY320" s="60"/>
      <c r="SYZ320" s="60"/>
      <c r="SZA320" s="60"/>
      <c r="SZB320" s="60"/>
      <c r="SZC320" s="60"/>
      <c r="SZD320" s="60"/>
      <c r="SZE320" s="60"/>
      <c r="SZF320" s="60"/>
      <c r="SZG320" s="60"/>
      <c r="SZH320" s="60"/>
      <c r="SZI320" s="60"/>
      <c r="SZJ320" s="60"/>
      <c r="SZK320" s="60"/>
      <c r="SZL320" s="60"/>
      <c r="SZM320" s="60"/>
      <c r="SZN320" s="60"/>
      <c r="SZO320" s="60"/>
      <c r="SZP320" s="60"/>
      <c r="SZQ320" s="60"/>
      <c r="SZR320" s="60"/>
      <c r="SZS320" s="60"/>
      <c r="SZT320" s="60"/>
      <c r="SZU320" s="60"/>
      <c r="SZV320" s="60"/>
      <c r="SZW320" s="60"/>
      <c r="SZX320" s="60"/>
      <c r="SZY320" s="60"/>
      <c r="SZZ320" s="60"/>
      <c r="TAA320" s="60"/>
      <c r="TAB320" s="60"/>
      <c r="TAC320" s="60"/>
      <c r="TAD320" s="60"/>
      <c r="TAE320" s="60"/>
      <c r="TAF320" s="60"/>
      <c r="TAG320" s="60"/>
      <c r="TAH320" s="60"/>
      <c r="TAI320" s="60"/>
      <c r="TAJ320" s="60"/>
      <c r="TAK320" s="60"/>
      <c r="TAL320" s="60"/>
      <c r="TAM320" s="60"/>
      <c r="TAN320" s="60"/>
      <c r="TAO320" s="60"/>
      <c r="TAP320" s="60"/>
      <c r="TAQ320" s="60"/>
      <c r="TAR320" s="60"/>
      <c r="TAS320" s="60"/>
      <c r="TAT320" s="60"/>
      <c r="TAU320" s="60"/>
      <c r="TAV320" s="60"/>
      <c r="TAW320" s="60"/>
      <c r="TAX320" s="60"/>
      <c r="TAY320" s="60"/>
      <c r="TAZ320" s="60"/>
      <c r="TBA320" s="60"/>
      <c r="TBB320" s="60"/>
      <c r="TBC320" s="60"/>
      <c r="TBD320" s="60"/>
      <c r="TBE320" s="60"/>
      <c r="TBF320" s="60"/>
      <c r="TBG320" s="60"/>
      <c r="TBH320" s="60"/>
      <c r="TBI320" s="60"/>
      <c r="TBJ320" s="60"/>
      <c r="TBK320" s="60"/>
      <c r="TBL320" s="60"/>
      <c r="TBM320" s="60"/>
      <c r="TBN320" s="60"/>
      <c r="TBO320" s="60"/>
      <c r="TBP320" s="60"/>
      <c r="TBQ320" s="60"/>
      <c r="TBR320" s="60"/>
      <c r="TBS320" s="60"/>
      <c r="TBT320" s="60"/>
      <c r="TBU320" s="60"/>
      <c r="TBV320" s="60"/>
      <c r="TBW320" s="60"/>
      <c r="TBX320" s="60"/>
      <c r="TBY320" s="60"/>
      <c r="TBZ320" s="60"/>
      <c r="TCA320" s="60"/>
      <c r="TCB320" s="60"/>
      <c r="TCC320" s="60"/>
      <c r="TCD320" s="60"/>
      <c r="TCE320" s="60"/>
      <c r="TCF320" s="60"/>
      <c r="TCG320" s="60"/>
      <c r="TCH320" s="60"/>
      <c r="TCI320" s="60"/>
      <c r="TCJ320" s="60"/>
      <c r="TCK320" s="60"/>
      <c r="TCL320" s="60"/>
      <c r="TCM320" s="60"/>
      <c r="TCN320" s="60"/>
      <c r="TCO320" s="60"/>
      <c r="TCP320" s="60"/>
      <c r="TCQ320" s="60"/>
      <c r="TCR320" s="60"/>
      <c r="TCS320" s="60"/>
      <c r="TCT320" s="60"/>
      <c r="TCU320" s="60"/>
      <c r="TCV320" s="60"/>
      <c r="TCW320" s="60"/>
      <c r="TCX320" s="60"/>
      <c r="TCY320" s="60"/>
      <c r="TCZ320" s="60"/>
      <c r="TDA320" s="60"/>
      <c r="TDB320" s="60"/>
      <c r="TDC320" s="60"/>
      <c r="TDD320" s="60"/>
      <c r="TDE320" s="60"/>
      <c r="TDF320" s="60"/>
      <c r="TDG320" s="60"/>
      <c r="TDH320" s="60"/>
      <c r="TDI320" s="60"/>
      <c r="TDJ320" s="60"/>
      <c r="TDK320" s="60"/>
      <c r="TDL320" s="60"/>
      <c r="TDM320" s="60"/>
      <c r="TDN320" s="60"/>
      <c r="TDO320" s="60"/>
      <c r="TDP320" s="60"/>
      <c r="TDQ320" s="60"/>
      <c r="TDR320" s="60"/>
      <c r="TDS320" s="60"/>
      <c r="TDT320" s="60"/>
      <c r="TDU320" s="60"/>
      <c r="TDV320" s="60"/>
      <c r="TDW320" s="60"/>
      <c r="TDX320" s="60"/>
      <c r="TDY320" s="60"/>
      <c r="TDZ320" s="60"/>
      <c r="TEA320" s="60"/>
      <c r="TEB320" s="60"/>
      <c r="TEC320" s="60"/>
      <c r="TED320" s="60"/>
      <c r="TEE320" s="60"/>
      <c r="TEF320" s="60"/>
      <c r="TEG320" s="60"/>
      <c r="TEH320" s="60"/>
      <c r="TEI320" s="60"/>
      <c r="TEJ320" s="60"/>
      <c r="TEK320" s="60"/>
      <c r="TEL320" s="60"/>
      <c r="TEM320" s="60"/>
      <c r="TEN320" s="60"/>
      <c r="TEO320" s="60"/>
      <c r="TEP320" s="60"/>
      <c r="TEQ320" s="60"/>
      <c r="TER320" s="60"/>
      <c r="TES320" s="60"/>
      <c r="TET320" s="60"/>
      <c r="TEU320" s="60"/>
      <c r="TEV320" s="60"/>
      <c r="TEW320" s="60"/>
      <c r="TEX320" s="60"/>
      <c r="TEY320" s="60"/>
      <c r="TEZ320" s="60"/>
      <c r="TFA320" s="60"/>
      <c r="TFB320" s="60"/>
      <c r="TFC320" s="60"/>
      <c r="TFD320" s="60"/>
      <c r="TFE320" s="60"/>
      <c r="TFF320" s="60"/>
      <c r="TFG320" s="60"/>
      <c r="TFH320" s="60"/>
      <c r="TFI320" s="60"/>
      <c r="TFJ320" s="60"/>
      <c r="TFK320" s="60"/>
      <c r="TFL320" s="60"/>
      <c r="TFM320" s="60"/>
      <c r="TFN320" s="60"/>
      <c r="TFO320" s="60"/>
      <c r="TFP320" s="60"/>
      <c r="TFQ320" s="60"/>
      <c r="TFR320" s="60"/>
      <c r="TFS320" s="60"/>
      <c r="TFT320" s="60"/>
      <c r="TFU320" s="60"/>
      <c r="TFV320" s="60"/>
      <c r="TFW320" s="60"/>
      <c r="TFX320" s="60"/>
      <c r="TFY320" s="60"/>
      <c r="TFZ320" s="60"/>
      <c r="TGA320" s="60"/>
      <c r="TGB320" s="60"/>
      <c r="TGC320" s="60"/>
      <c r="TGD320" s="60"/>
      <c r="TGE320" s="60"/>
      <c r="TGF320" s="60"/>
      <c r="TGG320" s="60"/>
      <c r="TGH320" s="60"/>
      <c r="TGI320" s="60"/>
      <c r="TGJ320" s="60"/>
      <c r="TGK320" s="60"/>
      <c r="TGL320" s="60"/>
      <c r="TGM320" s="60"/>
      <c r="TGN320" s="60"/>
      <c r="TGO320" s="60"/>
      <c r="TGP320" s="60"/>
      <c r="TGQ320" s="60"/>
      <c r="TGR320" s="60"/>
      <c r="TGS320" s="60"/>
      <c r="TGT320" s="60"/>
      <c r="TGU320" s="60"/>
      <c r="TGV320" s="60"/>
      <c r="TGW320" s="60"/>
      <c r="TGX320" s="60"/>
      <c r="TGY320" s="60"/>
      <c r="TGZ320" s="60"/>
      <c r="THA320" s="60"/>
      <c r="THB320" s="60"/>
      <c r="THC320" s="60"/>
      <c r="THD320" s="60"/>
      <c r="THE320" s="60"/>
      <c r="THF320" s="60"/>
      <c r="THG320" s="60"/>
      <c r="THH320" s="60"/>
      <c r="THI320" s="60"/>
      <c r="THJ320" s="60"/>
      <c r="THK320" s="60"/>
      <c r="THL320" s="60"/>
      <c r="THM320" s="60"/>
      <c r="THN320" s="60"/>
      <c r="THO320" s="60"/>
      <c r="THP320" s="60"/>
      <c r="THQ320" s="60"/>
      <c r="THR320" s="60"/>
      <c r="THS320" s="60"/>
      <c r="THT320" s="60"/>
      <c r="THU320" s="60"/>
      <c r="THV320" s="60"/>
      <c r="THW320" s="60"/>
      <c r="THX320" s="60"/>
      <c r="THY320" s="60"/>
      <c r="THZ320" s="60"/>
      <c r="TIA320" s="60"/>
      <c r="TIB320" s="60"/>
      <c r="TIC320" s="60"/>
      <c r="TID320" s="60"/>
      <c r="TIE320" s="60"/>
      <c r="TIF320" s="60"/>
      <c r="TIG320" s="60"/>
      <c r="TIH320" s="60"/>
      <c r="TII320" s="60"/>
      <c r="TIJ320" s="60"/>
      <c r="TIK320" s="60"/>
      <c r="TIL320" s="60"/>
      <c r="TIM320" s="60"/>
      <c r="TIN320" s="60"/>
      <c r="TIO320" s="60"/>
      <c r="TIP320" s="60"/>
      <c r="TIQ320" s="60"/>
      <c r="TIR320" s="60"/>
      <c r="TIS320" s="60"/>
      <c r="TIT320" s="60"/>
      <c r="TIU320" s="60"/>
      <c r="TIV320" s="60"/>
      <c r="TIW320" s="60"/>
      <c r="TIX320" s="60"/>
      <c r="TIY320" s="60"/>
      <c r="TIZ320" s="60"/>
      <c r="TJA320" s="60"/>
      <c r="TJB320" s="60"/>
      <c r="TJC320" s="60"/>
      <c r="TJD320" s="60"/>
      <c r="TJE320" s="60"/>
      <c r="TJF320" s="60"/>
      <c r="TJG320" s="60"/>
      <c r="TJH320" s="60"/>
      <c r="TJI320" s="60"/>
      <c r="TJJ320" s="60"/>
      <c r="TJK320" s="60"/>
      <c r="TJL320" s="60"/>
      <c r="TJM320" s="60"/>
      <c r="TJN320" s="60"/>
      <c r="TJO320" s="60"/>
      <c r="TJP320" s="60"/>
      <c r="TJQ320" s="60"/>
      <c r="TJR320" s="60"/>
      <c r="TJS320" s="60"/>
      <c r="TJT320" s="60"/>
      <c r="TJU320" s="60"/>
      <c r="TJV320" s="60"/>
      <c r="TJW320" s="60"/>
      <c r="TJX320" s="60"/>
      <c r="TJY320" s="60"/>
      <c r="TJZ320" s="60"/>
      <c r="TKA320" s="60"/>
      <c r="TKB320" s="60"/>
      <c r="TKC320" s="60"/>
      <c r="TKD320" s="60"/>
      <c r="TKE320" s="60"/>
      <c r="TKF320" s="60"/>
      <c r="TKG320" s="60"/>
      <c r="TKH320" s="60"/>
      <c r="TKI320" s="60"/>
      <c r="TKJ320" s="60"/>
      <c r="TKK320" s="60"/>
      <c r="TKL320" s="60"/>
      <c r="TKM320" s="60"/>
      <c r="TKN320" s="60"/>
      <c r="TKO320" s="60"/>
      <c r="TKP320" s="60"/>
      <c r="TKQ320" s="60"/>
      <c r="TKR320" s="60"/>
      <c r="TKS320" s="60"/>
      <c r="TKT320" s="60"/>
      <c r="TKU320" s="60"/>
      <c r="TKV320" s="60"/>
      <c r="TKW320" s="60"/>
      <c r="TKX320" s="60"/>
      <c r="TKY320" s="60"/>
      <c r="TKZ320" s="60"/>
      <c r="TLA320" s="60"/>
      <c r="TLB320" s="60"/>
      <c r="TLC320" s="60"/>
      <c r="TLD320" s="60"/>
      <c r="TLE320" s="60"/>
      <c r="TLF320" s="60"/>
      <c r="TLG320" s="60"/>
      <c r="TLH320" s="60"/>
      <c r="TLI320" s="60"/>
      <c r="TLJ320" s="60"/>
      <c r="TLK320" s="60"/>
      <c r="TLL320" s="60"/>
      <c r="TLM320" s="60"/>
      <c r="TLN320" s="60"/>
      <c r="TLO320" s="60"/>
      <c r="TLP320" s="60"/>
      <c r="TLQ320" s="60"/>
      <c r="TLR320" s="60"/>
      <c r="TLS320" s="60"/>
      <c r="TLT320" s="60"/>
      <c r="TLU320" s="60"/>
      <c r="TLV320" s="60"/>
      <c r="TLW320" s="60"/>
      <c r="TLX320" s="60"/>
      <c r="TLY320" s="60"/>
      <c r="TLZ320" s="60"/>
      <c r="TMA320" s="60"/>
      <c r="TMB320" s="60"/>
      <c r="TMC320" s="60"/>
      <c r="TMD320" s="60"/>
      <c r="TME320" s="60"/>
      <c r="TMF320" s="60"/>
      <c r="TMG320" s="60"/>
      <c r="TMH320" s="60"/>
      <c r="TMI320" s="60"/>
      <c r="TMJ320" s="60"/>
      <c r="TMK320" s="60"/>
      <c r="TML320" s="60"/>
      <c r="TMM320" s="60"/>
      <c r="TMN320" s="60"/>
      <c r="TMO320" s="60"/>
      <c r="TMP320" s="60"/>
      <c r="TMQ320" s="60"/>
      <c r="TMR320" s="60"/>
      <c r="TMS320" s="60"/>
      <c r="TMT320" s="60"/>
      <c r="TMU320" s="60"/>
      <c r="TMV320" s="60"/>
      <c r="TMW320" s="60"/>
      <c r="TMX320" s="60"/>
      <c r="TMY320" s="60"/>
      <c r="TMZ320" s="60"/>
      <c r="TNA320" s="60"/>
      <c r="TNB320" s="60"/>
      <c r="TNC320" s="60"/>
      <c r="TND320" s="60"/>
      <c r="TNE320" s="60"/>
      <c r="TNF320" s="60"/>
      <c r="TNG320" s="60"/>
      <c r="TNH320" s="60"/>
      <c r="TNI320" s="60"/>
      <c r="TNJ320" s="60"/>
      <c r="TNK320" s="60"/>
      <c r="TNL320" s="60"/>
      <c r="TNM320" s="60"/>
      <c r="TNN320" s="60"/>
      <c r="TNO320" s="60"/>
      <c r="TNP320" s="60"/>
      <c r="TNQ320" s="60"/>
      <c r="TNR320" s="60"/>
      <c r="TNS320" s="60"/>
      <c r="TNT320" s="60"/>
      <c r="TNU320" s="60"/>
      <c r="TNV320" s="60"/>
      <c r="TNW320" s="60"/>
      <c r="TNX320" s="60"/>
      <c r="TNY320" s="60"/>
      <c r="TNZ320" s="60"/>
      <c r="TOA320" s="60"/>
      <c r="TOB320" s="60"/>
      <c r="TOC320" s="60"/>
      <c r="TOD320" s="60"/>
      <c r="TOE320" s="60"/>
      <c r="TOF320" s="60"/>
      <c r="TOG320" s="60"/>
      <c r="TOH320" s="60"/>
      <c r="TOI320" s="60"/>
      <c r="TOJ320" s="60"/>
      <c r="TOK320" s="60"/>
      <c r="TOL320" s="60"/>
      <c r="TOM320" s="60"/>
      <c r="TON320" s="60"/>
      <c r="TOO320" s="60"/>
      <c r="TOP320" s="60"/>
      <c r="TOQ320" s="60"/>
      <c r="TOR320" s="60"/>
      <c r="TOS320" s="60"/>
      <c r="TOT320" s="60"/>
      <c r="TOU320" s="60"/>
      <c r="TOV320" s="60"/>
      <c r="TOW320" s="60"/>
      <c r="TOX320" s="60"/>
      <c r="TOY320" s="60"/>
      <c r="TOZ320" s="60"/>
      <c r="TPA320" s="60"/>
      <c r="TPB320" s="60"/>
      <c r="TPC320" s="60"/>
      <c r="TPD320" s="60"/>
      <c r="TPE320" s="60"/>
      <c r="TPF320" s="60"/>
      <c r="TPG320" s="60"/>
      <c r="TPH320" s="60"/>
      <c r="TPI320" s="60"/>
      <c r="TPJ320" s="60"/>
      <c r="TPK320" s="60"/>
      <c r="TPL320" s="60"/>
      <c r="TPM320" s="60"/>
      <c r="TPN320" s="60"/>
      <c r="TPO320" s="60"/>
      <c r="TPP320" s="60"/>
      <c r="TPQ320" s="60"/>
      <c r="TPR320" s="60"/>
      <c r="TPS320" s="60"/>
      <c r="TPT320" s="60"/>
      <c r="TPU320" s="60"/>
      <c r="TPV320" s="60"/>
      <c r="TPW320" s="60"/>
      <c r="TPX320" s="60"/>
      <c r="TPY320" s="60"/>
      <c r="TPZ320" s="60"/>
      <c r="TQA320" s="60"/>
      <c r="TQB320" s="60"/>
      <c r="TQC320" s="60"/>
      <c r="TQD320" s="60"/>
      <c r="TQE320" s="60"/>
      <c r="TQF320" s="60"/>
      <c r="TQG320" s="60"/>
      <c r="TQH320" s="60"/>
      <c r="TQI320" s="60"/>
      <c r="TQJ320" s="60"/>
      <c r="TQK320" s="60"/>
      <c r="TQL320" s="60"/>
      <c r="TQM320" s="60"/>
      <c r="TQN320" s="60"/>
      <c r="TQO320" s="60"/>
      <c r="TQP320" s="60"/>
      <c r="TQQ320" s="60"/>
      <c r="TQR320" s="60"/>
      <c r="TQS320" s="60"/>
      <c r="TQT320" s="60"/>
      <c r="TQU320" s="60"/>
      <c r="TQV320" s="60"/>
      <c r="TQW320" s="60"/>
      <c r="TQX320" s="60"/>
      <c r="TQY320" s="60"/>
      <c r="TQZ320" s="60"/>
      <c r="TRA320" s="60"/>
      <c r="TRB320" s="60"/>
      <c r="TRC320" s="60"/>
      <c r="TRD320" s="60"/>
      <c r="TRE320" s="60"/>
      <c r="TRF320" s="60"/>
      <c r="TRG320" s="60"/>
      <c r="TRH320" s="60"/>
      <c r="TRI320" s="60"/>
      <c r="TRJ320" s="60"/>
      <c r="TRK320" s="60"/>
      <c r="TRL320" s="60"/>
      <c r="TRM320" s="60"/>
      <c r="TRN320" s="60"/>
      <c r="TRO320" s="60"/>
      <c r="TRP320" s="60"/>
      <c r="TRQ320" s="60"/>
      <c r="TRR320" s="60"/>
      <c r="TRS320" s="60"/>
      <c r="TRT320" s="60"/>
      <c r="TRU320" s="60"/>
      <c r="TRV320" s="60"/>
      <c r="TRW320" s="60"/>
      <c r="TRX320" s="60"/>
      <c r="TRY320" s="60"/>
      <c r="TRZ320" s="60"/>
      <c r="TSA320" s="60"/>
      <c r="TSB320" s="60"/>
      <c r="TSC320" s="60"/>
      <c r="TSD320" s="60"/>
      <c r="TSE320" s="60"/>
      <c r="TSF320" s="60"/>
      <c r="TSG320" s="60"/>
      <c r="TSH320" s="60"/>
      <c r="TSI320" s="60"/>
      <c r="TSJ320" s="60"/>
      <c r="TSK320" s="60"/>
      <c r="TSL320" s="60"/>
      <c r="TSM320" s="60"/>
      <c r="TSN320" s="60"/>
      <c r="TSO320" s="60"/>
      <c r="TSP320" s="60"/>
      <c r="TSQ320" s="60"/>
      <c r="TSR320" s="60"/>
      <c r="TSS320" s="60"/>
      <c r="TST320" s="60"/>
      <c r="TSU320" s="60"/>
      <c r="TSV320" s="60"/>
      <c r="TSW320" s="60"/>
      <c r="TSX320" s="60"/>
      <c r="TSY320" s="60"/>
      <c r="TSZ320" s="60"/>
      <c r="TTA320" s="60"/>
      <c r="TTB320" s="60"/>
      <c r="TTC320" s="60"/>
      <c r="TTD320" s="60"/>
      <c r="TTE320" s="60"/>
      <c r="TTF320" s="60"/>
      <c r="TTG320" s="60"/>
      <c r="TTH320" s="60"/>
      <c r="TTI320" s="60"/>
      <c r="TTJ320" s="60"/>
      <c r="TTK320" s="60"/>
      <c r="TTL320" s="60"/>
      <c r="TTM320" s="60"/>
      <c r="TTN320" s="60"/>
      <c r="TTO320" s="60"/>
      <c r="TTP320" s="60"/>
      <c r="TTQ320" s="60"/>
      <c r="TTR320" s="60"/>
      <c r="TTS320" s="60"/>
      <c r="TTT320" s="60"/>
      <c r="TTU320" s="60"/>
      <c r="TTV320" s="60"/>
      <c r="TTW320" s="60"/>
      <c r="TTX320" s="60"/>
      <c r="TTY320" s="60"/>
      <c r="TTZ320" s="60"/>
      <c r="TUA320" s="60"/>
      <c r="TUB320" s="60"/>
      <c r="TUC320" s="60"/>
      <c r="TUD320" s="60"/>
      <c r="TUE320" s="60"/>
      <c r="TUF320" s="60"/>
      <c r="TUG320" s="60"/>
      <c r="TUH320" s="60"/>
      <c r="TUI320" s="60"/>
      <c r="TUJ320" s="60"/>
      <c r="TUK320" s="60"/>
      <c r="TUL320" s="60"/>
      <c r="TUM320" s="60"/>
      <c r="TUN320" s="60"/>
      <c r="TUO320" s="60"/>
      <c r="TUP320" s="60"/>
      <c r="TUQ320" s="60"/>
      <c r="TUR320" s="60"/>
      <c r="TUS320" s="60"/>
      <c r="TUT320" s="60"/>
      <c r="TUU320" s="60"/>
      <c r="TUV320" s="60"/>
      <c r="TUW320" s="60"/>
      <c r="TUX320" s="60"/>
      <c r="TUY320" s="60"/>
      <c r="TUZ320" s="60"/>
      <c r="TVA320" s="60"/>
      <c r="TVB320" s="60"/>
      <c r="TVC320" s="60"/>
      <c r="TVD320" s="60"/>
      <c r="TVE320" s="60"/>
      <c r="TVF320" s="60"/>
      <c r="TVG320" s="60"/>
      <c r="TVH320" s="60"/>
      <c r="TVI320" s="60"/>
      <c r="TVJ320" s="60"/>
      <c r="TVK320" s="60"/>
      <c r="TVL320" s="60"/>
      <c r="TVM320" s="60"/>
      <c r="TVN320" s="60"/>
      <c r="TVO320" s="60"/>
      <c r="TVP320" s="60"/>
      <c r="TVQ320" s="60"/>
      <c r="TVR320" s="60"/>
      <c r="TVS320" s="60"/>
      <c r="TVT320" s="60"/>
      <c r="TVU320" s="60"/>
      <c r="TVV320" s="60"/>
      <c r="TVW320" s="60"/>
      <c r="TVX320" s="60"/>
      <c r="TVY320" s="60"/>
      <c r="TVZ320" s="60"/>
      <c r="TWA320" s="60"/>
      <c r="TWB320" s="60"/>
      <c r="TWC320" s="60"/>
      <c r="TWD320" s="60"/>
      <c r="TWE320" s="60"/>
      <c r="TWF320" s="60"/>
      <c r="TWG320" s="60"/>
      <c r="TWH320" s="60"/>
      <c r="TWI320" s="60"/>
      <c r="TWJ320" s="60"/>
      <c r="TWK320" s="60"/>
      <c r="TWL320" s="60"/>
      <c r="TWM320" s="60"/>
      <c r="TWN320" s="60"/>
      <c r="TWO320" s="60"/>
      <c r="TWP320" s="60"/>
      <c r="TWQ320" s="60"/>
      <c r="TWR320" s="60"/>
      <c r="TWS320" s="60"/>
      <c r="TWT320" s="60"/>
      <c r="TWU320" s="60"/>
      <c r="TWV320" s="60"/>
      <c r="TWW320" s="60"/>
      <c r="TWX320" s="60"/>
      <c r="TWY320" s="60"/>
      <c r="TWZ320" s="60"/>
      <c r="TXA320" s="60"/>
      <c r="TXB320" s="60"/>
      <c r="TXC320" s="60"/>
      <c r="TXD320" s="60"/>
      <c r="TXE320" s="60"/>
      <c r="TXF320" s="60"/>
      <c r="TXG320" s="60"/>
      <c r="TXH320" s="60"/>
      <c r="TXI320" s="60"/>
      <c r="TXJ320" s="60"/>
      <c r="TXK320" s="60"/>
      <c r="TXL320" s="60"/>
      <c r="TXM320" s="60"/>
      <c r="TXN320" s="60"/>
      <c r="TXO320" s="60"/>
      <c r="TXP320" s="60"/>
      <c r="TXQ320" s="60"/>
      <c r="TXR320" s="60"/>
      <c r="TXS320" s="60"/>
      <c r="TXT320" s="60"/>
      <c r="TXU320" s="60"/>
      <c r="TXV320" s="60"/>
      <c r="TXW320" s="60"/>
      <c r="TXX320" s="60"/>
      <c r="TXY320" s="60"/>
      <c r="TXZ320" s="60"/>
      <c r="TYA320" s="60"/>
      <c r="TYB320" s="60"/>
      <c r="TYC320" s="60"/>
      <c r="TYD320" s="60"/>
      <c r="TYE320" s="60"/>
      <c r="TYF320" s="60"/>
      <c r="TYG320" s="60"/>
      <c r="TYH320" s="60"/>
      <c r="TYI320" s="60"/>
      <c r="TYJ320" s="60"/>
      <c r="TYK320" s="60"/>
      <c r="TYL320" s="60"/>
      <c r="TYM320" s="60"/>
      <c r="TYN320" s="60"/>
      <c r="TYO320" s="60"/>
      <c r="TYP320" s="60"/>
      <c r="TYQ320" s="60"/>
      <c r="TYR320" s="60"/>
      <c r="TYS320" s="60"/>
      <c r="TYT320" s="60"/>
      <c r="TYU320" s="60"/>
      <c r="TYV320" s="60"/>
      <c r="TYW320" s="60"/>
      <c r="TYX320" s="60"/>
      <c r="TYY320" s="60"/>
      <c r="TYZ320" s="60"/>
      <c r="TZA320" s="60"/>
      <c r="TZB320" s="60"/>
      <c r="TZC320" s="60"/>
      <c r="TZD320" s="60"/>
      <c r="TZE320" s="60"/>
      <c r="TZF320" s="60"/>
      <c r="TZG320" s="60"/>
      <c r="TZH320" s="60"/>
      <c r="TZI320" s="60"/>
      <c r="TZJ320" s="60"/>
      <c r="TZK320" s="60"/>
      <c r="TZL320" s="60"/>
      <c r="TZM320" s="60"/>
      <c r="TZN320" s="60"/>
      <c r="TZO320" s="60"/>
      <c r="TZP320" s="60"/>
      <c r="TZQ320" s="60"/>
      <c r="TZR320" s="60"/>
      <c r="TZS320" s="60"/>
      <c r="TZT320" s="60"/>
      <c r="TZU320" s="60"/>
      <c r="TZV320" s="60"/>
      <c r="TZW320" s="60"/>
      <c r="TZX320" s="60"/>
      <c r="TZY320" s="60"/>
      <c r="TZZ320" s="60"/>
      <c r="UAA320" s="60"/>
      <c r="UAB320" s="60"/>
      <c r="UAC320" s="60"/>
      <c r="UAD320" s="60"/>
      <c r="UAE320" s="60"/>
      <c r="UAF320" s="60"/>
      <c r="UAG320" s="60"/>
      <c r="UAH320" s="60"/>
      <c r="UAI320" s="60"/>
      <c r="UAJ320" s="60"/>
      <c r="UAK320" s="60"/>
      <c r="UAL320" s="60"/>
      <c r="UAM320" s="60"/>
      <c r="UAN320" s="60"/>
      <c r="UAO320" s="60"/>
      <c r="UAP320" s="60"/>
      <c r="UAQ320" s="60"/>
      <c r="UAR320" s="60"/>
      <c r="UAS320" s="60"/>
      <c r="UAT320" s="60"/>
      <c r="UAU320" s="60"/>
      <c r="UAV320" s="60"/>
      <c r="UAW320" s="60"/>
      <c r="UAX320" s="60"/>
      <c r="UAY320" s="60"/>
      <c r="UAZ320" s="60"/>
      <c r="UBA320" s="60"/>
      <c r="UBB320" s="60"/>
      <c r="UBC320" s="60"/>
      <c r="UBD320" s="60"/>
      <c r="UBE320" s="60"/>
      <c r="UBF320" s="60"/>
      <c r="UBG320" s="60"/>
      <c r="UBH320" s="60"/>
      <c r="UBI320" s="60"/>
      <c r="UBJ320" s="60"/>
      <c r="UBK320" s="60"/>
      <c r="UBL320" s="60"/>
      <c r="UBM320" s="60"/>
      <c r="UBN320" s="60"/>
      <c r="UBO320" s="60"/>
      <c r="UBP320" s="60"/>
      <c r="UBQ320" s="60"/>
      <c r="UBR320" s="60"/>
      <c r="UBS320" s="60"/>
      <c r="UBT320" s="60"/>
      <c r="UBU320" s="60"/>
      <c r="UBV320" s="60"/>
      <c r="UBW320" s="60"/>
      <c r="UBX320" s="60"/>
      <c r="UBY320" s="60"/>
      <c r="UBZ320" s="60"/>
      <c r="UCA320" s="60"/>
      <c r="UCB320" s="60"/>
      <c r="UCC320" s="60"/>
      <c r="UCD320" s="60"/>
      <c r="UCE320" s="60"/>
      <c r="UCF320" s="60"/>
      <c r="UCG320" s="60"/>
      <c r="UCH320" s="60"/>
      <c r="UCI320" s="60"/>
      <c r="UCJ320" s="60"/>
      <c r="UCK320" s="60"/>
      <c r="UCL320" s="60"/>
      <c r="UCM320" s="60"/>
      <c r="UCN320" s="60"/>
      <c r="UCO320" s="60"/>
      <c r="UCP320" s="60"/>
      <c r="UCQ320" s="60"/>
      <c r="UCR320" s="60"/>
      <c r="UCS320" s="60"/>
      <c r="UCT320" s="60"/>
      <c r="UCU320" s="60"/>
      <c r="UCV320" s="60"/>
      <c r="UCW320" s="60"/>
      <c r="UCX320" s="60"/>
      <c r="UCY320" s="60"/>
      <c r="UCZ320" s="60"/>
      <c r="UDA320" s="60"/>
      <c r="UDB320" s="60"/>
      <c r="UDC320" s="60"/>
      <c r="UDD320" s="60"/>
      <c r="UDE320" s="60"/>
      <c r="UDF320" s="60"/>
      <c r="UDG320" s="60"/>
      <c r="UDH320" s="60"/>
      <c r="UDI320" s="60"/>
      <c r="UDJ320" s="60"/>
      <c r="UDK320" s="60"/>
      <c r="UDL320" s="60"/>
      <c r="UDM320" s="60"/>
      <c r="UDN320" s="60"/>
      <c r="UDO320" s="60"/>
      <c r="UDP320" s="60"/>
      <c r="UDQ320" s="60"/>
      <c r="UDR320" s="60"/>
      <c r="UDS320" s="60"/>
      <c r="UDT320" s="60"/>
      <c r="UDU320" s="60"/>
      <c r="UDV320" s="60"/>
      <c r="UDW320" s="60"/>
      <c r="UDX320" s="60"/>
      <c r="UDY320" s="60"/>
      <c r="UDZ320" s="60"/>
      <c r="UEA320" s="60"/>
      <c r="UEB320" s="60"/>
      <c r="UEC320" s="60"/>
      <c r="UED320" s="60"/>
      <c r="UEE320" s="60"/>
      <c r="UEF320" s="60"/>
      <c r="UEG320" s="60"/>
      <c r="UEH320" s="60"/>
      <c r="UEI320" s="60"/>
      <c r="UEJ320" s="60"/>
      <c r="UEK320" s="60"/>
      <c r="UEL320" s="60"/>
      <c r="UEM320" s="60"/>
      <c r="UEN320" s="60"/>
      <c r="UEO320" s="60"/>
      <c r="UEP320" s="60"/>
      <c r="UEQ320" s="60"/>
      <c r="UER320" s="60"/>
      <c r="UES320" s="60"/>
      <c r="UET320" s="60"/>
      <c r="UEU320" s="60"/>
      <c r="UEV320" s="60"/>
      <c r="UEW320" s="60"/>
      <c r="UEX320" s="60"/>
      <c r="UEY320" s="60"/>
      <c r="UEZ320" s="60"/>
      <c r="UFA320" s="60"/>
      <c r="UFB320" s="60"/>
      <c r="UFC320" s="60"/>
      <c r="UFD320" s="60"/>
      <c r="UFE320" s="60"/>
      <c r="UFF320" s="60"/>
      <c r="UFG320" s="60"/>
      <c r="UFH320" s="60"/>
      <c r="UFI320" s="60"/>
      <c r="UFJ320" s="60"/>
      <c r="UFK320" s="60"/>
      <c r="UFL320" s="60"/>
      <c r="UFM320" s="60"/>
      <c r="UFN320" s="60"/>
      <c r="UFO320" s="60"/>
      <c r="UFP320" s="60"/>
      <c r="UFQ320" s="60"/>
      <c r="UFR320" s="60"/>
      <c r="UFS320" s="60"/>
      <c r="UFT320" s="60"/>
      <c r="UFU320" s="60"/>
      <c r="UFV320" s="60"/>
      <c r="UFW320" s="60"/>
      <c r="UFX320" s="60"/>
      <c r="UFY320" s="60"/>
      <c r="UFZ320" s="60"/>
      <c r="UGA320" s="60"/>
      <c r="UGB320" s="60"/>
      <c r="UGC320" s="60"/>
      <c r="UGD320" s="60"/>
      <c r="UGE320" s="60"/>
      <c r="UGF320" s="60"/>
      <c r="UGG320" s="60"/>
      <c r="UGH320" s="60"/>
      <c r="UGI320" s="60"/>
      <c r="UGJ320" s="60"/>
      <c r="UGK320" s="60"/>
      <c r="UGL320" s="60"/>
      <c r="UGM320" s="60"/>
      <c r="UGN320" s="60"/>
      <c r="UGO320" s="60"/>
      <c r="UGP320" s="60"/>
      <c r="UGQ320" s="60"/>
      <c r="UGR320" s="60"/>
      <c r="UGS320" s="60"/>
      <c r="UGT320" s="60"/>
      <c r="UGU320" s="60"/>
      <c r="UGV320" s="60"/>
      <c r="UGW320" s="60"/>
      <c r="UGX320" s="60"/>
      <c r="UGY320" s="60"/>
      <c r="UGZ320" s="60"/>
      <c r="UHA320" s="60"/>
      <c r="UHB320" s="60"/>
      <c r="UHC320" s="60"/>
      <c r="UHD320" s="60"/>
      <c r="UHE320" s="60"/>
      <c r="UHF320" s="60"/>
      <c r="UHG320" s="60"/>
      <c r="UHH320" s="60"/>
      <c r="UHI320" s="60"/>
      <c r="UHJ320" s="60"/>
      <c r="UHK320" s="60"/>
      <c r="UHL320" s="60"/>
      <c r="UHM320" s="60"/>
      <c r="UHN320" s="60"/>
      <c r="UHO320" s="60"/>
      <c r="UHP320" s="60"/>
      <c r="UHQ320" s="60"/>
      <c r="UHR320" s="60"/>
      <c r="UHS320" s="60"/>
      <c r="UHT320" s="60"/>
      <c r="UHU320" s="60"/>
      <c r="UHV320" s="60"/>
      <c r="UHW320" s="60"/>
      <c r="UHX320" s="60"/>
      <c r="UHY320" s="60"/>
      <c r="UHZ320" s="60"/>
      <c r="UIA320" s="60"/>
      <c r="UIB320" s="60"/>
      <c r="UIC320" s="60"/>
      <c r="UID320" s="60"/>
      <c r="UIE320" s="60"/>
      <c r="UIF320" s="60"/>
      <c r="UIG320" s="60"/>
      <c r="UIH320" s="60"/>
      <c r="UII320" s="60"/>
      <c r="UIJ320" s="60"/>
      <c r="UIK320" s="60"/>
      <c r="UIL320" s="60"/>
      <c r="UIM320" s="60"/>
      <c r="UIN320" s="60"/>
      <c r="UIO320" s="60"/>
      <c r="UIP320" s="60"/>
      <c r="UIQ320" s="60"/>
      <c r="UIR320" s="60"/>
      <c r="UIS320" s="60"/>
      <c r="UIT320" s="60"/>
      <c r="UIU320" s="60"/>
      <c r="UIV320" s="60"/>
      <c r="UIW320" s="60"/>
      <c r="UIX320" s="60"/>
      <c r="UIY320" s="60"/>
      <c r="UIZ320" s="60"/>
      <c r="UJA320" s="60"/>
      <c r="UJB320" s="60"/>
      <c r="UJC320" s="60"/>
      <c r="UJD320" s="60"/>
      <c r="UJE320" s="60"/>
      <c r="UJF320" s="60"/>
      <c r="UJG320" s="60"/>
      <c r="UJH320" s="60"/>
      <c r="UJI320" s="60"/>
      <c r="UJJ320" s="60"/>
      <c r="UJK320" s="60"/>
      <c r="UJL320" s="60"/>
      <c r="UJM320" s="60"/>
      <c r="UJN320" s="60"/>
      <c r="UJO320" s="60"/>
      <c r="UJP320" s="60"/>
      <c r="UJQ320" s="60"/>
      <c r="UJR320" s="60"/>
      <c r="UJS320" s="60"/>
      <c r="UJT320" s="60"/>
      <c r="UJU320" s="60"/>
      <c r="UJV320" s="60"/>
      <c r="UJW320" s="60"/>
      <c r="UJX320" s="60"/>
      <c r="UJY320" s="60"/>
      <c r="UJZ320" s="60"/>
      <c r="UKA320" s="60"/>
      <c r="UKB320" s="60"/>
      <c r="UKC320" s="60"/>
      <c r="UKD320" s="60"/>
      <c r="UKE320" s="60"/>
      <c r="UKF320" s="60"/>
      <c r="UKG320" s="60"/>
      <c r="UKH320" s="60"/>
      <c r="UKI320" s="60"/>
      <c r="UKJ320" s="60"/>
      <c r="UKK320" s="60"/>
      <c r="UKL320" s="60"/>
      <c r="UKM320" s="60"/>
      <c r="UKN320" s="60"/>
      <c r="UKO320" s="60"/>
      <c r="UKP320" s="60"/>
      <c r="UKQ320" s="60"/>
      <c r="UKR320" s="60"/>
      <c r="UKS320" s="60"/>
      <c r="UKT320" s="60"/>
      <c r="UKU320" s="60"/>
      <c r="UKV320" s="60"/>
      <c r="UKW320" s="60"/>
      <c r="UKX320" s="60"/>
      <c r="UKY320" s="60"/>
      <c r="UKZ320" s="60"/>
      <c r="ULA320" s="60"/>
      <c r="ULB320" s="60"/>
      <c r="ULC320" s="60"/>
      <c r="ULD320" s="60"/>
      <c r="ULE320" s="60"/>
      <c r="ULF320" s="60"/>
      <c r="ULG320" s="60"/>
      <c r="ULH320" s="60"/>
      <c r="ULI320" s="60"/>
      <c r="ULJ320" s="60"/>
      <c r="ULK320" s="60"/>
      <c r="ULL320" s="60"/>
      <c r="ULM320" s="60"/>
      <c r="ULN320" s="60"/>
      <c r="ULO320" s="60"/>
      <c r="ULP320" s="60"/>
      <c r="ULQ320" s="60"/>
      <c r="ULR320" s="60"/>
      <c r="ULS320" s="60"/>
      <c r="ULT320" s="60"/>
      <c r="ULU320" s="60"/>
      <c r="ULV320" s="60"/>
      <c r="ULW320" s="60"/>
      <c r="ULX320" s="60"/>
      <c r="ULY320" s="60"/>
      <c r="ULZ320" s="60"/>
      <c r="UMA320" s="60"/>
      <c r="UMB320" s="60"/>
      <c r="UMC320" s="60"/>
      <c r="UMD320" s="60"/>
      <c r="UME320" s="60"/>
      <c r="UMF320" s="60"/>
      <c r="UMG320" s="60"/>
      <c r="UMH320" s="60"/>
      <c r="UMI320" s="60"/>
      <c r="UMJ320" s="60"/>
      <c r="UMK320" s="60"/>
      <c r="UML320" s="60"/>
      <c r="UMM320" s="60"/>
      <c r="UMN320" s="60"/>
      <c r="UMO320" s="60"/>
      <c r="UMP320" s="60"/>
      <c r="UMQ320" s="60"/>
      <c r="UMR320" s="60"/>
      <c r="UMS320" s="60"/>
      <c r="UMT320" s="60"/>
      <c r="UMU320" s="60"/>
      <c r="UMV320" s="60"/>
      <c r="UMW320" s="60"/>
      <c r="UMX320" s="60"/>
      <c r="UMY320" s="60"/>
      <c r="UMZ320" s="60"/>
      <c r="UNA320" s="60"/>
      <c r="UNB320" s="60"/>
      <c r="UNC320" s="60"/>
      <c r="UND320" s="60"/>
      <c r="UNE320" s="60"/>
      <c r="UNF320" s="60"/>
      <c r="UNG320" s="60"/>
      <c r="UNH320" s="60"/>
      <c r="UNI320" s="60"/>
      <c r="UNJ320" s="60"/>
      <c r="UNK320" s="60"/>
      <c r="UNL320" s="60"/>
      <c r="UNM320" s="60"/>
      <c r="UNN320" s="60"/>
      <c r="UNO320" s="60"/>
      <c r="UNP320" s="60"/>
      <c r="UNQ320" s="60"/>
      <c r="UNR320" s="60"/>
      <c r="UNS320" s="60"/>
      <c r="UNT320" s="60"/>
      <c r="UNU320" s="60"/>
      <c r="UNV320" s="60"/>
      <c r="UNW320" s="60"/>
      <c r="UNX320" s="60"/>
      <c r="UNY320" s="60"/>
      <c r="UNZ320" s="60"/>
      <c r="UOA320" s="60"/>
      <c r="UOB320" s="60"/>
      <c r="UOC320" s="60"/>
      <c r="UOD320" s="60"/>
      <c r="UOE320" s="60"/>
      <c r="UOF320" s="60"/>
      <c r="UOG320" s="60"/>
      <c r="UOH320" s="60"/>
      <c r="UOI320" s="60"/>
      <c r="UOJ320" s="60"/>
      <c r="UOK320" s="60"/>
      <c r="UOL320" s="60"/>
      <c r="UOM320" s="60"/>
      <c r="UON320" s="60"/>
      <c r="UOO320" s="60"/>
      <c r="UOP320" s="60"/>
      <c r="UOQ320" s="60"/>
      <c r="UOR320" s="60"/>
      <c r="UOS320" s="60"/>
      <c r="UOT320" s="60"/>
      <c r="UOU320" s="60"/>
      <c r="UOV320" s="60"/>
      <c r="UOW320" s="60"/>
      <c r="UOX320" s="60"/>
      <c r="UOY320" s="60"/>
      <c r="UOZ320" s="60"/>
      <c r="UPA320" s="60"/>
      <c r="UPB320" s="60"/>
      <c r="UPC320" s="60"/>
      <c r="UPD320" s="60"/>
      <c r="UPE320" s="60"/>
      <c r="UPF320" s="60"/>
      <c r="UPG320" s="60"/>
      <c r="UPH320" s="60"/>
      <c r="UPI320" s="60"/>
      <c r="UPJ320" s="60"/>
      <c r="UPK320" s="60"/>
      <c r="UPL320" s="60"/>
      <c r="UPM320" s="60"/>
      <c r="UPN320" s="60"/>
      <c r="UPO320" s="60"/>
      <c r="UPP320" s="60"/>
      <c r="UPQ320" s="60"/>
      <c r="UPR320" s="60"/>
      <c r="UPS320" s="60"/>
      <c r="UPT320" s="60"/>
      <c r="UPU320" s="60"/>
      <c r="UPV320" s="60"/>
      <c r="UPW320" s="60"/>
      <c r="UPX320" s="60"/>
      <c r="UPY320" s="60"/>
      <c r="UPZ320" s="60"/>
      <c r="UQA320" s="60"/>
      <c r="UQB320" s="60"/>
      <c r="UQC320" s="60"/>
      <c r="UQD320" s="60"/>
      <c r="UQE320" s="60"/>
      <c r="UQF320" s="60"/>
      <c r="UQG320" s="60"/>
      <c r="UQH320" s="60"/>
      <c r="UQI320" s="60"/>
      <c r="UQJ320" s="60"/>
      <c r="UQK320" s="60"/>
      <c r="UQL320" s="60"/>
      <c r="UQM320" s="60"/>
      <c r="UQN320" s="60"/>
      <c r="UQO320" s="60"/>
      <c r="UQP320" s="60"/>
      <c r="UQQ320" s="60"/>
      <c r="UQR320" s="60"/>
      <c r="UQS320" s="60"/>
      <c r="UQT320" s="60"/>
      <c r="UQU320" s="60"/>
      <c r="UQV320" s="60"/>
      <c r="UQW320" s="60"/>
      <c r="UQX320" s="60"/>
      <c r="UQY320" s="60"/>
      <c r="UQZ320" s="60"/>
      <c r="URA320" s="60"/>
      <c r="URB320" s="60"/>
      <c r="URC320" s="60"/>
      <c r="URD320" s="60"/>
      <c r="URE320" s="60"/>
      <c r="URF320" s="60"/>
      <c r="URG320" s="60"/>
      <c r="URH320" s="60"/>
      <c r="URI320" s="60"/>
      <c r="URJ320" s="60"/>
      <c r="URK320" s="60"/>
      <c r="URL320" s="60"/>
      <c r="URM320" s="60"/>
      <c r="URN320" s="60"/>
      <c r="URO320" s="60"/>
      <c r="URP320" s="60"/>
      <c r="URQ320" s="60"/>
      <c r="URR320" s="60"/>
      <c r="URS320" s="60"/>
      <c r="URT320" s="60"/>
      <c r="URU320" s="60"/>
      <c r="URV320" s="60"/>
      <c r="URW320" s="60"/>
      <c r="URX320" s="60"/>
      <c r="URY320" s="60"/>
      <c r="URZ320" s="60"/>
      <c r="USA320" s="60"/>
      <c r="USB320" s="60"/>
      <c r="USC320" s="60"/>
      <c r="USD320" s="60"/>
      <c r="USE320" s="60"/>
      <c r="USF320" s="60"/>
      <c r="USG320" s="60"/>
      <c r="USH320" s="60"/>
      <c r="USI320" s="60"/>
      <c r="USJ320" s="60"/>
      <c r="USK320" s="60"/>
      <c r="USL320" s="60"/>
      <c r="USM320" s="60"/>
      <c r="USN320" s="60"/>
      <c r="USO320" s="60"/>
      <c r="USP320" s="60"/>
      <c r="USQ320" s="60"/>
      <c r="USR320" s="60"/>
      <c r="USS320" s="60"/>
      <c r="UST320" s="60"/>
      <c r="USU320" s="60"/>
      <c r="USV320" s="60"/>
      <c r="USW320" s="60"/>
      <c r="USX320" s="60"/>
      <c r="USY320" s="60"/>
      <c r="USZ320" s="60"/>
      <c r="UTA320" s="60"/>
      <c r="UTB320" s="60"/>
      <c r="UTC320" s="60"/>
      <c r="UTD320" s="60"/>
      <c r="UTE320" s="60"/>
      <c r="UTF320" s="60"/>
      <c r="UTG320" s="60"/>
      <c r="UTH320" s="60"/>
      <c r="UTI320" s="60"/>
      <c r="UTJ320" s="60"/>
      <c r="UTK320" s="60"/>
      <c r="UTL320" s="60"/>
      <c r="UTM320" s="60"/>
      <c r="UTN320" s="60"/>
      <c r="UTO320" s="60"/>
      <c r="UTP320" s="60"/>
      <c r="UTQ320" s="60"/>
      <c r="UTR320" s="60"/>
      <c r="UTS320" s="60"/>
      <c r="UTT320" s="60"/>
      <c r="UTU320" s="60"/>
      <c r="UTV320" s="60"/>
      <c r="UTW320" s="60"/>
      <c r="UTX320" s="60"/>
      <c r="UTY320" s="60"/>
      <c r="UTZ320" s="60"/>
      <c r="UUA320" s="60"/>
      <c r="UUB320" s="60"/>
      <c r="UUC320" s="60"/>
      <c r="UUD320" s="60"/>
      <c r="UUE320" s="60"/>
      <c r="UUF320" s="60"/>
      <c r="UUG320" s="60"/>
      <c r="UUH320" s="60"/>
      <c r="UUI320" s="60"/>
      <c r="UUJ320" s="60"/>
      <c r="UUK320" s="60"/>
      <c r="UUL320" s="60"/>
      <c r="UUM320" s="60"/>
      <c r="UUN320" s="60"/>
      <c r="UUO320" s="60"/>
      <c r="UUP320" s="60"/>
      <c r="UUQ320" s="60"/>
      <c r="UUR320" s="60"/>
      <c r="UUS320" s="60"/>
      <c r="UUT320" s="60"/>
      <c r="UUU320" s="60"/>
      <c r="UUV320" s="60"/>
      <c r="UUW320" s="60"/>
      <c r="UUX320" s="60"/>
      <c r="UUY320" s="60"/>
      <c r="UUZ320" s="60"/>
      <c r="UVA320" s="60"/>
      <c r="UVB320" s="60"/>
      <c r="UVC320" s="60"/>
      <c r="UVD320" s="60"/>
      <c r="UVE320" s="60"/>
      <c r="UVF320" s="60"/>
      <c r="UVG320" s="60"/>
      <c r="UVH320" s="60"/>
      <c r="UVI320" s="60"/>
      <c r="UVJ320" s="60"/>
      <c r="UVK320" s="60"/>
      <c r="UVL320" s="60"/>
      <c r="UVM320" s="60"/>
      <c r="UVN320" s="60"/>
      <c r="UVO320" s="60"/>
      <c r="UVP320" s="60"/>
      <c r="UVQ320" s="60"/>
      <c r="UVR320" s="60"/>
      <c r="UVS320" s="60"/>
      <c r="UVT320" s="60"/>
      <c r="UVU320" s="60"/>
      <c r="UVV320" s="60"/>
      <c r="UVW320" s="60"/>
      <c r="UVX320" s="60"/>
      <c r="UVY320" s="60"/>
      <c r="UVZ320" s="60"/>
      <c r="UWA320" s="60"/>
      <c r="UWB320" s="60"/>
      <c r="UWC320" s="60"/>
      <c r="UWD320" s="60"/>
      <c r="UWE320" s="60"/>
      <c r="UWF320" s="60"/>
      <c r="UWG320" s="60"/>
      <c r="UWH320" s="60"/>
      <c r="UWI320" s="60"/>
      <c r="UWJ320" s="60"/>
      <c r="UWK320" s="60"/>
      <c r="UWL320" s="60"/>
      <c r="UWM320" s="60"/>
      <c r="UWN320" s="60"/>
      <c r="UWO320" s="60"/>
      <c r="UWP320" s="60"/>
      <c r="UWQ320" s="60"/>
      <c r="UWR320" s="60"/>
      <c r="UWS320" s="60"/>
      <c r="UWT320" s="60"/>
      <c r="UWU320" s="60"/>
      <c r="UWV320" s="60"/>
      <c r="UWW320" s="60"/>
      <c r="UWX320" s="60"/>
      <c r="UWY320" s="60"/>
      <c r="UWZ320" s="60"/>
      <c r="UXA320" s="60"/>
      <c r="UXB320" s="60"/>
      <c r="UXC320" s="60"/>
      <c r="UXD320" s="60"/>
      <c r="UXE320" s="60"/>
      <c r="UXF320" s="60"/>
      <c r="UXG320" s="60"/>
      <c r="UXH320" s="60"/>
      <c r="UXI320" s="60"/>
      <c r="UXJ320" s="60"/>
      <c r="UXK320" s="60"/>
      <c r="UXL320" s="60"/>
      <c r="UXM320" s="60"/>
      <c r="UXN320" s="60"/>
      <c r="UXO320" s="60"/>
      <c r="UXP320" s="60"/>
      <c r="UXQ320" s="60"/>
      <c r="UXR320" s="60"/>
      <c r="UXS320" s="60"/>
      <c r="UXT320" s="60"/>
      <c r="UXU320" s="60"/>
      <c r="UXV320" s="60"/>
      <c r="UXW320" s="60"/>
      <c r="UXX320" s="60"/>
      <c r="UXY320" s="60"/>
      <c r="UXZ320" s="60"/>
      <c r="UYA320" s="60"/>
      <c r="UYB320" s="60"/>
      <c r="UYC320" s="60"/>
      <c r="UYD320" s="60"/>
      <c r="UYE320" s="60"/>
      <c r="UYF320" s="60"/>
      <c r="UYG320" s="60"/>
      <c r="UYH320" s="60"/>
      <c r="UYI320" s="60"/>
      <c r="UYJ320" s="60"/>
      <c r="UYK320" s="60"/>
      <c r="UYL320" s="60"/>
      <c r="UYM320" s="60"/>
      <c r="UYN320" s="60"/>
      <c r="UYO320" s="60"/>
      <c r="UYP320" s="60"/>
      <c r="UYQ320" s="60"/>
      <c r="UYR320" s="60"/>
      <c r="UYS320" s="60"/>
      <c r="UYT320" s="60"/>
      <c r="UYU320" s="60"/>
      <c r="UYV320" s="60"/>
      <c r="UYW320" s="60"/>
      <c r="UYX320" s="60"/>
      <c r="UYY320" s="60"/>
      <c r="UYZ320" s="60"/>
      <c r="UZA320" s="60"/>
      <c r="UZB320" s="60"/>
      <c r="UZC320" s="60"/>
      <c r="UZD320" s="60"/>
      <c r="UZE320" s="60"/>
      <c r="UZF320" s="60"/>
      <c r="UZG320" s="60"/>
      <c r="UZH320" s="60"/>
      <c r="UZI320" s="60"/>
      <c r="UZJ320" s="60"/>
      <c r="UZK320" s="60"/>
      <c r="UZL320" s="60"/>
      <c r="UZM320" s="60"/>
      <c r="UZN320" s="60"/>
      <c r="UZO320" s="60"/>
      <c r="UZP320" s="60"/>
      <c r="UZQ320" s="60"/>
      <c r="UZR320" s="60"/>
      <c r="UZS320" s="60"/>
      <c r="UZT320" s="60"/>
      <c r="UZU320" s="60"/>
      <c r="UZV320" s="60"/>
      <c r="UZW320" s="60"/>
      <c r="UZX320" s="60"/>
      <c r="UZY320" s="60"/>
      <c r="UZZ320" s="60"/>
      <c r="VAA320" s="60"/>
      <c r="VAB320" s="60"/>
      <c r="VAC320" s="60"/>
      <c r="VAD320" s="60"/>
      <c r="VAE320" s="60"/>
      <c r="VAF320" s="60"/>
      <c r="VAG320" s="60"/>
      <c r="VAH320" s="60"/>
      <c r="VAI320" s="60"/>
      <c r="VAJ320" s="60"/>
      <c r="VAK320" s="60"/>
      <c r="VAL320" s="60"/>
      <c r="VAM320" s="60"/>
      <c r="VAN320" s="60"/>
      <c r="VAO320" s="60"/>
      <c r="VAP320" s="60"/>
      <c r="VAQ320" s="60"/>
      <c r="VAR320" s="60"/>
      <c r="VAS320" s="60"/>
      <c r="VAT320" s="60"/>
      <c r="VAU320" s="60"/>
      <c r="VAV320" s="60"/>
      <c r="VAW320" s="60"/>
      <c r="VAX320" s="60"/>
      <c r="VAY320" s="60"/>
      <c r="VAZ320" s="60"/>
      <c r="VBA320" s="60"/>
      <c r="VBB320" s="60"/>
      <c r="VBC320" s="60"/>
      <c r="VBD320" s="60"/>
      <c r="VBE320" s="60"/>
      <c r="VBF320" s="60"/>
      <c r="VBG320" s="60"/>
      <c r="VBH320" s="60"/>
      <c r="VBI320" s="60"/>
      <c r="VBJ320" s="60"/>
      <c r="VBK320" s="60"/>
      <c r="VBL320" s="60"/>
      <c r="VBM320" s="60"/>
      <c r="VBN320" s="60"/>
      <c r="VBO320" s="60"/>
      <c r="VBP320" s="60"/>
      <c r="VBQ320" s="60"/>
      <c r="VBR320" s="60"/>
      <c r="VBS320" s="60"/>
      <c r="VBT320" s="60"/>
      <c r="VBU320" s="60"/>
      <c r="VBV320" s="60"/>
      <c r="VBW320" s="60"/>
      <c r="VBX320" s="60"/>
      <c r="VBY320" s="60"/>
      <c r="VBZ320" s="60"/>
      <c r="VCA320" s="60"/>
      <c r="VCB320" s="60"/>
      <c r="VCC320" s="60"/>
      <c r="VCD320" s="60"/>
      <c r="VCE320" s="60"/>
      <c r="VCF320" s="60"/>
      <c r="VCG320" s="60"/>
      <c r="VCH320" s="60"/>
      <c r="VCI320" s="60"/>
      <c r="VCJ320" s="60"/>
      <c r="VCK320" s="60"/>
      <c r="VCL320" s="60"/>
      <c r="VCM320" s="60"/>
      <c r="VCN320" s="60"/>
      <c r="VCO320" s="60"/>
      <c r="VCP320" s="60"/>
      <c r="VCQ320" s="60"/>
      <c r="VCR320" s="60"/>
      <c r="VCS320" s="60"/>
      <c r="VCT320" s="60"/>
      <c r="VCU320" s="60"/>
      <c r="VCV320" s="60"/>
      <c r="VCW320" s="60"/>
      <c r="VCX320" s="60"/>
      <c r="VCY320" s="60"/>
      <c r="VCZ320" s="60"/>
      <c r="VDA320" s="60"/>
      <c r="VDB320" s="60"/>
      <c r="VDC320" s="60"/>
      <c r="VDD320" s="60"/>
      <c r="VDE320" s="60"/>
      <c r="VDF320" s="60"/>
      <c r="VDG320" s="60"/>
      <c r="VDH320" s="60"/>
      <c r="VDI320" s="60"/>
      <c r="VDJ320" s="60"/>
      <c r="VDK320" s="60"/>
      <c r="VDL320" s="60"/>
      <c r="VDM320" s="60"/>
      <c r="VDN320" s="60"/>
      <c r="VDO320" s="60"/>
      <c r="VDP320" s="60"/>
      <c r="VDQ320" s="60"/>
      <c r="VDR320" s="60"/>
      <c r="VDS320" s="60"/>
      <c r="VDT320" s="60"/>
      <c r="VDU320" s="60"/>
      <c r="VDV320" s="60"/>
      <c r="VDW320" s="60"/>
      <c r="VDX320" s="60"/>
      <c r="VDY320" s="60"/>
      <c r="VDZ320" s="60"/>
      <c r="VEA320" s="60"/>
      <c r="VEB320" s="60"/>
      <c r="VEC320" s="60"/>
      <c r="VED320" s="60"/>
      <c r="VEE320" s="60"/>
      <c r="VEF320" s="60"/>
      <c r="VEG320" s="60"/>
      <c r="VEH320" s="60"/>
      <c r="VEI320" s="60"/>
      <c r="VEJ320" s="60"/>
      <c r="VEK320" s="60"/>
      <c r="VEL320" s="60"/>
      <c r="VEM320" s="60"/>
      <c r="VEN320" s="60"/>
      <c r="VEO320" s="60"/>
      <c r="VEP320" s="60"/>
      <c r="VEQ320" s="60"/>
      <c r="VER320" s="60"/>
      <c r="VES320" s="60"/>
      <c r="VET320" s="60"/>
      <c r="VEU320" s="60"/>
      <c r="VEV320" s="60"/>
      <c r="VEW320" s="60"/>
      <c r="VEX320" s="60"/>
      <c r="VEY320" s="60"/>
      <c r="VEZ320" s="60"/>
      <c r="VFA320" s="60"/>
      <c r="VFB320" s="60"/>
      <c r="VFC320" s="60"/>
      <c r="VFD320" s="60"/>
      <c r="VFE320" s="60"/>
      <c r="VFF320" s="60"/>
      <c r="VFG320" s="60"/>
      <c r="VFH320" s="60"/>
      <c r="VFI320" s="60"/>
      <c r="VFJ320" s="60"/>
      <c r="VFK320" s="60"/>
      <c r="VFL320" s="60"/>
      <c r="VFM320" s="60"/>
      <c r="VFN320" s="60"/>
      <c r="VFO320" s="60"/>
      <c r="VFP320" s="60"/>
      <c r="VFQ320" s="60"/>
      <c r="VFR320" s="60"/>
      <c r="VFS320" s="60"/>
      <c r="VFT320" s="60"/>
      <c r="VFU320" s="60"/>
      <c r="VFV320" s="60"/>
      <c r="VFW320" s="60"/>
      <c r="VFX320" s="60"/>
      <c r="VFY320" s="60"/>
      <c r="VFZ320" s="60"/>
      <c r="VGA320" s="60"/>
      <c r="VGB320" s="60"/>
      <c r="VGC320" s="60"/>
      <c r="VGD320" s="60"/>
      <c r="VGE320" s="60"/>
      <c r="VGF320" s="60"/>
      <c r="VGG320" s="60"/>
      <c r="VGH320" s="60"/>
      <c r="VGI320" s="60"/>
      <c r="VGJ320" s="60"/>
      <c r="VGK320" s="60"/>
      <c r="VGL320" s="60"/>
      <c r="VGM320" s="60"/>
      <c r="VGN320" s="60"/>
      <c r="VGO320" s="60"/>
      <c r="VGP320" s="60"/>
      <c r="VGQ320" s="60"/>
      <c r="VGR320" s="60"/>
      <c r="VGS320" s="60"/>
      <c r="VGT320" s="60"/>
      <c r="VGU320" s="60"/>
      <c r="VGV320" s="60"/>
      <c r="VGW320" s="60"/>
      <c r="VGX320" s="60"/>
      <c r="VGY320" s="60"/>
      <c r="VGZ320" s="60"/>
      <c r="VHA320" s="60"/>
      <c r="VHB320" s="60"/>
      <c r="VHC320" s="60"/>
      <c r="VHD320" s="60"/>
      <c r="VHE320" s="60"/>
      <c r="VHF320" s="60"/>
      <c r="VHG320" s="60"/>
      <c r="VHH320" s="60"/>
      <c r="VHI320" s="60"/>
      <c r="VHJ320" s="60"/>
      <c r="VHK320" s="60"/>
      <c r="VHL320" s="60"/>
      <c r="VHM320" s="60"/>
      <c r="VHN320" s="60"/>
      <c r="VHO320" s="60"/>
      <c r="VHP320" s="60"/>
      <c r="VHQ320" s="60"/>
      <c r="VHR320" s="60"/>
      <c r="VHS320" s="60"/>
      <c r="VHT320" s="60"/>
      <c r="VHU320" s="60"/>
      <c r="VHV320" s="60"/>
      <c r="VHW320" s="60"/>
      <c r="VHX320" s="60"/>
      <c r="VHY320" s="60"/>
      <c r="VHZ320" s="60"/>
      <c r="VIA320" s="60"/>
      <c r="VIB320" s="60"/>
      <c r="VIC320" s="60"/>
      <c r="VID320" s="60"/>
      <c r="VIE320" s="60"/>
      <c r="VIF320" s="60"/>
      <c r="VIG320" s="60"/>
      <c r="VIH320" s="60"/>
      <c r="VII320" s="60"/>
      <c r="VIJ320" s="60"/>
      <c r="VIK320" s="60"/>
      <c r="VIL320" s="60"/>
      <c r="VIM320" s="60"/>
      <c r="VIN320" s="60"/>
      <c r="VIO320" s="60"/>
      <c r="VIP320" s="60"/>
      <c r="VIQ320" s="60"/>
      <c r="VIR320" s="60"/>
      <c r="VIS320" s="60"/>
      <c r="VIT320" s="60"/>
      <c r="VIU320" s="60"/>
      <c r="VIV320" s="60"/>
      <c r="VIW320" s="60"/>
      <c r="VIX320" s="60"/>
      <c r="VIY320" s="60"/>
      <c r="VIZ320" s="60"/>
      <c r="VJA320" s="60"/>
      <c r="VJB320" s="60"/>
      <c r="VJC320" s="60"/>
      <c r="VJD320" s="60"/>
      <c r="VJE320" s="60"/>
      <c r="VJF320" s="60"/>
      <c r="VJG320" s="60"/>
      <c r="VJH320" s="60"/>
      <c r="VJI320" s="60"/>
      <c r="VJJ320" s="60"/>
      <c r="VJK320" s="60"/>
      <c r="VJL320" s="60"/>
      <c r="VJM320" s="60"/>
      <c r="VJN320" s="60"/>
      <c r="VJO320" s="60"/>
      <c r="VJP320" s="60"/>
      <c r="VJQ320" s="60"/>
      <c r="VJR320" s="60"/>
      <c r="VJS320" s="60"/>
      <c r="VJT320" s="60"/>
      <c r="VJU320" s="60"/>
      <c r="VJV320" s="60"/>
      <c r="VJW320" s="60"/>
      <c r="VJX320" s="60"/>
      <c r="VJY320" s="60"/>
      <c r="VJZ320" s="60"/>
      <c r="VKA320" s="60"/>
      <c r="VKB320" s="60"/>
      <c r="VKC320" s="60"/>
      <c r="VKD320" s="60"/>
      <c r="VKE320" s="60"/>
      <c r="VKF320" s="60"/>
      <c r="VKG320" s="60"/>
      <c r="VKH320" s="60"/>
      <c r="VKI320" s="60"/>
      <c r="VKJ320" s="60"/>
      <c r="VKK320" s="60"/>
      <c r="VKL320" s="60"/>
      <c r="VKM320" s="60"/>
      <c r="VKN320" s="60"/>
      <c r="VKO320" s="60"/>
      <c r="VKP320" s="60"/>
      <c r="VKQ320" s="60"/>
      <c r="VKR320" s="60"/>
      <c r="VKS320" s="60"/>
      <c r="VKT320" s="60"/>
      <c r="VKU320" s="60"/>
      <c r="VKV320" s="60"/>
      <c r="VKW320" s="60"/>
      <c r="VKX320" s="60"/>
      <c r="VKY320" s="60"/>
      <c r="VKZ320" s="60"/>
      <c r="VLA320" s="60"/>
      <c r="VLB320" s="60"/>
      <c r="VLC320" s="60"/>
      <c r="VLD320" s="60"/>
      <c r="VLE320" s="60"/>
      <c r="VLF320" s="60"/>
      <c r="VLG320" s="60"/>
      <c r="VLH320" s="60"/>
      <c r="VLI320" s="60"/>
      <c r="VLJ320" s="60"/>
      <c r="VLK320" s="60"/>
      <c r="VLL320" s="60"/>
      <c r="VLM320" s="60"/>
      <c r="VLN320" s="60"/>
      <c r="VLO320" s="60"/>
      <c r="VLP320" s="60"/>
      <c r="VLQ320" s="60"/>
      <c r="VLR320" s="60"/>
      <c r="VLS320" s="60"/>
      <c r="VLT320" s="60"/>
      <c r="VLU320" s="60"/>
      <c r="VLV320" s="60"/>
      <c r="VLW320" s="60"/>
      <c r="VLX320" s="60"/>
      <c r="VLY320" s="60"/>
      <c r="VLZ320" s="60"/>
      <c r="VMA320" s="60"/>
      <c r="VMB320" s="60"/>
      <c r="VMC320" s="60"/>
      <c r="VMD320" s="60"/>
      <c r="VME320" s="60"/>
      <c r="VMF320" s="60"/>
      <c r="VMG320" s="60"/>
      <c r="VMH320" s="60"/>
      <c r="VMI320" s="60"/>
      <c r="VMJ320" s="60"/>
      <c r="VMK320" s="60"/>
      <c r="VML320" s="60"/>
      <c r="VMM320" s="60"/>
      <c r="VMN320" s="60"/>
      <c r="VMO320" s="60"/>
      <c r="VMP320" s="60"/>
      <c r="VMQ320" s="60"/>
      <c r="VMR320" s="60"/>
      <c r="VMS320" s="60"/>
      <c r="VMT320" s="60"/>
      <c r="VMU320" s="60"/>
      <c r="VMV320" s="60"/>
      <c r="VMW320" s="60"/>
      <c r="VMX320" s="60"/>
      <c r="VMY320" s="60"/>
      <c r="VMZ320" s="60"/>
      <c r="VNA320" s="60"/>
      <c r="VNB320" s="60"/>
      <c r="VNC320" s="60"/>
      <c r="VND320" s="60"/>
      <c r="VNE320" s="60"/>
      <c r="VNF320" s="60"/>
      <c r="VNG320" s="60"/>
      <c r="VNH320" s="60"/>
      <c r="VNI320" s="60"/>
      <c r="VNJ320" s="60"/>
      <c r="VNK320" s="60"/>
      <c r="VNL320" s="60"/>
      <c r="VNM320" s="60"/>
      <c r="VNN320" s="60"/>
      <c r="VNO320" s="60"/>
      <c r="VNP320" s="60"/>
      <c r="VNQ320" s="60"/>
      <c r="VNR320" s="60"/>
      <c r="VNS320" s="60"/>
      <c r="VNT320" s="60"/>
      <c r="VNU320" s="60"/>
      <c r="VNV320" s="60"/>
      <c r="VNW320" s="60"/>
      <c r="VNX320" s="60"/>
      <c r="VNY320" s="60"/>
      <c r="VNZ320" s="60"/>
      <c r="VOA320" s="60"/>
      <c r="VOB320" s="60"/>
      <c r="VOC320" s="60"/>
      <c r="VOD320" s="60"/>
      <c r="VOE320" s="60"/>
      <c r="VOF320" s="60"/>
      <c r="VOG320" s="60"/>
      <c r="VOH320" s="60"/>
      <c r="VOI320" s="60"/>
      <c r="VOJ320" s="60"/>
      <c r="VOK320" s="60"/>
      <c r="VOL320" s="60"/>
      <c r="VOM320" s="60"/>
      <c r="VON320" s="60"/>
      <c r="VOO320" s="60"/>
      <c r="VOP320" s="60"/>
      <c r="VOQ320" s="60"/>
      <c r="VOR320" s="60"/>
      <c r="VOS320" s="60"/>
      <c r="VOT320" s="60"/>
      <c r="VOU320" s="60"/>
      <c r="VOV320" s="60"/>
      <c r="VOW320" s="60"/>
      <c r="VOX320" s="60"/>
      <c r="VOY320" s="60"/>
      <c r="VOZ320" s="60"/>
      <c r="VPA320" s="60"/>
      <c r="VPB320" s="60"/>
      <c r="VPC320" s="60"/>
      <c r="VPD320" s="60"/>
      <c r="VPE320" s="60"/>
      <c r="VPF320" s="60"/>
      <c r="VPG320" s="60"/>
      <c r="VPH320" s="60"/>
      <c r="VPI320" s="60"/>
      <c r="VPJ320" s="60"/>
      <c r="VPK320" s="60"/>
      <c r="VPL320" s="60"/>
      <c r="VPM320" s="60"/>
      <c r="VPN320" s="60"/>
      <c r="VPO320" s="60"/>
      <c r="VPP320" s="60"/>
      <c r="VPQ320" s="60"/>
      <c r="VPR320" s="60"/>
      <c r="VPS320" s="60"/>
      <c r="VPT320" s="60"/>
      <c r="VPU320" s="60"/>
      <c r="VPV320" s="60"/>
      <c r="VPW320" s="60"/>
      <c r="VPX320" s="60"/>
      <c r="VPY320" s="60"/>
      <c r="VPZ320" s="60"/>
      <c r="VQA320" s="60"/>
      <c r="VQB320" s="60"/>
      <c r="VQC320" s="60"/>
      <c r="VQD320" s="60"/>
      <c r="VQE320" s="60"/>
      <c r="VQF320" s="60"/>
      <c r="VQG320" s="60"/>
      <c r="VQH320" s="60"/>
      <c r="VQI320" s="60"/>
      <c r="VQJ320" s="60"/>
      <c r="VQK320" s="60"/>
      <c r="VQL320" s="60"/>
      <c r="VQM320" s="60"/>
      <c r="VQN320" s="60"/>
      <c r="VQO320" s="60"/>
      <c r="VQP320" s="60"/>
      <c r="VQQ320" s="60"/>
      <c r="VQR320" s="60"/>
      <c r="VQS320" s="60"/>
      <c r="VQT320" s="60"/>
      <c r="VQU320" s="60"/>
      <c r="VQV320" s="60"/>
      <c r="VQW320" s="60"/>
      <c r="VQX320" s="60"/>
      <c r="VQY320" s="60"/>
      <c r="VQZ320" s="60"/>
      <c r="VRA320" s="60"/>
      <c r="VRB320" s="60"/>
      <c r="VRC320" s="60"/>
      <c r="VRD320" s="60"/>
      <c r="VRE320" s="60"/>
      <c r="VRF320" s="60"/>
      <c r="VRG320" s="60"/>
      <c r="VRH320" s="60"/>
      <c r="VRI320" s="60"/>
      <c r="VRJ320" s="60"/>
      <c r="VRK320" s="60"/>
      <c r="VRL320" s="60"/>
      <c r="VRM320" s="60"/>
      <c r="VRN320" s="60"/>
      <c r="VRO320" s="60"/>
      <c r="VRP320" s="60"/>
      <c r="VRQ320" s="60"/>
      <c r="VRR320" s="60"/>
      <c r="VRS320" s="60"/>
      <c r="VRT320" s="60"/>
      <c r="VRU320" s="60"/>
      <c r="VRV320" s="60"/>
      <c r="VRW320" s="60"/>
      <c r="VRX320" s="60"/>
      <c r="VRY320" s="60"/>
      <c r="VRZ320" s="60"/>
      <c r="VSA320" s="60"/>
      <c r="VSB320" s="60"/>
      <c r="VSC320" s="60"/>
      <c r="VSD320" s="60"/>
      <c r="VSE320" s="60"/>
      <c r="VSF320" s="60"/>
      <c r="VSG320" s="60"/>
      <c r="VSH320" s="60"/>
      <c r="VSI320" s="60"/>
      <c r="VSJ320" s="60"/>
      <c r="VSK320" s="60"/>
      <c r="VSL320" s="60"/>
      <c r="VSM320" s="60"/>
      <c r="VSN320" s="60"/>
      <c r="VSO320" s="60"/>
      <c r="VSP320" s="60"/>
      <c r="VSQ320" s="60"/>
      <c r="VSR320" s="60"/>
      <c r="VSS320" s="60"/>
      <c r="VST320" s="60"/>
      <c r="VSU320" s="60"/>
      <c r="VSV320" s="60"/>
      <c r="VSW320" s="60"/>
      <c r="VSX320" s="60"/>
      <c r="VSY320" s="60"/>
      <c r="VSZ320" s="60"/>
      <c r="VTA320" s="60"/>
      <c r="VTB320" s="60"/>
      <c r="VTC320" s="60"/>
      <c r="VTD320" s="60"/>
      <c r="VTE320" s="60"/>
      <c r="VTF320" s="60"/>
      <c r="VTG320" s="60"/>
      <c r="VTH320" s="60"/>
      <c r="VTI320" s="60"/>
      <c r="VTJ320" s="60"/>
      <c r="VTK320" s="60"/>
      <c r="VTL320" s="60"/>
      <c r="VTM320" s="60"/>
      <c r="VTN320" s="60"/>
      <c r="VTO320" s="60"/>
      <c r="VTP320" s="60"/>
      <c r="VTQ320" s="60"/>
      <c r="VTR320" s="60"/>
      <c r="VTS320" s="60"/>
      <c r="VTT320" s="60"/>
      <c r="VTU320" s="60"/>
      <c r="VTV320" s="60"/>
      <c r="VTW320" s="60"/>
      <c r="VTX320" s="60"/>
      <c r="VTY320" s="60"/>
      <c r="VTZ320" s="60"/>
      <c r="VUA320" s="60"/>
      <c r="VUB320" s="60"/>
      <c r="VUC320" s="60"/>
      <c r="VUD320" s="60"/>
      <c r="VUE320" s="60"/>
      <c r="VUF320" s="60"/>
      <c r="VUG320" s="60"/>
      <c r="VUH320" s="60"/>
      <c r="VUI320" s="60"/>
      <c r="VUJ320" s="60"/>
      <c r="VUK320" s="60"/>
      <c r="VUL320" s="60"/>
      <c r="VUM320" s="60"/>
      <c r="VUN320" s="60"/>
      <c r="VUO320" s="60"/>
      <c r="VUP320" s="60"/>
      <c r="VUQ320" s="60"/>
      <c r="VUR320" s="60"/>
      <c r="VUS320" s="60"/>
      <c r="VUT320" s="60"/>
      <c r="VUU320" s="60"/>
      <c r="VUV320" s="60"/>
      <c r="VUW320" s="60"/>
      <c r="VUX320" s="60"/>
      <c r="VUY320" s="60"/>
      <c r="VUZ320" s="60"/>
      <c r="VVA320" s="60"/>
      <c r="VVB320" s="60"/>
      <c r="VVC320" s="60"/>
      <c r="VVD320" s="60"/>
      <c r="VVE320" s="60"/>
      <c r="VVF320" s="60"/>
      <c r="VVG320" s="60"/>
      <c r="VVH320" s="60"/>
      <c r="VVI320" s="60"/>
      <c r="VVJ320" s="60"/>
      <c r="VVK320" s="60"/>
      <c r="VVL320" s="60"/>
      <c r="VVM320" s="60"/>
      <c r="VVN320" s="60"/>
      <c r="VVO320" s="60"/>
      <c r="VVP320" s="60"/>
      <c r="VVQ320" s="60"/>
      <c r="VVR320" s="60"/>
      <c r="VVS320" s="60"/>
      <c r="VVT320" s="60"/>
      <c r="VVU320" s="60"/>
      <c r="VVV320" s="60"/>
      <c r="VVW320" s="60"/>
      <c r="VVX320" s="60"/>
      <c r="VVY320" s="60"/>
      <c r="VVZ320" s="60"/>
      <c r="VWA320" s="60"/>
      <c r="VWB320" s="60"/>
      <c r="VWC320" s="60"/>
      <c r="VWD320" s="60"/>
      <c r="VWE320" s="60"/>
      <c r="VWF320" s="60"/>
      <c r="VWG320" s="60"/>
      <c r="VWH320" s="60"/>
      <c r="VWI320" s="60"/>
      <c r="VWJ320" s="60"/>
      <c r="VWK320" s="60"/>
      <c r="VWL320" s="60"/>
      <c r="VWM320" s="60"/>
      <c r="VWN320" s="60"/>
      <c r="VWO320" s="60"/>
      <c r="VWP320" s="60"/>
      <c r="VWQ320" s="60"/>
      <c r="VWR320" s="60"/>
      <c r="VWS320" s="60"/>
      <c r="VWT320" s="60"/>
      <c r="VWU320" s="60"/>
      <c r="VWV320" s="60"/>
      <c r="VWW320" s="60"/>
      <c r="VWX320" s="60"/>
      <c r="VWY320" s="60"/>
      <c r="VWZ320" s="60"/>
      <c r="VXA320" s="60"/>
      <c r="VXB320" s="60"/>
      <c r="VXC320" s="60"/>
      <c r="VXD320" s="60"/>
      <c r="VXE320" s="60"/>
      <c r="VXF320" s="60"/>
      <c r="VXG320" s="60"/>
      <c r="VXH320" s="60"/>
      <c r="VXI320" s="60"/>
      <c r="VXJ320" s="60"/>
      <c r="VXK320" s="60"/>
      <c r="VXL320" s="60"/>
      <c r="VXM320" s="60"/>
      <c r="VXN320" s="60"/>
      <c r="VXO320" s="60"/>
      <c r="VXP320" s="60"/>
      <c r="VXQ320" s="60"/>
      <c r="VXR320" s="60"/>
      <c r="VXS320" s="60"/>
      <c r="VXT320" s="60"/>
      <c r="VXU320" s="60"/>
      <c r="VXV320" s="60"/>
      <c r="VXW320" s="60"/>
      <c r="VXX320" s="60"/>
      <c r="VXY320" s="60"/>
      <c r="VXZ320" s="60"/>
      <c r="VYA320" s="60"/>
      <c r="VYB320" s="60"/>
      <c r="VYC320" s="60"/>
      <c r="VYD320" s="60"/>
      <c r="VYE320" s="60"/>
      <c r="VYF320" s="60"/>
      <c r="VYG320" s="60"/>
      <c r="VYH320" s="60"/>
      <c r="VYI320" s="60"/>
      <c r="VYJ320" s="60"/>
      <c r="VYK320" s="60"/>
      <c r="VYL320" s="60"/>
      <c r="VYM320" s="60"/>
      <c r="VYN320" s="60"/>
      <c r="VYO320" s="60"/>
      <c r="VYP320" s="60"/>
      <c r="VYQ320" s="60"/>
      <c r="VYR320" s="60"/>
      <c r="VYS320" s="60"/>
      <c r="VYT320" s="60"/>
      <c r="VYU320" s="60"/>
      <c r="VYV320" s="60"/>
      <c r="VYW320" s="60"/>
      <c r="VYX320" s="60"/>
      <c r="VYY320" s="60"/>
      <c r="VYZ320" s="60"/>
      <c r="VZA320" s="60"/>
      <c r="VZB320" s="60"/>
      <c r="VZC320" s="60"/>
      <c r="VZD320" s="60"/>
      <c r="VZE320" s="60"/>
      <c r="VZF320" s="60"/>
      <c r="VZG320" s="60"/>
      <c r="VZH320" s="60"/>
      <c r="VZI320" s="60"/>
      <c r="VZJ320" s="60"/>
      <c r="VZK320" s="60"/>
      <c r="VZL320" s="60"/>
      <c r="VZM320" s="60"/>
      <c r="VZN320" s="60"/>
      <c r="VZO320" s="60"/>
      <c r="VZP320" s="60"/>
      <c r="VZQ320" s="60"/>
      <c r="VZR320" s="60"/>
      <c r="VZS320" s="60"/>
      <c r="VZT320" s="60"/>
      <c r="VZU320" s="60"/>
      <c r="VZV320" s="60"/>
      <c r="VZW320" s="60"/>
      <c r="VZX320" s="60"/>
      <c r="VZY320" s="60"/>
      <c r="VZZ320" s="60"/>
      <c r="WAA320" s="60"/>
      <c r="WAB320" s="60"/>
      <c r="WAC320" s="60"/>
      <c r="WAD320" s="60"/>
      <c r="WAE320" s="60"/>
      <c r="WAF320" s="60"/>
      <c r="WAG320" s="60"/>
      <c r="WAH320" s="60"/>
      <c r="WAI320" s="60"/>
      <c r="WAJ320" s="60"/>
      <c r="WAK320" s="60"/>
      <c r="WAL320" s="60"/>
      <c r="WAM320" s="60"/>
      <c r="WAN320" s="60"/>
      <c r="WAO320" s="60"/>
      <c r="WAP320" s="60"/>
      <c r="WAQ320" s="60"/>
      <c r="WAR320" s="60"/>
      <c r="WAS320" s="60"/>
      <c r="WAT320" s="60"/>
      <c r="WAU320" s="60"/>
      <c r="WAV320" s="60"/>
      <c r="WAW320" s="60"/>
      <c r="WAX320" s="60"/>
      <c r="WAY320" s="60"/>
      <c r="WAZ320" s="60"/>
      <c r="WBA320" s="60"/>
      <c r="WBB320" s="60"/>
      <c r="WBC320" s="60"/>
      <c r="WBD320" s="60"/>
      <c r="WBE320" s="60"/>
      <c r="WBF320" s="60"/>
      <c r="WBG320" s="60"/>
      <c r="WBH320" s="60"/>
      <c r="WBI320" s="60"/>
      <c r="WBJ320" s="60"/>
      <c r="WBK320" s="60"/>
      <c r="WBL320" s="60"/>
      <c r="WBM320" s="60"/>
      <c r="WBN320" s="60"/>
      <c r="WBO320" s="60"/>
      <c r="WBP320" s="60"/>
      <c r="WBQ320" s="60"/>
      <c r="WBR320" s="60"/>
      <c r="WBS320" s="60"/>
      <c r="WBT320" s="60"/>
      <c r="WBU320" s="60"/>
      <c r="WBV320" s="60"/>
      <c r="WBW320" s="60"/>
      <c r="WBX320" s="60"/>
      <c r="WBY320" s="60"/>
      <c r="WBZ320" s="60"/>
      <c r="WCA320" s="60"/>
      <c r="WCB320" s="60"/>
      <c r="WCC320" s="60"/>
      <c r="WCD320" s="60"/>
      <c r="WCE320" s="60"/>
      <c r="WCF320" s="60"/>
      <c r="WCG320" s="60"/>
      <c r="WCH320" s="60"/>
      <c r="WCI320" s="60"/>
      <c r="WCJ320" s="60"/>
      <c r="WCK320" s="60"/>
      <c r="WCL320" s="60"/>
      <c r="WCM320" s="60"/>
      <c r="WCN320" s="60"/>
      <c r="WCO320" s="60"/>
      <c r="WCP320" s="60"/>
      <c r="WCQ320" s="60"/>
      <c r="WCR320" s="60"/>
      <c r="WCS320" s="60"/>
      <c r="WCT320" s="60"/>
      <c r="WCU320" s="60"/>
      <c r="WCV320" s="60"/>
      <c r="WCW320" s="60"/>
      <c r="WCX320" s="60"/>
      <c r="WCY320" s="60"/>
      <c r="WCZ320" s="60"/>
      <c r="WDA320" s="60"/>
      <c r="WDB320" s="60"/>
      <c r="WDC320" s="60"/>
      <c r="WDD320" s="60"/>
      <c r="WDE320" s="60"/>
      <c r="WDF320" s="60"/>
      <c r="WDG320" s="60"/>
      <c r="WDH320" s="60"/>
      <c r="WDI320" s="60"/>
      <c r="WDJ320" s="60"/>
      <c r="WDK320" s="60"/>
      <c r="WDL320" s="60"/>
      <c r="WDM320" s="60"/>
      <c r="WDN320" s="60"/>
      <c r="WDO320" s="60"/>
      <c r="WDP320" s="60"/>
      <c r="WDQ320" s="60"/>
      <c r="WDR320" s="60"/>
      <c r="WDS320" s="60"/>
      <c r="WDT320" s="60"/>
      <c r="WDU320" s="60"/>
      <c r="WDV320" s="60"/>
      <c r="WDW320" s="60"/>
      <c r="WDX320" s="60"/>
      <c r="WDY320" s="60"/>
      <c r="WDZ320" s="60"/>
      <c r="WEA320" s="60"/>
      <c r="WEB320" s="60"/>
      <c r="WEC320" s="60"/>
      <c r="WED320" s="60"/>
      <c r="WEE320" s="60"/>
      <c r="WEF320" s="60"/>
      <c r="WEG320" s="60"/>
      <c r="WEH320" s="60"/>
      <c r="WEI320" s="60"/>
      <c r="WEJ320" s="60"/>
      <c r="WEK320" s="60"/>
      <c r="WEL320" s="60"/>
      <c r="WEM320" s="60"/>
      <c r="WEN320" s="60"/>
      <c r="WEO320" s="60"/>
      <c r="WEP320" s="60"/>
      <c r="WEQ320" s="60"/>
      <c r="WER320" s="60"/>
      <c r="WES320" s="60"/>
      <c r="WET320" s="60"/>
      <c r="WEU320" s="60"/>
      <c r="WEV320" s="60"/>
      <c r="WEW320" s="60"/>
      <c r="WEX320" s="60"/>
      <c r="WEY320" s="60"/>
      <c r="WEZ320" s="60"/>
      <c r="WFA320" s="60"/>
      <c r="WFB320" s="60"/>
      <c r="WFC320" s="60"/>
      <c r="WFD320" s="60"/>
      <c r="WFE320" s="60"/>
      <c r="WFF320" s="60"/>
      <c r="WFG320" s="60"/>
      <c r="WFH320" s="60"/>
      <c r="WFI320" s="60"/>
      <c r="WFJ320" s="60"/>
      <c r="WFK320" s="60"/>
      <c r="WFL320" s="60"/>
      <c r="WFM320" s="60"/>
      <c r="WFN320" s="60"/>
      <c r="WFO320" s="60"/>
      <c r="WFP320" s="60"/>
      <c r="WFQ320" s="60"/>
      <c r="WFR320" s="60"/>
      <c r="WFS320" s="60"/>
      <c r="WFT320" s="60"/>
      <c r="WFU320" s="60"/>
      <c r="WFV320" s="60"/>
      <c r="WFW320" s="60"/>
      <c r="WFX320" s="60"/>
      <c r="WFY320" s="60"/>
      <c r="WFZ320" s="60"/>
      <c r="WGA320" s="60"/>
      <c r="WGB320" s="60"/>
      <c r="WGC320" s="60"/>
      <c r="WGD320" s="60"/>
      <c r="WGE320" s="60"/>
      <c r="WGF320" s="60"/>
      <c r="WGG320" s="60"/>
      <c r="WGH320" s="60"/>
      <c r="WGI320" s="60"/>
      <c r="WGJ320" s="60"/>
      <c r="WGK320" s="60"/>
      <c r="WGL320" s="60"/>
      <c r="WGM320" s="60"/>
      <c r="WGN320" s="60"/>
      <c r="WGO320" s="60"/>
      <c r="WGP320" s="60"/>
      <c r="WGQ320" s="60"/>
      <c r="WGR320" s="60"/>
      <c r="WGS320" s="60"/>
      <c r="WGT320" s="60"/>
      <c r="WGU320" s="60"/>
      <c r="WGV320" s="60"/>
      <c r="WGW320" s="60"/>
      <c r="WGX320" s="60"/>
      <c r="WGY320" s="60"/>
      <c r="WGZ320" s="60"/>
      <c r="WHA320" s="60"/>
      <c r="WHB320" s="60"/>
      <c r="WHC320" s="60"/>
      <c r="WHD320" s="60"/>
      <c r="WHE320" s="60"/>
      <c r="WHF320" s="60"/>
      <c r="WHG320" s="60"/>
      <c r="WHH320" s="60"/>
      <c r="WHI320" s="60"/>
      <c r="WHJ320" s="60"/>
      <c r="WHK320" s="60"/>
      <c r="WHL320" s="60"/>
      <c r="WHM320" s="60"/>
      <c r="WHN320" s="60"/>
      <c r="WHO320" s="60"/>
      <c r="WHP320" s="60"/>
      <c r="WHQ320" s="60"/>
      <c r="WHR320" s="60"/>
      <c r="WHS320" s="60"/>
      <c r="WHT320" s="60"/>
      <c r="WHU320" s="60"/>
      <c r="WHV320" s="60"/>
      <c r="WHW320" s="60"/>
      <c r="WHX320" s="60"/>
      <c r="WHY320" s="60"/>
      <c r="WHZ320" s="60"/>
      <c r="WIA320" s="60"/>
      <c r="WIB320" s="60"/>
      <c r="WIC320" s="60"/>
      <c r="WID320" s="60"/>
      <c r="WIE320" s="60"/>
      <c r="WIF320" s="60"/>
      <c r="WIG320" s="60"/>
      <c r="WIH320" s="60"/>
      <c r="WII320" s="60"/>
      <c r="WIJ320" s="60"/>
      <c r="WIK320" s="60"/>
      <c r="WIL320" s="60"/>
      <c r="WIM320" s="60"/>
      <c r="WIN320" s="60"/>
      <c r="WIO320" s="60"/>
      <c r="WIP320" s="60"/>
      <c r="WIQ320" s="60"/>
      <c r="WIR320" s="60"/>
      <c r="WIS320" s="60"/>
      <c r="WIT320" s="60"/>
      <c r="WIU320" s="60"/>
      <c r="WIV320" s="60"/>
      <c r="WIW320" s="60"/>
      <c r="WIX320" s="60"/>
      <c r="WIY320" s="60"/>
      <c r="WIZ320" s="60"/>
      <c r="WJA320" s="60"/>
      <c r="WJB320" s="60"/>
      <c r="WJC320" s="60"/>
      <c r="WJD320" s="60"/>
      <c r="WJE320" s="60"/>
      <c r="WJF320" s="60"/>
      <c r="WJG320" s="60"/>
      <c r="WJH320" s="60"/>
      <c r="WJI320" s="60"/>
      <c r="WJJ320" s="60"/>
      <c r="WJK320" s="60"/>
      <c r="WJL320" s="60"/>
      <c r="WJM320" s="60"/>
      <c r="WJN320" s="60"/>
      <c r="WJO320" s="60"/>
      <c r="WJP320" s="60"/>
      <c r="WJQ320" s="60"/>
      <c r="WJR320" s="60"/>
      <c r="WJS320" s="60"/>
      <c r="WJT320" s="60"/>
      <c r="WJU320" s="60"/>
      <c r="WJV320" s="60"/>
      <c r="WJW320" s="60"/>
      <c r="WJX320" s="60"/>
      <c r="WJY320" s="60"/>
      <c r="WJZ320" s="60"/>
      <c r="WKA320" s="60"/>
      <c r="WKB320" s="60"/>
      <c r="WKC320" s="60"/>
      <c r="WKD320" s="60"/>
      <c r="WKE320" s="60"/>
      <c r="WKF320" s="60"/>
      <c r="WKG320" s="60"/>
      <c r="WKH320" s="60"/>
      <c r="WKI320" s="60"/>
      <c r="WKJ320" s="60"/>
      <c r="WKK320" s="60"/>
      <c r="WKL320" s="60"/>
      <c r="WKM320" s="60"/>
      <c r="WKN320" s="60"/>
      <c r="WKO320" s="60"/>
      <c r="WKP320" s="60"/>
      <c r="WKQ320" s="60"/>
      <c r="WKR320" s="60"/>
      <c r="WKS320" s="60"/>
      <c r="WKT320" s="60"/>
      <c r="WKU320" s="60"/>
      <c r="WKV320" s="60"/>
      <c r="WKW320" s="60"/>
      <c r="WKX320" s="60"/>
      <c r="WKY320" s="60"/>
      <c r="WKZ320" s="60"/>
      <c r="WLA320" s="60"/>
      <c r="WLB320" s="60"/>
      <c r="WLC320" s="60"/>
      <c r="WLD320" s="60"/>
      <c r="WLE320" s="60"/>
      <c r="WLF320" s="60"/>
      <c r="WLG320" s="60"/>
      <c r="WLH320" s="60"/>
      <c r="WLI320" s="60"/>
      <c r="WLJ320" s="60"/>
      <c r="WLK320" s="60"/>
      <c r="WLL320" s="60"/>
      <c r="WLM320" s="60"/>
      <c r="WLN320" s="60"/>
      <c r="WLO320" s="60"/>
      <c r="WLP320" s="60"/>
      <c r="WLQ320" s="60"/>
      <c r="WLR320" s="60"/>
      <c r="WLS320" s="60"/>
      <c r="WLT320" s="60"/>
      <c r="WLU320" s="60"/>
      <c r="WLV320" s="60"/>
      <c r="WLW320" s="60"/>
      <c r="WLX320" s="60"/>
      <c r="WLY320" s="60"/>
      <c r="WLZ320" s="60"/>
      <c r="WMA320" s="60"/>
      <c r="WMB320" s="60"/>
      <c r="WMC320" s="60"/>
      <c r="WMD320" s="60"/>
      <c r="WME320" s="60"/>
      <c r="WMF320" s="60"/>
      <c r="WMG320" s="60"/>
      <c r="WMH320" s="60"/>
      <c r="WMI320" s="60"/>
      <c r="WMJ320" s="60"/>
      <c r="WMK320" s="60"/>
      <c r="WML320" s="60"/>
      <c r="WMM320" s="60"/>
      <c r="WMN320" s="60"/>
      <c r="WMO320" s="60"/>
      <c r="WMP320" s="60"/>
      <c r="WMQ320" s="60"/>
      <c r="WMR320" s="60"/>
      <c r="WMS320" s="60"/>
      <c r="WMT320" s="60"/>
      <c r="WMU320" s="60"/>
      <c r="WMV320" s="60"/>
      <c r="WMW320" s="60"/>
      <c r="WMX320" s="60"/>
      <c r="WMY320" s="60"/>
      <c r="WMZ320" s="60"/>
      <c r="WNA320" s="60"/>
      <c r="WNB320" s="60"/>
      <c r="WNC320" s="60"/>
      <c r="WND320" s="60"/>
      <c r="WNE320" s="60"/>
      <c r="WNF320" s="60"/>
      <c r="WNG320" s="60"/>
      <c r="WNH320" s="60"/>
      <c r="WNI320" s="60"/>
      <c r="WNJ320" s="60"/>
      <c r="WNK320" s="60"/>
      <c r="WNL320" s="60"/>
      <c r="WNM320" s="60"/>
      <c r="WNN320" s="60"/>
      <c r="WNO320" s="60"/>
      <c r="WNP320" s="60"/>
      <c r="WNQ320" s="60"/>
      <c r="WNR320" s="60"/>
      <c r="WNS320" s="60"/>
      <c r="WNT320" s="60"/>
      <c r="WNU320" s="60"/>
      <c r="WNV320" s="60"/>
      <c r="WNW320" s="60"/>
      <c r="WNX320" s="60"/>
      <c r="WNY320" s="60"/>
      <c r="WNZ320" s="60"/>
      <c r="WOA320" s="60"/>
      <c r="WOB320" s="60"/>
      <c r="WOC320" s="60"/>
      <c r="WOD320" s="60"/>
      <c r="WOE320" s="60"/>
      <c r="WOF320" s="60"/>
      <c r="WOG320" s="60"/>
      <c r="WOH320" s="60"/>
      <c r="WOI320" s="60"/>
      <c r="WOJ320" s="60"/>
      <c r="WOK320" s="60"/>
      <c r="WOL320" s="60"/>
      <c r="WOM320" s="60"/>
      <c r="WON320" s="60"/>
      <c r="WOO320" s="60"/>
      <c r="WOP320" s="60"/>
      <c r="WOQ320" s="60"/>
      <c r="WOR320" s="60"/>
      <c r="WOS320" s="60"/>
      <c r="WOT320" s="60"/>
      <c r="WOU320" s="60"/>
      <c r="WOV320" s="60"/>
      <c r="WOW320" s="60"/>
      <c r="WOX320" s="60"/>
      <c r="WOY320" s="60"/>
      <c r="WOZ320" s="60"/>
      <c r="WPA320" s="60"/>
      <c r="WPB320" s="60"/>
      <c r="WPC320" s="60"/>
      <c r="WPD320" s="60"/>
      <c r="WPE320" s="60"/>
      <c r="WPF320" s="60"/>
      <c r="WPG320" s="60"/>
      <c r="WPH320" s="60"/>
      <c r="WPI320" s="60"/>
      <c r="WPJ320" s="60"/>
      <c r="WPK320" s="60"/>
      <c r="WPL320" s="60"/>
      <c r="WPM320" s="60"/>
      <c r="WPN320" s="60"/>
      <c r="WPO320" s="60"/>
      <c r="WPP320" s="60"/>
      <c r="WPQ320" s="60"/>
      <c r="WPR320" s="60"/>
      <c r="WPS320" s="60"/>
      <c r="WPT320" s="60"/>
      <c r="WPU320" s="60"/>
      <c r="WPV320" s="60"/>
      <c r="WPW320" s="60"/>
      <c r="WPX320" s="60"/>
      <c r="WPY320" s="60"/>
      <c r="WPZ320" s="60"/>
      <c r="WQA320" s="60"/>
      <c r="WQB320" s="60"/>
      <c r="WQC320" s="60"/>
      <c r="WQD320" s="60"/>
      <c r="WQE320" s="60"/>
      <c r="WQF320" s="60"/>
      <c r="WQG320" s="60"/>
      <c r="WQH320" s="60"/>
      <c r="WQI320" s="60"/>
      <c r="WQJ320" s="60"/>
      <c r="WQK320" s="60"/>
      <c r="WQL320" s="60"/>
      <c r="WQM320" s="60"/>
      <c r="WQN320" s="60"/>
      <c r="WQO320" s="60"/>
      <c r="WQP320" s="60"/>
      <c r="WQQ320" s="60"/>
      <c r="WQR320" s="60"/>
      <c r="WQS320" s="60"/>
      <c r="WQT320" s="60"/>
      <c r="WQU320" s="60"/>
      <c r="WQV320" s="60"/>
      <c r="WQW320" s="60"/>
      <c r="WQX320" s="60"/>
      <c r="WQY320" s="60"/>
      <c r="WQZ320" s="60"/>
      <c r="WRA320" s="60"/>
      <c r="WRB320" s="60"/>
      <c r="WRC320" s="60"/>
      <c r="WRD320" s="60"/>
      <c r="WRE320" s="60"/>
      <c r="WRF320" s="60"/>
      <c r="WRG320" s="60"/>
      <c r="WRH320" s="60"/>
      <c r="WRI320" s="60"/>
      <c r="WRJ320" s="60"/>
      <c r="WRK320" s="60"/>
      <c r="WRL320" s="60"/>
      <c r="WRM320" s="60"/>
      <c r="WRN320" s="60"/>
      <c r="WRO320" s="60"/>
      <c r="WRP320" s="60"/>
      <c r="WRQ320" s="60"/>
      <c r="WRR320" s="60"/>
      <c r="WRS320" s="60"/>
      <c r="WRT320" s="60"/>
      <c r="WRU320" s="60"/>
      <c r="WRV320" s="60"/>
      <c r="WRW320" s="60"/>
      <c r="WRX320" s="60"/>
      <c r="WRY320" s="60"/>
      <c r="WRZ320" s="60"/>
      <c r="WSA320" s="60"/>
      <c r="WSB320" s="60"/>
      <c r="WSC320" s="60"/>
      <c r="WSD320" s="60"/>
      <c r="WSE320" s="60"/>
      <c r="WSF320" s="60"/>
      <c r="WSG320" s="60"/>
      <c r="WSH320" s="60"/>
      <c r="WSI320" s="60"/>
      <c r="WSJ320" s="60"/>
      <c r="WSK320" s="60"/>
      <c r="WSL320" s="60"/>
      <c r="WSM320" s="60"/>
      <c r="WSN320" s="60"/>
      <c r="WSO320" s="60"/>
      <c r="WSP320" s="60"/>
      <c r="WSQ320" s="60"/>
      <c r="WSR320" s="60"/>
      <c r="WSS320" s="60"/>
      <c r="WST320" s="60"/>
      <c r="WSU320" s="60"/>
      <c r="WSV320" s="60"/>
      <c r="WSW320" s="60"/>
      <c r="WSX320" s="60"/>
      <c r="WSY320" s="60"/>
      <c r="WSZ320" s="60"/>
      <c r="WTA320" s="60"/>
      <c r="WTB320" s="60"/>
      <c r="WTC320" s="60"/>
      <c r="WTD320" s="60"/>
      <c r="WTE320" s="60"/>
      <c r="WTF320" s="60"/>
      <c r="WTG320" s="60"/>
      <c r="WTH320" s="60"/>
      <c r="WTI320" s="60"/>
      <c r="WTJ320" s="60"/>
      <c r="WTK320" s="60"/>
      <c r="WTL320" s="60"/>
      <c r="WTM320" s="60"/>
      <c r="WTN320" s="60"/>
      <c r="WTO320" s="60"/>
      <c r="WTP320" s="60"/>
      <c r="WTQ320" s="60"/>
      <c r="WTR320" s="60"/>
      <c r="WTS320" s="60"/>
      <c r="WTT320" s="60"/>
      <c r="WTU320" s="60"/>
      <c r="WTV320" s="60"/>
      <c r="WTW320" s="60"/>
      <c r="WTX320" s="60"/>
      <c r="WTY320" s="60"/>
      <c r="WTZ320" s="60"/>
      <c r="WUA320" s="60"/>
      <c r="WUB320" s="60"/>
      <c r="WUC320" s="60"/>
      <c r="WUD320" s="60"/>
      <c r="WUE320" s="60"/>
      <c r="WUF320" s="60"/>
      <c r="WUG320" s="60"/>
      <c r="WUH320" s="60"/>
      <c r="WUI320" s="60"/>
      <c r="WUJ320" s="60"/>
      <c r="WUK320" s="60"/>
      <c r="WUL320" s="60"/>
      <c r="WUM320" s="60"/>
      <c r="WUN320" s="60"/>
      <c r="WUO320" s="60"/>
      <c r="WUP320" s="60"/>
      <c r="WUQ320" s="60"/>
      <c r="WUR320" s="60"/>
      <c r="WUS320" s="60"/>
      <c r="WUT320" s="60"/>
      <c r="WUU320" s="60"/>
      <c r="WUV320" s="60"/>
      <c r="WUW320" s="60"/>
      <c r="WUX320" s="60"/>
      <c r="WUY320" s="60"/>
      <c r="WUZ320" s="60"/>
      <c r="WVA320" s="60"/>
      <c r="WVB320" s="60"/>
      <c r="WVC320" s="60"/>
      <c r="WVD320" s="60"/>
      <c r="WVE320" s="60"/>
      <c r="WVF320" s="60"/>
      <c r="WVG320" s="60"/>
      <c r="WVH320" s="60"/>
      <c r="WVI320" s="60"/>
      <c r="WVJ320" s="60"/>
      <c r="WVK320" s="60"/>
      <c r="WVL320" s="60"/>
      <c r="WVM320" s="60"/>
      <c r="WVN320" s="60"/>
      <c r="WVO320" s="60"/>
      <c r="WVP320" s="60"/>
      <c r="WVQ320" s="60"/>
      <c r="WVR320" s="60"/>
      <c r="WVS320" s="60"/>
      <c r="WVT320" s="60"/>
      <c r="WVU320" s="60"/>
      <c r="WVV320" s="60"/>
      <c r="WVW320" s="60"/>
      <c r="WVX320" s="60"/>
      <c r="WVY320" s="60"/>
      <c r="WVZ320" s="60"/>
      <c r="WWA320" s="60"/>
      <c r="WWB320" s="60"/>
      <c r="WWC320" s="60"/>
      <c r="WWD320" s="60"/>
      <c r="WWE320" s="60"/>
      <c r="WWF320" s="60"/>
      <c r="WWG320" s="60"/>
      <c r="WWH320" s="60"/>
      <c r="WWI320" s="60"/>
      <c r="WWJ320" s="60"/>
      <c r="WWK320" s="60"/>
      <c r="WWL320" s="60"/>
      <c r="WWM320" s="60"/>
      <c r="WWN320" s="60"/>
      <c r="WWO320" s="60"/>
      <c r="WWP320" s="60"/>
      <c r="WWQ320" s="60"/>
      <c r="WWR320" s="60"/>
      <c r="WWS320" s="60"/>
      <c r="WWT320" s="60"/>
      <c r="WWU320" s="60"/>
      <c r="WWV320" s="60"/>
      <c r="WWW320" s="60"/>
      <c r="WWX320" s="60"/>
      <c r="WWY320" s="60"/>
      <c r="WWZ320" s="60"/>
      <c r="WXA320" s="60"/>
      <c r="WXB320" s="60"/>
      <c r="WXC320" s="60"/>
      <c r="WXD320" s="60"/>
      <c r="WXE320" s="60"/>
      <c r="WXF320" s="60"/>
      <c r="WXG320" s="60"/>
      <c r="WXH320" s="60"/>
      <c r="WXI320" s="60"/>
      <c r="WXJ320" s="60"/>
      <c r="WXK320" s="60"/>
      <c r="WXL320" s="60"/>
      <c r="WXM320" s="60"/>
      <c r="WXN320" s="60"/>
      <c r="WXO320" s="60"/>
      <c r="WXP320" s="60"/>
      <c r="WXQ320" s="60"/>
      <c r="WXR320" s="60"/>
      <c r="WXS320" s="60"/>
      <c r="WXT320" s="60"/>
      <c r="WXU320" s="60"/>
      <c r="WXV320" s="60"/>
      <c r="WXW320" s="60"/>
      <c r="WXX320" s="60"/>
      <c r="WXY320" s="60"/>
      <c r="WXZ320" s="60"/>
      <c r="WYA320" s="60"/>
      <c r="WYB320" s="60"/>
      <c r="WYC320" s="60"/>
      <c r="WYD320" s="60"/>
      <c r="WYE320" s="60"/>
      <c r="WYF320" s="60"/>
      <c r="WYG320" s="60"/>
      <c r="WYH320" s="60"/>
      <c r="WYI320" s="60"/>
      <c r="WYJ320" s="60"/>
      <c r="WYK320" s="60"/>
      <c r="WYL320" s="60"/>
      <c r="WYM320" s="60"/>
      <c r="WYN320" s="60"/>
      <c r="WYO320" s="60"/>
      <c r="WYP320" s="60"/>
      <c r="WYQ320" s="60"/>
      <c r="WYR320" s="60"/>
      <c r="WYS320" s="60"/>
      <c r="WYT320" s="60"/>
      <c r="WYU320" s="60"/>
      <c r="WYV320" s="60"/>
      <c r="WYW320" s="60"/>
      <c r="WYX320" s="60"/>
      <c r="WYY320" s="60"/>
      <c r="WYZ320" s="60"/>
      <c r="WZA320" s="60"/>
      <c r="WZB320" s="60"/>
      <c r="WZC320" s="60"/>
      <c r="WZD320" s="60"/>
      <c r="WZE320" s="60"/>
      <c r="WZF320" s="60"/>
      <c r="WZG320" s="60"/>
      <c r="WZH320" s="60"/>
      <c r="WZI320" s="60"/>
      <c r="WZJ320" s="60"/>
      <c r="WZK320" s="60"/>
      <c r="WZL320" s="60"/>
      <c r="WZM320" s="60"/>
      <c r="WZN320" s="60"/>
      <c r="WZO320" s="60"/>
      <c r="WZP320" s="60"/>
      <c r="WZQ320" s="60"/>
      <c r="WZR320" s="60"/>
      <c r="WZS320" s="60"/>
      <c r="WZT320" s="60"/>
      <c r="WZU320" s="60"/>
      <c r="WZV320" s="60"/>
      <c r="WZW320" s="60"/>
      <c r="WZX320" s="60"/>
      <c r="WZY320" s="60"/>
      <c r="WZZ320" s="60"/>
      <c r="XAA320" s="60"/>
      <c r="XAB320" s="60"/>
      <c r="XAC320" s="60"/>
      <c r="XAD320" s="60"/>
      <c r="XAE320" s="60"/>
      <c r="XAF320" s="60"/>
      <c r="XAG320" s="60"/>
      <c r="XAH320" s="60"/>
      <c r="XAI320" s="60"/>
      <c r="XAJ320" s="60"/>
      <c r="XAK320" s="60"/>
      <c r="XAL320" s="60"/>
      <c r="XAM320" s="60"/>
      <c r="XAN320" s="60"/>
      <c r="XAO320" s="60"/>
      <c r="XAP320" s="60"/>
      <c r="XAQ320" s="60"/>
      <c r="XAR320" s="60"/>
      <c r="XAS320" s="60"/>
      <c r="XAT320" s="60"/>
      <c r="XAU320" s="60"/>
      <c r="XAV320" s="60"/>
      <c r="XAW320" s="60"/>
      <c r="XAX320" s="60"/>
      <c r="XAY320" s="60"/>
      <c r="XAZ320" s="60"/>
      <c r="XBA320" s="60"/>
      <c r="XBB320" s="60"/>
      <c r="XBC320" s="60"/>
      <c r="XBD320" s="60"/>
      <c r="XBE320" s="60"/>
      <c r="XBF320" s="60"/>
      <c r="XBG320" s="60"/>
      <c r="XBH320" s="60"/>
      <c r="XBI320" s="60"/>
      <c r="XBJ320" s="60"/>
      <c r="XBK320" s="60"/>
      <c r="XBL320" s="60"/>
      <c r="XBM320" s="60"/>
      <c r="XBN320" s="60"/>
      <c r="XBO320" s="60"/>
      <c r="XBP320" s="60"/>
      <c r="XBQ320" s="60"/>
      <c r="XBR320" s="60"/>
      <c r="XBS320" s="60"/>
      <c r="XBT320" s="60"/>
      <c r="XBU320" s="60"/>
      <c r="XBV320" s="60"/>
      <c r="XBW320" s="60"/>
      <c r="XBX320" s="60"/>
      <c r="XBY320" s="60"/>
      <c r="XBZ320" s="60"/>
      <c r="XCA320" s="60"/>
      <c r="XCB320" s="60"/>
      <c r="XCC320" s="60"/>
      <c r="XCD320" s="60"/>
      <c r="XCE320" s="60"/>
      <c r="XCF320" s="60"/>
      <c r="XCG320" s="60"/>
      <c r="XCH320" s="60"/>
      <c r="XCI320" s="60"/>
      <c r="XCJ320" s="60"/>
      <c r="XCK320" s="60"/>
      <c r="XCL320" s="60"/>
      <c r="XCM320" s="60"/>
      <c r="XCN320" s="60"/>
      <c r="XCO320" s="60"/>
      <c r="XCP320" s="60"/>
      <c r="XCQ320" s="60"/>
      <c r="XCR320" s="60"/>
      <c r="XCS320" s="60"/>
      <c r="XCT320" s="60"/>
      <c r="XCU320" s="60"/>
      <c r="XCV320" s="60"/>
      <c r="XCW320" s="60"/>
      <c r="XCX320" s="60"/>
      <c r="XCY320" s="60"/>
      <c r="XCZ320" s="60"/>
      <c r="XDA320" s="60"/>
      <c r="XDB320" s="60"/>
      <c r="XDC320" s="60"/>
      <c r="XDD320" s="60"/>
      <c r="XDE320" s="60"/>
      <c r="XDF320" s="60"/>
      <c r="XDG320" s="60"/>
      <c r="XDH320" s="60"/>
      <c r="XDI320" s="60"/>
      <c r="XDJ320" s="60"/>
      <c r="XDK320" s="60"/>
      <c r="XDL320" s="60"/>
      <c r="XDM320" s="60"/>
      <c r="XDN320" s="60"/>
      <c r="XDO320" s="60"/>
      <c r="XDP320" s="60"/>
      <c r="XDQ320" s="60"/>
      <c r="XDR320" s="60"/>
      <c r="XDS320" s="60"/>
      <c r="XDT320" s="60"/>
      <c r="XDU320" s="60"/>
      <c r="XDV320" s="60"/>
      <c r="XDW320" s="60"/>
      <c r="XDX320" s="60"/>
      <c r="XDY320" s="60"/>
      <c r="XDZ320" s="60"/>
      <c r="XEA320" s="60"/>
      <c r="XEB320" s="60"/>
      <c r="XEC320" s="60"/>
      <c r="XED320" s="60"/>
      <c r="XEE320" s="60"/>
      <c r="XEF320" s="60"/>
      <c r="XEG320" s="60"/>
      <c r="XEH320" s="60"/>
      <c r="XEI320" s="60"/>
      <c r="XEJ320" s="60"/>
      <c r="XEK320" s="60"/>
      <c r="XEL320" s="60"/>
      <c r="XEM320" s="60"/>
      <c r="XEN320" s="60"/>
      <c r="XEO320" s="60"/>
      <c r="XEP320" s="60"/>
      <c r="XEQ320" s="60"/>
      <c r="XER320" s="60"/>
      <c r="XES320" s="60"/>
      <c r="XET320" s="60"/>
      <c r="XEU320" s="60"/>
      <c r="XEV320" s="60"/>
      <c r="XEW320" s="60"/>
      <c r="XEX320" s="60"/>
      <c r="XEY320" s="60"/>
      <c r="XEZ320" s="60"/>
      <c r="XFA320" s="60"/>
      <c r="XFB320" s="60"/>
      <c r="XFC320" s="60"/>
    </row>
    <row r="321" spans="1:16383" ht="15" x14ac:dyDescent="0.25">
      <c r="A321" s="122"/>
      <c r="B321" s="120"/>
      <c r="C321" s="415"/>
      <c r="D321" s="19"/>
      <c r="E321" s="19"/>
      <c r="F321" s="204"/>
      <c r="G321" s="414"/>
      <c r="H321" s="417"/>
      <c r="I321" s="120"/>
      <c r="J321" s="120"/>
      <c r="K321" s="120"/>
      <c r="L321" s="120"/>
      <c r="M321" s="120"/>
      <c r="N321" s="418"/>
      <c r="O321" s="120"/>
      <c r="P321" s="29"/>
      <c r="Q321" s="419"/>
      <c r="R321" s="120"/>
      <c r="S321" s="345"/>
      <c r="T321" s="42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c r="CB321" s="60"/>
      <c r="CC321" s="60"/>
      <c r="CD321" s="60"/>
      <c r="CE321" s="60"/>
      <c r="CF321" s="60"/>
      <c r="CG321" s="60"/>
      <c r="CH321" s="60"/>
      <c r="CI321" s="60"/>
      <c r="CJ321" s="60"/>
      <c r="CK321" s="60"/>
      <c r="CL321" s="60"/>
      <c r="CM321" s="60"/>
      <c r="CN321" s="60"/>
      <c r="CO321" s="60"/>
      <c r="CP321" s="60"/>
      <c r="CQ321" s="60"/>
      <c r="CR321" s="60"/>
      <c r="CS321" s="60"/>
      <c r="CT321" s="60"/>
      <c r="CU321" s="60"/>
      <c r="CV321" s="60"/>
      <c r="CW321" s="60"/>
      <c r="CX321" s="60"/>
      <c r="CY321" s="60"/>
      <c r="CZ321" s="60"/>
      <c r="DA321" s="60"/>
      <c r="DB321" s="60"/>
      <c r="DC321" s="60"/>
      <c r="DD321" s="60"/>
      <c r="DE321" s="60"/>
      <c r="DF321" s="60"/>
      <c r="DG321" s="60"/>
      <c r="DH321" s="60"/>
      <c r="DI321" s="60"/>
      <c r="DJ321" s="60"/>
      <c r="DK321" s="60"/>
      <c r="DL321" s="60"/>
      <c r="DM321" s="60"/>
      <c r="DN321" s="60"/>
      <c r="DO321" s="60"/>
      <c r="DP321" s="60"/>
      <c r="DQ321" s="60"/>
      <c r="DR321" s="60"/>
      <c r="DS321" s="60"/>
      <c r="DT321" s="60"/>
      <c r="DU321" s="60"/>
      <c r="DV321" s="60"/>
      <c r="DW321" s="60"/>
      <c r="DX321" s="60"/>
      <c r="DY321" s="60"/>
      <c r="DZ321" s="60"/>
      <c r="EA321" s="60"/>
      <c r="EB321" s="60"/>
      <c r="EC321" s="60"/>
      <c r="ED321" s="60"/>
      <c r="EE321" s="60"/>
      <c r="EF321" s="60"/>
      <c r="EG321" s="60"/>
      <c r="EH321" s="60"/>
      <c r="EI321" s="60"/>
      <c r="EJ321" s="60"/>
      <c r="EK321" s="60"/>
      <c r="EL321" s="60"/>
      <c r="EM321" s="60"/>
      <c r="EN321" s="60"/>
      <c r="EO321" s="60"/>
      <c r="EP321" s="60"/>
      <c r="EQ321" s="60"/>
      <c r="ER321" s="60"/>
      <c r="ES321" s="60"/>
      <c r="ET321" s="60"/>
      <c r="EU321" s="60"/>
      <c r="EV321" s="60"/>
      <c r="EW321" s="60"/>
      <c r="EX321" s="60"/>
      <c r="EY321" s="60"/>
      <c r="EZ321" s="60"/>
      <c r="FA321" s="60"/>
      <c r="FB321" s="60"/>
      <c r="FC321" s="60"/>
      <c r="FD321" s="60"/>
      <c r="FE321" s="60"/>
      <c r="FF321" s="60"/>
      <c r="FG321" s="60"/>
      <c r="FH321" s="60"/>
      <c r="FI321" s="60"/>
      <c r="FJ321" s="60"/>
      <c r="FK321" s="60"/>
      <c r="FL321" s="60"/>
      <c r="FM321" s="60"/>
      <c r="FN321" s="60"/>
      <c r="FO321" s="60"/>
      <c r="FP321" s="60"/>
      <c r="FQ321" s="60"/>
      <c r="FR321" s="60"/>
      <c r="FS321" s="60"/>
      <c r="FT321" s="60"/>
      <c r="FU321" s="60"/>
      <c r="FV321" s="60"/>
      <c r="FW321" s="60"/>
      <c r="FX321" s="60"/>
      <c r="FY321" s="60"/>
      <c r="FZ321" s="60"/>
      <c r="GA321" s="60"/>
      <c r="GB321" s="60"/>
      <c r="GC321" s="60"/>
      <c r="GD321" s="60"/>
      <c r="GE321" s="60"/>
      <c r="GF321" s="60"/>
      <c r="GG321" s="60"/>
      <c r="GH321" s="60"/>
      <c r="GI321" s="60"/>
      <c r="GJ321" s="60"/>
      <c r="GK321" s="60"/>
      <c r="GL321" s="60"/>
      <c r="GM321" s="60"/>
      <c r="GN321" s="60"/>
      <c r="GO321" s="60"/>
      <c r="GP321" s="60"/>
      <c r="GQ321" s="60"/>
      <c r="GR321" s="60"/>
      <c r="GS321" s="60"/>
      <c r="GT321" s="60"/>
      <c r="GU321" s="60"/>
      <c r="GV321" s="60"/>
      <c r="GW321" s="60"/>
      <c r="GX321" s="60"/>
      <c r="GY321" s="60"/>
      <c r="GZ321" s="60"/>
      <c r="HA321" s="60"/>
      <c r="HB321" s="60"/>
      <c r="HC321" s="60"/>
      <c r="HD321" s="60"/>
      <c r="HE321" s="60"/>
      <c r="HF321" s="60"/>
      <c r="HG321" s="60"/>
      <c r="HH321" s="60"/>
      <c r="HI321" s="60"/>
      <c r="HJ321" s="60"/>
      <c r="HK321" s="60"/>
      <c r="HL321" s="60"/>
      <c r="HM321" s="60"/>
      <c r="HN321" s="60"/>
      <c r="HO321" s="60"/>
      <c r="HP321" s="60"/>
      <c r="HQ321" s="60"/>
      <c r="HR321" s="60"/>
      <c r="HS321" s="60"/>
      <c r="HT321" s="60"/>
      <c r="HU321" s="60"/>
      <c r="HV321" s="60"/>
      <c r="HW321" s="60"/>
      <c r="HX321" s="60"/>
      <c r="HY321" s="60"/>
      <c r="HZ321" s="60"/>
      <c r="IA321" s="60"/>
      <c r="IB321" s="60"/>
      <c r="IC321" s="60"/>
      <c r="ID321" s="60"/>
      <c r="IE321" s="60"/>
      <c r="IF321" s="60"/>
      <c r="IG321" s="60"/>
      <c r="IH321" s="60"/>
      <c r="II321" s="60"/>
      <c r="IJ321" s="60"/>
      <c r="IK321" s="60"/>
      <c r="IL321" s="60"/>
      <c r="IM321" s="60"/>
      <c r="IN321" s="60"/>
      <c r="IO321" s="60"/>
      <c r="IP321" s="60"/>
      <c r="IQ321" s="60"/>
      <c r="IR321" s="60"/>
      <c r="IS321" s="60"/>
      <c r="IT321" s="60"/>
      <c r="IU321" s="60"/>
      <c r="IV321" s="60"/>
      <c r="IW321" s="60"/>
      <c r="IX321" s="60"/>
      <c r="IY321" s="60"/>
      <c r="IZ321" s="60"/>
      <c r="JA321" s="60"/>
      <c r="JB321" s="60"/>
      <c r="JC321" s="60"/>
      <c r="JD321" s="60"/>
      <c r="JE321" s="60"/>
      <c r="JF321" s="60"/>
      <c r="JG321" s="60"/>
      <c r="JH321" s="60"/>
      <c r="JI321" s="60"/>
      <c r="JJ321" s="60"/>
      <c r="JK321" s="60"/>
      <c r="JL321" s="60"/>
      <c r="JM321" s="60"/>
      <c r="JN321" s="60"/>
      <c r="JO321" s="60"/>
      <c r="JP321" s="60"/>
      <c r="JQ321" s="60"/>
      <c r="JR321" s="60"/>
      <c r="JS321" s="60"/>
      <c r="JT321" s="60"/>
      <c r="JU321" s="60"/>
      <c r="JV321" s="60"/>
      <c r="JW321" s="60"/>
      <c r="JX321" s="60"/>
      <c r="JY321" s="60"/>
      <c r="JZ321" s="60"/>
      <c r="KA321" s="60"/>
      <c r="KB321" s="60"/>
      <c r="KC321" s="60"/>
      <c r="KD321" s="60"/>
      <c r="KE321" s="60"/>
      <c r="KF321" s="60"/>
      <c r="KG321" s="60"/>
      <c r="KH321" s="60"/>
      <c r="KI321" s="60"/>
      <c r="KJ321" s="60"/>
      <c r="KK321" s="60"/>
      <c r="KL321" s="60"/>
      <c r="KM321" s="60"/>
      <c r="KN321" s="60"/>
      <c r="KO321" s="60"/>
      <c r="KP321" s="60"/>
      <c r="KQ321" s="60"/>
      <c r="KR321" s="60"/>
      <c r="KS321" s="60"/>
      <c r="KT321" s="60"/>
      <c r="KU321" s="60"/>
      <c r="KV321" s="60"/>
      <c r="KW321" s="60"/>
      <c r="KX321" s="60"/>
      <c r="KY321" s="60"/>
      <c r="KZ321" s="60"/>
      <c r="LA321" s="60"/>
      <c r="LB321" s="60"/>
      <c r="LC321" s="60"/>
      <c r="LD321" s="60"/>
      <c r="LE321" s="60"/>
      <c r="LF321" s="60"/>
      <c r="LG321" s="60"/>
      <c r="LH321" s="60"/>
      <c r="LI321" s="60"/>
      <c r="LJ321" s="60"/>
      <c r="LK321" s="60"/>
      <c r="LL321" s="60"/>
      <c r="LM321" s="60"/>
      <c r="LN321" s="60"/>
      <c r="LO321" s="60"/>
      <c r="LP321" s="60"/>
      <c r="LQ321" s="60"/>
      <c r="LR321" s="60"/>
      <c r="LS321" s="60"/>
      <c r="LT321" s="60"/>
      <c r="LU321" s="60"/>
      <c r="LV321" s="60"/>
      <c r="LW321" s="60"/>
      <c r="LX321" s="60"/>
      <c r="LY321" s="60"/>
      <c r="LZ321" s="60"/>
      <c r="MA321" s="60"/>
      <c r="MB321" s="60"/>
      <c r="MC321" s="60"/>
      <c r="MD321" s="60"/>
      <c r="ME321" s="60"/>
      <c r="MF321" s="60"/>
      <c r="MG321" s="60"/>
      <c r="MH321" s="60"/>
      <c r="MI321" s="60"/>
      <c r="MJ321" s="60"/>
      <c r="MK321" s="60"/>
      <c r="ML321" s="60"/>
      <c r="MM321" s="60"/>
      <c r="MN321" s="60"/>
      <c r="MO321" s="60"/>
      <c r="MP321" s="60"/>
      <c r="MQ321" s="60"/>
      <c r="MR321" s="60"/>
      <c r="MS321" s="60"/>
      <c r="MT321" s="60"/>
      <c r="MU321" s="60"/>
      <c r="MV321" s="60"/>
      <c r="MW321" s="60"/>
      <c r="MX321" s="60"/>
      <c r="MY321" s="60"/>
      <c r="MZ321" s="60"/>
      <c r="NA321" s="60"/>
      <c r="NB321" s="60"/>
      <c r="NC321" s="60"/>
      <c r="ND321" s="60"/>
      <c r="NE321" s="60"/>
      <c r="NF321" s="60"/>
      <c r="NG321" s="60"/>
      <c r="NH321" s="60"/>
      <c r="NI321" s="60"/>
      <c r="NJ321" s="60"/>
      <c r="NK321" s="60"/>
      <c r="NL321" s="60"/>
      <c r="NM321" s="60"/>
      <c r="NN321" s="60"/>
      <c r="NO321" s="60"/>
      <c r="NP321" s="60"/>
      <c r="NQ321" s="60"/>
      <c r="NR321" s="60"/>
      <c r="NS321" s="60"/>
      <c r="NT321" s="60"/>
      <c r="NU321" s="60"/>
      <c r="NV321" s="60"/>
      <c r="NW321" s="60"/>
      <c r="NX321" s="60"/>
      <c r="NY321" s="60"/>
      <c r="NZ321" s="60"/>
      <c r="OA321" s="60"/>
      <c r="OB321" s="60"/>
      <c r="OC321" s="60"/>
      <c r="OD321" s="60"/>
      <c r="OE321" s="60"/>
      <c r="OF321" s="60"/>
      <c r="OG321" s="60"/>
      <c r="OH321" s="60"/>
      <c r="OI321" s="60"/>
      <c r="OJ321" s="60"/>
      <c r="OK321" s="60"/>
      <c r="OL321" s="60"/>
      <c r="OM321" s="60"/>
      <c r="ON321" s="60"/>
      <c r="OO321" s="60"/>
      <c r="OP321" s="60"/>
      <c r="OQ321" s="60"/>
      <c r="OR321" s="60"/>
      <c r="OS321" s="60"/>
      <c r="OT321" s="60"/>
      <c r="OU321" s="60"/>
      <c r="OV321" s="60"/>
      <c r="OW321" s="60"/>
      <c r="OX321" s="60"/>
      <c r="OY321" s="60"/>
      <c r="OZ321" s="60"/>
      <c r="PA321" s="60"/>
      <c r="PB321" s="60"/>
      <c r="PC321" s="60"/>
      <c r="PD321" s="60"/>
      <c r="PE321" s="60"/>
      <c r="PF321" s="60"/>
      <c r="PG321" s="60"/>
      <c r="PH321" s="60"/>
      <c r="PI321" s="60"/>
      <c r="PJ321" s="60"/>
      <c r="PK321" s="60"/>
      <c r="PL321" s="60"/>
      <c r="PM321" s="60"/>
      <c r="PN321" s="60"/>
      <c r="PO321" s="60"/>
      <c r="PP321" s="60"/>
      <c r="PQ321" s="60"/>
      <c r="PR321" s="60"/>
      <c r="PS321" s="60"/>
      <c r="PT321" s="60"/>
      <c r="PU321" s="60"/>
      <c r="PV321" s="60"/>
      <c r="PW321" s="60"/>
      <c r="PX321" s="60"/>
      <c r="PY321" s="60"/>
      <c r="PZ321" s="60"/>
      <c r="QA321" s="60"/>
      <c r="QB321" s="60"/>
      <c r="QC321" s="60"/>
      <c r="QD321" s="60"/>
      <c r="QE321" s="60"/>
      <c r="QF321" s="60"/>
      <c r="QG321" s="60"/>
      <c r="QH321" s="60"/>
      <c r="QI321" s="60"/>
      <c r="QJ321" s="60"/>
      <c r="QK321" s="60"/>
      <c r="QL321" s="60"/>
      <c r="QM321" s="60"/>
      <c r="QN321" s="60"/>
      <c r="QO321" s="60"/>
      <c r="QP321" s="60"/>
      <c r="QQ321" s="60"/>
      <c r="QR321" s="60"/>
      <c r="QS321" s="60"/>
      <c r="QT321" s="60"/>
      <c r="QU321" s="60"/>
      <c r="QV321" s="60"/>
      <c r="QW321" s="60"/>
      <c r="QX321" s="60"/>
      <c r="QY321" s="60"/>
      <c r="QZ321" s="60"/>
      <c r="RA321" s="60"/>
      <c r="RB321" s="60"/>
      <c r="RC321" s="60"/>
      <c r="RD321" s="60"/>
      <c r="RE321" s="60"/>
      <c r="RF321" s="60"/>
      <c r="RG321" s="60"/>
      <c r="RH321" s="60"/>
      <c r="RI321" s="60"/>
      <c r="RJ321" s="60"/>
      <c r="RK321" s="60"/>
      <c r="RL321" s="60"/>
      <c r="RM321" s="60"/>
      <c r="RN321" s="60"/>
      <c r="RO321" s="60"/>
      <c r="RP321" s="60"/>
      <c r="RQ321" s="60"/>
      <c r="RR321" s="60"/>
      <c r="RS321" s="60"/>
      <c r="RT321" s="60"/>
      <c r="RU321" s="60"/>
      <c r="RV321" s="60"/>
      <c r="RW321" s="60"/>
      <c r="RX321" s="60"/>
      <c r="RY321" s="60"/>
      <c r="RZ321" s="60"/>
      <c r="SA321" s="60"/>
      <c r="SB321" s="60"/>
      <c r="SC321" s="60"/>
      <c r="SD321" s="60"/>
      <c r="SE321" s="60"/>
      <c r="SF321" s="60"/>
      <c r="SG321" s="60"/>
      <c r="SH321" s="60"/>
      <c r="SI321" s="60"/>
      <c r="SJ321" s="60"/>
      <c r="SK321" s="60"/>
      <c r="SL321" s="60"/>
      <c r="SM321" s="60"/>
      <c r="SN321" s="60"/>
      <c r="SO321" s="60"/>
      <c r="SP321" s="60"/>
      <c r="SQ321" s="60"/>
      <c r="SR321" s="60"/>
      <c r="SS321" s="60"/>
      <c r="ST321" s="60"/>
      <c r="SU321" s="60"/>
      <c r="SV321" s="60"/>
      <c r="SW321" s="60"/>
      <c r="SX321" s="60"/>
      <c r="SY321" s="60"/>
      <c r="SZ321" s="60"/>
      <c r="TA321" s="60"/>
      <c r="TB321" s="60"/>
      <c r="TC321" s="60"/>
      <c r="TD321" s="60"/>
      <c r="TE321" s="60"/>
      <c r="TF321" s="60"/>
      <c r="TG321" s="60"/>
      <c r="TH321" s="60"/>
      <c r="TI321" s="60"/>
      <c r="TJ321" s="60"/>
      <c r="TK321" s="60"/>
      <c r="TL321" s="60"/>
      <c r="TM321" s="60"/>
      <c r="TN321" s="60"/>
      <c r="TO321" s="60"/>
      <c r="TP321" s="60"/>
      <c r="TQ321" s="60"/>
      <c r="TR321" s="60"/>
      <c r="TS321" s="60"/>
      <c r="TT321" s="60"/>
      <c r="TU321" s="60"/>
      <c r="TV321" s="60"/>
      <c r="TW321" s="60"/>
      <c r="TX321" s="60"/>
      <c r="TY321" s="60"/>
      <c r="TZ321" s="60"/>
      <c r="UA321" s="60"/>
      <c r="UB321" s="60"/>
      <c r="UC321" s="60"/>
      <c r="UD321" s="60"/>
      <c r="UE321" s="60"/>
      <c r="UF321" s="60"/>
      <c r="UG321" s="60"/>
      <c r="UH321" s="60"/>
      <c r="UI321" s="60"/>
      <c r="UJ321" s="60"/>
      <c r="UK321" s="60"/>
      <c r="UL321" s="60"/>
      <c r="UM321" s="60"/>
      <c r="UN321" s="60"/>
      <c r="UO321" s="60"/>
      <c r="UP321" s="60"/>
      <c r="UQ321" s="60"/>
      <c r="UR321" s="60"/>
      <c r="US321" s="60"/>
      <c r="UT321" s="60"/>
      <c r="UU321" s="60"/>
      <c r="UV321" s="60"/>
      <c r="UW321" s="60"/>
      <c r="UX321" s="60"/>
      <c r="UY321" s="60"/>
      <c r="UZ321" s="60"/>
      <c r="VA321" s="60"/>
      <c r="VB321" s="60"/>
      <c r="VC321" s="60"/>
      <c r="VD321" s="60"/>
      <c r="VE321" s="60"/>
      <c r="VF321" s="60"/>
      <c r="VG321" s="60"/>
      <c r="VH321" s="60"/>
      <c r="VI321" s="60"/>
      <c r="VJ321" s="60"/>
      <c r="VK321" s="60"/>
      <c r="VL321" s="60"/>
      <c r="VM321" s="60"/>
      <c r="VN321" s="60"/>
      <c r="VO321" s="60"/>
      <c r="VP321" s="60"/>
      <c r="VQ321" s="60"/>
      <c r="VR321" s="60"/>
      <c r="VS321" s="60"/>
      <c r="VT321" s="60"/>
      <c r="VU321" s="60"/>
      <c r="VV321" s="60"/>
      <c r="VW321" s="60"/>
      <c r="VX321" s="60"/>
      <c r="VY321" s="60"/>
      <c r="VZ321" s="60"/>
      <c r="WA321" s="60"/>
      <c r="WB321" s="60"/>
      <c r="WC321" s="60"/>
      <c r="WD321" s="60"/>
      <c r="WE321" s="60"/>
      <c r="WF321" s="60"/>
      <c r="WG321" s="60"/>
      <c r="WH321" s="60"/>
      <c r="WI321" s="60"/>
      <c r="WJ321" s="60"/>
      <c r="WK321" s="60"/>
      <c r="WL321" s="60"/>
      <c r="WM321" s="60"/>
      <c r="WN321" s="60"/>
      <c r="WO321" s="60"/>
      <c r="WP321" s="60"/>
      <c r="WQ321" s="60"/>
      <c r="WR321" s="60"/>
      <c r="WS321" s="60"/>
      <c r="WT321" s="60"/>
      <c r="WU321" s="60"/>
      <c r="WV321" s="60"/>
      <c r="WW321" s="60"/>
      <c r="WX321" s="60"/>
      <c r="WY321" s="60"/>
      <c r="WZ321" s="60"/>
      <c r="XA321" s="60"/>
      <c r="XB321" s="60"/>
      <c r="XC321" s="60"/>
      <c r="XD321" s="60"/>
      <c r="XE321" s="60"/>
      <c r="XF321" s="60"/>
      <c r="XG321" s="60"/>
      <c r="XH321" s="60"/>
      <c r="XI321" s="60"/>
      <c r="XJ321" s="60"/>
      <c r="XK321" s="60"/>
      <c r="XL321" s="60"/>
      <c r="XM321" s="60"/>
      <c r="XN321" s="60"/>
      <c r="XO321" s="60"/>
      <c r="XP321" s="60"/>
      <c r="XQ321" s="60"/>
      <c r="XR321" s="60"/>
      <c r="XS321" s="60"/>
      <c r="XT321" s="60"/>
      <c r="XU321" s="60"/>
      <c r="XV321" s="60"/>
      <c r="XW321" s="60"/>
      <c r="XX321" s="60"/>
      <c r="XY321" s="60"/>
      <c r="XZ321" s="60"/>
      <c r="YA321" s="60"/>
      <c r="YB321" s="60"/>
      <c r="YC321" s="60"/>
      <c r="YD321" s="60"/>
      <c r="YE321" s="60"/>
      <c r="YF321" s="60"/>
      <c r="YG321" s="60"/>
      <c r="YH321" s="60"/>
      <c r="YI321" s="60"/>
      <c r="YJ321" s="60"/>
      <c r="YK321" s="60"/>
      <c r="YL321" s="60"/>
      <c r="YM321" s="60"/>
      <c r="YN321" s="60"/>
      <c r="YO321" s="60"/>
      <c r="YP321" s="60"/>
      <c r="YQ321" s="60"/>
      <c r="YR321" s="60"/>
      <c r="YS321" s="60"/>
      <c r="YT321" s="60"/>
      <c r="YU321" s="60"/>
      <c r="YV321" s="60"/>
      <c r="YW321" s="60"/>
      <c r="YX321" s="60"/>
      <c r="YY321" s="60"/>
      <c r="YZ321" s="60"/>
      <c r="ZA321" s="60"/>
      <c r="ZB321" s="60"/>
      <c r="ZC321" s="60"/>
      <c r="ZD321" s="60"/>
      <c r="ZE321" s="60"/>
      <c r="ZF321" s="60"/>
      <c r="ZG321" s="60"/>
      <c r="ZH321" s="60"/>
      <c r="ZI321" s="60"/>
      <c r="ZJ321" s="60"/>
      <c r="ZK321" s="60"/>
      <c r="ZL321" s="60"/>
      <c r="ZM321" s="60"/>
      <c r="ZN321" s="60"/>
      <c r="ZO321" s="60"/>
      <c r="ZP321" s="60"/>
      <c r="ZQ321" s="60"/>
      <c r="ZR321" s="60"/>
      <c r="ZS321" s="60"/>
      <c r="ZT321" s="60"/>
      <c r="ZU321" s="60"/>
      <c r="ZV321" s="60"/>
      <c r="ZW321" s="60"/>
      <c r="ZX321" s="60"/>
      <c r="ZY321" s="60"/>
      <c r="ZZ321" s="60"/>
      <c r="AAA321" s="60"/>
      <c r="AAB321" s="60"/>
      <c r="AAC321" s="60"/>
      <c r="AAD321" s="60"/>
      <c r="AAE321" s="60"/>
      <c r="AAF321" s="60"/>
      <c r="AAG321" s="60"/>
      <c r="AAH321" s="60"/>
      <c r="AAI321" s="60"/>
      <c r="AAJ321" s="60"/>
      <c r="AAK321" s="60"/>
      <c r="AAL321" s="60"/>
      <c r="AAM321" s="60"/>
      <c r="AAN321" s="60"/>
      <c r="AAO321" s="60"/>
      <c r="AAP321" s="60"/>
      <c r="AAQ321" s="60"/>
      <c r="AAR321" s="60"/>
      <c r="AAS321" s="60"/>
      <c r="AAT321" s="60"/>
      <c r="AAU321" s="60"/>
      <c r="AAV321" s="60"/>
      <c r="AAW321" s="60"/>
      <c r="AAX321" s="60"/>
      <c r="AAY321" s="60"/>
      <c r="AAZ321" s="60"/>
      <c r="ABA321" s="60"/>
      <c r="ABB321" s="60"/>
      <c r="ABC321" s="60"/>
      <c r="ABD321" s="60"/>
      <c r="ABE321" s="60"/>
      <c r="ABF321" s="60"/>
      <c r="ABG321" s="60"/>
      <c r="ABH321" s="60"/>
      <c r="ABI321" s="60"/>
      <c r="ABJ321" s="60"/>
      <c r="ABK321" s="60"/>
      <c r="ABL321" s="60"/>
      <c r="ABM321" s="60"/>
      <c r="ABN321" s="60"/>
      <c r="ABO321" s="60"/>
      <c r="ABP321" s="60"/>
      <c r="ABQ321" s="60"/>
      <c r="ABR321" s="60"/>
      <c r="ABS321" s="60"/>
      <c r="ABT321" s="60"/>
      <c r="ABU321" s="60"/>
      <c r="ABV321" s="60"/>
      <c r="ABW321" s="60"/>
      <c r="ABX321" s="60"/>
      <c r="ABY321" s="60"/>
      <c r="ABZ321" s="60"/>
      <c r="ACA321" s="60"/>
      <c r="ACB321" s="60"/>
      <c r="ACC321" s="60"/>
      <c r="ACD321" s="60"/>
      <c r="ACE321" s="60"/>
      <c r="ACF321" s="60"/>
      <c r="ACG321" s="60"/>
      <c r="ACH321" s="60"/>
      <c r="ACI321" s="60"/>
      <c r="ACJ321" s="60"/>
      <c r="ACK321" s="60"/>
      <c r="ACL321" s="60"/>
      <c r="ACM321" s="60"/>
      <c r="ACN321" s="60"/>
      <c r="ACO321" s="60"/>
      <c r="ACP321" s="60"/>
      <c r="ACQ321" s="60"/>
      <c r="ACR321" s="60"/>
      <c r="ACS321" s="60"/>
      <c r="ACT321" s="60"/>
      <c r="ACU321" s="60"/>
      <c r="ACV321" s="60"/>
      <c r="ACW321" s="60"/>
      <c r="ACX321" s="60"/>
      <c r="ACY321" s="60"/>
      <c r="ACZ321" s="60"/>
      <c r="ADA321" s="60"/>
      <c r="ADB321" s="60"/>
      <c r="ADC321" s="60"/>
      <c r="ADD321" s="60"/>
      <c r="ADE321" s="60"/>
      <c r="ADF321" s="60"/>
      <c r="ADG321" s="60"/>
      <c r="ADH321" s="60"/>
      <c r="ADI321" s="60"/>
      <c r="ADJ321" s="60"/>
      <c r="ADK321" s="60"/>
      <c r="ADL321" s="60"/>
      <c r="ADM321" s="60"/>
      <c r="ADN321" s="60"/>
      <c r="ADO321" s="60"/>
      <c r="ADP321" s="60"/>
      <c r="ADQ321" s="60"/>
      <c r="ADR321" s="60"/>
      <c r="ADS321" s="60"/>
      <c r="ADT321" s="60"/>
      <c r="ADU321" s="60"/>
      <c r="ADV321" s="60"/>
      <c r="ADW321" s="60"/>
      <c r="ADX321" s="60"/>
      <c r="ADY321" s="60"/>
      <c r="ADZ321" s="60"/>
      <c r="AEA321" s="60"/>
      <c r="AEB321" s="60"/>
      <c r="AEC321" s="60"/>
      <c r="AED321" s="60"/>
      <c r="AEE321" s="60"/>
      <c r="AEF321" s="60"/>
      <c r="AEG321" s="60"/>
      <c r="AEH321" s="60"/>
      <c r="AEI321" s="60"/>
      <c r="AEJ321" s="60"/>
      <c r="AEK321" s="60"/>
      <c r="AEL321" s="60"/>
      <c r="AEM321" s="60"/>
      <c r="AEN321" s="60"/>
      <c r="AEO321" s="60"/>
      <c r="AEP321" s="60"/>
      <c r="AEQ321" s="60"/>
      <c r="AER321" s="60"/>
      <c r="AES321" s="60"/>
      <c r="AET321" s="60"/>
      <c r="AEU321" s="60"/>
      <c r="AEV321" s="60"/>
      <c r="AEW321" s="60"/>
      <c r="AEX321" s="60"/>
      <c r="AEY321" s="60"/>
      <c r="AEZ321" s="60"/>
      <c r="AFA321" s="60"/>
      <c r="AFB321" s="60"/>
      <c r="AFC321" s="60"/>
      <c r="AFD321" s="60"/>
      <c r="AFE321" s="60"/>
      <c r="AFF321" s="60"/>
      <c r="AFG321" s="60"/>
      <c r="AFH321" s="60"/>
      <c r="AFI321" s="60"/>
      <c r="AFJ321" s="60"/>
      <c r="AFK321" s="60"/>
      <c r="AFL321" s="60"/>
      <c r="AFM321" s="60"/>
      <c r="AFN321" s="60"/>
      <c r="AFO321" s="60"/>
      <c r="AFP321" s="60"/>
      <c r="AFQ321" s="60"/>
      <c r="AFR321" s="60"/>
      <c r="AFS321" s="60"/>
      <c r="AFT321" s="60"/>
      <c r="AFU321" s="60"/>
      <c r="AFV321" s="60"/>
      <c r="AFW321" s="60"/>
      <c r="AFX321" s="60"/>
      <c r="AFY321" s="60"/>
      <c r="AFZ321" s="60"/>
      <c r="AGA321" s="60"/>
      <c r="AGB321" s="60"/>
      <c r="AGC321" s="60"/>
      <c r="AGD321" s="60"/>
      <c r="AGE321" s="60"/>
      <c r="AGF321" s="60"/>
      <c r="AGG321" s="60"/>
      <c r="AGH321" s="60"/>
      <c r="AGI321" s="60"/>
      <c r="AGJ321" s="60"/>
      <c r="AGK321" s="60"/>
      <c r="AGL321" s="60"/>
      <c r="AGM321" s="60"/>
      <c r="AGN321" s="60"/>
      <c r="AGO321" s="60"/>
      <c r="AGP321" s="60"/>
      <c r="AGQ321" s="60"/>
      <c r="AGR321" s="60"/>
      <c r="AGS321" s="60"/>
      <c r="AGT321" s="60"/>
      <c r="AGU321" s="60"/>
      <c r="AGV321" s="60"/>
      <c r="AGW321" s="60"/>
      <c r="AGX321" s="60"/>
      <c r="AGY321" s="60"/>
      <c r="AGZ321" s="60"/>
      <c r="AHA321" s="60"/>
      <c r="AHB321" s="60"/>
      <c r="AHC321" s="60"/>
      <c r="AHD321" s="60"/>
      <c r="AHE321" s="60"/>
      <c r="AHF321" s="60"/>
      <c r="AHG321" s="60"/>
      <c r="AHH321" s="60"/>
      <c r="AHI321" s="60"/>
      <c r="AHJ321" s="60"/>
      <c r="AHK321" s="60"/>
      <c r="AHL321" s="60"/>
      <c r="AHM321" s="60"/>
      <c r="AHN321" s="60"/>
      <c r="AHO321" s="60"/>
      <c r="AHP321" s="60"/>
      <c r="AHQ321" s="60"/>
      <c r="AHR321" s="60"/>
      <c r="AHS321" s="60"/>
      <c r="AHT321" s="60"/>
      <c r="AHU321" s="60"/>
      <c r="AHV321" s="60"/>
      <c r="AHW321" s="60"/>
      <c r="AHX321" s="60"/>
      <c r="AHY321" s="60"/>
      <c r="AHZ321" s="60"/>
      <c r="AIA321" s="60"/>
      <c r="AIB321" s="60"/>
      <c r="AIC321" s="60"/>
      <c r="AID321" s="60"/>
      <c r="AIE321" s="60"/>
      <c r="AIF321" s="60"/>
      <c r="AIG321" s="60"/>
      <c r="AIH321" s="60"/>
      <c r="AII321" s="60"/>
      <c r="AIJ321" s="60"/>
      <c r="AIK321" s="60"/>
      <c r="AIL321" s="60"/>
      <c r="AIM321" s="60"/>
      <c r="AIN321" s="60"/>
      <c r="AIO321" s="60"/>
      <c r="AIP321" s="60"/>
      <c r="AIQ321" s="60"/>
      <c r="AIR321" s="60"/>
      <c r="AIS321" s="60"/>
      <c r="AIT321" s="60"/>
      <c r="AIU321" s="60"/>
      <c r="AIV321" s="60"/>
      <c r="AIW321" s="60"/>
      <c r="AIX321" s="60"/>
      <c r="AIY321" s="60"/>
      <c r="AIZ321" s="60"/>
      <c r="AJA321" s="60"/>
      <c r="AJB321" s="60"/>
      <c r="AJC321" s="60"/>
      <c r="AJD321" s="60"/>
      <c r="AJE321" s="60"/>
      <c r="AJF321" s="60"/>
      <c r="AJG321" s="60"/>
      <c r="AJH321" s="60"/>
      <c r="AJI321" s="60"/>
      <c r="AJJ321" s="60"/>
      <c r="AJK321" s="60"/>
      <c r="AJL321" s="60"/>
      <c r="AJM321" s="60"/>
      <c r="AJN321" s="60"/>
      <c r="AJO321" s="60"/>
      <c r="AJP321" s="60"/>
      <c r="AJQ321" s="60"/>
      <c r="AJR321" s="60"/>
      <c r="AJS321" s="60"/>
      <c r="AJT321" s="60"/>
      <c r="AJU321" s="60"/>
      <c r="AJV321" s="60"/>
      <c r="AJW321" s="60"/>
      <c r="AJX321" s="60"/>
      <c r="AJY321" s="60"/>
      <c r="AJZ321" s="60"/>
      <c r="AKA321" s="60"/>
      <c r="AKB321" s="60"/>
      <c r="AKC321" s="60"/>
      <c r="AKD321" s="60"/>
      <c r="AKE321" s="60"/>
      <c r="AKF321" s="60"/>
      <c r="AKG321" s="60"/>
      <c r="AKH321" s="60"/>
      <c r="AKI321" s="60"/>
      <c r="AKJ321" s="60"/>
      <c r="AKK321" s="60"/>
      <c r="AKL321" s="60"/>
      <c r="AKM321" s="60"/>
      <c r="AKN321" s="60"/>
      <c r="AKO321" s="60"/>
      <c r="AKP321" s="60"/>
      <c r="AKQ321" s="60"/>
      <c r="AKR321" s="60"/>
      <c r="AKS321" s="60"/>
      <c r="AKT321" s="60"/>
      <c r="AKU321" s="60"/>
      <c r="AKV321" s="60"/>
      <c r="AKW321" s="60"/>
      <c r="AKX321" s="60"/>
      <c r="AKY321" s="60"/>
      <c r="AKZ321" s="60"/>
      <c r="ALA321" s="60"/>
      <c r="ALB321" s="60"/>
      <c r="ALC321" s="60"/>
      <c r="ALD321" s="60"/>
      <c r="ALE321" s="60"/>
      <c r="ALF321" s="60"/>
      <c r="ALG321" s="60"/>
      <c r="ALH321" s="60"/>
      <c r="ALI321" s="60"/>
      <c r="ALJ321" s="60"/>
      <c r="ALK321" s="60"/>
      <c r="ALL321" s="60"/>
      <c r="ALM321" s="60"/>
      <c r="ALN321" s="60"/>
      <c r="ALO321" s="60"/>
      <c r="ALP321" s="60"/>
      <c r="ALQ321" s="60"/>
      <c r="ALR321" s="60"/>
      <c r="ALS321" s="60"/>
      <c r="ALT321" s="60"/>
      <c r="ALU321" s="60"/>
      <c r="ALV321" s="60"/>
      <c r="ALW321" s="60"/>
      <c r="ALX321" s="60"/>
      <c r="ALY321" s="60"/>
      <c r="ALZ321" s="60"/>
      <c r="AMA321" s="60"/>
      <c r="AMB321" s="60"/>
      <c r="AMC321" s="60"/>
      <c r="AMD321" s="60"/>
      <c r="AME321" s="60"/>
      <c r="AMF321" s="60"/>
      <c r="AMG321" s="60"/>
      <c r="AMH321" s="60"/>
      <c r="AMI321" s="60"/>
      <c r="AMJ321" s="60"/>
      <c r="AMK321" s="60"/>
      <c r="AML321" s="60"/>
      <c r="AMM321" s="60"/>
      <c r="AMN321" s="60"/>
      <c r="AMO321" s="60"/>
      <c r="AMP321" s="60"/>
      <c r="AMQ321" s="60"/>
      <c r="AMR321" s="60"/>
      <c r="AMS321" s="60"/>
      <c r="AMT321" s="60"/>
      <c r="AMU321" s="60"/>
      <c r="AMV321" s="60"/>
      <c r="AMW321" s="60"/>
      <c r="AMX321" s="60"/>
      <c r="AMY321" s="60"/>
      <c r="AMZ321" s="60"/>
      <c r="ANA321" s="60"/>
      <c r="ANB321" s="60"/>
      <c r="ANC321" s="60"/>
      <c r="AND321" s="60"/>
      <c r="ANE321" s="60"/>
      <c r="ANF321" s="60"/>
      <c r="ANG321" s="60"/>
      <c r="ANH321" s="60"/>
      <c r="ANI321" s="60"/>
      <c r="ANJ321" s="60"/>
      <c r="ANK321" s="60"/>
      <c r="ANL321" s="60"/>
      <c r="ANM321" s="60"/>
      <c r="ANN321" s="60"/>
      <c r="ANO321" s="60"/>
      <c r="ANP321" s="60"/>
      <c r="ANQ321" s="60"/>
      <c r="ANR321" s="60"/>
      <c r="ANS321" s="60"/>
      <c r="ANT321" s="60"/>
      <c r="ANU321" s="60"/>
      <c r="ANV321" s="60"/>
      <c r="ANW321" s="60"/>
      <c r="ANX321" s="60"/>
      <c r="ANY321" s="60"/>
      <c r="ANZ321" s="60"/>
      <c r="AOA321" s="60"/>
      <c r="AOB321" s="60"/>
      <c r="AOC321" s="60"/>
      <c r="AOD321" s="60"/>
      <c r="AOE321" s="60"/>
      <c r="AOF321" s="60"/>
      <c r="AOG321" s="60"/>
      <c r="AOH321" s="60"/>
      <c r="AOI321" s="60"/>
      <c r="AOJ321" s="60"/>
      <c r="AOK321" s="60"/>
      <c r="AOL321" s="60"/>
      <c r="AOM321" s="60"/>
      <c r="AON321" s="60"/>
      <c r="AOO321" s="60"/>
      <c r="AOP321" s="60"/>
      <c r="AOQ321" s="60"/>
      <c r="AOR321" s="60"/>
      <c r="AOS321" s="60"/>
      <c r="AOT321" s="60"/>
      <c r="AOU321" s="60"/>
      <c r="AOV321" s="60"/>
      <c r="AOW321" s="60"/>
      <c r="AOX321" s="60"/>
      <c r="AOY321" s="60"/>
      <c r="AOZ321" s="60"/>
      <c r="APA321" s="60"/>
      <c r="APB321" s="60"/>
      <c r="APC321" s="60"/>
      <c r="APD321" s="60"/>
      <c r="APE321" s="60"/>
      <c r="APF321" s="60"/>
      <c r="APG321" s="60"/>
      <c r="APH321" s="60"/>
      <c r="API321" s="60"/>
      <c r="APJ321" s="60"/>
      <c r="APK321" s="60"/>
      <c r="APL321" s="60"/>
      <c r="APM321" s="60"/>
      <c r="APN321" s="60"/>
      <c r="APO321" s="60"/>
      <c r="APP321" s="60"/>
      <c r="APQ321" s="60"/>
      <c r="APR321" s="60"/>
      <c r="APS321" s="60"/>
      <c r="APT321" s="60"/>
      <c r="APU321" s="60"/>
      <c r="APV321" s="60"/>
      <c r="APW321" s="60"/>
      <c r="APX321" s="60"/>
      <c r="APY321" s="60"/>
      <c r="APZ321" s="60"/>
      <c r="AQA321" s="60"/>
      <c r="AQB321" s="60"/>
      <c r="AQC321" s="60"/>
      <c r="AQD321" s="60"/>
      <c r="AQE321" s="60"/>
      <c r="AQF321" s="60"/>
      <c r="AQG321" s="60"/>
      <c r="AQH321" s="60"/>
      <c r="AQI321" s="60"/>
      <c r="AQJ321" s="60"/>
      <c r="AQK321" s="60"/>
      <c r="AQL321" s="60"/>
      <c r="AQM321" s="60"/>
      <c r="AQN321" s="60"/>
      <c r="AQO321" s="60"/>
      <c r="AQP321" s="60"/>
      <c r="AQQ321" s="60"/>
      <c r="AQR321" s="60"/>
      <c r="AQS321" s="60"/>
      <c r="AQT321" s="60"/>
      <c r="AQU321" s="60"/>
      <c r="AQV321" s="60"/>
      <c r="AQW321" s="60"/>
      <c r="AQX321" s="60"/>
      <c r="AQY321" s="60"/>
      <c r="AQZ321" s="60"/>
      <c r="ARA321" s="60"/>
      <c r="ARB321" s="60"/>
      <c r="ARC321" s="60"/>
      <c r="ARD321" s="60"/>
      <c r="ARE321" s="60"/>
      <c r="ARF321" s="60"/>
      <c r="ARG321" s="60"/>
      <c r="ARH321" s="60"/>
      <c r="ARI321" s="60"/>
      <c r="ARJ321" s="60"/>
      <c r="ARK321" s="60"/>
      <c r="ARL321" s="60"/>
      <c r="ARM321" s="60"/>
      <c r="ARN321" s="60"/>
      <c r="ARO321" s="60"/>
      <c r="ARP321" s="60"/>
      <c r="ARQ321" s="60"/>
      <c r="ARR321" s="60"/>
      <c r="ARS321" s="60"/>
      <c r="ART321" s="60"/>
      <c r="ARU321" s="60"/>
      <c r="ARV321" s="60"/>
      <c r="ARW321" s="60"/>
      <c r="ARX321" s="60"/>
      <c r="ARY321" s="60"/>
      <c r="ARZ321" s="60"/>
      <c r="ASA321" s="60"/>
      <c r="ASB321" s="60"/>
      <c r="ASC321" s="60"/>
      <c r="ASD321" s="60"/>
      <c r="ASE321" s="60"/>
      <c r="ASF321" s="60"/>
      <c r="ASG321" s="60"/>
      <c r="ASH321" s="60"/>
      <c r="ASI321" s="60"/>
      <c r="ASJ321" s="60"/>
      <c r="ASK321" s="60"/>
      <c r="ASL321" s="60"/>
      <c r="ASM321" s="60"/>
      <c r="ASN321" s="60"/>
      <c r="ASO321" s="60"/>
      <c r="ASP321" s="60"/>
      <c r="ASQ321" s="60"/>
      <c r="ASR321" s="60"/>
      <c r="ASS321" s="60"/>
      <c r="AST321" s="60"/>
      <c r="ASU321" s="60"/>
      <c r="ASV321" s="60"/>
      <c r="ASW321" s="60"/>
      <c r="ASX321" s="60"/>
      <c r="ASY321" s="60"/>
      <c r="ASZ321" s="60"/>
      <c r="ATA321" s="60"/>
      <c r="ATB321" s="60"/>
      <c r="ATC321" s="60"/>
      <c r="ATD321" s="60"/>
      <c r="ATE321" s="60"/>
      <c r="ATF321" s="60"/>
      <c r="ATG321" s="60"/>
      <c r="ATH321" s="60"/>
      <c r="ATI321" s="60"/>
      <c r="ATJ321" s="60"/>
      <c r="ATK321" s="60"/>
      <c r="ATL321" s="60"/>
      <c r="ATM321" s="60"/>
      <c r="ATN321" s="60"/>
      <c r="ATO321" s="60"/>
      <c r="ATP321" s="60"/>
      <c r="ATQ321" s="60"/>
      <c r="ATR321" s="60"/>
      <c r="ATS321" s="60"/>
      <c r="ATT321" s="60"/>
      <c r="ATU321" s="60"/>
      <c r="ATV321" s="60"/>
      <c r="ATW321" s="60"/>
      <c r="ATX321" s="60"/>
      <c r="ATY321" s="60"/>
      <c r="ATZ321" s="60"/>
      <c r="AUA321" s="60"/>
      <c r="AUB321" s="60"/>
      <c r="AUC321" s="60"/>
      <c r="AUD321" s="60"/>
      <c r="AUE321" s="60"/>
      <c r="AUF321" s="60"/>
      <c r="AUG321" s="60"/>
      <c r="AUH321" s="60"/>
      <c r="AUI321" s="60"/>
      <c r="AUJ321" s="60"/>
      <c r="AUK321" s="60"/>
      <c r="AUL321" s="60"/>
      <c r="AUM321" s="60"/>
      <c r="AUN321" s="60"/>
      <c r="AUO321" s="60"/>
      <c r="AUP321" s="60"/>
      <c r="AUQ321" s="60"/>
      <c r="AUR321" s="60"/>
      <c r="AUS321" s="60"/>
      <c r="AUT321" s="60"/>
      <c r="AUU321" s="60"/>
      <c r="AUV321" s="60"/>
      <c r="AUW321" s="60"/>
      <c r="AUX321" s="60"/>
      <c r="AUY321" s="60"/>
      <c r="AUZ321" s="60"/>
      <c r="AVA321" s="60"/>
      <c r="AVB321" s="60"/>
      <c r="AVC321" s="60"/>
      <c r="AVD321" s="60"/>
      <c r="AVE321" s="60"/>
      <c r="AVF321" s="60"/>
      <c r="AVG321" s="60"/>
      <c r="AVH321" s="60"/>
      <c r="AVI321" s="60"/>
      <c r="AVJ321" s="60"/>
      <c r="AVK321" s="60"/>
      <c r="AVL321" s="60"/>
      <c r="AVM321" s="60"/>
      <c r="AVN321" s="60"/>
      <c r="AVO321" s="60"/>
      <c r="AVP321" s="60"/>
      <c r="AVQ321" s="60"/>
      <c r="AVR321" s="60"/>
      <c r="AVS321" s="60"/>
      <c r="AVT321" s="60"/>
      <c r="AVU321" s="60"/>
      <c r="AVV321" s="60"/>
      <c r="AVW321" s="60"/>
      <c r="AVX321" s="60"/>
      <c r="AVY321" s="60"/>
      <c r="AVZ321" s="60"/>
      <c r="AWA321" s="60"/>
      <c r="AWB321" s="60"/>
      <c r="AWC321" s="60"/>
      <c r="AWD321" s="60"/>
      <c r="AWE321" s="60"/>
      <c r="AWF321" s="60"/>
      <c r="AWG321" s="60"/>
      <c r="AWH321" s="60"/>
      <c r="AWI321" s="60"/>
      <c r="AWJ321" s="60"/>
      <c r="AWK321" s="60"/>
      <c r="AWL321" s="60"/>
      <c r="AWM321" s="60"/>
      <c r="AWN321" s="60"/>
      <c r="AWO321" s="60"/>
      <c r="AWP321" s="60"/>
      <c r="AWQ321" s="60"/>
      <c r="AWR321" s="60"/>
      <c r="AWS321" s="60"/>
      <c r="AWT321" s="60"/>
      <c r="AWU321" s="60"/>
      <c r="AWV321" s="60"/>
      <c r="AWW321" s="60"/>
      <c r="AWX321" s="60"/>
      <c r="AWY321" s="60"/>
      <c r="AWZ321" s="60"/>
      <c r="AXA321" s="60"/>
      <c r="AXB321" s="60"/>
      <c r="AXC321" s="60"/>
      <c r="AXD321" s="60"/>
      <c r="AXE321" s="60"/>
      <c r="AXF321" s="60"/>
      <c r="AXG321" s="60"/>
      <c r="AXH321" s="60"/>
      <c r="AXI321" s="60"/>
      <c r="AXJ321" s="60"/>
      <c r="AXK321" s="60"/>
      <c r="AXL321" s="60"/>
      <c r="AXM321" s="60"/>
      <c r="AXN321" s="60"/>
      <c r="AXO321" s="60"/>
      <c r="AXP321" s="60"/>
      <c r="AXQ321" s="60"/>
      <c r="AXR321" s="60"/>
      <c r="AXS321" s="60"/>
      <c r="AXT321" s="60"/>
      <c r="AXU321" s="60"/>
      <c r="AXV321" s="60"/>
      <c r="AXW321" s="60"/>
      <c r="AXX321" s="60"/>
      <c r="AXY321" s="60"/>
      <c r="AXZ321" s="60"/>
      <c r="AYA321" s="60"/>
      <c r="AYB321" s="60"/>
      <c r="AYC321" s="60"/>
      <c r="AYD321" s="60"/>
      <c r="AYE321" s="60"/>
      <c r="AYF321" s="60"/>
      <c r="AYG321" s="60"/>
      <c r="AYH321" s="60"/>
      <c r="AYI321" s="60"/>
      <c r="AYJ321" s="60"/>
      <c r="AYK321" s="60"/>
      <c r="AYL321" s="60"/>
      <c r="AYM321" s="60"/>
      <c r="AYN321" s="60"/>
      <c r="AYO321" s="60"/>
      <c r="AYP321" s="60"/>
      <c r="AYQ321" s="60"/>
      <c r="AYR321" s="60"/>
      <c r="AYS321" s="60"/>
      <c r="AYT321" s="60"/>
      <c r="AYU321" s="60"/>
      <c r="AYV321" s="60"/>
      <c r="AYW321" s="60"/>
      <c r="AYX321" s="60"/>
      <c r="AYY321" s="60"/>
      <c r="AYZ321" s="60"/>
      <c r="AZA321" s="60"/>
      <c r="AZB321" s="60"/>
      <c r="AZC321" s="60"/>
      <c r="AZD321" s="60"/>
      <c r="AZE321" s="60"/>
      <c r="AZF321" s="60"/>
      <c r="AZG321" s="60"/>
      <c r="AZH321" s="60"/>
      <c r="AZI321" s="60"/>
      <c r="AZJ321" s="60"/>
      <c r="AZK321" s="60"/>
      <c r="AZL321" s="60"/>
      <c r="AZM321" s="60"/>
      <c r="AZN321" s="60"/>
      <c r="AZO321" s="60"/>
      <c r="AZP321" s="60"/>
      <c r="AZQ321" s="60"/>
      <c r="AZR321" s="60"/>
      <c r="AZS321" s="60"/>
      <c r="AZT321" s="60"/>
      <c r="AZU321" s="60"/>
      <c r="AZV321" s="60"/>
      <c r="AZW321" s="60"/>
      <c r="AZX321" s="60"/>
      <c r="AZY321" s="60"/>
      <c r="AZZ321" s="60"/>
      <c r="BAA321" s="60"/>
      <c r="BAB321" s="60"/>
      <c r="BAC321" s="60"/>
      <c r="BAD321" s="60"/>
      <c r="BAE321" s="60"/>
      <c r="BAF321" s="60"/>
      <c r="BAG321" s="60"/>
      <c r="BAH321" s="60"/>
      <c r="BAI321" s="60"/>
      <c r="BAJ321" s="60"/>
      <c r="BAK321" s="60"/>
      <c r="BAL321" s="60"/>
      <c r="BAM321" s="60"/>
      <c r="BAN321" s="60"/>
      <c r="BAO321" s="60"/>
      <c r="BAP321" s="60"/>
      <c r="BAQ321" s="60"/>
      <c r="BAR321" s="60"/>
      <c r="BAS321" s="60"/>
      <c r="BAT321" s="60"/>
      <c r="BAU321" s="60"/>
      <c r="BAV321" s="60"/>
      <c r="BAW321" s="60"/>
      <c r="BAX321" s="60"/>
      <c r="BAY321" s="60"/>
      <c r="BAZ321" s="60"/>
      <c r="BBA321" s="60"/>
      <c r="BBB321" s="60"/>
      <c r="BBC321" s="60"/>
      <c r="BBD321" s="60"/>
      <c r="BBE321" s="60"/>
      <c r="BBF321" s="60"/>
      <c r="BBG321" s="60"/>
      <c r="BBH321" s="60"/>
      <c r="BBI321" s="60"/>
      <c r="BBJ321" s="60"/>
      <c r="BBK321" s="60"/>
      <c r="BBL321" s="60"/>
      <c r="BBM321" s="60"/>
      <c r="BBN321" s="60"/>
      <c r="BBO321" s="60"/>
      <c r="BBP321" s="60"/>
      <c r="BBQ321" s="60"/>
      <c r="BBR321" s="60"/>
      <c r="BBS321" s="60"/>
      <c r="BBT321" s="60"/>
      <c r="BBU321" s="60"/>
      <c r="BBV321" s="60"/>
      <c r="BBW321" s="60"/>
      <c r="BBX321" s="60"/>
      <c r="BBY321" s="60"/>
      <c r="BBZ321" s="60"/>
      <c r="BCA321" s="60"/>
      <c r="BCB321" s="60"/>
      <c r="BCC321" s="60"/>
      <c r="BCD321" s="60"/>
      <c r="BCE321" s="60"/>
      <c r="BCF321" s="60"/>
      <c r="BCG321" s="60"/>
      <c r="BCH321" s="60"/>
      <c r="BCI321" s="60"/>
      <c r="BCJ321" s="60"/>
      <c r="BCK321" s="60"/>
      <c r="BCL321" s="60"/>
      <c r="BCM321" s="60"/>
      <c r="BCN321" s="60"/>
      <c r="BCO321" s="60"/>
      <c r="BCP321" s="60"/>
      <c r="BCQ321" s="60"/>
      <c r="BCR321" s="60"/>
      <c r="BCS321" s="60"/>
      <c r="BCT321" s="60"/>
      <c r="BCU321" s="60"/>
      <c r="BCV321" s="60"/>
      <c r="BCW321" s="60"/>
      <c r="BCX321" s="60"/>
      <c r="BCY321" s="60"/>
      <c r="BCZ321" s="60"/>
      <c r="BDA321" s="60"/>
      <c r="BDB321" s="60"/>
      <c r="BDC321" s="60"/>
      <c r="BDD321" s="60"/>
      <c r="BDE321" s="60"/>
      <c r="BDF321" s="60"/>
      <c r="BDG321" s="60"/>
      <c r="BDH321" s="60"/>
      <c r="BDI321" s="60"/>
      <c r="BDJ321" s="60"/>
      <c r="BDK321" s="60"/>
      <c r="BDL321" s="60"/>
      <c r="BDM321" s="60"/>
      <c r="BDN321" s="60"/>
      <c r="BDO321" s="60"/>
      <c r="BDP321" s="60"/>
      <c r="BDQ321" s="60"/>
      <c r="BDR321" s="60"/>
      <c r="BDS321" s="60"/>
      <c r="BDT321" s="60"/>
      <c r="BDU321" s="60"/>
      <c r="BDV321" s="60"/>
      <c r="BDW321" s="60"/>
      <c r="BDX321" s="60"/>
      <c r="BDY321" s="60"/>
      <c r="BDZ321" s="60"/>
      <c r="BEA321" s="60"/>
      <c r="BEB321" s="60"/>
      <c r="BEC321" s="60"/>
      <c r="BED321" s="60"/>
      <c r="BEE321" s="60"/>
      <c r="BEF321" s="60"/>
      <c r="BEG321" s="60"/>
      <c r="BEH321" s="60"/>
      <c r="BEI321" s="60"/>
      <c r="BEJ321" s="60"/>
      <c r="BEK321" s="60"/>
      <c r="BEL321" s="60"/>
      <c r="BEM321" s="60"/>
      <c r="BEN321" s="60"/>
      <c r="BEO321" s="60"/>
      <c r="BEP321" s="60"/>
      <c r="BEQ321" s="60"/>
      <c r="BER321" s="60"/>
      <c r="BES321" s="60"/>
      <c r="BET321" s="60"/>
      <c r="BEU321" s="60"/>
      <c r="BEV321" s="60"/>
      <c r="BEW321" s="60"/>
      <c r="BEX321" s="60"/>
      <c r="BEY321" s="60"/>
      <c r="BEZ321" s="60"/>
      <c r="BFA321" s="60"/>
      <c r="BFB321" s="60"/>
      <c r="BFC321" s="60"/>
      <c r="BFD321" s="60"/>
      <c r="BFE321" s="60"/>
      <c r="BFF321" s="60"/>
      <c r="BFG321" s="60"/>
      <c r="BFH321" s="60"/>
      <c r="BFI321" s="60"/>
      <c r="BFJ321" s="60"/>
      <c r="BFK321" s="60"/>
      <c r="BFL321" s="60"/>
      <c r="BFM321" s="60"/>
      <c r="BFN321" s="60"/>
      <c r="BFO321" s="60"/>
      <c r="BFP321" s="60"/>
      <c r="BFQ321" s="60"/>
      <c r="BFR321" s="60"/>
      <c r="BFS321" s="60"/>
      <c r="BFT321" s="60"/>
      <c r="BFU321" s="60"/>
      <c r="BFV321" s="60"/>
      <c r="BFW321" s="60"/>
      <c r="BFX321" s="60"/>
      <c r="BFY321" s="60"/>
      <c r="BFZ321" s="60"/>
      <c r="BGA321" s="60"/>
      <c r="BGB321" s="60"/>
      <c r="BGC321" s="60"/>
      <c r="BGD321" s="60"/>
      <c r="BGE321" s="60"/>
      <c r="BGF321" s="60"/>
      <c r="BGG321" s="60"/>
      <c r="BGH321" s="60"/>
      <c r="BGI321" s="60"/>
      <c r="BGJ321" s="60"/>
      <c r="BGK321" s="60"/>
      <c r="BGL321" s="60"/>
      <c r="BGM321" s="60"/>
      <c r="BGN321" s="60"/>
      <c r="BGO321" s="60"/>
      <c r="BGP321" s="60"/>
      <c r="BGQ321" s="60"/>
      <c r="BGR321" s="60"/>
      <c r="BGS321" s="60"/>
      <c r="BGT321" s="60"/>
      <c r="BGU321" s="60"/>
      <c r="BGV321" s="60"/>
      <c r="BGW321" s="60"/>
      <c r="BGX321" s="60"/>
      <c r="BGY321" s="60"/>
      <c r="BGZ321" s="60"/>
      <c r="BHA321" s="60"/>
      <c r="BHB321" s="60"/>
      <c r="BHC321" s="60"/>
      <c r="BHD321" s="60"/>
      <c r="BHE321" s="60"/>
      <c r="BHF321" s="60"/>
      <c r="BHG321" s="60"/>
      <c r="BHH321" s="60"/>
      <c r="BHI321" s="60"/>
      <c r="BHJ321" s="60"/>
      <c r="BHK321" s="60"/>
      <c r="BHL321" s="60"/>
      <c r="BHM321" s="60"/>
      <c r="BHN321" s="60"/>
      <c r="BHO321" s="60"/>
      <c r="BHP321" s="60"/>
      <c r="BHQ321" s="60"/>
      <c r="BHR321" s="60"/>
      <c r="BHS321" s="60"/>
      <c r="BHT321" s="60"/>
      <c r="BHU321" s="60"/>
      <c r="BHV321" s="60"/>
      <c r="BHW321" s="60"/>
      <c r="BHX321" s="60"/>
      <c r="BHY321" s="60"/>
      <c r="BHZ321" s="60"/>
      <c r="BIA321" s="60"/>
      <c r="BIB321" s="60"/>
      <c r="BIC321" s="60"/>
      <c r="BID321" s="60"/>
      <c r="BIE321" s="60"/>
      <c r="BIF321" s="60"/>
      <c r="BIG321" s="60"/>
      <c r="BIH321" s="60"/>
      <c r="BII321" s="60"/>
      <c r="BIJ321" s="60"/>
      <c r="BIK321" s="60"/>
      <c r="BIL321" s="60"/>
      <c r="BIM321" s="60"/>
      <c r="BIN321" s="60"/>
      <c r="BIO321" s="60"/>
      <c r="BIP321" s="60"/>
      <c r="BIQ321" s="60"/>
      <c r="BIR321" s="60"/>
      <c r="BIS321" s="60"/>
      <c r="BIT321" s="60"/>
      <c r="BIU321" s="60"/>
      <c r="BIV321" s="60"/>
      <c r="BIW321" s="60"/>
      <c r="BIX321" s="60"/>
      <c r="BIY321" s="60"/>
      <c r="BIZ321" s="60"/>
      <c r="BJA321" s="60"/>
      <c r="BJB321" s="60"/>
      <c r="BJC321" s="60"/>
      <c r="BJD321" s="60"/>
      <c r="BJE321" s="60"/>
      <c r="BJF321" s="60"/>
      <c r="BJG321" s="60"/>
      <c r="BJH321" s="60"/>
      <c r="BJI321" s="60"/>
      <c r="BJJ321" s="60"/>
      <c r="BJK321" s="60"/>
      <c r="BJL321" s="60"/>
      <c r="BJM321" s="60"/>
      <c r="BJN321" s="60"/>
      <c r="BJO321" s="60"/>
      <c r="BJP321" s="60"/>
      <c r="BJQ321" s="60"/>
      <c r="BJR321" s="60"/>
      <c r="BJS321" s="60"/>
      <c r="BJT321" s="60"/>
      <c r="BJU321" s="60"/>
      <c r="BJV321" s="60"/>
      <c r="BJW321" s="60"/>
      <c r="BJX321" s="60"/>
      <c r="BJY321" s="60"/>
      <c r="BJZ321" s="60"/>
      <c r="BKA321" s="60"/>
      <c r="BKB321" s="60"/>
      <c r="BKC321" s="60"/>
      <c r="BKD321" s="60"/>
      <c r="BKE321" s="60"/>
      <c r="BKF321" s="60"/>
      <c r="BKG321" s="60"/>
      <c r="BKH321" s="60"/>
      <c r="BKI321" s="60"/>
      <c r="BKJ321" s="60"/>
      <c r="BKK321" s="60"/>
      <c r="BKL321" s="60"/>
      <c r="BKM321" s="60"/>
      <c r="BKN321" s="60"/>
      <c r="BKO321" s="60"/>
      <c r="BKP321" s="60"/>
      <c r="BKQ321" s="60"/>
      <c r="BKR321" s="60"/>
      <c r="BKS321" s="60"/>
      <c r="BKT321" s="60"/>
      <c r="BKU321" s="60"/>
      <c r="BKV321" s="60"/>
      <c r="BKW321" s="60"/>
      <c r="BKX321" s="60"/>
      <c r="BKY321" s="60"/>
      <c r="BKZ321" s="60"/>
      <c r="BLA321" s="60"/>
      <c r="BLB321" s="60"/>
      <c r="BLC321" s="60"/>
      <c r="BLD321" s="60"/>
      <c r="BLE321" s="60"/>
      <c r="BLF321" s="60"/>
      <c r="BLG321" s="60"/>
      <c r="BLH321" s="60"/>
      <c r="BLI321" s="60"/>
      <c r="BLJ321" s="60"/>
      <c r="BLK321" s="60"/>
      <c r="BLL321" s="60"/>
      <c r="BLM321" s="60"/>
      <c r="BLN321" s="60"/>
      <c r="BLO321" s="60"/>
      <c r="BLP321" s="60"/>
      <c r="BLQ321" s="60"/>
      <c r="BLR321" s="60"/>
      <c r="BLS321" s="60"/>
      <c r="BLT321" s="60"/>
      <c r="BLU321" s="60"/>
      <c r="BLV321" s="60"/>
      <c r="BLW321" s="60"/>
      <c r="BLX321" s="60"/>
      <c r="BLY321" s="60"/>
      <c r="BLZ321" s="60"/>
      <c r="BMA321" s="60"/>
      <c r="BMB321" s="60"/>
      <c r="BMC321" s="60"/>
      <c r="BMD321" s="60"/>
      <c r="BME321" s="60"/>
      <c r="BMF321" s="60"/>
      <c r="BMG321" s="60"/>
      <c r="BMH321" s="60"/>
      <c r="BMI321" s="60"/>
      <c r="BMJ321" s="60"/>
      <c r="BMK321" s="60"/>
      <c r="BML321" s="60"/>
      <c r="BMM321" s="60"/>
      <c r="BMN321" s="60"/>
      <c r="BMO321" s="60"/>
      <c r="BMP321" s="60"/>
      <c r="BMQ321" s="60"/>
      <c r="BMR321" s="60"/>
      <c r="BMS321" s="60"/>
      <c r="BMT321" s="60"/>
      <c r="BMU321" s="60"/>
      <c r="BMV321" s="60"/>
      <c r="BMW321" s="60"/>
      <c r="BMX321" s="60"/>
      <c r="BMY321" s="60"/>
      <c r="BMZ321" s="60"/>
      <c r="BNA321" s="60"/>
      <c r="BNB321" s="60"/>
      <c r="BNC321" s="60"/>
      <c r="BND321" s="60"/>
      <c r="BNE321" s="60"/>
      <c r="BNF321" s="60"/>
      <c r="BNG321" s="60"/>
      <c r="BNH321" s="60"/>
      <c r="BNI321" s="60"/>
      <c r="BNJ321" s="60"/>
      <c r="BNK321" s="60"/>
      <c r="BNL321" s="60"/>
      <c r="BNM321" s="60"/>
      <c r="BNN321" s="60"/>
      <c r="BNO321" s="60"/>
      <c r="BNP321" s="60"/>
      <c r="BNQ321" s="60"/>
      <c r="BNR321" s="60"/>
      <c r="BNS321" s="60"/>
      <c r="BNT321" s="60"/>
      <c r="BNU321" s="60"/>
      <c r="BNV321" s="60"/>
      <c r="BNW321" s="60"/>
      <c r="BNX321" s="60"/>
      <c r="BNY321" s="60"/>
      <c r="BNZ321" s="60"/>
      <c r="BOA321" s="60"/>
      <c r="BOB321" s="60"/>
      <c r="BOC321" s="60"/>
      <c r="BOD321" s="60"/>
      <c r="BOE321" s="60"/>
      <c r="BOF321" s="60"/>
      <c r="BOG321" s="60"/>
      <c r="BOH321" s="60"/>
      <c r="BOI321" s="60"/>
      <c r="BOJ321" s="60"/>
      <c r="BOK321" s="60"/>
      <c r="BOL321" s="60"/>
      <c r="BOM321" s="60"/>
      <c r="BON321" s="60"/>
      <c r="BOO321" s="60"/>
      <c r="BOP321" s="60"/>
      <c r="BOQ321" s="60"/>
      <c r="BOR321" s="60"/>
      <c r="BOS321" s="60"/>
      <c r="BOT321" s="60"/>
      <c r="BOU321" s="60"/>
      <c r="BOV321" s="60"/>
      <c r="BOW321" s="60"/>
      <c r="BOX321" s="60"/>
      <c r="BOY321" s="60"/>
      <c r="BOZ321" s="60"/>
      <c r="BPA321" s="60"/>
      <c r="BPB321" s="60"/>
      <c r="BPC321" s="60"/>
      <c r="BPD321" s="60"/>
      <c r="BPE321" s="60"/>
      <c r="BPF321" s="60"/>
      <c r="BPG321" s="60"/>
      <c r="BPH321" s="60"/>
      <c r="BPI321" s="60"/>
      <c r="BPJ321" s="60"/>
      <c r="BPK321" s="60"/>
      <c r="BPL321" s="60"/>
      <c r="BPM321" s="60"/>
      <c r="BPN321" s="60"/>
      <c r="BPO321" s="60"/>
      <c r="BPP321" s="60"/>
      <c r="BPQ321" s="60"/>
      <c r="BPR321" s="60"/>
      <c r="BPS321" s="60"/>
      <c r="BPT321" s="60"/>
      <c r="BPU321" s="60"/>
      <c r="BPV321" s="60"/>
      <c r="BPW321" s="60"/>
      <c r="BPX321" s="60"/>
      <c r="BPY321" s="60"/>
      <c r="BPZ321" s="60"/>
      <c r="BQA321" s="60"/>
      <c r="BQB321" s="60"/>
      <c r="BQC321" s="60"/>
      <c r="BQD321" s="60"/>
      <c r="BQE321" s="60"/>
      <c r="BQF321" s="60"/>
      <c r="BQG321" s="60"/>
      <c r="BQH321" s="60"/>
      <c r="BQI321" s="60"/>
      <c r="BQJ321" s="60"/>
      <c r="BQK321" s="60"/>
      <c r="BQL321" s="60"/>
      <c r="BQM321" s="60"/>
      <c r="BQN321" s="60"/>
      <c r="BQO321" s="60"/>
      <c r="BQP321" s="60"/>
      <c r="BQQ321" s="60"/>
      <c r="BQR321" s="60"/>
      <c r="BQS321" s="60"/>
      <c r="BQT321" s="60"/>
      <c r="BQU321" s="60"/>
      <c r="BQV321" s="60"/>
      <c r="BQW321" s="60"/>
      <c r="BQX321" s="60"/>
      <c r="BQY321" s="60"/>
      <c r="BQZ321" s="60"/>
      <c r="BRA321" s="60"/>
      <c r="BRB321" s="60"/>
      <c r="BRC321" s="60"/>
      <c r="BRD321" s="60"/>
      <c r="BRE321" s="60"/>
      <c r="BRF321" s="60"/>
      <c r="BRG321" s="60"/>
      <c r="BRH321" s="60"/>
      <c r="BRI321" s="60"/>
      <c r="BRJ321" s="60"/>
      <c r="BRK321" s="60"/>
      <c r="BRL321" s="60"/>
      <c r="BRM321" s="60"/>
      <c r="BRN321" s="60"/>
      <c r="BRO321" s="60"/>
      <c r="BRP321" s="60"/>
      <c r="BRQ321" s="60"/>
      <c r="BRR321" s="60"/>
      <c r="BRS321" s="60"/>
      <c r="BRT321" s="60"/>
      <c r="BRU321" s="60"/>
      <c r="BRV321" s="60"/>
      <c r="BRW321" s="60"/>
      <c r="BRX321" s="60"/>
      <c r="BRY321" s="60"/>
      <c r="BRZ321" s="60"/>
      <c r="BSA321" s="60"/>
      <c r="BSB321" s="60"/>
      <c r="BSC321" s="60"/>
      <c r="BSD321" s="60"/>
      <c r="BSE321" s="60"/>
      <c r="BSF321" s="60"/>
      <c r="BSG321" s="60"/>
      <c r="BSH321" s="60"/>
      <c r="BSI321" s="60"/>
      <c r="BSJ321" s="60"/>
      <c r="BSK321" s="60"/>
      <c r="BSL321" s="60"/>
      <c r="BSM321" s="60"/>
      <c r="BSN321" s="60"/>
      <c r="BSO321" s="60"/>
      <c r="BSP321" s="60"/>
      <c r="BSQ321" s="60"/>
      <c r="BSR321" s="60"/>
      <c r="BSS321" s="60"/>
      <c r="BST321" s="60"/>
      <c r="BSU321" s="60"/>
      <c r="BSV321" s="60"/>
      <c r="BSW321" s="60"/>
      <c r="BSX321" s="60"/>
      <c r="BSY321" s="60"/>
      <c r="BSZ321" s="60"/>
      <c r="BTA321" s="60"/>
      <c r="BTB321" s="60"/>
      <c r="BTC321" s="60"/>
      <c r="BTD321" s="60"/>
      <c r="BTE321" s="60"/>
      <c r="BTF321" s="60"/>
      <c r="BTG321" s="60"/>
      <c r="BTH321" s="60"/>
      <c r="BTI321" s="60"/>
      <c r="BTJ321" s="60"/>
      <c r="BTK321" s="60"/>
      <c r="BTL321" s="60"/>
      <c r="BTM321" s="60"/>
      <c r="BTN321" s="60"/>
      <c r="BTO321" s="60"/>
      <c r="BTP321" s="60"/>
      <c r="BTQ321" s="60"/>
      <c r="BTR321" s="60"/>
      <c r="BTS321" s="60"/>
      <c r="BTT321" s="60"/>
      <c r="BTU321" s="60"/>
      <c r="BTV321" s="60"/>
      <c r="BTW321" s="60"/>
      <c r="BTX321" s="60"/>
      <c r="BTY321" s="60"/>
      <c r="BTZ321" s="60"/>
      <c r="BUA321" s="60"/>
      <c r="BUB321" s="60"/>
      <c r="BUC321" s="60"/>
      <c r="BUD321" s="60"/>
      <c r="BUE321" s="60"/>
      <c r="BUF321" s="60"/>
      <c r="BUG321" s="60"/>
      <c r="BUH321" s="60"/>
      <c r="BUI321" s="60"/>
      <c r="BUJ321" s="60"/>
      <c r="BUK321" s="60"/>
      <c r="BUL321" s="60"/>
      <c r="BUM321" s="60"/>
      <c r="BUN321" s="60"/>
      <c r="BUO321" s="60"/>
      <c r="BUP321" s="60"/>
      <c r="BUQ321" s="60"/>
      <c r="BUR321" s="60"/>
      <c r="BUS321" s="60"/>
      <c r="BUT321" s="60"/>
      <c r="BUU321" s="60"/>
      <c r="BUV321" s="60"/>
      <c r="BUW321" s="60"/>
      <c r="BUX321" s="60"/>
      <c r="BUY321" s="60"/>
      <c r="BUZ321" s="60"/>
      <c r="BVA321" s="60"/>
      <c r="BVB321" s="60"/>
      <c r="BVC321" s="60"/>
      <c r="BVD321" s="60"/>
      <c r="BVE321" s="60"/>
      <c r="BVF321" s="60"/>
      <c r="BVG321" s="60"/>
      <c r="BVH321" s="60"/>
      <c r="BVI321" s="60"/>
      <c r="BVJ321" s="60"/>
      <c r="BVK321" s="60"/>
      <c r="BVL321" s="60"/>
      <c r="BVM321" s="60"/>
      <c r="BVN321" s="60"/>
      <c r="BVO321" s="60"/>
      <c r="BVP321" s="60"/>
      <c r="BVQ321" s="60"/>
      <c r="BVR321" s="60"/>
      <c r="BVS321" s="60"/>
      <c r="BVT321" s="60"/>
      <c r="BVU321" s="60"/>
      <c r="BVV321" s="60"/>
      <c r="BVW321" s="60"/>
      <c r="BVX321" s="60"/>
      <c r="BVY321" s="60"/>
      <c r="BVZ321" s="60"/>
      <c r="BWA321" s="60"/>
      <c r="BWB321" s="60"/>
      <c r="BWC321" s="60"/>
      <c r="BWD321" s="60"/>
      <c r="BWE321" s="60"/>
      <c r="BWF321" s="60"/>
      <c r="BWG321" s="60"/>
      <c r="BWH321" s="60"/>
      <c r="BWI321" s="60"/>
      <c r="BWJ321" s="60"/>
      <c r="BWK321" s="60"/>
      <c r="BWL321" s="60"/>
      <c r="BWM321" s="60"/>
      <c r="BWN321" s="60"/>
      <c r="BWO321" s="60"/>
      <c r="BWP321" s="60"/>
      <c r="BWQ321" s="60"/>
      <c r="BWR321" s="60"/>
      <c r="BWS321" s="60"/>
      <c r="BWT321" s="60"/>
      <c r="BWU321" s="60"/>
      <c r="BWV321" s="60"/>
      <c r="BWW321" s="60"/>
      <c r="BWX321" s="60"/>
      <c r="BWY321" s="60"/>
      <c r="BWZ321" s="60"/>
      <c r="BXA321" s="60"/>
      <c r="BXB321" s="60"/>
      <c r="BXC321" s="60"/>
      <c r="BXD321" s="60"/>
      <c r="BXE321" s="60"/>
      <c r="BXF321" s="60"/>
      <c r="BXG321" s="60"/>
      <c r="BXH321" s="60"/>
      <c r="BXI321" s="60"/>
      <c r="BXJ321" s="60"/>
      <c r="BXK321" s="60"/>
      <c r="BXL321" s="60"/>
      <c r="BXM321" s="60"/>
      <c r="BXN321" s="60"/>
      <c r="BXO321" s="60"/>
      <c r="BXP321" s="60"/>
      <c r="BXQ321" s="60"/>
      <c r="BXR321" s="60"/>
      <c r="BXS321" s="60"/>
      <c r="BXT321" s="60"/>
      <c r="BXU321" s="60"/>
      <c r="BXV321" s="60"/>
      <c r="BXW321" s="60"/>
      <c r="BXX321" s="60"/>
      <c r="BXY321" s="60"/>
      <c r="BXZ321" s="60"/>
      <c r="BYA321" s="60"/>
      <c r="BYB321" s="60"/>
      <c r="BYC321" s="60"/>
      <c r="BYD321" s="60"/>
      <c r="BYE321" s="60"/>
      <c r="BYF321" s="60"/>
      <c r="BYG321" s="60"/>
      <c r="BYH321" s="60"/>
      <c r="BYI321" s="60"/>
      <c r="BYJ321" s="60"/>
      <c r="BYK321" s="60"/>
      <c r="BYL321" s="60"/>
      <c r="BYM321" s="60"/>
      <c r="BYN321" s="60"/>
      <c r="BYO321" s="60"/>
      <c r="BYP321" s="60"/>
      <c r="BYQ321" s="60"/>
      <c r="BYR321" s="60"/>
      <c r="BYS321" s="60"/>
      <c r="BYT321" s="60"/>
      <c r="BYU321" s="60"/>
      <c r="BYV321" s="60"/>
      <c r="BYW321" s="60"/>
      <c r="BYX321" s="60"/>
      <c r="BYY321" s="60"/>
      <c r="BYZ321" s="60"/>
      <c r="BZA321" s="60"/>
      <c r="BZB321" s="60"/>
      <c r="BZC321" s="60"/>
      <c r="BZD321" s="60"/>
      <c r="BZE321" s="60"/>
      <c r="BZF321" s="60"/>
      <c r="BZG321" s="60"/>
      <c r="BZH321" s="60"/>
      <c r="BZI321" s="60"/>
      <c r="BZJ321" s="60"/>
      <c r="BZK321" s="60"/>
      <c r="BZL321" s="60"/>
      <c r="BZM321" s="60"/>
      <c r="BZN321" s="60"/>
      <c r="BZO321" s="60"/>
      <c r="BZP321" s="60"/>
      <c r="BZQ321" s="60"/>
      <c r="BZR321" s="60"/>
      <c r="BZS321" s="60"/>
      <c r="BZT321" s="60"/>
      <c r="BZU321" s="60"/>
      <c r="BZV321" s="60"/>
      <c r="BZW321" s="60"/>
      <c r="BZX321" s="60"/>
      <c r="BZY321" s="60"/>
      <c r="BZZ321" s="60"/>
      <c r="CAA321" s="60"/>
      <c r="CAB321" s="60"/>
      <c r="CAC321" s="60"/>
      <c r="CAD321" s="60"/>
      <c r="CAE321" s="60"/>
      <c r="CAF321" s="60"/>
      <c r="CAG321" s="60"/>
      <c r="CAH321" s="60"/>
      <c r="CAI321" s="60"/>
      <c r="CAJ321" s="60"/>
      <c r="CAK321" s="60"/>
      <c r="CAL321" s="60"/>
      <c r="CAM321" s="60"/>
      <c r="CAN321" s="60"/>
      <c r="CAO321" s="60"/>
      <c r="CAP321" s="60"/>
      <c r="CAQ321" s="60"/>
      <c r="CAR321" s="60"/>
      <c r="CAS321" s="60"/>
      <c r="CAT321" s="60"/>
      <c r="CAU321" s="60"/>
      <c r="CAV321" s="60"/>
      <c r="CAW321" s="60"/>
      <c r="CAX321" s="60"/>
      <c r="CAY321" s="60"/>
      <c r="CAZ321" s="60"/>
      <c r="CBA321" s="60"/>
      <c r="CBB321" s="60"/>
      <c r="CBC321" s="60"/>
      <c r="CBD321" s="60"/>
      <c r="CBE321" s="60"/>
      <c r="CBF321" s="60"/>
      <c r="CBG321" s="60"/>
      <c r="CBH321" s="60"/>
      <c r="CBI321" s="60"/>
      <c r="CBJ321" s="60"/>
      <c r="CBK321" s="60"/>
      <c r="CBL321" s="60"/>
      <c r="CBM321" s="60"/>
      <c r="CBN321" s="60"/>
      <c r="CBO321" s="60"/>
      <c r="CBP321" s="60"/>
      <c r="CBQ321" s="60"/>
      <c r="CBR321" s="60"/>
      <c r="CBS321" s="60"/>
      <c r="CBT321" s="60"/>
      <c r="CBU321" s="60"/>
      <c r="CBV321" s="60"/>
      <c r="CBW321" s="60"/>
      <c r="CBX321" s="60"/>
      <c r="CBY321" s="60"/>
      <c r="CBZ321" s="60"/>
      <c r="CCA321" s="60"/>
      <c r="CCB321" s="60"/>
      <c r="CCC321" s="60"/>
      <c r="CCD321" s="60"/>
      <c r="CCE321" s="60"/>
      <c r="CCF321" s="60"/>
      <c r="CCG321" s="60"/>
      <c r="CCH321" s="60"/>
      <c r="CCI321" s="60"/>
      <c r="CCJ321" s="60"/>
      <c r="CCK321" s="60"/>
      <c r="CCL321" s="60"/>
      <c r="CCM321" s="60"/>
      <c r="CCN321" s="60"/>
      <c r="CCO321" s="60"/>
      <c r="CCP321" s="60"/>
      <c r="CCQ321" s="60"/>
      <c r="CCR321" s="60"/>
      <c r="CCS321" s="60"/>
      <c r="CCT321" s="60"/>
      <c r="CCU321" s="60"/>
      <c r="CCV321" s="60"/>
      <c r="CCW321" s="60"/>
      <c r="CCX321" s="60"/>
      <c r="CCY321" s="60"/>
      <c r="CCZ321" s="60"/>
      <c r="CDA321" s="60"/>
      <c r="CDB321" s="60"/>
      <c r="CDC321" s="60"/>
      <c r="CDD321" s="60"/>
      <c r="CDE321" s="60"/>
      <c r="CDF321" s="60"/>
      <c r="CDG321" s="60"/>
      <c r="CDH321" s="60"/>
      <c r="CDI321" s="60"/>
      <c r="CDJ321" s="60"/>
      <c r="CDK321" s="60"/>
      <c r="CDL321" s="60"/>
      <c r="CDM321" s="60"/>
      <c r="CDN321" s="60"/>
      <c r="CDO321" s="60"/>
      <c r="CDP321" s="60"/>
      <c r="CDQ321" s="60"/>
      <c r="CDR321" s="60"/>
      <c r="CDS321" s="60"/>
      <c r="CDT321" s="60"/>
      <c r="CDU321" s="60"/>
      <c r="CDV321" s="60"/>
      <c r="CDW321" s="60"/>
      <c r="CDX321" s="60"/>
      <c r="CDY321" s="60"/>
      <c r="CDZ321" s="60"/>
      <c r="CEA321" s="60"/>
      <c r="CEB321" s="60"/>
      <c r="CEC321" s="60"/>
      <c r="CED321" s="60"/>
      <c r="CEE321" s="60"/>
      <c r="CEF321" s="60"/>
      <c r="CEG321" s="60"/>
      <c r="CEH321" s="60"/>
      <c r="CEI321" s="60"/>
      <c r="CEJ321" s="60"/>
      <c r="CEK321" s="60"/>
      <c r="CEL321" s="60"/>
      <c r="CEM321" s="60"/>
      <c r="CEN321" s="60"/>
      <c r="CEO321" s="60"/>
      <c r="CEP321" s="60"/>
      <c r="CEQ321" s="60"/>
      <c r="CER321" s="60"/>
      <c r="CES321" s="60"/>
      <c r="CET321" s="60"/>
      <c r="CEU321" s="60"/>
      <c r="CEV321" s="60"/>
      <c r="CEW321" s="60"/>
      <c r="CEX321" s="60"/>
      <c r="CEY321" s="60"/>
      <c r="CEZ321" s="60"/>
      <c r="CFA321" s="60"/>
      <c r="CFB321" s="60"/>
      <c r="CFC321" s="60"/>
      <c r="CFD321" s="60"/>
      <c r="CFE321" s="60"/>
      <c r="CFF321" s="60"/>
      <c r="CFG321" s="60"/>
      <c r="CFH321" s="60"/>
      <c r="CFI321" s="60"/>
      <c r="CFJ321" s="60"/>
      <c r="CFK321" s="60"/>
      <c r="CFL321" s="60"/>
      <c r="CFM321" s="60"/>
      <c r="CFN321" s="60"/>
      <c r="CFO321" s="60"/>
      <c r="CFP321" s="60"/>
      <c r="CFQ321" s="60"/>
      <c r="CFR321" s="60"/>
      <c r="CFS321" s="60"/>
      <c r="CFT321" s="60"/>
      <c r="CFU321" s="60"/>
      <c r="CFV321" s="60"/>
      <c r="CFW321" s="60"/>
      <c r="CFX321" s="60"/>
      <c r="CFY321" s="60"/>
      <c r="CFZ321" s="60"/>
      <c r="CGA321" s="60"/>
      <c r="CGB321" s="60"/>
      <c r="CGC321" s="60"/>
      <c r="CGD321" s="60"/>
      <c r="CGE321" s="60"/>
      <c r="CGF321" s="60"/>
      <c r="CGG321" s="60"/>
      <c r="CGH321" s="60"/>
      <c r="CGI321" s="60"/>
      <c r="CGJ321" s="60"/>
      <c r="CGK321" s="60"/>
      <c r="CGL321" s="60"/>
      <c r="CGM321" s="60"/>
      <c r="CGN321" s="60"/>
      <c r="CGO321" s="60"/>
      <c r="CGP321" s="60"/>
      <c r="CGQ321" s="60"/>
      <c r="CGR321" s="60"/>
      <c r="CGS321" s="60"/>
      <c r="CGT321" s="60"/>
      <c r="CGU321" s="60"/>
      <c r="CGV321" s="60"/>
      <c r="CGW321" s="60"/>
      <c r="CGX321" s="60"/>
      <c r="CGY321" s="60"/>
      <c r="CGZ321" s="60"/>
      <c r="CHA321" s="60"/>
      <c r="CHB321" s="60"/>
      <c r="CHC321" s="60"/>
      <c r="CHD321" s="60"/>
      <c r="CHE321" s="60"/>
      <c r="CHF321" s="60"/>
      <c r="CHG321" s="60"/>
      <c r="CHH321" s="60"/>
      <c r="CHI321" s="60"/>
      <c r="CHJ321" s="60"/>
      <c r="CHK321" s="60"/>
      <c r="CHL321" s="60"/>
      <c r="CHM321" s="60"/>
      <c r="CHN321" s="60"/>
      <c r="CHO321" s="60"/>
      <c r="CHP321" s="60"/>
      <c r="CHQ321" s="60"/>
      <c r="CHR321" s="60"/>
      <c r="CHS321" s="60"/>
      <c r="CHT321" s="60"/>
      <c r="CHU321" s="60"/>
      <c r="CHV321" s="60"/>
      <c r="CHW321" s="60"/>
      <c r="CHX321" s="60"/>
      <c r="CHY321" s="60"/>
      <c r="CHZ321" s="60"/>
      <c r="CIA321" s="60"/>
      <c r="CIB321" s="60"/>
      <c r="CIC321" s="60"/>
      <c r="CID321" s="60"/>
      <c r="CIE321" s="60"/>
      <c r="CIF321" s="60"/>
      <c r="CIG321" s="60"/>
      <c r="CIH321" s="60"/>
      <c r="CII321" s="60"/>
      <c r="CIJ321" s="60"/>
      <c r="CIK321" s="60"/>
      <c r="CIL321" s="60"/>
      <c r="CIM321" s="60"/>
      <c r="CIN321" s="60"/>
      <c r="CIO321" s="60"/>
      <c r="CIP321" s="60"/>
      <c r="CIQ321" s="60"/>
      <c r="CIR321" s="60"/>
      <c r="CIS321" s="60"/>
      <c r="CIT321" s="60"/>
      <c r="CIU321" s="60"/>
      <c r="CIV321" s="60"/>
      <c r="CIW321" s="60"/>
      <c r="CIX321" s="60"/>
      <c r="CIY321" s="60"/>
      <c r="CIZ321" s="60"/>
      <c r="CJA321" s="60"/>
      <c r="CJB321" s="60"/>
      <c r="CJC321" s="60"/>
      <c r="CJD321" s="60"/>
      <c r="CJE321" s="60"/>
      <c r="CJF321" s="60"/>
      <c r="CJG321" s="60"/>
      <c r="CJH321" s="60"/>
      <c r="CJI321" s="60"/>
      <c r="CJJ321" s="60"/>
      <c r="CJK321" s="60"/>
      <c r="CJL321" s="60"/>
      <c r="CJM321" s="60"/>
      <c r="CJN321" s="60"/>
      <c r="CJO321" s="60"/>
      <c r="CJP321" s="60"/>
      <c r="CJQ321" s="60"/>
      <c r="CJR321" s="60"/>
      <c r="CJS321" s="60"/>
      <c r="CJT321" s="60"/>
      <c r="CJU321" s="60"/>
      <c r="CJV321" s="60"/>
      <c r="CJW321" s="60"/>
      <c r="CJX321" s="60"/>
      <c r="CJY321" s="60"/>
      <c r="CJZ321" s="60"/>
      <c r="CKA321" s="60"/>
      <c r="CKB321" s="60"/>
      <c r="CKC321" s="60"/>
      <c r="CKD321" s="60"/>
      <c r="CKE321" s="60"/>
      <c r="CKF321" s="60"/>
      <c r="CKG321" s="60"/>
      <c r="CKH321" s="60"/>
      <c r="CKI321" s="60"/>
      <c r="CKJ321" s="60"/>
      <c r="CKK321" s="60"/>
      <c r="CKL321" s="60"/>
      <c r="CKM321" s="60"/>
      <c r="CKN321" s="60"/>
      <c r="CKO321" s="60"/>
      <c r="CKP321" s="60"/>
      <c r="CKQ321" s="60"/>
      <c r="CKR321" s="60"/>
      <c r="CKS321" s="60"/>
      <c r="CKT321" s="60"/>
      <c r="CKU321" s="60"/>
      <c r="CKV321" s="60"/>
      <c r="CKW321" s="60"/>
      <c r="CKX321" s="60"/>
      <c r="CKY321" s="60"/>
      <c r="CKZ321" s="60"/>
      <c r="CLA321" s="60"/>
      <c r="CLB321" s="60"/>
      <c r="CLC321" s="60"/>
      <c r="CLD321" s="60"/>
      <c r="CLE321" s="60"/>
      <c r="CLF321" s="60"/>
      <c r="CLG321" s="60"/>
      <c r="CLH321" s="60"/>
      <c r="CLI321" s="60"/>
      <c r="CLJ321" s="60"/>
      <c r="CLK321" s="60"/>
      <c r="CLL321" s="60"/>
      <c r="CLM321" s="60"/>
      <c r="CLN321" s="60"/>
      <c r="CLO321" s="60"/>
      <c r="CLP321" s="60"/>
      <c r="CLQ321" s="60"/>
      <c r="CLR321" s="60"/>
      <c r="CLS321" s="60"/>
      <c r="CLT321" s="60"/>
      <c r="CLU321" s="60"/>
      <c r="CLV321" s="60"/>
      <c r="CLW321" s="60"/>
      <c r="CLX321" s="60"/>
      <c r="CLY321" s="60"/>
      <c r="CLZ321" s="60"/>
      <c r="CMA321" s="60"/>
      <c r="CMB321" s="60"/>
      <c r="CMC321" s="60"/>
      <c r="CMD321" s="60"/>
      <c r="CME321" s="60"/>
      <c r="CMF321" s="60"/>
      <c r="CMG321" s="60"/>
      <c r="CMH321" s="60"/>
      <c r="CMI321" s="60"/>
      <c r="CMJ321" s="60"/>
      <c r="CMK321" s="60"/>
      <c r="CML321" s="60"/>
      <c r="CMM321" s="60"/>
      <c r="CMN321" s="60"/>
      <c r="CMO321" s="60"/>
      <c r="CMP321" s="60"/>
      <c r="CMQ321" s="60"/>
      <c r="CMR321" s="60"/>
      <c r="CMS321" s="60"/>
      <c r="CMT321" s="60"/>
      <c r="CMU321" s="60"/>
      <c r="CMV321" s="60"/>
      <c r="CMW321" s="60"/>
      <c r="CMX321" s="60"/>
      <c r="CMY321" s="60"/>
      <c r="CMZ321" s="60"/>
      <c r="CNA321" s="60"/>
      <c r="CNB321" s="60"/>
      <c r="CNC321" s="60"/>
      <c r="CND321" s="60"/>
      <c r="CNE321" s="60"/>
      <c r="CNF321" s="60"/>
      <c r="CNG321" s="60"/>
      <c r="CNH321" s="60"/>
      <c r="CNI321" s="60"/>
      <c r="CNJ321" s="60"/>
      <c r="CNK321" s="60"/>
      <c r="CNL321" s="60"/>
      <c r="CNM321" s="60"/>
      <c r="CNN321" s="60"/>
      <c r="CNO321" s="60"/>
      <c r="CNP321" s="60"/>
      <c r="CNQ321" s="60"/>
      <c r="CNR321" s="60"/>
      <c r="CNS321" s="60"/>
      <c r="CNT321" s="60"/>
      <c r="CNU321" s="60"/>
      <c r="CNV321" s="60"/>
      <c r="CNW321" s="60"/>
      <c r="CNX321" s="60"/>
      <c r="CNY321" s="60"/>
      <c r="CNZ321" s="60"/>
      <c r="COA321" s="60"/>
      <c r="COB321" s="60"/>
      <c r="COC321" s="60"/>
      <c r="COD321" s="60"/>
      <c r="COE321" s="60"/>
      <c r="COF321" s="60"/>
      <c r="COG321" s="60"/>
      <c r="COH321" s="60"/>
      <c r="COI321" s="60"/>
      <c r="COJ321" s="60"/>
      <c r="COK321" s="60"/>
      <c r="COL321" s="60"/>
      <c r="COM321" s="60"/>
      <c r="CON321" s="60"/>
      <c r="COO321" s="60"/>
      <c r="COP321" s="60"/>
      <c r="COQ321" s="60"/>
      <c r="COR321" s="60"/>
      <c r="COS321" s="60"/>
      <c r="COT321" s="60"/>
      <c r="COU321" s="60"/>
      <c r="COV321" s="60"/>
      <c r="COW321" s="60"/>
      <c r="COX321" s="60"/>
      <c r="COY321" s="60"/>
      <c r="COZ321" s="60"/>
      <c r="CPA321" s="60"/>
      <c r="CPB321" s="60"/>
      <c r="CPC321" s="60"/>
      <c r="CPD321" s="60"/>
      <c r="CPE321" s="60"/>
      <c r="CPF321" s="60"/>
      <c r="CPG321" s="60"/>
      <c r="CPH321" s="60"/>
      <c r="CPI321" s="60"/>
      <c r="CPJ321" s="60"/>
      <c r="CPK321" s="60"/>
      <c r="CPL321" s="60"/>
      <c r="CPM321" s="60"/>
      <c r="CPN321" s="60"/>
      <c r="CPO321" s="60"/>
      <c r="CPP321" s="60"/>
      <c r="CPQ321" s="60"/>
      <c r="CPR321" s="60"/>
      <c r="CPS321" s="60"/>
      <c r="CPT321" s="60"/>
      <c r="CPU321" s="60"/>
      <c r="CPV321" s="60"/>
      <c r="CPW321" s="60"/>
      <c r="CPX321" s="60"/>
      <c r="CPY321" s="60"/>
      <c r="CPZ321" s="60"/>
      <c r="CQA321" s="60"/>
      <c r="CQB321" s="60"/>
      <c r="CQC321" s="60"/>
      <c r="CQD321" s="60"/>
      <c r="CQE321" s="60"/>
      <c r="CQF321" s="60"/>
      <c r="CQG321" s="60"/>
      <c r="CQH321" s="60"/>
      <c r="CQI321" s="60"/>
      <c r="CQJ321" s="60"/>
      <c r="CQK321" s="60"/>
      <c r="CQL321" s="60"/>
      <c r="CQM321" s="60"/>
      <c r="CQN321" s="60"/>
      <c r="CQO321" s="60"/>
      <c r="CQP321" s="60"/>
      <c r="CQQ321" s="60"/>
      <c r="CQR321" s="60"/>
      <c r="CQS321" s="60"/>
      <c r="CQT321" s="60"/>
      <c r="CQU321" s="60"/>
      <c r="CQV321" s="60"/>
      <c r="CQW321" s="60"/>
      <c r="CQX321" s="60"/>
      <c r="CQY321" s="60"/>
      <c r="CQZ321" s="60"/>
      <c r="CRA321" s="60"/>
      <c r="CRB321" s="60"/>
      <c r="CRC321" s="60"/>
      <c r="CRD321" s="60"/>
      <c r="CRE321" s="60"/>
      <c r="CRF321" s="60"/>
      <c r="CRG321" s="60"/>
      <c r="CRH321" s="60"/>
      <c r="CRI321" s="60"/>
      <c r="CRJ321" s="60"/>
      <c r="CRK321" s="60"/>
      <c r="CRL321" s="60"/>
      <c r="CRM321" s="60"/>
      <c r="CRN321" s="60"/>
      <c r="CRO321" s="60"/>
      <c r="CRP321" s="60"/>
      <c r="CRQ321" s="60"/>
      <c r="CRR321" s="60"/>
      <c r="CRS321" s="60"/>
      <c r="CRT321" s="60"/>
      <c r="CRU321" s="60"/>
      <c r="CRV321" s="60"/>
      <c r="CRW321" s="60"/>
      <c r="CRX321" s="60"/>
      <c r="CRY321" s="60"/>
      <c r="CRZ321" s="60"/>
      <c r="CSA321" s="60"/>
      <c r="CSB321" s="60"/>
      <c r="CSC321" s="60"/>
      <c r="CSD321" s="60"/>
      <c r="CSE321" s="60"/>
      <c r="CSF321" s="60"/>
      <c r="CSG321" s="60"/>
      <c r="CSH321" s="60"/>
      <c r="CSI321" s="60"/>
      <c r="CSJ321" s="60"/>
      <c r="CSK321" s="60"/>
      <c r="CSL321" s="60"/>
      <c r="CSM321" s="60"/>
      <c r="CSN321" s="60"/>
      <c r="CSO321" s="60"/>
      <c r="CSP321" s="60"/>
      <c r="CSQ321" s="60"/>
      <c r="CSR321" s="60"/>
      <c r="CSS321" s="60"/>
      <c r="CST321" s="60"/>
      <c r="CSU321" s="60"/>
      <c r="CSV321" s="60"/>
      <c r="CSW321" s="60"/>
      <c r="CSX321" s="60"/>
      <c r="CSY321" s="60"/>
      <c r="CSZ321" s="60"/>
      <c r="CTA321" s="60"/>
      <c r="CTB321" s="60"/>
      <c r="CTC321" s="60"/>
      <c r="CTD321" s="60"/>
      <c r="CTE321" s="60"/>
      <c r="CTF321" s="60"/>
      <c r="CTG321" s="60"/>
      <c r="CTH321" s="60"/>
      <c r="CTI321" s="60"/>
      <c r="CTJ321" s="60"/>
      <c r="CTK321" s="60"/>
      <c r="CTL321" s="60"/>
      <c r="CTM321" s="60"/>
      <c r="CTN321" s="60"/>
      <c r="CTO321" s="60"/>
      <c r="CTP321" s="60"/>
      <c r="CTQ321" s="60"/>
      <c r="CTR321" s="60"/>
      <c r="CTS321" s="60"/>
      <c r="CTT321" s="60"/>
      <c r="CTU321" s="60"/>
      <c r="CTV321" s="60"/>
      <c r="CTW321" s="60"/>
      <c r="CTX321" s="60"/>
      <c r="CTY321" s="60"/>
      <c r="CTZ321" s="60"/>
      <c r="CUA321" s="60"/>
      <c r="CUB321" s="60"/>
      <c r="CUC321" s="60"/>
      <c r="CUD321" s="60"/>
      <c r="CUE321" s="60"/>
      <c r="CUF321" s="60"/>
      <c r="CUG321" s="60"/>
      <c r="CUH321" s="60"/>
      <c r="CUI321" s="60"/>
      <c r="CUJ321" s="60"/>
      <c r="CUK321" s="60"/>
      <c r="CUL321" s="60"/>
      <c r="CUM321" s="60"/>
      <c r="CUN321" s="60"/>
      <c r="CUO321" s="60"/>
      <c r="CUP321" s="60"/>
      <c r="CUQ321" s="60"/>
      <c r="CUR321" s="60"/>
      <c r="CUS321" s="60"/>
      <c r="CUT321" s="60"/>
      <c r="CUU321" s="60"/>
      <c r="CUV321" s="60"/>
      <c r="CUW321" s="60"/>
      <c r="CUX321" s="60"/>
      <c r="CUY321" s="60"/>
      <c r="CUZ321" s="60"/>
      <c r="CVA321" s="60"/>
      <c r="CVB321" s="60"/>
      <c r="CVC321" s="60"/>
      <c r="CVD321" s="60"/>
      <c r="CVE321" s="60"/>
      <c r="CVF321" s="60"/>
      <c r="CVG321" s="60"/>
      <c r="CVH321" s="60"/>
      <c r="CVI321" s="60"/>
      <c r="CVJ321" s="60"/>
      <c r="CVK321" s="60"/>
      <c r="CVL321" s="60"/>
      <c r="CVM321" s="60"/>
      <c r="CVN321" s="60"/>
      <c r="CVO321" s="60"/>
      <c r="CVP321" s="60"/>
      <c r="CVQ321" s="60"/>
      <c r="CVR321" s="60"/>
      <c r="CVS321" s="60"/>
      <c r="CVT321" s="60"/>
      <c r="CVU321" s="60"/>
      <c r="CVV321" s="60"/>
      <c r="CVW321" s="60"/>
      <c r="CVX321" s="60"/>
      <c r="CVY321" s="60"/>
      <c r="CVZ321" s="60"/>
      <c r="CWA321" s="60"/>
      <c r="CWB321" s="60"/>
      <c r="CWC321" s="60"/>
      <c r="CWD321" s="60"/>
      <c r="CWE321" s="60"/>
      <c r="CWF321" s="60"/>
      <c r="CWG321" s="60"/>
      <c r="CWH321" s="60"/>
      <c r="CWI321" s="60"/>
      <c r="CWJ321" s="60"/>
      <c r="CWK321" s="60"/>
      <c r="CWL321" s="60"/>
      <c r="CWM321" s="60"/>
      <c r="CWN321" s="60"/>
      <c r="CWO321" s="60"/>
      <c r="CWP321" s="60"/>
      <c r="CWQ321" s="60"/>
      <c r="CWR321" s="60"/>
      <c r="CWS321" s="60"/>
      <c r="CWT321" s="60"/>
      <c r="CWU321" s="60"/>
      <c r="CWV321" s="60"/>
      <c r="CWW321" s="60"/>
      <c r="CWX321" s="60"/>
      <c r="CWY321" s="60"/>
      <c r="CWZ321" s="60"/>
      <c r="CXA321" s="60"/>
      <c r="CXB321" s="60"/>
      <c r="CXC321" s="60"/>
      <c r="CXD321" s="60"/>
      <c r="CXE321" s="60"/>
      <c r="CXF321" s="60"/>
      <c r="CXG321" s="60"/>
      <c r="CXH321" s="60"/>
      <c r="CXI321" s="60"/>
      <c r="CXJ321" s="60"/>
      <c r="CXK321" s="60"/>
      <c r="CXL321" s="60"/>
      <c r="CXM321" s="60"/>
      <c r="CXN321" s="60"/>
      <c r="CXO321" s="60"/>
      <c r="CXP321" s="60"/>
      <c r="CXQ321" s="60"/>
      <c r="CXR321" s="60"/>
      <c r="CXS321" s="60"/>
      <c r="CXT321" s="60"/>
      <c r="CXU321" s="60"/>
      <c r="CXV321" s="60"/>
      <c r="CXW321" s="60"/>
      <c r="CXX321" s="60"/>
      <c r="CXY321" s="60"/>
      <c r="CXZ321" s="60"/>
      <c r="CYA321" s="60"/>
      <c r="CYB321" s="60"/>
      <c r="CYC321" s="60"/>
      <c r="CYD321" s="60"/>
      <c r="CYE321" s="60"/>
      <c r="CYF321" s="60"/>
      <c r="CYG321" s="60"/>
      <c r="CYH321" s="60"/>
      <c r="CYI321" s="60"/>
      <c r="CYJ321" s="60"/>
      <c r="CYK321" s="60"/>
      <c r="CYL321" s="60"/>
      <c r="CYM321" s="60"/>
      <c r="CYN321" s="60"/>
      <c r="CYO321" s="60"/>
      <c r="CYP321" s="60"/>
      <c r="CYQ321" s="60"/>
      <c r="CYR321" s="60"/>
      <c r="CYS321" s="60"/>
      <c r="CYT321" s="60"/>
      <c r="CYU321" s="60"/>
      <c r="CYV321" s="60"/>
      <c r="CYW321" s="60"/>
      <c r="CYX321" s="60"/>
      <c r="CYY321" s="60"/>
      <c r="CYZ321" s="60"/>
      <c r="CZA321" s="60"/>
      <c r="CZB321" s="60"/>
      <c r="CZC321" s="60"/>
      <c r="CZD321" s="60"/>
      <c r="CZE321" s="60"/>
      <c r="CZF321" s="60"/>
      <c r="CZG321" s="60"/>
      <c r="CZH321" s="60"/>
      <c r="CZI321" s="60"/>
      <c r="CZJ321" s="60"/>
      <c r="CZK321" s="60"/>
      <c r="CZL321" s="60"/>
      <c r="CZM321" s="60"/>
      <c r="CZN321" s="60"/>
      <c r="CZO321" s="60"/>
      <c r="CZP321" s="60"/>
      <c r="CZQ321" s="60"/>
      <c r="CZR321" s="60"/>
      <c r="CZS321" s="60"/>
      <c r="CZT321" s="60"/>
      <c r="CZU321" s="60"/>
      <c r="CZV321" s="60"/>
      <c r="CZW321" s="60"/>
      <c r="CZX321" s="60"/>
      <c r="CZY321" s="60"/>
      <c r="CZZ321" s="60"/>
      <c r="DAA321" s="60"/>
      <c r="DAB321" s="60"/>
      <c r="DAC321" s="60"/>
      <c r="DAD321" s="60"/>
      <c r="DAE321" s="60"/>
      <c r="DAF321" s="60"/>
      <c r="DAG321" s="60"/>
      <c r="DAH321" s="60"/>
      <c r="DAI321" s="60"/>
      <c r="DAJ321" s="60"/>
      <c r="DAK321" s="60"/>
      <c r="DAL321" s="60"/>
      <c r="DAM321" s="60"/>
      <c r="DAN321" s="60"/>
      <c r="DAO321" s="60"/>
      <c r="DAP321" s="60"/>
      <c r="DAQ321" s="60"/>
      <c r="DAR321" s="60"/>
      <c r="DAS321" s="60"/>
      <c r="DAT321" s="60"/>
      <c r="DAU321" s="60"/>
      <c r="DAV321" s="60"/>
      <c r="DAW321" s="60"/>
      <c r="DAX321" s="60"/>
      <c r="DAY321" s="60"/>
      <c r="DAZ321" s="60"/>
      <c r="DBA321" s="60"/>
      <c r="DBB321" s="60"/>
      <c r="DBC321" s="60"/>
      <c r="DBD321" s="60"/>
      <c r="DBE321" s="60"/>
      <c r="DBF321" s="60"/>
      <c r="DBG321" s="60"/>
      <c r="DBH321" s="60"/>
      <c r="DBI321" s="60"/>
      <c r="DBJ321" s="60"/>
      <c r="DBK321" s="60"/>
      <c r="DBL321" s="60"/>
      <c r="DBM321" s="60"/>
      <c r="DBN321" s="60"/>
      <c r="DBO321" s="60"/>
      <c r="DBP321" s="60"/>
      <c r="DBQ321" s="60"/>
      <c r="DBR321" s="60"/>
      <c r="DBS321" s="60"/>
      <c r="DBT321" s="60"/>
      <c r="DBU321" s="60"/>
      <c r="DBV321" s="60"/>
      <c r="DBW321" s="60"/>
      <c r="DBX321" s="60"/>
      <c r="DBY321" s="60"/>
      <c r="DBZ321" s="60"/>
      <c r="DCA321" s="60"/>
      <c r="DCB321" s="60"/>
      <c r="DCC321" s="60"/>
      <c r="DCD321" s="60"/>
      <c r="DCE321" s="60"/>
      <c r="DCF321" s="60"/>
      <c r="DCG321" s="60"/>
      <c r="DCH321" s="60"/>
      <c r="DCI321" s="60"/>
      <c r="DCJ321" s="60"/>
      <c r="DCK321" s="60"/>
      <c r="DCL321" s="60"/>
      <c r="DCM321" s="60"/>
      <c r="DCN321" s="60"/>
      <c r="DCO321" s="60"/>
      <c r="DCP321" s="60"/>
      <c r="DCQ321" s="60"/>
      <c r="DCR321" s="60"/>
      <c r="DCS321" s="60"/>
      <c r="DCT321" s="60"/>
      <c r="DCU321" s="60"/>
      <c r="DCV321" s="60"/>
      <c r="DCW321" s="60"/>
      <c r="DCX321" s="60"/>
      <c r="DCY321" s="60"/>
      <c r="DCZ321" s="60"/>
      <c r="DDA321" s="60"/>
      <c r="DDB321" s="60"/>
      <c r="DDC321" s="60"/>
      <c r="DDD321" s="60"/>
      <c r="DDE321" s="60"/>
      <c r="DDF321" s="60"/>
      <c r="DDG321" s="60"/>
      <c r="DDH321" s="60"/>
      <c r="DDI321" s="60"/>
      <c r="DDJ321" s="60"/>
      <c r="DDK321" s="60"/>
      <c r="DDL321" s="60"/>
      <c r="DDM321" s="60"/>
      <c r="DDN321" s="60"/>
      <c r="DDO321" s="60"/>
      <c r="DDP321" s="60"/>
      <c r="DDQ321" s="60"/>
      <c r="DDR321" s="60"/>
      <c r="DDS321" s="60"/>
      <c r="DDT321" s="60"/>
      <c r="DDU321" s="60"/>
      <c r="DDV321" s="60"/>
      <c r="DDW321" s="60"/>
      <c r="DDX321" s="60"/>
      <c r="DDY321" s="60"/>
      <c r="DDZ321" s="60"/>
      <c r="DEA321" s="60"/>
      <c r="DEB321" s="60"/>
      <c r="DEC321" s="60"/>
      <c r="DED321" s="60"/>
      <c r="DEE321" s="60"/>
      <c r="DEF321" s="60"/>
      <c r="DEG321" s="60"/>
      <c r="DEH321" s="60"/>
      <c r="DEI321" s="60"/>
      <c r="DEJ321" s="60"/>
      <c r="DEK321" s="60"/>
      <c r="DEL321" s="60"/>
      <c r="DEM321" s="60"/>
      <c r="DEN321" s="60"/>
      <c r="DEO321" s="60"/>
      <c r="DEP321" s="60"/>
      <c r="DEQ321" s="60"/>
      <c r="DER321" s="60"/>
      <c r="DES321" s="60"/>
      <c r="DET321" s="60"/>
      <c r="DEU321" s="60"/>
      <c r="DEV321" s="60"/>
      <c r="DEW321" s="60"/>
      <c r="DEX321" s="60"/>
      <c r="DEY321" s="60"/>
      <c r="DEZ321" s="60"/>
      <c r="DFA321" s="60"/>
      <c r="DFB321" s="60"/>
      <c r="DFC321" s="60"/>
      <c r="DFD321" s="60"/>
      <c r="DFE321" s="60"/>
      <c r="DFF321" s="60"/>
      <c r="DFG321" s="60"/>
      <c r="DFH321" s="60"/>
      <c r="DFI321" s="60"/>
      <c r="DFJ321" s="60"/>
      <c r="DFK321" s="60"/>
      <c r="DFL321" s="60"/>
      <c r="DFM321" s="60"/>
      <c r="DFN321" s="60"/>
      <c r="DFO321" s="60"/>
      <c r="DFP321" s="60"/>
      <c r="DFQ321" s="60"/>
      <c r="DFR321" s="60"/>
      <c r="DFS321" s="60"/>
      <c r="DFT321" s="60"/>
      <c r="DFU321" s="60"/>
      <c r="DFV321" s="60"/>
      <c r="DFW321" s="60"/>
      <c r="DFX321" s="60"/>
      <c r="DFY321" s="60"/>
      <c r="DFZ321" s="60"/>
      <c r="DGA321" s="60"/>
      <c r="DGB321" s="60"/>
      <c r="DGC321" s="60"/>
      <c r="DGD321" s="60"/>
      <c r="DGE321" s="60"/>
      <c r="DGF321" s="60"/>
      <c r="DGG321" s="60"/>
      <c r="DGH321" s="60"/>
      <c r="DGI321" s="60"/>
      <c r="DGJ321" s="60"/>
      <c r="DGK321" s="60"/>
      <c r="DGL321" s="60"/>
      <c r="DGM321" s="60"/>
      <c r="DGN321" s="60"/>
      <c r="DGO321" s="60"/>
      <c r="DGP321" s="60"/>
      <c r="DGQ321" s="60"/>
      <c r="DGR321" s="60"/>
      <c r="DGS321" s="60"/>
      <c r="DGT321" s="60"/>
      <c r="DGU321" s="60"/>
      <c r="DGV321" s="60"/>
      <c r="DGW321" s="60"/>
      <c r="DGX321" s="60"/>
      <c r="DGY321" s="60"/>
      <c r="DGZ321" s="60"/>
      <c r="DHA321" s="60"/>
      <c r="DHB321" s="60"/>
      <c r="DHC321" s="60"/>
      <c r="DHD321" s="60"/>
      <c r="DHE321" s="60"/>
      <c r="DHF321" s="60"/>
      <c r="DHG321" s="60"/>
      <c r="DHH321" s="60"/>
      <c r="DHI321" s="60"/>
      <c r="DHJ321" s="60"/>
      <c r="DHK321" s="60"/>
      <c r="DHL321" s="60"/>
      <c r="DHM321" s="60"/>
      <c r="DHN321" s="60"/>
      <c r="DHO321" s="60"/>
      <c r="DHP321" s="60"/>
      <c r="DHQ321" s="60"/>
      <c r="DHR321" s="60"/>
      <c r="DHS321" s="60"/>
      <c r="DHT321" s="60"/>
      <c r="DHU321" s="60"/>
      <c r="DHV321" s="60"/>
      <c r="DHW321" s="60"/>
      <c r="DHX321" s="60"/>
      <c r="DHY321" s="60"/>
      <c r="DHZ321" s="60"/>
      <c r="DIA321" s="60"/>
      <c r="DIB321" s="60"/>
      <c r="DIC321" s="60"/>
      <c r="DID321" s="60"/>
      <c r="DIE321" s="60"/>
      <c r="DIF321" s="60"/>
      <c r="DIG321" s="60"/>
      <c r="DIH321" s="60"/>
      <c r="DII321" s="60"/>
      <c r="DIJ321" s="60"/>
      <c r="DIK321" s="60"/>
      <c r="DIL321" s="60"/>
      <c r="DIM321" s="60"/>
      <c r="DIN321" s="60"/>
      <c r="DIO321" s="60"/>
      <c r="DIP321" s="60"/>
      <c r="DIQ321" s="60"/>
      <c r="DIR321" s="60"/>
      <c r="DIS321" s="60"/>
      <c r="DIT321" s="60"/>
      <c r="DIU321" s="60"/>
      <c r="DIV321" s="60"/>
      <c r="DIW321" s="60"/>
      <c r="DIX321" s="60"/>
      <c r="DIY321" s="60"/>
      <c r="DIZ321" s="60"/>
      <c r="DJA321" s="60"/>
      <c r="DJB321" s="60"/>
      <c r="DJC321" s="60"/>
      <c r="DJD321" s="60"/>
      <c r="DJE321" s="60"/>
      <c r="DJF321" s="60"/>
      <c r="DJG321" s="60"/>
      <c r="DJH321" s="60"/>
      <c r="DJI321" s="60"/>
      <c r="DJJ321" s="60"/>
      <c r="DJK321" s="60"/>
      <c r="DJL321" s="60"/>
      <c r="DJM321" s="60"/>
      <c r="DJN321" s="60"/>
      <c r="DJO321" s="60"/>
      <c r="DJP321" s="60"/>
      <c r="DJQ321" s="60"/>
      <c r="DJR321" s="60"/>
      <c r="DJS321" s="60"/>
      <c r="DJT321" s="60"/>
      <c r="DJU321" s="60"/>
      <c r="DJV321" s="60"/>
      <c r="DJW321" s="60"/>
      <c r="DJX321" s="60"/>
      <c r="DJY321" s="60"/>
      <c r="DJZ321" s="60"/>
      <c r="DKA321" s="60"/>
      <c r="DKB321" s="60"/>
      <c r="DKC321" s="60"/>
      <c r="DKD321" s="60"/>
      <c r="DKE321" s="60"/>
      <c r="DKF321" s="60"/>
      <c r="DKG321" s="60"/>
      <c r="DKH321" s="60"/>
      <c r="DKI321" s="60"/>
      <c r="DKJ321" s="60"/>
      <c r="DKK321" s="60"/>
      <c r="DKL321" s="60"/>
      <c r="DKM321" s="60"/>
      <c r="DKN321" s="60"/>
      <c r="DKO321" s="60"/>
      <c r="DKP321" s="60"/>
      <c r="DKQ321" s="60"/>
      <c r="DKR321" s="60"/>
      <c r="DKS321" s="60"/>
      <c r="DKT321" s="60"/>
      <c r="DKU321" s="60"/>
      <c r="DKV321" s="60"/>
      <c r="DKW321" s="60"/>
      <c r="DKX321" s="60"/>
      <c r="DKY321" s="60"/>
      <c r="DKZ321" s="60"/>
      <c r="DLA321" s="60"/>
      <c r="DLB321" s="60"/>
      <c r="DLC321" s="60"/>
      <c r="DLD321" s="60"/>
      <c r="DLE321" s="60"/>
      <c r="DLF321" s="60"/>
      <c r="DLG321" s="60"/>
      <c r="DLH321" s="60"/>
      <c r="DLI321" s="60"/>
      <c r="DLJ321" s="60"/>
      <c r="DLK321" s="60"/>
      <c r="DLL321" s="60"/>
      <c r="DLM321" s="60"/>
      <c r="DLN321" s="60"/>
      <c r="DLO321" s="60"/>
      <c r="DLP321" s="60"/>
      <c r="DLQ321" s="60"/>
      <c r="DLR321" s="60"/>
      <c r="DLS321" s="60"/>
      <c r="DLT321" s="60"/>
      <c r="DLU321" s="60"/>
      <c r="DLV321" s="60"/>
      <c r="DLW321" s="60"/>
      <c r="DLX321" s="60"/>
      <c r="DLY321" s="60"/>
      <c r="DLZ321" s="60"/>
      <c r="DMA321" s="60"/>
      <c r="DMB321" s="60"/>
      <c r="DMC321" s="60"/>
      <c r="DMD321" s="60"/>
      <c r="DME321" s="60"/>
      <c r="DMF321" s="60"/>
      <c r="DMG321" s="60"/>
      <c r="DMH321" s="60"/>
      <c r="DMI321" s="60"/>
      <c r="DMJ321" s="60"/>
      <c r="DMK321" s="60"/>
      <c r="DML321" s="60"/>
      <c r="DMM321" s="60"/>
      <c r="DMN321" s="60"/>
      <c r="DMO321" s="60"/>
      <c r="DMP321" s="60"/>
      <c r="DMQ321" s="60"/>
      <c r="DMR321" s="60"/>
      <c r="DMS321" s="60"/>
      <c r="DMT321" s="60"/>
      <c r="DMU321" s="60"/>
      <c r="DMV321" s="60"/>
      <c r="DMW321" s="60"/>
      <c r="DMX321" s="60"/>
      <c r="DMY321" s="60"/>
      <c r="DMZ321" s="60"/>
      <c r="DNA321" s="60"/>
      <c r="DNB321" s="60"/>
      <c r="DNC321" s="60"/>
      <c r="DND321" s="60"/>
      <c r="DNE321" s="60"/>
      <c r="DNF321" s="60"/>
      <c r="DNG321" s="60"/>
      <c r="DNH321" s="60"/>
      <c r="DNI321" s="60"/>
      <c r="DNJ321" s="60"/>
      <c r="DNK321" s="60"/>
      <c r="DNL321" s="60"/>
      <c r="DNM321" s="60"/>
      <c r="DNN321" s="60"/>
      <c r="DNO321" s="60"/>
      <c r="DNP321" s="60"/>
      <c r="DNQ321" s="60"/>
      <c r="DNR321" s="60"/>
      <c r="DNS321" s="60"/>
      <c r="DNT321" s="60"/>
      <c r="DNU321" s="60"/>
      <c r="DNV321" s="60"/>
      <c r="DNW321" s="60"/>
      <c r="DNX321" s="60"/>
      <c r="DNY321" s="60"/>
      <c r="DNZ321" s="60"/>
      <c r="DOA321" s="60"/>
      <c r="DOB321" s="60"/>
      <c r="DOC321" s="60"/>
      <c r="DOD321" s="60"/>
      <c r="DOE321" s="60"/>
      <c r="DOF321" s="60"/>
      <c r="DOG321" s="60"/>
      <c r="DOH321" s="60"/>
      <c r="DOI321" s="60"/>
      <c r="DOJ321" s="60"/>
      <c r="DOK321" s="60"/>
      <c r="DOL321" s="60"/>
      <c r="DOM321" s="60"/>
      <c r="DON321" s="60"/>
      <c r="DOO321" s="60"/>
      <c r="DOP321" s="60"/>
      <c r="DOQ321" s="60"/>
      <c r="DOR321" s="60"/>
      <c r="DOS321" s="60"/>
      <c r="DOT321" s="60"/>
      <c r="DOU321" s="60"/>
      <c r="DOV321" s="60"/>
      <c r="DOW321" s="60"/>
      <c r="DOX321" s="60"/>
      <c r="DOY321" s="60"/>
      <c r="DOZ321" s="60"/>
      <c r="DPA321" s="60"/>
      <c r="DPB321" s="60"/>
      <c r="DPC321" s="60"/>
      <c r="DPD321" s="60"/>
      <c r="DPE321" s="60"/>
      <c r="DPF321" s="60"/>
      <c r="DPG321" s="60"/>
      <c r="DPH321" s="60"/>
      <c r="DPI321" s="60"/>
      <c r="DPJ321" s="60"/>
      <c r="DPK321" s="60"/>
      <c r="DPL321" s="60"/>
      <c r="DPM321" s="60"/>
      <c r="DPN321" s="60"/>
      <c r="DPO321" s="60"/>
      <c r="DPP321" s="60"/>
      <c r="DPQ321" s="60"/>
      <c r="DPR321" s="60"/>
      <c r="DPS321" s="60"/>
      <c r="DPT321" s="60"/>
      <c r="DPU321" s="60"/>
      <c r="DPV321" s="60"/>
      <c r="DPW321" s="60"/>
      <c r="DPX321" s="60"/>
      <c r="DPY321" s="60"/>
      <c r="DPZ321" s="60"/>
      <c r="DQA321" s="60"/>
      <c r="DQB321" s="60"/>
      <c r="DQC321" s="60"/>
      <c r="DQD321" s="60"/>
      <c r="DQE321" s="60"/>
      <c r="DQF321" s="60"/>
      <c r="DQG321" s="60"/>
      <c r="DQH321" s="60"/>
      <c r="DQI321" s="60"/>
      <c r="DQJ321" s="60"/>
      <c r="DQK321" s="60"/>
      <c r="DQL321" s="60"/>
      <c r="DQM321" s="60"/>
      <c r="DQN321" s="60"/>
      <c r="DQO321" s="60"/>
      <c r="DQP321" s="60"/>
      <c r="DQQ321" s="60"/>
      <c r="DQR321" s="60"/>
      <c r="DQS321" s="60"/>
      <c r="DQT321" s="60"/>
      <c r="DQU321" s="60"/>
      <c r="DQV321" s="60"/>
      <c r="DQW321" s="60"/>
      <c r="DQX321" s="60"/>
      <c r="DQY321" s="60"/>
      <c r="DQZ321" s="60"/>
      <c r="DRA321" s="60"/>
      <c r="DRB321" s="60"/>
      <c r="DRC321" s="60"/>
      <c r="DRD321" s="60"/>
      <c r="DRE321" s="60"/>
      <c r="DRF321" s="60"/>
      <c r="DRG321" s="60"/>
      <c r="DRH321" s="60"/>
      <c r="DRI321" s="60"/>
      <c r="DRJ321" s="60"/>
      <c r="DRK321" s="60"/>
      <c r="DRL321" s="60"/>
      <c r="DRM321" s="60"/>
      <c r="DRN321" s="60"/>
      <c r="DRO321" s="60"/>
      <c r="DRP321" s="60"/>
      <c r="DRQ321" s="60"/>
      <c r="DRR321" s="60"/>
      <c r="DRS321" s="60"/>
      <c r="DRT321" s="60"/>
      <c r="DRU321" s="60"/>
      <c r="DRV321" s="60"/>
      <c r="DRW321" s="60"/>
      <c r="DRX321" s="60"/>
      <c r="DRY321" s="60"/>
      <c r="DRZ321" s="60"/>
      <c r="DSA321" s="60"/>
      <c r="DSB321" s="60"/>
      <c r="DSC321" s="60"/>
      <c r="DSD321" s="60"/>
      <c r="DSE321" s="60"/>
      <c r="DSF321" s="60"/>
      <c r="DSG321" s="60"/>
      <c r="DSH321" s="60"/>
      <c r="DSI321" s="60"/>
      <c r="DSJ321" s="60"/>
      <c r="DSK321" s="60"/>
      <c r="DSL321" s="60"/>
      <c r="DSM321" s="60"/>
      <c r="DSN321" s="60"/>
      <c r="DSO321" s="60"/>
      <c r="DSP321" s="60"/>
      <c r="DSQ321" s="60"/>
      <c r="DSR321" s="60"/>
      <c r="DSS321" s="60"/>
      <c r="DST321" s="60"/>
      <c r="DSU321" s="60"/>
      <c r="DSV321" s="60"/>
      <c r="DSW321" s="60"/>
      <c r="DSX321" s="60"/>
      <c r="DSY321" s="60"/>
      <c r="DSZ321" s="60"/>
      <c r="DTA321" s="60"/>
      <c r="DTB321" s="60"/>
      <c r="DTC321" s="60"/>
      <c r="DTD321" s="60"/>
      <c r="DTE321" s="60"/>
      <c r="DTF321" s="60"/>
      <c r="DTG321" s="60"/>
      <c r="DTH321" s="60"/>
      <c r="DTI321" s="60"/>
      <c r="DTJ321" s="60"/>
      <c r="DTK321" s="60"/>
      <c r="DTL321" s="60"/>
      <c r="DTM321" s="60"/>
      <c r="DTN321" s="60"/>
      <c r="DTO321" s="60"/>
      <c r="DTP321" s="60"/>
      <c r="DTQ321" s="60"/>
      <c r="DTR321" s="60"/>
      <c r="DTS321" s="60"/>
      <c r="DTT321" s="60"/>
      <c r="DTU321" s="60"/>
      <c r="DTV321" s="60"/>
      <c r="DTW321" s="60"/>
      <c r="DTX321" s="60"/>
      <c r="DTY321" s="60"/>
      <c r="DTZ321" s="60"/>
      <c r="DUA321" s="60"/>
      <c r="DUB321" s="60"/>
      <c r="DUC321" s="60"/>
      <c r="DUD321" s="60"/>
      <c r="DUE321" s="60"/>
      <c r="DUF321" s="60"/>
      <c r="DUG321" s="60"/>
      <c r="DUH321" s="60"/>
      <c r="DUI321" s="60"/>
      <c r="DUJ321" s="60"/>
      <c r="DUK321" s="60"/>
      <c r="DUL321" s="60"/>
      <c r="DUM321" s="60"/>
      <c r="DUN321" s="60"/>
      <c r="DUO321" s="60"/>
      <c r="DUP321" s="60"/>
      <c r="DUQ321" s="60"/>
      <c r="DUR321" s="60"/>
      <c r="DUS321" s="60"/>
      <c r="DUT321" s="60"/>
      <c r="DUU321" s="60"/>
      <c r="DUV321" s="60"/>
      <c r="DUW321" s="60"/>
      <c r="DUX321" s="60"/>
      <c r="DUY321" s="60"/>
      <c r="DUZ321" s="60"/>
      <c r="DVA321" s="60"/>
      <c r="DVB321" s="60"/>
      <c r="DVC321" s="60"/>
      <c r="DVD321" s="60"/>
      <c r="DVE321" s="60"/>
      <c r="DVF321" s="60"/>
      <c r="DVG321" s="60"/>
      <c r="DVH321" s="60"/>
      <c r="DVI321" s="60"/>
      <c r="DVJ321" s="60"/>
      <c r="DVK321" s="60"/>
      <c r="DVL321" s="60"/>
      <c r="DVM321" s="60"/>
      <c r="DVN321" s="60"/>
      <c r="DVO321" s="60"/>
      <c r="DVP321" s="60"/>
      <c r="DVQ321" s="60"/>
      <c r="DVR321" s="60"/>
      <c r="DVS321" s="60"/>
      <c r="DVT321" s="60"/>
      <c r="DVU321" s="60"/>
      <c r="DVV321" s="60"/>
      <c r="DVW321" s="60"/>
      <c r="DVX321" s="60"/>
      <c r="DVY321" s="60"/>
      <c r="DVZ321" s="60"/>
      <c r="DWA321" s="60"/>
      <c r="DWB321" s="60"/>
      <c r="DWC321" s="60"/>
      <c r="DWD321" s="60"/>
      <c r="DWE321" s="60"/>
      <c r="DWF321" s="60"/>
      <c r="DWG321" s="60"/>
      <c r="DWH321" s="60"/>
      <c r="DWI321" s="60"/>
      <c r="DWJ321" s="60"/>
      <c r="DWK321" s="60"/>
      <c r="DWL321" s="60"/>
      <c r="DWM321" s="60"/>
      <c r="DWN321" s="60"/>
      <c r="DWO321" s="60"/>
      <c r="DWP321" s="60"/>
      <c r="DWQ321" s="60"/>
      <c r="DWR321" s="60"/>
      <c r="DWS321" s="60"/>
      <c r="DWT321" s="60"/>
      <c r="DWU321" s="60"/>
      <c r="DWV321" s="60"/>
      <c r="DWW321" s="60"/>
      <c r="DWX321" s="60"/>
      <c r="DWY321" s="60"/>
      <c r="DWZ321" s="60"/>
      <c r="DXA321" s="60"/>
      <c r="DXB321" s="60"/>
      <c r="DXC321" s="60"/>
      <c r="DXD321" s="60"/>
      <c r="DXE321" s="60"/>
      <c r="DXF321" s="60"/>
      <c r="DXG321" s="60"/>
      <c r="DXH321" s="60"/>
      <c r="DXI321" s="60"/>
      <c r="DXJ321" s="60"/>
      <c r="DXK321" s="60"/>
      <c r="DXL321" s="60"/>
      <c r="DXM321" s="60"/>
      <c r="DXN321" s="60"/>
      <c r="DXO321" s="60"/>
      <c r="DXP321" s="60"/>
      <c r="DXQ321" s="60"/>
      <c r="DXR321" s="60"/>
      <c r="DXS321" s="60"/>
      <c r="DXT321" s="60"/>
      <c r="DXU321" s="60"/>
      <c r="DXV321" s="60"/>
      <c r="DXW321" s="60"/>
      <c r="DXX321" s="60"/>
      <c r="DXY321" s="60"/>
      <c r="DXZ321" s="60"/>
      <c r="DYA321" s="60"/>
      <c r="DYB321" s="60"/>
      <c r="DYC321" s="60"/>
      <c r="DYD321" s="60"/>
      <c r="DYE321" s="60"/>
      <c r="DYF321" s="60"/>
      <c r="DYG321" s="60"/>
      <c r="DYH321" s="60"/>
      <c r="DYI321" s="60"/>
      <c r="DYJ321" s="60"/>
      <c r="DYK321" s="60"/>
      <c r="DYL321" s="60"/>
      <c r="DYM321" s="60"/>
      <c r="DYN321" s="60"/>
      <c r="DYO321" s="60"/>
      <c r="DYP321" s="60"/>
      <c r="DYQ321" s="60"/>
      <c r="DYR321" s="60"/>
      <c r="DYS321" s="60"/>
      <c r="DYT321" s="60"/>
      <c r="DYU321" s="60"/>
      <c r="DYV321" s="60"/>
      <c r="DYW321" s="60"/>
      <c r="DYX321" s="60"/>
      <c r="DYY321" s="60"/>
      <c r="DYZ321" s="60"/>
      <c r="DZA321" s="60"/>
      <c r="DZB321" s="60"/>
      <c r="DZC321" s="60"/>
      <c r="DZD321" s="60"/>
      <c r="DZE321" s="60"/>
      <c r="DZF321" s="60"/>
      <c r="DZG321" s="60"/>
      <c r="DZH321" s="60"/>
      <c r="DZI321" s="60"/>
      <c r="DZJ321" s="60"/>
      <c r="DZK321" s="60"/>
      <c r="DZL321" s="60"/>
      <c r="DZM321" s="60"/>
      <c r="DZN321" s="60"/>
      <c r="DZO321" s="60"/>
      <c r="DZP321" s="60"/>
      <c r="DZQ321" s="60"/>
      <c r="DZR321" s="60"/>
      <c r="DZS321" s="60"/>
      <c r="DZT321" s="60"/>
      <c r="DZU321" s="60"/>
      <c r="DZV321" s="60"/>
      <c r="DZW321" s="60"/>
      <c r="DZX321" s="60"/>
      <c r="DZY321" s="60"/>
      <c r="DZZ321" s="60"/>
      <c r="EAA321" s="60"/>
      <c r="EAB321" s="60"/>
      <c r="EAC321" s="60"/>
      <c r="EAD321" s="60"/>
      <c r="EAE321" s="60"/>
      <c r="EAF321" s="60"/>
      <c r="EAG321" s="60"/>
      <c r="EAH321" s="60"/>
      <c r="EAI321" s="60"/>
      <c r="EAJ321" s="60"/>
      <c r="EAK321" s="60"/>
      <c r="EAL321" s="60"/>
      <c r="EAM321" s="60"/>
      <c r="EAN321" s="60"/>
      <c r="EAO321" s="60"/>
      <c r="EAP321" s="60"/>
      <c r="EAQ321" s="60"/>
      <c r="EAR321" s="60"/>
      <c r="EAS321" s="60"/>
      <c r="EAT321" s="60"/>
      <c r="EAU321" s="60"/>
      <c r="EAV321" s="60"/>
      <c r="EAW321" s="60"/>
      <c r="EAX321" s="60"/>
      <c r="EAY321" s="60"/>
      <c r="EAZ321" s="60"/>
      <c r="EBA321" s="60"/>
      <c r="EBB321" s="60"/>
      <c r="EBC321" s="60"/>
      <c r="EBD321" s="60"/>
      <c r="EBE321" s="60"/>
      <c r="EBF321" s="60"/>
      <c r="EBG321" s="60"/>
      <c r="EBH321" s="60"/>
      <c r="EBI321" s="60"/>
      <c r="EBJ321" s="60"/>
      <c r="EBK321" s="60"/>
      <c r="EBL321" s="60"/>
      <c r="EBM321" s="60"/>
      <c r="EBN321" s="60"/>
      <c r="EBO321" s="60"/>
      <c r="EBP321" s="60"/>
      <c r="EBQ321" s="60"/>
      <c r="EBR321" s="60"/>
      <c r="EBS321" s="60"/>
      <c r="EBT321" s="60"/>
      <c r="EBU321" s="60"/>
      <c r="EBV321" s="60"/>
      <c r="EBW321" s="60"/>
      <c r="EBX321" s="60"/>
      <c r="EBY321" s="60"/>
      <c r="EBZ321" s="60"/>
      <c r="ECA321" s="60"/>
      <c r="ECB321" s="60"/>
      <c r="ECC321" s="60"/>
      <c r="ECD321" s="60"/>
      <c r="ECE321" s="60"/>
      <c r="ECF321" s="60"/>
      <c r="ECG321" s="60"/>
      <c r="ECH321" s="60"/>
      <c r="ECI321" s="60"/>
      <c r="ECJ321" s="60"/>
      <c r="ECK321" s="60"/>
      <c r="ECL321" s="60"/>
      <c r="ECM321" s="60"/>
      <c r="ECN321" s="60"/>
      <c r="ECO321" s="60"/>
      <c r="ECP321" s="60"/>
      <c r="ECQ321" s="60"/>
      <c r="ECR321" s="60"/>
      <c r="ECS321" s="60"/>
      <c r="ECT321" s="60"/>
      <c r="ECU321" s="60"/>
      <c r="ECV321" s="60"/>
      <c r="ECW321" s="60"/>
      <c r="ECX321" s="60"/>
      <c r="ECY321" s="60"/>
      <c r="ECZ321" s="60"/>
      <c r="EDA321" s="60"/>
      <c r="EDB321" s="60"/>
      <c r="EDC321" s="60"/>
      <c r="EDD321" s="60"/>
      <c r="EDE321" s="60"/>
      <c r="EDF321" s="60"/>
      <c r="EDG321" s="60"/>
      <c r="EDH321" s="60"/>
      <c r="EDI321" s="60"/>
      <c r="EDJ321" s="60"/>
      <c r="EDK321" s="60"/>
      <c r="EDL321" s="60"/>
      <c r="EDM321" s="60"/>
      <c r="EDN321" s="60"/>
      <c r="EDO321" s="60"/>
      <c r="EDP321" s="60"/>
      <c r="EDQ321" s="60"/>
      <c r="EDR321" s="60"/>
      <c r="EDS321" s="60"/>
      <c r="EDT321" s="60"/>
      <c r="EDU321" s="60"/>
      <c r="EDV321" s="60"/>
      <c r="EDW321" s="60"/>
      <c r="EDX321" s="60"/>
      <c r="EDY321" s="60"/>
      <c r="EDZ321" s="60"/>
      <c r="EEA321" s="60"/>
      <c r="EEB321" s="60"/>
      <c r="EEC321" s="60"/>
      <c r="EED321" s="60"/>
      <c r="EEE321" s="60"/>
      <c r="EEF321" s="60"/>
      <c r="EEG321" s="60"/>
      <c r="EEH321" s="60"/>
      <c r="EEI321" s="60"/>
      <c r="EEJ321" s="60"/>
      <c r="EEK321" s="60"/>
      <c r="EEL321" s="60"/>
      <c r="EEM321" s="60"/>
      <c r="EEN321" s="60"/>
      <c r="EEO321" s="60"/>
      <c r="EEP321" s="60"/>
      <c r="EEQ321" s="60"/>
      <c r="EER321" s="60"/>
      <c r="EES321" s="60"/>
      <c r="EET321" s="60"/>
      <c r="EEU321" s="60"/>
      <c r="EEV321" s="60"/>
      <c r="EEW321" s="60"/>
      <c r="EEX321" s="60"/>
      <c r="EEY321" s="60"/>
      <c r="EEZ321" s="60"/>
      <c r="EFA321" s="60"/>
      <c r="EFB321" s="60"/>
      <c r="EFC321" s="60"/>
      <c r="EFD321" s="60"/>
      <c r="EFE321" s="60"/>
      <c r="EFF321" s="60"/>
      <c r="EFG321" s="60"/>
      <c r="EFH321" s="60"/>
      <c r="EFI321" s="60"/>
      <c r="EFJ321" s="60"/>
      <c r="EFK321" s="60"/>
      <c r="EFL321" s="60"/>
      <c r="EFM321" s="60"/>
      <c r="EFN321" s="60"/>
      <c r="EFO321" s="60"/>
      <c r="EFP321" s="60"/>
      <c r="EFQ321" s="60"/>
      <c r="EFR321" s="60"/>
      <c r="EFS321" s="60"/>
      <c r="EFT321" s="60"/>
      <c r="EFU321" s="60"/>
      <c r="EFV321" s="60"/>
      <c r="EFW321" s="60"/>
      <c r="EFX321" s="60"/>
      <c r="EFY321" s="60"/>
      <c r="EFZ321" s="60"/>
      <c r="EGA321" s="60"/>
      <c r="EGB321" s="60"/>
      <c r="EGC321" s="60"/>
      <c r="EGD321" s="60"/>
      <c r="EGE321" s="60"/>
      <c r="EGF321" s="60"/>
      <c r="EGG321" s="60"/>
      <c r="EGH321" s="60"/>
      <c r="EGI321" s="60"/>
      <c r="EGJ321" s="60"/>
      <c r="EGK321" s="60"/>
      <c r="EGL321" s="60"/>
      <c r="EGM321" s="60"/>
      <c r="EGN321" s="60"/>
      <c r="EGO321" s="60"/>
      <c r="EGP321" s="60"/>
      <c r="EGQ321" s="60"/>
      <c r="EGR321" s="60"/>
      <c r="EGS321" s="60"/>
      <c r="EGT321" s="60"/>
      <c r="EGU321" s="60"/>
      <c r="EGV321" s="60"/>
      <c r="EGW321" s="60"/>
      <c r="EGX321" s="60"/>
      <c r="EGY321" s="60"/>
      <c r="EGZ321" s="60"/>
      <c r="EHA321" s="60"/>
      <c r="EHB321" s="60"/>
      <c r="EHC321" s="60"/>
      <c r="EHD321" s="60"/>
      <c r="EHE321" s="60"/>
      <c r="EHF321" s="60"/>
      <c r="EHG321" s="60"/>
      <c r="EHH321" s="60"/>
      <c r="EHI321" s="60"/>
      <c r="EHJ321" s="60"/>
      <c r="EHK321" s="60"/>
      <c r="EHL321" s="60"/>
      <c r="EHM321" s="60"/>
      <c r="EHN321" s="60"/>
      <c r="EHO321" s="60"/>
      <c r="EHP321" s="60"/>
      <c r="EHQ321" s="60"/>
      <c r="EHR321" s="60"/>
      <c r="EHS321" s="60"/>
      <c r="EHT321" s="60"/>
      <c r="EHU321" s="60"/>
      <c r="EHV321" s="60"/>
      <c r="EHW321" s="60"/>
      <c r="EHX321" s="60"/>
      <c r="EHY321" s="60"/>
      <c r="EHZ321" s="60"/>
      <c r="EIA321" s="60"/>
      <c r="EIB321" s="60"/>
      <c r="EIC321" s="60"/>
      <c r="EID321" s="60"/>
      <c r="EIE321" s="60"/>
      <c r="EIF321" s="60"/>
      <c r="EIG321" s="60"/>
      <c r="EIH321" s="60"/>
      <c r="EII321" s="60"/>
      <c r="EIJ321" s="60"/>
      <c r="EIK321" s="60"/>
      <c r="EIL321" s="60"/>
      <c r="EIM321" s="60"/>
      <c r="EIN321" s="60"/>
      <c r="EIO321" s="60"/>
      <c r="EIP321" s="60"/>
      <c r="EIQ321" s="60"/>
      <c r="EIR321" s="60"/>
      <c r="EIS321" s="60"/>
      <c r="EIT321" s="60"/>
      <c r="EIU321" s="60"/>
      <c r="EIV321" s="60"/>
      <c r="EIW321" s="60"/>
      <c r="EIX321" s="60"/>
      <c r="EIY321" s="60"/>
      <c r="EIZ321" s="60"/>
      <c r="EJA321" s="60"/>
      <c r="EJB321" s="60"/>
      <c r="EJC321" s="60"/>
      <c r="EJD321" s="60"/>
      <c r="EJE321" s="60"/>
      <c r="EJF321" s="60"/>
      <c r="EJG321" s="60"/>
      <c r="EJH321" s="60"/>
      <c r="EJI321" s="60"/>
      <c r="EJJ321" s="60"/>
      <c r="EJK321" s="60"/>
      <c r="EJL321" s="60"/>
      <c r="EJM321" s="60"/>
      <c r="EJN321" s="60"/>
      <c r="EJO321" s="60"/>
      <c r="EJP321" s="60"/>
      <c r="EJQ321" s="60"/>
      <c r="EJR321" s="60"/>
      <c r="EJS321" s="60"/>
      <c r="EJT321" s="60"/>
      <c r="EJU321" s="60"/>
      <c r="EJV321" s="60"/>
      <c r="EJW321" s="60"/>
      <c r="EJX321" s="60"/>
      <c r="EJY321" s="60"/>
      <c r="EJZ321" s="60"/>
      <c r="EKA321" s="60"/>
      <c r="EKB321" s="60"/>
      <c r="EKC321" s="60"/>
      <c r="EKD321" s="60"/>
      <c r="EKE321" s="60"/>
      <c r="EKF321" s="60"/>
      <c r="EKG321" s="60"/>
      <c r="EKH321" s="60"/>
      <c r="EKI321" s="60"/>
      <c r="EKJ321" s="60"/>
      <c r="EKK321" s="60"/>
      <c r="EKL321" s="60"/>
      <c r="EKM321" s="60"/>
      <c r="EKN321" s="60"/>
      <c r="EKO321" s="60"/>
      <c r="EKP321" s="60"/>
      <c r="EKQ321" s="60"/>
      <c r="EKR321" s="60"/>
      <c r="EKS321" s="60"/>
      <c r="EKT321" s="60"/>
      <c r="EKU321" s="60"/>
      <c r="EKV321" s="60"/>
      <c r="EKW321" s="60"/>
      <c r="EKX321" s="60"/>
      <c r="EKY321" s="60"/>
      <c r="EKZ321" s="60"/>
      <c r="ELA321" s="60"/>
      <c r="ELB321" s="60"/>
      <c r="ELC321" s="60"/>
      <c r="ELD321" s="60"/>
      <c r="ELE321" s="60"/>
      <c r="ELF321" s="60"/>
      <c r="ELG321" s="60"/>
      <c r="ELH321" s="60"/>
      <c r="ELI321" s="60"/>
      <c r="ELJ321" s="60"/>
      <c r="ELK321" s="60"/>
      <c r="ELL321" s="60"/>
      <c r="ELM321" s="60"/>
      <c r="ELN321" s="60"/>
      <c r="ELO321" s="60"/>
      <c r="ELP321" s="60"/>
      <c r="ELQ321" s="60"/>
      <c r="ELR321" s="60"/>
      <c r="ELS321" s="60"/>
      <c r="ELT321" s="60"/>
      <c r="ELU321" s="60"/>
      <c r="ELV321" s="60"/>
      <c r="ELW321" s="60"/>
      <c r="ELX321" s="60"/>
      <c r="ELY321" s="60"/>
      <c r="ELZ321" s="60"/>
      <c r="EMA321" s="60"/>
      <c r="EMB321" s="60"/>
      <c r="EMC321" s="60"/>
      <c r="EMD321" s="60"/>
      <c r="EME321" s="60"/>
      <c r="EMF321" s="60"/>
      <c r="EMG321" s="60"/>
      <c r="EMH321" s="60"/>
      <c r="EMI321" s="60"/>
      <c r="EMJ321" s="60"/>
      <c r="EMK321" s="60"/>
      <c r="EML321" s="60"/>
      <c r="EMM321" s="60"/>
      <c r="EMN321" s="60"/>
      <c r="EMO321" s="60"/>
      <c r="EMP321" s="60"/>
      <c r="EMQ321" s="60"/>
      <c r="EMR321" s="60"/>
      <c r="EMS321" s="60"/>
      <c r="EMT321" s="60"/>
      <c r="EMU321" s="60"/>
      <c r="EMV321" s="60"/>
      <c r="EMW321" s="60"/>
      <c r="EMX321" s="60"/>
      <c r="EMY321" s="60"/>
      <c r="EMZ321" s="60"/>
      <c r="ENA321" s="60"/>
      <c r="ENB321" s="60"/>
      <c r="ENC321" s="60"/>
      <c r="END321" s="60"/>
      <c r="ENE321" s="60"/>
      <c r="ENF321" s="60"/>
      <c r="ENG321" s="60"/>
      <c r="ENH321" s="60"/>
      <c r="ENI321" s="60"/>
      <c r="ENJ321" s="60"/>
      <c r="ENK321" s="60"/>
      <c r="ENL321" s="60"/>
      <c r="ENM321" s="60"/>
      <c r="ENN321" s="60"/>
      <c r="ENO321" s="60"/>
      <c r="ENP321" s="60"/>
      <c r="ENQ321" s="60"/>
      <c r="ENR321" s="60"/>
      <c r="ENS321" s="60"/>
      <c r="ENT321" s="60"/>
      <c r="ENU321" s="60"/>
      <c r="ENV321" s="60"/>
      <c r="ENW321" s="60"/>
      <c r="ENX321" s="60"/>
      <c r="ENY321" s="60"/>
      <c r="ENZ321" s="60"/>
      <c r="EOA321" s="60"/>
      <c r="EOB321" s="60"/>
      <c r="EOC321" s="60"/>
      <c r="EOD321" s="60"/>
      <c r="EOE321" s="60"/>
      <c r="EOF321" s="60"/>
      <c r="EOG321" s="60"/>
      <c r="EOH321" s="60"/>
      <c r="EOI321" s="60"/>
      <c r="EOJ321" s="60"/>
      <c r="EOK321" s="60"/>
      <c r="EOL321" s="60"/>
      <c r="EOM321" s="60"/>
      <c r="EON321" s="60"/>
      <c r="EOO321" s="60"/>
      <c r="EOP321" s="60"/>
      <c r="EOQ321" s="60"/>
      <c r="EOR321" s="60"/>
      <c r="EOS321" s="60"/>
      <c r="EOT321" s="60"/>
      <c r="EOU321" s="60"/>
      <c r="EOV321" s="60"/>
      <c r="EOW321" s="60"/>
      <c r="EOX321" s="60"/>
      <c r="EOY321" s="60"/>
      <c r="EOZ321" s="60"/>
      <c r="EPA321" s="60"/>
      <c r="EPB321" s="60"/>
      <c r="EPC321" s="60"/>
      <c r="EPD321" s="60"/>
      <c r="EPE321" s="60"/>
      <c r="EPF321" s="60"/>
      <c r="EPG321" s="60"/>
      <c r="EPH321" s="60"/>
      <c r="EPI321" s="60"/>
      <c r="EPJ321" s="60"/>
      <c r="EPK321" s="60"/>
      <c r="EPL321" s="60"/>
      <c r="EPM321" s="60"/>
      <c r="EPN321" s="60"/>
      <c r="EPO321" s="60"/>
      <c r="EPP321" s="60"/>
      <c r="EPQ321" s="60"/>
      <c r="EPR321" s="60"/>
      <c r="EPS321" s="60"/>
      <c r="EPT321" s="60"/>
      <c r="EPU321" s="60"/>
      <c r="EPV321" s="60"/>
      <c r="EPW321" s="60"/>
      <c r="EPX321" s="60"/>
      <c r="EPY321" s="60"/>
      <c r="EPZ321" s="60"/>
      <c r="EQA321" s="60"/>
      <c r="EQB321" s="60"/>
      <c r="EQC321" s="60"/>
      <c r="EQD321" s="60"/>
      <c r="EQE321" s="60"/>
      <c r="EQF321" s="60"/>
      <c r="EQG321" s="60"/>
      <c r="EQH321" s="60"/>
      <c r="EQI321" s="60"/>
      <c r="EQJ321" s="60"/>
      <c r="EQK321" s="60"/>
      <c r="EQL321" s="60"/>
      <c r="EQM321" s="60"/>
      <c r="EQN321" s="60"/>
      <c r="EQO321" s="60"/>
      <c r="EQP321" s="60"/>
      <c r="EQQ321" s="60"/>
      <c r="EQR321" s="60"/>
      <c r="EQS321" s="60"/>
      <c r="EQT321" s="60"/>
      <c r="EQU321" s="60"/>
      <c r="EQV321" s="60"/>
      <c r="EQW321" s="60"/>
      <c r="EQX321" s="60"/>
      <c r="EQY321" s="60"/>
      <c r="EQZ321" s="60"/>
      <c r="ERA321" s="60"/>
      <c r="ERB321" s="60"/>
      <c r="ERC321" s="60"/>
      <c r="ERD321" s="60"/>
      <c r="ERE321" s="60"/>
      <c r="ERF321" s="60"/>
      <c r="ERG321" s="60"/>
      <c r="ERH321" s="60"/>
      <c r="ERI321" s="60"/>
      <c r="ERJ321" s="60"/>
      <c r="ERK321" s="60"/>
      <c r="ERL321" s="60"/>
      <c r="ERM321" s="60"/>
      <c r="ERN321" s="60"/>
      <c r="ERO321" s="60"/>
      <c r="ERP321" s="60"/>
      <c r="ERQ321" s="60"/>
      <c r="ERR321" s="60"/>
      <c r="ERS321" s="60"/>
      <c r="ERT321" s="60"/>
      <c r="ERU321" s="60"/>
      <c r="ERV321" s="60"/>
      <c r="ERW321" s="60"/>
      <c r="ERX321" s="60"/>
      <c r="ERY321" s="60"/>
      <c r="ERZ321" s="60"/>
      <c r="ESA321" s="60"/>
      <c r="ESB321" s="60"/>
      <c r="ESC321" s="60"/>
      <c r="ESD321" s="60"/>
      <c r="ESE321" s="60"/>
      <c r="ESF321" s="60"/>
      <c r="ESG321" s="60"/>
      <c r="ESH321" s="60"/>
      <c r="ESI321" s="60"/>
      <c r="ESJ321" s="60"/>
      <c r="ESK321" s="60"/>
      <c r="ESL321" s="60"/>
      <c r="ESM321" s="60"/>
      <c r="ESN321" s="60"/>
      <c r="ESO321" s="60"/>
      <c r="ESP321" s="60"/>
      <c r="ESQ321" s="60"/>
      <c r="ESR321" s="60"/>
      <c r="ESS321" s="60"/>
      <c r="EST321" s="60"/>
      <c r="ESU321" s="60"/>
      <c r="ESV321" s="60"/>
      <c r="ESW321" s="60"/>
      <c r="ESX321" s="60"/>
      <c r="ESY321" s="60"/>
      <c r="ESZ321" s="60"/>
      <c r="ETA321" s="60"/>
      <c r="ETB321" s="60"/>
      <c r="ETC321" s="60"/>
      <c r="ETD321" s="60"/>
      <c r="ETE321" s="60"/>
      <c r="ETF321" s="60"/>
      <c r="ETG321" s="60"/>
      <c r="ETH321" s="60"/>
      <c r="ETI321" s="60"/>
      <c r="ETJ321" s="60"/>
      <c r="ETK321" s="60"/>
      <c r="ETL321" s="60"/>
      <c r="ETM321" s="60"/>
      <c r="ETN321" s="60"/>
      <c r="ETO321" s="60"/>
      <c r="ETP321" s="60"/>
      <c r="ETQ321" s="60"/>
      <c r="ETR321" s="60"/>
      <c r="ETS321" s="60"/>
      <c r="ETT321" s="60"/>
      <c r="ETU321" s="60"/>
      <c r="ETV321" s="60"/>
      <c r="ETW321" s="60"/>
      <c r="ETX321" s="60"/>
      <c r="ETY321" s="60"/>
      <c r="ETZ321" s="60"/>
      <c r="EUA321" s="60"/>
      <c r="EUB321" s="60"/>
      <c r="EUC321" s="60"/>
      <c r="EUD321" s="60"/>
      <c r="EUE321" s="60"/>
      <c r="EUF321" s="60"/>
      <c r="EUG321" s="60"/>
      <c r="EUH321" s="60"/>
      <c r="EUI321" s="60"/>
      <c r="EUJ321" s="60"/>
      <c r="EUK321" s="60"/>
      <c r="EUL321" s="60"/>
      <c r="EUM321" s="60"/>
      <c r="EUN321" s="60"/>
      <c r="EUO321" s="60"/>
      <c r="EUP321" s="60"/>
      <c r="EUQ321" s="60"/>
      <c r="EUR321" s="60"/>
      <c r="EUS321" s="60"/>
      <c r="EUT321" s="60"/>
      <c r="EUU321" s="60"/>
      <c r="EUV321" s="60"/>
      <c r="EUW321" s="60"/>
      <c r="EUX321" s="60"/>
      <c r="EUY321" s="60"/>
      <c r="EUZ321" s="60"/>
      <c r="EVA321" s="60"/>
      <c r="EVB321" s="60"/>
      <c r="EVC321" s="60"/>
      <c r="EVD321" s="60"/>
      <c r="EVE321" s="60"/>
      <c r="EVF321" s="60"/>
      <c r="EVG321" s="60"/>
      <c r="EVH321" s="60"/>
      <c r="EVI321" s="60"/>
      <c r="EVJ321" s="60"/>
      <c r="EVK321" s="60"/>
      <c r="EVL321" s="60"/>
      <c r="EVM321" s="60"/>
      <c r="EVN321" s="60"/>
      <c r="EVO321" s="60"/>
      <c r="EVP321" s="60"/>
      <c r="EVQ321" s="60"/>
      <c r="EVR321" s="60"/>
      <c r="EVS321" s="60"/>
      <c r="EVT321" s="60"/>
      <c r="EVU321" s="60"/>
      <c r="EVV321" s="60"/>
      <c r="EVW321" s="60"/>
      <c r="EVX321" s="60"/>
      <c r="EVY321" s="60"/>
      <c r="EVZ321" s="60"/>
      <c r="EWA321" s="60"/>
      <c r="EWB321" s="60"/>
      <c r="EWC321" s="60"/>
      <c r="EWD321" s="60"/>
      <c r="EWE321" s="60"/>
      <c r="EWF321" s="60"/>
      <c r="EWG321" s="60"/>
      <c r="EWH321" s="60"/>
      <c r="EWI321" s="60"/>
      <c r="EWJ321" s="60"/>
      <c r="EWK321" s="60"/>
      <c r="EWL321" s="60"/>
      <c r="EWM321" s="60"/>
      <c r="EWN321" s="60"/>
      <c r="EWO321" s="60"/>
      <c r="EWP321" s="60"/>
      <c r="EWQ321" s="60"/>
      <c r="EWR321" s="60"/>
      <c r="EWS321" s="60"/>
      <c r="EWT321" s="60"/>
      <c r="EWU321" s="60"/>
      <c r="EWV321" s="60"/>
      <c r="EWW321" s="60"/>
      <c r="EWX321" s="60"/>
      <c r="EWY321" s="60"/>
      <c r="EWZ321" s="60"/>
      <c r="EXA321" s="60"/>
      <c r="EXB321" s="60"/>
      <c r="EXC321" s="60"/>
      <c r="EXD321" s="60"/>
      <c r="EXE321" s="60"/>
      <c r="EXF321" s="60"/>
      <c r="EXG321" s="60"/>
      <c r="EXH321" s="60"/>
      <c r="EXI321" s="60"/>
      <c r="EXJ321" s="60"/>
      <c r="EXK321" s="60"/>
      <c r="EXL321" s="60"/>
      <c r="EXM321" s="60"/>
      <c r="EXN321" s="60"/>
      <c r="EXO321" s="60"/>
      <c r="EXP321" s="60"/>
      <c r="EXQ321" s="60"/>
      <c r="EXR321" s="60"/>
      <c r="EXS321" s="60"/>
      <c r="EXT321" s="60"/>
      <c r="EXU321" s="60"/>
      <c r="EXV321" s="60"/>
      <c r="EXW321" s="60"/>
      <c r="EXX321" s="60"/>
      <c r="EXY321" s="60"/>
      <c r="EXZ321" s="60"/>
      <c r="EYA321" s="60"/>
      <c r="EYB321" s="60"/>
      <c r="EYC321" s="60"/>
      <c r="EYD321" s="60"/>
      <c r="EYE321" s="60"/>
      <c r="EYF321" s="60"/>
      <c r="EYG321" s="60"/>
      <c r="EYH321" s="60"/>
      <c r="EYI321" s="60"/>
      <c r="EYJ321" s="60"/>
      <c r="EYK321" s="60"/>
      <c r="EYL321" s="60"/>
      <c r="EYM321" s="60"/>
      <c r="EYN321" s="60"/>
      <c r="EYO321" s="60"/>
      <c r="EYP321" s="60"/>
      <c r="EYQ321" s="60"/>
      <c r="EYR321" s="60"/>
      <c r="EYS321" s="60"/>
      <c r="EYT321" s="60"/>
      <c r="EYU321" s="60"/>
      <c r="EYV321" s="60"/>
      <c r="EYW321" s="60"/>
      <c r="EYX321" s="60"/>
      <c r="EYY321" s="60"/>
      <c r="EYZ321" s="60"/>
      <c r="EZA321" s="60"/>
      <c r="EZB321" s="60"/>
      <c r="EZC321" s="60"/>
      <c r="EZD321" s="60"/>
      <c r="EZE321" s="60"/>
      <c r="EZF321" s="60"/>
      <c r="EZG321" s="60"/>
      <c r="EZH321" s="60"/>
      <c r="EZI321" s="60"/>
      <c r="EZJ321" s="60"/>
      <c r="EZK321" s="60"/>
      <c r="EZL321" s="60"/>
      <c r="EZM321" s="60"/>
      <c r="EZN321" s="60"/>
      <c r="EZO321" s="60"/>
      <c r="EZP321" s="60"/>
      <c r="EZQ321" s="60"/>
      <c r="EZR321" s="60"/>
      <c r="EZS321" s="60"/>
      <c r="EZT321" s="60"/>
      <c r="EZU321" s="60"/>
      <c r="EZV321" s="60"/>
      <c r="EZW321" s="60"/>
      <c r="EZX321" s="60"/>
      <c r="EZY321" s="60"/>
      <c r="EZZ321" s="60"/>
      <c r="FAA321" s="60"/>
      <c r="FAB321" s="60"/>
      <c r="FAC321" s="60"/>
      <c r="FAD321" s="60"/>
      <c r="FAE321" s="60"/>
      <c r="FAF321" s="60"/>
      <c r="FAG321" s="60"/>
      <c r="FAH321" s="60"/>
      <c r="FAI321" s="60"/>
      <c r="FAJ321" s="60"/>
      <c r="FAK321" s="60"/>
      <c r="FAL321" s="60"/>
      <c r="FAM321" s="60"/>
      <c r="FAN321" s="60"/>
      <c r="FAO321" s="60"/>
      <c r="FAP321" s="60"/>
      <c r="FAQ321" s="60"/>
      <c r="FAR321" s="60"/>
      <c r="FAS321" s="60"/>
      <c r="FAT321" s="60"/>
      <c r="FAU321" s="60"/>
      <c r="FAV321" s="60"/>
      <c r="FAW321" s="60"/>
      <c r="FAX321" s="60"/>
      <c r="FAY321" s="60"/>
      <c r="FAZ321" s="60"/>
      <c r="FBA321" s="60"/>
      <c r="FBB321" s="60"/>
      <c r="FBC321" s="60"/>
      <c r="FBD321" s="60"/>
      <c r="FBE321" s="60"/>
      <c r="FBF321" s="60"/>
      <c r="FBG321" s="60"/>
      <c r="FBH321" s="60"/>
      <c r="FBI321" s="60"/>
      <c r="FBJ321" s="60"/>
      <c r="FBK321" s="60"/>
      <c r="FBL321" s="60"/>
      <c r="FBM321" s="60"/>
      <c r="FBN321" s="60"/>
      <c r="FBO321" s="60"/>
      <c r="FBP321" s="60"/>
      <c r="FBQ321" s="60"/>
      <c r="FBR321" s="60"/>
      <c r="FBS321" s="60"/>
      <c r="FBT321" s="60"/>
      <c r="FBU321" s="60"/>
      <c r="FBV321" s="60"/>
      <c r="FBW321" s="60"/>
      <c r="FBX321" s="60"/>
      <c r="FBY321" s="60"/>
      <c r="FBZ321" s="60"/>
      <c r="FCA321" s="60"/>
      <c r="FCB321" s="60"/>
      <c r="FCC321" s="60"/>
      <c r="FCD321" s="60"/>
      <c r="FCE321" s="60"/>
      <c r="FCF321" s="60"/>
      <c r="FCG321" s="60"/>
      <c r="FCH321" s="60"/>
      <c r="FCI321" s="60"/>
      <c r="FCJ321" s="60"/>
      <c r="FCK321" s="60"/>
      <c r="FCL321" s="60"/>
      <c r="FCM321" s="60"/>
      <c r="FCN321" s="60"/>
      <c r="FCO321" s="60"/>
      <c r="FCP321" s="60"/>
      <c r="FCQ321" s="60"/>
      <c r="FCR321" s="60"/>
      <c r="FCS321" s="60"/>
      <c r="FCT321" s="60"/>
      <c r="FCU321" s="60"/>
      <c r="FCV321" s="60"/>
      <c r="FCW321" s="60"/>
      <c r="FCX321" s="60"/>
      <c r="FCY321" s="60"/>
      <c r="FCZ321" s="60"/>
      <c r="FDA321" s="60"/>
      <c r="FDB321" s="60"/>
      <c r="FDC321" s="60"/>
      <c r="FDD321" s="60"/>
      <c r="FDE321" s="60"/>
      <c r="FDF321" s="60"/>
      <c r="FDG321" s="60"/>
      <c r="FDH321" s="60"/>
      <c r="FDI321" s="60"/>
      <c r="FDJ321" s="60"/>
      <c r="FDK321" s="60"/>
      <c r="FDL321" s="60"/>
      <c r="FDM321" s="60"/>
      <c r="FDN321" s="60"/>
      <c r="FDO321" s="60"/>
      <c r="FDP321" s="60"/>
      <c r="FDQ321" s="60"/>
      <c r="FDR321" s="60"/>
      <c r="FDS321" s="60"/>
      <c r="FDT321" s="60"/>
      <c r="FDU321" s="60"/>
      <c r="FDV321" s="60"/>
      <c r="FDW321" s="60"/>
      <c r="FDX321" s="60"/>
      <c r="FDY321" s="60"/>
      <c r="FDZ321" s="60"/>
      <c r="FEA321" s="60"/>
      <c r="FEB321" s="60"/>
      <c r="FEC321" s="60"/>
      <c r="FED321" s="60"/>
      <c r="FEE321" s="60"/>
      <c r="FEF321" s="60"/>
      <c r="FEG321" s="60"/>
      <c r="FEH321" s="60"/>
      <c r="FEI321" s="60"/>
      <c r="FEJ321" s="60"/>
      <c r="FEK321" s="60"/>
      <c r="FEL321" s="60"/>
      <c r="FEM321" s="60"/>
      <c r="FEN321" s="60"/>
      <c r="FEO321" s="60"/>
      <c r="FEP321" s="60"/>
      <c r="FEQ321" s="60"/>
      <c r="FER321" s="60"/>
      <c r="FES321" s="60"/>
      <c r="FET321" s="60"/>
      <c r="FEU321" s="60"/>
      <c r="FEV321" s="60"/>
      <c r="FEW321" s="60"/>
      <c r="FEX321" s="60"/>
      <c r="FEY321" s="60"/>
      <c r="FEZ321" s="60"/>
      <c r="FFA321" s="60"/>
      <c r="FFB321" s="60"/>
      <c r="FFC321" s="60"/>
      <c r="FFD321" s="60"/>
      <c r="FFE321" s="60"/>
      <c r="FFF321" s="60"/>
      <c r="FFG321" s="60"/>
      <c r="FFH321" s="60"/>
      <c r="FFI321" s="60"/>
      <c r="FFJ321" s="60"/>
      <c r="FFK321" s="60"/>
      <c r="FFL321" s="60"/>
      <c r="FFM321" s="60"/>
      <c r="FFN321" s="60"/>
      <c r="FFO321" s="60"/>
      <c r="FFP321" s="60"/>
      <c r="FFQ321" s="60"/>
      <c r="FFR321" s="60"/>
      <c r="FFS321" s="60"/>
      <c r="FFT321" s="60"/>
      <c r="FFU321" s="60"/>
      <c r="FFV321" s="60"/>
      <c r="FFW321" s="60"/>
      <c r="FFX321" s="60"/>
      <c r="FFY321" s="60"/>
      <c r="FFZ321" s="60"/>
      <c r="FGA321" s="60"/>
      <c r="FGB321" s="60"/>
      <c r="FGC321" s="60"/>
      <c r="FGD321" s="60"/>
      <c r="FGE321" s="60"/>
      <c r="FGF321" s="60"/>
      <c r="FGG321" s="60"/>
      <c r="FGH321" s="60"/>
      <c r="FGI321" s="60"/>
      <c r="FGJ321" s="60"/>
      <c r="FGK321" s="60"/>
      <c r="FGL321" s="60"/>
      <c r="FGM321" s="60"/>
      <c r="FGN321" s="60"/>
      <c r="FGO321" s="60"/>
      <c r="FGP321" s="60"/>
      <c r="FGQ321" s="60"/>
      <c r="FGR321" s="60"/>
      <c r="FGS321" s="60"/>
      <c r="FGT321" s="60"/>
      <c r="FGU321" s="60"/>
      <c r="FGV321" s="60"/>
      <c r="FGW321" s="60"/>
      <c r="FGX321" s="60"/>
      <c r="FGY321" s="60"/>
      <c r="FGZ321" s="60"/>
      <c r="FHA321" s="60"/>
      <c r="FHB321" s="60"/>
      <c r="FHC321" s="60"/>
      <c r="FHD321" s="60"/>
      <c r="FHE321" s="60"/>
      <c r="FHF321" s="60"/>
      <c r="FHG321" s="60"/>
      <c r="FHH321" s="60"/>
      <c r="FHI321" s="60"/>
      <c r="FHJ321" s="60"/>
      <c r="FHK321" s="60"/>
      <c r="FHL321" s="60"/>
      <c r="FHM321" s="60"/>
      <c r="FHN321" s="60"/>
      <c r="FHO321" s="60"/>
      <c r="FHP321" s="60"/>
      <c r="FHQ321" s="60"/>
      <c r="FHR321" s="60"/>
      <c r="FHS321" s="60"/>
      <c r="FHT321" s="60"/>
      <c r="FHU321" s="60"/>
      <c r="FHV321" s="60"/>
      <c r="FHW321" s="60"/>
      <c r="FHX321" s="60"/>
      <c r="FHY321" s="60"/>
      <c r="FHZ321" s="60"/>
      <c r="FIA321" s="60"/>
      <c r="FIB321" s="60"/>
      <c r="FIC321" s="60"/>
      <c r="FID321" s="60"/>
      <c r="FIE321" s="60"/>
      <c r="FIF321" s="60"/>
      <c r="FIG321" s="60"/>
      <c r="FIH321" s="60"/>
      <c r="FII321" s="60"/>
      <c r="FIJ321" s="60"/>
      <c r="FIK321" s="60"/>
      <c r="FIL321" s="60"/>
      <c r="FIM321" s="60"/>
      <c r="FIN321" s="60"/>
      <c r="FIO321" s="60"/>
      <c r="FIP321" s="60"/>
      <c r="FIQ321" s="60"/>
      <c r="FIR321" s="60"/>
      <c r="FIS321" s="60"/>
      <c r="FIT321" s="60"/>
      <c r="FIU321" s="60"/>
      <c r="FIV321" s="60"/>
      <c r="FIW321" s="60"/>
      <c r="FIX321" s="60"/>
      <c r="FIY321" s="60"/>
      <c r="FIZ321" s="60"/>
      <c r="FJA321" s="60"/>
      <c r="FJB321" s="60"/>
      <c r="FJC321" s="60"/>
      <c r="FJD321" s="60"/>
      <c r="FJE321" s="60"/>
      <c r="FJF321" s="60"/>
      <c r="FJG321" s="60"/>
      <c r="FJH321" s="60"/>
      <c r="FJI321" s="60"/>
      <c r="FJJ321" s="60"/>
      <c r="FJK321" s="60"/>
      <c r="FJL321" s="60"/>
      <c r="FJM321" s="60"/>
      <c r="FJN321" s="60"/>
      <c r="FJO321" s="60"/>
      <c r="FJP321" s="60"/>
      <c r="FJQ321" s="60"/>
      <c r="FJR321" s="60"/>
      <c r="FJS321" s="60"/>
      <c r="FJT321" s="60"/>
      <c r="FJU321" s="60"/>
      <c r="FJV321" s="60"/>
      <c r="FJW321" s="60"/>
      <c r="FJX321" s="60"/>
      <c r="FJY321" s="60"/>
      <c r="FJZ321" s="60"/>
      <c r="FKA321" s="60"/>
      <c r="FKB321" s="60"/>
      <c r="FKC321" s="60"/>
      <c r="FKD321" s="60"/>
      <c r="FKE321" s="60"/>
      <c r="FKF321" s="60"/>
      <c r="FKG321" s="60"/>
      <c r="FKH321" s="60"/>
      <c r="FKI321" s="60"/>
      <c r="FKJ321" s="60"/>
      <c r="FKK321" s="60"/>
      <c r="FKL321" s="60"/>
      <c r="FKM321" s="60"/>
      <c r="FKN321" s="60"/>
      <c r="FKO321" s="60"/>
      <c r="FKP321" s="60"/>
      <c r="FKQ321" s="60"/>
      <c r="FKR321" s="60"/>
      <c r="FKS321" s="60"/>
      <c r="FKT321" s="60"/>
      <c r="FKU321" s="60"/>
      <c r="FKV321" s="60"/>
      <c r="FKW321" s="60"/>
      <c r="FKX321" s="60"/>
      <c r="FKY321" s="60"/>
      <c r="FKZ321" s="60"/>
      <c r="FLA321" s="60"/>
      <c r="FLB321" s="60"/>
      <c r="FLC321" s="60"/>
      <c r="FLD321" s="60"/>
      <c r="FLE321" s="60"/>
      <c r="FLF321" s="60"/>
      <c r="FLG321" s="60"/>
      <c r="FLH321" s="60"/>
      <c r="FLI321" s="60"/>
      <c r="FLJ321" s="60"/>
      <c r="FLK321" s="60"/>
      <c r="FLL321" s="60"/>
      <c r="FLM321" s="60"/>
      <c r="FLN321" s="60"/>
      <c r="FLO321" s="60"/>
      <c r="FLP321" s="60"/>
      <c r="FLQ321" s="60"/>
      <c r="FLR321" s="60"/>
      <c r="FLS321" s="60"/>
      <c r="FLT321" s="60"/>
      <c r="FLU321" s="60"/>
      <c r="FLV321" s="60"/>
      <c r="FLW321" s="60"/>
      <c r="FLX321" s="60"/>
      <c r="FLY321" s="60"/>
      <c r="FLZ321" s="60"/>
      <c r="FMA321" s="60"/>
      <c r="FMB321" s="60"/>
      <c r="FMC321" s="60"/>
      <c r="FMD321" s="60"/>
      <c r="FME321" s="60"/>
      <c r="FMF321" s="60"/>
      <c r="FMG321" s="60"/>
      <c r="FMH321" s="60"/>
      <c r="FMI321" s="60"/>
      <c r="FMJ321" s="60"/>
      <c r="FMK321" s="60"/>
      <c r="FML321" s="60"/>
      <c r="FMM321" s="60"/>
      <c r="FMN321" s="60"/>
      <c r="FMO321" s="60"/>
      <c r="FMP321" s="60"/>
      <c r="FMQ321" s="60"/>
      <c r="FMR321" s="60"/>
      <c r="FMS321" s="60"/>
      <c r="FMT321" s="60"/>
      <c r="FMU321" s="60"/>
      <c r="FMV321" s="60"/>
      <c r="FMW321" s="60"/>
      <c r="FMX321" s="60"/>
      <c r="FMY321" s="60"/>
      <c r="FMZ321" s="60"/>
      <c r="FNA321" s="60"/>
      <c r="FNB321" s="60"/>
      <c r="FNC321" s="60"/>
      <c r="FND321" s="60"/>
      <c r="FNE321" s="60"/>
      <c r="FNF321" s="60"/>
      <c r="FNG321" s="60"/>
      <c r="FNH321" s="60"/>
      <c r="FNI321" s="60"/>
      <c r="FNJ321" s="60"/>
      <c r="FNK321" s="60"/>
      <c r="FNL321" s="60"/>
      <c r="FNM321" s="60"/>
      <c r="FNN321" s="60"/>
      <c r="FNO321" s="60"/>
      <c r="FNP321" s="60"/>
      <c r="FNQ321" s="60"/>
      <c r="FNR321" s="60"/>
      <c r="FNS321" s="60"/>
      <c r="FNT321" s="60"/>
      <c r="FNU321" s="60"/>
      <c r="FNV321" s="60"/>
      <c r="FNW321" s="60"/>
      <c r="FNX321" s="60"/>
      <c r="FNY321" s="60"/>
      <c r="FNZ321" s="60"/>
      <c r="FOA321" s="60"/>
      <c r="FOB321" s="60"/>
      <c r="FOC321" s="60"/>
      <c r="FOD321" s="60"/>
      <c r="FOE321" s="60"/>
      <c r="FOF321" s="60"/>
      <c r="FOG321" s="60"/>
      <c r="FOH321" s="60"/>
      <c r="FOI321" s="60"/>
      <c r="FOJ321" s="60"/>
      <c r="FOK321" s="60"/>
      <c r="FOL321" s="60"/>
      <c r="FOM321" s="60"/>
      <c r="FON321" s="60"/>
      <c r="FOO321" s="60"/>
      <c r="FOP321" s="60"/>
      <c r="FOQ321" s="60"/>
      <c r="FOR321" s="60"/>
      <c r="FOS321" s="60"/>
      <c r="FOT321" s="60"/>
      <c r="FOU321" s="60"/>
      <c r="FOV321" s="60"/>
      <c r="FOW321" s="60"/>
      <c r="FOX321" s="60"/>
      <c r="FOY321" s="60"/>
      <c r="FOZ321" s="60"/>
      <c r="FPA321" s="60"/>
      <c r="FPB321" s="60"/>
      <c r="FPC321" s="60"/>
      <c r="FPD321" s="60"/>
      <c r="FPE321" s="60"/>
      <c r="FPF321" s="60"/>
      <c r="FPG321" s="60"/>
      <c r="FPH321" s="60"/>
      <c r="FPI321" s="60"/>
      <c r="FPJ321" s="60"/>
      <c r="FPK321" s="60"/>
      <c r="FPL321" s="60"/>
      <c r="FPM321" s="60"/>
      <c r="FPN321" s="60"/>
      <c r="FPO321" s="60"/>
      <c r="FPP321" s="60"/>
      <c r="FPQ321" s="60"/>
      <c r="FPR321" s="60"/>
      <c r="FPS321" s="60"/>
      <c r="FPT321" s="60"/>
      <c r="FPU321" s="60"/>
      <c r="FPV321" s="60"/>
      <c r="FPW321" s="60"/>
      <c r="FPX321" s="60"/>
      <c r="FPY321" s="60"/>
      <c r="FPZ321" s="60"/>
      <c r="FQA321" s="60"/>
      <c r="FQB321" s="60"/>
      <c r="FQC321" s="60"/>
      <c r="FQD321" s="60"/>
      <c r="FQE321" s="60"/>
      <c r="FQF321" s="60"/>
      <c r="FQG321" s="60"/>
      <c r="FQH321" s="60"/>
      <c r="FQI321" s="60"/>
      <c r="FQJ321" s="60"/>
      <c r="FQK321" s="60"/>
      <c r="FQL321" s="60"/>
      <c r="FQM321" s="60"/>
      <c r="FQN321" s="60"/>
      <c r="FQO321" s="60"/>
      <c r="FQP321" s="60"/>
      <c r="FQQ321" s="60"/>
      <c r="FQR321" s="60"/>
      <c r="FQS321" s="60"/>
      <c r="FQT321" s="60"/>
      <c r="FQU321" s="60"/>
      <c r="FQV321" s="60"/>
      <c r="FQW321" s="60"/>
      <c r="FQX321" s="60"/>
      <c r="FQY321" s="60"/>
      <c r="FQZ321" s="60"/>
      <c r="FRA321" s="60"/>
      <c r="FRB321" s="60"/>
      <c r="FRC321" s="60"/>
      <c r="FRD321" s="60"/>
      <c r="FRE321" s="60"/>
      <c r="FRF321" s="60"/>
      <c r="FRG321" s="60"/>
      <c r="FRH321" s="60"/>
      <c r="FRI321" s="60"/>
      <c r="FRJ321" s="60"/>
      <c r="FRK321" s="60"/>
      <c r="FRL321" s="60"/>
      <c r="FRM321" s="60"/>
      <c r="FRN321" s="60"/>
      <c r="FRO321" s="60"/>
      <c r="FRP321" s="60"/>
      <c r="FRQ321" s="60"/>
      <c r="FRR321" s="60"/>
      <c r="FRS321" s="60"/>
      <c r="FRT321" s="60"/>
      <c r="FRU321" s="60"/>
      <c r="FRV321" s="60"/>
      <c r="FRW321" s="60"/>
      <c r="FRX321" s="60"/>
      <c r="FRY321" s="60"/>
      <c r="FRZ321" s="60"/>
      <c r="FSA321" s="60"/>
      <c r="FSB321" s="60"/>
      <c r="FSC321" s="60"/>
      <c r="FSD321" s="60"/>
      <c r="FSE321" s="60"/>
      <c r="FSF321" s="60"/>
      <c r="FSG321" s="60"/>
      <c r="FSH321" s="60"/>
      <c r="FSI321" s="60"/>
      <c r="FSJ321" s="60"/>
      <c r="FSK321" s="60"/>
      <c r="FSL321" s="60"/>
      <c r="FSM321" s="60"/>
      <c r="FSN321" s="60"/>
      <c r="FSO321" s="60"/>
      <c r="FSP321" s="60"/>
      <c r="FSQ321" s="60"/>
      <c r="FSR321" s="60"/>
      <c r="FSS321" s="60"/>
      <c r="FST321" s="60"/>
      <c r="FSU321" s="60"/>
      <c r="FSV321" s="60"/>
      <c r="FSW321" s="60"/>
      <c r="FSX321" s="60"/>
      <c r="FSY321" s="60"/>
      <c r="FSZ321" s="60"/>
      <c r="FTA321" s="60"/>
      <c r="FTB321" s="60"/>
      <c r="FTC321" s="60"/>
      <c r="FTD321" s="60"/>
      <c r="FTE321" s="60"/>
      <c r="FTF321" s="60"/>
      <c r="FTG321" s="60"/>
      <c r="FTH321" s="60"/>
      <c r="FTI321" s="60"/>
      <c r="FTJ321" s="60"/>
      <c r="FTK321" s="60"/>
      <c r="FTL321" s="60"/>
      <c r="FTM321" s="60"/>
      <c r="FTN321" s="60"/>
      <c r="FTO321" s="60"/>
      <c r="FTP321" s="60"/>
      <c r="FTQ321" s="60"/>
      <c r="FTR321" s="60"/>
      <c r="FTS321" s="60"/>
      <c r="FTT321" s="60"/>
      <c r="FTU321" s="60"/>
      <c r="FTV321" s="60"/>
      <c r="FTW321" s="60"/>
      <c r="FTX321" s="60"/>
      <c r="FTY321" s="60"/>
      <c r="FTZ321" s="60"/>
      <c r="FUA321" s="60"/>
      <c r="FUB321" s="60"/>
      <c r="FUC321" s="60"/>
      <c r="FUD321" s="60"/>
      <c r="FUE321" s="60"/>
      <c r="FUF321" s="60"/>
      <c r="FUG321" s="60"/>
      <c r="FUH321" s="60"/>
      <c r="FUI321" s="60"/>
      <c r="FUJ321" s="60"/>
      <c r="FUK321" s="60"/>
      <c r="FUL321" s="60"/>
      <c r="FUM321" s="60"/>
      <c r="FUN321" s="60"/>
      <c r="FUO321" s="60"/>
      <c r="FUP321" s="60"/>
      <c r="FUQ321" s="60"/>
      <c r="FUR321" s="60"/>
      <c r="FUS321" s="60"/>
      <c r="FUT321" s="60"/>
      <c r="FUU321" s="60"/>
      <c r="FUV321" s="60"/>
      <c r="FUW321" s="60"/>
      <c r="FUX321" s="60"/>
      <c r="FUY321" s="60"/>
      <c r="FUZ321" s="60"/>
      <c r="FVA321" s="60"/>
      <c r="FVB321" s="60"/>
      <c r="FVC321" s="60"/>
      <c r="FVD321" s="60"/>
      <c r="FVE321" s="60"/>
      <c r="FVF321" s="60"/>
      <c r="FVG321" s="60"/>
      <c r="FVH321" s="60"/>
      <c r="FVI321" s="60"/>
      <c r="FVJ321" s="60"/>
      <c r="FVK321" s="60"/>
      <c r="FVL321" s="60"/>
      <c r="FVM321" s="60"/>
      <c r="FVN321" s="60"/>
      <c r="FVO321" s="60"/>
      <c r="FVP321" s="60"/>
      <c r="FVQ321" s="60"/>
      <c r="FVR321" s="60"/>
      <c r="FVS321" s="60"/>
      <c r="FVT321" s="60"/>
      <c r="FVU321" s="60"/>
      <c r="FVV321" s="60"/>
      <c r="FVW321" s="60"/>
      <c r="FVX321" s="60"/>
      <c r="FVY321" s="60"/>
      <c r="FVZ321" s="60"/>
      <c r="FWA321" s="60"/>
      <c r="FWB321" s="60"/>
      <c r="FWC321" s="60"/>
      <c r="FWD321" s="60"/>
      <c r="FWE321" s="60"/>
      <c r="FWF321" s="60"/>
      <c r="FWG321" s="60"/>
      <c r="FWH321" s="60"/>
      <c r="FWI321" s="60"/>
      <c r="FWJ321" s="60"/>
      <c r="FWK321" s="60"/>
      <c r="FWL321" s="60"/>
      <c r="FWM321" s="60"/>
      <c r="FWN321" s="60"/>
      <c r="FWO321" s="60"/>
      <c r="FWP321" s="60"/>
      <c r="FWQ321" s="60"/>
      <c r="FWR321" s="60"/>
      <c r="FWS321" s="60"/>
      <c r="FWT321" s="60"/>
      <c r="FWU321" s="60"/>
      <c r="FWV321" s="60"/>
      <c r="FWW321" s="60"/>
      <c r="FWX321" s="60"/>
      <c r="FWY321" s="60"/>
      <c r="FWZ321" s="60"/>
      <c r="FXA321" s="60"/>
      <c r="FXB321" s="60"/>
      <c r="FXC321" s="60"/>
      <c r="FXD321" s="60"/>
      <c r="FXE321" s="60"/>
      <c r="FXF321" s="60"/>
      <c r="FXG321" s="60"/>
      <c r="FXH321" s="60"/>
      <c r="FXI321" s="60"/>
      <c r="FXJ321" s="60"/>
      <c r="FXK321" s="60"/>
      <c r="FXL321" s="60"/>
      <c r="FXM321" s="60"/>
      <c r="FXN321" s="60"/>
      <c r="FXO321" s="60"/>
      <c r="FXP321" s="60"/>
      <c r="FXQ321" s="60"/>
      <c r="FXR321" s="60"/>
      <c r="FXS321" s="60"/>
      <c r="FXT321" s="60"/>
      <c r="FXU321" s="60"/>
      <c r="FXV321" s="60"/>
      <c r="FXW321" s="60"/>
      <c r="FXX321" s="60"/>
      <c r="FXY321" s="60"/>
      <c r="FXZ321" s="60"/>
      <c r="FYA321" s="60"/>
      <c r="FYB321" s="60"/>
      <c r="FYC321" s="60"/>
      <c r="FYD321" s="60"/>
      <c r="FYE321" s="60"/>
      <c r="FYF321" s="60"/>
      <c r="FYG321" s="60"/>
      <c r="FYH321" s="60"/>
      <c r="FYI321" s="60"/>
      <c r="FYJ321" s="60"/>
      <c r="FYK321" s="60"/>
      <c r="FYL321" s="60"/>
      <c r="FYM321" s="60"/>
      <c r="FYN321" s="60"/>
      <c r="FYO321" s="60"/>
      <c r="FYP321" s="60"/>
      <c r="FYQ321" s="60"/>
      <c r="FYR321" s="60"/>
      <c r="FYS321" s="60"/>
      <c r="FYT321" s="60"/>
      <c r="FYU321" s="60"/>
      <c r="FYV321" s="60"/>
      <c r="FYW321" s="60"/>
      <c r="FYX321" s="60"/>
      <c r="FYY321" s="60"/>
      <c r="FYZ321" s="60"/>
      <c r="FZA321" s="60"/>
      <c r="FZB321" s="60"/>
      <c r="FZC321" s="60"/>
      <c r="FZD321" s="60"/>
      <c r="FZE321" s="60"/>
      <c r="FZF321" s="60"/>
      <c r="FZG321" s="60"/>
      <c r="FZH321" s="60"/>
      <c r="FZI321" s="60"/>
      <c r="FZJ321" s="60"/>
      <c r="FZK321" s="60"/>
      <c r="FZL321" s="60"/>
      <c r="FZM321" s="60"/>
      <c r="FZN321" s="60"/>
      <c r="FZO321" s="60"/>
      <c r="FZP321" s="60"/>
      <c r="FZQ321" s="60"/>
      <c r="FZR321" s="60"/>
      <c r="FZS321" s="60"/>
      <c r="FZT321" s="60"/>
      <c r="FZU321" s="60"/>
      <c r="FZV321" s="60"/>
      <c r="FZW321" s="60"/>
      <c r="FZX321" s="60"/>
      <c r="FZY321" s="60"/>
      <c r="FZZ321" s="60"/>
      <c r="GAA321" s="60"/>
      <c r="GAB321" s="60"/>
      <c r="GAC321" s="60"/>
      <c r="GAD321" s="60"/>
      <c r="GAE321" s="60"/>
      <c r="GAF321" s="60"/>
      <c r="GAG321" s="60"/>
      <c r="GAH321" s="60"/>
      <c r="GAI321" s="60"/>
      <c r="GAJ321" s="60"/>
      <c r="GAK321" s="60"/>
      <c r="GAL321" s="60"/>
      <c r="GAM321" s="60"/>
      <c r="GAN321" s="60"/>
      <c r="GAO321" s="60"/>
      <c r="GAP321" s="60"/>
      <c r="GAQ321" s="60"/>
      <c r="GAR321" s="60"/>
      <c r="GAS321" s="60"/>
      <c r="GAT321" s="60"/>
      <c r="GAU321" s="60"/>
      <c r="GAV321" s="60"/>
      <c r="GAW321" s="60"/>
      <c r="GAX321" s="60"/>
      <c r="GAY321" s="60"/>
      <c r="GAZ321" s="60"/>
      <c r="GBA321" s="60"/>
      <c r="GBB321" s="60"/>
      <c r="GBC321" s="60"/>
      <c r="GBD321" s="60"/>
      <c r="GBE321" s="60"/>
      <c r="GBF321" s="60"/>
      <c r="GBG321" s="60"/>
      <c r="GBH321" s="60"/>
      <c r="GBI321" s="60"/>
      <c r="GBJ321" s="60"/>
      <c r="GBK321" s="60"/>
      <c r="GBL321" s="60"/>
      <c r="GBM321" s="60"/>
      <c r="GBN321" s="60"/>
      <c r="GBO321" s="60"/>
      <c r="GBP321" s="60"/>
      <c r="GBQ321" s="60"/>
      <c r="GBR321" s="60"/>
      <c r="GBS321" s="60"/>
      <c r="GBT321" s="60"/>
      <c r="GBU321" s="60"/>
      <c r="GBV321" s="60"/>
      <c r="GBW321" s="60"/>
      <c r="GBX321" s="60"/>
      <c r="GBY321" s="60"/>
      <c r="GBZ321" s="60"/>
      <c r="GCA321" s="60"/>
      <c r="GCB321" s="60"/>
      <c r="GCC321" s="60"/>
      <c r="GCD321" s="60"/>
      <c r="GCE321" s="60"/>
      <c r="GCF321" s="60"/>
      <c r="GCG321" s="60"/>
      <c r="GCH321" s="60"/>
      <c r="GCI321" s="60"/>
      <c r="GCJ321" s="60"/>
      <c r="GCK321" s="60"/>
      <c r="GCL321" s="60"/>
      <c r="GCM321" s="60"/>
      <c r="GCN321" s="60"/>
      <c r="GCO321" s="60"/>
      <c r="GCP321" s="60"/>
      <c r="GCQ321" s="60"/>
      <c r="GCR321" s="60"/>
      <c r="GCS321" s="60"/>
      <c r="GCT321" s="60"/>
      <c r="GCU321" s="60"/>
      <c r="GCV321" s="60"/>
      <c r="GCW321" s="60"/>
      <c r="GCX321" s="60"/>
      <c r="GCY321" s="60"/>
      <c r="GCZ321" s="60"/>
      <c r="GDA321" s="60"/>
      <c r="GDB321" s="60"/>
      <c r="GDC321" s="60"/>
      <c r="GDD321" s="60"/>
      <c r="GDE321" s="60"/>
      <c r="GDF321" s="60"/>
      <c r="GDG321" s="60"/>
      <c r="GDH321" s="60"/>
      <c r="GDI321" s="60"/>
      <c r="GDJ321" s="60"/>
      <c r="GDK321" s="60"/>
      <c r="GDL321" s="60"/>
      <c r="GDM321" s="60"/>
      <c r="GDN321" s="60"/>
      <c r="GDO321" s="60"/>
      <c r="GDP321" s="60"/>
      <c r="GDQ321" s="60"/>
      <c r="GDR321" s="60"/>
      <c r="GDS321" s="60"/>
      <c r="GDT321" s="60"/>
      <c r="GDU321" s="60"/>
      <c r="GDV321" s="60"/>
      <c r="GDW321" s="60"/>
      <c r="GDX321" s="60"/>
      <c r="GDY321" s="60"/>
      <c r="GDZ321" s="60"/>
      <c r="GEA321" s="60"/>
      <c r="GEB321" s="60"/>
      <c r="GEC321" s="60"/>
      <c r="GED321" s="60"/>
      <c r="GEE321" s="60"/>
      <c r="GEF321" s="60"/>
      <c r="GEG321" s="60"/>
      <c r="GEH321" s="60"/>
      <c r="GEI321" s="60"/>
      <c r="GEJ321" s="60"/>
      <c r="GEK321" s="60"/>
      <c r="GEL321" s="60"/>
      <c r="GEM321" s="60"/>
      <c r="GEN321" s="60"/>
      <c r="GEO321" s="60"/>
      <c r="GEP321" s="60"/>
      <c r="GEQ321" s="60"/>
      <c r="GER321" s="60"/>
      <c r="GES321" s="60"/>
      <c r="GET321" s="60"/>
      <c r="GEU321" s="60"/>
      <c r="GEV321" s="60"/>
      <c r="GEW321" s="60"/>
      <c r="GEX321" s="60"/>
      <c r="GEY321" s="60"/>
      <c r="GEZ321" s="60"/>
      <c r="GFA321" s="60"/>
      <c r="GFB321" s="60"/>
      <c r="GFC321" s="60"/>
      <c r="GFD321" s="60"/>
      <c r="GFE321" s="60"/>
      <c r="GFF321" s="60"/>
      <c r="GFG321" s="60"/>
      <c r="GFH321" s="60"/>
      <c r="GFI321" s="60"/>
      <c r="GFJ321" s="60"/>
      <c r="GFK321" s="60"/>
      <c r="GFL321" s="60"/>
      <c r="GFM321" s="60"/>
      <c r="GFN321" s="60"/>
      <c r="GFO321" s="60"/>
      <c r="GFP321" s="60"/>
      <c r="GFQ321" s="60"/>
      <c r="GFR321" s="60"/>
      <c r="GFS321" s="60"/>
      <c r="GFT321" s="60"/>
      <c r="GFU321" s="60"/>
      <c r="GFV321" s="60"/>
      <c r="GFW321" s="60"/>
      <c r="GFX321" s="60"/>
      <c r="GFY321" s="60"/>
      <c r="GFZ321" s="60"/>
      <c r="GGA321" s="60"/>
      <c r="GGB321" s="60"/>
      <c r="GGC321" s="60"/>
      <c r="GGD321" s="60"/>
      <c r="GGE321" s="60"/>
      <c r="GGF321" s="60"/>
      <c r="GGG321" s="60"/>
      <c r="GGH321" s="60"/>
      <c r="GGI321" s="60"/>
      <c r="GGJ321" s="60"/>
      <c r="GGK321" s="60"/>
      <c r="GGL321" s="60"/>
      <c r="GGM321" s="60"/>
      <c r="GGN321" s="60"/>
      <c r="GGO321" s="60"/>
      <c r="GGP321" s="60"/>
      <c r="GGQ321" s="60"/>
      <c r="GGR321" s="60"/>
      <c r="GGS321" s="60"/>
      <c r="GGT321" s="60"/>
      <c r="GGU321" s="60"/>
      <c r="GGV321" s="60"/>
      <c r="GGW321" s="60"/>
      <c r="GGX321" s="60"/>
      <c r="GGY321" s="60"/>
      <c r="GGZ321" s="60"/>
      <c r="GHA321" s="60"/>
      <c r="GHB321" s="60"/>
      <c r="GHC321" s="60"/>
      <c r="GHD321" s="60"/>
      <c r="GHE321" s="60"/>
      <c r="GHF321" s="60"/>
      <c r="GHG321" s="60"/>
      <c r="GHH321" s="60"/>
      <c r="GHI321" s="60"/>
      <c r="GHJ321" s="60"/>
      <c r="GHK321" s="60"/>
      <c r="GHL321" s="60"/>
      <c r="GHM321" s="60"/>
      <c r="GHN321" s="60"/>
      <c r="GHO321" s="60"/>
      <c r="GHP321" s="60"/>
      <c r="GHQ321" s="60"/>
      <c r="GHR321" s="60"/>
      <c r="GHS321" s="60"/>
      <c r="GHT321" s="60"/>
      <c r="GHU321" s="60"/>
      <c r="GHV321" s="60"/>
      <c r="GHW321" s="60"/>
      <c r="GHX321" s="60"/>
      <c r="GHY321" s="60"/>
      <c r="GHZ321" s="60"/>
      <c r="GIA321" s="60"/>
      <c r="GIB321" s="60"/>
      <c r="GIC321" s="60"/>
      <c r="GID321" s="60"/>
      <c r="GIE321" s="60"/>
      <c r="GIF321" s="60"/>
      <c r="GIG321" s="60"/>
      <c r="GIH321" s="60"/>
      <c r="GII321" s="60"/>
      <c r="GIJ321" s="60"/>
      <c r="GIK321" s="60"/>
      <c r="GIL321" s="60"/>
      <c r="GIM321" s="60"/>
      <c r="GIN321" s="60"/>
      <c r="GIO321" s="60"/>
      <c r="GIP321" s="60"/>
      <c r="GIQ321" s="60"/>
      <c r="GIR321" s="60"/>
      <c r="GIS321" s="60"/>
      <c r="GIT321" s="60"/>
      <c r="GIU321" s="60"/>
      <c r="GIV321" s="60"/>
      <c r="GIW321" s="60"/>
      <c r="GIX321" s="60"/>
      <c r="GIY321" s="60"/>
      <c r="GIZ321" s="60"/>
      <c r="GJA321" s="60"/>
      <c r="GJB321" s="60"/>
      <c r="GJC321" s="60"/>
      <c r="GJD321" s="60"/>
      <c r="GJE321" s="60"/>
      <c r="GJF321" s="60"/>
      <c r="GJG321" s="60"/>
      <c r="GJH321" s="60"/>
      <c r="GJI321" s="60"/>
      <c r="GJJ321" s="60"/>
      <c r="GJK321" s="60"/>
      <c r="GJL321" s="60"/>
      <c r="GJM321" s="60"/>
      <c r="GJN321" s="60"/>
      <c r="GJO321" s="60"/>
      <c r="GJP321" s="60"/>
      <c r="GJQ321" s="60"/>
      <c r="GJR321" s="60"/>
      <c r="GJS321" s="60"/>
      <c r="GJT321" s="60"/>
      <c r="GJU321" s="60"/>
      <c r="GJV321" s="60"/>
      <c r="GJW321" s="60"/>
      <c r="GJX321" s="60"/>
      <c r="GJY321" s="60"/>
      <c r="GJZ321" s="60"/>
      <c r="GKA321" s="60"/>
      <c r="GKB321" s="60"/>
      <c r="GKC321" s="60"/>
      <c r="GKD321" s="60"/>
      <c r="GKE321" s="60"/>
      <c r="GKF321" s="60"/>
      <c r="GKG321" s="60"/>
      <c r="GKH321" s="60"/>
      <c r="GKI321" s="60"/>
      <c r="GKJ321" s="60"/>
      <c r="GKK321" s="60"/>
      <c r="GKL321" s="60"/>
      <c r="GKM321" s="60"/>
      <c r="GKN321" s="60"/>
      <c r="GKO321" s="60"/>
      <c r="GKP321" s="60"/>
      <c r="GKQ321" s="60"/>
      <c r="GKR321" s="60"/>
      <c r="GKS321" s="60"/>
      <c r="GKT321" s="60"/>
      <c r="GKU321" s="60"/>
      <c r="GKV321" s="60"/>
      <c r="GKW321" s="60"/>
      <c r="GKX321" s="60"/>
      <c r="GKY321" s="60"/>
      <c r="GKZ321" s="60"/>
      <c r="GLA321" s="60"/>
      <c r="GLB321" s="60"/>
      <c r="GLC321" s="60"/>
      <c r="GLD321" s="60"/>
      <c r="GLE321" s="60"/>
      <c r="GLF321" s="60"/>
      <c r="GLG321" s="60"/>
      <c r="GLH321" s="60"/>
      <c r="GLI321" s="60"/>
      <c r="GLJ321" s="60"/>
      <c r="GLK321" s="60"/>
      <c r="GLL321" s="60"/>
      <c r="GLM321" s="60"/>
      <c r="GLN321" s="60"/>
      <c r="GLO321" s="60"/>
      <c r="GLP321" s="60"/>
      <c r="GLQ321" s="60"/>
      <c r="GLR321" s="60"/>
      <c r="GLS321" s="60"/>
      <c r="GLT321" s="60"/>
      <c r="GLU321" s="60"/>
      <c r="GLV321" s="60"/>
      <c r="GLW321" s="60"/>
      <c r="GLX321" s="60"/>
      <c r="GLY321" s="60"/>
      <c r="GLZ321" s="60"/>
      <c r="GMA321" s="60"/>
      <c r="GMB321" s="60"/>
      <c r="GMC321" s="60"/>
      <c r="GMD321" s="60"/>
      <c r="GME321" s="60"/>
      <c r="GMF321" s="60"/>
      <c r="GMG321" s="60"/>
      <c r="GMH321" s="60"/>
      <c r="GMI321" s="60"/>
      <c r="GMJ321" s="60"/>
      <c r="GMK321" s="60"/>
      <c r="GML321" s="60"/>
      <c r="GMM321" s="60"/>
      <c r="GMN321" s="60"/>
      <c r="GMO321" s="60"/>
      <c r="GMP321" s="60"/>
      <c r="GMQ321" s="60"/>
      <c r="GMR321" s="60"/>
      <c r="GMS321" s="60"/>
      <c r="GMT321" s="60"/>
      <c r="GMU321" s="60"/>
      <c r="GMV321" s="60"/>
      <c r="GMW321" s="60"/>
      <c r="GMX321" s="60"/>
      <c r="GMY321" s="60"/>
      <c r="GMZ321" s="60"/>
      <c r="GNA321" s="60"/>
      <c r="GNB321" s="60"/>
      <c r="GNC321" s="60"/>
      <c r="GND321" s="60"/>
      <c r="GNE321" s="60"/>
      <c r="GNF321" s="60"/>
      <c r="GNG321" s="60"/>
      <c r="GNH321" s="60"/>
      <c r="GNI321" s="60"/>
      <c r="GNJ321" s="60"/>
      <c r="GNK321" s="60"/>
      <c r="GNL321" s="60"/>
      <c r="GNM321" s="60"/>
      <c r="GNN321" s="60"/>
      <c r="GNO321" s="60"/>
      <c r="GNP321" s="60"/>
      <c r="GNQ321" s="60"/>
      <c r="GNR321" s="60"/>
      <c r="GNS321" s="60"/>
      <c r="GNT321" s="60"/>
      <c r="GNU321" s="60"/>
      <c r="GNV321" s="60"/>
      <c r="GNW321" s="60"/>
      <c r="GNX321" s="60"/>
      <c r="GNY321" s="60"/>
      <c r="GNZ321" s="60"/>
      <c r="GOA321" s="60"/>
      <c r="GOB321" s="60"/>
      <c r="GOC321" s="60"/>
      <c r="GOD321" s="60"/>
      <c r="GOE321" s="60"/>
      <c r="GOF321" s="60"/>
      <c r="GOG321" s="60"/>
      <c r="GOH321" s="60"/>
      <c r="GOI321" s="60"/>
      <c r="GOJ321" s="60"/>
      <c r="GOK321" s="60"/>
      <c r="GOL321" s="60"/>
      <c r="GOM321" s="60"/>
      <c r="GON321" s="60"/>
      <c r="GOO321" s="60"/>
      <c r="GOP321" s="60"/>
      <c r="GOQ321" s="60"/>
      <c r="GOR321" s="60"/>
      <c r="GOS321" s="60"/>
      <c r="GOT321" s="60"/>
      <c r="GOU321" s="60"/>
      <c r="GOV321" s="60"/>
      <c r="GOW321" s="60"/>
      <c r="GOX321" s="60"/>
      <c r="GOY321" s="60"/>
      <c r="GOZ321" s="60"/>
      <c r="GPA321" s="60"/>
      <c r="GPB321" s="60"/>
      <c r="GPC321" s="60"/>
      <c r="GPD321" s="60"/>
      <c r="GPE321" s="60"/>
      <c r="GPF321" s="60"/>
      <c r="GPG321" s="60"/>
      <c r="GPH321" s="60"/>
      <c r="GPI321" s="60"/>
      <c r="GPJ321" s="60"/>
      <c r="GPK321" s="60"/>
      <c r="GPL321" s="60"/>
      <c r="GPM321" s="60"/>
      <c r="GPN321" s="60"/>
      <c r="GPO321" s="60"/>
      <c r="GPP321" s="60"/>
      <c r="GPQ321" s="60"/>
      <c r="GPR321" s="60"/>
      <c r="GPS321" s="60"/>
      <c r="GPT321" s="60"/>
      <c r="GPU321" s="60"/>
      <c r="GPV321" s="60"/>
      <c r="GPW321" s="60"/>
      <c r="GPX321" s="60"/>
      <c r="GPY321" s="60"/>
      <c r="GPZ321" s="60"/>
      <c r="GQA321" s="60"/>
      <c r="GQB321" s="60"/>
      <c r="GQC321" s="60"/>
      <c r="GQD321" s="60"/>
      <c r="GQE321" s="60"/>
      <c r="GQF321" s="60"/>
      <c r="GQG321" s="60"/>
      <c r="GQH321" s="60"/>
      <c r="GQI321" s="60"/>
      <c r="GQJ321" s="60"/>
      <c r="GQK321" s="60"/>
      <c r="GQL321" s="60"/>
      <c r="GQM321" s="60"/>
      <c r="GQN321" s="60"/>
      <c r="GQO321" s="60"/>
      <c r="GQP321" s="60"/>
      <c r="GQQ321" s="60"/>
      <c r="GQR321" s="60"/>
      <c r="GQS321" s="60"/>
      <c r="GQT321" s="60"/>
      <c r="GQU321" s="60"/>
      <c r="GQV321" s="60"/>
      <c r="GQW321" s="60"/>
      <c r="GQX321" s="60"/>
      <c r="GQY321" s="60"/>
      <c r="GQZ321" s="60"/>
      <c r="GRA321" s="60"/>
      <c r="GRB321" s="60"/>
      <c r="GRC321" s="60"/>
      <c r="GRD321" s="60"/>
      <c r="GRE321" s="60"/>
      <c r="GRF321" s="60"/>
      <c r="GRG321" s="60"/>
      <c r="GRH321" s="60"/>
      <c r="GRI321" s="60"/>
      <c r="GRJ321" s="60"/>
      <c r="GRK321" s="60"/>
      <c r="GRL321" s="60"/>
      <c r="GRM321" s="60"/>
      <c r="GRN321" s="60"/>
      <c r="GRO321" s="60"/>
      <c r="GRP321" s="60"/>
      <c r="GRQ321" s="60"/>
      <c r="GRR321" s="60"/>
      <c r="GRS321" s="60"/>
      <c r="GRT321" s="60"/>
      <c r="GRU321" s="60"/>
      <c r="GRV321" s="60"/>
      <c r="GRW321" s="60"/>
      <c r="GRX321" s="60"/>
      <c r="GRY321" s="60"/>
      <c r="GRZ321" s="60"/>
      <c r="GSA321" s="60"/>
      <c r="GSB321" s="60"/>
      <c r="GSC321" s="60"/>
      <c r="GSD321" s="60"/>
      <c r="GSE321" s="60"/>
      <c r="GSF321" s="60"/>
      <c r="GSG321" s="60"/>
      <c r="GSH321" s="60"/>
      <c r="GSI321" s="60"/>
      <c r="GSJ321" s="60"/>
      <c r="GSK321" s="60"/>
      <c r="GSL321" s="60"/>
      <c r="GSM321" s="60"/>
      <c r="GSN321" s="60"/>
      <c r="GSO321" s="60"/>
      <c r="GSP321" s="60"/>
      <c r="GSQ321" s="60"/>
      <c r="GSR321" s="60"/>
      <c r="GSS321" s="60"/>
      <c r="GST321" s="60"/>
      <c r="GSU321" s="60"/>
      <c r="GSV321" s="60"/>
      <c r="GSW321" s="60"/>
      <c r="GSX321" s="60"/>
      <c r="GSY321" s="60"/>
      <c r="GSZ321" s="60"/>
      <c r="GTA321" s="60"/>
      <c r="GTB321" s="60"/>
      <c r="GTC321" s="60"/>
      <c r="GTD321" s="60"/>
      <c r="GTE321" s="60"/>
      <c r="GTF321" s="60"/>
      <c r="GTG321" s="60"/>
      <c r="GTH321" s="60"/>
      <c r="GTI321" s="60"/>
      <c r="GTJ321" s="60"/>
      <c r="GTK321" s="60"/>
      <c r="GTL321" s="60"/>
      <c r="GTM321" s="60"/>
      <c r="GTN321" s="60"/>
      <c r="GTO321" s="60"/>
      <c r="GTP321" s="60"/>
      <c r="GTQ321" s="60"/>
      <c r="GTR321" s="60"/>
      <c r="GTS321" s="60"/>
      <c r="GTT321" s="60"/>
      <c r="GTU321" s="60"/>
      <c r="GTV321" s="60"/>
      <c r="GTW321" s="60"/>
      <c r="GTX321" s="60"/>
      <c r="GTY321" s="60"/>
      <c r="GTZ321" s="60"/>
      <c r="GUA321" s="60"/>
      <c r="GUB321" s="60"/>
      <c r="GUC321" s="60"/>
      <c r="GUD321" s="60"/>
      <c r="GUE321" s="60"/>
      <c r="GUF321" s="60"/>
      <c r="GUG321" s="60"/>
      <c r="GUH321" s="60"/>
      <c r="GUI321" s="60"/>
      <c r="GUJ321" s="60"/>
      <c r="GUK321" s="60"/>
      <c r="GUL321" s="60"/>
      <c r="GUM321" s="60"/>
      <c r="GUN321" s="60"/>
      <c r="GUO321" s="60"/>
      <c r="GUP321" s="60"/>
      <c r="GUQ321" s="60"/>
      <c r="GUR321" s="60"/>
      <c r="GUS321" s="60"/>
      <c r="GUT321" s="60"/>
      <c r="GUU321" s="60"/>
      <c r="GUV321" s="60"/>
      <c r="GUW321" s="60"/>
      <c r="GUX321" s="60"/>
      <c r="GUY321" s="60"/>
      <c r="GUZ321" s="60"/>
      <c r="GVA321" s="60"/>
      <c r="GVB321" s="60"/>
      <c r="GVC321" s="60"/>
      <c r="GVD321" s="60"/>
      <c r="GVE321" s="60"/>
      <c r="GVF321" s="60"/>
      <c r="GVG321" s="60"/>
      <c r="GVH321" s="60"/>
      <c r="GVI321" s="60"/>
      <c r="GVJ321" s="60"/>
      <c r="GVK321" s="60"/>
      <c r="GVL321" s="60"/>
      <c r="GVM321" s="60"/>
      <c r="GVN321" s="60"/>
      <c r="GVO321" s="60"/>
      <c r="GVP321" s="60"/>
      <c r="GVQ321" s="60"/>
      <c r="GVR321" s="60"/>
      <c r="GVS321" s="60"/>
      <c r="GVT321" s="60"/>
      <c r="GVU321" s="60"/>
      <c r="GVV321" s="60"/>
      <c r="GVW321" s="60"/>
      <c r="GVX321" s="60"/>
      <c r="GVY321" s="60"/>
      <c r="GVZ321" s="60"/>
      <c r="GWA321" s="60"/>
      <c r="GWB321" s="60"/>
      <c r="GWC321" s="60"/>
      <c r="GWD321" s="60"/>
      <c r="GWE321" s="60"/>
      <c r="GWF321" s="60"/>
      <c r="GWG321" s="60"/>
      <c r="GWH321" s="60"/>
      <c r="GWI321" s="60"/>
      <c r="GWJ321" s="60"/>
      <c r="GWK321" s="60"/>
      <c r="GWL321" s="60"/>
      <c r="GWM321" s="60"/>
      <c r="GWN321" s="60"/>
      <c r="GWO321" s="60"/>
      <c r="GWP321" s="60"/>
      <c r="GWQ321" s="60"/>
      <c r="GWR321" s="60"/>
      <c r="GWS321" s="60"/>
      <c r="GWT321" s="60"/>
      <c r="GWU321" s="60"/>
      <c r="GWV321" s="60"/>
      <c r="GWW321" s="60"/>
      <c r="GWX321" s="60"/>
      <c r="GWY321" s="60"/>
      <c r="GWZ321" s="60"/>
      <c r="GXA321" s="60"/>
      <c r="GXB321" s="60"/>
      <c r="GXC321" s="60"/>
      <c r="GXD321" s="60"/>
      <c r="GXE321" s="60"/>
      <c r="GXF321" s="60"/>
      <c r="GXG321" s="60"/>
      <c r="GXH321" s="60"/>
      <c r="GXI321" s="60"/>
      <c r="GXJ321" s="60"/>
      <c r="GXK321" s="60"/>
      <c r="GXL321" s="60"/>
      <c r="GXM321" s="60"/>
      <c r="GXN321" s="60"/>
      <c r="GXO321" s="60"/>
      <c r="GXP321" s="60"/>
      <c r="GXQ321" s="60"/>
      <c r="GXR321" s="60"/>
      <c r="GXS321" s="60"/>
      <c r="GXT321" s="60"/>
      <c r="GXU321" s="60"/>
      <c r="GXV321" s="60"/>
      <c r="GXW321" s="60"/>
      <c r="GXX321" s="60"/>
      <c r="GXY321" s="60"/>
      <c r="GXZ321" s="60"/>
      <c r="GYA321" s="60"/>
      <c r="GYB321" s="60"/>
      <c r="GYC321" s="60"/>
      <c r="GYD321" s="60"/>
      <c r="GYE321" s="60"/>
      <c r="GYF321" s="60"/>
      <c r="GYG321" s="60"/>
      <c r="GYH321" s="60"/>
      <c r="GYI321" s="60"/>
      <c r="GYJ321" s="60"/>
      <c r="GYK321" s="60"/>
      <c r="GYL321" s="60"/>
      <c r="GYM321" s="60"/>
      <c r="GYN321" s="60"/>
      <c r="GYO321" s="60"/>
      <c r="GYP321" s="60"/>
      <c r="GYQ321" s="60"/>
      <c r="GYR321" s="60"/>
      <c r="GYS321" s="60"/>
      <c r="GYT321" s="60"/>
      <c r="GYU321" s="60"/>
      <c r="GYV321" s="60"/>
      <c r="GYW321" s="60"/>
      <c r="GYX321" s="60"/>
      <c r="GYY321" s="60"/>
      <c r="GYZ321" s="60"/>
      <c r="GZA321" s="60"/>
      <c r="GZB321" s="60"/>
      <c r="GZC321" s="60"/>
      <c r="GZD321" s="60"/>
      <c r="GZE321" s="60"/>
      <c r="GZF321" s="60"/>
      <c r="GZG321" s="60"/>
      <c r="GZH321" s="60"/>
      <c r="GZI321" s="60"/>
      <c r="GZJ321" s="60"/>
      <c r="GZK321" s="60"/>
      <c r="GZL321" s="60"/>
      <c r="GZM321" s="60"/>
      <c r="GZN321" s="60"/>
      <c r="GZO321" s="60"/>
      <c r="GZP321" s="60"/>
      <c r="GZQ321" s="60"/>
      <c r="GZR321" s="60"/>
      <c r="GZS321" s="60"/>
      <c r="GZT321" s="60"/>
      <c r="GZU321" s="60"/>
      <c r="GZV321" s="60"/>
      <c r="GZW321" s="60"/>
      <c r="GZX321" s="60"/>
      <c r="GZY321" s="60"/>
      <c r="GZZ321" s="60"/>
      <c r="HAA321" s="60"/>
      <c r="HAB321" s="60"/>
      <c r="HAC321" s="60"/>
      <c r="HAD321" s="60"/>
      <c r="HAE321" s="60"/>
      <c r="HAF321" s="60"/>
      <c r="HAG321" s="60"/>
      <c r="HAH321" s="60"/>
      <c r="HAI321" s="60"/>
      <c r="HAJ321" s="60"/>
      <c r="HAK321" s="60"/>
      <c r="HAL321" s="60"/>
      <c r="HAM321" s="60"/>
      <c r="HAN321" s="60"/>
      <c r="HAO321" s="60"/>
      <c r="HAP321" s="60"/>
      <c r="HAQ321" s="60"/>
      <c r="HAR321" s="60"/>
      <c r="HAS321" s="60"/>
      <c r="HAT321" s="60"/>
      <c r="HAU321" s="60"/>
      <c r="HAV321" s="60"/>
      <c r="HAW321" s="60"/>
      <c r="HAX321" s="60"/>
      <c r="HAY321" s="60"/>
      <c r="HAZ321" s="60"/>
      <c r="HBA321" s="60"/>
      <c r="HBB321" s="60"/>
      <c r="HBC321" s="60"/>
      <c r="HBD321" s="60"/>
      <c r="HBE321" s="60"/>
      <c r="HBF321" s="60"/>
      <c r="HBG321" s="60"/>
      <c r="HBH321" s="60"/>
      <c r="HBI321" s="60"/>
      <c r="HBJ321" s="60"/>
      <c r="HBK321" s="60"/>
      <c r="HBL321" s="60"/>
      <c r="HBM321" s="60"/>
      <c r="HBN321" s="60"/>
      <c r="HBO321" s="60"/>
      <c r="HBP321" s="60"/>
      <c r="HBQ321" s="60"/>
      <c r="HBR321" s="60"/>
      <c r="HBS321" s="60"/>
      <c r="HBT321" s="60"/>
      <c r="HBU321" s="60"/>
      <c r="HBV321" s="60"/>
      <c r="HBW321" s="60"/>
      <c r="HBX321" s="60"/>
      <c r="HBY321" s="60"/>
      <c r="HBZ321" s="60"/>
      <c r="HCA321" s="60"/>
      <c r="HCB321" s="60"/>
      <c r="HCC321" s="60"/>
      <c r="HCD321" s="60"/>
      <c r="HCE321" s="60"/>
      <c r="HCF321" s="60"/>
      <c r="HCG321" s="60"/>
      <c r="HCH321" s="60"/>
      <c r="HCI321" s="60"/>
      <c r="HCJ321" s="60"/>
      <c r="HCK321" s="60"/>
      <c r="HCL321" s="60"/>
      <c r="HCM321" s="60"/>
      <c r="HCN321" s="60"/>
      <c r="HCO321" s="60"/>
      <c r="HCP321" s="60"/>
      <c r="HCQ321" s="60"/>
      <c r="HCR321" s="60"/>
      <c r="HCS321" s="60"/>
      <c r="HCT321" s="60"/>
      <c r="HCU321" s="60"/>
      <c r="HCV321" s="60"/>
      <c r="HCW321" s="60"/>
      <c r="HCX321" s="60"/>
      <c r="HCY321" s="60"/>
      <c r="HCZ321" s="60"/>
      <c r="HDA321" s="60"/>
      <c r="HDB321" s="60"/>
      <c r="HDC321" s="60"/>
      <c r="HDD321" s="60"/>
      <c r="HDE321" s="60"/>
      <c r="HDF321" s="60"/>
      <c r="HDG321" s="60"/>
      <c r="HDH321" s="60"/>
      <c r="HDI321" s="60"/>
      <c r="HDJ321" s="60"/>
      <c r="HDK321" s="60"/>
      <c r="HDL321" s="60"/>
      <c r="HDM321" s="60"/>
      <c r="HDN321" s="60"/>
      <c r="HDO321" s="60"/>
      <c r="HDP321" s="60"/>
      <c r="HDQ321" s="60"/>
      <c r="HDR321" s="60"/>
      <c r="HDS321" s="60"/>
      <c r="HDT321" s="60"/>
      <c r="HDU321" s="60"/>
      <c r="HDV321" s="60"/>
      <c r="HDW321" s="60"/>
      <c r="HDX321" s="60"/>
      <c r="HDY321" s="60"/>
      <c r="HDZ321" s="60"/>
      <c r="HEA321" s="60"/>
      <c r="HEB321" s="60"/>
      <c r="HEC321" s="60"/>
      <c r="HED321" s="60"/>
      <c r="HEE321" s="60"/>
      <c r="HEF321" s="60"/>
      <c r="HEG321" s="60"/>
      <c r="HEH321" s="60"/>
      <c r="HEI321" s="60"/>
      <c r="HEJ321" s="60"/>
      <c r="HEK321" s="60"/>
      <c r="HEL321" s="60"/>
      <c r="HEM321" s="60"/>
      <c r="HEN321" s="60"/>
      <c r="HEO321" s="60"/>
      <c r="HEP321" s="60"/>
      <c r="HEQ321" s="60"/>
      <c r="HER321" s="60"/>
      <c r="HES321" s="60"/>
      <c r="HET321" s="60"/>
      <c r="HEU321" s="60"/>
      <c r="HEV321" s="60"/>
      <c r="HEW321" s="60"/>
      <c r="HEX321" s="60"/>
      <c r="HEY321" s="60"/>
      <c r="HEZ321" s="60"/>
      <c r="HFA321" s="60"/>
      <c r="HFB321" s="60"/>
      <c r="HFC321" s="60"/>
      <c r="HFD321" s="60"/>
      <c r="HFE321" s="60"/>
      <c r="HFF321" s="60"/>
      <c r="HFG321" s="60"/>
      <c r="HFH321" s="60"/>
      <c r="HFI321" s="60"/>
      <c r="HFJ321" s="60"/>
      <c r="HFK321" s="60"/>
      <c r="HFL321" s="60"/>
      <c r="HFM321" s="60"/>
      <c r="HFN321" s="60"/>
      <c r="HFO321" s="60"/>
      <c r="HFP321" s="60"/>
      <c r="HFQ321" s="60"/>
      <c r="HFR321" s="60"/>
      <c r="HFS321" s="60"/>
      <c r="HFT321" s="60"/>
      <c r="HFU321" s="60"/>
      <c r="HFV321" s="60"/>
      <c r="HFW321" s="60"/>
      <c r="HFX321" s="60"/>
      <c r="HFY321" s="60"/>
      <c r="HFZ321" s="60"/>
      <c r="HGA321" s="60"/>
      <c r="HGB321" s="60"/>
      <c r="HGC321" s="60"/>
      <c r="HGD321" s="60"/>
      <c r="HGE321" s="60"/>
      <c r="HGF321" s="60"/>
      <c r="HGG321" s="60"/>
      <c r="HGH321" s="60"/>
      <c r="HGI321" s="60"/>
      <c r="HGJ321" s="60"/>
      <c r="HGK321" s="60"/>
      <c r="HGL321" s="60"/>
      <c r="HGM321" s="60"/>
      <c r="HGN321" s="60"/>
      <c r="HGO321" s="60"/>
      <c r="HGP321" s="60"/>
      <c r="HGQ321" s="60"/>
      <c r="HGR321" s="60"/>
      <c r="HGS321" s="60"/>
      <c r="HGT321" s="60"/>
      <c r="HGU321" s="60"/>
      <c r="HGV321" s="60"/>
      <c r="HGW321" s="60"/>
      <c r="HGX321" s="60"/>
      <c r="HGY321" s="60"/>
      <c r="HGZ321" s="60"/>
      <c r="HHA321" s="60"/>
      <c r="HHB321" s="60"/>
      <c r="HHC321" s="60"/>
      <c r="HHD321" s="60"/>
      <c r="HHE321" s="60"/>
      <c r="HHF321" s="60"/>
      <c r="HHG321" s="60"/>
      <c r="HHH321" s="60"/>
      <c r="HHI321" s="60"/>
      <c r="HHJ321" s="60"/>
      <c r="HHK321" s="60"/>
      <c r="HHL321" s="60"/>
      <c r="HHM321" s="60"/>
      <c r="HHN321" s="60"/>
      <c r="HHO321" s="60"/>
      <c r="HHP321" s="60"/>
      <c r="HHQ321" s="60"/>
      <c r="HHR321" s="60"/>
      <c r="HHS321" s="60"/>
      <c r="HHT321" s="60"/>
      <c r="HHU321" s="60"/>
      <c r="HHV321" s="60"/>
      <c r="HHW321" s="60"/>
      <c r="HHX321" s="60"/>
      <c r="HHY321" s="60"/>
      <c r="HHZ321" s="60"/>
      <c r="HIA321" s="60"/>
      <c r="HIB321" s="60"/>
      <c r="HIC321" s="60"/>
      <c r="HID321" s="60"/>
      <c r="HIE321" s="60"/>
      <c r="HIF321" s="60"/>
      <c r="HIG321" s="60"/>
      <c r="HIH321" s="60"/>
      <c r="HII321" s="60"/>
      <c r="HIJ321" s="60"/>
      <c r="HIK321" s="60"/>
      <c r="HIL321" s="60"/>
      <c r="HIM321" s="60"/>
      <c r="HIN321" s="60"/>
      <c r="HIO321" s="60"/>
      <c r="HIP321" s="60"/>
      <c r="HIQ321" s="60"/>
      <c r="HIR321" s="60"/>
      <c r="HIS321" s="60"/>
      <c r="HIT321" s="60"/>
      <c r="HIU321" s="60"/>
      <c r="HIV321" s="60"/>
      <c r="HIW321" s="60"/>
      <c r="HIX321" s="60"/>
      <c r="HIY321" s="60"/>
      <c r="HIZ321" s="60"/>
      <c r="HJA321" s="60"/>
      <c r="HJB321" s="60"/>
      <c r="HJC321" s="60"/>
      <c r="HJD321" s="60"/>
      <c r="HJE321" s="60"/>
      <c r="HJF321" s="60"/>
      <c r="HJG321" s="60"/>
      <c r="HJH321" s="60"/>
      <c r="HJI321" s="60"/>
      <c r="HJJ321" s="60"/>
      <c r="HJK321" s="60"/>
      <c r="HJL321" s="60"/>
      <c r="HJM321" s="60"/>
      <c r="HJN321" s="60"/>
      <c r="HJO321" s="60"/>
      <c r="HJP321" s="60"/>
      <c r="HJQ321" s="60"/>
      <c r="HJR321" s="60"/>
      <c r="HJS321" s="60"/>
      <c r="HJT321" s="60"/>
      <c r="HJU321" s="60"/>
      <c r="HJV321" s="60"/>
      <c r="HJW321" s="60"/>
      <c r="HJX321" s="60"/>
      <c r="HJY321" s="60"/>
      <c r="HJZ321" s="60"/>
      <c r="HKA321" s="60"/>
      <c r="HKB321" s="60"/>
      <c r="HKC321" s="60"/>
      <c r="HKD321" s="60"/>
      <c r="HKE321" s="60"/>
      <c r="HKF321" s="60"/>
      <c r="HKG321" s="60"/>
      <c r="HKH321" s="60"/>
      <c r="HKI321" s="60"/>
      <c r="HKJ321" s="60"/>
      <c r="HKK321" s="60"/>
      <c r="HKL321" s="60"/>
      <c r="HKM321" s="60"/>
      <c r="HKN321" s="60"/>
      <c r="HKO321" s="60"/>
      <c r="HKP321" s="60"/>
      <c r="HKQ321" s="60"/>
      <c r="HKR321" s="60"/>
      <c r="HKS321" s="60"/>
      <c r="HKT321" s="60"/>
      <c r="HKU321" s="60"/>
      <c r="HKV321" s="60"/>
      <c r="HKW321" s="60"/>
      <c r="HKX321" s="60"/>
      <c r="HKY321" s="60"/>
      <c r="HKZ321" s="60"/>
      <c r="HLA321" s="60"/>
      <c r="HLB321" s="60"/>
      <c r="HLC321" s="60"/>
      <c r="HLD321" s="60"/>
      <c r="HLE321" s="60"/>
      <c r="HLF321" s="60"/>
      <c r="HLG321" s="60"/>
      <c r="HLH321" s="60"/>
      <c r="HLI321" s="60"/>
      <c r="HLJ321" s="60"/>
      <c r="HLK321" s="60"/>
      <c r="HLL321" s="60"/>
      <c r="HLM321" s="60"/>
      <c r="HLN321" s="60"/>
      <c r="HLO321" s="60"/>
      <c r="HLP321" s="60"/>
      <c r="HLQ321" s="60"/>
      <c r="HLR321" s="60"/>
      <c r="HLS321" s="60"/>
      <c r="HLT321" s="60"/>
      <c r="HLU321" s="60"/>
      <c r="HLV321" s="60"/>
      <c r="HLW321" s="60"/>
      <c r="HLX321" s="60"/>
      <c r="HLY321" s="60"/>
      <c r="HLZ321" s="60"/>
      <c r="HMA321" s="60"/>
      <c r="HMB321" s="60"/>
      <c r="HMC321" s="60"/>
      <c r="HMD321" s="60"/>
      <c r="HME321" s="60"/>
      <c r="HMF321" s="60"/>
      <c r="HMG321" s="60"/>
      <c r="HMH321" s="60"/>
      <c r="HMI321" s="60"/>
      <c r="HMJ321" s="60"/>
      <c r="HMK321" s="60"/>
      <c r="HML321" s="60"/>
      <c r="HMM321" s="60"/>
      <c r="HMN321" s="60"/>
      <c r="HMO321" s="60"/>
      <c r="HMP321" s="60"/>
      <c r="HMQ321" s="60"/>
      <c r="HMR321" s="60"/>
      <c r="HMS321" s="60"/>
      <c r="HMT321" s="60"/>
      <c r="HMU321" s="60"/>
      <c r="HMV321" s="60"/>
      <c r="HMW321" s="60"/>
      <c r="HMX321" s="60"/>
      <c r="HMY321" s="60"/>
      <c r="HMZ321" s="60"/>
      <c r="HNA321" s="60"/>
      <c r="HNB321" s="60"/>
      <c r="HNC321" s="60"/>
      <c r="HND321" s="60"/>
      <c r="HNE321" s="60"/>
      <c r="HNF321" s="60"/>
      <c r="HNG321" s="60"/>
      <c r="HNH321" s="60"/>
      <c r="HNI321" s="60"/>
      <c r="HNJ321" s="60"/>
      <c r="HNK321" s="60"/>
      <c r="HNL321" s="60"/>
      <c r="HNM321" s="60"/>
      <c r="HNN321" s="60"/>
      <c r="HNO321" s="60"/>
      <c r="HNP321" s="60"/>
      <c r="HNQ321" s="60"/>
      <c r="HNR321" s="60"/>
      <c r="HNS321" s="60"/>
      <c r="HNT321" s="60"/>
      <c r="HNU321" s="60"/>
      <c r="HNV321" s="60"/>
      <c r="HNW321" s="60"/>
      <c r="HNX321" s="60"/>
      <c r="HNY321" s="60"/>
      <c r="HNZ321" s="60"/>
      <c r="HOA321" s="60"/>
      <c r="HOB321" s="60"/>
      <c r="HOC321" s="60"/>
      <c r="HOD321" s="60"/>
      <c r="HOE321" s="60"/>
      <c r="HOF321" s="60"/>
      <c r="HOG321" s="60"/>
      <c r="HOH321" s="60"/>
      <c r="HOI321" s="60"/>
      <c r="HOJ321" s="60"/>
      <c r="HOK321" s="60"/>
      <c r="HOL321" s="60"/>
      <c r="HOM321" s="60"/>
      <c r="HON321" s="60"/>
      <c r="HOO321" s="60"/>
      <c r="HOP321" s="60"/>
      <c r="HOQ321" s="60"/>
      <c r="HOR321" s="60"/>
      <c r="HOS321" s="60"/>
      <c r="HOT321" s="60"/>
      <c r="HOU321" s="60"/>
      <c r="HOV321" s="60"/>
      <c r="HOW321" s="60"/>
      <c r="HOX321" s="60"/>
      <c r="HOY321" s="60"/>
      <c r="HOZ321" s="60"/>
      <c r="HPA321" s="60"/>
      <c r="HPB321" s="60"/>
      <c r="HPC321" s="60"/>
      <c r="HPD321" s="60"/>
      <c r="HPE321" s="60"/>
      <c r="HPF321" s="60"/>
      <c r="HPG321" s="60"/>
      <c r="HPH321" s="60"/>
      <c r="HPI321" s="60"/>
      <c r="HPJ321" s="60"/>
      <c r="HPK321" s="60"/>
      <c r="HPL321" s="60"/>
      <c r="HPM321" s="60"/>
      <c r="HPN321" s="60"/>
      <c r="HPO321" s="60"/>
      <c r="HPP321" s="60"/>
      <c r="HPQ321" s="60"/>
      <c r="HPR321" s="60"/>
      <c r="HPS321" s="60"/>
      <c r="HPT321" s="60"/>
      <c r="HPU321" s="60"/>
      <c r="HPV321" s="60"/>
      <c r="HPW321" s="60"/>
      <c r="HPX321" s="60"/>
      <c r="HPY321" s="60"/>
      <c r="HPZ321" s="60"/>
      <c r="HQA321" s="60"/>
      <c r="HQB321" s="60"/>
      <c r="HQC321" s="60"/>
      <c r="HQD321" s="60"/>
      <c r="HQE321" s="60"/>
      <c r="HQF321" s="60"/>
      <c r="HQG321" s="60"/>
      <c r="HQH321" s="60"/>
      <c r="HQI321" s="60"/>
      <c r="HQJ321" s="60"/>
      <c r="HQK321" s="60"/>
      <c r="HQL321" s="60"/>
      <c r="HQM321" s="60"/>
      <c r="HQN321" s="60"/>
      <c r="HQO321" s="60"/>
      <c r="HQP321" s="60"/>
      <c r="HQQ321" s="60"/>
      <c r="HQR321" s="60"/>
      <c r="HQS321" s="60"/>
      <c r="HQT321" s="60"/>
      <c r="HQU321" s="60"/>
      <c r="HQV321" s="60"/>
      <c r="HQW321" s="60"/>
      <c r="HQX321" s="60"/>
      <c r="HQY321" s="60"/>
      <c r="HQZ321" s="60"/>
      <c r="HRA321" s="60"/>
      <c r="HRB321" s="60"/>
      <c r="HRC321" s="60"/>
      <c r="HRD321" s="60"/>
      <c r="HRE321" s="60"/>
      <c r="HRF321" s="60"/>
      <c r="HRG321" s="60"/>
      <c r="HRH321" s="60"/>
      <c r="HRI321" s="60"/>
      <c r="HRJ321" s="60"/>
      <c r="HRK321" s="60"/>
      <c r="HRL321" s="60"/>
      <c r="HRM321" s="60"/>
      <c r="HRN321" s="60"/>
      <c r="HRO321" s="60"/>
      <c r="HRP321" s="60"/>
      <c r="HRQ321" s="60"/>
      <c r="HRR321" s="60"/>
      <c r="HRS321" s="60"/>
      <c r="HRT321" s="60"/>
      <c r="HRU321" s="60"/>
      <c r="HRV321" s="60"/>
      <c r="HRW321" s="60"/>
      <c r="HRX321" s="60"/>
      <c r="HRY321" s="60"/>
      <c r="HRZ321" s="60"/>
      <c r="HSA321" s="60"/>
      <c r="HSB321" s="60"/>
      <c r="HSC321" s="60"/>
      <c r="HSD321" s="60"/>
      <c r="HSE321" s="60"/>
      <c r="HSF321" s="60"/>
      <c r="HSG321" s="60"/>
      <c r="HSH321" s="60"/>
      <c r="HSI321" s="60"/>
      <c r="HSJ321" s="60"/>
      <c r="HSK321" s="60"/>
      <c r="HSL321" s="60"/>
      <c r="HSM321" s="60"/>
      <c r="HSN321" s="60"/>
      <c r="HSO321" s="60"/>
      <c r="HSP321" s="60"/>
      <c r="HSQ321" s="60"/>
      <c r="HSR321" s="60"/>
      <c r="HSS321" s="60"/>
      <c r="HST321" s="60"/>
      <c r="HSU321" s="60"/>
      <c r="HSV321" s="60"/>
      <c r="HSW321" s="60"/>
      <c r="HSX321" s="60"/>
      <c r="HSY321" s="60"/>
      <c r="HSZ321" s="60"/>
      <c r="HTA321" s="60"/>
      <c r="HTB321" s="60"/>
      <c r="HTC321" s="60"/>
      <c r="HTD321" s="60"/>
      <c r="HTE321" s="60"/>
      <c r="HTF321" s="60"/>
      <c r="HTG321" s="60"/>
      <c r="HTH321" s="60"/>
      <c r="HTI321" s="60"/>
      <c r="HTJ321" s="60"/>
      <c r="HTK321" s="60"/>
      <c r="HTL321" s="60"/>
      <c r="HTM321" s="60"/>
      <c r="HTN321" s="60"/>
      <c r="HTO321" s="60"/>
      <c r="HTP321" s="60"/>
      <c r="HTQ321" s="60"/>
      <c r="HTR321" s="60"/>
      <c r="HTS321" s="60"/>
      <c r="HTT321" s="60"/>
      <c r="HTU321" s="60"/>
      <c r="HTV321" s="60"/>
      <c r="HTW321" s="60"/>
      <c r="HTX321" s="60"/>
      <c r="HTY321" s="60"/>
      <c r="HTZ321" s="60"/>
      <c r="HUA321" s="60"/>
      <c r="HUB321" s="60"/>
      <c r="HUC321" s="60"/>
      <c r="HUD321" s="60"/>
      <c r="HUE321" s="60"/>
      <c r="HUF321" s="60"/>
      <c r="HUG321" s="60"/>
      <c r="HUH321" s="60"/>
      <c r="HUI321" s="60"/>
      <c r="HUJ321" s="60"/>
      <c r="HUK321" s="60"/>
      <c r="HUL321" s="60"/>
      <c r="HUM321" s="60"/>
      <c r="HUN321" s="60"/>
      <c r="HUO321" s="60"/>
      <c r="HUP321" s="60"/>
      <c r="HUQ321" s="60"/>
      <c r="HUR321" s="60"/>
      <c r="HUS321" s="60"/>
      <c r="HUT321" s="60"/>
      <c r="HUU321" s="60"/>
      <c r="HUV321" s="60"/>
      <c r="HUW321" s="60"/>
      <c r="HUX321" s="60"/>
      <c r="HUY321" s="60"/>
      <c r="HUZ321" s="60"/>
      <c r="HVA321" s="60"/>
      <c r="HVB321" s="60"/>
      <c r="HVC321" s="60"/>
      <c r="HVD321" s="60"/>
      <c r="HVE321" s="60"/>
      <c r="HVF321" s="60"/>
      <c r="HVG321" s="60"/>
      <c r="HVH321" s="60"/>
      <c r="HVI321" s="60"/>
      <c r="HVJ321" s="60"/>
      <c r="HVK321" s="60"/>
      <c r="HVL321" s="60"/>
      <c r="HVM321" s="60"/>
      <c r="HVN321" s="60"/>
      <c r="HVO321" s="60"/>
      <c r="HVP321" s="60"/>
      <c r="HVQ321" s="60"/>
      <c r="HVR321" s="60"/>
      <c r="HVS321" s="60"/>
      <c r="HVT321" s="60"/>
      <c r="HVU321" s="60"/>
      <c r="HVV321" s="60"/>
      <c r="HVW321" s="60"/>
      <c r="HVX321" s="60"/>
      <c r="HVY321" s="60"/>
      <c r="HVZ321" s="60"/>
      <c r="HWA321" s="60"/>
      <c r="HWB321" s="60"/>
      <c r="HWC321" s="60"/>
      <c r="HWD321" s="60"/>
      <c r="HWE321" s="60"/>
      <c r="HWF321" s="60"/>
      <c r="HWG321" s="60"/>
      <c r="HWH321" s="60"/>
      <c r="HWI321" s="60"/>
      <c r="HWJ321" s="60"/>
      <c r="HWK321" s="60"/>
      <c r="HWL321" s="60"/>
      <c r="HWM321" s="60"/>
      <c r="HWN321" s="60"/>
      <c r="HWO321" s="60"/>
      <c r="HWP321" s="60"/>
      <c r="HWQ321" s="60"/>
      <c r="HWR321" s="60"/>
      <c r="HWS321" s="60"/>
      <c r="HWT321" s="60"/>
      <c r="HWU321" s="60"/>
      <c r="HWV321" s="60"/>
      <c r="HWW321" s="60"/>
      <c r="HWX321" s="60"/>
      <c r="HWY321" s="60"/>
      <c r="HWZ321" s="60"/>
      <c r="HXA321" s="60"/>
      <c r="HXB321" s="60"/>
      <c r="HXC321" s="60"/>
      <c r="HXD321" s="60"/>
      <c r="HXE321" s="60"/>
      <c r="HXF321" s="60"/>
      <c r="HXG321" s="60"/>
      <c r="HXH321" s="60"/>
      <c r="HXI321" s="60"/>
      <c r="HXJ321" s="60"/>
      <c r="HXK321" s="60"/>
      <c r="HXL321" s="60"/>
      <c r="HXM321" s="60"/>
      <c r="HXN321" s="60"/>
      <c r="HXO321" s="60"/>
      <c r="HXP321" s="60"/>
      <c r="HXQ321" s="60"/>
      <c r="HXR321" s="60"/>
      <c r="HXS321" s="60"/>
      <c r="HXT321" s="60"/>
      <c r="HXU321" s="60"/>
      <c r="HXV321" s="60"/>
      <c r="HXW321" s="60"/>
      <c r="HXX321" s="60"/>
      <c r="HXY321" s="60"/>
      <c r="HXZ321" s="60"/>
      <c r="HYA321" s="60"/>
      <c r="HYB321" s="60"/>
      <c r="HYC321" s="60"/>
      <c r="HYD321" s="60"/>
      <c r="HYE321" s="60"/>
      <c r="HYF321" s="60"/>
      <c r="HYG321" s="60"/>
      <c r="HYH321" s="60"/>
      <c r="HYI321" s="60"/>
      <c r="HYJ321" s="60"/>
      <c r="HYK321" s="60"/>
      <c r="HYL321" s="60"/>
      <c r="HYM321" s="60"/>
      <c r="HYN321" s="60"/>
      <c r="HYO321" s="60"/>
      <c r="HYP321" s="60"/>
      <c r="HYQ321" s="60"/>
      <c r="HYR321" s="60"/>
      <c r="HYS321" s="60"/>
      <c r="HYT321" s="60"/>
      <c r="HYU321" s="60"/>
      <c r="HYV321" s="60"/>
      <c r="HYW321" s="60"/>
      <c r="HYX321" s="60"/>
      <c r="HYY321" s="60"/>
      <c r="HYZ321" s="60"/>
      <c r="HZA321" s="60"/>
      <c r="HZB321" s="60"/>
      <c r="HZC321" s="60"/>
      <c r="HZD321" s="60"/>
      <c r="HZE321" s="60"/>
      <c r="HZF321" s="60"/>
      <c r="HZG321" s="60"/>
      <c r="HZH321" s="60"/>
      <c r="HZI321" s="60"/>
      <c r="HZJ321" s="60"/>
      <c r="HZK321" s="60"/>
      <c r="HZL321" s="60"/>
      <c r="HZM321" s="60"/>
      <c r="HZN321" s="60"/>
      <c r="HZO321" s="60"/>
      <c r="HZP321" s="60"/>
      <c r="HZQ321" s="60"/>
      <c r="HZR321" s="60"/>
      <c r="HZS321" s="60"/>
      <c r="HZT321" s="60"/>
      <c r="HZU321" s="60"/>
      <c r="HZV321" s="60"/>
      <c r="HZW321" s="60"/>
      <c r="HZX321" s="60"/>
      <c r="HZY321" s="60"/>
      <c r="HZZ321" s="60"/>
      <c r="IAA321" s="60"/>
      <c r="IAB321" s="60"/>
      <c r="IAC321" s="60"/>
      <c r="IAD321" s="60"/>
      <c r="IAE321" s="60"/>
      <c r="IAF321" s="60"/>
      <c r="IAG321" s="60"/>
      <c r="IAH321" s="60"/>
      <c r="IAI321" s="60"/>
      <c r="IAJ321" s="60"/>
      <c r="IAK321" s="60"/>
      <c r="IAL321" s="60"/>
      <c r="IAM321" s="60"/>
      <c r="IAN321" s="60"/>
      <c r="IAO321" s="60"/>
      <c r="IAP321" s="60"/>
      <c r="IAQ321" s="60"/>
      <c r="IAR321" s="60"/>
      <c r="IAS321" s="60"/>
      <c r="IAT321" s="60"/>
      <c r="IAU321" s="60"/>
      <c r="IAV321" s="60"/>
      <c r="IAW321" s="60"/>
      <c r="IAX321" s="60"/>
      <c r="IAY321" s="60"/>
      <c r="IAZ321" s="60"/>
      <c r="IBA321" s="60"/>
      <c r="IBB321" s="60"/>
      <c r="IBC321" s="60"/>
      <c r="IBD321" s="60"/>
      <c r="IBE321" s="60"/>
      <c r="IBF321" s="60"/>
      <c r="IBG321" s="60"/>
      <c r="IBH321" s="60"/>
      <c r="IBI321" s="60"/>
      <c r="IBJ321" s="60"/>
      <c r="IBK321" s="60"/>
      <c r="IBL321" s="60"/>
      <c r="IBM321" s="60"/>
      <c r="IBN321" s="60"/>
      <c r="IBO321" s="60"/>
      <c r="IBP321" s="60"/>
      <c r="IBQ321" s="60"/>
      <c r="IBR321" s="60"/>
      <c r="IBS321" s="60"/>
      <c r="IBT321" s="60"/>
      <c r="IBU321" s="60"/>
      <c r="IBV321" s="60"/>
      <c r="IBW321" s="60"/>
      <c r="IBX321" s="60"/>
      <c r="IBY321" s="60"/>
      <c r="IBZ321" s="60"/>
      <c r="ICA321" s="60"/>
      <c r="ICB321" s="60"/>
      <c r="ICC321" s="60"/>
      <c r="ICD321" s="60"/>
      <c r="ICE321" s="60"/>
      <c r="ICF321" s="60"/>
      <c r="ICG321" s="60"/>
      <c r="ICH321" s="60"/>
      <c r="ICI321" s="60"/>
      <c r="ICJ321" s="60"/>
      <c r="ICK321" s="60"/>
      <c r="ICL321" s="60"/>
      <c r="ICM321" s="60"/>
      <c r="ICN321" s="60"/>
      <c r="ICO321" s="60"/>
      <c r="ICP321" s="60"/>
      <c r="ICQ321" s="60"/>
      <c r="ICR321" s="60"/>
      <c r="ICS321" s="60"/>
      <c r="ICT321" s="60"/>
      <c r="ICU321" s="60"/>
      <c r="ICV321" s="60"/>
      <c r="ICW321" s="60"/>
      <c r="ICX321" s="60"/>
      <c r="ICY321" s="60"/>
      <c r="ICZ321" s="60"/>
      <c r="IDA321" s="60"/>
      <c r="IDB321" s="60"/>
      <c r="IDC321" s="60"/>
      <c r="IDD321" s="60"/>
      <c r="IDE321" s="60"/>
      <c r="IDF321" s="60"/>
      <c r="IDG321" s="60"/>
      <c r="IDH321" s="60"/>
      <c r="IDI321" s="60"/>
      <c r="IDJ321" s="60"/>
      <c r="IDK321" s="60"/>
      <c r="IDL321" s="60"/>
      <c r="IDM321" s="60"/>
      <c r="IDN321" s="60"/>
      <c r="IDO321" s="60"/>
      <c r="IDP321" s="60"/>
      <c r="IDQ321" s="60"/>
      <c r="IDR321" s="60"/>
      <c r="IDS321" s="60"/>
      <c r="IDT321" s="60"/>
      <c r="IDU321" s="60"/>
      <c r="IDV321" s="60"/>
      <c r="IDW321" s="60"/>
      <c r="IDX321" s="60"/>
      <c r="IDY321" s="60"/>
      <c r="IDZ321" s="60"/>
      <c r="IEA321" s="60"/>
      <c r="IEB321" s="60"/>
      <c r="IEC321" s="60"/>
      <c r="IED321" s="60"/>
      <c r="IEE321" s="60"/>
      <c r="IEF321" s="60"/>
      <c r="IEG321" s="60"/>
      <c r="IEH321" s="60"/>
      <c r="IEI321" s="60"/>
      <c r="IEJ321" s="60"/>
      <c r="IEK321" s="60"/>
      <c r="IEL321" s="60"/>
      <c r="IEM321" s="60"/>
      <c r="IEN321" s="60"/>
      <c r="IEO321" s="60"/>
      <c r="IEP321" s="60"/>
      <c r="IEQ321" s="60"/>
      <c r="IER321" s="60"/>
      <c r="IES321" s="60"/>
      <c r="IET321" s="60"/>
      <c r="IEU321" s="60"/>
      <c r="IEV321" s="60"/>
      <c r="IEW321" s="60"/>
      <c r="IEX321" s="60"/>
      <c r="IEY321" s="60"/>
      <c r="IEZ321" s="60"/>
      <c r="IFA321" s="60"/>
      <c r="IFB321" s="60"/>
      <c r="IFC321" s="60"/>
      <c r="IFD321" s="60"/>
      <c r="IFE321" s="60"/>
      <c r="IFF321" s="60"/>
      <c r="IFG321" s="60"/>
      <c r="IFH321" s="60"/>
      <c r="IFI321" s="60"/>
      <c r="IFJ321" s="60"/>
      <c r="IFK321" s="60"/>
      <c r="IFL321" s="60"/>
      <c r="IFM321" s="60"/>
      <c r="IFN321" s="60"/>
      <c r="IFO321" s="60"/>
      <c r="IFP321" s="60"/>
      <c r="IFQ321" s="60"/>
      <c r="IFR321" s="60"/>
      <c r="IFS321" s="60"/>
      <c r="IFT321" s="60"/>
      <c r="IFU321" s="60"/>
      <c r="IFV321" s="60"/>
      <c r="IFW321" s="60"/>
      <c r="IFX321" s="60"/>
      <c r="IFY321" s="60"/>
      <c r="IFZ321" s="60"/>
      <c r="IGA321" s="60"/>
      <c r="IGB321" s="60"/>
      <c r="IGC321" s="60"/>
      <c r="IGD321" s="60"/>
      <c r="IGE321" s="60"/>
      <c r="IGF321" s="60"/>
      <c r="IGG321" s="60"/>
      <c r="IGH321" s="60"/>
      <c r="IGI321" s="60"/>
      <c r="IGJ321" s="60"/>
      <c r="IGK321" s="60"/>
      <c r="IGL321" s="60"/>
      <c r="IGM321" s="60"/>
      <c r="IGN321" s="60"/>
      <c r="IGO321" s="60"/>
      <c r="IGP321" s="60"/>
      <c r="IGQ321" s="60"/>
      <c r="IGR321" s="60"/>
      <c r="IGS321" s="60"/>
      <c r="IGT321" s="60"/>
      <c r="IGU321" s="60"/>
      <c r="IGV321" s="60"/>
      <c r="IGW321" s="60"/>
      <c r="IGX321" s="60"/>
      <c r="IGY321" s="60"/>
      <c r="IGZ321" s="60"/>
      <c r="IHA321" s="60"/>
      <c r="IHB321" s="60"/>
      <c r="IHC321" s="60"/>
      <c r="IHD321" s="60"/>
      <c r="IHE321" s="60"/>
      <c r="IHF321" s="60"/>
      <c r="IHG321" s="60"/>
      <c r="IHH321" s="60"/>
      <c r="IHI321" s="60"/>
      <c r="IHJ321" s="60"/>
      <c r="IHK321" s="60"/>
      <c r="IHL321" s="60"/>
      <c r="IHM321" s="60"/>
      <c r="IHN321" s="60"/>
      <c r="IHO321" s="60"/>
      <c r="IHP321" s="60"/>
      <c r="IHQ321" s="60"/>
      <c r="IHR321" s="60"/>
      <c r="IHS321" s="60"/>
      <c r="IHT321" s="60"/>
      <c r="IHU321" s="60"/>
      <c r="IHV321" s="60"/>
      <c r="IHW321" s="60"/>
      <c r="IHX321" s="60"/>
      <c r="IHY321" s="60"/>
      <c r="IHZ321" s="60"/>
      <c r="IIA321" s="60"/>
      <c r="IIB321" s="60"/>
      <c r="IIC321" s="60"/>
      <c r="IID321" s="60"/>
      <c r="IIE321" s="60"/>
      <c r="IIF321" s="60"/>
      <c r="IIG321" s="60"/>
      <c r="IIH321" s="60"/>
      <c r="III321" s="60"/>
      <c r="IIJ321" s="60"/>
      <c r="IIK321" s="60"/>
      <c r="IIL321" s="60"/>
      <c r="IIM321" s="60"/>
      <c r="IIN321" s="60"/>
      <c r="IIO321" s="60"/>
      <c r="IIP321" s="60"/>
      <c r="IIQ321" s="60"/>
      <c r="IIR321" s="60"/>
      <c r="IIS321" s="60"/>
      <c r="IIT321" s="60"/>
      <c r="IIU321" s="60"/>
      <c r="IIV321" s="60"/>
      <c r="IIW321" s="60"/>
      <c r="IIX321" s="60"/>
      <c r="IIY321" s="60"/>
      <c r="IIZ321" s="60"/>
      <c r="IJA321" s="60"/>
      <c r="IJB321" s="60"/>
      <c r="IJC321" s="60"/>
      <c r="IJD321" s="60"/>
      <c r="IJE321" s="60"/>
      <c r="IJF321" s="60"/>
      <c r="IJG321" s="60"/>
      <c r="IJH321" s="60"/>
      <c r="IJI321" s="60"/>
      <c r="IJJ321" s="60"/>
      <c r="IJK321" s="60"/>
      <c r="IJL321" s="60"/>
      <c r="IJM321" s="60"/>
      <c r="IJN321" s="60"/>
      <c r="IJO321" s="60"/>
      <c r="IJP321" s="60"/>
      <c r="IJQ321" s="60"/>
      <c r="IJR321" s="60"/>
      <c r="IJS321" s="60"/>
      <c r="IJT321" s="60"/>
      <c r="IJU321" s="60"/>
      <c r="IJV321" s="60"/>
      <c r="IJW321" s="60"/>
      <c r="IJX321" s="60"/>
      <c r="IJY321" s="60"/>
      <c r="IJZ321" s="60"/>
      <c r="IKA321" s="60"/>
      <c r="IKB321" s="60"/>
      <c r="IKC321" s="60"/>
      <c r="IKD321" s="60"/>
      <c r="IKE321" s="60"/>
      <c r="IKF321" s="60"/>
      <c r="IKG321" s="60"/>
      <c r="IKH321" s="60"/>
      <c r="IKI321" s="60"/>
      <c r="IKJ321" s="60"/>
      <c r="IKK321" s="60"/>
      <c r="IKL321" s="60"/>
      <c r="IKM321" s="60"/>
      <c r="IKN321" s="60"/>
      <c r="IKO321" s="60"/>
      <c r="IKP321" s="60"/>
      <c r="IKQ321" s="60"/>
      <c r="IKR321" s="60"/>
      <c r="IKS321" s="60"/>
      <c r="IKT321" s="60"/>
      <c r="IKU321" s="60"/>
      <c r="IKV321" s="60"/>
      <c r="IKW321" s="60"/>
      <c r="IKX321" s="60"/>
      <c r="IKY321" s="60"/>
      <c r="IKZ321" s="60"/>
      <c r="ILA321" s="60"/>
      <c r="ILB321" s="60"/>
      <c r="ILC321" s="60"/>
      <c r="ILD321" s="60"/>
      <c r="ILE321" s="60"/>
      <c r="ILF321" s="60"/>
      <c r="ILG321" s="60"/>
      <c r="ILH321" s="60"/>
      <c r="ILI321" s="60"/>
      <c r="ILJ321" s="60"/>
      <c r="ILK321" s="60"/>
      <c r="ILL321" s="60"/>
      <c r="ILM321" s="60"/>
      <c r="ILN321" s="60"/>
      <c r="ILO321" s="60"/>
      <c r="ILP321" s="60"/>
      <c r="ILQ321" s="60"/>
      <c r="ILR321" s="60"/>
      <c r="ILS321" s="60"/>
      <c r="ILT321" s="60"/>
      <c r="ILU321" s="60"/>
      <c r="ILV321" s="60"/>
      <c r="ILW321" s="60"/>
      <c r="ILX321" s="60"/>
      <c r="ILY321" s="60"/>
      <c r="ILZ321" s="60"/>
      <c r="IMA321" s="60"/>
      <c r="IMB321" s="60"/>
      <c r="IMC321" s="60"/>
      <c r="IMD321" s="60"/>
      <c r="IME321" s="60"/>
      <c r="IMF321" s="60"/>
      <c r="IMG321" s="60"/>
      <c r="IMH321" s="60"/>
      <c r="IMI321" s="60"/>
      <c r="IMJ321" s="60"/>
      <c r="IMK321" s="60"/>
      <c r="IML321" s="60"/>
      <c r="IMM321" s="60"/>
      <c r="IMN321" s="60"/>
      <c r="IMO321" s="60"/>
      <c r="IMP321" s="60"/>
      <c r="IMQ321" s="60"/>
      <c r="IMR321" s="60"/>
      <c r="IMS321" s="60"/>
      <c r="IMT321" s="60"/>
      <c r="IMU321" s="60"/>
      <c r="IMV321" s="60"/>
      <c r="IMW321" s="60"/>
      <c r="IMX321" s="60"/>
      <c r="IMY321" s="60"/>
      <c r="IMZ321" s="60"/>
      <c r="INA321" s="60"/>
      <c r="INB321" s="60"/>
      <c r="INC321" s="60"/>
      <c r="IND321" s="60"/>
      <c r="INE321" s="60"/>
      <c r="INF321" s="60"/>
      <c r="ING321" s="60"/>
      <c r="INH321" s="60"/>
      <c r="INI321" s="60"/>
      <c r="INJ321" s="60"/>
      <c r="INK321" s="60"/>
      <c r="INL321" s="60"/>
      <c r="INM321" s="60"/>
      <c r="INN321" s="60"/>
      <c r="INO321" s="60"/>
      <c r="INP321" s="60"/>
      <c r="INQ321" s="60"/>
      <c r="INR321" s="60"/>
      <c r="INS321" s="60"/>
      <c r="INT321" s="60"/>
      <c r="INU321" s="60"/>
      <c r="INV321" s="60"/>
      <c r="INW321" s="60"/>
      <c r="INX321" s="60"/>
      <c r="INY321" s="60"/>
      <c r="INZ321" s="60"/>
      <c r="IOA321" s="60"/>
      <c r="IOB321" s="60"/>
      <c r="IOC321" s="60"/>
      <c r="IOD321" s="60"/>
      <c r="IOE321" s="60"/>
      <c r="IOF321" s="60"/>
      <c r="IOG321" s="60"/>
      <c r="IOH321" s="60"/>
      <c r="IOI321" s="60"/>
      <c r="IOJ321" s="60"/>
      <c r="IOK321" s="60"/>
      <c r="IOL321" s="60"/>
      <c r="IOM321" s="60"/>
      <c r="ION321" s="60"/>
      <c r="IOO321" s="60"/>
      <c r="IOP321" s="60"/>
      <c r="IOQ321" s="60"/>
      <c r="IOR321" s="60"/>
      <c r="IOS321" s="60"/>
      <c r="IOT321" s="60"/>
      <c r="IOU321" s="60"/>
      <c r="IOV321" s="60"/>
      <c r="IOW321" s="60"/>
      <c r="IOX321" s="60"/>
      <c r="IOY321" s="60"/>
      <c r="IOZ321" s="60"/>
      <c r="IPA321" s="60"/>
      <c r="IPB321" s="60"/>
      <c r="IPC321" s="60"/>
      <c r="IPD321" s="60"/>
      <c r="IPE321" s="60"/>
      <c r="IPF321" s="60"/>
      <c r="IPG321" s="60"/>
      <c r="IPH321" s="60"/>
      <c r="IPI321" s="60"/>
      <c r="IPJ321" s="60"/>
      <c r="IPK321" s="60"/>
      <c r="IPL321" s="60"/>
      <c r="IPM321" s="60"/>
      <c r="IPN321" s="60"/>
      <c r="IPO321" s="60"/>
      <c r="IPP321" s="60"/>
      <c r="IPQ321" s="60"/>
      <c r="IPR321" s="60"/>
      <c r="IPS321" s="60"/>
      <c r="IPT321" s="60"/>
      <c r="IPU321" s="60"/>
      <c r="IPV321" s="60"/>
      <c r="IPW321" s="60"/>
      <c r="IPX321" s="60"/>
      <c r="IPY321" s="60"/>
      <c r="IPZ321" s="60"/>
      <c r="IQA321" s="60"/>
      <c r="IQB321" s="60"/>
      <c r="IQC321" s="60"/>
      <c r="IQD321" s="60"/>
      <c r="IQE321" s="60"/>
      <c r="IQF321" s="60"/>
      <c r="IQG321" s="60"/>
      <c r="IQH321" s="60"/>
      <c r="IQI321" s="60"/>
      <c r="IQJ321" s="60"/>
      <c r="IQK321" s="60"/>
      <c r="IQL321" s="60"/>
      <c r="IQM321" s="60"/>
      <c r="IQN321" s="60"/>
      <c r="IQO321" s="60"/>
      <c r="IQP321" s="60"/>
      <c r="IQQ321" s="60"/>
      <c r="IQR321" s="60"/>
      <c r="IQS321" s="60"/>
      <c r="IQT321" s="60"/>
      <c r="IQU321" s="60"/>
      <c r="IQV321" s="60"/>
      <c r="IQW321" s="60"/>
      <c r="IQX321" s="60"/>
      <c r="IQY321" s="60"/>
      <c r="IQZ321" s="60"/>
      <c r="IRA321" s="60"/>
      <c r="IRB321" s="60"/>
      <c r="IRC321" s="60"/>
      <c r="IRD321" s="60"/>
      <c r="IRE321" s="60"/>
      <c r="IRF321" s="60"/>
      <c r="IRG321" s="60"/>
      <c r="IRH321" s="60"/>
      <c r="IRI321" s="60"/>
      <c r="IRJ321" s="60"/>
      <c r="IRK321" s="60"/>
      <c r="IRL321" s="60"/>
      <c r="IRM321" s="60"/>
      <c r="IRN321" s="60"/>
      <c r="IRO321" s="60"/>
      <c r="IRP321" s="60"/>
      <c r="IRQ321" s="60"/>
      <c r="IRR321" s="60"/>
      <c r="IRS321" s="60"/>
      <c r="IRT321" s="60"/>
      <c r="IRU321" s="60"/>
      <c r="IRV321" s="60"/>
      <c r="IRW321" s="60"/>
      <c r="IRX321" s="60"/>
      <c r="IRY321" s="60"/>
      <c r="IRZ321" s="60"/>
      <c r="ISA321" s="60"/>
      <c r="ISB321" s="60"/>
      <c r="ISC321" s="60"/>
      <c r="ISD321" s="60"/>
      <c r="ISE321" s="60"/>
      <c r="ISF321" s="60"/>
      <c r="ISG321" s="60"/>
      <c r="ISH321" s="60"/>
      <c r="ISI321" s="60"/>
      <c r="ISJ321" s="60"/>
      <c r="ISK321" s="60"/>
      <c r="ISL321" s="60"/>
      <c r="ISM321" s="60"/>
      <c r="ISN321" s="60"/>
      <c r="ISO321" s="60"/>
      <c r="ISP321" s="60"/>
      <c r="ISQ321" s="60"/>
      <c r="ISR321" s="60"/>
      <c r="ISS321" s="60"/>
      <c r="IST321" s="60"/>
      <c r="ISU321" s="60"/>
      <c r="ISV321" s="60"/>
      <c r="ISW321" s="60"/>
      <c r="ISX321" s="60"/>
      <c r="ISY321" s="60"/>
      <c r="ISZ321" s="60"/>
      <c r="ITA321" s="60"/>
      <c r="ITB321" s="60"/>
      <c r="ITC321" s="60"/>
      <c r="ITD321" s="60"/>
      <c r="ITE321" s="60"/>
      <c r="ITF321" s="60"/>
      <c r="ITG321" s="60"/>
      <c r="ITH321" s="60"/>
      <c r="ITI321" s="60"/>
      <c r="ITJ321" s="60"/>
      <c r="ITK321" s="60"/>
      <c r="ITL321" s="60"/>
      <c r="ITM321" s="60"/>
      <c r="ITN321" s="60"/>
      <c r="ITO321" s="60"/>
      <c r="ITP321" s="60"/>
      <c r="ITQ321" s="60"/>
      <c r="ITR321" s="60"/>
      <c r="ITS321" s="60"/>
      <c r="ITT321" s="60"/>
      <c r="ITU321" s="60"/>
      <c r="ITV321" s="60"/>
      <c r="ITW321" s="60"/>
      <c r="ITX321" s="60"/>
      <c r="ITY321" s="60"/>
      <c r="ITZ321" s="60"/>
      <c r="IUA321" s="60"/>
      <c r="IUB321" s="60"/>
      <c r="IUC321" s="60"/>
      <c r="IUD321" s="60"/>
      <c r="IUE321" s="60"/>
      <c r="IUF321" s="60"/>
      <c r="IUG321" s="60"/>
      <c r="IUH321" s="60"/>
      <c r="IUI321" s="60"/>
      <c r="IUJ321" s="60"/>
      <c r="IUK321" s="60"/>
      <c r="IUL321" s="60"/>
      <c r="IUM321" s="60"/>
      <c r="IUN321" s="60"/>
      <c r="IUO321" s="60"/>
      <c r="IUP321" s="60"/>
      <c r="IUQ321" s="60"/>
      <c r="IUR321" s="60"/>
      <c r="IUS321" s="60"/>
      <c r="IUT321" s="60"/>
      <c r="IUU321" s="60"/>
      <c r="IUV321" s="60"/>
      <c r="IUW321" s="60"/>
      <c r="IUX321" s="60"/>
      <c r="IUY321" s="60"/>
      <c r="IUZ321" s="60"/>
      <c r="IVA321" s="60"/>
      <c r="IVB321" s="60"/>
      <c r="IVC321" s="60"/>
      <c r="IVD321" s="60"/>
      <c r="IVE321" s="60"/>
      <c r="IVF321" s="60"/>
      <c r="IVG321" s="60"/>
      <c r="IVH321" s="60"/>
      <c r="IVI321" s="60"/>
      <c r="IVJ321" s="60"/>
      <c r="IVK321" s="60"/>
      <c r="IVL321" s="60"/>
      <c r="IVM321" s="60"/>
      <c r="IVN321" s="60"/>
      <c r="IVO321" s="60"/>
      <c r="IVP321" s="60"/>
      <c r="IVQ321" s="60"/>
      <c r="IVR321" s="60"/>
      <c r="IVS321" s="60"/>
      <c r="IVT321" s="60"/>
      <c r="IVU321" s="60"/>
      <c r="IVV321" s="60"/>
      <c r="IVW321" s="60"/>
      <c r="IVX321" s="60"/>
      <c r="IVY321" s="60"/>
      <c r="IVZ321" s="60"/>
      <c r="IWA321" s="60"/>
      <c r="IWB321" s="60"/>
      <c r="IWC321" s="60"/>
      <c r="IWD321" s="60"/>
      <c r="IWE321" s="60"/>
      <c r="IWF321" s="60"/>
      <c r="IWG321" s="60"/>
      <c r="IWH321" s="60"/>
      <c r="IWI321" s="60"/>
      <c r="IWJ321" s="60"/>
      <c r="IWK321" s="60"/>
      <c r="IWL321" s="60"/>
      <c r="IWM321" s="60"/>
      <c r="IWN321" s="60"/>
      <c r="IWO321" s="60"/>
      <c r="IWP321" s="60"/>
      <c r="IWQ321" s="60"/>
      <c r="IWR321" s="60"/>
      <c r="IWS321" s="60"/>
      <c r="IWT321" s="60"/>
      <c r="IWU321" s="60"/>
      <c r="IWV321" s="60"/>
      <c r="IWW321" s="60"/>
      <c r="IWX321" s="60"/>
      <c r="IWY321" s="60"/>
      <c r="IWZ321" s="60"/>
      <c r="IXA321" s="60"/>
      <c r="IXB321" s="60"/>
      <c r="IXC321" s="60"/>
      <c r="IXD321" s="60"/>
      <c r="IXE321" s="60"/>
      <c r="IXF321" s="60"/>
      <c r="IXG321" s="60"/>
      <c r="IXH321" s="60"/>
      <c r="IXI321" s="60"/>
      <c r="IXJ321" s="60"/>
      <c r="IXK321" s="60"/>
      <c r="IXL321" s="60"/>
      <c r="IXM321" s="60"/>
      <c r="IXN321" s="60"/>
      <c r="IXO321" s="60"/>
      <c r="IXP321" s="60"/>
      <c r="IXQ321" s="60"/>
      <c r="IXR321" s="60"/>
      <c r="IXS321" s="60"/>
      <c r="IXT321" s="60"/>
      <c r="IXU321" s="60"/>
      <c r="IXV321" s="60"/>
      <c r="IXW321" s="60"/>
      <c r="IXX321" s="60"/>
      <c r="IXY321" s="60"/>
      <c r="IXZ321" s="60"/>
      <c r="IYA321" s="60"/>
      <c r="IYB321" s="60"/>
      <c r="IYC321" s="60"/>
      <c r="IYD321" s="60"/>
      <c r="IYE321" s="60"/>
      <c r="IYF321" s="60"/>
      <c r="IYG321" s="60"/>
      <c r="IYH321" s="60"/>
      <c r="IYI321" s="60"/>
      <c r="IYJ321" s="60"/>
      <c r="IYK321" s="60"/>
      <c r="IYL321" s="60"/>
      <c r="IYM321" s="60"/>
      <c r="IYN321" s="60"/>
      <c r="IYO321" s="60"/>
      <c r="IYP321" s="60"/>
      <c r="IYQ321" s="60"/>
      <c r="IYR321" s="60"/>
      <c r="IYS321" s="60"/>
      <c r="IYT321" s="60"/>
      <c r="IYU321" s="60"/>
      <c r="IYV321" s="60"/>
      <c r="IYW321" s="60"/>
      <c r="IYX321" s="60"/>
      <c r="IYY321" s="60"/>
      <c r="IYZ321" s="60"/>
      <c r="IZA321" s="60"/>
      <c r="IZB321" s="60"/>
      <c r="IZC321" s="60"/>
      <c r="IZD321" s="60"/>
      <c r="IZE321" s="60"/>
      <c r="IZF321" s="60"/>
      <c r="IZG321" s="60"/>
      <c r="IZH321" s="60"/>
      <c r="IZI321" s="60"/>
      <c r="IZJ321" s="60"/>
      <c r="IZK321" s="60"/>
      <c r="IZL321" s="60"/>
      <c r="IZM321" s="60"/>
      <c r="IZN321" s="60"/>
      <c r="IZO321" s="60"/>
      <c r="IZP321" s="60"/>
      <c r="IZQ321" s="60"/>
      <c r="IZR321" s="60"/>
      <c r="IZS321" s="60"/>
      <c r="IZT321" s="60"/>
      <c r="IZU321" s="60"/>
      <c r="IZV321" s="60"/>
      <c r="IZW321" s="60"/>
      <c r="IZX321" s="60"/>
      <c r="IZY321" s="60"/>
      <c r="IZZ321" s="60"/>
      <c r="JAA321" s="60"/>
      <c r="JAB321" s="60"/>
      <c r="JAC321" s="60"/>
      <c r="JAD321" s="60"/>
      <c r="JAE321" s="60"/>
      <c r="JAF321" s="60"/>
      <c r="JAG321" s="60"/>
      <c r="JAH321" s="60"/>
      <c r="JAI321" s="60"/>
      <c r="JAJ321" s="60"/>
      <c r="JAK321" s="60"/>
      <c r="JAL321" s="60"/>
      <c r="JAM321" s="60"/>
      <c r="JAN321" s="60"/>
      <c r="JAO321" s="60"/>
      <c r="JAP321" s="60"/>
      <c r="JAQ321" s="60"/>
      <c r="JAR321" s="60"/>
      <c r="JAS321" s="60"/>
      <c r="JAT321" s="60"/>
      <c r="JAU321" s="60"/>
      <c r="JAV321" s="60"/>
      <c r="JAW321" s="60"/>
      <c r="JAX321" s="60"/>
      <c r="JAY321" s="60"/>
      <c r="JAZ321" s="60"/>
      <c r="JBA321" s="60"/>
      <c r="JBB321" s="60"/>
      <c r="JBC321" s="60"/>
      <c r="JBD321" s="60"/>
      <c r="JBE321" s="60"/>
      <c r="JBF321" s="60"/>
      <c r="JBG321" s="60"/>
      <c r="JBH321" s="60"/>
      <c r="JBI321" s="60"/>
      <c r="JBJ321" s="60"/>
      <c r="JBK321" s="60"/>
      <c r="JBL321" s="60"/>
      <c r="JBM321" s="60"/>
      <c r="JBN321" s="60"/>
      <c r="JBO321" s="60"/>
      <c r="JBP321" s="60"/>
      <c r="JBQ321" s="60"/>
      <c r="JBR321" s="60"/>
      <c r="JBS321" s="60"/>
      <c r="JBT321" s="60"/>
      <c r="JBU321" s="60"/>
      <c r="JBV321" s="60"/>
      <c r="JBW321" s="60"/>
      <c r="JBX321" s="60"/>
      <c r="JBY321" s="60"/>
      <c r="JBZ321" s="60"/>
      <c r="JCA321" s="60"/>
      <c r="JCB321" s="60"/>
      <c r="JCC321" s="60"/>
      <c r="JCD321" s="60"/>
      <c r="JCE321" s="60"/>
      <c r="JCF321" s="60"/>
      <c r="JCG321" s="60"/>
      <c r="JCH321" s="60"/>
      <c r="JCI321" s="60"/>
      <c r="JCJ321" s="60"/>
      <c r="JCK321" s="60"/>
      <c r="JCL321" s="60"/>
      <c r="JCM321" s="60"/>
      <c r="JCN321" s="60"/>
      <c r="JCO321" s="60"/>
      <c r="JCP321" s="60"/>
      <c r="JCQ321" s="60"/>
      <c r="JCR321" s="60"/>
      <c r="JCS321" s="60"/>
      <c r="JCT321" s="60"/>
      <c r="JCU321" s="60"/>
      <c r="JCV321" s="60"/>
      <c r="JCW321" s="60"/>
      <c r="JCX321" s="60"/>
      <c r="JCY321" s="60"/>
      <c r="JCZ321" s="60"/>
      <c r="JDA321" s="60"/>
      <c r="JDB321" s="60"/>
      <c r="JDC321" s="60"/>
      <c r="JDD321" s="60"/>
      <c r="JDE321" s="60"/>
      <c r="JDF321" s="60"/>
      <c r="JDG321" s="60"/>
      <c r="JDH321" s="60"/>
      <c r="JDI321" s="60"/>
      <c r="JDJ321" s="60"/>
      <c r="JDK321" s="60"/>
      <c r="JDL321" s="60"/>
      <c r="JDM321" s="60"/>
      <c r="JDN321" s="60"/>
      <c r="JDO321" s="60"/>
      <c r="JDP321" s="60"/>
      <c r="JDQ321" s="60"/>
      <c r="JDR321" s="60"/>
      <c r="JDS321" s="60"/>
      <c r="JDT321" s="60"/>
      <c r="JDU321" s="60"/>
      <c r="JDV321" s="60"/>
      <c r="JDW321" s="60"/>
      <c r="JDX321" s="60"/>
      <c r="JDY321" s="60"/>
      <c r="JDZ321" s="60"/>
      <c r="JEA321" s="60"/>
      <c r="JEB321" s="60"/>
      <c r="JEC321" s="60"/>
      <c r="JED321" s="60"/>
      <c r="JEE321" s="60"/>
      <c r="JEF321" s="60"/>
      <c r="JEG321" s="60"/>
      <c r="JEH321" s="60"/>
      <c r="JEI321" s="60"/>
      <c r="JEJ321" s="60"/>
      <c r="JEK321" s="60"/>
      <c r="JEL321" s="60"/>
      <c r="JEM321" s="60"/>
      <c r="JEN321" s="60"/>
      <c r="JEO321" s="60"/>
      <c r="JEP321" s="60"/>
      <c r="JEQ321" s="60"/>
      <c r="JER321" s="60"/>
      <c r="JES321" s="60"/>
      <c r="JET321" s="60"/>
      <c r="JEU321" s="60"/>
      <c r="JEV321" s="60"/>
      <c r="JEW321" s="60"/>
      <c r="JEX321" s="60"/>
      <c r="JEY321" s="60"/>
      <c r="JEZ321" s="60"/>
      <c r="JFA321" s="60"/>
      <c r="JFB321" s="60"/>
      <c r="JFC321" s="60"/>
      <c r="JFD321" s="60"/>
      <c r="JFE321" s="60"/>
      <c r="JFF321" s="60"/>
      <c r="JFG321" s="60"/>
      <c r="JFH321" s="60"/>
      <c r="JFI321" s="60"/>
      <c r="JFJ321" s="60"/>
      <c r="JFK321" s="60"/>
      <c r="JFL321" s="60"/>
      <c r="JFM321" s="60"/>
      <c r="JFN321" s="60"/>
      <c r="JFO321" s="60"/>
      <c r="JFP321" s="60"/>
      <c r="JFQ321" s="60"/>
      <c r="JFR321" s="60"/>
      <c r="JFS321" s="60"/>
      <c r="JFT321" s="60"/>
      <c r="JFU321" s="60"/>
      <c r="JFV321" s="60"/>
      <c r="JFW321" s="60"/>
      <c r="JFX321" s="60"/>
      <c r="JFY321" s="60"/>
      <c r="JFZ321" s="60"/>
      <c r="JGA321" s="60"/>
      <c r="JGB321" s="60"/>
      <c r="JGC321" s="60"/>
      <c r="JGD321" s="60"/>
      <c r="JGE321" s="60"/>
      <c r="JGF321" s="60"/>
      <c r="JGG321" s="60"/>
      <c r="JGH321" s="60"/>
      <c r="JGI321" s="60"/>
      <c r="JGJ321" s="60"/>
      <c r="JGK321" s="60"/>
      <c r="JGL321" s="60"/>
      <c r="JGM321" s="60"/>
      <c r="JGN321" s="60"/>
      <c r="JGO321" s="60"/>
      <c r="JGP321" s="60"/>
      <c r="JGQ321" s="60"/>
      <c r="JGR321" s="60"/>
      <c r="JGS321" s="60"/>
      <c r="JGT321" s="60"/>
      <c r="JGU321" s="60"/>
      <c r="JGV321" s="60"/>
      <c r="JGW321" s="60"/>
      <c r="JGX321" s="60"/>
      <c r="JGY321" s="60"/>
      <c r="JGZ321" s="60"/>
      <c r="JHA321" s="60"/>
      <c r="JHB321" s="60"/>
      <c r="JHC321" s="60"/>
      <c r="JHD321" s="60"/>
      <c r="JHE321" s="60"/>
      <c r="JHF321" s="60"/>
      <c r="JHG321" s="60"/>
      <c r="JHH321" s="60"/>
      <c r="JHI321" s="60"/>
      <c r="JHJ321" s="60"/>
      <c r="JHK321" s="60"/>
      <c r="JHL321" s="60"/>
      <c r="JHM321" s="60"/>
      <c r="JHN321" s="60"/>
      <c r="JHO321" s="60"/>
      <c r="JHP321" s="60"/>
      <c r="JHQ321" s="60"/>
      <c r="JHR321" s="60"/>
      <c r="JHS321" s="60"/>
      <c r="JHT321" s="60"/>
      <c r="JHU321" s="60"/>
      <c r="JHV321" s="60"/>
      <c r="JHW321" s="60"/>
      <c r="JHX321" s="60"/>
      <c r="JHY321" s="60"/>
      <c r="JHZ321" s="60"/>
      <c r="JIA321" s="60"/>
      <c r="JIB321" s="60"/>
      <c r="JIC321" s="60"/>
      <c r="JID321" s="60"/>
      <c r="JIE321" s="60"/>
      <c r="JIF321" s="60"/>
      <c r="JIG321" s="60"/>
      <c r="JIH321" s="60"/>
      <c r="JII321" s="60"/>
      <c r="JIJ321" s="60"/>
      <c r="JIK321" s="60"/>
      <c r="JIL321" s="60"/>
      <c r="JIM321" s="60"/>
      <c r="JIN321" s="60"/>
      <c r="JIO321" s="60"/>
      <c r="JIP321" s="60"/>
      <c r="JIQ321" s="60"/>
      <c r="JIR321" s="60"/>
      <c r="JIS321" s="60"/>
      <c r="JIT321" s="60"/>
      <c r="JIU321" s="60"/>
      <c r="JIV321" s="60"/>
      <c r="JIW321" s="60"/>
      <c r="JIX321" s="60"/>
      <c r="JIY321" s="60"/>
      <c r="JIZ321" s="60"/>
      <c r="JJA321" s="60"/>
      <c r="JJB321" s="60"/>
      <c r="JJC321" s="60"/>
      <c r="JJD321" s="60"/>
      <c r="JJE321" s="60"/>
      <c r="JJF321" s="60"/>
      <c r="JJG321" s="60"/>
      <c r="JJH321" s="60"/>
      <c r="JJI321" s="60"/>
      <c r="JJJ321" s="60"/>
      <c r="JJK321" s="60"/>
      <c r="JJL321" s="60"/>
      <c r="JJM321" s="60"/>
      <c r="JJN321" s="60"/>
      <c r="JJO321" s="60"/>
      <c r="JJP321" s="60"/>
      <c r="JJQ321" s="60"/>
      <c r="JJR321" s="60"/>
      <c r="JJS321" s="60"/>
      <c r="JJT321" s="60"/>
      <c r="JJU321" s="60"/>
      <c r="JJV321" s="60"/>
      <c r="JJW321" s="60"/>
      <c r="JJX321" s="60"/>
      <c r="JJY321" s="60"/>
      <c r="JJZ321" s="60"/>
      <c r="JKA321" s="60"/>
      <c r="JKB321" s="60"/>
      <c r="JKC321" s="60"/>
      <c r="JKD321" s="60"/>
      <c r="JKE321" s="60"/>
      <c r="JKF321" s="60"/>
      <c r="JKG321" s="60"/>
      <c r="JKH321" s="60"/>
      <c r="JKI321" s="60"/>
      <c r="JKJ321" s="60"/>
      <c r="JKK321" s="60"/>
      <c r="JKL321" s="60"/>
      <c r="JKM321" s="60"/>
      <c r="JKN321" s="60"/>
      <c r="JKO321" s="60"/>
      <c r="JKP321" s="60"/>
      <c r="JKQ321" s="60"/>
      <c r="JKR321" s="60"/>
      <c r="JKS321" s="60"/>
      <c r="JKT321" s="60"/>
      <c r="JKU321" s="60"/>
      <c r="JKV321" s="60"/>
      <c r="JKW321" s="60"/>
      <c r="JKX321" s="60"/>
      <c r="JKY321" s="60"/>
      <c r="JKZ321" s="60"/>
      <c r="JLA321" s="60"/>
      <c r="JLB321" s="60"/>
      <c r="JLC321" s="60"/>
      <c r="JLD321" s="60"/>
      <c r="JLE321" s="60"/>
      <c r="JLF321" s="60"/>
      <c r="JLG321" s="60"/>
      <c r="JLH321" s="60"/>
      <c r="JLI321" s="60"/>
      <c r="JLJ321" s="60"/>
      <c r="JLK321" s="60"/>
      <c r="JLL321" s="60"/>
      <c r="JLM321" s="60"/>
      <c r="JLN321" s="60"/>
      <c r="JLO321" s="60"/>
      <c r="JLP321" s="60"/>
      <c r="JLQ321" s="60"/>
      <c r="JLR321" s="60"/>
      <c r="JLS321" s="60"/>
      <c r="JLT321" s="60"/>
      <c r="JLU321" s="60"/>
      <c r="JLV321" s="60"/>
      <c r="JLW321" s="60"/>
      <c r="JLX321" s="60"/>
      <c r="JLY321" s="60"/>
      <c r="JLZ321" s="60"/>
      <c r="JMA321" s="60"/>
      <c r="JMB321" s="60"/>
      <c r="JMC321" s="60"/>
      <c r="JMD321" s="60"/>
      <c r="JME321" s="60"/>
      <c r="JMF321" s="60"/>
      <c r="JMG321" s="60"/>
      <c r="JMH321" s="60"/>
      <c r="JMI321" s="60"/>
      <c r="JMJ321" s="60"/>
      <c r="JMK321" s="60"/>
      <c r="JML321" s="60"/>
      <c r="JMM321" s="60"/>
      <c r="JMN321" s="60"/>
      <c r="JMO321" s="60"/>
      <c r="JMP321" s="60"/>
      <c r="JMQ321" s="60"/>
      <c r="JMR321" s="60"/>
      <c r="JMS321" s="60"/>
      <c r="JMT321" s="60"/>
      <c r="JMU321" s="60"/>
      <c r="JMV321" s="60"/>
      <c r="JMW321" s="60"/>
      <c r="JMX321" s="60"/>
      <c r="JMY321" s="60"/>
      <c r="JMZ321" s="60"/>
      <c r="JNA321" s="60"/>
      <c r="JNB321" s="60"/>
      <c r="JNC321" s="60"/>
      <c r="JND321" s="60"/>
      <c r="JNE321" s="60"/>
      <c r="JNF321" s="60"/>
      <c r="JNG321" s="60"/>
      <c r="JNH321" s="60"/>
      <c r="JNI321" s="60"/>
      <c r="JNJ321" s="60"/>
      <c r="JNK321" s="60"/>
      <c r="JNL321" s="60"/>
      <c r="JNM321" s="60"/>
      <c r="JNN321" s="60"/>
      <c r="JNO321" s="60"/>
      <c r="JNP321" s="60"/>
      <c r="JNQ321" s="60"/>
      <c r="JNR321" s="60"/>
      <c r="JNS321" s="60"/>
      <c r="JNT321" s="60"/>
      <c r="JNU321" s="60"/>
      <c r="JNV321" s="60"/>
      <c r="JNW321" s="60"/>
      <c r="JNX321" s="60"/>
      <c r="JNY321" s="60"/>
      <c r="JNZ321" s="60"/>
      <c r="JOA321" s="60"/>
      <c r="JOB321" s="60"/>
      <c r="JOC321" s="60"/>
      <c r="JOD321" s="60"/>
      <c r="JOE321" s="60"/>
      <c r="JOF321" s="60"/>
      <c r="JOG321" s="60"/>
      <c r="JOH321" s="60"/>
      <c r="JOI321" s="60"/>
      <c r="JOJ321" s="60"/>
      <c r="JOK321" s="60"/>
      <c r="JOL321" s="60"/>
      <c r="JOM321" s="60"/>
      <c r="JON321" s="60"/>
      <c r="JOO321" s="60"/>
      <c r="JOP321" s="60"/>
      <c r="JOQ321" s="60"/>
      <c r="JOR321" s="60"/>
      <c r="JOS321" s="60"/>
      <c r="JOT321" s="60"/>
      <c r="JOU321" s="60"/>
      <c r="JOV321" s="60"/>
      <c r="JOW321" s="60"/>
      <c r="JOX321" s="60"/>
      <c r="JOY321" s="60"/>
      <c r="JOZ321" s="60"/>
      <c r="JPA321" s="60"/>
      <c r="JPB321" s="60"/>
      <c r="JPC321" s="60"/>
      <c r="JPD321" s="60"/>
      <c r="JPE321" s="60"/>
      <c r="JPF321" s="60"/>
      <c r="JPG321" s="60"/>
      <c r="JPH321" s="60"/>
      <c r="JPI321" s="60"/>
      <c r="JPJ321" s="60"/>
      <c r="JPK321" s="60"/>
      <c r="JPL321" s="60"/>
      <c r="JPM321" s="60"/>
      <c r="JPN321" s="60"/>
      <c r="JPO321" s="60"/>
      <c r="JPP321" s="60"/>
      <c r="JPQ321" s="60"/>
      <c r="JPR321" s="60"/>
      <c r="JPS321" s="60"/>
      <c r="JPT321" s="60"/>
      <c r="JPU321" s="60"/>
      <c r="JPV321" s="60"/>
      <c r="JPW321" s="60"/>
      <c r="JPX321" s="60"/>
      <c r="JPY321" s="60"/>
      <c r="JPZ321" s="60"/>
      <c r="JQA321" s="60"/>
      <c r="JQB321" s="60"/>
      <c r="JQC321" s="60"/>
      <c r="JQD321" s="60"/>
      <c r="JQE321" s="60"/>
      <c r="JQF321" s="60"/>
      <c r="JQG321" s="60"/>
      <c r="JQH321" s="60"/>
      <c r="JQI321" s="60"/>
      <c r="JQJ321" s="60"/>
      <c r="JQK321" s="60"/>
      <c r="JQL321" s="60"/>
      <c r="JQM321" s="60"/>
      <c r="JQN321" s="60"/>
      <c r="JQO321" s="60"/>
      <c r="JQP321" s="60"/>
      <c r="JQQ321" s="60"/>
      <c r="JQR321" s="60"/>
      <c r="JQS321" s="60"/>
      <c r="JQT321" s="60"/>
      <c r="JQU321" s="60"/>
      <c r="JQV321" s="60"/>
      <c r="JQW321" s="60"/>
      <c r="JQX321" s="60"/>
      <c r="JQY321" s="60"/>
      <c r="JQZ321" s="60"/>
      <c r="JRA321" s="60"/>
      <c r="JRB321" s="60"/>
      <c r="JRC321" s="60"/>
      <c r="JRD321" s="60"/>
      <c r="JRE321" s="60"/>
      <c r="JRF321" s="60"/>
      <c r="JRG321" s="60"/>
      <c r="JRH321" s="60"/>
      <c r="JRI321" s="60"/>
      <c r="JRJ321" s="60"/>
      <c r="JRK321" s="60"/>
      <c r="JRL321" s="60"/>
      <c r="JRM321" s="60"/>
      <c r="JRN321" s="60"/>
      <c r="JRO321" s="60"/>
      <c r="JRP321" s="60"/>
      <c r="JRQ321" s="60"/>
      <c r="JRR321" s="60"/>
      <c r="JRS321" s="60"/>
      <c r="JRT321" s="60"/>
      <c r="JRU321" s="60"/>
      <c r="JRV321" s="60"/>
      <c r="JRW321" s="60"/>
      <c r="JRX321" s="60"/>
      <c r="JRY321" s="60"/>
      <c r="JRZ321" s="60"/>
      <c r="JSA321" s="60"/>
      <c r="JSB321" s="60"/>
      <c r="JSC321" s="60"/>
      <c r="JSD321" s="60"/>
      <c r="JSE321" s="60"/>
      <c r="JSF321" s="60"/>
      <c r="JSG321" s="60"/>
      <c r="JSH321" s="60"/>
      <c r="JSI321" s="60"/>
      <c r="JSJ321" s="60"/>
      <c r="JSK321" s="60"/>
      <c r="JSL321" s="60"/>
      <c r="JSM321" s="60"/>
      <c r="JSN321" s="60"/>
      <c r="JSO321" s="60"/>
      <c r="JSP321" s="60"/>
      <c r="JSQ321" s="60"/>
      <c r="JSR321" s="60"/>
      <c r="JSS321" s="60"/>
      <c r="JST321" s="60"/>
      <c r="JSU321" s="60"/>
      <c r="JSV321" s="60"/>
      <c r="JSW321" s="60"/>
      <c r="JSX321" s="60"/>
      <c r="JSY321" s="60"/>
      <c r="JSZ321" s="60"/>
      <c r="JTA321" s="60"/>
      <c r="JTB321" s="60"/>
      <c r="JTC321" s="60"/>
      <c r="JTD321" s="60"/>
      <c r="JTE321" s="60"/>
      <c r="JTF321" s="60"/>
      <c r="JTG321" s="60"/>
      <c r="JTH321" s="60"/>
      <c r="JTI321" s="60"/>
      <c r="JTJ321" s="60"/>
      <c r="JTK321" s="60"/>
      <c r="JTL321" s="60"/>
      <c r="JTM321" s="60"/>
      <c r="JTN321" s="60"/>
      <c r="JTO321" s="60"/>
      <c r="JTP321" s="60"/>
      <c r="JTQ321" s="60"/>
      <c r="JTR321" s="60"/>
      <c r="JTS321" s="60"/>
      <c r="JTT321" s="60"/>
      <c r="JTU321" s="60"/>
      <c r="JTV321" s="60"/>
      <c r="JTW321" s="60"/>
      <c r="JTX321" s="60"/>
      <c r="JTY321" s="60"/>
      <c r="JTZ321" s="60"/>
      <c r="JUA321" s="60"/>
      <c r="JUB321" s="60"/>
      <c r="JUC321" s="60"/>
      <c r="JUD321" s="60"/>
      <c r="JUE321" s="60"/>
      <c r="JUF321" s="60"/>
      <c r="JUG321" s="60"/>
      <c r="JUH321" s="60"/>
      <c r="JUI321" s="60"/>
      <c r="JUJ321" s="60"/>
      <c r="JUK321" s="60"/>
      <c r="JUL321" s="60"/>
      <c r="JUM321" s="60"/>
      <c r="JUN321" s="60"/>
      <c r="JUO321" s="60"/>
      <c r="JUP321" s="60"/>
      <c r="JUQ321" s="60"/>
      <c r="JUR321" s="60"/>
      <c r="JUS321" s="60"/>
      <c r="JUT321" s="60"/>
      <c r="JUU321" s="60"/>
      <c r="JUV321" s="60"/>
      <c r="JUW321" s="60"/>
      <c r="JUX321" s="60"/>
      <c r="JUY321" s="60"/>
      <c r="JUZ321" s="60"/>
      <c r="JVA321" s="60"/>
      <c r="JVB321" s="60"/>
      <c r="JVC321" s="60"/>
      <c r="JVD321" s="60"/>
      <c r="JVE321" s="60"/>
      <c r="JVF321" s="60"/>
      <c r="JVG321" s="60"/>
      <c r="JVH321" s="60"/>
      <c r="JVI321" s="60"/>
      <c r="JVJ321" s="60"/>
      <c r="JVK321" s="60"/>
      <c r="JVL321" s="60"/>
      <c r="JVM321" s="60"/>
      <c r="JVN321" s="60"/>
      <c r="JVO321" s="60"/>
      <c r="JVP321" s="60"/>
      <c r="JVQ321" s="60"/>
      <c r="JVR321" s="60"/>
      <c r="JVS321" s="60"/>
      <c r="JVT321" s="60"/>
      <c r="JVU321" s="60"/>
      <c r="JVV321" s="60"/>
      <c r="JVW321" s="60"/>
      <c r="JVX321" s="60"/>
      <c r="JVY321" s="60"/>
      <c r="JVZ321" s="60"/>
      <c r="JWA321" s="60"/>
      <c r="JWB321" s="60"/>
      <c r="JWC321" s="60"/>
      <c r="JWD321" s="60"/>
      <c r="JWE321" s="60"/>
      <c r="JWF321" s="60"/>
      <c r="JWG321" s="60"/>
      <c r="JWH321" s="60"/>
      <c r="JWI321" s="60"/>
      <c r="JWJ321" s="60"/>
      <c r="JWK321" s="60"/>
      <c r="JWL321" s="60"/>
      <c r="JWM321" s="60"/>
      <c r="JWN321" s="60"/>
      <c r="JWO321" s="60"/>
      <c r="JWP321" s="60"/>
      <c r="JWQ321" s="60"/>
      <c r="JWR321" s="60"/>
      <c r="JWS321" s="60"/>
      <c r="JWT321" s="60"/>
      <c r="JWU321" s="60"/>
      <c r="JWV321" s="60"/>
      <c r="JWW321" s="60"/>
      <c r="JWX321" s="60"/>
      <c r="JWY321" s="60"/>
      <c r="JWZ321" s="60"/>
      <c r="JXA321" s="60"/>
      <c r="JXB321" s="60"/>
      <c r="JXC321" s="60"/>
      <c r="JXD321" s="60"/>
      <c r="JXE321" s="60"/>
      <c r="JXF321" s="60"/>
      <c r="JXG321" s="60"/>
      <c r="JXH321" s="60"/>
      <c r="JXI321" s="60"/>
      <c r="JXJ321" s="60"/>
      <c r="JXK321" s="60"/>
      <c r="JXL321" s="60"/>
      <c r="JXM321" s="60"/>
      <c r="JXN321" s="60"/>
      <c r="JXO321" s="60"/>
      <c r="JXP321" s="60"/>
      <c r="JXQ321" s="60"/>
      <c r="JXR321" s="60"/>
      <c r="JXS321" s="60"/>
      <c r="JXT321" s="60"/>
      <c r="JXU321" s="60"/>
      <c r="JXV321" s="60"/>
      <c r="JXW321" s="60"/>
      <c r="JXX321" s="60"/>
      <c r="JXY321" s="60"/>
      <c r="JXZ321" s="60"/>
      <c r="JYA321" s="60"/>
      <c r="JYB321" s="60"/>
      <c r="JYC321" s="60"/>
      <c r="JYD321" s="60"/>
      <c r="JYE321" s="60"/>
      <c r="JYF321" s="60"/>
      <c r="JYG321" s="60"/>
      <c r="JYH321" s="60"/>
      <c r="JYI321" s="60"/>
      <c r="JYJ321" s="60"/>
      <c r="JYK321" s="60"/>
      <c r="JYL321" s="60"/>
      <c r="JYM321" s="60"/>
      <c r="JYN321" s="60"/>
      <c r="JYO321" s="60"/>
      <c r="JYP321" s="60"/>
      <c r="JYQ321" s="60"/>
      <c r="JYR321" s="60"/>
      <c r="JYS321" s="60"/>
      <c r="JYT321" s="60"/>
      <c r="JYU321" s="60"/>
      <c r="JYV321" s="60"/>
      <c r="JYW321" s="60"/>
      <c r="JYX321" s="60"/>
      <c r="JYY321" s="60"/>
      <c r="JYZ321" s="60"/>
      <c r="JZA321" s="60"/>
      <c r="JZB321" s="60"/>
      <c r="JZC321" s="60"/>
      <c r="JZD321" s="60"/>
      <c r="JZE321" s="60"/>
      <c r="JZF321" s="60"/>
      <c r="JZG321" s="60"/>
      <c r="JZH321" s="60"/>
      <c r="JZI321" s="60"/>
      <c r="JZJ321" s="60"/>
      <c r="JZK321" s="60"/>
      <c r="JZL321" s="60"/>
      <c r="JZM321" s="60"/>
      <c r="JZN321" s="60"/>
      <c r="JZO321" s="60"/>
      <c r="JZP321" s="60"/>
      <c r="JZQ321" s="60"/>
      <c r="JZR321" s="60"/>
      <c r="JZS321" s="60"/>
      <c r="JZT321" s="60"/>
      <c r="JZU321" s="60"/>
      <c r="JZV321" s="60"/>
      <c r="JZW321" s="60"/>
      <c r="JZX321" s="60"/>
      <c r="JZY321" s="60"/>
      <c r="JZZ321" s="60"/>
      <c r="KAA321" s="60"/>
      <c r="KAB321" s="60"/>
      <c r="KAC321" s="60"/>
      <c r="KAD321" s="60"/>
      <c r="KAE321" s="60"/>
      <c r="KAF321" s="60"/>
      <c r="KAG321" s="60"/>
      <c r="KAH321" s="60"/>
      <c r="KAI321" s="60"/>
      <c r="KAJ321" s="60"/>
      <c r="KAK321" s="60"/>
      <c r="KAL321" s="60"/>
      <c r="KAM321" s="60"/>
      <c r="KAN321" s="60"/>
      <c r="KAO321" s="60"/>
      <c r="KAP321" s="60"/>
      <c r="KAQ321" s="60"/>
      <c r="KAR321" s="60"/>
      <c r="KAS321" s="60"/>
      <c r="KAT321" s="60"/>
      <c r="KAU321" s="60"/>
      <c r="KAV321" s="60"/>
      <c r="KAW321" s="60"/>
      <c r="KAX321" s="60"/>
      <c r="KAY321" s="60"/>
      <c r="KAZ321" s="60"/>
      <c r="KBA321" s="60"/>
      <c r="KBB321" s="60"/>
      <c r="KBC321" s="60"/>
      <c r="KBD321" s="60"/>
      <c r="KBE321" s="60"/>
      <c r="KBF321" s="60"/>
      <c r="KBG321" s="60"/>
      <c r="KBH321" s="60"/>
      <c r="KBI321" s="60"/>
      <c r="KBJ321" s="60"/>
      <c r="KBK321" s="60"/>
      <c r="KBL321" s="60"/>
      <c r="KBM321" s="60"/>
      <c r="KBN321" s="60"/>
      <c r="KBO321" s="60"/>
      <c r="KBP321" s="60"/>
      <c r="KBQ321" s="60"/>
      <c r="KBR321" s="60"/>
      <c r="KBS321" s="60"/>
      <c r="KBT321" s="60"/>
      <c r="KBU321" s="60"/>
      <c r="KBV321" s="60"/>
      <c r="KBW321" s="60"/>
      <c r="KBX321" s="60"/>
      <c r="KBY321" s="60"/>
      <c r="KBZ321" s="60"/>
      <c r="KCA321" s="60"/>
      <c r="KCB321" s="60"/>
      <c r="KCC321" s="60"/>
      <c r="KCD321" s="60"/>
      <c r="KCE321" s="60"/>
      <c r="KCF321" s="60"/>
      <c r="KCG321" s="60"/>
      <c r="KCH321" s="60"/>
      <c r="KCI321" s="60"/>
      <c r="KCJ321" s="60"/>
      <c r="KCK321" s="60"/>
      <c r="KCL321" s="60"/>
      <c r="KCM321" s="60"/>
      <c r="KCN321" s="60"/>
      <c r="KCO321" s="60"/>
      <c r="KCP321" s="60"/>
      <c r="KCQ321" s="60"/>
      <c r="KCR321" s="60"/>
      <c r="KCS321" s="60"/>
      <c r="KCT321" s="60"/>
      <c r="KCU321" s="60"/>
      <c r="KCV321" s="60"/>
      <c r="KCW321" s="60"/>
      <c r="KCX321" s="60"/>
      <c r="KCY321" s="60"/>
      <c r="KCZ321" s="60"/>
      <c r="KDA321" s="60"/>
      <c r="KDB321" s="60"/>
      <c r="KDC321" s="60"/>
      <c r="KDD321" s="60"/>
      <c r="KDE321" s="60"/>
      <c r="KDF321" s="60"/>
      <c r="KDG321" s="60"/>
      <c r="KDH321" s="60"/>
      <c r="KDI321" s="60"/>
      <c r="KDJ321" s="60"/>
      <c r="KDK321" s="60"/>
      <c r="KDL321" s="60"/>
      <c r="KDM321" s="60"/>
      <c r="KDN321" s="60"/>
      <c r="KDO321" s="60"/>
      <c r="KDP321" s="60"/>
      <c r="KDQ321" s="60"/>
      <c r="KDR321" s="60"/>
      <c r="KDS321" s="60"/>
      <c r="KDT321" s="60"/>
      <c r="KDU321" s="60"/>
      <c r="KDV321" s="60"/>
      <c r="KDW321" s="60"/>
      <c r="KDX321" s="60"/>
      <c r="KDY321" s="60"/>
      <c r="KDZ321" s="60"/>
      <c r="KEA321" s="60"/>
      <c r="KEB321" s="60"/>
      <c r="KEC321" s="60"/>
      <c r="KED321" s="60"/>
      <c r="KEE321" s="60"/>
      <c r="KEF321" s="60"/>
      <c r="KEG321" s="60"/>
      <c r="KEH321" s="60"/>
      <c r="KEI321" s="60"/>
      <c r="KEJ321" s="60"/>
      <c r="KEK321" s="60"/>
      <c r="KEL321" s="60"/>
      <c r="KEM321" s="60"/>
      <c r="KEN321" s="60"/>
      <c r="KEO321" s="60"/>
      <c r="KEP321" s="60"/>
      <c r="KEQ321" s="60"/>
      <c r="KER321" s="60"/>
      <c r="KES321" s="60"/>
      <c r="KET321" s="60"/>
      <c r="KEU321" s="60"/>
      <c r="KEV321" s="60"/>
      <c r="KEW321" s="60"/>
      <c r="KEX321" s="60"/>
      <c r="KEY321" s="60"/>
      <c r="KEZ321" s="60"/>
      <c r="KFA321" s="60"/>
      <c r="KFB321" s="60"/>
      <c r="KFC321" s="60"/>
      <c r="KFD321" s="60"/>
      <c r="KFE321" s="60"/>
      <c r="KFF321" s="60"/>
      <c r="KFG321" s="60"/>
      <c r="KFH321" s="60"/>
      <c r="KFI321" s="60"/>
      <c r="KFJ321" s="60"/>
      <c r="KFK321" s="60"/>
      <c r="KFL321" s="60"/>
      <c r="KFM321" s="60"/>
      <c r="KFN321" s="60"/>
      <c r="KFO321" s="60"/>
      <c r="KFP321" s="60"/>
      <c r="KFQ321" s="60"/>
      <c r="KFR321" s="60"/>
      <c r="KFS321" s="60"/>
      <c r="KFT321" s="60"/>
      <c r="KFU321" s="60"/>
      <c r="KFV321" s="60"/>
      <c r="KFW321" s="60"/>
      <c r="KFX321" s="60"/>
      <c r="KFY321" s="60"/>
      <c r="KFZ321" s="60"/>
      <c r="KGA321" s="60"/>
      <c r="KGB321" s="60"/>
      <c r="KGC321" s="60"/>
      <c r="KGD321" s="60"/>
      <c r="KGE321" s="60"/>
      <c r="KGF321" s="60"/>
      <c r="KGG321" s="60"/>
      <c r="KGH321" s="60"/>
      <c r="KGI321" s="60"/>
      <c r="KGJ321" s="60"/>
      <c r="KGK321" s="60"/>
      <c r="KGL321" s="60"/>
      <c r="KGM321" s="60"/>
      <c r="KGN321" s="60"/>
      <c r="KGO321" s="60"/>
      <c r="KGP321" s="60"/>
      <c r="KGQ321" s="60"/>
      <c r="KGR321" s="60"/>
      <c r="KGS321" s="60"/>
      <c r="KGT321" s="60"/>
      <c r="KGU321" s="60"/>
      <c r="KGV321" s="60"/>
      <c r="KGW321" s="60"/>
      <c r="KGX321" s="60"/>
      <c r="KGY321" s="60"/>
      <c r="KGZ321" s="60"/>
      <c r="KHA321" s="60"/>
      <c r="KHB321" s="60"/>
      <c r="KHC321" s="60"/>
      <c r="KHD321" s="60"/>
      <c r="KHE321" s="60"/>
      <c r="KHF321" s="60"/>
      <c r="KHG321" s="60"/>
      <c r="KHH321" s="60"/>
      <c r="KHI321" s="60"/>
      <c r="KHJ321" s="60"/>
      <c r="KHK321" s="60"/>
      <c r="KHL321" s="60"/>
      <c r="KHM321" s="60"/>
      <c r="KHN321" s="60"/>
      <c r="KHO321" s="60"/>
      <c r="KHP321" s="60"/>
      <c r="KHQ321" s="60"/>
      <c r="KHR321" s="60"/>
      <c r="KHS321" s="60"/>
      <c r="KHT321" s="60"/>
      <c r="KHU321" s="60"/>
      <c r="KHV321" s="60"/>
      <c r="KHW321" s="60"/>
      <c r="KHX321" s="60"/>
      <c r="KHY321" s="60"/>
      <c r="KHZ321" s="60"/>
      <c r="KIA321" s="60"/>
      <c r="KIB321" s="60"/>
      <c r="KIC321" s="60"/>
      <c r="KID321" s="60"/>
      <c r="KIE321" s="60"/>
      <c r="KIF321" s="60"/>
      <c r="KIG321" s="60"/>
      <c r="KIH321" s="60"/>
      <c r="KII321" s="60"/>
      <c r="KIJ321" s="60"/>
      <c r="KIK321" s="60"/>
      <c r="KIL321" s="60"/>
      <c r="KIM321" s="60"/>
      <c r="KIN321" s="60"/>
      <c r="KIO321" s="60"/>
      <c r="KIP321" s="60"/>
      <c r="KIQ321" s="60"/>
      <c r="KIR321" s="60"/>
      <c r="KIS321" s="60"/>
      <c r="KIT321" s="60"/>
      <c r="KIU321" s="60"/>
      <c r="KIV321" s="60"/>
      <c r="KIW321" s="60"/>
      <c r="KIX321" s="60"/>
      <c r="KIY321" s="60"/>
      <c r="KIZ321" s="60"/>
      <c r="KJA321" s="60"/>
      <c r="KJB321" s="60"/>
      <c r="KJC321" s="60"/>
      <c r="KJD321" s="60"/>
      <c r="KJE321" s="60"/>
      <c r="KJF321" s="60"/>
      <c r="KJG321" s="60"/>
      <c r="KJH321" s="60"/>
      <c r="KJI321" s="60"/>
      <c r="KJJ321" s="60"/>
      <c r="KJK321" s="60"/>
      <c r="KJL321" s="60"/>
      <c r="KJM321" s="60"/>
      <c r="KJN321" s="60"/>
      <c r="KJO321" s="60"/>
      <c r="KJP321" s="60"/>
      <c r="KJQ321" s="60"/>
      <c r="KJR321" s="60"/>
      <c r="KJS321" s="60"/>
      <c r="KJT321" s="60"/>
      <c r="KJU321" s="60"/>
      <c r="KJV321" s="60"/>
      <c r="KJW321" s="60"/>
      <c r="KJX321" s="60"/>
      <c r="KJY321" s="60"/>
      <c r="KJZ321" s="60"/>
      <c r="KKA321" s="60"/>
      <c r="KKB321" s="60"/>
      <c r="KKC321" s="60"/>
      <c r="KKD321" s="60"/>
      <c r="KKE321" s="60"/>
      <c r="KKF321" s="60"/>
      <c r="KKG321" s="60"/>
      <c r="KKH321" s="60"/>
      <c r="KKI321" s="60"/>
      <c r="KKJ321" s="60"/>
      <c r="KKK321" s="60"/>
      <c r="KKL321" s="60"/>
      <c r="KKM321" s="60"/>
      <c r="KKN321" s="60"/>
      <c r="KKO321" s="60"/>
      <c r="KKP321" s="60"/>
      <c r="KKQ321" s="60"/>
      <c r="KKR321" s="60"/>
      <c r="KKS321" s="60"/>
      <c r="KKT321" s="60"/>
      <c r="KKU321" s="60"/>
      <c r="KKV321" s="60"/>
      <c r="KKW321" s="60"/>
      <c r="KKX321" s="60"/>
      <c r="KKY321" s="60"/>
      <c r="KKZ321" s="60"/>
      <c r="KLA321" s="60"/>
      <c r="KLB321" s="60"/>
      <c r="KLC321" s="60"/>
      <c r="KLD321" s="60"/>
      <c r="KLE321" s="60"/>
      <c r="KLF321" s="60"/>
      <c r="KLG321" s="60"/>
      <c r="KLH321" s="60"/>
      <c r="KLI321" s="60"/>
      <c r="KLJ321" s="60"/>
      <c r="KLK321" s="60"/>
      <c r="KLL321" s="60"/>
      <c r="KLM321" s="60"/>
      <c r="KLN321" s="60"/>
      <c r="KLO321" s="60"/>
      <c r="KLP321" s="60"/>
      <c r="KLQ321" s="60"/>
      <c r="KLR321" s="60"/>
      <c r="KLS321" s="60"/>
      <c r="KLT321" s="60"/>
      <c r="KLU321" s="60"/>
      <c r="KLV321" s="60"/>
      <c r="KLW321" s="60"/>
      <c r="KLX321" s="60"/>
      <c r="KLY321" s="60"/>
      <c r="KLZ321" s="60"/>
      <c r="KMA321" s="60"/>
      <c r="KMB321" s="60"/>
      <c r="KMC321" s="60"/>
      <c r="KMD321" s="60"/>
      <c r="KME321" s="60"/>
      <c r="KMF321" s="60"/>
      <c r="KMG321" s="60"/>
      <c r="KMH321" s="60"/>
      <c r="KMI321" s="60"/>
      <c r="KMJ321" s="60"/>
      <c r="KMK321" s="60"/>
      <c r="KML321" s="60"/>
      <c r="KMM321" s="60"/>
      <c r="KMN321" s="60"/>
      <c r="KMO321" s="60"/>
      <c r="KMP321" s="60"/>
      <c r="KMQ321" s="60"/>
      <c r="KMR321" s="60"/>
      <c r="KMS321" s="60"/>
      <c r="KMT321" s="60"/>
      <c r="KMU321" s="60"/>
      <c r="KMV321" s="60"/>
      <c r="KMW321" s="60"/>
      <c r="KMX321" s="60"/>
      <c r="KMY321" s="60"/>
      <c r="KMZ321" s="60"/>
      <c r="KNA321" s="60"/>
      <c r="KNB321" s="60"/>
      <c r="KNC321" s="60"/>
      <c r="KND321" s="60"/>
      <c r="KNE321" s="60"/>
      <c r="KNF321" s="60"/>
      <c r="KNG321" s="60"/>
      <c r="KNH321" s="60"/>
      <c r="KNI321" s="60"/>
      <c r="KNJ321" s="60"/>
      <c r="KNK321" s="60"/>
      <c r="KNL321" s="60"/>
      <c r="KNM321" s="60"/>
      <c r="KNN321" s="60"/>
      <c r="KNO321" s="60"/>
      <c r="KNP321" s="60"/>
      <c r="KNQ321" s="60"/>
      <c r="KNR321" s="60"/>
      <c r="KNS321" s="60"/>
      <c r="KNT321" s="60"/>
      <c r="KNU321" s="60"/>
      <c r="KNV321" s="60"/>
      <c r="KNW321" s="60"/>
      <c r="KNX321" s="60"/>
      <c r="KNY321" s="60"/>
      <c r="KNZ321" s="60"/>
      <c r="KOA321" s="60"/>
      <c r="KOB321" s="60"/>
      <c r="KOC321" s="60"/>
      <c r="KOD321" s="60"/>
      <c r="KOE321" s="60"/>
      <c r="KOF321" s="60"/>
      <c r="KOG321" s="60"/>
      <c r="KOH321" s="60"/>
      <c r="KOI321" s="60"/>
      <c r="KOJ321" s="60"/>
      <c r="KOK321" s="60"/>
      <c r="KOL321" s="60"/>
      <c r="KOM321" s="60"/>
      <c r="KON321" s="60"/>
      <c r="KOO321" s="60"/>
      <c r="KOP321" s="60"/>
      <c r="KOQ321" s="60"/>
      <c r="KOR321" s="60"/>
      <c r="KOS321" s="60"/>
      <c r="KOT321" s="60"/>
      <c r="KOU321" s="60"/>
      <c r="KOV321" s="60"/>
      <c r="KOW321" s="60"/>
      <c r="KOX321" s="60"/>
      <c r="KOY321" s="60"/>
      <c r="KOZ321" s="60"/>
      <c r="KPA321" s="60"/>
      <c r="KPB321" s="60"/>
      <c r="KPC321" s="60"/>
      <c r="KPD321" s="60"/>
      <c r="KPE321" s="60"/>
      <c r="KPF321" s="60"/>
      <c r="KPG321" s="60"/>
      <c r="KPH321" s="60"/>
      <c r="KPI321" s="60"/>
      <c r="KPJ321" s="60"/>
      <c r="KPK321" s="60"/>
      <c r="KPL321" s="60"/>
      <c r="KPM321" s="60"/>
      <c r="KPN321" s="60"/>
      <c r="KPO321" s="60"/>
      <c r="KPP321" s="60"/>
      <c r="KPQ321" s="60"/>
      <c r="KPR321" s="60"/>
      <c r="KPS321" s="60"/>
      <c r="KPT321" s="60"/>
      <c r="KPU321" s="60"/>
      <c r="KPV321" s="60"/>
      <c r="KPW321" s="60"/>
      <c r="KPX321" s="60"/>
      <c r="KPY321" s="60"/>
      <c r="KPZ321" s="60"/>
      <c r="KQA321" s="60"/>
      <c r="KQB321" s="60"/>
      <c r="KQC321" s="60"/>
      <c r="KQD321" s="60"/>
      <c r="KQE321" s="60"/>
      <c r="KQF321" s="60"/>
      <c r="KQG321" s="60"/>
      <c r="KQH321" s="60"/>
      <c r="KQI321" s="60"/>
      <c r="KQJ321" s="60"/>
      <c r="KQK321" s="60"/>
      <c r="KQL321" s="60"/>
      <c r="KQM321" s="60"/>
      <c r="KQN321" s="60"/>
      <c r="KQO321" s="60"/>
      <c r="KQP321" s="60"/>
      <c r="KQQ321" s="60"/>
      <c r="KQR321" s="60"/>
      <c r="KQS321" s="60"/>
      <c r="KQT321" s="60"/>
      <c r="KQU321" s="60"/>
      <c r="KQV321" s="60"/>
      <c r="KQW321" s="60"/>
      <c r="KQX321" s="60"/>
      <c r="KQY321" s="60"/>
      <c r="KQZ321" s="60"/>
      <c r="KRA321" s="60"/>
      <c r="KRB321" s="60"/>
      <c r="KRC321" s="60"/>
      <c r="KRD321" s="60"/>
      <c r="KRE321" s="60"/>
      <c r="KRF321" s="60"/>
      <c r="KRG321" s="60"/>
      <c r="KRH321" s="60"/>
      <c r="KRI321" s="60"/>
      <c r="KRJ321" s="60"/>
      <c r="KRK321" s="60"/>
      <c r="KRL321" s="60"/>
      <c r="KRM321" s="60"/>
      <c r="KRN321" s="60"/>
      <c r="KRO321" s="60"/>
      <c r="KRP321" s="60"/>
      <c r="KRQ321" s="60"/>
      <c r="KRR321" s="60"/>
      <c r="KRS321" s="60"/>
      <c r="KRT321" s="60"/>
      <c r="KRU321" s="60"/>
      <c r="KRV321" s="60"/>
      <c r="KRW321" s="60"/>
      <c r="KRX321" s="60"/>
      <c r="KRY321" s="60"/>
      <c r="KRZ321" s="60"/>
      <c r="KSA321" s="60"/>
      <c r="KSB321" s="60"/>
      <c r="KSC321" s="60"/>
      <c r="KSD321" s="60"/>
      <c r="KSE321" s="60"/>
      <c r="KSF321" s="60"/>
      <c r="KSG321" s="60"/>
      <c r="KSH321" s="60"/>
      <c r="KSI321" s="60"/>
      <c r="KSJ321" s="60"/>
      <c r="KSK321" s="60"/>
      <c r="KSL321" s="60"/>
      <c r="KSM321" s="60"/>
      <c r="KSN321" s="60"/>
      <c r="KSO321" s="60"/>
      <c r="KSP321" s="60"/>
      <c r="KSQ321" s="60"/>
      <c r="KSR321" s="60"/>
      <c r="KSS321" s="60"/>
      <c r="KST321" s="60"/>
      <c r="KSU321" s="60"/>
      <c r="KSV321" s="60"/>
      <c r="KSW321" s="60"/>
      <c r="KSX321" s="60"/>
      <c r="KSY321" s="60"/>
      <c r="KSZ321" s="60"/>
      <c r="KTA321" s="60"/>
      <c r="KTB321" s="60"/>
      <c r="KTC321" s="60"/>
      <c r="KTD321" s="60"/>
      <c r="KTE321" s="60"/>
      <c r="KTF321" s="60"/>
      <c r="KTG321" s="60"/>
      <c r="KTH321" s="60"/>
      <c r="KTI321" s="60"/>
      <c r="KTJ321" s="60"/>
      <c r="KTK321" s="60"/>
      <c r="KTL321" s="60"/>
      <c r="KTM321" s="60"/>
      <c r="KTN321" s="60"/>
      <c r="KTO321" s="60"/>
      <c r="KTP321" s="60"/>
      <c r="KTQ321" s="60"/>
      <c r="KTR321" s="60"/>
      <c r="KTS321" s="60"/>
      <c r="KTT321" s="60"/>
      <c r="KTU321" s="60"/>
      <c r="KTV321" s="60"/>
      <c r="KTW321" s="60"/>
      <c r="KTX321" s="60"/>
      <c r="KTY321" s="60"/>
      <c r="KTZ321" s="60"/>
      <c r="KUA321" s="60"/>
      <c r="KUB321" s="60"/>
      <c r="KUC321" s="60"/>
      <c r="KUD321" s="60"/>
      <c r="KUE321" s="60"/>
      <c r="KUF321" s="60"/>
      <c r="KUG321" s="60"/>
      <c r="KUH321" s="60"/>
      <c r="KUI321" s="60"/>
      <c r="KUJ321" s="60"/>
      <c r="KUK321" s="60"/>
      <c r="KUL321" s="60"/>
      <c r="KUM321" s="60"/>
      <c r="KUN321" s="60"/>
      <c r="KUO321" s="60"/>
      <c r="KUP321" s="60"/>
      <c r="KUQ321" s="60"/>
      <c r="KUR321" s="60"/>
      <c r="KUS321" s="60"/>
      <c r="KUT321" s="60"/>
      <c r="KUU321" s="60"/>
      <c r="KUV321" s="60"/>
      <c r="KUW321" s="60"/>
      <c r="KUX321" s="60"/>
      <c r="KUY321" s="60"/>
      <c r="KUZ321" s="60"/>
      <c r="KVA321" s="60"/>
      <c r="KVB321" s="60"/>
      <c r="KVC321" s="60"/>
      <c r="KVD321" s="60"/>
      <c r="KVE321" s="60"/>
      <c r="KVF321" s="60"/>
      <c r="KVG321" s="60"/>
      <c r="KVH321" s="60"/>
      <c r="KVI321" s="60"/>
      <c r="KVJ321" s="60"/>
      <c r="KVK321" s="60"/>
      <c r="KVL321" s="60"/>
      <c r="KVM321" s="60"/>
      <c r="KVN321" s="60"/>
      <c r="KVO321" s="60"/>
      <c r="KVP321" s="60"/>
      <c r="KVQ321" s="60"/>
      <c r="KVR321" s="60"/>
      <c r="KVS321" s="60"/>
      <c r="KVT321" s="60"/>
      <c r="KVU321" s="60"/>
      <c r="KVV321" s="60"/>
      <c r="KVW321" s="60"/>
      <c r="KVX321" s="60"/>
      <c r="KVY321" s="60"/>
      <c r="KVZ321" s="60"/>
      <c r="KWA321" s="60"/>
      <c r="KWB321" s="60"/>
      <c r="KWC321" s="60"/>
      <c r="KWD321" s="60"/>
      <c r="KWE321" s="60"/>
      <c r="KWF321" s="60"/>
      <c r="KWG321" s="60"/>
      <c r="KWH321" s="60"/>
      <c r="KWI321" s="60"/>
      <c r="KWJ321" s="60"/>
      <c r="KWK321" s="60"/>
      <c r="KWL321" s="60"/>
      <c r="KWM321" s="60"/>
      <c r="KWN321" s="60"/>
      <c r="KWO321" s="60"/>
      <c r="KWP321" s="60"/>
      <c r="KWQ321" s="60"/>
      <c r="KWR321" s="60"/>
      <c r="KWS321" s="60"/>
      <c r="KWT321" s="60"/>
      <c r="KWU321" s="60"/>
      <c r="KWV321" s="60"/>
      <c r="KWW321" s="60"/>
      <c r="KWX321" s="60"/>
      <c r="KWY321" s="60"/>
      <c r="KWZ321" s="60"/>
      <c r="KXA321" s="60"/>
      <c r="KXB321" s="60"/>
      <c r="KXC321" s="60"/>
      <c r="KXD321" s="60"/>
      <c r="KXE321" s="60"/>
      <c r="KXF321" s="60"/>
      <c r="KXG321" s="60"/>
      <c r="KXH321" s="60"/>
      <c r="KXI321" s="60"/>
      <c r="KXJ321" s="60"/>
      <c r="KXK321" s="60"/>
      <c r="KXL321" s="60"/>
      <c r="KXM321" s="60"/>
      <c r="KXN321" s="60"/>
      <c r="KXO321" s="60"/>
      <c r="KXP321" s="60"/>
      <c r="KXQ321" s="60"/>
      <c r="KXR321" s="60"/>
      <c r="KXS321" s="60"/>
      <c r="KXT321" s="60"/>
      <c r="KXU321" s="60"/>
      <c r="KXV321" s="60"/>
      <c r="KXW321" s="60"/>
      <c r="KXX321" s="60"/>
      <c r="KXY321" s="60"/>
      <c r="KXZ321" s="60"/>
      <c r="KYA321" s="60"/>
      <c r="KYB321" s="60"/>
      <c r="KYC321" s="60"/>
      <c r="KYD321" s="60"/>
      <c r="KYE321" s="60"/>
      <c r="KYF321" s="60"/>
      <c r="KYG321" s="60"/>
      <c r="KYH321" s="60"/>
      <c r="KYI321" s="60"/>
      <c r="KYJ321" s="60"/>
      <c r="KYK321" s="60"/>
      <c r="KYL321" s="60"/>
      <c r="KYM321" s="60"/>
      <c r="KYN321" s="60"/>
      <c r="KYO321" s="60"/>
      <c r="KYP321" s="60"/>
      <c r="KYQ321" s="60"/>
      <c r="KYR321" s="60"/>
      <c r="KYS321" s="60"/>
      <c r="KYT321" s="60"/>
      <c r="KYU321" s="60"/>
      <c r="KYV321" s="60"/>
      <c r="KYW321" s="60"/>
      <c r="KYX321" s="60"/>
      <c r="KYY321" s="60"/>
      <c r="KYZ321" s="60"/>
      <c r="KZA321" s="60"/>
      <c r="KZB321" s="60"/>
      <c r="KZC321" s="60"/>
      <c r="KZD321" s="60"/>
      <c r="KZE321" s="60"/>
      <c r="KZF321" s="60"/>
      <c r="KZG321" s="60"/>
      <c r="KZH321" s="60"/>
      <c r="KZI321" s="60"/>
      <c r="KZJ321" s="60"/>
      <c r="KZK321" s="60"/>
      <c r="KZL321" s="60"/>
      <c r="KZM321" s="60"/>
      <c r="KZN321" s="60"/>
      <c r="KZO321" s="60"/>
      <c r="KZP321" s="60"/>
      <c r="KZQ321" s="60"/>
      <c r="KZR321" s="60"/>
      <c r="KZS321" s="60"/>
      <c r="KZT321" s="60"/>
      <c r="KZU321" s="60"/>
      <c r="KZV321" s="60"/>
      <c r="KZW321" s="60"/>
      <c r="KZX321" s="60"/>
      <c r="KZY321" s="60"/>
      <c r="KZZ321" s="60"/>
      <c r="LAA321" s="60"/>
      <c r="LAB321" s="60"/>
      <c r="LAC321" s="60"/>
      <c r="LAD321" s="60"/>
      <c r="LAE321" s="60"/>
      <c r="LAF321" s="60"/>
      <c r="LAG321" s="60"/>
      <c r="LAH321" s="60"/>
      <c r="LAI321" s="60"/>
      <c r="LAJ321" s="60"/>
      <c r="LAK321" s="60"/>
      <c r="LAL321" s="60"/>
      <c r="LAM321" s="60"/>
      <c r="LAN321" s="60"/>
      <c r="LAO321" s="60"/>
      <c r="LAP321" s="60"/>
      <c r="LAQ321" s="60"/>
      <c r="LAR321" s="60"/>
      <c r="LAS321" s="60"/>
      <c r="LAT321" s="60"/>
      <c r="LAU321" s="60"/>
      <c r="LAV321" s="60"/>
      <c r="LAW321" s="60"/>
      <c r="LAX321" s="60"/>
      <c r="LAY321" s="60"/>
      <c r="LAZ321" s="60"/>
      <c r="LBA321" s="60"/>
      <c r="LBB321" s="60"/>
      <c r="LBC321" s="60"/>
      <c r="LBD321" s="60"/>
      <c r="LBE321" s="60"/>
      <c r="LBF321" s="60"/>
      <c r="LBG321" s="60"/>
      <c r="LBH321" s="60"/>
      <c r="LBI321" s="60"/>
      <c r="LBJ321" s="60"/>
      <c r="LBK321" s="60"/>
      <c r="LBL321" s="60"/>
      <c r="LBM321" s="60"/>
      <c r="LBN321" s="60"/>
      <c r="LBO321" s="60"/>
      <c r="LBP321" s="60"/>
      <c r="LBQ321" s="60"/>
      <c r="LBR321" s="60"/>
      <c r="LBS321" s="60"/>
      <c r="LBT321" s="60"/>
      <c r="LBU321" s="60"/>
      <c r="LBV321" s="60"/>
      <c r="LBW321" s="60"/>
      <c r="LBX321" s="60"/>
      <c r="LBY321" s="60"/>
      <c r="LBZ321" s="60"/>
      <c r="LCA321" s="60"/>
      <c r="LCB321" s="60"/>
      <c r="LCC321" s="60"/>
      <c r="LCD321" s="60"/>
      <c r="LCE321" s="60"/>
      <c r="LCF321" s="60"/>
      <c r="LCG321" s="60"/>
      <c r="LCH321" s="60"/>
      <c r="LCI321" s="60"/>
      <c r="LCJ321" s="60"/>
      <c r="LCK321" s="60"/>
      <c r="LCL321" s="60"/>
      <c r="LCM321" s="60"/>
      <c r="LCN321" s="60"/>
      <c r="LCO321" s="60"/>
      <c r="LCP321" s="60"/>
      <c r="LCQ321" s="60"/>
      <c r="LCR321" s="60"/>
      <c r="LCS321" s="60"/>
      <c r="LCT321" s="60"/>
      <c r="LCU321" s="60"/>
      <c r="LCV321" s="60"/>
      <c r="LCW321" s="60"/>
      <c r="LCX321" s="60"/>
      <c r="LCY321" s="60"/>
      <c r="LCZ321" s="60"/>
      <c r="LDA321" s="60"/>
      <c r="LDB321" s="60"/>
      <c r="LDC321" s="60"/>
      <c r="LDD321" s="60"/>
      <c r="LDE321" s="60"/>
      <c r="LDF321" s="60"/>
      <c r="LDG321" s="60"/>
      <c r="LDH321" s="60"/>
      <c r="LDI321" s="60"/>
      <c r="LDJ321" s="60"/>
      <c r="LDK321" s="60"/>
      <c r="LDL321" s="60"/>
      <c r="LDM321" s="60"/>
      <c r="LDN321" s="60"/>
      <c r="LDO321" s="60"/>
      <c r="LDP321" s="60"/>
      <c r="LDQ321" s="60"/>
      <c r="LDR321" s="60"/>
      <c r="LDS321" s="60"/>
      <c r="LDT321" s="60"/>
      <c r="LDU321" s="60"/>
      <c r="LDV321" s="60"/>
      <c r="LDW321" s="60"/>
      <c r="LDX321" s="60"/>
      <c r="LDY321" s="60"/>
      <c r="LDZ321" s="60"/>
      <c r="LEA321" s="60"/>
      <c r="LEB321" s="60"/>
      <c r="LEC321" s="60"/>
      <c r="LED321" s="60"/>
      <c r="LEE321" s="60"/>
      <c r="LEF321" s="60"/>
      <c r="LEG321" s="60"/>
      <c r="LEH321" s="60"/>
      <c r="LEI321" s="60"/>
      <c r="LEJ321" s="60"/>
      <c r="LEK321" s="60"/>
      <c r="LEL321" s="60"/>
      <c r="LEM321" s="60"/>
      <c r="LEN321" s="60"/>
      <c r="LEO321" s="60"/>
      <c r="LEP321" s="60"/>
      <c r="LEQ321" s="60"/>
      <c r="LER321" s="60"/>
      <c r="LES321" s="60"/>
      <c r="LET321" s="60"/>
      <c r="LEU321" s="60"/>
      <c r="LEV321" s="60"/>
      <c r="LEW321" s="60"/>
      <c r="LEX321" s="60"/>
      <c r="LEY321" s="60"/>
      <c r="LEZ321" s="60"/>
      <c r="LFA321" s="60"/>
      <c r="LFB321" s="60"/>
      <c r="LFC321" s="60"/>
      <c r="LFD321" s="60"/>
      <c r="LFE321" s="60"/>
      <c r="LFF321" s="60"/>
      <c r="LFG321" s="60"/>
      <c r="LFH321" s="60"/>
      <c r="LFI321" s="60"/>
      <c r="LFJ321" s="60"/>
      <c r="LFK321" s="60"/>
      <c r="LFL321" s="60"/>
      <c r="LFM321" s="60"/>
      <c r="LFN321" s="60"/>
      <c r="LFO321" s="60"/>
      <c r="LFP321" s="60"/>
      <c r="LFQ321" s="60"/>
      <c r="LFR321" s="60"/>
      <c r="LFS321" s="60"/>
      <c r="LFT321" s="60"/>
      <c r="LFU321" s="60"/>
      <c r="LFV321" s="60"/>
      <c r="LFW321" s="60"/>
      <c r="LFX321" s="60"/>
      <c r="LFY321" s="60"/>
      <c r="LFZ321" s="60"/>
      <c r="LGA321" s="60"/>
      <c r="LGB321" s="60"/>
      <c r="LGC321" s="60"/>
      <c r="LGD321" s="60"/>
      <c r="LGE321" s="60"/>
      <c r="LGF321" s="60"/>
      <c r="LGG321" s="60"/>
      <c r="LGH321" s="60"/>
      <c r="LGI321" s="60"/>
      <c r="LGJ321" s="60"/>
      <c r="LGK321" s="60"/>
      <c r="LGL321" s="60"/>
      <c r="LGM321" s="60"/>
      <c r="LGN321" s="60"/>
      <c r="LGO321" s="60"/>
      <c r="LGP321" s="60"/>
      <c r="LGQ321" s="60"/>
      <c r="LGR321" s="60"/>
      <c r="LGS321" s="60"/>
      <c r="LGT321" s="60"/>
      <c r="LGU321" s="60"/>
      <c r="LGV321" s="60"/>
      <c r="LGW321" s="60"/>
      <c r="LGX321" s="60"/>
      <c r="LGY321" s="60"/>
      <c r="LGZ321" s="60"/>
      <c r="LHA321" s="60"/>
      <c r="LHB321" s="60"/>
      <c r="LHC321" s="60"/>
      <c r="LHD321" s="60"/>
      <c r="LHE321" s="60"/>
      <c r="LHF321" s="60"/>
      <c r="LHG321" s="60"/>
      <c r="LHH321" s="60"/>
      <c r="LHI321" s="60"/>
      <c r="LHJ321" s="60"/>
      <c r="LHK321" s="60"/>
      <c r="LHL321" s="60"/>
      <c r="LHM321" s="60"/>
      <c r="LHN321" s="60"/>
      <c r="LHO321" s="60"/>
      <c r="LHP321" s="60"/>
      <c r="LHQ321" s="60"/>
      <c r="LHR321" s="60"/>
      <c r="LHS321" s="60"/>
      <c r="LHT321" s="60"/>
      <c r="LHU321" s="60"/>
      <c r="LHV321" s="60"/>
      <c r="LHW321" s="60"/>
      <c r="LHX321" s="60"/>
      <c r="LHY321" s="60"/>
      <c r="LHZ321" s="60"/>
      <c r="LIA321" s="60"/>
      <c r="LIB321" s="60"/>
      <c r="LIC321" s="60"/>
      <c r="LID321" s="60"/>
      <c r="LIE321" s="60"/>
      <c r="LIF321" s="60"/>
      <c r="LIG321" s="60"/>
      <c r="LIH321" s="60"/>
      <c r="LII321" s="60"/>
      <c r="LIJ321" s="60"/>
      <c r="LIK321" s="60"/>
      <c r="LIL321" s="60"/>
      <c r="LIM321" s="60"/>
      <c r="LIN321" s="60"/>
      <c r="LIO321" s="60"/>
      <c r="LIP321" s="60"/>
      <c r="LIQ321" s="60"/>
      <c r="LIR321" s="60"/>
      <c r="LIS321" s="60"/>
      <c r="LIT321" s="60"/>
      <c r="LIU321" s="60"/>
      <c r="LIV321" s="60"/>
      <c r="LIW321" s="60"/>
      <c r="LIX321" s="60"/>
      <c r="LIY321" s="60"/>
      <c r="LIZ321" s="60"/>
      <c r="LJA321" s="60"/>
      <c r="LJB321" s="60"/>
      <c r="LJC321" s="60"/>
      <c r="LJD321" s="60"/>
      <c r="LJE321" s="60"/>
      <c r="LJF321" s="60"/>
      <c r="LJG321" s="60"/>
      <c r="LJH321" s="60"/>
      <c r="LJI321" s="60"/>
      <c r="LJJ321" s="60"/>
      <c r="LJK321" s="60"/>
      <c r="LJL321" s="60"/>
      <c r="LJM321" s="60"/>
      <c r="LJN321" s="60"/>
      <c r="LJO321" s="60"/>
      <c r="LJP321" s="60"/>
      <c r="LJQ321" s="60"/>
      <c r="LJR321" s="60"/>
      <c r="LJS321" s="60"/>
      <c r="LJT321" s="60"/>
      <c r="LJU321" s="60"/>
      <c r="LJV321" s="60"/>
      <c r="LJW321" s="60"/>
      <c r="LJX321" s="60"/>
      <c r="LJY321" s="60"/>
      <c r="LJZ321" s="60"/>
      <c r="LKA321" s="60"/>
      <c r="LKB321" s="60"/>
      <c r="LKC321" s="60"/>
      <c r="LKD321" s="60"/>
      <c r="LKE321" s="60"/>
      <c r="LKF321" s="60"/>
      <c r="LKG321" s="60"/>
      <c r="LKH321" s="60"/>
      <c r="LKI321" s="60"/>
      <c r="LKJ321" s="60"/>
      <c r="LKK321" s="60"/>
      <c r="LKL321" s="60"/>
      <c r="LKM321" s="60"/>
      <c r="LKN321" s="60"/>
      <c r="LKO321" s="60"/>
      <c r="LKP321" s="60"/>
      <c r="LKQ321" s="60"/>
      <c r="LKR321" s="60"/>
      <c r="LKS321" s="60"/>
      <c r="LKT321" s="60"/>
      <c r="LKU321" s="60"/>
      <c r="LKV321" s="60"/>
      <c r="LKW321" s="60"/>
      <c r="LKX321" s="60"/>
      <c r="LKY321" s="60"/>
      <c r="LKZ321" s="60"/>
      <c r="LLA321" s="60"/>
      <c r="LLB321" s="60"/>
      <c r="LLC321" s="60"/>
      <c r="LLD321" s="60"/>
      <c r="LLE321" s="60"/>
      <c r="LLF321" s="60"/>
      <c r="LLG321" s="60"/>
      <c r="LLH321" s="60"/>
      <c r="LLI321" s="60"/>
      <c r="LLJ321" s="60"/>
      <c r="LLK321" s="60"/>
      <c r="LLL321" s="60"/>
      <c r="LLM321" s="60"/>
      <c r="LLN321" s="60"/>
      <c r="LLO321" s="60"/>
      <c r="LLP321" s="60"/>
      <c r="LLQ321" s="60"/>
      <c r="LLR321" s="60"/>
      <c r="LLS321" s="60"/>
      <c r="LLT321" s="60"/>
      <c r="LLU321" s="60"/>
      <c r="LLV321" s="60"/>
      <c r="LLW321" s="60"/>
      <c r="LLX321" s="60"/>
      <c r="LLY321" s="60"/>
      <c r="LLZ321" s="60"/>
      <c r="LMA321" s="60"/>
      <c r="LMB321" s="60"/>
      <c r="LMC321" s="60"/>
      <c r="LMD321" s="60"/>
      <c r="LME321" s="60"/>
      <c r="LMF321" s="60"/>
      <c r="LMG321" s="60"/>
      <c r="LMH321" s="60"/>
      <c r="LMI321" s="60"/>
      <c r="LMJ321" s="60"/>
      <c r="LMK321" s="60"/>
      <c r="LML321" s="60"/>
      <c r="LMM321" s="60"/>
      <c r="LMN321" s="60"/>
      <c r="LMO321" s="60"/>
      <c r="LMP321" s="60"/>
      <c r="LMQ321" s="60"/>
      <c r="LMR321" s="60"/>
      <c r="LMS321" s="60"/>
      <c r="LMT321" s="60"/>
      <c r="LMU321" s="60"/>
      <c r="LMV321" s="60"/>
      <c r="LMW321" s="60"/>
      <c r="LMX321" s="60"/>
      <c r="LMY321" s="60"/>
      <c r="LMZ321" s="60"/>
      <c r="LNA321" s="60"/>
      <c r="LNB321" s="60"/>
      <c r="LNC321" s="60"/>
      <c r="LND321" s="60"/>
      <c r="LNE321" s="60"/>
      <c r="LNF321" s="60"/>
      <c r="LNG321" s="60"/>
      <c r="LNH321" s="60"/>
      <c r="LNI321" s="60"/>
      <c r="LNJ321" s="60"/>
      <c r="LNK321" s="60"/>
      <c r="LNL321" s="60"/>
      <c r="LNM321" s="60"/>
      <c r="LNN321" s="60"/>
      <c r="LNO321" s="60"/>
      <c r="LNP321" s="60"/>
      <c r="LNQ321" s="60"/>
      <c r="LNR321" s="60"/>
      <c r="LNS321" s="60"/>
      <c r="LNT321" s="60"/>
      <c r="LNU321" s="60"/>
      <c r="LNV321" s="60"/>
      <c r="LNW321" s="60"/>
      <c r="LNX321" s="60"/>
      <c r="LNY321" s="60"/>
      <c r="LNZ321" s="60"/>
      <c r="LOA321" s="60"/>
      <c r="LOB321" s="60"/>
      <c r="LOC321" s="60"/>
      <c r="LOD321" s="60"/>
      <c r="LOE321" s="60"/>
      <c r="LOF321" s="60"/>
      <c r="LOG321" s="60"/>
      <c r="LOH321" s="60"/>
      <c r="LOI321" s="60"/>
      <c r="LOJ321" s="60"/>
      <c r="LOK321" s="60"/>
      <c r="LOL321" s="60"/>
      <c r="LOM321" s="60"/>
      <c r="LON321" s="60"/>
      <c r="LOO321" s="60"/>
      <c r="LOP321" s="60"/>
      <c r="LOQ321" s="60"/>
      <c r="LOR321" s="60"/>
      <c r="LOS321" s="60"/>
      <c r="LOT321" s="60"/>
      <c r="LOU321" s="60"/>
      <c r="LOV321" s="60"/>
      <c r="LOW321" s="60"/>
      <c r="LOX321" s="60"/>
      <c r="LOY321" s="60"/>
      <c r="LOZ321" s="60"/>
      <c r="LPA321" s="60"/>
      <c r="LPB321" s="60"/>
      <c r="LPC321" s="60"/>
      <c r="LPD321" s="60"/>
      <c r="LPE321" s="60"/>
      <c r="LPF321" s="60"/>
      <c r="LPG321" s="60"/>
      <c r="LPH321" s="60"/>
      <c r="LPI321" s="60"/>
      <c r="LPJ321" s="60"/>
      <c r="LPK321" s="60"/>
      <c r="LPL321" s="60"/>
      <c r="LPM321" s="60"/>
      <c r="LPN321" s="60"/>
      <c r="LPO321" s="60"/>
      <c r="LPP321" s="60"/>
      <c r="LPQ321" s="60"/>
      <c r="LPR321" s="60"/>
      <c r="LPS321" s="60"/>
      <c r="LPT321" s="60"/>
      <c r="LPU321" s="60"/>
      <c r="LPV321" s="60"/>
      <c r="LPW321" s="60"/>
      <c r="LPX321" s="60"/>
      <c r="LPY321" s="60"/>
      <c r="LPZ321" s="60"/>
      <c r="LQA321" s="60"/>
      <c r="LQB321" s="60"/>
      <c r="LQC321" s="60"/>
      <c r="LQD321" s="60"/>
      <c r="LQE321" s="60"/>
      <c r="LQF321" s="60"/>
      <c r="LQG321" s="60"/>
      <c r="LQH321" s="60"/>
      <c r="LQI321" s="60"/>
      <c r="LQJ321" s="60"/>
      <c r="LQK321" s="60"/>
      <c r="LQL321" s="60"/>
      <c r="LQM321" s="60"/>
      <c r="LQN321" s="60"/>
      <c r="LQO321" s="60"/>
      <c r="LQP321" s="60"/>
      <c r="LQQ321" s="60"/>
      <c r="LQR321" s="60"/>
      <c r="LQS321" s="60"/>
      <c r="LQT321" s="60"/>
      <c r="LQU321" s="60"/>
      <c r="LQV321" s="60"/>
      <c r="LQW321" s="60"/>
      <c r="LQX321" s="60"/>
      <c r="LQY321" s="60"/>
      <c r="LQZ321" s="60"/>
      <c r="LRA321" s="60"/>
      <c r="LRB321" s="60"/>
      <c r="LRC321" s="60"/>
      <c r="LRD321" s="60"/>
      <c r="LRE321" s="60"/>
      <c r="LRF321" s="60"/>
      <c r="LRG321" s="60"/>
      <c r="LRH321" s="60"/>
      <c r="LRI321" s="60"/>
      <c r="LRJ321" s="60"/>
      <c r="LRK321" s="60"/>
      <c r="LRL321" s="60"/>
      <c r="LRM321" s="60"/>
      <c r="LRN321" s="60"/>
      <c r="LRO321" s="60"/>
      <c r="LRP321" s="60"/>
      <c r="LRQ321" s="60"/>
      <c r="LRR321" s="60"/>
      <c r="LRS321" s="60"/>
      <c r="LRT321" s="60"/>
      <c r="LRU321" s="60"/>
      <c r="LRV321" s="60"/>
      <c r="LRW321" s="60"/>
      <c r="LRX321" s="60"/>
      <c r="LRY321" s="60"/>
      <c r="LRZ321" s="60"/>
      <c r="LSA321" s="60"/>
      <c r="LSB321" s="60"/>
      <c r="LSC321" s="60"/>
      <c r="LSD321" s="60"/>
      <c r="LSE321" s="60"/>
      <c r="LSF321" s="60"/>
      <c r="LSG321" s="60"/>
      <c r="LSH321" s="60"/>
      <c r="LSI321" s="60"/>
      <c r="LSJ321" s="60"/>
      <c r="LSK321" s="60"/>
      <c r="LSL321" s="60"/>
      <c r="LSM321" s="60"/>
      <c r="LSN321" s="60"/>
      <c r="LSO321" s="60"/>
      <c r="LSP321" s="60"/>
      <c r="LSQ321" s="60"/>
      <c r="LSR321" s="60"/>
      <c r="LSS321" s="60"/>
      <c r="LST321" s="60"/>
      <c r="LSU321" s="60"/>
      <c r="LSV321" s="60"/>
      <c r="LSW321" s="60"/>
      <c r="LSX321" s="60"/>
      <c r="LSY321" s="60"/>
      <c r="LSZ321" s="60"/>
      <c r="LTA321" s="60"/>
      <c r="LTB321" s="60"/>
      <c r="LTC321" s="60"/>
      <c r="LTD321" s="60"/>
      <c r="LTE321" s="60"/>
      <c r="LTF321" s="60"/>
      <c r="LTG321" s="60"/>
      <c r="LTH321" s="60"/>
      <c r="LTI321" s="60"/>
      <c r="LTJ321" s="60"/>
      <c r="LTK321" s="60"/>
      <c r="LTL321" s="60"/>
      <c r="LTM321" s="60"/>
      <c r="LTN321" s="60"/>
      <c r="LTO321" s="60"/>
      <c r="LTP321" s="60"/>
      <c r="LTQ321" s="60"/>
      <c r="LTR321" s="60"/>
      <c r="LTS321" s="60"/>
      <c r="LTT321" s="60"/>
      <c r="LTU321" s="60"/>
      <c r="LTV321" s="60"/>
      <c r="LTW321" s="60"/>
      <c r="LTX321" s="60"/>
      <c r="LTY321" s="60"/>
      <c r="LTZ321" s="60"/>
      <c r="LUA321" s="60"/>
      <c r="LUB321" s="60"/>
      <c r="LUC321" s="60"/>
      <c r="LUD321" s="60"/>
      <c r="LUE321" s="60"/>
      <c r="LUF321" s="60"/>
      <c r="LUG321" s="60"/>
      <c r="LUH321" s="60"/>
      <c r="LUI321" s="60"/>
      <c r="LUJ321" s="60"/>
      <c r="LUK321" s="60"/>
      <c r="LUL321" s="60"/>
      <c r="LUM321" s="60"/>
      <c r="LUN321" s="60"/>
      <c r="LUO321" s="60"/>
      <c r="LUP321" s="60"/>
      <c r="LUQ321" s="60"/>
      <c r="LUR321" s="60"/>
      <c r="LUS321" s="60"/>
      <c r="LUT321" s="60"/>
      <c r="LUU321" s="60"/>
      <c r="LUV321" s="60"/>
      <c r="LUW321" s="60"/>
      <c r="LUX321" s="60"/>
      <c r="LUY321" s="60"/>
      <c r="LUZ321" s="60"/>
      <c r="LVA321" s="60"/>
      <c r="LVB321" s="60"/>
      <c r="LVC321" s="60"/>
      <c r="LVD321" s="60"/>
      <c r="LVE321" s="60"/>
      <c r="LVF321" s="60"/>
      <c r="LVG321" s="60"/>
      <c r="LVH321" s="60"/>
      <c r="LVI321" s="60"/>
      <c r="LVJ321" s="60"/>
      <c r="LVK321" s="60"/>
      <c r="LVL321" s="60"/>
      <c r="LVM321" s="60"/>
      <c r="LVN321" s="60"/>
      <c r="LVO321" s="60"/>
      <c r="LVP321" s="60"/>
      <c r="LVQ321" s="60"/>
      <c r="LVR321" s="60"/>
      <c r="LVS321" s="60"/>
      <c r="LVT321" s="60"/>
      <c r="LVU321" s="60"/>
      <c r="LVV321" s="60"/>
      <c r="LVW321" s="60"/>
      <c r="LVX321" s="60"/>
      <c r="LVY321" s="60"/>
      <c r="LVZ321" s="60"/>
      <c r="LWA321" s="60"/>
      <c r="LWB321" s="60"/>
      <c r="LWC321" s="60"/>
      <c r="LWD321" s="60"/>
      <c r="LWE321" s="60"/>
      <c r="LWF321" s="60"/>
      <c r="LWG321" s="60"/>
      <c r="LWH321" s="60"/>
      <c r="LWI321" s="60"/>
      <c r="LWJ321" s="60"/>
      <c r="LWK321" s="60"/>
      <c r="LWL321" s="60"/>
      <c r="LWM321" s="60"/>
      <c r="LWN321" s="60"/>
      <c r="LWO321" s="60"/>
      <c r="LWP321" s="60"/>
      <c r="LWQ321" s="60"/>
      <c r="LWR321" s="60"/>
      <c r="LWS321" s="60"/>
      <c r="LWT321" s="60"/>
      <c r="LWU321" s="60"/>
      <c r="LWV321" s="60"/>
      <c r="LWW321" s="60"/>
      <c r="LWX321" s="60"/>
      <c r="LWY321" s="60"/>
      <c r="LWZ321" s="60"/>
      <c r="LXA321" s="60"/>
      <c r="LXB321" s="60"/>
      <c r="LXC321" s="60"/>
      <c r="LXD321" s="60"/>
      <c r="LXE321" s="60"/>
      <c r="LXF321" s="60"/>
      <c r="LXG321" s="60"/>
      <c r="LXH321" s="60"/>
      <c r="LXI321" s="60"/>
      <c r="LXJ321" s="60"/>
      <c r="LXK321" s="60"/>
      <c r="LXL321" s="60"/>
      <c r="LXM321" s="60"/>
      <c r="LXN321" s="60"/>
      <c r="LXO321" s="60"/>
      <c r="LXP321" s="60"/>
      <c r="LXQ321" s="60"/>
      <c r="LXR321" s="60"/>
      <c r="LXS321" s="60"/>
      <c r="LXT321" s="60"/>
      <c r="LXU321" s="60"/>
      <c r="LXV321" s="60"/>
      <c r="LXW321" s="60"/>
      <c r="LXX321" s="60"/>
      <c r="LXY321" s="60"/>
      <c r="LXZ321" s="60"/>
      <c r="LYA321" s="60"/>
      <c r="LYB321" s="60"/>
      <c r="LYC321" s="60"/>
      <c r="LYD321" s="60"/>
      <c r="LYE321" s="60"/>
      <c r="LYF321" s="60"/>
      <c r="LYG321" s="60"/>
      <c r="LYH321" s="60"/>
      <c r="LYI321" s="60"/>
      <c r="LYJ321" s="60"/>
      <c r="LYK321" s="60"/>
      <c r="LYL321" s="60"/>
      <c r="LYM321" s="60"/>
      <c r="LYN321" s="60"/>
      <c r="LYO321" s="60"/>
      <c r="LYP321" s="60"/>
      <c r="LYQ321" s="60"/>
      <c r="LYR321" s="60"/>
      <c r="LYS321" s="60"/>
      <c r="LYT321" s="60"/>
      <c r="LYU321" s="60"/>
      <c r="LYV321" s="60"/>
      <c r="LYW321" s="60"/>
      <c r="LYX321" s="60"/>
      <c r="LYY321" s="60"/>
      <c r="LYZ321" s="60"/>
      <c r="LZA321" s="60"/>
      <c r="LZB321" s="60"/>
      <c r="LZC321" s="60"/>
      <c r="LZD321" s="60"/>
      <c r="LZE321" s="60"/>
      <c r="LZF321" s="60"/>
      <c r="LZG321" s="60"/>
      <c r="LZH321" s="60"/>
      <c r="LZI321" s="60"/>
      <c r="LZJ321" s="60"/>
      <c r="LZK321" s="60"/>
      <c r="LZL321" s="60"/>
      <c r="LZM321" s="60"/>
      <c r="LZN321" s="60"/>
      <c r="LZO321" s="60"/>
      <c r="LZP321" s="60"/>
      <c r="LZQ321" s="60"/>
      <c r="LZR321" s="60"/>
      <c r="LZS321" s="60"/>
      <c r="LZT321" s="60"/>
      <c r="LZU321" s="60"/>
      <c r="LZV321" s="60"/>
      <c r="LZW321" s="60"/>
      <c r="LZX321" s="60"/>
      <c r="LZY321" s="60"/>
      <c r="LZZ321" s="60"/>
      <c r="MAA321" s="60"/>
      <c r="MAB321" s="60"/>
      <c r="MAC321" s="60"/>
      <c r="MAD321" s="60"/>
      <c r="MAE321" s="60"/>
      <c r="MAF321" s="60"/>
      <c r="MAG321" s="60"/>
      <c r="MAH321" s="60"/>
      <c r="MAI321" s="60"/>
      <c r="MAJ321" s="60"/>
      <c r="MAK321" s="60"/>
      <c r="MAL321" s="60"/>
      <c r="MAM321" s="60"/>
      <c r="MAN321" s="60"/>
      <c r="MAO321" s="60"/>
      <c r="MAP321" s="60"/>
      <c r="MAQ321" s="60"/>
      <c r="MAR321" s="60"/>
      <c r="MAS321" s="60"/>
      <c r="MAT321" s="60"/>
      <c r="MAU321" s="60"/>
      <c r="MAV321" s="60"/>
      <c r="MAW321" s="60"/>
      <c r="MAX321" s="60"/>
      <c r="MAY321" s="60"/>
      <c r="MAZ321" s="60"/>
      <c r="MBA321" s="60"/>
      <c r="MBB321" s="60"/>
      <c r="MBC321" s="60"/>
      <c r="MBD321" s="60"/>
      <c r="MBE321" s="60"/>
      <c r="MBF321" s="60"/>
      <c r="MBG321" s="60"/>
      <c r="MBH321" s="60"/>
      <c r="MBI321" s="60"/>
      <c r="MBJ321" s="60"/>
      <c r="MBK321" s="60"/>
      <c r="MBL321" s="60"/>
      <c r="MBM321" s="60"/>
      <c r="MBN321" s="60"/>
      <c r="MBO321" s="60"/>
      <c r="MBP321" s="60"/>
      <c r="MBQ321" s="60"/>
      <c r="MBR321" s="60"/>
      <c r="MBS321" s="60"/>
      <c r="MBT321" s="60"/>
      <c r="MBU321" s="60"/>
      <c r="MBV321" s="60"/>
      <c r="MBW321" s="60"/>
      <c r="MBX321" s="60"/>
      <c r="MBY321" s="60"/>
      <c r="MBZ321" s="60"/>
      <c r="MCA321" s="60"/>
      <c r="MCB321" s="60"/>
      <c r="MCC321" s="60"/>
      <c r="MCD321" s="60"/>
      <c r="MCE321" s="60"/>
      <c r="MCF321" s="60"/>
      <c r="MCG321" s="60"/>
      <c r="MCH321" s="60"/>
      <c r="MCI321" s="60"/>
      <c r="MCJ321" s="60"/>
      <c r="MCK321" s="60"/>
      <c r="MCL321" s="60"/>
      <c r="MCM321" s="60"/>
      <c r="MCN321" s="60"/>
      <c r="MCO321" s="60"/>
      <c r="MCP321" s="60"/>
      <c r="MCQ321" s="60"/>
      <c r="MCR321" s="60"/>
      <c r="MCS321" s="60"/>
      <c r="MCT321" s="60"/>
      <c r="MCU321" s="60"/>
      <c r="MCV321" s="60"/>
      <c r="MCW321" s="60"/>
      <c r="MCX321" s="60"/>
      <c r="MCY321" s="60"/>
      <c r="MCZ321" s="60"/>
      <c r="MDA321" s="60"/>
      <c r="MDB321" s="60"/>
      <c r="MDC321" s="60"/>
      <c r="MDD321" s="60"/>
      <c r="MDE321" s="60"/>
      <c r="MDF321" s="60"/>
      <c r="MDG321" s="60"/>
      <c r="MDH321" s="60"/>
      <c r="MDI321" s="60"/>
      <c r="MDJ321" s="60"/>
      <c r="MDK321" s="60"/>
      <c r="MDL321" s="60"/>
      <c r="MDM321" s="60"/>
      <c r="MDN321" s="60"/>
      <c r="MDO321" s="60"/>
      <c r="MDP321" s="60"/>
      <c r="MDQ321" s="60"/>
      <c r="MDR321" s="60"/>
      <c r="MDS321" s="60"/>
      <c r="MDT321" s="60"/>
      <c r="MDU321" s="60"/>
      <c r="MDV321" s="60"/>
      <c r="MDW321" s="60"/>
      <c r="MDX321" s="60"/>
      <c r="MDY321" s="60"/>
      <c r="MDZ321" s="60"/>
      <c r="MEA321" s="60"/>
      <c r="MEB321" s="60"/>
      <c r="MEC321" s="60"/>
      <c r="MED321" s="60"/>
      <c r="MEE321" s="60"/>
      <c r="MEF321" s="60"/>
      <c r="MEG321" s="60"/>
      <c r="MEH321" s="60"/>
      <c r="MEI321" s="60"/>
      <c r="MEJ321" s="60"/>
      <c r="MEK321" s="60"/>
      <c r="MEL321" s="60"/>
      <c r="MEM321" s="60"/>
      <c r="MEN321" s="60"/>
      <c r="MEO321" s="60"/>
      <c r="MEP321" s="60"/>
      <c r="MEQ321" s="60"/>
      <c r="MER321" s="60"/>
      <c r="MES321" s="60"/>
      <c r="MET321" s="60"/>
      <c r="MEU321" s="60"/>
      <c r="MEV321" s="60"/>
      <c r="MEW321" s="60"/>
      <c r="MEX321" s="60"/>
      <c r="MEY321" s="60"/>
      <c r="MEZ321" s="60"/>
      <c r="MFA321" s="60"/>
      <c r="MFB321" s="60"/>
      <c r="MFC321" s="60"/>
      <c r="MFD321" s="60"/>
      <c r="MFE321" s="60"/>
      <c r="MFF321" s="60"/>
      <c r="MFG321" s="60"/>
      <c r="MFH321" s="60"/>
      <c r="MFI321" s="60"/>
      <c r="MFJ321" s="60"/>
      <c r="MFK321" s="60"/>
      <c r="MFL321" s="60"/>
      <c r="MFM321" s="60"/>
      <c r="MFN321" s="60"/>
      <c r="MFO321" s="60"/>
      <c r="MFP321" s="60"/>
      <c r="MFQ321" s="60"/>
      <c r="MFR321" s="60"/>
      <c r="MFS321" s="60"/>
      <c r="MFT321" s="60"/>
      <c r="MFU321" s="60"/>
      <c r="MFV321" s="60"/>
      <c r="MFW321" s="60"/>
      <c r="MFX321" s="60"/>
      <c r="MFY321" s="60"/>
      <c r="MFZ321" s="60"/>
      <c r="MGA321" s="60"/>
      <c r="MGB321" s="60"/>
      <c r="MGC321" s="60"/>
      <c r="MGD321" s="60"/>
      <c r="MGE321" s="60"/>
      <c r="MGF321" s="60"/>
      <c r="MGG321" s="60"/>
      <c r="MGH321" s="60"/>
      <c r="MGI321" s="60"/>
      <c r="MGJ321" s="60"/>
      <c r="MGK321" s="60"/>
      <c r="MGL321" s="60"/>
      <c r="MGM321" s="60"/>
      <c r="MGN321" s="60"/>
      <c r="MGO321" s="60"/>
      <c r="MGP321" s="60"/>
      <c r="MGQ321" s="60"/>
      <c r="MGR321" s="60"/>
      <c r="MGS321" s="60"/>
      <c r="MGT321" s="60"/>
      <c r="MGU321" s="60"/>
      <c r="MGV321" s="60"/>
      <c r="MGW321" s="60"/>
      <c r="MGX321" s="60"/>
      <c r="MGY321" s="60"/>
      <c r="MGZ321" s="60"/>
      <c r="MHA321" s="60"/>
      <c r="MHB321" s="60"/>
      <c r="MHC321" s="60"/>
      <c r="MHD321" s="60"/>
      <c r="MHE321" s="60"/>
      <c r="MHF321" s="60"/>
      <c r="MHG321" s="60"/>
      <c r="MHH321" s="60"/>
      <c r="MHI321" s="60"/>
      <c r="MHJ321" s="60"/>
      <c r="MHK321" s="60"/>
      <c r="MHL321" s="60"/>
      <c r="MHM321" s="60"/>
      <c r="MHN321" s="60"/>
      <c r="MHO321" s="60"/>
      <c r="MHP321" s="60"/>
      <c r="MHQ321" s="60"/>
      <c r="MHR321" s="60"/>
      <c r="MHS321" s="60"/>
      <c r="MHT321" s="60"/>
      <c r="MHU321" s="60"/>
      <c r="MHV321" s="60"/>
      <c r="MHW321" s="60"/>
      <c r="MHX321" s="60"/>
      <c r="MHY321" s="60"/>
      <c r="MHZ321" s="60"/>
      <c r="MIA321" s="60"/>
      <c r="MIB321" s="60"/>
      <c r="MIC321" s="60"/>
      <c r="MID321" s="60"/>
      <c r="MIE321" s="60"/>
      <c r="MIF321" s="60"/>
      <c r="MIG321" s="60"/>
      <c r="MIH321" s="60"/>
      <c r="MII321" s="60"/>
      <c r="MIJ321" s="60"/>
      <c r="MIK321" s="60"/>
      <c r="MIL321" s="60"/>
      <c r="MIM321" s="60"/>
      <c r="MIN321" s="60"/>
      <c r="MIO321" s="60"/>
      <c r="MIP321" s="60"/>
      <c r="MIQ321" s="60"/>
      <c r="MIR321" s="60"/>
      <c r="MIS321" s="60"/>
      <c r="MIT321" s="60"/>
      <c r="MIU321" s="60"/>
      <c r="MIV321" s="60"/>
      <c r="MIW321" s="60"/>
      <c r="MIX321" s="60"/>
      <c r="MIY321" s="60"/>
      <c r="MIZ321" s="60"/>
      <c r="MJA321" s="60"/>
      <c r="MJB321" s="60"/>
      <c r="MJC321" s="60"/>
      <c r="MJD321" s="60"/>
      <c r="MJE321" s="60"/>
      <c r="MJF321" s="60"/>
      <c r="MJG321" s="60"/>
      <c r="MJH321" s="60"/>
      <c r="MJI321" s="60"/>
      <c r="MJJ321" s="60"/>
      <c r="MJK321" s="60"/>
      <c r="MJL321" s="60"/>
      <c r="MJM321" s="60"/>
      <c r="MJN321" s="60"/>
      <c r="MJO321" s="60"/>
      <c r="MJP321" s="60"/>
      <c r="MJQ321" s="60"/>
      <c r="MJR321" s="60"/>
      <c r="MJS321" s="60"/>
      <c r="MJT321" s="60"/>
      <c r="MJU321" s="60"/>
      <c r="MJV321" s="60"/>
      <c r="MJW321" s="60"/>
      <c r="MJX321" s="60"/>
      <c r="MJY321" s="60"/>
      <c r="MJZ321" s="60"/>
      <c r="MKA321" s="60"/>
      <c r="MKB321" s="60"/>
      <c r="MKC321" s="60"/>
      <c r="MKD321" s="60"/>
      <c r="MKE321" s="60"/>
      <c r="MKF321" s="60"/>
      <c r="MKG321" s="60"/>
      <c r="MKH321" s="60"/>
      <c r="MKI321" s="60"/>
      <c r="MKJ321" s="60"/>
      <c r="MKK321" s="60"/>
      <c r="MKL321" s="60"/>
      <c r="MKM321" s="60"/>
      <c r="MKN321" s="60"/>
      <c r="MKO321" s="60"/>
      <c r="MKP321" s="60"/>
      <c r="MKQ321" s="60"/>
      <c r="MKR321" s="60"/>
      <c r="MKS321" s="60"/>
      <c r="MKT321" s="60"/>
      <c r="MKU321" s="60"/>
      <c r="MKV321" s="60"/>
      <c r="MKW321" s="60"/>
      <c r="MKX321" s="60"/>
      <c r="MKY321" s="60"/>
      <c r="MKZ321" s="60"/>
      <c r="MLA321" s="60"/>
      <c r="MLB321" s="60"/>
      <c r="MLC321" s="60"/>
      <c r="MLD321" s="60"/>
      <c r="MLE321" s="60"/>
      <c r="MLF321" s="60"/>
      <c r="MLG321" s="60"/>
      <c r="MLH321" s="60"/>
      <c r="MLI321" s="60"/>
      <c r="MLJ321" s="60"/>
      <c r="MLK321" s="60"/>
      <c r="MLL321" s="60"/>
      <c r="MLM321" s="60"/>
      <c r="MLN321" s="60"/>
      <c r="MLO321" s="60"/>
      <c r="MLP321" s="60"/>
      <c r="MLQ321" s="60"/>
      <c r="MLR321" s="60"/>
      <c r="MLS321" s="60"/>
      <c r="MLT321" s="60"/>
      <c r="MLU321" s="60"/>
      <c r="MLV321" s="60"/>
      <c r="MLW321" s="60"/>
      <c r="MLX321" s="60"/>
      <c r="MLY321" s="60"/>
      <c r="MLZ321" s="60"/>
      <c r="MMA321" s="60"/>
      <c r="MMB321" s="60"/>
      <c r="MMC321" s="60"/>
      <c r="MMD321" s="60"/>
      <c r="MME321" s="60"/>
      <c r="MMF321" s="60"/>
      <c r="MMG321" s="60"/>
      <c r="MMH321" s="60"/>
      <c r="MMI321" s="60"/>
      <c r="MMJ321" s="60"/>
      <c r="MMK321" s="60"/>
      <c r="MML321" s="60"/>
      <c r="MMM321" s="60"/>
      <c r="MMN321" s="60"/>
      <c r="MMO321" s="60"/>
      <c r="MMP321" s="60"/>
      <c r="MMQ321" s="60"/>
      <c r="MMR321" s="60"/>
      <c r="MMS321" s="60"/>
      <c r="MMT321" s="60"/>
      <c r="MMU321" s="60"/>
      <c r="MMV321" s="60"/>
      <c r="MMW321" s="60"/>
      <c r="MMX321" s="60"/>
      <c r="MMY321" s="60"/>
      <c r="MMZ321" s="60"/>
      <c r="MNA321" s="60"/>
      <c r="MNB321" s="60"/>
      <c r="MNC321" s="60"/>
      <c r="MND321" s="60"/>
      <c r="MNE321" s="60"/>
      <c r="MNF321" s="60"/>
      <c r="MNG321" s="60"/>
      <c r="MNH321" s="60"/>
      <c r="MNI321" s="60"/>
      <c r="MNJ321" s="60"/>
      <c r="MNK321" s="60"/>
      <c r="MNL321" s="60"/>
      <c r="MNM321" s="60"/>
      <c r="MNN321" s="60"/>
      <c r="MNO321" s="60"/>
      <c r="MNP321" s="60"/>
      <c r="MNQ321" s="60"/>
      <c r="MNR321" s="60"/>
      <c r="MNS321" s="60"/>
      <c r="MNT321" s="60"/>
      <c r="MNU321" s="60"/>
      <c r="MNV321" s="60"/>
      <c r="MNW321" s="60"/>
      <c r="MNX321" s="60"/>
      <c r="MNY321" s="60"/>
      <c r="MNZ321" s="60"/>
      <c r="MOA321" s="60"/>
      <c r="MOB321" s="60"/>
      <c r="MOC321" s="60"/>
      <c r="MOD321" s="60"/>
      <c r="MOE321" s="60"/>
      <c r="MOF321" s="60"/>
      <c r="MOG321" s="60"/>
      <c r="MOH321" s="60"/>
      <c r="MOI321" s="60"/>
      <c r="MOJ321" s="60"/>
      <c r="MOK321" s="60"/>
      <c r="MOL321" s="60"/>
      <c r="MOM321" s="60"/>
      <c r="MON321" s="60"/>
      <c r="MOO321" s="60"/>
      <c r="MOP321" s="60"/>
      <c r="MOQ321" s="60"/>
      <c r="MOR321" s="60"/>
      <c r="MOS321" s="60"/>
      <c r="MOT321" s="60"/>
      <c r="MOU321" s="60"/>
      <c r="MOV321" s="60"/>
      <c r="MOW321" s="60"/>
      <c r="MOX321" s="60"/>
      <c r="MOY321" s="60"/>
      <c r="MOZ321" s="60"/>
      <c r="MPA321" s="60"/>
      <c r="MPB321" s="60"/>
      <c r="MPC321" s="60"/>
      <c r="MPD321" s="60"/>
      <c r="MPE321" s="60"/>
      <c r="MPF321" s="60"/>
      <c r="MPG321" s="60"/>
      <c r="MPH321" s="60"/>
      <c r="MPI321" s="60"/>
      <c r="MPJ321" s="60"/>
      <c r="MPK321" s="60"/>
      <c r="MPL321" s="60"/>
      <c r="MPM321" s="60"/>
      <c r="MPN321" s="60"/>
      <c r="MPO321" s="60"/>
      <c r="MPP321" s="60"/>
      <c r="MPQ321" s="60"/>
      <c r="MPR321" s="60"/>
      <c r="MPS321" s="60"/>
      <c r="MPT321" s="60"/>
      <c r="MPU321" s="60"/>
      <c r="MPV321" s="60"/>
      <c r="MPW321" s="60"/>
      <c r="MPX321" s="60"/>
      <c r="MPY321" s="60"/>
      <c r="MPZ321" s="60"/>
      <c r="MQA321" s="60"/>
      <c r="MQB321" s="60"/>
      <c r="MQC321" s="60"/>
      <c r="MQD321" s="60"/>
      <c r="MQE321" s="60"/>
      <c r="MQF321" s="60"/>
      <c r="MQG321" s="60"/>
      <c r="MQH321" s="60"/>
      <c r="MQI321" s="60"/>
      <c r="MQJ321" s="60"/>
      <c r="MQK321" s="60"/>
      <c r="MQL321" s="60"/>
      <c r="MQM321" s="60"/>
      <c r="MQN321" s="60"/>
      <c r="MQO321" s="60"/>
      <c r="MQP321" s="60"/>
      <c r="MQQ321" s="60"/>
      <c r="MQR321" s="60"/>
      <c r="MQS321" s="60"/>
      <c r="MQT321" s="60"/>
      <c r="MQU321" s="60"/>
      <c r="MQV321" s="60"/>
      <c r="MQW321" s="60"/>
      <c r="MQX321" s="60"/>
      <c r="MQY321" s="60"/>
      <c r="MQZ321" s="60"/>
      <c r="MRA321" s="60"/>
      <c r="MRB321" s="60"/>
      <c r="MRC321" s="60"/>
      <c r="MRD321" s="60"/>
      <c r="MRE321" s="60"/>
      <c r="MRF321" s="60"/>
      <c r="MRG321" s="60"/>
      <c r="MRH321" s="60"/>
      <c r="MRI321" s="60"/>
      <c r="MRJ321" s="60"/>
      <c r="MRK321" s="60"/>
      <c r="MRL321" s="60"/>
      <c r="MRM321" s="60"/>
      <c r="MRN321" s="60"/>
      <c r="MRO321" s="60"/>
      <c r="MRP321" s="60"/>
      <c r="MRQ321" s="60"/>
      <c r="MRR321" s="60"/>
      <c r="MRS321" s="60"/>
      <c r="MRT321" s="60"/>
      <c r="MRU321" s="60"/>
      <c r="MRV321" s="60"/>
      <c r="MRW321" s="60"/>
      <c r="MRX321" s="60"/>
      <c r="MRY321" s="60"/>
      <c r="MRZ321" s="60"/>
      <c r="MSA321" s="60"/>
      <c r="MSB321" s="60"/>
      <c r="MSC321" s="60"/>
      <c r="MSD321" s="60"/>
      <c r="MSE321" s="60"/>
      <c r="MSF321" s="60"/>
      <c r="MSG321" s="60"/>
      <c r="MSH321" s="60"/>
      <c r="MSI321" s="60"/>
      <c r="MSJ321" s="60"/>
      <c r="MSK321" s="60"/>
      <c r="MSL321" s="60"/>
      <c r="MSM321" s="60"/>
      <c r="MSN321" s="60"/>
      <c r="MSO321" s="60"/>
      <c r="MSP321" s="60"/>
      <c r="MSQ321" s="60"/>
      <c r="MSR321" s="60"/>
      <c r="MSS321" s="60"/>
      <c r="MST321" s="60"/>
      <c r="MSU321" s="60"/>
      <c r="MSV321" s="60"/>
      <c r="MSW321" s="60"/>
      <c r="MSX321" s="60"/>
      <c r="MSY321" s="60"/>
      <c r="MSZ321" s="60"/>
      <c r="MTA321" s="60"/>
      <c r="MTB321" s="60"/>
      <c r="MTC321" s="60"/>
      <c r="MTD321" s="60"/>
      <c r="MTE321" s="60"/>
      <c r="MTF321" s="60"/>
      <c r="MTG321" s="60"/>
      <c r="MTH321" s="60"/>
      <c r="MTI321" s="60"/>
      <c r="MTJ321" s="60"/>
      <c r="MTK321" s="60"/>
      <c r="MTL321" s="60"/>
      <c r="MTM321" s="60"/>
      <c r="MTN321" s="60"/>
      <c r="MTO321" s="60"/>
      <c r="MTP321" s="60"/>
      <c r="MTQ321" s="60"/>
      <c r="MTR321" s="60"/>
      <c r="MTS321" s="60"/>
      <c r="MTT321" s="60"/>
      <c r="MTU321" s="60"/>
      <c r="MTV321" s="60"/>
      <c r="MTW321" s="60"/>
      <c r="MTX321" s="60"/>
      <c r="MTY321" s="60"/>
      <c r="MTZ321" s="60"/>
      <c r="MUA321" s="60"/>
      <c r="MUB321" s="60"/>
      <c r="MUC321" s="60"/>
      <c r="MUD321" s="60"/>
      <c r="MUE321" s="60"/>
      <c r="MUF321" s="60"/>
      <c r="MUG321" s="60"/>
      <c r="MUH321" s="60"/>
      <c r="MUI321" s="60"/>
      <c r="MUJ321" s="60"/>
      <c r="MUK321" s="60"/>
      <c r="MUL321" s="60"/>
      <c r="MUM321" s="60"/>
      <c r="MUN321" s="60"/>
      <c r="MUO321" s="60"/>
      <c r="MUP321" s="60"/>
      <c r="MUQ321" s="60"/>
      <c r="MUR321" s="60"/>
      <c r="MUS321" s="60"/>
      <c r="MUT321" s="60"/>
      <c r="MUU321" s="60"/>
      <c r="MUV321" s="60"/>
      <c r="MUW321" s="60"/>
      <c r="MUX321" s="60"/>
      <c r="MUY321" s="60"/>
      <c r="MUZ321" s="60"/>
      <c r="MVA321" s="60"/>
      <c r="MVB321" s="60"/>
      <c r="MVC321" s="60"/>
      <c r="MVD321" s="60"/>
      <c r="MVE321" s="60"/>
      <c r="MVF321" s="60"/>
      <c r="MVG321" s="60"/>
      <c r="MVH321" s="60"/>
      <c r="MVI321" s="60"/>
      <c r="MVJ321" s="60"/>
      <c r="MVK321" s="60"/>
      <c r="MVL321" s="60"/>
      <c r="MVM321" s="60"/>
      <c r="MVN321" s="60"/>
      <c r="MVO321" s="60"/>
      <c r="MVP321" s="60"/>
      <c r="MVQ321" s="60"/>
      <c r="MVR321" s="60"/>
      <c r="MVS321" s="60"/>
      <c r="MVT321" s="60"/>
      <c r="MVU321" s="60"/>
      <c r="MVV321" s="60"/>
      <c r="MVW321" s="60"/>
      <c r="MVX321" s="60"/>
      <c r="MVY321" s="60"/>
      <c r="MVZ321" s="60"/>
      <c r="MWA321" s="60"/>
      <c r="MWB321" s="60"/>
      <c r="MWC321" s="60"/>
      <c r="MWD321" s="60"/>
      <c r="MWE321" s="60"/>
      <c r="MWF321" s="60"/>
      <c r="MWG321" s="60"/>
      <c r="MWH321" s="60"/>
      <c r="MWI321" s="60"/>
      <c r="MWJ321" s="60"/>
      <c r="MWK321" s="60"/>
      <c r="MWL321" s="60"/>
      <c r="MWM321" s="60"/>
      <c r="MWN321" s="60"/>
      <c r="MWO321" s="60"/>
      <c r="MWP321" s="60"/>
      <c r="MWQ321" s="60"/>
      <c r="MWR321" s="60"/>
      <c r="MWS321" s="60"/>
      <c r="MWT321" s="60"/>
      <c r="MWU321" s="60"/>
      <c r="MWV321" s="60"/>
      <c r="MWW321" s="60"/>
      <c r="MWX321" s="60"/>
      <c r="MWY321" s="60"/>
      <c r="MWZ321" s="60"/>
      <c r="MXA321" s="60"/>
      <c r="MXB321" s="60"/>
      <c r="MXC321" s="60"/>
      <c r="MXD321" s="60"/>
      <c r="MXE321" s="60"/>
      <c r="MXF321" s="60"/>
      <c r="MXG321" s="60"/>
      <c r="MXH321" s="60"/>
      <c r="MXI321" s="60"/>
      <c r="MXJ321" s="60"/>
      <c r="MXK321" s="60"/>
      <c r="MXL321" s="60"/>
      <c r="MXM321" s="60"/>
      <c r="MXN321" s="60"/>
      <c r="MXO321" s="60"/>
      <c r="MXP321" s="60"/>
      <c r="MXQ321" s="60"/>
      <c r="MXR321" s="60"/>
      <c r="MXS321" s="60"/>
      <c r="MXT321" s="60"/>
      <c r="MXU321" s="60"/>
      <c r="MXV321" s="60"/>
      <c r="MXW321" s="60"/>
      <c r="MXX321" s="60"/>
      <c r="MXY321" s="60"/>
      <c r="MXZ321" s="60"/>
      <c r="MYA321" s="60"/>
      <c r="MYB321" s="60"/>
      <c r="MYC321" s="60"/>
      <c r="MYD321" s="60"/>
      <c r="MYE321" s="60"/>
      <c r="MYF321" s="60"/>
      <c r="MYG321" s="60"/>
      <c r="MYH321" s="60"/>
      <c r="MYI321" s="60"/>
      <c r="MYJ321" s="60"/>
      <c r="MYK321" s="60"/>
      <c r="MYL321" s="60"/>
      <c r="MYM321" s="60"/>
      <c r="MYN321" s="60"/>
      <c r="MYO321" s="60"/>
      <c r="MYP321" s="60"/>
      <c r="MYQ321" s="60"/>
      <c r="MYR321" s="60"/>
      <c r="MYS321" s="60"/>
      <c r="MYT321" s="60"/>
      <c r="MYU321" s="60"/>
      <c r="MYV321" s="60"/>
      <c r="MYW321" s="60"/>
      <c r="MYX321" s="60"/>
      <c r="MYY321" s="60"/>
      <c r="MYZ321" s="60"/>
      <c r="MZA321" s="60"/>
      <c r="MZB321" s="60"/>
      <c r="MZC321" s="60"/>
      <c r="MZD321" s="60"/>
      <c r="MZE321" s="60"/>
      <c r="MZF321" s="60"/>
      <c r="MZG321" s="60"/>
      <c r="MZH321" s="60"/>
      <c r="MZI321" s="60"/>
      <c r="MZJ321" s="60"/>
      <c r="MZK321" s="60"/>
      <c r="MZL321" s="60"/>
      <c r="MZM321" s="60"/>
      <c r="MZN321" s="60"/>
      <c r="MZO321" s="60"/>
      <c r="MZP321" s="60"/>
      <c r="MZQ321" s="60"/>
      <c r="MZR321" s="60"/>
      <c r="MZS321" s="60"/>
      <c r="MZT321" s="60"/>
      <c r="MZU321" s="60"/>
      <c r="MZV321" s="60"/>
      <c r="MZW321" s="60"/>
      <c r="MZX321" s="60"/>
      <c r="MZY321" s="60"/>
      <c r="MZZ321" s="60"/>
      <c r="NAA321" s="60"/>
      <c r="NAB321" s="60"/>
      <c r="NAC321" s="60"/>
      <c r="NAD321" s="60"/>
      <c r="NAE321" s="60"/>
      <c r="NAF321" s="60"/>
      <c r="NAG321" s="60"/>
      <c r="NAH321" s="60"/>
      <c r="NAI321" s="60"/>
      <c r="NAJ321" s="60"/>
      <c r="NAK321" s="60"/>
      <c r="NAL321" s="60"/>
      <c r="NAM321" s="60"/>
      <c r="NAN321" s="60"/>
      <c r="NAO321" s="60"/>
      <c r="NAP321" s="60"/>
      <c r="NAQ321" s="60"/>
      <c r="NAR321" s="60"/>
      <c r="NAS321" s="60"/>
      <c r="NAT321" s="60"/>
      <c r="NAU321" s="60"/>
      <c r="NAV321" s="60"/>
      <c r="NAW321" s="60"/>
      <c r="NAX321" s="60"/>
      <c r="NAY321" s="60"/>
      <c r="NAZ321" s="60"/>
      <c r="NBA321" s="60"/>
      <c r="NBB321" s="60"/>
      <c r="NBC321" s="60"/>
      <c r="NBD321" s="60"/>
      <c r="NBE321" s="60"/>
      <c r="NBF321" s="60"/>
      <c r="NBG321" s="60"/>
      <c r="NBH321" s="60"/>
      <c r="NBI321" s="60"/>
      <c r="NBJ321" s="60"/>
      <c r="NBK321" s="60"/>
      <c r="NBL321" s="60"/>
      <c r="NBM321" s="60"/>
      <c r="NBN321" s="60"/>
      <c r="NBO321" s="60"/>
      <c r="NBP321" s="60"/>
      <c r="NBQ321" s="60"/>
      <c r="NBR321" s="60"/>
      <c r="NBS321" s="60"/>
      <c r="NBT321" s="60"/>
      <c r="NBU321" s="60"/>
      <c r="NBV321" s="60"/>
      <c r="NBW321" s="60"/>
      <c r="NBX321" s="60"/>
      <c r="NBY321" s="60"/>
      <c r="NBZ321" s="60"/>
      <c r="NCA321" s="60"/>
      <c r="NCB321" s="60"/>
      <c r="NCC321" s="60"/>
      <c r="NCD321" s="60"/>
      <c r="NCE321" s="60"/>
      <c r="NCF321" s="60"/>
      <c r="NCG321" s="60"/>
      <c r="NCH321" s="60"/>
      <c r="NCI321" s="60"/>
      <c r="NCJ321" s="60"/>
      <c r="NCK321" s="60"/>
      <c r="NCL321" s="60"/>
      <c r="NCM321" s="60"/>
      <c r="NCN321" s="60"/>
      <c r="NCO321" s="60"/>
      <c r="NCP321" s="60"/>
      <c r="NCQ321" s="60"/>
      <c r="NCR321" s="60"/>
      <c r="NCS321" s="60"/>
      <c r="NCT321" s="60"/>
      <c r="NCU321" s="60"/>
      <c r="NCV321" s="60"/>
      <c r="NCW321" s="60"/>
      <c r="NCX321" s="60"/>
      <c r="NCY321" s="60"/>
      <c r="NCZ321" s="60"/>
      <c r="NDA321" s="60"/>
      <c r="NDB321" s="60"/>
      <c r="NDC321" s="60"/>
      <c r="NDD321" s="60"/>
      <c r="NDE321" s="60"/>
      <c r="NDF321" s="60"/>
      <c r="NDG321" s="60"/>
      <c r="NDH321" s="60"/>
      <c r="NDI321" s="60"/>
      <c r="NDJ321" s="60"/>
      <c r="NDK321" s="60"/>
      <c r="NDL321" s="60"/>
      <c r="NDM321" s="60"/>
      <c r="NDN321" s="60"/>
      <c r="NDO321" s="60"/>
      <c r="NDP321" s="60"/>
      <c r="NDQ321" s="60"/>
      <c r="NDR321" s="60"/>
      <c r="NDS321" s="60"/>
      <c r="NDT321" s="60"/>
      <c r="NDU321" s="60"/>
      <c r="NDV321" s="60"/>
      <c r="NDW321" s="60"/>
      <c r="NDX321" s="60"/>
      <c r="NDY321" s="60"/>
      <c r="NDZ321" s="60"/>
      <c r="NEA321" s="60"/>
      <c r="NEB321" s="60"/>
      <c r="NEC321" s="60"/>
      <c r="NED321" s="60"/>
      <c r="NEE321" s="60"/>
      <c r="NEF321" s="60"/>
      <c r="NEG321" s="60"/>
      <c r="NEH321" s="60"/>
      <c r="NEI321" s="60"/>
      <c r="NEJ321" s="60"/>
      <c r="NEK321" s="60"/>
      <c r="NEL321" s="60"/>
      <c r="NEM321" s="60"/>
      <c r="NEN321" s="60"/>
      <c r="NEO321" s="60"/>
      <c r="NEP321" s="60"/>
      <c r="NEQ321" s="60"/>
      <c r="NER321" s="60"/>
      <c r="NES321" s="60"/>
      <c r="NET321" s="60"/>
      <c r="NEU321" s="60"/>
      <c r="NEV321" s="60"/>
      <c r="NEW321" s="60"/>
      <c r="NEX321" s="60"/>
      <c r="NEY321" s="60"/>
      <c r="NEZ321" s="60"/>
      <c r="NFA321" s="60"/>
      <c r="NFB321" s="60"/>
      <c r="NFC321" s="60"/>
      <c r="NFD321" s="60"/>
      <c r="NFE321" s="60"/>
      <c r="NFF321" s="60"/>
      <c r="NFG321" s="60"/>
      <c r="NFH321" s="60"/>
      <c r="NFI321" s="60"/>
      <c r="NFJ321" s="60"/>
      <c r="NFK321" s="60"/>
      <c r="NFL321" s="60"/>
      <c r="NFM321" s="60"/>
      <c r="NFN321" s="60"/>
      <c r="NFO321" s="60"/>
      <c r="NFP321" s="60"/>
      <c r="NFQ321" s="60"/>
      <c r="NFR321" s="60"/>
      <c r="NFS321" s="60"/>
      <c r="NFT321" s="60"/>
      <c r="NFU321" s="60"/>
      <c r="NFV321" s="60"/>
      <c r="NFW321" s="60"/>
      <c r="NFX321" s="60"/>
      <c r="NFY321" s="60"/>
      <c r="NFZ321" s="60"/>
      <c r="NGA321" s="60"/>
      <c r="NGB321" s="60"/>
      <c r="NGC321" s="60"/>
      <c r="NGD321" s="60"/>
      <c r="NGE321" s="60"/>
      <c r="NGF321" s="60"/>
      <c r="NGG321" s="60"/>
      <c r="NGH321" s="60"/>
      <c r="NGI321" s="60"/>
      <c r="NGJ321" s="60"/>
      <c r="NGK321" s="60"/>
      <c r="NGL321" s="60"/>
      <c r="NGM321" s="60"/>
      <c r="NGN321" s="60"/>
      <c r="NGO321" s="60"/>
      <c r="NGP321" s="60"/>
      <c r="NGQ321" s="60"/>
      <c r="NGR321" s="60"/>
      <c r="NGS321" s="60"/>
      <c r="NGT321" s="60"/>
      <c r="NGU321" s="60"/>
      <c r="NGV321" s="60"/>
      <c r="NGW321" s="60"/>
      <c r="NGX321" s="60"/>
      <c r="NGY321" s="60"/>
      <c r="NGZ321" s="60"/>
      <c r="NHA321" s="60"/>
      <c r="NHB321" s="60"/>
      <c r="NHC321" s="60"/>
      <c r="NHD321" s="60"/>
      <c r="NHE321" s="60"/>
      <c r="NHF321" s="60"/>
      <c r="NHG321" s="60"/>
      <c r="NHH321" s="60"/>
      <c r="NHI321" s="60"/>
      <c r="NHJ321" s="60"/>
      <c r="NHK321" s="60"/>
      <c r="NHL321" s="60"/>
      <c r="NHM321" s="60"/>
      <c r="NHN321" s="60"/>
      <c r="NHO321" s="60"/>
      <c r="NHP321" s="60"/>
      <c r="NHQ321" s="60"/>
      <c r="NHR321" s="60"/>
      <c r="NHS321" s="60"/>
      <c r="NHT321" s="60"/>
      <c r="NHU321" s="60"/>
      <c r="NHV321" s="60"/>
      <c r="NHW321" s="60"/>
      <c r="NHX321" s="60"/>
      <c r="NHY321" s="60"/>
      <c r="NHZ321" s="60"/>
      <c r="NIA321" s="60"/>
      <c r="NIB321" s="60"/>
      <c r="NIC321" s="60"/>
      <c r="NID321" s="60"/>
      <c r="NIE321" s="60"/>
      <c r="NIF321" s="60"/>
      <c r="NIG321" s="60"/>
      <c r="NIH321" s="60"/>
      <c r="NII321" s="60"/>
      <c r="NIJ321" s="60"/>
      <c r="NIK321" s="60"/>
      <c r="NIL321" s="60"/>
      <c r="NIM321" s="60"/>
      <c r="NIN321" s="60"/>
      <c r="NIO321" s="60"/>
      <c r="NIP321" s="60"/>
      <c r="NIQ321" s="60"/>
      <c r="NIR321" s="60"/>
      <c r="NIS321" s="60"/>
      <c r="NIT321" s="60"/>
      <c r="NIU321" s="60"/>
      <c r="NIV321" s="60"/>
      <c r="NIW321" s="60"/>
      <c r="NIX321" s="60"/>
      <c r="NIY321" s="60"/>
      <c r="NIZ321" s="60"/>
      <c r="NJA321" s="60"/>
      <c r="NJB321" s="60"/>
      <c r="NJC321" s="60"/>
      <c r="NJD321" s="60"/>
      <c r="NJE321" s="60"/>
      <c r="NJF321" s="60"/>
      <c r="NJG321" s="60"/>
      <c r="NJH321" s="60"/>
      <c r="NJI321" s="60"/>
      <c r="NJJ321" s="60"/>
      <c r="NJK321" s="60"/>
      <c r="NJL321" s="60"/>
      <c r="NJM321" s="60"/>
      <c r="NJN321" s="60"/>
      <c r="NJO321" s="60"/>
      <c r="NJP321" s="60"/>
      <c r="NJQ321" s="60"/>
      <c r="NJR321" s="60"/>
      <c r="NJS321" s="60"/>
      <c r="NJT321" s="60"/>
      <c r="NJU321" s="60"/>
      <c r="NJV321" s="60"/>
      <c r="NJW321" s="60"/>
      <c r="NJX321" s="60"/>
      <c r="NJY321" s="60"/>
      <c r="NJZ321" s="60"/>
      <c r="NKA321" s="60"/>
      <c r="NKB321" s="60"/>
      <c r="NKC321" s="60"/>
      <c r="NKD321" s="60"/>
      <c r="NKE321" s="60"/>
      <c r="NKF321" s="60"/>
      <c r="NKG321" s="60"/>
      <c r="NKH321" s="60"/>
      <c r="NKI321" s="60"/>
      <c r="NKJ321" s="60"/>
      <c r="NKK321" s="60"/>
      <c r="NKL321" s="60"/>
      <c r="NKM321" s="60"/>
      <c r="NKN321" s="60"/>
      <c r="NKO321" s="60"/>
      <c r="NKP321" s="60"/>
      <c r="NKQ321" s="60"/>
      <c r="NKR321" s="60"/>
      <c r="NKS321" s="60"/>
      <c r="NKT321" s="60"/>
      <c r="NKU321" s="60"/>
      <c r="NKV321" s="60"/>
      <c r="NKW321" s="60"/>
      <c r="NKX321" s="60"/>
      <c r="NKY321" s="60"/>
      <c r="NKZ321" s="60"/>
      <c r="NLA321" s="60"/>
      <c r="NLB321" s="60"/>
      <c r="NLC321" s="60"/>
      <c r="NLD321" s="60"/>
      <c r="NLE321" s="60"/>
      <c r="NLF321" s="60"/>
      <c r="NLG321" s="60"/>
      <c r="NLH321" s="60"/>
      <c r="NLI321" s="60"/>
      <c r="NLJ321" s="60"/>
      <c r="NLK321" s="60"/>
      <c r="NLL321" s="60"/>
      <c r="NLM321" s="60"/>
      <c r="NLN321" s="60"/>
      <c r="NLO321" s="60"/>
      <c r="NLP321" s="60"/>
      <c r="NLQ321" s="60"/>
      <c r="NLR321" s="60"/>
      <c r="NLS321" s="60"/>
      <c r="NLT321" s="60"/>
      <c r="NLU321" s="60"/>
      <c r="NLV321" s="60"/>
      <c r="NLW321" s="60"/>
      <c r="NLX321" s="60"/>
      <c r="NLY321" s="60"/>
      <c r="NLZ321" s="60"/>
      <c r="NMA321" s="60"/>
      <c r="NMB321" s="60"/>
      <c r="NMC321" s="60"/>
      <c r="NMD321" s="60"/>
      <c r="NME321" s="60"/>
      <c r="NMF321" s="60"/>
      <c r="NMG321" s="60"/>
      <c r="NMH321" s="60"/>
      <c r="NMI321" s="60"/>
      <c r="NMJ321" s="60"/>
      <c r="NMK321" s="60"/>
      <c r="NML321" s="60"/>
      <c r="NMM321" s="60"/>
      <c r="NMN321" s="60"/>
      <c r="NMO321" s="60"/>
      <c r="NMP321" s="60"/>
      <c r="NMQ321" s="60"/>
      <c r="NMR321" s="60"/>
      <c r="NMS321" s="60"/>
      <c r="NMT321" s="60"/>
      <c r="NMU321" s="60"/>
      <c r="NMV321" s="60"/>
      <c r="NMW321" s="60"/>
      <c r="NMX321" s="60"/>
      <c r="NMY321" s="60"/>
      <c r="NMZ321" s="60"/>
      <c r="NNA321" s="60"/>
      <c r="NNB321" s="60"/>
      <c r="NNC321" s="60"/>
      <c r="NND321" s="60"/>
      <c r="NNE321" s="60"/>
      <c r="NNF321" s="60"/>
      <c r="NNG321" s="60"/>
      <c r="NNH321" s="60"/>
      <c r="NNI321" s="60"/>
      <c r="NNJ321" s="60"/>
      <c r="NNK321" s="60"/>
      <c r="NNL321" s="60"/>
      <c r="NNM321" s="60"/>
      <c r="NNN321" s="60"/>
      <c r="NNO321" s="60"/>
      <c r="NNP321" s="60"/>
      <c r="NNQ321" s="60"/>
      <c r="NNR321" s="60"/>
      <c r="NNS321" s="60"/>
      <c r="NNT321" s="60"/>
      <c r="NNU321" s="60"/>
      <c r="NNV321" s="60"/>
      <c r="NNW321" s="60"/>
      <c r="NNX321" s="60"/>
      <c r="NNY321" s="60"/>
      <c r="NNZ321" s="60"/>
      <c r="NOA321" s="60"/>
      <c r="NOB321" s="60"/>
      <c r="NOC321" s="60"/>
      <c r="NOD321" s="60"/>
      <c r="NOE321" s="60"/>
      <c r="NOF321" s="60"/>
      <c r="NOG321" s="60"/>
      <c r="NOH321" s="60"/>
      <c r="NOI321" s="60"/>
      <c r="NOJ321" s="60"/>
      <c r="NOK321" s="60"/>
      <c r="NOL321" s="60"/>
      <c r="NOM321" s="60"/>
      <c r="NON321" s="60"/>
      <c r="NOO321" s="60"/>
      <c r="NOP321" s="60"/>
      <c r="NOQ321" s="60"/>
      <c r="NOR321" s="60"/>
      <c r="NOS321" s="60"/>
      <c r="NOT321" s="60"/>
      <c r="NOU321" s="60"/>
      <c r="NOV321" s="60"/>
      <c r="NOW321" s="60"/>
      <c r="NOX321" s="60"/>
      <c r="NOY321" s="60"/>
      <c r="NOZ321" s="60"/>
      <c r="NPA321" s="60"/>
      <c r="NPB321" s="60"/>
      <c r="NPC321" s="60"/>
      <c r="NPD321" s="60"/>
      <c r="NPE321" s="60"/>
      <c r="NPF321" s="60"/>
      <c r="NPG321" s="60"/>
      <c r="NPH321" s="60"/>
      <c r="NPI321" s="60"/>
      <c r="NPJ321" s="60"/>
      <c r="NPK321" s="60"/>
      <c r="NPL321" s="60"/>
      <c r="NPM321" s="60"/>
      <c r="NPN321" s="60"/>
      <c r="NPO321" s="60"/>
      <c r="NPP321" s="60"/>
      <c r="NPQ321" s="60"/>
      <c r="NPR321" s="60"/>
      <c r="NPS321" s="60"/>
      <c r="NPT321" s="60"/>
      <c r="NPU321" s="60"/>
      <c r="NPV321" s="60"/>
      <c r="NPW321" s="60"/>
      <c r="NPX321" s="60"/>
      <c r="NPY321" s="60"/>
      <c r="NPZ321" s="60"/>
      <c r="NQA321" s="60"/>
      <c r="NQB321" s="60"/>
      <c r="NQC321" s="60"/>
      <c r="NQD321" s="60"/>
      <c r="NQE321" s="60"/>
      <c r="NQF321" s="60"/>
      <c r="NQG321" s="60"/>
      <c r="NQH321" s="60"/>
      <c r="NQI321" s="60"/>
      <c r="NQJ321" s="60"/>
      <c r="NQK321" s="60"/>
      <c r="NQL321" s="60"/>
      <c r="NQM321" s="60"/>
      <c r="NQN321" s="60"/>
      <c r="NQO321" s="60"/>
      <c r="NQP321" s="60"/>
      <c r="NQQ321" s="60"/>
      <c r="NQR321" s="60"/>
      <c r="NQS321" s="60"/>
      <c r="NQT321" s="60"/>
      <c r="NQU321" s="60"/>
      <c r="NQV321" s="60"/>
      <c r="NQW321" s="60"/>
      <c r="NQX321" s="60"/>
      <c r="NQY321" s="60"/>
      <c r="NQZ321" s="60"/>
      <c r="NRA321" s="60"/>
      <c r="NRB321" s="60"/>
      <c r="NRC321" s="60"/>
      <c r="NRD321" s="60"/>
      <c r="NRE321" s="60"/>
      <c r="NRF321" s="60"/>
      <c r="NRG321" s="60"/>
      <c r="NRH321" s="60"/>
      <c r="NRI321" s="60"/>
      <c r="NRJ321" s="60"/>
      <c r="NRK321" s="60"/>
      <c r="NRL321" s="60"/>
      <c r="NRM321" s="60"/>
      <c r="NRN321" s="60"/>
      <c r="NRO321" s="60"/>
      <c r="NRP321" s="60"/>
      <c r="NRQ321" s="60"/>
      <c r="NRR321" s="60"/>
      <c r="NRS321" s="60"/>
      <c r="NRT321" s="60"/>
      <c r="NRU321" s="60"/>
      <c r="NRV321" s="60"/>
      <c r="NRW321" s="60"/>
      <c r="NRX321" s="60"/>
      <c r="NRY321" s="60"/>
      <c r="NRZ321" s="60"/>
      <c r="NSA321" s="60"/>
      <c r="NSB321" s="60"/>
      <c r="NSC321" s="60"/>
      <c r="NSD321" s="60"/>
      <c r="NSE321" s="60"/>
      <c r="NSF321" s="60"/>
      <c r="NSG321" s="60"/>
      <c r="NSH321" s="60"/>
      <c r="NSI321" s="60"/>
      <c r="NSJ321" s="60"/>
      <c r="NSK321" s="60"/>
      <c r="NSL321" s="60"/>
      <c r="NSM321" s="60"/>
      <c r="NSN321" s="60"/>
      <c r="NSO321" s="60"/>
      <c r="NSP321" s="60"/>
      <c r="NSQ321" s="60"/>
      <c r="NSR321" s="60"/>
      <c r="NSS321" s="60"/>
      <c r="NST321" s="60"/>
      <c r="NSU321" s="60"/>
      <c r="NSV321" s="60"/>
      <c r="NSW321" s="60"/>
      <c r="NSX321" s="60"/>
      <c r="NSY321" s="60"/>
      <c r="NSZ321" s="60"/>
      <c r="NTA321" s="60"/>
      <c r="NTB321" s="60"/>
      <c r="NTC321" s="60"/>
      <c r="NTD321" s="60"/>
      <c r="NTE321" s="60"/>
      <c r="NTF321" s="60"/>
      <c r="NTG321" s="60"/>
      <c r="NTH321" s="60"/>
      <c r="NTI321" s="60"/>
      <c r="NTJ321" s="60"/>
      <c r="NTK321" s="60"/>
      <c r="NTL321" s="60"/>
      <c r="NTM321" s="60"/>
      <c r="NTN321" s="60"/>
      <c r="NTO321" s="60"/>
      <c r="NTP321" s="60"/>
      <c r="NTQ321" s="60"/>
      <c r="NTR321" s="60"/>
      <c r="NTS321" s="60"/>
      <c r="NTT321" s="60"/>
      <c r="NTU321" s="60"/>
      <c r="NTV321" s="60"/>
      <c r="NTW321" s="60"/>
      <c r="NTX321" s="60"/>
      <c r="NTY321" s="60"/>
      <c r="NTZ321" s="60"/>
      <c r="NUA321" s="60"/>
      <c r="NUB321" s="60"/>
      <c r="NUC321" s="60"/>
      <c r="NUD321" s="60"/>
      <c r="NUE321" s="60"/>
      <c r="NUF321" s="60"/>
      <c r="NUG321" s="60"/>
      <c r="NUH321" s="60"/>
      <c r="NUI321" s="60"/>
      <c r="NUJ321" s="60"/>
      <c r="NUK321" s="60"/>
      <c r="NUL321" s="60"/>
      <c r="NUM321" s="60"/>
      <c r="NUN321" s="60"/>
      <c r="NUO321" s="60"/>
      <c r="NUP321" s="60"/>
      <c r="NUQ321" s="60"/>
      <c r="NUR321" s="60"/>
      <c r="NUS321" s="60"/>
      <c r="NUT321" s="60"/>
      <c r="NUU321" s="60"/>
      <c r="NUV321" s="60"/>
      <c r="NUW321" s="60"/>
      <c r="NUX321" s="60"/>
      <c r="NUY321" s="60"/>
      <c r="NUZ321" s="60"/>
      <c r="NVA321" s="60"/>
      <c r="NVB321" s="60"/>
      <c r="NVC321" s="60"/>
      <c r="NVD321" s="60"/>
      <c r="NVE321" s="60"/>
      <c r="NVF321" s="60"/>
      <c r="NVG321" s="60"/>
      <c r="NVH321" s="60"/>
      <c r="NVI321" s="60"/>
      <c r="NVJ321" s="60"/>
      <c r="NVK321" s="60"/>
      <c r="NVL321" s="60"/>
      <c r="NVM321" s="60"/>
      <c r="NVN321" s="60"/>
      <c r="NVO321" s="60"/>
      <c r="NVP321" s="60"/>
      <c r="NVQ321" s="60"/>
      <c r="NVR321" s="60"/>
      <c r="NVS321" s="60"/>
      <c r="NVT321" s="60"/>
      <c r="NVU321" s="60"/>
      <c r="NVV321" s="60"/>
      <c r="NVW321" s="60"/>
      <c r="NVX321" s="60"/>
      <c r="NVY321" s="60"/>
      <c r="NVZ321" s="60"/>
      <c r="NWA321" s="60"/>
      <c r="NWB321" s="60"/>
      <c r="NWC321" s="60"/>
      <c r="NWD321" s="60"/>
      <c r="NWE321" s="60"/>
      <c r="NWF321" s="60"/>
      <c r="NWG321" s="60"/>
      <c r="NWH321" s="60"/>
      <c r="NWI321" s="60"/>
      <c r="NWJ321" s="60"/>
      <c r="NWK321" s="60"/>
      <c r="NWL321" s="60"/>
      <c r="NWM321" s="60"/>
      <c r="NWN321" s="60"/>
      <c r="NWO321" s="60"/>
      <c r="NWP321" s="60"/>
      <c r="NWQ321" s="60"/>
      <c r="NWR321" s="60"/>
      <c r="NWS321" s="60"/>
      <c r="NWT321" s="60"/>
      <c r="NWU321" s="60"/>
      <c r="NWV321" s="60"/>
      <c r="NWW321" s="60"/>
      <c r="NWX321" s="60"/>
      <c r="NWY321" s="60"/>
      <c r="NWZ321" s="60"/>
      <c r="NXA321" s="60"/>
      <c r="NXB321" s="60"/>
      <c r="NXC321" s="60"/>
      <c r="NXD321" s="60"/>
      <c r="NXE321" s="60"/>
      <c r="NXF321" s="60"/>
      <c r="NXG321" s="60"/>
      <c r="NXH321" s="60"/>
      <c r="NXI321" s="60"/>
      <c r="NXJ321" s="60"/>
      <c r="NXK321" s="60"/>
      <c r="NXL321" s="60"/>
      <c r="NXM321" s="60"/>
      <c r="NXN321" s="60"/>
      <c r="NXO321" s="60"/>
      <c r="NXP321" s="60"/>
      <c r="NXQ321" s="60"/>
      <c r="NXR321" s="60"/>
      <c r="NXS321" s="60"/>
      <c r="NXT321" s="60"/>
      <c r="NXU321" s="60"/>
      <c r="NXV321" s="60"/>
      <c r="NXW321" s="60"/>
      <c r="NXX321" s="60"/>
      <c r="NXY321" s="60"/>
      <c r="NXZ321" s="60"/>
      <c r="NYA321" s="60"/>
      <c r="NYB321" s="60"/>
      <c r="NYC321" s="60"/>
      <c r="NYD321" s="60"/>
      <c r="NYE321" s="60"/>
      <c r="NYF321" s="60"/>
      <c r="NYG321" s="60"/>
      <c r="NYH321" s="60"/>
      <c r="NYI321" s="60"/>
      <c r="NYJ321" s="60"/>
      <c r="NYK321" s="60"/>
      <c r="NYL321" s="60"/>
      <c r="NYM321" s="60"/>
      <c r="NYN321" s="60"/>
      <c r="NYO321" s="60"/>
      <c r="NYP321" s="60"/>
      <c r="NYQ321" s="60"/>
      <c r="NYR321" s="60"/>
      <c r="NYS321" s="60"/>
      <c r="NYT321" s="60"/>
      <c r="NYU321" s="60"/>
      <c r="NYV321" s="60"/>
      <c r="NYW321" s="60"/>
      <c r="NYX321" s="60"/>
      <c r="NYY321" s="60"/>
      <c r="NYZ321" s="60"/>
      <c r="NZA321" s="60"/>
      <c r="NZB321" s="60"/>
      <c r="NZC321" s="60"/>
      <c r="NZD321" s="60"/>
      <c r="NZE321" s="60"/>
      <c r="NZF321" s="60"/>
      <c r="NZG321" s="60"/>
      <c r="NZH321" s="60"/>
      <c r="NZI321" s="60"/>
      <c r="NZJ321" s="60"/>
      <c r="NZK321" s="60"/>
      <c r="NZL321" s="60"/>
      <c r="NZM321" s="60"/>
      <c r="NZN321" s="60"/>
      <c r="NZO321" s="60"/>
      <c r="NZP321" s="60"/>
      <c r="NZQ321" s="60"/>
      <c r="NZR321" s="60"/>
      <c r="NZS321" s="60"/>
      <c r="NZT321" s="60"/>
      <c r="NZU321" s="60"/>
      <c r="NZV321" s="60"/>
      <c r="NZW321" s="60"/>
      <c r="NZX321" s="60"/>
      <c r="NZY321" s="60"/>
      <c r="NZZ321" s="60"/>
      <c r="OAA321" s="60"/>
      <c r="OAB321" s="60"/>
      <c r="OAC321" s="60"/>
      <c r="OAD321" s="60"/>
      <c r="OAE321" s="60"/>
      <c r="OAF321" s="60"/>
      <c r="OAG321" s="60"/>
      <c r="OAH321" s="60"/>
      <c r="OAI321" s="60"/>
      <c r="OAJ321" s="60"/>
      <c r="OAK321" s="60"/>
      <c r="OAL321" s="60"/>
      <c r="OAM321" s="60"/>
      <c r="OAN321" s="60"/>
      <c r="OAO321" s="60"/>
      <c r="OAP321" s="60"/>
      <c r="OAQ321" s="60"/>
      <c r="OAR321" s="60"/>
      <c r="OAS321" s="60"/>
      <c r="OAT321" s="60"/>
      <c r="OAU321" s="60"/>
      <c r="OAV321" s="60"/>
      <c r="OAW321" s="60"/>
      <c r="OAX321" s="60"/>
      <c r="OAY321" s="60"/>
      <c r="OAZ321" s="60"/>
      <c r="OBA321" s="60"/>
      <c r="OBB321" s="60"/>
      <c r="OBC321" s="60"/>
      <c r="OBD321" s="60"/>
      <c r="OBE321" s="60"/>
      <c r="OBF321" s="60"/>
      <c r="OBG321" s="60"/>
      <c r="OBH321" s="60"/>
      <c r="OBI321" s="60"/>
      <c r="OBJ321" s="60"/>
      <c r="OBK321" s="60"/>
      <c r="OBL321" s="60"/>
      <c r="OBM321" s="60"/>
      <c r="OBN321" s="60"/>
      <c r="OBO321" s="60"/>
      <c r="OBP321" s="60"/>
      <c r="OBQ321" s="60"/>
      <c r="OBR321" s="60"/>
      <c r="OBS321" s="60"/>
      <c r="OBT321" s="60"/>
      <c r="OBU321" s="60"/>
      <c r="OBV321" s="60"/>
      <c r="OBW321" s="60"/>
      <c r="OBX321" s="60"/>
      <c r="OBY321" s="60"/>
      <c r="OBZ321" s="60"/>
      <c r="OCA321" s="60"/>
      <c r="OCB321" s="60"/>
      <c r="OCC321" s="60"/>
      <c r="OCD321" s="60"/>
      <c r="OCE321" s="60"/>
      <c r="OCF321" s="60"/>
      <c r="OCG321" s="60"/>
      <c r="OCH321" s="60"/>
      <c r="OCI321" s="60"/>
      <c r="OCJ321" s="60"/>
      <c r="OCK321" s="60"/>
      <c r="OCL321" s="60"/>
      <c r="OCM321" s="60"/>
      <c r="OCN321" s="60"/>
      <c r="OCO321" s="60"/>
      <c r="OCP321" s="60"/>
      <c r="OCQ321" s="60"/>
      <c r="OCR321" s="60"/>
      <c r="OCS321" s="60"/>
      <c r="OCT321" s="60"/>
      <c r="OCU321" s="60"/>
      <c r="OCV321" s="60"/>
      <c r="OCW321" s="60"/>
      <c r="OCX321" s="60"/>
      <c r="OCY321" s="60"/>
      <c r="OCZ321" s="60"/>
      <c r="ODA321" s="60"/>
      <c r="ODB321" s="60"/>
      <c r="ODC321" s="60"/>
      <c r="ODD321" s="60"/>
      <c r="ODE321" s="60"/>
      <c r="ODF321" s="60"/>
      <c r="ODG321" s="60"/>
      <c r="ODH321" s="60"/>
      <c r="ODI321" s="60"/>
      <c r="ODJ321" s="60"/>
      <c r="ODK321" s="60"/>
      <c r="ODL321" s="60"/>
      <c r="ODM321" s="60"/>
      <c r="ODN321" s="60"/>
      <c r="ODO321" s="60"/>
      <c r="ODP321" s="60"/>
      <c r="ODQ321" s="60"/>
      <c r="ODR321" s="60"/>
      <c r="ODS321" s="60"/>
      <c r="ODT321" s="60"/>
      <c r="ODU321" s="60"/>
      <c r="ODV321" s="60"/>
      <c r="ODW321" s="60"/>
      <c r="ODX321" s="60"/>
      <c r="ODY321" s="60"/>
      <c r="ODZ321" s="60"/>
      <c r="OEA321" s="60"/>
      <c r="OEB321" s="60"/>
      <c r="OEC321" s="60"/>
      <c r="OED321" s="60"/>
      <c r="OEE321" s="60"/>
      <c r="OEF321" s="60"/>
      <c r="OEG321" s="60"/>
      <c r="OEH321" s="60"/>
      <c r="OEI321" s="60"/>
      <c r="OEJ321" s="60"/>
      <c r="OEK321" s="60"/>
      <c r="OEL321" s="60"/>
      <c r="OEM321" s="60"/>
      <c r="OEN321" s="60"/>
      <c r="OEO321" s="60"/>
      <c r="OEP321" s="60"/>
      <c r="OEQ321" s="60"/>
      <c r="OER321" s="60"/>
      <c r="OES321" s="60"/>
      <c r="OET321" s="60"/>
      <c r="OEU321" s="60"/>
      <c r="OEV321" s="60"/>
      <c r="OEW321" s="60"/>
      <c r="OEX321" s="60"/>
      <c r="OEY321" s="60"/>
      <c r="OEZ321" s="60"/>
      <c r="OFA321" s="60"/>
      <c r="OFB321" s="60"/>
      <c r="OFC321" s="60"/>
      <c r="OFD321" s="60"/>
      <c r="OFE321" s="60"/>
      <c r="OFF321" s="60"/>
      <c r="OFG321" s="60"/>
      <c r="OFH321" s="60"/>
      <c r="OFI321" s="60"/>
      <c r="OFJ321" s="60"/>
      <c r="OFK321" s="60"/>
      <c r="OFL321" s="60"/>
      <c r="OFM321" s="60"/>
      <c r="OFN321" s="60"/>
      <c r="OFO321" s="60"/>
      <c r="OFP321" s="60"/>
      <c r="OFQ321" s="60"/>
      <c r="OFR321" s="60"/>
      <c r="OFS321" s="60"/>
      <c r="OFT321" s="60"/>
      <c r="OFU321" s="60"/>
      <c r="OFV321" s="60"/>
      <c r="OFW321" s="60"/>
      <c r="OFX321" s="60"/>
      <c r="OFY321" s="60"/>
      <c r="OFZ321" s="60"/>
      <c r="OGA321" s="60"/>
      <c r="OGB321" s="60"/>
      <c r="OGC321" s="60"/>
      <c r="OGD321" s="60"/>
      <c r="OGE321" s="60"/>
      <c r="OGF321" s="60"/>
      <c r="OGG321" s="60"/>
      <c r="OGH321" s="60"/>
      <c r="OGI321" s="60"/>
      <c r="OGJ321" s="60"/>
      <c r="OGK321" s="60"/>
      <c r="OGL321" s="60"/>
      <c r="OGM321" s="60"/>
      <c r="OGN321" s="60"/>
      <c r="OGO321" s="60"/>
      <c r="OGP321" s="60"/>
      <c r="OGQ321" s="60"/>
      <c r="OGR321" s="60"/>
      <c r="OGS321" s="60"/>
      <c r="OGT321" s="60"/>
      <c r="OGU321" s="60"/>
      <c r="OGV321" s="60"/>
      <c r="OGW321" s="60"/>
      <c r="OGX321" s="60"/>
      <c r="OGY321" s="60"/>
      <c r="OGZ321" s="60"/>
      <c r="OHA321" s="60"/>
      <c r="OHB321" s="60"/>
      <c r="OHC321" s="60"/>
      <c r="OHD321" s="60"/>
      <c r="OHE321" s="60"/>
      <c r="OHF321" s="60"/>
      <c r="OHG321" s="60"/>
      <c r="OHH321" s="60"/>
      <c r="OHI321" s="60"/>
      <c r="OHJ321" s="60"/>
      <c r="OHK321" s="60"/>
      <c r="OHL321" s="60"/>
      <c r="OHM321" s="60"/>
      <c r="OHN321" s="60"/>
      <c r="OHO321" s="60"/>
      <c r="OHP321" s="60"/>
      <c r="OHQ321" s="60"/>
      <c r="OHR321" s="60"/>
      <c r="OHS321" s="60"/>
      <c r="OHT321" s="60"/>
      <c r="OHU321" s="60"/>
      <c r="OHV321" s="60"/>
      <c r="OHW321" s="60"/>
      <c r="OHX321" s="60"/>
      <c r="OHY321" s="60"/>
      <c r="OHZ321" s="60"/>
      <c r="OIA321" s="60"/>
      <c r="OIB321" s="60"/>
      <c r="OIC321" s="60"/>
      <c r="OID321" s="60"/>
      <c r="OIE321" s="60"/>
      <c r="OIF321" s="60"/>
      <c r="OIG321" s="60"/>
      <c r="OIH321" s="60"/>
      <c r="OII321" s="60"/>
      <c r="OIJ321" s="60"/>
      <c r="OIK321" s="60"/>
      <c r="OIL321" s="60"/>
      <c r="OIM321" s="60"/>
      <c r="OIN321" s="60"/>
      <c r="OIO321" s="60"/>
      <c r="OIP321" s="60"/>
      <c r="OIQ321" s="60"/>
      <c r="OIR321" s="60"/>
      <c r="OIS321" s="60"/>
      <c r="OIT321" s="60"/>
      <c r="OIU321" s="60"/>
      <c r="OIV321" s="60"/>
      <c r="OIW321" s="60"/>
      <c r="OIX321" s="60"/>
      <c r="OIY321" s="60"/>
      <c r="OIZ321" s="60"/>
      <c r="OJA321" s="60"/>
      <c r="OJB321" s="60"/>
      <c r="OJC321" s="60"/>
      <c r="OJD321" s="60"/>
      <c r="OJE321" s="60"/>
      <c r="OJF321" s="60"/>
      <c r="OJG321" s="60"/>
      <c r="OJH321" s="60"/>
      <c r="OJI321" s="60"/>
      <c r="OJJ321" s="60"/>
      <c r="OJK321" s="60"/>
      <c r="OJL321" s="60"/>
      <c r="OJM321" s="60"/>
      <c r="OJN321" s="60"/>
      <c r="OJO321" s="60"/>
      <c r="OJP321" s="60"/>
      <c r="OJQ321" s="60"/>
      <c r="OJR321" s="60"/>
      <c r="OJS321" s="60"/>
      <c r="OJT321" s="60"/>
      <c r="OJU321" s="60"/>
      <c r="OJV321" s="60"/>
      <c r="OJW321" s="60"/>
      <c r="OJX321" s="60"/>
      <c r="OJY321" s="60"/>
      <c r="OJZ321" s="60"/>
      <c r="OKA321" s="60"/>
      <c r="OKB321" s="60"/>
      <c r="OKC321" s="60"/>
      <c r="OKD321" s="60"/>
      <c r="OKE321" s="60"/>
      <c r="OKF321" s="60"/>
      <c r="OKG321" s="60"/>
      <c r="OKH321" s="60"/>
      <c r="OKI321" s="60"/>
      <c r="OKJ321" s="60"/>
      <c r="OKK321" s="60"/>
      <c r="OKL321" s="60"/>
      <c r="OKM321" s="60"/>
      <c r="OKN321" s="60"/>
      <c r="OKO321" s="60"/>
      <c r="OKP321" s="60"/>
      <c r="OKQ321" s="60"/>
      <c r="OKR321" s="60"/>
      <c r="OKS321" s="60"/>
      <c r="OKT321" s="60"/>
      <c r="OKU321" s="60"/>
      <c r="OKV321" s="60"/>
      <c r="OKW321" s="60"/>
      <c r="OKX321" s="60"/>
      <c r="OKY321" s="60"/>
      <c r="OKZ321" s="60"/>
      <c r="OLA321" s="60"/>
      <c r="OLB321" s="60"/>
      <c r="OLC321" s="60"/>
      <c r="OLD321" s="60"/>
      <c r="OLE321" s="60"/>
      <c r="OLF321" s="60"/>
      <c r="OLG321" s="60"/>
      <c r="OLH321" s="60"/>
      <c r="OLI321" s="60"/>
      <c r="OLJ321" s="60"/>
      <c r="OLK321" s="60"/>
      <c r="OLL321" s="60"/>
      <c r="OLM321" s="60"/>
      <c r="OLN321" s="60"/>
      <c r="OLO321" s="60"/>
      <c r="OLP321" s="60"/>
      <c r="OLQ321" s="60"/>
      <c r="OLR321" s="60"/>
      <c r="OLS321" s="60"/>
      <c r="OLT321" s="60"/>
      <c r="OLU321" s="60"/>
      <c r="OLV321" s="60"/>
      <c r="OLW321" s="60"/>
      <c r="OLX321" s="60"/>
      <c r="OLY321" s="60"/>
      <c r="OLZ321" s="60"/>
      <c r="OMA321" s="60"/>
      <c r="OMB321" s="60"/>
      <c r="OMC321" s="60"/>
      <c r="OMD321" s="60"/>
      <c r="OME321" s="60"/>
      <c r="OMF321" s="60"/>
      <c r="OMG321" s="60"/>
      <c r="OMH321" s="60"/>
      <c r="OMI321" s="60"/>
      <c r="OMJ321" s="60"/>
      <c r="OMK321" s="60"/>
      <c r="OML321" s="60"/>
      <c r="OMM321" s="60"/>
      <c r="OMN321" s="60"/>
      <c r="OMO321" s="60"/>
      <c r="OMP321" s="60"/>
      <c r="OMQ321" s="60"/>
      <c r="OMR321" s="60"/>
      <c r="OMS321" s="60"/>
      <c r="OMT321" s="60"/>
      <c r="OMU321" s="60"/>
      <c r="OMV321" s="60"/>
      <c r="OMW321" s="60"/>
      <c r="OMX321" s="60"/>
      <c r="OMY321" s="60"/>
      <c r="OMZ321" s="60"/>
      <c r="ONA321" s="60"/>
      <c r="ONB321" s="60"/>
      <c r="ONC321" s="60"/>
      <c r="OND321" s="60"/>
      <c r="ONE321" s="60"/>
      <c r="ONF321" s="60"/>
      <c r="ONG321" s="60"/>
      <c r="ONH321" s="60"/>
      <c r="ONI321" s="60"/>
      <c r="ONJ321" s="60"/>
      <c r="ONK321" s="60"/>
      <c r="ONL321" s="60"/>
      <c r="ONM321" s="60"/>
      <c r="ONN321" s="60"/>
      <c r="ONO321" s="60"/>
      <c r="ONP321" s="60"/>
      <c r="ONQ321" s="60"/>
      <c r="ONR321" s="60"/>
      <c r="ONS321" s="60"/>
      <c r="ONT321" s="60"/>
      <c r="ONU321" s="60"/>
      <c r="ONV321" s="60"/>
      <c r="ONW321" s="60"/>
      <c r="ONX321" s="60"/>
      <c r="ONY321" s="60"/>
      <c r="ONZ321" s="60"/>
      <c r="OOA321" s="60"/>
      <c r="OOB321" s="60"/>
      <c r="OOC321" s="60"/>
      <c r="OOD321" s="60"/>
      <c r="OOE321" s="60"/>
      <c r="OOF321" s="60"/>
      <c r="OOG321" s="60"/>
      <c r="OOH321" s="60"/>
      <c r="OOI321" s="60"/>
      <c r="OOJ321" s="60"/>
      <c r="OOK321" s="60"/>
      <c r="OOL321" s="60"/>
      <c r="OOM321" s="60"/>
      <c r="OON321" s="60"/>
      <c r="OOO321" s="60"/>
      <c r="OOP321" s="60"/>
      <c r="OOQ321" s="60"/>
      <c r="OOR321" s="60"/>
      <c r="OOS321" s="60"/>
      <c r="OOT321" s="60"/>
      <c r="OOU321" s="60"/>
      <c r="OOV321" s="60"/>
      <c r="OOW321" s="60"/>
      <c r="OOX321" s="60"/>
      <c r="OOY321" s="60"/>
      <c r="OOZ321" s="60"/>
      <c r="OPA321" s="60"/>
      <c r="OPB321" s="60"/>
      <c r="OPC321" s="60"/>
      <c r="OPD321" s="60"/>
      <c r="OPE321" s="60"/>
      <c r="OPF321" s="60"/>
      <c r="OPG321" s="60"/>
      <c r="OPH321" s="60"/>
      <c r="OPI321" s="60"/>
      <c r="OPJ321" s="60"/>
      <c r="OPK321" s="60"/>
      <c r="OPL321" s="60"/>
      <c r="OPM321" s="60"/>
      <c r="OPN321" s="60"/>
      <c r="OPO321" s="60"/>
      <c r="OPP321" s="60"/>
      <c r="OPQ321" s="60"/>
      <c r="OPR321" s="60"/>
      <c r="OPS321" s="60"/>
      <c r="OPT321" s="60"/>
      <c r="OPU321" s="60"/>
      <c r="OPV321" s="60"/>
      <c r="OPW321" s="60"/>
      <c r="OPX321" s="60"/>
      <c r="OPY321" s="60"/>
      <c r="OPZ321" s="60"/>
      <c r="OQA321" s="60"/>
      <c r="OQB321" s="60"/>
      <c r="OQC321" s="60"/>
      <c r="OQD321" s="60"/>
      <c r="OQE321" s="60"/>
      <c r="OQF321" s="60"/>
      <c r="OQG321" s="60"/>
      <c r="OQH321" s="60"/>
      <c r="OQI321" s="60"/>
      <c r="OQJ321" s="60"/>
      <c r="OQK321" s="60"/>
      <c r="OQL321" s="60"/>
      <c r="OQM321" s="60"/>
      <c r="OQN321" s="60"/>
      <c r="OQO321" s="60"/>
      <c r="OQP321" s="60"/>
      <c r="OQQ321" s="60"/>
      <c r="OQR321" s="60"/>
      <c r="OQS321" s="60"/>
      <c r="OQT321" s="60"/>
      <c r="OQU321" s="60"/>
      <c r="OQV321" s="60"/>
      <c r="OQW321" s="60"/>
      <c r="OQX321" s="60"/>
      <c r="OQY321" s="60"/>
      <c r="OQZ321" s="60"/>
      <c r="ORA321" s="60"/>
      <c r="ORB321" s="60"/>
      <c r="ORC321" s="60"/>
      <c r="ORD321" s="60"/>
      <c r="ORE321" s="60"/>
      <c r="ORF321" s="60"/>
      <c r="ORG321" s="60"/>
      <c r="ORH321" s="60"/>
      <c r="ORI321" s="60"/>
      <c r="ORJ321" s="60"/>
      <c r="ORK321" s="60"/>
      <c r="ORL321" s="60"/>
      <c r="ORM321" s="60"/>
      <c r="ORN321" s="60"/>
      <c r="ORO321" s="60"/>
      <c r="ORP321" s="60"/>
      <c r="ORQ321" s="60"/>
      <c r="ORR321" s="60"/>
      <c r="ORS321" s="60"/>
      <c r="ORT321" s="60"/>
      <c r="ORU321" s="60"/>
      <c r="ORV321" s="60"/>
      <c r="ORW321" s="60"/>
      <c r="ORX321" s="60"/>
      <c r="ORY321" s="60"/>
      <c r="ORZ321" s="60"/>
      <c r="OSA321" s="60"/>
      <c r="OSB321" s="60"/>
      <c r="OSC321" s="60"/>
      <c r="OSD321" s="60"/>
      <c r="OSE321" s="60"/>
      <c r="OSF321" s="60"/>
      <c r="OSG321" s="60"/>
      <c r="OSH321" s="60"/>
      <c r="OSI321" s="60"/>
      <c r="OSJ321" s="60"/>
      <c r="OSK321" s="60"/>
      <c r="OSL321" s="60"/>
      <c r="OSM321" s="60"/>
      <c r="OSN321" s="60"/>
      <c r="OSO321" s="60"/>
      <c r="OSP321" s="60"/>
      <c r="OSQ321" s="60"/>
      <c r="OSR321" s="60"/>
      <c r="OSS321" s="60"/>
      <c r="OST321" s="60"/>
      <c r="OSU321" s="60"/>
      <c r="OSV321" s="60"/>
      <c r="OSW321" s="60"/>
      <c r="OSX321" s="60"/>
      <c r="OSY321" s="60"/>
      <c r="OSZ321" s="60"/>
      <c r="OTA321" s="60"/>
      <c r="OTB321" s="60"/>
      <c r="OTC321" s="60"/>
      <c r="OTD321" s="60"/>
      <c r="OTE321" s="60"/>
      <c r="OTF321" s="60"/>
      <c r="OTG321" s="60"/>
      <c r="OTH321" s="60"/>
      <c r="OTI321" s="60"/>
      <c r="OTJ321" s="60"/>
      <c r="OTK321" s="60"/>
      <c r="OTL321" s="60"/>
      <c r="OTM321" s="60"/>
      <c r="OTN321" s="60"/>
      <c r="OTO321" s="60"/>
      <c r="OTP321" s="60"/>
      <c r="OTQ321" s="60"/>
      <c r="OTR321" s="60"/>
      <c r="OTS321" s="60"/>
      <c r="OTT321" s="60"/>
      <c r="OTU321" s="60"/>
      <c r="OTV321" s="60"/>
      <c r="OTW321" s="60"/>
      <c r="OTX321" s="60"/>
      <c r="OTY321" s="60"/>
      <c r="OTZ321" s="60"/>
      <c r="OUA321" s="60"/>
      <c r="OUB321" s="60"/>
      <c r="OUC321" s="60"/>
      <c r="OUD321" s="60"/>
      <c r="OUE321" s="60"/>
      <c r="OUF321" s="60"/>
      <c r="OUG321" s="60"/>
      <c r="OUH321" s="60"/>
      <c r="OUI321" s="60"/>
      <c r="OUJ321" s="60"/>
      <c r="OUK321" s="60"/>
      <c r="OUL321" s="60"/>
      <c r="OUM321" s="60"/>
      <c r="OUN321" s="60"/>
      <c r="OUO321" s="60"/>
      <c r="OUP321" s="60"/>
      <c r="OUQ321" s="60"/>
      <c r="OUR321" s="60"/>
      <c r="OUS321" s="60"/>
      <c r="OUT321" s="60"/>
      <c r="OUU321" s="60"/>
      <c r="OUV321" s="60"/>
      <c r="OUW321" s="60"/>
      <c r="OUX321" s="60"/>
      <c r="OUY321" s="60"/>
      <c r="OUZ321" s="60"/>
      <c r="OVA321" s="60"/>
      <c r="OVB321" s="60"/>
      <c r="OVC321" s="60"/>
      <c r="OVD321" s="60"/>
      <c r="OVE321" s="60"/>
      <c r="OVF321" s="60"/>
      <c r="OVG321" s="60"/>
      <c r="OVH321" s="60"/>
      <c r="OVI321" s="60"/>
      <c r="OVJ321" s="60"/>
      <c r="OVK321" s="60"/>
      <c r="OVL321" s="60"/>
      <c r="OVM321" s="60"/>
      <c r="OVN321" s="60"/>
      <c r="OVO321" s="60"/>
      <c r="OVP321" s="60"/>
      <c r="OVQ321" s="60"/>
      <c r="OVR321" s="60"/>
      <c r="OVS321" s="60"/>
      <c r="OVT321" s="60"/>
      <c r="OVU321" s="60"/>
      <c r="OVV321" s="60"/>
      <c r="OVW321" s="60"/>
      <c r="OVX321" s="60"/>
      <c r="OVY321" s="60"/>
      <c r="OVZ321" s="60"/>
      <c r="OWA321" s="60"/>
      <c r="OWB321" s="60"/>
      <c r="OWC321" s="60"/>
      <c r="OWD321" s="60"/>
      <c r="OWE321" s="60"/>
      <c r="OWF321" s="60"/>
      <c r="OWG321" s="60"/>
      <c r="OWH321" s="60"/>
      <c r="OWI321" s="60"/>
      <c r="OWJ321" s="60"/>
      <c r="OWK321" s="60"/>
      <c r="OWL321" s="60"/>
      <c r="OWM321" s="60"/>
      <c r="OWN321" s="60"/>
      <c r="OWO321" s="60"/>
      <c r="OWP321" s="60"/>
      <c r="OWQ321" s="60"/>
      <c r="OWR321" s="60"/>
      <c r="OWS321" s="60"/>
      <c r="OWT321" s="60"/>
      <c r="OWU321" s="60"/>
      <c r="OWV321" s="60"/>
      <c r="OWW321" s="60"/>
      <c r="OWX321" s="60"/>
      <c r="OWY321" s="60"/>
      <c r="OWZ321" s="60"/>
      <c r="OXA321" s="60"/>
      <c r="OXB321" s="60"/>
      <c r="OXC321" s="60"/>
      <c r="OXD321" s="60"/>
      <c r="OXE321" s="60"/>
      <c r="OXF321" s="60"/>
      <c r="OXG321" s="60"/>
      <c r="OXH321" s="60"/>
      <c r="OXI321" s="60"/>
      <c r="OXJ321" s="60"/>
      <c r="OXK321" s="60"/>
      <c r="OXL321" s="60"/>
      <c r="OXM321" s="60"/>
      <c r="OXN321" s="60"/>
      <c r="OXO321" s="60"/>
      <c r="OXP321" s="60"/>
      <c r="OXQ321" s="60"/>
      <c r="OXR321" s="60"/>
      <c r="OXS321" s="60"/>
      <c r="OXT321" s="60"/>
      <c r="OXU321" s="60"/>
      <c r="OXV321" s="60"/>
      <c r="OXW321" s="60"/>
      <c r="OXX321" s="60"/>
      <c r="OXY321" s="60"/>
      <c r="OXZ321" s="60"/>
      <c r="OYA321" s="60"/>
      <c r="OYB321" s="60"/>
      <c r="OYC321" s="60"/>
      <c r="OYD321" s="60"/>
      <c r="OYE321" s="60"/>
      <c r="OYF321" s="60"/>
      <c r="OYG321" s="60"/>
      <c r="OYH321" s="60"/>
      <c r="OYI321" s="60"/>
      <c r="OYJ321" s="60"/>
      <c r="OYK321" s="60"/>
      <c r="OYL321" s="60"/>
      <c r="OYM321" s="60"/>
      <c r="OYN321" s="60"/>
      <c r="OYO321" s="60"/>
      <c r="OYP321" s="60"/>
      <c r="OYQ321" s="60"/>
      <c r="OYR321" s="60"/>
      <c r="OYS321" s="60"/>
      <c r="OYT321" s="60"/>
      <c r="OYU321" s="60"/>
      <c r="OYV321" s="60"/>
      <c r="OYW321" s="60"/>
      <c r="OYX321" s="60"/>
      <c r="OYY321" s="60"/>
      <c r="OYZ321" s="60"/>
      <c r="OZA321" s="60"/>
      <c r="OZB321" s="60"/>
      <c r="OZC321" s="60"/>
      <c r="OZD321" s="60"/>
      <c r="OZE321" s="60"/>
      <c r="OZF321" s="60"/>
      <c r="OZG321" s="60"/>
      <c r="OZH321" s="60"/>
      <c r="OZI321" s="60"/>
      <c r="OZJ321" s="60"/>
      <c r="OZK321" s="60"/>
      <c r="OZL321" s="60"/>
      <c r="OZM321" s="60"/>
      <c r="OZN321" s="60"/>
      <c r="OZO321" s="60"/>
      <c r="OZP321" s="60"/>
      <c r="OZQ321" s="60"/>
      <c r="OZR321" s="60"/>
      <c r="OZS321" s="60"/>
      <c r="OZT321" s="60"/>
      <c r="OZU321" s="60"/>
      <c r="OZV321" s="60"/>
      <c r="OZW321" s="60"/>
      <c r="OZX321" s="60"/>
      <c r="OZY321" s="60"/>
      <c r="OZZ321" s="60"/>
      <c r="PAA321" s="60"/>
      <c r="PAB321" s="60"/>
      <c r="PAC321" s="60"/>
      <c r="PAD321" s="60"/>
      <c r="PAE321" s="60"/>
      <c r="PAF321" s="60"/>
      <c r="PAG321" s="60"/>
      <c r="PAH321" s="60"/>
      <c r="PAI321" s="60"/>
      <c r="PAJ321" s="60"/>
      <c r="PAK321" s="60"/>
      <c r="PAL321" s="60"/>
      <c r="PAM321" s="60"/>
      <c r="PAN321" s="60"/>
      <c r="PAO321" s="60"/>
      <c r="PAP321" s="60"/>
      <c r="PAQ321" s="60"/>
      <c r="PAR321" s="60"/>
      <c r="PAS321" s="60"/>
      <c r="PAT321" s="60"/>
      <c r="PAU321" s="60"/>
      <c r="PAV321" s="60"/>
      <c r="PAW321" s="60"/>
      <c r="PAX321" s="60"/>
      <c r="PAY321" s="60"/>
      <c r="PAZ321" s="60"/>
      <c r="PBA321" s="60"/>
      <c r="PBB321" s="60"/>
      <c r="PBC321" s="60"/>
      <c r="PBD321" s="60"/>
      <c r="PBE321" s="60"/>
      <c r="PBF321" s="60"/>
      <c r="PBG321" s="60"/>
      <c r="PBH321" s="60"/>
      <c r="PBI321" s="60"/>
      <c r="PBJ321" s="60"/>
      <c r="PBK321" s="60"/>
      <c r="PBL321" s="60"/>
      <c r="PBM321" s="60"/>
      <c r="PBN321" s="60"/>
      <c r="PBO321" s="60"/>
      <c r="PBP321" s="60"/>
      <c r="PBQ321" s="60"/>
      <c r="PBR321" s="60"/>
      <c r="PBS321" s="60"/>
      <c r="PBT321" s="60"/>
      <c r="PBU321" s="60"/>
      <c r="PBV321" s="60"/>
      <c r="PBW321" s="60"/>
      <c r="PBX321" s="60"/>
      <c r="PBY321" s="60"/>
      <c r="PBZ321" s="60"/>
      <c r="PCA321" s="60"/>
      <c r="PCB321" s="60"/>
      <c r="PCC321" s="60"/>
      <c r="PCD321" s="60"/>
      <c r="PCE321" s="60"/>
      <c r="PCF321" s="60"/>
      <c r="PCG321" s="60"/>
      <c r="PCH321" s="60"/>
      <c r="PCI321" s="60"/>
      <c r="PCJ321" s="60"/>
      <c r="PCK321" s="60"/>
      <c r="PCL321" s="60"/>
      <c r="PCM321" s="60"/>
      <c r="PCN321" s="60"/>
      <c r="PCO321" s="60"/>
      <c r="PCP321" s="60"/>
      <c r="PCQ321" s="60"/>
      <c r="PCR321" s="60"/>
      <c r="PCS321" s="60"/>
      <c r="PCT321" s="60"/>
      <c r="PCU321" s="60"/>
      <c r="PCV321" s="60"/>
      <c r="PCW321" s="60"/>
      <c r="PCX321" s="60"/>
      <c r="PCY321" s="60"/>
      <c r="PCZ321" s="60"/>
      <c r="PDA321" s="60"/>
      <c r="PDB321" s="60"/>
      <c r="PDC321" s="60"/>
      <c r="PDD321" s="60"/>
      <c r="PDE321" s="60"/>
      <c r="PDF321" s="60"/>
      <c r="PDG321" s="60"/>
      <c r="PDH321" s="60"/>
      <c r="PDI321" s="60"/>
      <c r="PDJ321" s="60"/>
      <c r="PDK321" s="60"/>
      <c r="PDL321" s="60"/>
      <c r="PDM321" s="60"/>
      <c r="PDN321" s="60"/>
      <c r="PDO321" s="60"/>
      <c r="PDP321" s="60"/>
      <c r="PDQ321" s="60"/>
      <c r="PDR321" s="60"/>
      <c r="PDS321" s="60"/>
      <c r="PDT321" s="60"/>
      <c r="PDU321" s="60"/>
      <c r="PDV321" s="60"/>
      <c r="PDW321" s="60"/>
      <c r="PDX321" s="60"/>
      <c r="PDY321" s="60"/>
      <c r="PDZ321" s="60"/>
      <c r="PEA321" s="60"/>
      <c r="PEB321" s="60"/>
      <c r="PEC321" s="60"/>
      <c r="PED321" s="60"/>
      <c r="PEE321" s="60"/>
      <c r="PEF321" s="60"/>
      <c r="PEG321" s="60"/>
      <c r="PEH321" s="60"/>
      <c r="PEI321" s="60"/>
      <c r="PEJ321" s="60"/>
      <c r="PEK321" s="60"/>
      <c r="PEL321" s="60"/>
      <c r="PEM321" s="60"/>
      <c r="PEN321" s="60"/>
      <c r="PEO321" s="60"/>
      <c r="PEP321" s="60"/>
      <c r="PEQ321" s="60"/>
      <c r="PER321" s="60"/>
      <c r="PES321" s="60"/>
      <c r="PET321" s="60"/>
      <c r="PEU321" s="60"/>
      <c r="PEV321" s="60"/>
      <c r="PEW321" s="60"/>
      <c r="PEX321" s="60"/>
      <c r="PEY321" s="60"/>
      <c r="PEZ321" s="60"/>
      <c r="PFA321" s="60"/>
      <c r="PFB321" s="60"/>
      <c r="PFC321" s="60"/>
      <c r="PFD321" s="60"/>
      <c r="PFE321" s="60"/>
      <c r="PFF321" s="60"/>
      <c r="PFG321" s="60"/>
      <c r="PFH321" s="60"/>
      <c r="PFI321" s="60"/>
      <c r="PFJ321" s="60"/>
      <c r="PFK321" s="60"/>
      <c r="PFL321" s="60"/>
      <c r="PFM321" s="60"/>
      <c r="PFN321" s="60"/>
      <c r="PFO321" s="60"/>
      <c r="PFP321" s="60"/>
      <c r="PFQ321" s="60"/>
      <c r="PFR321" s="60"/>
      <c r="PFS321" s="60"/>
      <c r="PFT321" s="60"/>
      <c r="PFU321" s="60"/>
      <c r="PFV321" s="60"/>
      <c r="PFW321" s="60"/>
      <c r="PFX321" s="60"/>
      <c r="PFY321" s="60"/>
      <c r="PFZ321" s="60"/>
      <c r="PGA321" s="60"/>
      <c r="PGB321" s="60"/>
      <c r="PGC321" s="60"/>
      <c r="PGD321" s="60"/>
      <c r="PGE321" s="60"/>
      <c r="PGF321" s="60"/>
      <c r="PGG321" s="60"/>
      <c r="PGH321" s="60"/>
      <c r="PGI321" s="60"/>
      <c r="PGJ321" s="60"/>
      <c r="PGK321" s="60"/>
      <c r="PGL321" s="60"/>
      <c r="PGM321" s="60"/>
      <c r="PGN321" s="60"/>
      <c r="PGO321" s="60"/>
      <c r="PGP321" s="60"/>
      <c r="PGQ321" s="60"/>
      <c r="PGR321" s="60"/>
      <c r="PGS321" s="60"/>
      <c r="PGT321" s="60"/>
      <c r="PGU321" s="60"/>
      <c r="PGV321" s="60"/>
      <c r="PGW321" s="60"/>
      <c r="PGX321" s="60"/>
      <c r="PGY321" s="60"/>
      <c r="PGZ321" s="60"/>
      <c r="PHA321" s="60"/>
      <c r="PHB321" s="60"/>
      <c r="PHC321" s="60"/>
      <c r="PHD321" s="60"/>
      <c r="PHE321" s="60"/>
      <c r="PHF321" s="60"/>
      <c r="PHG321" s="60"/>
      <c r="PHH321" s="60"/>
      <c r="PHI321" s="60"/>
      <c r="PHJ321" s="60"/>
      <c r="PHK321" s="60"/>
      <c r="PHL321" s="60"/>
      <c r="PHM321" s="60"/>
      <c r="PHN321" s="60"/>
      <c r="PHO321" s="60"/>
      <c r="PHP321" s="60"/>
      <c r="PHQ321" s="60"/>
      <c r="PHR321" s="60"/>
      <c r="PHS321" s="60"/>
      <c r="PHT321" s="60"/>
      <c r="PHU321" s="60"/>
      <c r="PHV321" s="60"/>
      <c r="PHW321" s="60"/>
      <c r="PHX321" s="60"/>
      <c r="PHY321" s="60"/>
      <c r="PHZ321" s="60"/>
      <c r="PIA321" s="60"/>
      <c r="PIB321" s="60"/>
      <c r="PIC321" s="60"/>
      <c r="PID321" s="60"/>
      <c r="PIE321" s="60"/>
      <c r="PIF321" s="60"/>
      <c r="PIG321" s="60"/>
      <c r="PIH321" s="60"/>
      <c r="PII321" s="60"/>
      <c r="PIJ321" s="60"/>
      <c r="PIK321" s="60"/>
      <c r="PIL321" s="60"/>
      <c r="PIM321" s="60"/>
      <c r="PIN321" s="60"/>
      <c r="PIO321" s="60"/>
      <c r="PIP321" s="60"/>
      <c r="PIQ321" s="60"/>
      <c r="PIR321" s="60"/>
      <c r="PIS321" s="60"/>
      <c r="PIT321" s="60"/>
      <c r="PIU321" s="60"/>
      <c r="PIV321" s="60"/>
      <c r="PIW321" s="60"/>
      <c r="PIX321" s="60"/>
      <c r="PIY321" s="60"/>
      <c r="PIZ321" s="60"/>
      <c r="PJA321" s="60"/>
      <c r="PJB321" s="60"/>
      <c r="PJC321" s="60"/>
      <c r="PJD321" s="60"/>
      <c r="PJE321" s="60"/>
      <c r="PJF321" s="60"/>
      <c r="PJG321" s="60"/>
      <c r="PJH321" s="60"/>
      <c r="PJI321" s="60"/>
      <c r="PJJ321" s="60"/>
      <c r="PJK321" s="60"/>
      <c r="PJL321" s="60"/>
      <c r="PJM321" s="60"/>
      <c r="PJN321" s="60"/>
      <c r="PJO321" s="60"/>
      <c r="PJP321" s="60"/>
      <c r="PJQ321" s="60"/>
      <c r="PJR321" s="60"/>
      <c r="PJS321" s="60"/>
      <c r="PJT321" s="60"/>
      <c r="PJU321" s="60"/>
      <c r="PJV321" s="60"/>
      <c r="PJW321" s="60"/>
      <c r="PJX321" s="60"/>
      <c r="PJY321" s="60"/>
      <c r="PJZ321" s="60"/>
      <c r="PKA321" s="60"/>
      <c r="PKB321" s="60"/>
      <c r="PKC321" s="60"/>
      <c r="PKD321" s="60"/>
      <c r="PKE321" s="60"/>
      <c r="PKF321" s="60"/>
      <c r="PKG321" s="60"/>
      <c r="PKH321" s="60"/>
      <c r="PKI321" s="60"/>
      <c r="PKJ321" s="60"/>
      <c r="PKK321" s="60"/>
      <c r="PKL321" s="60"/>
      <c r="PKM321" s="60"/>
      <c r="PKN321" s="60"/>
      <c r="PKO321" s="60"/>
      <c r="PKP321" s="60"/>
      <c r="PKQ321" s="60"/>
      <c r="PKR321" s="60"/>
      <c r="PKS321" s="60"/>
      <c r="PKT321" s="60"/>
      <c r="PKU321" s="60"/>
      <c r="PKV321" s="60"/>
      <c r="PKW321" s="60"/>
      <c r="PKX321" s="60"/>
      <c r="PKY321" s="60"/>
      <c r="PKZ321" s="60"/>
      <c r="PLA321" s="60"/>
      <c r="PLB321" s="60"/>
      <c r="PLC321" s="60"/>
      <c r="PLD321" s="60"/>
      <c r="PLE321" s="60"/>
      <c r="PLF321" s="60"/>
      <c r="PLG321" s="60"/>
      <c r="PLH321" s="60"/>
      <c r="PLI321" s="60"/>
      <c r="PLJ321" s="60"/>
      <c r="PLK321" s="60"/>
      <c r="PLL321" s="60"/>
      <c r="PLM321" s="60"/>
      <c r="PLN321" s="60"/>
      <c r="PLO321" s="60"/>
      <c r="PLP321" s="60"/>
      <c r="PLQ321" s="60"/>
      <c r="PLR321" s="60"/>
      <c r="PLS321" s="60"/>
      <c r="PLT321" s="60"/>
      <c r="PLU321" s="60"/>
      <c r="PLV321" s="60"/>
      <c r="PLW321" s="60"/>
      <c r="PLX321" s="60"/>
      <c r="PLY321" s="60"/>
      <c r="PLZ321" s="60"/>
      <c r="PMA321" s="60"/>
      <c r="PMB321" s="60"/>
      <c r="PMC321" s="60"/>
      <c r="PMD321" s="60"/>
      <c r="PME321" s="60"/>
      <c r="PMF321" s="60"/>
      <c r="PMG321" s="60"/>
      <c r="PMH321" s="60"/>
      <c r="PMI321" s="60"/>
      <c r="PMJ321" s="60"/>
      <c r="PMK321" s="60"/>
      <c r="PML321" s="60"/>
      <c r="PMM321" s="60"/>
      <c r="PMN321" s="60"/>
      <c r="PMO321" s="60"/>
      <c r="PMP321" s="60"/>
      <c r="PMQ321" s="60"/>
      <c r="PMR321" s="60"/>
      <c r="PMS321" s="60"/>
      <c r="PMT321" s="60"/>
      <c r="PMU321" s="60"/>
      <c r="PMV321" s="60"/>
      <c r="PMW321" s="60"/>
      <c r="PMX321" s="60"/>
      <c r="PMY321" s="60"/>
      <c r="PMZ321" s="60"/>
      <c r="PNA321" s="60"/>
      <c r="PNB321" s="60"/>
      <c r="PNC321" s="60"/>
      <c r="PND321" s="60"/>
      <c r="PNE321" s="60"/>
      <c r="PNF321" s="60"/>
      <c r="PNG321" s="60"/>
      <c r="PNH321" s="60"/>
      <c r="PNI321" s="60"/>
      <c r="PNJ321" s="60"/>
      <c r="PNK321" s="60"/>
      <c r="PNL321" s="60"/>
      <c r="PNM321" s="60"/>
      <c r="PNN321" s="60"/>
      <c r="PNO321" s="60"/>
      <c r="PNP321" s="60"/>
      <c r="PNQ321" s="60"/>
      <c r="PNR321" s="60"/>
      <c r="PNS321" s="60"/>
      <c r="PNT321" s="60"/>
      <c r="PNU321" s="60"/>
      <c r="PNV321" s="60"/>
      <c r="PNW321" s="60"/>
      <c r="PNX321" s="60"/>
      <c r="PNY321" s="60"/>
      <c r="PNZ321" s="60"/>
      <c r="POA321" s="60"/>
      <c r="POB321" s="60"/>
      <c r="POC321" s="60"/>
      <c r="POD321" s="60"/>
      <c r="POE321" s="60"/>
      <c r="POF321" s="60"/>
      <c r="POG321" s="60"/>
      <c r="POH321" s="60"/>
      <c r="POI321" s="60"/>
      <c r="POJ321" s="60"/>
      <c r="POK321" s="60"/>
      <c r="POL321" s="60"/>
      <c r="POM321" s="60"/>
      <c r="PON321" s="60"/>
      <c r="POO321" s="60"/>
      <c r="POP321" s="60"/>
      <c r="POQ321" s="60"/>
      <c r="POR321" s="60"/>
      <c r="POS321" s="60"/>
      <c r="POT321" s="60"/>
      <c r="POU321" s="60"/>
      <c r="POV321" s="60"/>
      <c r="POW321" s="60"/>
      <c r="POX321" s="60"/>
      <c r="POY321" s="60"/>
      <c r="POZ321" s="60"/>
      <c r="PPA321" s="60"/>
      <c r="PPB321" s="60"/>
      <c r="PPC321" s="60"/>
      <c r="PPD321" s="60"/>
      <c r="PPE321" s="60"/>
      <c r="PPF321" s="60"/>
      <c r="PPG321" s="60"/>
      <c r="PPH321" s="60"/>
      <c r="PPI321" s="60"/>
      <c r="PPJ321" s="60"/>
      <c r="PPK321" s="60"/>
      <c r="PPL321" s="60"/>
      <c r="PPM321" s="60"/>
      <c r="PPN321" s="60"/>
      <c r="PPO321" s="60"/>
      <c r="PPP321" s="60"/>
      <c r="PPQ321" s="60"/>
      <c r="PPR321" s="60"/>
      <c r="PPS321" s="60"/>
      <c r="PPT321" s="60"/>
      <c r="PPU321" s="60"/>
      <c r="PPV321" s="60"/>
      <c r="PPW321" s="60"/>
      <c r="PPX321" s="60"/>
      <c r="PPY321" s="60"/>
      <c r="PPZ321" s="60"/>
      <c r="PQA321" s="60"/>
      <c r="PQB321" s="60"/>
      <c r="PQC321" s="60"/>
      <c r="PQD321" s="60"/>
      <c r="PQE321" s="60"/>
      <c r="PQF321" s="60"/>
      <c r="PQG321" s="60"/>
      <c r="PQH321" s="60"/>
      <c r="PQI321" s="60"/>
      <c r="PQJ321" s="60"/>
      <c r="PQK321" s="60"/>
      <c r="PQL321" s="60"/>
      <c r="PQM321" s="60"/>
      <c r="PQN321" s="60"/>
      <c r="PQO321" s="60"/>
      <c r="PQP321" s="60"/>
      <c r="PQQ321" s="60"/>
      <c r="PQR321" s="60"/>
      <c r="PQS321" s="60"/>
      <c r="PQT321" s="60"/>
      <c r="PQU321" s="60"/>
      <c r="PQV321" s="60"/>
      <c r="PQW321" s="60"/>
      <c r="PQX321" s="60"/>
      <c r="PQY321" s="60"/>
      <c r="PQZ321" s="60"/>
      <c r="PRA321" s="60"/>
      <c r="PRB321" s="60"/>
      <c r="PRC321" s="60"/>
      <c r="PRD321" s="60"/>
      <c r="PRE321" s="60"/>
      <c r="PRF321" s="60"/>
      <c r="PRG321" s="60"/>
      <c r="PRH321" s="60"/>
      <c r="PRI321" s="60"/>
      <c r="PRJ321" s="60"/>
      <c r="PRK321" s="60"/>
      <c r="PRL321" s="60"/>
      <c r="PRM321" s="60"/>
      <c r="PRN321" s="60"/>
      <c r="PRO321" s="60"/>
      <c r="PRP321" s="60"/>
      <c r="PRQ321" s="60"/>
      <c r="PRR321" s="60"/>
      <c r="PRS321" s="60"/>
      <c r="PRT321" s="60"/>
      <c r="PRU321" s="60"/>
      <c r="PRV321" s="60"/>
      <c r="PRW321" s="60"/>
      <c r="PRX321" s="60"/>
      <c r="PRY321" s="60"/>
      <c r="PRZ321" s="60"/>
      <c r="PSA321" s="60"/>
      <c r="PSB321" s="60"/>
      <c r="PSC321" s="60"/>
      <c r="PSD321" s="60"/>
      <c r="PSE321" s="60"/>
      <c r="PSF321" s="60"/>
      <c r="PSG321" s="60"/>
      <c r="PSH321" s="60"/>
      <c r="PSI321" s="60"/>
      <c r="PSJ321" s="60"/>
      <c r="PSK321" s="60"/>
      <c r="PSL321" s="60"/>
      <c r="PSM321" s="60"/>
      <c r="PSN321" s="60"/>
      <c r="PSO321" s="60"/>
      <c r="PSP321" s="60"/>
      <c r="PSQ321" s="60"/>
      <c r="PSR321" s="60"/>
      <c r="PSS321" s="60"/>
      <c r="PST321" s="60"/>
      <c r="PSU321" s="60"/>
      <c r="PSV321" s="60"/>
      <c r="PSW321" s="60"/>
      <c r="PSX321" s="60"/>
      <c r="PSY321" s="60"/>
      <c r="PSZ321" s="60"/>
      <c r="PTA321" s="60"/>
      <c r="PTB321" s="60"/>
      <c r="PTC321" s="60"/>
      <c r="PTD321" s="60"/>
      <c r="PTE321" s="60"/>
      <c r="PTF321" s="60"/>
      <c r="PTG321" s="60"/>
      <c r="PTH321" s="60"/>
      <c r="PTI321" s="60"/>
      <c r="PTJ321" s="60"/>
      <c r="PTK321" s="60"/>
      <c r="PTL321" s="60"/>
      <c r="PTM321" s="60"/>
      <c r="PTN321" s="60"/>
      <c r="PTO321" s="60"/>
      <c r="PTP321" s="60"/>
      <c r="PTQ321" s="60"/>
      <c r="PTR321" s="60"/>
      <c r="PTS321" s="60"/>
      <c r="PTT321" s="60"/>
      <c r="PTU321" s="60"/>
      <c r="PTV321" s="60"/>
      <c r="PTW321" s="60"/>
      <c r="PTX321" s="60"/>
      <c r="PTY321" s="60"/>
      <c r="PTZ321" s="60"/>
      <c r="PUA321" s="60"/>
      <c r="PUB321" s="60"/>
      <c r="PUC321" s="60"/>
      <c r="PUD321" s="60"/>
      <c r="PUE321" s="60"/>
      <c r="PUF321" s="60"/>
      <c r="PUG321" s="60"/>
      <c r="PUH321" s="60"/>
      <c r="PUI321" s="60"/>
      <c r="PUJ321" s="60"/>
      <c r="PUK321" s="60"/>
      <c r="PUL321" s="60"/>
      <c r="PUM321" s="60"/>
      <c r="PUN321" s="60"/>
      <c r="PUO321" s="60"/>
      <c r="PUP321" s="60"/>
      <c r="PUQ321" s="60"/>
      <c r="PUR321" s="60"/>
      <c r="PUS321" s="60"/>
      <c r="PUT321" s="60"/>
      <c r="PUU321" s="60"/>
      <c r="PUV321" s="60"/>
      <c r="PUW321" s="60"/>
      <c r="PUX321" s="60"/>
      <c r="PUY321" s="60"/>
      <c r="PUZ321" s="60"/>
      <c r="PVA321" s="60"/>
      <c r="PVB321" s="60"/>
      <c r="PVC321" s="60"/>
      <c r="PVD321" s="60"/>
      <c r="PVE321" s="60"/>
      <c r="PVF321" s="60"/>
      <c r="PVG321" s="60"/>
      <c r="PVH321" s="60"/>
      <c r="PVI321" s="60"/>
      <c r="PVJ321" s="60"/>
      <c r="PVK321" s="60"/>
      <c r="PVL321" s="60"/>
      <c r="PVM321" s="60"/>
      <c r="PVN321" s="60"/>
      <c r="PVO321" s="60"/>
      <c r="PVP321" s="60"/>
      <c r="PVQ321" s="60"/>
      <c r="PVR321" s="60"/>
      <c r="PVS321" s="60"/>
      <c r="PVT321" s="60"/>
      <c r="PVU321" s="60"/>
      <c r="PVV321" s="60"/>
      <c r="PVW321" s="60"/>
      <c r="PVX321" s="60"/>
      <c r="PVY321" s="60"/>
      <c r="PVZ321" s="60"/>
      <c r="PWA321" s="60"/>
      <c r="PWB321" s="60"/>
      <c r="PWC321" s="60"/>
      <c r="PWD321" s="60"/>
      <c r="PWE321" s="60"/>
      <c r="PWF321" s="60"/>
      <c r="PWG321" s="60"/>
      <c r="PWH321" s="60"/>
      <c r="PWI321" s="60"/>
      <c r="PWJ321" s="60"/>
      <c r="PWK321" s="60"/>
      <c r="PWL321" s="60"/>
      <c r="PWM321" s="60"/>
      <c r="PWN321" s="60"/>
      <c r="PWO321" s="60"/>
      <c r="PWP321" s="60"/>
      <c r="PWQ321" s="60"/>
      <c r="PWR321" s="60"/>
      <c r="PWS321" s="60"/>
      <c r="PWT321" s="60"/>
      <c r="PWU321" s="60"/>
      <c r="PWV321" s="60"/>
      <c r="PWW321" s="60"/>
      <c r="PWX321" s="60"/>
      <c r="PWY321" s="60"/>
      <c r="PWZ321" s="60"/>
      <c r="PXA321" s="60"/>
      <c r="PXB321" s="60"/>
      <c r="PXC321" s="60"/>
      <c r="PXD321" s="60"/>
      <c r="PXE321" s="60"/>
      <c r="PXF321" s="60"/>
      <c r="PXG321" s="60"/>
      <c r="PXH321" s="60"/>
      <c r="PXI321" s="60"/>
      <c r="PXJ321" s="60"/>
      <c r="PXK321" s="60"/>
      <c r="PXL321" s="60"/>
      <c r="PXM321" s="60"/>
      <c r="PXN321" s="60"/>
      <c r="PXO321" s="60"/>
      <c r="PXP321" s="60"/>
      <c r="PXQ321" s="60"/>
      <c r="PXR321" s="60"/>
      <c r="PXS321" s="60"/>
      <c r="PXT321" s="60"/>
      <c r="PXU321" s="60"/>
      <c r="PXV321" s="60"/>
      <c r="PXW321" s="60"/>
      <c r="PXX321" s="60"/>
      <c r="PXY321" s="60"/>
      <c r="PXZ321" s="60"/>
      <c r="PYA321" s="60"/>
      <c r="PYB321" s="60"/>
      <c r="PYC321" s="60"/>
      <c r="PYD321" s="60"/>
      <c r="PYE321" s="60"/>
      <c r="PYF321" s="60"/>
      <c r="PYG321" s="60"/>
      <c r="PYH321" s="60"/>
      <c r="PYI321" s="60"/>
      <c r="PYJ321" s="60"/>
      <c r="PYK321" s="60"/>
      <c r="PYL321" s="60"/>
      <c r="PYM321" s="60"/>
      <c r="PYN321" s="60"/>
      <c r="PYO321" s="60"/>
      <c r="PYP321" s="60"/>
      <c r="PYQ321" s="60"/>
      <c r="PYR321" s="60"/>
      <c r="PYS321" s="60"/>
      <c r="PYT321" s="60"/>
      <c r="PYU321" s="60"/>
      <c r="PYV321" s="60"/>
      <c r="PYW321" s="60"/>
      <c r="PYX321" s="60"/>
      <c r="PYY321" s="60"/>
      <c r="PYZ321" s="60"/>
      <c r="PZA321" s="60"/>
      <c r="PZB321" s="60"/>
      <c r="PZC321" s="60"/>
      <c r="PZD321" s="60"/>
      <c r="PZE321" s="60"/>
      <c r="PZF321" s="60"/>
      <c r="PZG321" s="60"/>
      <c r="PZH321" s="60"/>
      <c r="PZI321" s="60"/>
      <c r="PZJ321" s="60"/>
      <c r="PZK321" s="60"/>
      <c r="PZL321" s="60"/>
      <c r="PZM321" s="60"/>
      <c r="PZN321" s="60"/>
      <c r="PZO321" s="60"/>
      <c r="PZP321" s="60"/>
      <c r="PZQ321" s="60"/>
      <c r="PZR321" s="60"/>
      <c r="PZS321" s="60"/>
      <c r="PZT321" s="60"/>
      <c r="PZU321" s="60"/>
      <c r="PZV321" s="60"/>
      <c r="PZW321" s="60"/>
      <c r="PZX321" s="60"/>
      <c r="PZY321" s="60"/>
      <c r="PZZ321" s="60"/>
      <c r="QAA321" s="60"/>
      <c r="QAB321" s="60"/>
      <c r="QAC321" s="60"/>
      <c r="QAD321" s="60"/>
      <c r="QAE321" s="60"/>
      <c r="QAF321" s="60"/>
      <c r="QAG321" s="60"/>
      <c r="QAH321" s="60"/>
      <c r="QAI321" s="60"/>
      <c r="QAJ321" s="60"/>
      <c r="QAK321" s="60"/>
      <c r="QAL321" s="60"/>
      <c r="QAM321" s="60"/>
      <c r="QAN321" s="60"/>
      <c r="QAO321" s="60"/>
      <c r="QAP321" s="60"/>
      <c r="QAQ321" s="60"/>
      <c r="QAR321" s="60"/>
      <c r="QAS321" s="60"/>
      <c r="QAT321" s="60"/>
      <c r="QAU321" s="60"/>
      <c r="QAV321" s="60"/>
      <c r="QAW321" s="60"/>
      <c r="QAX321" s="60"/>
      <c r="QAY321" s="60"/>
      <c r="QAZ321" s="60"/>
      <c r="QBA321" s="60"/>
      <c r="QBB321" s="60"/>
      <c r="QBC321" s="60"/>
      <c r="QBD321" s="60"/>
      <c r="QBE321" s="60"/>
      <c r="QBF321" s="60"/>
      <c r="QBG321" s="60"/>
      <c r="QBH321" s="60"/>
      <c r="QBI321" s="60"/>
      <c r="QBJ321" s="60"/>
      <c r="QBK321" s="60"/>
      <c r="QBL321" s="60"/>
      <c r="QBM321" s="60"/>
      <c r="QBN321" s="60"/>
      <c r="QBO321" s="60"/>
      <c r="QBP321" s="60"/>
      <c r="QBQ321" s="60"/>
      <c r="QBR321" s="60"/>
      <c r="QBS321" s="60"/>
      <c r="QBT321" s="60"/>
      <c r="QBU321" s="60"/>
      <c r="QBV321" s="60"/>
      <c r="QBW321" s="60"/>
      <c r="QBX321" s="60"/>
      <c r="QBY321" s="60"/>
      <c r="QBZ321" s="60"/>
      <c r="QCA321" s="60"/>
      <c r="QCB321" s="60"/>
      <c r="QCC321" s="60"/>
      <c r="QCD321" s="60"/>
      <c r="QCE321" s="60"/>
      <c r="QCF321" s="60"/>
      <c r="QCG321" s="60"/>
      <c r="QCH321" s="60"/>
      <c r="QCI321" s="60"/>
      <c r="QCJ321" s="60"/>
      <c r="QCK321" s="60"/>
      <c r="QCL321" s="60"/>
      <c r="QCM321" s="60"/>
      <c r="QCN321" s="60"/>
      <c r="QCO321" s="60"/>
      <c r="QCP321" s="60"/>
      <c r="QCQ321" s="60"/>
      <c r="QCR321" s="60"/>
      <c r="QCS321" s="60"/>
      <c r="QCT321" s="60"/>
      <c r="QCU321" s="60"/>
      <c r="QCV321" s="60"/>
      <c r="QCW321" s="60"/>
      <c r="QCX321" s="60"/>
      <c r="QCY321" s="60"/>
      <c r="QCZ321" s="60"/>
      <c r="QDA321" s="60"/>
      <c r="QDB321" s="60"/>
      <c r="QDC321" s="60"/>
      <c r="QDD321" s="60"/>
      <c r="QDE321" s="60"/>
      <c r="QDF321" s="60"/>
      <c r="QDG321" s="60"/>
      <c r="QDH321" s="60"/>
      <c r="QDI321" s="60"/>
      <c r="QDJ321" s="60"/>
      <c r="QDK321" s="60"/>
      <c r="QDL321" s="60"/>
      <c r="QDM321" s="60"/>
      <c r="QDN321" s="60"/>
      <c r="QDO321" s="60"/>
      <c r="QDP321" s="60"/>
      <c r="QDQ321" s="60"/>
      <c r="QDR321" s="60"/>
      <c r="QDS321" s="60"/>
      <c r="QDT321" s="60"/>
      <c r="QDU321" s="60"/>
      <c r="QDV321" s="60"/>
      <c r="QDW321" s="60"/>
      <c r="QDX321" s="60"/>
      <c r="QDY321" s="60"/>
      <c r="QDZ321" s="60"/>
      <c r="QEA321" s="60"/>
      <c r="QEB321" s="60"/>
      <c r="QEC321" s="60"/>
      <c r="QED321" s="60"/>
      <c r="QEE321" s="60"/>
      <c r="QEF321" s="60"/>
      <c r="QEG321" s="60"/>
      <c r="QEH321" s="60"/>
      <c r="QEI321" s="60"/>
      <c r="QEJ321" s="60"/>
      <c r="QEK321" s="60"/>
      <c r="QEL321" s="60"/>
      <c r="QEM321" s="60"/>
      <c r="QEN321" s="60"/>
      <c r="QEO321" s="60"/>
      <c r="QEP321" s="60"/>
      <c r="QEQ321" s="60"/>
      <c r="QER321" s="60"/>
      <c r="QES321" s="60"/>
      <c r="QET321" s="60"/>
      <c r="QEU321" s="60"/>
      <c r="QEV321" s="60"/>
      <c r="QEW321" s="60"/>
      <c r="QEX321" s="60"/>
      <c r="QEY321" s="60"/>
      <c r="QEZ321" s="60"/>
      <c r="QFA321" s="60"/>
      <c r="QFB321" s="60"/>
      <c r="QFC321" s="60"/>
      <c r="QFD321" s="60"/>
      <c r="QFE321" s="60"/>
      <c r="QFF321" s="60"/>
      <c r="QFG321" s="60"/>
      <c r="QFH321" s="60"/>
      <c r="QFI321" s="60"/>
      <c r="QFJ321" s="60"/>
      <c r="QFK321" s="60"/>
      <c r="QFL321" s="60"/>
      <c r="QFM321" s="60"/>
      <c r="QFN321" s="60"/>
      <c r="QFO321" s="60"/>
      <c r="QFP321" s="60"/>
      <c r="QFQ321" s="60"/>
      <c r="QFR321" s="60"/>
      <c r="QFS321" s="60"/>
      <c r="QFT321" s="60"/>
      <c r="QFU321" s="60"/>
      <c r="QFV321" s="60"/>
      <c r="QFW321" s="60"/>
      <c r="QFX321" s="60"/>
      <c r="QFY321" s="60"/>
      <c r="QFZ321" s="60"/>
      <c r="QGA321" s="60"/>
      <c r="QGB321" s="60"/>
      <c r="QGC321" s="60"/>
      <c r="QGD321" s="60"/>
      <c r="QGE321" s="60"/>
      <c r="QGF321" s="60"/>
      <c r="QGG321" s="60"/>
      <c r="QGH321" s="60"/>
      <c r="QGI321" s="60"/>
      <c r="QGJ321" s="60"/>
      <c r="QGK321" s="60"/>
      <c r="QGL321" s="60"/>
      <c r="QGM321" s="60"/>
      <c r="QGN321" s="60"/>
      <c r="QGO321" s="60"/>
      <c r="QGP321" s="60"/>
      <c r="QGQ321" s="60"/>
      <c r="QGR321" s="60"/>
      <c r="QGS321" s="60"/>
      <c r="QGT321" s="60"/>
      <c r="QGU321" s="60"/>
      <c r="QGV321" s="60"/>
      <c r="QGW321" s="60"/>
      <c r="QGX321" s="60"/>
      <c r="QGY321" s="60"/>
      <c r="QGZ321" s="60"/>
      <c r="QHA321" s="60"/>
      <c r="QHB321" s="60"/>
      <c r="QHC321" s="60"/>
      <c r="QHD321" s="60"/>
      <c r="QHE321" s="60"/>
      <c r="QHF321" s="60"/>
      <c r="QHG321" s="60"/>
      <c r="QHH321" s="60"/>
      <c r="QHI321" s="60"/>
      <c r="QHJ321" s="60"/>
      <c r="QHK321" s="60"/>
      <c r="QHL321" s="60"/>
      <c r="QHM321" s="60"/>
      <c r="QHN321" s="60"/>
      <c r="QHO321" s="60"/>
      <c r="QHP321" s="60"/>
      <c r="QHQ321" s="60"/>
      <c r="QHR321" s="60"/>
      <c r="QHS321" s="60"/>
      <c r="QHT321" s="60"/>
      <c r="QHU321" s="60"/>
      <c r="QHV321" s="60"/>
      <c r="QHW321" s="60"/>
      <c r="QHX321" s="60"/>
      <c r="QHY321" s="60"/>
      <c r="QHZ321" s="60"/>
      <c r="QIA321" s="60"/>
      <c r="QIB321" s="60"/>
      <c r="QIC321" s="60"/>
      <c r="QID321" s="60"/>
      <c r="QIE321" s="60"/>
      <c r="QIF321" s="60"/>
      <c r="QIG321" s="60"/>
      <c r="QIH321" s="60"/>
      <c r="QII321" s="60"/>
      <c r="QIJ321" s="60"/>
      <c r="QIK321" s="60"/>
      <c r="QIL321" s="60"/>
      <c r="QIM321" s="60"/>
      <c r="QIN321" s="60"/>
      <c r="QIO321" s="60"/>
      <c r="QIP321" s="60"/>
      <c r="QIQ321" s="60"/>
      <c r="QIR321" s="60"/>
      <c r="QIS321" s="60"/>
      <c r="QIT321" s="60"/>
      <c r="QIU321" s="60"/>
      <c r="QIV321" s="60"/>
      <c r="QIW321" s="60"/>
      <c r="QIX321" s="60"/>
      <c r="QIY321" s="60"/>
      <c r="QIZ321" s="60"/>
      <c r="QJA321" s="60"/>
      <c r="QJB321" s="60"/>
      <c r="QJC321" s="60"/>
      <c r="QJD321" s="60"/>
      <c r="QJE321" s="60"/>
      <c r="QJF321" s="60"/>
      <c r="QJG321" s="60"/>
      <c r="QJH321" s="60"/>
      <c r="QJI321" s="60"/>
      <c r="QJJ321" s="60"/>
      <c r="QJK321" s="60"/>
      <c r="QJL321" s="60"/>
      <c r="QJM321" s="60"/>
      <c r="QJN321" s="60"/>
      <c r="QJO321" s="60"/>
      <c r="QJP321" s="60"/>
      <c r="QJQ321" s="60"/>
      <c r="QJR321" s="60"/>
      <c r="QJS321" s="60"/>
      <c r="QJT321" s="60"/>
      <c r="QJU321" s="60"/>
      <c r="QJV321" s="60"/>
      <c r="QJW321" s="60"/>
      <c r="QJX321" s="60"/>
      <c r="QJY321" s="60"/>
      <c r="QJZ321" s="60"/>
      <c r="QKA321" s="60"/>
      <c r="QKB321" s="60"/>
      <c r="QKC321" s="60"/>
      <c r="QKD321" s="60"/>
      <c r="QKE321" s="60"/>
      <c r="QKF321" s="60"/>
      <c r="QKG321" s="60"/>
      <c r="QKH321" s="60"/>
      <c r="QKI321" s="60"/>
      <c r="QKJ321" s="60"/>
      <c r="QKK321" s="60"/>
      <c r="QKL321" s="60"/>
      <c r="QKM321" s="60"/>
      <c r="QKN321" s="60"/>
      <c r="QKO321" s="60"/>
      <c r="QKP321" s="60"/>
      <c r="QKQ321" s="60"/>
      <c r="QKR321" s="60"/>
      <c r="QKS321" s="60"/>
      <c r="QKT321" s="60"/>
      <c r="QKU321" s="60"/>
      <c r="QKV321" s="60"/>
      <c r="QKW321" s="60"/>
      <c r="QKX321" s="60"/>
      <c r="QKY321" s="60"/>
      <c r="QKZ321" s="60"/>
      <c r="QLA321" s="60"/>
      <c r="QLB321" s="60"/>
      <c r="QLC321" s="60"/>
      <c r="QLD321" s="60"/>
      <c r="QLE321" s="60"/>
      <c r="QLF321" s="60"/>
      <c r="QLG321" s="60"/>
      <c r="QLH321" s="60"/>
      <c r="QLI321" s="60"/>
      <c r="QLJ321" s="60"/>
      <c r="QLK321" s="60"/>
      <c r="QLL321" s="60"/>
      <c r="QLM321" s="60"/>
      <c r="QLN321" s="60"/>
      <c r="QLO321" s="60"/>
      <c r="QLP321" s="60"/>
      <c r="QLQ321" s="60"/>
      <c r="QLR321" s="60"/>
      <c r="QLS321" s="60"/>
      <c r="QLT321" s="60"/>
      <c r="QLU321" s="60"/>
      <c r="QLV321" s="60"/>
      <c r="QLW321" s="60"/>
      <c r="QLX321" s="60"/>
      <c r="QLY321" s="60"/>
      <c r="QLZ321" s="60"/>
      <c r="QMA321" s="60"/>
      <c r="QMB321" s="60"/>
      <c r="QMC321" s="60"/>
      <c r="QMD321" s="60"/>
      <c r="QME321" s="60"/>
      <c r="QMF321" s="60"/>
      <c r="QMG321" s="60"/>
      <c r="QMH321" s="60"/>
      <c r="QMI321" s="60"/>
      <c r="QMJ321" s="60"/>
      <c r="QMK321" s="60"/>
      <c r="QML321" s="60"/>
      <c r="QMM321" s="60"/>
      <c r="QMN321" s="60"/>
      <c r="QMO321" s="60"/>
      <c r="QMP321" s="60"/>
      <c r="QMQ321" s="60"/>
      <c r="QMR321" s="60"/>
      <c r="QMS321" s="60"/>
      <c r="QMT321" s="60"/>
      <c r="QMU321" s="60"/>
      <c r="QMV321" s="60"/>
      <c r="QMW321" s="60"/>
      <c r="QMX321" s="60"/>
      <c r="QMY321" s="60"/>
      <c r="QMZ321" s="60"/>
      <c r="QNA321" s="60"/>
      <c r="QNB321" s="60"/>
      <c r="QNC321" s="60"/>
      <c r="QND321" s="60"/>
      <c r="QNE321" s="60"/>
      <c r="QNF321" s="60"/>
      <c r="QNG321" s="60"/>
      <c r="QNH321" s="60"/>
      <c r="QNI321" s="60"/>
      <c r="QNJ321" s="60"/>
      <c r="QNK321" s="60"/>
      <c r="QNL321" s="60"/>
      <c r="QNM321" s="60"/>
      <c r="QNN321" s="60"/>
      <c r="QNO321" s="60"/>
      <c r="QNP321" s="60"/>
      <c r="QNQ321" s="60"/>
      <c r="QNR321" s="60"/>
      <c r="QNS321" s="60"/>
      <c r="QNT321" s="60"/>
      <c r="QNU321" s="60"/>
      <c r="QNV321" s="60"/>
      <c r="QNW321" s="60"/>
      <c r="QNX321" s="60"/>
      <c r="QNY321" s="60"/>
      <c r="QNZ321" s="60"/>
      <c r="QOA321" s="60"/>
      <c r="QOB321" s="60"/>
      <c r="QOC321" s="60"/>
      <c r="QOD321" s="60"/>
      <c r="QOE321" s="60"/>
      <c r="QOF321" s="60"/>
      <c r="QOG321" s="60"/>
      <c r="QOH321" s="60"/>
      <c r="QOI321" s="60"/>
      <c r="QOJ321" s="60"/>
      <c r="QOK321" s="60"/>
      <c r="QOL321" s="60"/>
      <c r="QOM321" s="60"/>
      <c r="QON321" s="60"/>
      <c r="QOO321" s="60"/>
      <c r="QOP321" s="60"/>
      <c r="QOQ321" s="60"/>
      <c r="QOR321" s="60"/>
      <c r="QOS321" s="60"/>
      <c r="QOT321" s="60"/>
      <c r="QOU321" s="60"/>
      <c r="QOV321" s="60"/>
      <c r="QOW321" s="60"/>
      <c r="QOX321" s="60"/>
      <c r="QOY321" s="60"/>
      <c r="QOZ321" s="60"/>
      <c r="QPA321" s="60"/>
      <c r="QPB321" s="60"/>
      <c r="QPC321" s="60"/>
      <c r="QPD321" s="60"/>
      <c r="QPE321" s="60"/>
      <c r="QPF321" s="60"/>
      <c r="QPG321" s="60"/>
      <c r="QPH321" s="60"/>
      <c r="QPI321" s="60"/>
      <c r="QPJ321" s="60"/>
      <c r="QPK321" s="60"/>
      <c r="QPL321" s="60"/>
      <c r="QPM321" s="60"/>
      <c r="QPN321" s="60"/>
      <c r="QPO321" s="60"/>
      <c r="QPP321" s="60"/>
      <c r="QPQ321" s="60"/>
      <c r="QPR321" s="60"/>
      <c r="QPS321" s="60"/>
      <c r="QPT321" s="60"/>
      <c r="QPU321" s="60"/>
      <c r="QPV321" s="60"/>
      <c r="QPW321" s="60"/>
      <c r="QPX321" s="60"/>
      <c r="QPY321" s="60"/>
      <c r="QPZ321" s="60"/>
      <c r="QQA321" s="60"/>
      <c r="QQB321" s="60"/>
      <c r="QQC321" s="60"/>
      <c r="QQD321" s="60"/>
      <c r="QQE321" s="60"/>
      <c r="QQF321" s="60"/>
      <c r="QQG321" s="60"/>
      <c r="QQH321" s="60"/>
      <c r="QQI321" s="60"/>
      <c r="QQJ321" s="60"/>
      <c r="QQK321" s="60"/>
      <c r="QQL321" s="60"/>
      <c r="QQM321" s="60"/>
      <c r="QQN321" s="60"/>
      <c r="QQO321" s="60"/>
      <c r="QQP321" s="60"/>
      <c r="QQQ321" s="60"/>
      <c r="QQR321" s="60"/>
      <c r="QQS321" s="60"/>
      <c r="QQT321" s="60"/>
      <c r="QQU321" s="60"/>
      <c r="QQV321" s="60"/>
      <c r="QQW321" s="60"/>
      <c r="QQX321" s="60"/>
      <c r="QQY321" s="60"/>
      <c r="QQZ321" s="60"/>
      <c r="QRA321" s="60"/>
      <c r="QRB321" s="60"/>
      <c r="QRC321" s="60"/>
      <c r="QRD321" s="60"/>
      <c r="QRE321" s="60"/>
      <c r="QRF321" s="60"/>
      <c r="QRG321" s="60"/>
      <c r="QRH321" s="60"/>
      <c r="QRI321" s="60"/>
      <c r="QRJ321" s="60"/>
      <c r="QRK321" s="60"/>
      <c r="QRL321" s="60"/>
      <c r="QRM321" s="60"/>
      <c r="QRN321" s="60"/>
      <c r="QRO321" s="60"/>
      <c r="QRP321" s="60"/>
      <c r="QRQ321" s="60"/>
      <c r="QRR321" s="60"/>
      <c r="QRS321" s="60"/>
      <c r="QRT321" s="60"/>
      <c r="QRU321" s="60"/>
      <c r="QRV321" s="60"/>
      <c r="QRW321" s="60"/>
      <c r="QRX321" s="60"/>
      <c r="QRY321" s="60"/>
      <c r="QRZ321" s="60"/>
      <c r="QSA321" s="60"/>
      <c r="QSB321" s="60"/>
      <c r="QSC321" s="60"/>
      <c r="QSD321" s="60"/>
      <c r="QSE321" s="60"/>
      <c r="QSF321" s="60"/>
      <c r="QSG321" s="60"/>
      <c r="QSH321" s="60"/>
      <c r="QSI321" s="60"/>
      <c r="QSJ321" s="60"/>
      <c r="QSK321" s="60"/>
      <c r="QSL321" s="60"/>
      <c r="QSM321" s="60"/>
      <c r="QSN321" s="60"/>
      <c r="QSO321" s="60"/>
      <c r="QSP321" s="60"/>
      <c r="QSQ321" s="60"/>
      <c r="QSR321" s="60"/>
      <c r="QSS321" s="60"/>
      <c r="QST321" s="60"/>
      <c r="QSU321" s="60"/>
      <c r="QSV321" s="60"/>
      <c r="QSW321" s="60"/>
      <c r="QSX321" s="60"/>
      <c r="QSY321" s="60"/>
      <c r="QSZ321" s="60"/>
      <c r="QTA321" s="60"/>
      <c r="QTB321" s="60"/>
      <c r="QTC321" s="60"/>
      <c r="QTD321" s="60"/>
      <c r="QTE321" s="60"/>
      <c r="QTF321" s="60"/>
      <c r="QTG321" s="60"/>
      <c r="QTH321" s="60"/>
      <c r="QTI321" s="60"/>
      <c r="QTJ321" s="60"/>
      <c r="QTK321" s="60"/>
      <c r="QTL321" s="60"/>
      <c r="QTM321" s="60"/>
      <c r="QTN321" s="60"/>
      <c r="QTO321" s="60"/>
      <c r="QTP321" s="60"/>
      <c r="QTQ321" s="60"/>
      <c r="QTR321" s="60"/>
      <c r="QTS321" s="60"/>
      <c r="QTT321" s="60"/>
      <c r="QTU321" s="60"/>
      <c r="QTV321" s="60"/>
      <c r="QTW321" s="60"/>
      <c r="QTX321" s="60"/>
      <c r="QTY321" s="60"/>
      <c r="QTZ321" s="60"/>
      <c r="QUA321" s="60"/>
      <c r="QUB321" s="60"/>
      <c r="QUC321" s="60"/>
      <c r="QUD321" s="60"/>
      <c r="QUE321" s="60"/>
      <c r="QUF321" s="60"/>
      <c r="QUG321" s="60"/>
      <c r="QUH321" s="60"/>
      <c r="QUI321" s="60"/>
      <c r="QUJ321" s="60"/>
      <c r="QUK321" s="60"/>
      <c r="QUL321" s="60"/>
      <c r="QUM321" s="60"/>
      <c r="QUN321" s="60"/>
      <c r="QUO321" s="60"/>
      <c r="QUP321" s="60"/>
      <c r="QUQ321" s="60"/>
      <c r="QUR321" s="60"/>
      <c r="QUS321" s="60"/>
      <c r="QUT321" s="60"/>
      <c r="QUU321" s="60"/>
      <c r="QUV321" s="60"/>
      <c r="QUW321" s="60"/>
      <c r="QUX321" s="60"/>
      <c r="QUY321" s="60"/>
      <c r="QUZ321" s="60"/>
      <c r="QVA321" s="60"/>
      <c r="QVB321" s="60"/>
      <c r="QVC321" s="60"/>
      <c r="QVD321" s="60"/>
      <c r="QVE321" s="60"/>
      <c r="QVF321" s="60"/>
      <c r="QVG321" s="60"/>
      <c r="QVH321" s="60"/>
      <c r="QVI321" s="60"/>
      <c r="QVJ321" s="60"/>
      <c r="QVK321" s="60"/>
      <c r="QVL321" s="60"/>
      <c r="QVM321" s="60"/>
      <c r="QVN321" s="60"/>
      <c r="QVO321" s="60"/>
      <c r="QVP321" s="60"/>
      <c r="QVQ321" s="60"/>
      <c r="QVR321" s="60"/>
      <c r="QVS321" s="60"/>
      <c r="QVT321" s="60"/>
      <c r="QVU321" s="60"/>
      <c r="QVV321" s="60"/>
      <c r="QVW321" s="60"/>
      <c r="QVX321" s="60"/>
      <c r="QVY321" s="60"/>
      <c r="QVZ321" s="60"/>
      <c r="QWA321" s="60"/>
      <c r="QWB321" s="60"/>
      <c r="QWC321" s="60"/>
      <c r="QWD321" s="60"/>
      <c r="QWE321" s="60"/>
      <c r="QWF321" s="60"/>
      <c r="QWG321" s="60"/>
      <c r="QWH321" s="60"/>
      <c r="QWI321" s="60"/>
      <c r="QWJ321" s="60"/>
      <c r="QWK321" s="60"/>
      <c r="QWL321" s="60"/>
      <c r="QWM321" s="60"/>
      <c r="QWN321" s="60"/>
      <c r="QWO321" s="60"/>
      <c r="QWP321" s="60"/>
      <c r="QWQ321" s="60"/>
      <c r="QWR321" s="60"/>
      <c r="QWS321" s="60"/>
      <c r="QWT321" s="60"/>
      <c r="QWU321" s="60"/>
      <c r="QWV321" s="60"/>
      <c r="QWW321" s="60"/>
      <c r="QWX321" s="60"/>
      <c r="QWY321" s="60"/>
      <c r="QWZ321" s="60"/>
      <c r="QXA321" s="60"/>
      <c r="QXB321" s="60"/>
      <c r="QXC321" s="60"/>
      <c r="QXD321" s="60"/>
      <c r="QXE321" s="60"/>
      <c r="QXF321" s="60"/>
      <c r="QXG321" s="60"/>
      <c r="QXH321" s="60"/>
      <c r="QXI321" s="60"/>
      <c r="QXJ321" s="60"/>
      <c r="QXK321" s="60"/>
      <c r="QXL321" s="60"/>
      <c r="QXM321" s="60"/>
      <c r="QXN321" s="60"/>
      <c r="QXO321" s="60"/>
      <c r="QXP321" s="60"/>
      <c r="QXQ321" s="60"/>
      <c r="QXR321" s="60"/>
      <c r="QXS321" s="60"/>
      <c r="QXT321" s="60"/>
      <c r="QXU321" s="60"/>
      <c r="QXV321" s="60"/>
      <c r="QXW321" s="60"/>
      <c r="QXX321" s="60"/>
      <c r="QXY321" s="60"/>
      <c r="QXZ321" s="60"/>
      <c r="QYA321" s="60"/>
      <c r="QYB321" s="60"/>
      <c r="QYC321" s="60"/>
      <c r="QYD321" s="60"/>
      <c r="QYE321" s="60"/>
      <c r="QYF321" s="60"/>
      <c r="QYG321" s="60"/>
      <c r="QYH321" s="60"/>
      <c r="QYI321" s="60"/>
      <c r="QYJ321" s="60"/>
      <c r="QYK321" s="60"/>
      <c r="QYL321" s="60"/>
      <c r="QYM321" s="60"/>
      <c r="QYN321" s="60"/>
      <c r="QYO321" s="60"/>
      <c r="QYP321" s="60"/>
      <c r="QYQ321" s="60"/>
      <c r="QYR321" s="60"/>
      <c r="QYS321" s="60"/>
      <c r="QYT321" s="60"/>
      <c r="QYU321" s="60"/>
      <c r="QYV321" s="60"/>
      <c r="QYW321" s="60"/>
      <c r="QYX321" s="60"/>
      <c r="QYY321" s="60"/>
      <c r="QYZ321" s="60"/>
      <c r="QZA321" s="60"/>
      <c r="QZB321" s="60"/>
      <c r="QZC321" s="60"/>
      <c r="QZD321" s="60"/>
      <c r="QZE321" s="60"/>
      <c r="QZF321" s="60"/>
      <c r="QZG321" s="60"/>
      <c r="QZH321" s="60"/>
      <c r="QZI321" s="60"/>
      <c r="QZJ321" s="60"/>
      <c r="QZK321" s="60"/>
      <c r="QZL321" s="60"/>
      <c r="QZM321" s="60"/>
      <c r="QZN321" s="60"/>
      <c r="QZO321" s="60"/>
      <c r="QZP321" s="60"/>
      <c r="QZQ321" s="60"/>
      <c r="QZR321" s="60"/>
      <c r="QZS321" s="60"/>
      <c r="QZT321" s="60"/>
      <c r="QZU321" s="60"/>
      <c r="QZV321" s="60"/>
      <c r="QZW321" s="60"/>
      <c r="QZX321" s="60"/>
      <c r="QZY321" s="60"/>
      <c r="QZZ321" s="60"/>
      <c r="RAA321" s="60"/>
      <c r="RAB321" s="60"/>
      <c r="RAC321" s="60"/>
      <c r="RAD321" s="60"/>
      <c r="RAE321" s="60"/>
      <c r="RAF321" s="60"/>
      <c r="RAG321" s="60"/>
      <c r="RAH321" s="60"/>
      <c r="RAI321" s="60"/>
      <c r="RAJ321" s="60"/>
      <c r="RAK321" s="60"/>
      <c r="RAL321" s="60"/>
      <c r="RAM321" s="60"/>
      <c r="RAN321" s="60"/>
      <c r="RAO321" s="60"/>
      <c r="RAP321" s="60"/>
      <c r="RAQ321" s="60"/>
      <c r="RAR321" s="60"/>
      <c r="RAS321" s="60"/>
      <c r="RAT321" s="60"/>
      <c r="RAU321" s="60"/>
      <c r="RAV321" s="60"/>
      <c r="RAW321" s="60"/>
      <c r="RAX321" s="60"/>
      <c r="RAY321" s="60"/>
      <c r="RAZ321" s="60"/>
      <c r="RBA321" s="60"/>
      <c r="RBB321" s="60"/>
      <c r="RBC321" s="60"/>
      <c r="RBD321" s="60"/>
      <c r="RBE321" s="60"/>
      <c r="RBF321" s="60"/>
      <c r="RBG321" s="60"/>
      <c r="RBH321" s="60"/>
      <c r="RBI321" s="60"/>
      <c r="RBJ321" s="60"/>
      <c r="RBK321" s="60"/>
      <c r="RBL321" s="60"/>
      <c r="RBM321" s="60"/>
      <c r="RBN321" s="60"/>
      <c r="RBO321" s="60"/>
      <c r="RBP321" s="60"/>
      <c r="RBQ321" s="60"/>
      <c r="RBR321" s="60"/>
      <c r="RBS321" s="60"/>
      <c r="RBT321" s="60"/>
      <c r="RBU321" s="60"/>
      <c r="RBV321" s="60"/>
      <c r="RBW321" s="60"/>
      <c r="RBX321" s="60"/>
      <c r="RBY321" s="60"/>
      <c r="RBZ321" s="60"/>
      <c r="RCA321" s="60"/>
      <c r="RCB321" s="60"/>
      <c r="RCC321" s="60"/>
      <c r="RCD321" s="60"/>
      <c r="RCE321" s="60"/>
      <c r="RCF321" s="60"/>
      <c r="RCG321" s="60"/>
      <c r="RCH321" s="60"/>
      <c r="RCI321" s="60"/>
      <c r="RCJ321" s="60"/>
      <c r="RCK321" s="60"/>
      <c r="RCL321" s="60"/>
      <c r="RCM321" s="60"/>
      <c r="RCN321" s="60"/>
      <c r="RCO321" s="60"/>
      <c r="RCP321" s="60"/>
      <c r="RCQ321" s="60"/>
      <c r="RCR321" s="60"/>
      <c r="RCS321" s="60"/>
      <c r="RCT321" s="60"/>
      <c r="RCU321" s="60"/>
      <c r="RCV321" s="60"/>
      <c r="RCW321" s="60"/>
      <c r="RCX321" s="60"/>
      <c r="RCY321" s="60"/>
      <c r="RCZ321" s="60"/>
      <c r="RDA321" s="60"/>
      <c r="RDB321" s="60"/>
      <c r="RDC321" s="60"/>
      <c r="RDD321" s="60"/>
      <c r="RDE321" s="60"/>
      <c r="RDF321" s="60"/>
      <c r="RDG321" s="60"/>
      <c r="RDH321" s="60"/>
      <c r="RDI321" s="60"/>
      <c r="RDJ321" s="60"/>
      <c r="RDK321" s="60"/>
      <c r="RDL321" s="60"/>
      <c r="RDM321" s="60"/>
      <c r="RDN321" s="60"/>
      <c r="RDO321" s="60"/>
      <c r="RDP321" s="60"/>
      <c r="RDQ321" s="60"/>
      <c r="RDR321" s="60"/>
      <c r="RDS321" s="60"/>
      <c r="RDT321" s="60"/>
      <c r="RDU321" s="60"/>
      <c r="RDV321" s="60"/>
      <c r="RDW321" s="60"/>
      <c r="RDX321" s="60"/>
      <c r="RDY321" s="60"/>
      <c r="RDZ321" s="60"/>
      <c r="REA321" s="60"/>
      <c r="REB321" s="60"/>
      <c r="REC321" s="60"/>
      <c r="RED321" s="60"/>
      <c r="REE321" s="60"/>
      <c r="REF321" s="60"/>
      <c r="REG321" s="60"/>
      <c r="REH321" s="60"/>
      <c r="REI321" s="60"/>
      <c r="REJ321" s="60"/>
      <c r="REK321" s="60"/>
      <c r="REL321" s="60"/>
      <c r="REM321" s="60"/>
      <c r="REN321" s="60"/>
      <c r="REO321" s="60"/>
      <c r="REP321" s="60"/>
      <c r="REQ321" s="60"/>
      <c r="RER321" s="60"/>
      <c r="RES321" s="60"/>
      <c r="RET321" s="60"/>
      <c r="REU321" s="60"/>
      <c r="REV321" s="60"/>
      <c r="REW321" s="60"/>
      <c r="REX321" s="60"/>
      <c r="REY321" s="60"/>
      <c r="REZ321" s="60"/>
      <c r="RFA321" s="60"/>
      <c r="RFB321" s="60"/>
      <c r="RFC321" s="60"/>
      <c r="RFD321" s="60"/>
      <c r="RFE321" s="60"/>
      <c r="RFF321" s="60"/>
      <c r="RFG321" s="60"/>
      <c r="RFH321" s="60"/>
      <c r="RFI321" s="60"/>
      <c r="RFJ321" s="60"/>
      <c r="RFK321" s="60"/>
      <c r="RFL321" s="60"/>
      <c r="RFM321" s="60"/>
      <c r="RFN321" s="60"/>
      <c r="RFO321" s="60"/>
      <c r="RFP321" s="60"/>
      <c r="RFQ321" s="60"/>
      <c r="RFR321" s="60"/>
      <c r="RFS321" s="60"/>
      <c r="RFT321" s="60"/>
      <c r="RFU321" s="60"/>
      <c r="RFV321" s="60"/>
      <c r="RFW321" s="60"/>
      <c r="RFX321" s="60"/>
      <c r="RFY321" s="60"/>
      <c r="RFZ321" s="60"/>
      <c r="RGA321" s="60"/>
      <c r="RGB321" s="60"/>
      <c r="RGC321" s="60"/>
      <c r="RGD321" s="60"/>
      <c r="RGE321" s="60"/>
      <c r="RGF321" s="60"/>
      <c r="RGG321" s="60"/>
      <c r="RGH321" s="60"/>
      <c r="RGI321" s="60"/>
      <c r="RGJ321" s="60"/>
      <c r="RGK321" s="60"/>
      <c r="RGL321" s="60"/>
      <c r="RGM321" s="60"/>
      <c r="RGN321" s="60"/>
      <c r="RGO321" s="60"/>
      <c r="RGP321" s="60"/>
      <c r="RGQ321" s="60"/>
      <c r="RGR321" s="60"/>
      <c r="RGS321" s="60"/>
      <c r="RGT321" s="60"/>
      <c r="RGU321" s="60"/>
      <c r="RGV321" s="60"/>
      <c r="RGW321" s="60"/>
      <c r="RGX321" s="60"/>
      <c r="RGY321" s="60"/>
      <c r="RGZ321" s="60"/>
      <c r="RHA321" s="60"/>
      <c r="RHB321" s="60"/>
      <c r="RHC321" s="60"/>
      <c r="RHD321" s="60"/>
      <c r="RHE321" s="60"/>
      <c r="RHF321" s="60"/>
      <c r="RHG321" s="60"/>
      <c r="RHH321" s="60"/>
      <c r="RHI321" s="60"/>
      <c r="RHJ321" s="60"/>
      <c r="RHK321" s="60"/>
      <c r="RHL321" s="60"/>
      <c r="RHM321" s="60"/>
      <c r="RHN321" s="60"/>
      <c r="RHO321" s="60"/>
      <c r="RHP321" s="60"/>
      <c r="RHQ321" s="60"/>
      <c r="RHR321" s="60"/>
      <c r="RHS321" s="60"/>
      <c r="RHT321" s="60"/>
      <c r="RHU321" s="60"/>
      <c r="RHV321" s="60"/>
      <c r="RHW321" s="60"/>
      <c r="RHX321" s="60"/>
      <c r="RHY321" s="60"/>
      <c r="RHZ321" s="60"/>
      <c r="RIA321" s="60"/>
      <c r="RIB321" s="60"/>
      <c r="RIC321" s="60"/>
      <c r="RID321" s="60"/>
      <c r="RIE321" s="60"/>
      <c r="RIF321" s="60"/>
      <c r="RIG321" s="60"/>
      <c r="RIH321" s="60"/>
      <c r="RII321" s="60"/>
      <c r="RIJ321" s="60"/>
      <c r="RIK321" s="60"/>
      <c r="RIL321" s="60"/>
      <c r="RIM321" s="60"/>
      <c r="RIN321" s="60"/>
      <c r="RIO321" s="60"/>
      <c r="RIP321" s="60"/>
      <c r="RIQ321" s="60"/>
      <c r="RIR321" s="60"/>
      <c r="RIS321" s="60"/>
      <c r="RIT321" s="60"/>
      <c r="RIU321" s="60"/>
      <c r="RIV321" s="60"/>
      <c r="RIW321" s="60"/>
      <c r="RIX321" s="60"/>
      <c r="RIY321" s="60"/>
      <c r="RIZ321" s="60"/>
      <c r="RJA321" s="60"/>
      <c r="RJB321" s="60"/>
      <c r="RJC321" s="60"/>
      <c r="RJD321" s="60"/>
      <c r="RJE321" s="60"/>
      <c r="RJF321" s="60"/>
      <c r="RJG321" s="60"/>
      <c r="RJH321" s="60"/>
      <c r="RJI321" s="60"/>
      <c r="RJJ321" s="60"/>
      <c r="RJK321" s="60"/>
      <c r="RJL321" s="60"/>
      <c r="RJM321" s="60"/>
      <c r="RJN321" s="60"/>
      <c r="RJO321" s="60"/>
      <c r="RJP321" s="60"/>
      <c r="RJQ321" s="60"/>
      <c r="RJR321" s="60"/>
      <c r="RJS321" s="60"/>
      <c r="RJT321" s="60"/>
      <c r="RJU321" s="60"/>
      <c r="RJV321" s="60"/>
      <c r="RJW321" s="60"/>
      <c r="RJX321" s="60"/>
      <c r="RJY321" s="60"/>
      <c r="RJZ321" s="60"/>
      <c r="RKA321" s="60"/>
      <c r="RKB321" s="60"/>
      <c r="RKC321" s="60"/>
      <c r="RKD321" s="60"/>
      <c r="RKE321" s="60"/>
      <c r="RKF321" s="60"/>
      <c r="RKG321" s="60"/>
      <c r="RKH321" s="60"/>
      <c r="RKI321" s="60"/>
      <c r="RKJ321" s="60"/>
      <c r="RKK321" s="60"/>
      <c r="RKL321" s="60"/>
      <c r="RKM321" s="60"/>
      <c r="RKN321" s="60"/>
      <c r="RKO321" s="60"/>
      <c r="RKP321" s="60"/>
      <c r="RKQ321" s="60"/>
      <c r="RKR321" s="60"/>
      <c r="RKS321" s="60"/>
      <c r="RKT321" s="60"/>
      <c r="RKU321" s="60"/>
      <c r="RKV321" s="60"/>
      <c r="RKW321" s="60"/>
      <c r="RKX321" s="60"/>
      <c r="RKY321" s="60"/>
      <c r="RKZ321" s="60"/>
      <c r="RLA321" s="60"/>
      <c r="RLB321" s="60"/>
      <c r="RLC321" s="60"/>
      <c r="RLD321" s="60"/>
      <c r="RLE321" s="60"/>
      <c r="RLF321" s="60"/>
      <c r="RLG321" s="60"/>
      <c r="RLH321" s="60"/>
      <c r="RLI321" s="60"/>
      <c r="RLJ321" s="60"/>
      <c r="RLK321" s="60"/>
      <c r="RLL321" s="60"/>
      <c r="RLM321" s="60"/>
      <c r="RLN321" s="60"/>
      <c r="RLO321" s="60"/>
      <c r="RLP321" s="60"/>
      <c r="RLQ321" s="60"/>
      <c r="RLR321" s="60"/>
      <c r="RLS321" s="60"/>
      <c r="RLT321" s="60"/>
      <c r="RLU321" s="60"/>
      <c r="RLV321" s="60"/>
      <c r="RLW321" s="60"/>
      <c r="RLX321" s="60"/>
      <c r="RLY321" s="60"/>
      <c r="RLZ321" s="60"/>
      <c r="RMA321" s="60"/>
      <c r="RMB321" s="60"/>
      <c r="RMC321" s="60"/>
      <c r="RMD321" s="60"/>
      <c r="RME321" s="60"/>
      <c r="RMF321" s="60"/>
      <c r="RMG321" s="60"/>
      <c r="RMH321" s="60"/>
      <c r="RMI321" s="60"/>
      <c r="RMJ321" s="60"/>
      <c r="RMK321" s="60"/>
      <c r="RML321" s="60"/>
      <c r="RMM321" s="60"/>
      <c r="RMN321" s="60"/>
      <c r="RMO321" s="60"/>
      <c r="RMP321" s="60"/>
      <c r="RMQ321" s="60"/>
      <c r="RMR321" s="60"/>
      <c r="RMS321" s="60"/>
      <c r="RMT321" s="60"/>
      <c r="RMU321" s="60"/>
      <c r="RMV321" s="60"/>
      <c r="RMW321" s="60"/>
      <c r="RMX321" s="60"/>
      <c r="RMY321" s="60"/>
      <c r="RMZ321" s="60"/>
      <c r="RNA321" s="60"/>
      <c r="RNB321" s="60"/>
      <c r="RNC321" s="60"/>
      <c r="RND321" s="60"/>
      <c r="RNE321" s="60"/>
      <c r="RNF321" s="60"/>
      <c r="RNG321" s="60"/>
      <c r="RNH321" s="60"/>
      <c r="RNI321" s="60"/>
      <c r="RNJ321" s="60"/>
      <c r="RNK321" s="60"/>
      <c r="RNL321" s="60"/>
      <c r="RNM321" s="60"/>
      <c r="RNN321" s="60"/>
      <c r="RNO321" s="60"/>
      <c r="RNP321" s="60"/>
      <c r="RNQ321" s="60"/>
      <c r="RNR321" s="60"/>
      <c r="RNS321" s="60"/>
      <c r="RNT321" s="60"/>
      <c r="RNU321" s="60"/>
      <c r="RNV321" s="60"/>
      <c r="RNW321" s="60"/>
      <c r="RNX321" s="60"/>
      <c r="RNY321" s="60"/>
      <c r="RNZ321" s="60"/>
      <c r="ROA321" s="60"/>
      <c r="ROB321" s="60"/>
      <c r="ROC321" s="60"/>
      <c r="ROD321" s="60"/>
      <c r="ROE321" s="60"/>
      <c r="ROF321" s="60"/>
      <c r="ROG321" s="60"/>
      <c r="ROH321" s="60"/>
      <c r="ROI321" s="60"/>
      <c r="ROJ321" s="60"/>
      <c r="ROK321" s="60"/>
      <c r="ROL321" s="60"/>
      <c r="ROM321" s="60"/>
      <c r="RON321" s="60"/>
      <c r="ROO321" s="60"/>
      <c r="ROP321" s="60"/>
      <c r="ROQ321" s="60"/>
      <c r="ROR321" s="60"/>
      <c r="ROS321" s="60"/>
      <c r="ROT321" s="60"/>
      <c r="ROU321" s="60"/>
      <c r="ROV321" s="60"/>
      <c r="ROW321" s="60"/>
      <c r="ROX321" s="60"/>
      <c r="ROY321" s="60"/>
      <c r="ROZ321" s="60"/>
      <c r="RPA321" s="60"/>
      <c r="RPB321" s="60"/>
      <c r="RPC321" s="60"/>
      <c r="RPD321" s="60"/>
      <c r="RPE321" s="60"/>
      <c r="RPF321" s="60"/>
      <c r="RPG321" s="60"/>
      <c r="RPH321" s="60"/>
      <c r="RPI321" s="60"/>
      <c r="RPJ321" s="60"/>
      <c r="RPK321" s="60"/>
      <c r="RPL321" s="60"/>
      <c r="RPM321" s="60"/>
      <c r="RPN321" s="60"/>
      <c r="RPO321" s="60"/>
      <c r="RPP321" s="60"/>
      <c r="RPQ321" s="60"/>
      <c r="RPR321" s="60"/>
      <c r="RPS321" s="60"/>
      <c r="RPT321" s="60"/>
      <c r="RPU321" s="60"/>
      <c r="RPV321" s="60"/>
      <c r="RPW321" s="60"/>
      <c r="RPX321" s="60"/>
      <c r="RPY321" s="60"/>
      <c r="RPZ321" s="60"/>
      <c r="RQA321" s="60"/>
      <c r="RQB321" s="60"/>
      <c r="RQC321" s="60"/>
      <c r="RQD321" s="60"/>
      <c r="RQE321" s="60"/>
      <c r="RQF321" s="60"/>
      <c r="RQG321" s="60"/>
      <c r="RQH321" s="60"/>
      <c r="RQI321" s="60"/>
      <c r="RQJ321" s="60"/>
      <c r="RQK321" s="60"/>
      <c r="RQL321" s="60"/>
      <c r="RQM321" s="60"/>
      <c r="RQN321" s="60"/>
      <c r="RQO321" s="60"/>
      <c r="RQP321" s="60"/>
      <c r="RQQ321" s="60"/>
      <c r="RQR321" s="60"/>
      <c r="RQS321" s="60"/>
      <c r="RQT321" s="60"/>
      <c r="RQU321" s="60"/>
      <c r="RQV321" s="60"/>
      <c r="RQW321" s="60"/>
      <c r="RQX321" s="60"/>
      <c r="RQY321" s="60"/>
      <c r="RQZ321" s="60"/>
      <c r="RRA321" s="60"/>
      <c r="RRB321" s="60"/>
      <c r="RRC321" s="60"/>
      <c r="RRD321" s="60"/>
      <c r="RRE321" s="60"/>
      <c r="RRF321" s="60"/>
      <c r="RRG321" s="60"/>
      <c r="RRH321" s="60"/>
      <c r="RRI321" s="60"/>
      <c r="RRJ321" s="60"/>
      <c r="RRK321" s="60"/>
      <c r="RRL321" s="60"/>
      <c r="RRM321" s="60"/>
      <c r="RRN321" s="60"/>
      <c r="RRO321" s="60"/>
      <c r="RRP321" s="60"/>
      <c r="RRQ321" s="60"/>
      <c r="RRR321" s="60"/>
      <c r="RRS321" s="60"/>
      <c r="RRT321" s="60"/>
      <c r="RRU321" s="60"/>
      <c r="RRV321" s="60"/>
      <c r="RRW321" s="60"/>
      <c r="RRX321" s="60"/>
      <c r="RRY321" s="60"/>
      <c r="RRZ321" s="60"/>
      <c r="RSA321" s="60"/>
      <c r="RSB321" s="60"/>
      <c r="RSC321" s="60"/>
      <c r="RSD321" s="60"/>
      <c r="RSE321" s="60"/>
      <c r="RSF321" s="60"/>
      <c r="RSG321" s="60"/>
      <c r="RSH321" s="60"/>
      <c r="RSI321" s="60"/>
      <c r="RSJ321" s="60"/>
      <c r="RSK321" s="60"/>
      <c r="RSL321" s="60"/>
      <c r="RSM321" s="60"/>
      <c r="RSN321" s="60"/>
      <c r="RSO321" s="60"/>
      <c r="RSP321" s="60"/>
      <c r="RSQ321" s="60"/>
      <c r="RSR321" s="60"/>
      <c r="RSS321" s="60"/>
      <c r="RST321" s="60"/>
      <c r="RSU321" s="60"/>
      <c r="RSV321" s="60"/>
      <c r="RSW321" s="60"/>
      <c r="RSX321" s="60"/>
      <c r="RSY321" s="60"/>
      <c r="RSZ321" s="60"/>
      <c r="RTA321" s="60"/>
      <c r="RTB321" s="60"/>
      <c r="RTC321" s="60"/>
      <c r="RTD321" s="60"/>
      <c r="RTE321" s="60"/>
      <c r="RTF321" s="60"/>
      <c r="RTG321" s="60"/>
      <c r="RTH321" s="60"/>
      <c r="RTI321" s="60"/>
      <c r="RTJ321" s="60"/>
      <c r="RTK321" s="60"/>
      <c r="RTL321" s="60"/>
      <c r="RTM321" s="60"/>
      <c r="RTN321" s="60"/>
      <c r="RTO321" s="60"/>
      <c r="RTP321" s="60"/>
      <c r="RTQ321" s="60"/>
      <c r="RTR321" s="60"/>
      <c r="RTS321" s="60"/>
      <c r="RTT321" s="60"/>
      <c r="RTU321" s="60"/>
      <c r="RTV321" s="60"/>
      <c r="RTW321" s="60"/>
      <c r="RTX321" s="60"/>
      <c r="RTY321" s="60"/>
      <c r="RTZ321" s="60"/>
      <c r="RUA321" s="60"/>
      <c r="RUB321" s="60"/>
      <c r="RUC321" s="60"/>
      <c r="RUD321" s="60"/>
      <c r="RUE321" s="60"/>
      <c r="RUF321" s="60"/>
      <c r="RUG321" s="60"/>
      <c r="RUH321" s="60"/>
      <c r="RUI321" s="60"/>
      <c r="RUJ321" s="60"/>
      <c r="RUK321" s="60"/>
      <c r="RUL321" s="60"/>
      <c r="RUM321" s="60"/>
      <c r="RUN321" s="60"/>
      <c r="RUO321" s="60"/>
      <c r="RUP321" s="60"/>
      <c r="RUQ321" s="60"/>
      <c r="RUR321" s="60"/>
      <c r="RUS321" s="60"/>
      <c r="RUT321" s="60"/>
      <c r="RUU321" s="60"/>
      <c r="RUV321" s="60"/>
      <c r="RUW321" s="60"/>
      <c r="RUX321" s="60"/>
      <c r="RUY321" s="60"/>
      <c r="RUZ321" s="60"/>
      <c r="RVA321" s="60"/>
      <c r="RVB321" s="60"/>
      <c r="RVC321" s="60"/>
      <c r="RVD321" s="60"/>
      <c r="RVE321" s="60"/>
      <c r="RVF321" s="60"/>
      <c r="RVG321" s="60"/>
      <c r="RVH321" s="60"/>
      <c r="RVI321" s="60"/>
      <c r="RVJ321" s="60"/>
      <c r="RVK321" s="60"/>
      <c r="RVL321" s="60"/>
      <c r="RVM321" s="60"/>
      <c r="RVN321" s="60"/>
      <c r="RVO321" s="60"/>
      <c r="RVP321" s="60"/>
      <c r="RVQ321" s="60"/>
      <c r="RVR321" s="60"/>
      <c r="RVS321" s="60"/>
      <c r="RVT321" s="60"/>
      <c r="RVU321" s="60"/>
      <c r="RVV321" s="60"/>
      <c r="RVW321" s="60"/>
      <c r="RVX321" s="60"/>
      <c r="RVY321" s="60"/>
      <c r="RVZ321" s="60"/>
      <c r="RWA321" s="60"/>
      <c r="RWB321" s="60"/>
      <c r="RWC321" s="60"/>
      <c r="RWD321" s="60"/>
      <c r="RWE321" s="60"/>
      <c r="RWF321" s="60"/>
      <c r="RWG321" s="60"/>
      <c r="RWH321" s="60"/>
      <c r="RWI321" s="60"/>
      <c r="RWJ321" s="60"/>
      <c r="RWK321" s="60"/>
      <c r="RWL321" s="60"/>
      <c r="RWM321" s="60"/>
      <c r="RWN321" s="60"/>
      <c r="RWO321" s="60"/>
      <c r="RWP321" s="60"/>
      <c r="RWQ321" s="60"/>
      <c r="RWR321" s="60"/>
      <c r="RWS321" s="60"/>
      <c r="RWT321" s="60"/>
      <c r="RWU321" s="60"/>
      <c r="RWV321" s="60"/>
      <c r="RWW321" s="60"/>
      <c r="RWX321" s="60"/>
      <c r="RWY321" s="60"/>
      <c r="RWZ321" s="60"/>
      <c r="RXA321" s="60"/>
      <c r="RXB321" s="60"/>
      <c r="RXC321" s="60"/>
      <c r="RXD321" s="60"/>
      <c r="RXE321" s="60"/>
      <c r="RXF321" s="60"/>
      <c r="RXG321" s="60"/>
      <c r="RXH321" s="60"/>
      <c r="RXI321" s="60"/>
      <c r="RXJ321" s="60"/>
      <c r="RXK321" s="60"/>
      <c r="RXL321" s="60"/>
      <c r="RXM321" s="60"/>
      <c r="RXN321" s="60"/>
      <c r="RXO321" s="60"/>
      <c r="RXP321" s="60"/>
      <c r="RXQ321" s="60"/>
      <c r="RXR321" s="60"/>
      <c r="RXS321" s="60"/>
      <c r="RXT321" s="60"/>
      <c r="RXU321" s="60"/>
      <c r="RXV321" s="60"/>
      <c r="RXW321" s="60"/>
      <c r="RXX321" s="60"/>
      <c r="RXY321" s="60"/>
      <c r="RXZ321" s="60"/>
      <c r="RYA321" s="60"/>
      <c r="RYB321" s="60"/>
      <c r="RYC321" s="60"/>
      <c r="RYD321" s="60"/>
      <c r="RYE321" s="60"/>
      <c r="RYF321" s="60"/>
      <c r="RYG321" s="60"/>
      <c r="RYH321" s="60"/>
      <c r="RYI321" s="60"/>
      <c r="RYJ321" s="60"/>
      <c r="RYK321" s="60"/>
      <c r="RYL321" s="60"/>
      <c r="RYM321" s="60"/>
      <c r="RYN321" s="60"/>
      <c r="RYO321" s="60"/>
      <c r="RYP321" s="60"/>
      <c r="RYQ321" s="60"/>
      <c r="RYR321" s="60"/>
      <c r="RYS321" s="60"/>
      <c r="RYT321" s="60"/>
      <c r="RYU321" s="60"/>
      <c r="RYV321" s="60"/>
      <c r="RYW321" s="60"/>
      <c r="RYX321" s="60"/>
      <c r="RYY321" s="60"/>
      <c r="RYZ321" s="60"/>
      <c r="RZA321" s="60"/>
      <c r="RZB321" s="60"/>
      <c r="RZC321" s="60"/>
      <c r="RZD321" s="60"/>
      <c r="RZE321" s="60"/>
      <c r="RZF321" s="60"/>
      <c r="RZG321" s="60"/>
      <c r="RZH321" s="60"/>
      <c r="RZI321" s="60"/>
      <c r="RZJ321" s="60"/>
      <c r="RZK321" s="60"/>
      <c r="RZL321" s="60"/>
      <c r="RZM321" s="60"/>
      <c r="RZN321" s="60"/>
      <c r="RZO321" s="60"/>
      <c r="RZP321" s="60"/>
      <c r="RZQ321" s="60"/>
      <c r="RZR321" s="60"/>
      <c r="RZS321" s="60"/>
      <c r="RZT321" s="60"/>
      <c r="RZU321" s="60"/>
      <c r="RZV321" s="60"/>
      <c r="RZW321" s="60"/>
      <c r="RZX321" s="60"/>
      <c r="RZY321" s="60"/>
      <c r="RZZ321" s="60"/>
      <c r="SAA321" s="60"/>
      <c r="SAB321" s="60"/>
      <c r="SAC321" s="60"/>
      <c r="SAD321" s="60"/>
      <c r="SAE321" s="60"/>
      <c r="SAF321" s="60"/>
      <c r="SAG321" s="60"/>
      <c r="SAH321" s="60"/>
      <c r="SAI321" s="60"/>
      <c r="SAJ321" s="60"/>
      <c r="SAK321" s="60"/>
      <c r="SAL321" s="60"/>
      <c r="SAM321" s="60"/>
      <c r="SAN321" s="60"/>
      <c r="SAO321" s="60"/>
      <c r="SAP321" s="60"/>
      <c r="SAQ321" s="60"/>
      <c r="SAR321" s="60"/>
      <c r="SAS321" s="60"/>
      <c r="SAT321" s="60"/>
      <c r="SAU321" s="60"/>
      <c r="SAV321" s="60"/>
      <c r="SAW321" s="60"/>
      <c r="SAX321" s="60"/>
      <c r="SAY321" s="60"/>
      <c r="SAZ321" s="60"/>
      <c r="SBA321" s="60"/>
      <c r="SBB321" s="60"/>
      <c r="SBC321" s="60"/>
      <c r="SBD321" s="60"/>
      <c r="SBE321" s="60"/>
      <c r="SBF321" s="60"/>
      <c r="SBG321" s="60"/>
      <c r="SBH321" s="60"/>
      <c r="SBI321" s="60"/>
      <c r="SBJ321" s="60"/>
      <c r="SBK321" s="60"/>
      <c r="SBL321" s="60"/>
      <c r="SBM321" s="60"/>
      <c r="SBN321" s="60"/>
      <c r="SBO321" s="60"/>
      <c r="SBP321" s="60"/>
      <c r="SBQ321" s="60"/>
      <c r="SBR321" s="60"/>
      <c r="SBS321" s="60"/>
      <c r="SBT321" s="60"/>
      <c r="SBU321" s="60"/>
      <c r="SBV321" s="60"/>
      <c r="SBW321" s="60"/>
      <c r="SBX321" s="60"/>
      <c r="SBY321" s="60"/>
      <c r="SBZ321" s="60"/>
      <c r="SCA321" s="60"/>
      <c r="SCB321" s="60"/>
      <c r="SCC321" s="60"/>
      <c r="SCD321" s="60"/>
      <c r="SCE321" s="60"/>
      <c r="SCF321" s="60"/>
      <c r="SCG321" s="60"/>
      <c r="SCH321" s="60"/>
      <c r="SCI321" s="60"/>
      <c r="SCJ321" s="60"/>
      <c r="SCK321" s="60"/>
      <c r="SCL321" s="60"/>
      <c r="SCM321" s="60"/>
      <c r="SCN321" s="60"/>
      <c r="SCO321" s="60"/>
      <c r="SCP321" s="60"/>
      <c r="SCQ321" s="60"/>
      <c r="SCR321" s="60"/>
      <c r="SCS321" s="60"/>
      <c r="SCT321" s="60"/>
      <c r="SCU321" s="60"/>
      <c r="SCV321" s="60"/>
      <c r="SCW321" s="60"/>
      <c r="SCX321" s="60"/>
      <c r="SCY321" s="60"/>
      <c r="SCZ321" s="60"/>
      <c r="SDA321" s="60"/>
      <c r="SDB321" s="60"/>
      <c r="SDC321" s="60"/>
      <c r="SDD321" s="60"/>
      <c r="SDE321" s="60"/>
      <c r="SDF321" s="60"/>
      <c r="SDG321" s="60"/>
      <c r="SDH321" s="60"/>
      <c r="SDI321" s="60"/>
      <c r="SDJ321" s="60"/>
      <c r="SDK321" s="60"/>
      <c r="SDL321" s="60"/>
      <c r="SDM321" s="60"/>
      <c r="SDN321" s="60"/>
      <c r="SDO321" s="60"/>
      <c r="SDP321" s="60"/>
      <c r="SDQ321" s="60"/>
      <c r="SDR321" s="60"/>
      <c r="SDS321" s="60"/>
      <c r="SDT321" s="60"/>
      <c r="SDU321" s="60"/>
      <c r="SDV321" s="60"/>
      <c r="SDW321" s="60"/>
      <c r="SDX321" s="60"/>
      <c r="SDY321" s="60"/>
      <c r="SDZ321" s="60"/>
      <c r="SEA321" s="60"/>
      <c r="SEB321" s="60"/>
      <c r="SEC321" s="60"/>
      <c r="SED321" s="60"/>
      <c r="SEE321" s="60"/>
      <c r="SEF321" s="60"/>
      <c r="SEG321" s="60"/>
      <c r="SEH321" s="60"/>
      <c r="SEI321" s="60"/>
      <c r="SEJ321" s="60"/>
      <c r="SEK321" s="60"/>
      <c r="SEL321" s="60"/>
      <c r="SEM321" s="60"/>
      <c r="SEN321" s="60"/>
      <c r="SEO321" s="60"/>
      <c r="SEP321" s="60"/>
      <c r="SEQ321" s="60"/>
      <c r="SER321" s="60"/>
      <c r="SES321" s="60"/>
      <c r="SET321" s="60"/>
      <c r="SEU321" s="60"/>
      <c r="SEV321" s="60"/>
      <c r="SEW321" s="60"/>
      <c r="SEX321" s="60"/>
      <c r="SEY321" s="60"/>
      <c r="SEZ321" s="60"/>
      <c r="SFA321" s="60"/>
      <c r="SFB321" s="60"/>
      <c r="SFC321" s="60"/>
      <c r="SFD321" s="60"/>
      <c r="SFE321" s="60"/>
      <c r="SFF321" s="60"/>
      <c r="SFG321" s="60"/>
      <c r="SFH321" s="60"/>
      <c r="SFI321" s="60"/>
      <c r="SFJ321" s="60"/>
      <c r="SFK321" s="60"/>
      <c r="SFL321" s="60"/>
      <c r="SFM321" s="60"/>
      <c r="SFN321" s="60"/>
      <c r="SFO321" s="60"/>
      <c r="SFP321" s="60"/>
      <c r="SFQ321" s="60"/>
      <c r="SFR321" s="60"/>
      <c r="SFS321" s="60"/>
      <c r="SFT321" s="60"/>
      <c r="SFU321" s="60"/>
      <c r="SFV321" s="60"/>
      <c r="SFW321" s="60"/>
      <c r="SFX321" s="60"/>
      <c r="SFY321" s="60"/>
      <c r="SFZ321" s="60"/>
      <c r="SGA321" s="60"/>
      <c r="SGB321" s="60"/>
      <c r="SGC321" s="60"/>
      <c r="SGD321" s="60"/>
      <c r="SGE321" s="60"/>
      <c r="SGF321" s="60"/>
      <c r="SGG321" s="60"/>
      <c r="SGH321" s="60"/>
      <c r="SGI321" s="60"/>
      <c r="SGJ321" s="60"/>
      <c r="SGK321" s="60"/>
      <c r="SGL321" s="60"/>
      <c r="SGM321" s="60"/>
      <c r="SGN321" s="60"/>
      <c r="SGO321" s="60"/>
      <c r="SGP321" s="60"/>
      <c r="SGQ321" s="60"/>
      <c r="SGR321" s="60"/>
      <c r="SGS321" s="60"/>
      <c r="SGT321" s="60"/>
      <c r="SGU321" s="60"/>
      <c r="SGV321" s="60"/>
      <c r="SGW321" s="60"/>
      <c r="SGX321" s="60"/>
      <c r="SGY321" s="60"/>
      <c r="SGZ321" s="60"/>
      <c r="SHA321" s="60"/>
      <c r="SHB321" s="60"/>
      <c r="SHC321" s="60"/>
      <c r="SHD321" s="60"/>
      <c r="SHE321" s="60"/>
      <c r="SHF321" s="60"/>
      <c r="SHG321" s="60"/>
      <c r="SHH321" s="60"/>
      <c r="SHI321" s="60"/>
      <c r="SHJ321" s="60"/>
      <c r="SHK321" s="60"/>
      <c r="SHL321" s="60"/>
      <c r="SHM321" s="60"/>
      <c r="SHN321" s="60"/>
      <c r="SHO321" s="60"/>
      <c r="SHP321" s="60"/>
      <c r="SHQ321" s="60"/>
      <c r="SHR321" s="60"/>
      <c r="SHS321" s="60"/>
      <c r="SHT321" s="60"/>
      <c r="SHU321" s="60"/>
      <c r="SHV321" s="60"/>
      <c r="SHW321" s="60"/>
      <c r="SHX321" s="60"/>
      <c r="SHY321" s="60"/>
      <c r="SHZ321" s="60"/>
      <c r="SIA321" s="60"/>
      <c r="SIB321" s="60"/>
      <c r="SIC321" s="60"/>
      <c r="SID321" s="60"/>
      <c r="SIE321" s="60"/>
      <c r="SIF321" s="60"/>
      <c r="SIG321" s="60"/>
      <c r="SIH321" s="60"/>
      <c r="SII321" s="60"/>
      <c r="SIJ321" s="60"/>
      <c r="SIK321" s="60"/>
      <c r="SIL321" s="60"/>
      <c r="SIM321" s="60"/>
      <c r="SIN321" s="60"/>
      <c r="SIO321" s="60"/>
      <c r="SIP321" s="60"/>
      <c r="SIQ321" s="60"/>
      <c r="SIR321" s="60"/>
      <c r="SIS321" s="60"/>
      <c r="SIT321" s="60"/>
      <c r="SIU321" s="60"/>
      <c r="SIV321" s="60"/>
      <c r="SIW321" s="60"/>
      <c r="SIX321" s="60"/>
      <c r="SIY321" s="60"/>
      <c r="SIZ321" s="60"/>
      <c r="SJA321" s="60"/>
      <c r="SJB321" s="60"/>
      <c r="SJC321" s="60"/>
      <c r="SJD321" s="60"/>
      <c r="SJE321" s="60"/>
      <c r="SJF321" s="60"/>
      <c r="SJG321" s="60"/>
      <c r="SJH321" s="60"/>
      <c r="SJI321" s="60"/>
      <c r="SJJ321" s="60"/>
      <c r="SJK321" s="60"/>
      <c r="SJL321" s="60"/>
      <c r="SJM321" s="60"/>
      <c r="SJN321" s="60"/>
      <c r="SJO321" s="60"/>
      <c r="SJP321" s="60"/>
      <c r="SJQ321" s="60"/>
      <c r="SJR321" s="60"/>
      <c r="SJS321" s="60"/>
      <c r="SJT321" s="60"/>
      <c r="SJU321" s="60"/>
      <c r="SJV321" s="60"/>
      <c r="SJW321" s="60"/>
      <c r="SJX321" s="60"/>
      <c r="SJY321" s="60"/>
      <c r="SJZ321" s="60"/>
      <c r="SKA321" s="60"/>
      <c r="SKB321" s="60"/>
      <c r="SKC321" s="60"/>
      <c r="SKD321" s="60"/>
      <c r="SKE321" s="60"/>
      <c r="SKF321" s="60"/>
      <c r="SKG321" s="60"/>
      <c r="SKH321" s="60"/>
      <c r="SKI321" s="60"/>
      <c r="SKJ321" s="60"/>
      <c r="SKK321" s="60"/>
      <c r="SKL321" s="60"/>
      <c r="SKM321" s="60"/>
      <c r="SKN321" s="60"/>
      <c r="SKO321" s="60"/>
      <c r="SKP321" s="60"/>
      <c r="SKQ321" s="60"/>
      <c r="SKR321" s="60"/>
      <c r="SKS321" s="60"/>
      <c r="SKT321" s="60"/>
      <c r="SKU321" s="60"/>
      <c r="SKV321" s="60"/>
      <c r="SKW321" s="60"/>
      <c r="SKX321" s="60"/>
      <c r="SKY321" s="60"/>
      <c r="SKZ321" s="60"/>
      <c r="SLA321" s="60"/>
      <c r="SLB321" s="60"/>
      <c r="SLC321" s="60"/>
      <c r="SLD321" s="60"/>
      <c r="SLE321" s="60"/>
      <c r="SLF321" s="60"/>
      <c r="SLG321" s="60"/>
      <c r="SLH321" s="60"/>
      <c r="SLI321" s="60"/>
      <c r="SLJ321" s="60"/>
      <c r="SLK321" s="60"/>
      <c r="SLL321" s="60"/>
      <c r="SLM321" s="60"/>
      <c r="SLN321" s="60"/>
      <c r="SLO321" s="60"/>
      <c r="SLP321" s="60"/>
      <c r="SLQ321" s="60"/>
      <c r="SLR321" s="60"/>
      <c r="SLS321" s="60"/>
      <c r="SLT321" s="60"/>
      <c r="SLU321" s="60"/>
      <c r="SLV321" s="60"/>
      <c r="SLW321" s="60"/>
      <c r="SLX321" s="60"/>
      <c r="SLY321" s="60"/>
      <c r="SLZ321" s="60"/>
      <c r="SMA321" s="60"/>
      <c r="SMB321" s="60"/>
      <c r="SMC321" s="60"/>
      <c r="SMD321" s="60"/>
      <c r="SME321" s="60"/>
      <c r="SMF321" s="60"/>
      <c r="SMG321" s="60"/>
      <c r="SMH321" s="60"/>
      <c r="SMI321" s="60"/>
      <c r="SMJ321" s="60"/>
      <c r="SMK321" s="60"/>
      <c r="SML321" s="60"/>
      <c r="SMM321" s="60"/>
      <c r="SMN321" s="60"/>
      <c r="SMO321" s="60"/>
      <c r="SMP321" s="60"/>
      <c r="SMQ321" s="60"/>
      <c r="SMR321" s="60"/>
      <c r="SMS321" s="60"/>
      <c r="SMT321" s="60"/>
      <c r="SMU321" s="60"/>
      <c r="SMV321" s="60"/>
      <c r="SMW321" s="60"/>
      <c r="SMX321" s="60"/>
      <c r="SMY321" s="60"/>
      <c r="SMZ321" s="60"/>
      <c r="SNA321" s="60"/>
      <c r="SNB321" s="60"/>
      <c r="SNC321" s="60"/>
      <c r="SND321" s="60"/>
      <c r="SNE321" s="60"/>
      <c r="SNF321" s="60"/>
      <c r="SNG321" s="60"/>
      <c r="SNH321" s="60"/>
      <c r="SNI321" s="60"/>
      <c r="SNJ321" s="60"/>
      <c r="SNK321" s="60"/>
      <c r="SNL321" s="60"/>
      <c r="SNM321" s="60"/>
      <c r="SNN321" s="60"/>
      <c r="SNO321" s="60"/>
      <c r="SNP321" s="60"/>
      <c r="SNQ321" s="60"/>
      <c r="SNR321" s="60"/>
      <c r="SNS321" s="60"/>
      <c r="SNT321" s="60"/>
      <c r="SNU321" s="60"/>
      <c r="SNV321" s="60"/>
      <c r="SNW321" s="60"/>
      <c r="SNX321" s="60"/>
      <c r="SNY321" s="60"/>
      <c r="SNZ321" s="60"/>
      <c r="SOA321" s="60"/>
      <c r="SOB321" s="60"/>
      <c r="SOC321" s="60"/>
      <c r="SOD321" s="60"/>
      <c r="SOE321" s="60"/>
      <c r="SOF321" s="60"/>
      <c r="SOG321" s="60"/>
      <c r="SOH321" s="60"/>
      <c r="SOI321" s="60"/>
      <c r="SOJ321" s="60"/>
      <c r="SOK321" s="60"/>
      <c r="SOL321" s="60"/>
      <c r="SOM321" s="60"/>
      <c r="SON321" s="60"/>
      <c r="SOO321" s="60"/>
      <c r="SOP321" s="60"/>
      <c r="SOQ321" s="60"/>
      <c r="SOR321" s="60"/>
      <c r="SOS321" s="60"/>
      <c r="SOT321" s="60"/>
      <c r="SOU321" s="60"/>
      <c r="SOV321" s="60"/>
      <c r="SOW321" s="60"/>
      <c r="SOX321" s="60"/>
      <c r="SOY321" s="60"/>
      <c r="SOZ321" s="60"/>
      <c r="SPA321" s="60"/>
      <c r="SPB321" s="60"/>
      <c r="SPC321" s="60"/>
      <c r="SPD321" s="60"/>
      <c r="SPE321" s="60"/>
      <c r="SPF321" s="60"/>
      <c r="SPG321" s="60"/>
      <c r="SPH321" s="60"/>
      <c r="SPI321" s="60"/>
      <c r="SPJ321" s="60"/>
      <c r="SPK321" s="60"/>
      <c r="SPL321" s="60"/>
      <c r="SPM321" s="60"/>
      <c r="SPN321" s="60"/>
      <c r="SPO321" s="60"/>
      <c r="SPP321" s="60"/>
      <c r="SPQ321" s="60"/>
      <c r="SPR321" s="60"/>
      <c r="SPS321" s="60"/>
      <c r="SPT321" s="60"/>
      <c r="SPU321" s="60"/>
      <c r="SPV321" s="60"/>
      <c r="SPW321" s="60"/>
      <c r="SPX321" s="60"/>
      <c r="SPY321" s="60"/>
      <c r="SPZ321" s="60"/>
      <c r="SQA321" s="60"/>
      <c r="SQB321" s="60"/>
      <c r="SQC321" s="60"/>
      <c r="SQD321" s="60"/>
      <c r="SQE321" s="60"/>
      <c r="SQF321" s="60"/>
      <c r="SQG321" s="60"/>
      <c r="SQH321" s="60"/>
      <c r="SQI321" s="60"/>
      <c r="SQJ321" s="60"/>
      <c r="SQK321" s="60"/>
      <c r="SQL321" s="60"/>
      <c r="SQM321" s="60"/>
      <c r="SQN321" s="60"/>
      <c r="SQO321" s="60"/>
      <c r="SQP321" s="60"/>
      <c r="SQQ321" s="60"/>
      <c r="SQR321" s="60"/>
      <c r="SQS321" s="60"/>
      <c r="SQT321" s="60"/>
      <c r="SQU321" s="60"/>
      <c r="SQV321" s="60"/>
      <c r="SQW321" s="60"/>
      <c r="SQX321" s="60"/>
      <c r="SQY321" s="60"/>
      <c r="SQZ321" s="60"/>
      <c r="SRA321" s="60"/>
      <c r="SRB321" s="60"/>
      <c r="SRC321" s="60"/>
      <c r="SRD321" s="60"/>
      <c r="SRE321" s="60"/>
      <c r="SRF321" s="60"/>
      <c r="SRG321" s="60"/>
      <c r="SRH321" s="60"/>
      <c r="SRI321" s="60"/>
      <c r="SRJ321" s="60"/>
      <c r="SRK321" s="60"/>
      <c r="SRL321" s="60"/>
      <c r="SRM321" s="60"/>
      <c r="SRN321" s="60"/>
      <c r="SRO321" s="60"/>
      <c r="SRP321" s="60"/>
      <c r="SRQ321" s="60"/>
      <c r="SRR321" s="60"/>
      <c r="SRS321" s="60"/>
      <c r="SRT321" s="60"/>
      <c r="SRU321" s="60"/>
      <c r="SRV321" s="60"/>
      <c r="SRW321" s="60"/>
      <c r="SRX321" s="60"/>
      <c r="SRY321" s="60"/>
      <c r="SRZ321" s="60"/>
      <c r="SSA321" s="60"/>
      <c r="SSB321" s="60"/>
      <c r="SSC321" s="60"/>
      <c r="SSD321" s="60"/>
      <c r="SSE321" s="60"/>
      <c r="SSF321" s="60"/>
      <c r="SSG321" s="60"/>
      <c r="SSH321" s="60"/>
      <c r="SSI321" s="60"/>
      <c r="SSJ321" s="60"/>
      <c r="SSK321" s="60"/>
      <c r="SSL321" s="60"/>
      <c r="SSM321" s="60"/>
      <c r="SSN321" s="60"/>
      <c r="SSO321" s="60"/>
      <c r="SSP321" s="60"/>
      <c r="SSQ321" s="60"/>
      <c r="SSR321" s="60"/>
      <c r="SSS321" s="60"/>
      <c r="SST321" s="60"/>
      <c r="SSU321" s="60"/>
      <c r="SSV321" s="60"/>
      <c r="SSW321" s="60"/>
      <c r="SSX321" s="60"/>
      <c r="SSY321" s="60"/>
      <c r="SSZ321" s="60"/>
      <c r="STA321" s="60"/>
      <c r="STB321" s="60"/>
      <c r="STC321" s="60"/>
      <c r="STD321" s="60"/>
      <c r="STE321" s="60"/>
      <c r="STF321" s="60"/>
      <c r="STG321" s="60"/>
      <c r="STH321" s="60"/>
      <c r="STI321" s="60"/>
      <c r="STJ321" s="60"/>
      <c r="STK321" s="60"/>
      <c r="STL321" s="60"/>
      <c r="STM321" s="60"/>
      <c r="STN321" s="60"/>
      <c r="STO321" s="60"/>
      <c r="STP321" s="60"/>
      <c r="STQ321" s="60"/>
      <c r="STR321" s="60"/>
      <c r="STS321" s="60"/>
      <c r="STT321" s="60"/>
      <c r="STU321" s="60"/>
      <c r="STV321" s="60"/>
      <c r="STW321" s="60"/>
      <c r="STX321" s="60"/>
      <c r="STY321" s="60"/>
      <c r="STZ321" s="60"/>
      <c r="SUA321" s="60"/>
      <c r="SUB321" s="60"/>
      <c r="SUC321" s="60"/>
      <c r="SUD321" s="60"/>
      <c r="SUE321" s="60"/>
      <c r="SUF321" s="60"/>
      <c r="SUG321" s="60"/>
      <c r="SUH321" s="60"/>
      <c r="SUI321" s="60"/>
      <c r="SUJ321" s="60"/>
      <c r="SUK321" s="60"/>
      <c r="SUL321" s="60"/>
      <c r="SUM321" s="60"/>
      <c r="SUN321" s="60"/>
      <c r="SUO321" s="60"/>
      <c r="SUP321" s="60"/>
      <c r="SUQ321" s="60"/>
      <c r="SUR321" s="60"/>
      <c r="SUS321" s="60"/>
      <c r="SUT321" s="60"/>
      <c r="SUU321" s="60"/>
      <c r="SUV321" s="60"/>
      <c r="SUW321" s="60"/>
      <c r="SUX321" s="60"/>
      <c r="SUY321" s="60"/>
      <c r="SUZ321" s="60"/>
      <c r="SVA321" s="60"/>
      <c r="SVB321" s="60"/>
      <c r="SVC321" s="60"/>
      <c r="SVD321" s="60"/>
      <c r="SVE321" s="60"/>
      <c r="SVF321" s="60"/>
      <c r="SVG321" s="60"/>
      <c r="SVH321" s="60"/>
      <c r="SVI321" s="60"/>
      <c r="SVJ321" s="60"/>
      <c r="SVK321" s="60"/>
      <c r="SVL321" s="60"/>
      <c r="SVM321" s="60"/>
      <c r="SVN321" s="60"/>
      <c r="SVO321" s="60"/>
      <c r="SVP321" s="60"/>
      <c r="SVQ321" s="60"/>
      <c r="SVR321" s="60"/>
      <c r="SVS321" s="60"/>
      <c r="SVT321" s="60"/>
      <c r="SVU321" s="60"/>
      <c r="SVV321" s="60"/>
      <c r="SVW321" s="60"/>
      <c r="SVX321" s="60"/>
      <c r="SVY321" s="60"/>
      <c r="SVZ321" s="60"/>
      <c r="SWA321" s="60"/>
      <c r="SWB321" s="60"/>
      <c r="SWC321" s="60"/>
      <c r="SWD321" s="60"/>
      <c r="SWE321" s="60"/>
      <c r="SWF321" s="60"/>
      <c r="SWG321" s="60"/>
      <c r="SWH321" s="60"/>
      <c r="SWI321" s="60"/>
      <c r="SWJ321" s="60"/>
      <c r="SWK321" s="60"/>
      <c r="SWL321" s="60"/>
      <c r="SWM321" s="60"/>
      <c r="SWN321" s="60"/>
      <c r="SWO321" s="60"/>
      <c r="SWP321" s="60"/>
      <c r="SWQ321" s="60"/>
      <c r="SWR321" s="60"/>
      <c r="SWS321" s="60"/>
      <c r="SWT321" s="60"/>
      <c r="SWU321" s="60"/>
      <c r="SWV321" s="60"/>
      <c r="SWW321" s="60"/>
      <c r="SWX321" s="60"/>
      <c r="SWY321" s="60"/>
      <c r="SWZ321" s="60"/>
      <c r="SXA321" s="60"/>
      <c r="SXB321" s="60"/>
      <c r="SXC321" s="60"/>
      <c r="SXD321" s="60"/>
      <c r="SXE321" s="60"/>
      <c r="SXF321" s="60"/>
      <c r="SXG321" s="60"/>
      <c r="SXH321" s="60"/>
      <c r="SXI321" s="60"/>
      <c r="SXJ321" s="60"/>
      <c r="SXK321" s="60"/>
      <c r="SXL321" s="60"/>
      <c r="SXM321" s="60"/>
      <c r="SXN321" s="60"/>
      <c r="SXO321" s="60"/>
      <c r="SXP321" s="60"/>
      <c r="SXQ321" s="60"/>
      <c r="SXR321" s="60"/>
      <c r="SXS321" s="60"/>
      <c r="SXT321" s="60"/>
      <c r="SXU321" s="60"/>
      <c r="SXV321" s="60"/>
      <c r="SXW321" s="60"/>
      <c r="SXX321" s="60"/>
      <c r="SXY321" s="60"/>
      <c r="SXZ321" s="60"/>
      <c r="SYA321" s="60"/>
      <c r="SYB321" s="60"/>
      <c r="SYC321" s="60"/>
      <c r="SYD321" s="60"/>
      <c r="SYE321" s="60"/>
      <c r="SYF321" s="60"/>
      <c r="SYG321" s="60"/>
      <c r="SYH321" s="60"/>
      <c r="SYI321" s="60"/>
      <c r="SYJ321" s="60"/>
      <c r="SYK321" s="60"/>
      <c r="SYL321" s="60"/>
      <c r="SYM321" s="60"/>
      <c r="SYN321" s="60"/>
      <c r="SYO321" s="60"/>
      <c r="SYP321" s="60"/>
      <c r="SYQ321" s="60"/>
      <c r="SYR321" s="60"/>
      <c r="SYS321" s="60"/>
      <c r="SYT321" s="60"/>
      <c r="SYU321" s="60"/>
      <c r="SYV321" s="60"/>
      <c r="SYW321" s="60"/>
      <c r="SYX321" s="60"/>
      <c r="SYY321" s="60"/>
      <c r="SYZ321" s="60"/>
      <c r="SZA321" s="60"/>
      <c r="SZB321" s="60"/>
      <c r="SZC321" s="60"/>
      <c r="SZD321" s="60"/>
      <c r="SZE321" s="60"/>
      <c r="SZF321" s="60"/>
      <c r="SZG321" s="60"/>
      <c r="SZH321" s="60"/>
      <c r="SZI321" s="60"/>
      <c r="SZJ321" s="60"/>
      <c r="SZK321" s="60"/>
      <c r="SZL321" s="60"/>
      <c r="SZM321" s="60"/>
      <c r="SZN321" s="60"/>
      <c r="SZO321" s="60"/>
      <c r="SZP321" s="60"/>
      <c r="SZQ321" s="60"/>
      <c r="SZR321" s="60"/>
      <c r="SZS321" s="60"/>
      <c r="SZT321" s="60"/>
      <c r="SZU321" s="60"/>
      <c r="SZV321" s="60"/>
      <c r="SZW321" s="60"/>
      <c r="SZX321" s="60"/>
      <c r="SZY321" s="60"/>
      <c r="SZZ321" s="60"/>
      <c r="TAA321" s="60"/>
      <c r="TAB321" s="60"/>
      <c r="TAC321" s="60"/>
      <c r="TAD321" s="60"/>
      <c r="TAE321" s="60"/>
      <c r="TAF321" s="60"/>
      <c r="TAG321" s="60"/>
      <c r="TAH321" s="60"/>
      <c r="TAI321" s="60"/>
      <c r="TAJ321" s="60"/>
      <c r="TAK321" s="60"/>
      <c r="TAL321" s="60"/>
      <c r="TAM321" s="60"/>
      <c r="TAN321" s="60"/>
      <c r="TAO321" s="60"/>
      <c r="TAP321" s="60"/>
      <c r="TAQ321" s="60"/>
      <c r="TAR321" s="60"/>
      <c r="TAS321" s="60"/>
      <c r="TAT321" s="60"/>
      <c r="TAU321" s="60"/>
      <c r="TAV321" s="60"/>
      <c r="TAW321" s="60"/>
      <c r="TAX321" s="60"/>
      <c r="TAY321" s="60"/>
      <c r="TAZ321" s="60"/>
      <c r="TBA321" s="60"/>
      <c r="TBB321" s="60"/>
      <c r="TBC321" s="60"/>
      <c r="TBD321" s="60"/>
      <c r="TBE321" s="60"/>
      <c r="TBF321" s="60"/>
      <c r="TBG321" s="60"/>
      <c r="TBH321" s="60"/>
      <c r="TBI321" s="60"/>
      <c r="TBJ321" s="60"/>
      <c r="TBK321" s="60"/>
      <c r="TBL321" s="60"/>
      <c r="TBM321" s="60"/>
      <c r="TBN321" s="60"/>
      <c r="TBO321" s="60"/>
      <c r="TBP321" s="60"/>
      <c r="TBQ321" s="60"/>
      <c r="TBR321" s="60"/>
      <c r="TBS321" s="60"/>
      <c r="TBT321" s="60"/>
      <c r="TBU321" s="60"/>
      <c r="TBV321" s="60"/>
      <c r="TBW321" s="60"/>
      <c r="TBX321" s="60"/>
      <c r="TBY321" s="60"/>
      <c r="TBZ321" s="60"/>
      <c r="TCA321" s="60"/>
      <c r="TCB321" s="60"/>
      <c r="TCC321" s="60"/>
      <c r="TCD321" s="60"/>
      <c r="TCE321" s="60"/>
      <c r="TCF321" s="60"/>
      <c r="TCG321" s="60"/>
      <c r="TCH321" s="60"/>
      <c r="TCI321" s="60"/>
      <c r="TCJ321" s="60"/>
      <c r="TCK321" s="60"/>
      <c r="TCL321" s="60"/>
      <c r="TCM321" s="60"/>
      <c r="TCN321" s="60"/>
      <c r="TCO321" s="60"/>
      <c r="TCP321" s="60"/>
      <c r="TCQ321" s="60"/>
      <c r="TCR321" s="60"/>
      <c r="TCS321" s="60"/>
      <c r="TCT321" s="60"/>
      <c r="TCU321" s="60"/>
      <c r="TCV321" s="60"/>
      <c r="TCW321" s="60"/>
      <c r="TCX321" s="60"/>
      <c r="TCY321" s="60"/>
      <c r="TCZ321" s="60"/>
      <c r="TDA321" s="60"/>
      <c r="TDB321" s="60"/>
      <c r="TDC321" s="60"/>
      <c r="TDD321" s="60"/>
      <c r="TDE321" s="60"/>
      <c r="TDF321" s="60"/>
      <c r="TDG321" s="60"/>
      <c r="TDH321" s="60"/>
      <c r="TDI321" s="60"/>
      <c r="TDJ321" s="60"/>
      <c r="TDK321" s="60"/>
      <c r="TDL321" s="60"/>
      <c r="TDM321" s="60"/>
      <c r="TDN321" s="60"/>
      <c r="TDO321" s="60"/>
      <c r="TDP321" s="60"/>
      <c r="TDQ321" s="60"/>
      <c r="TDR321" s="60"/>
      <c r="TDS321" s="60"/>
      <c r="TDT321" s="60"/>
      <c r="TDU321" s="60"/>
      <c r="TDV321" s="60"/>
      <c r="TDW321" s="60"/>
      <c r="TDX321" s="60"/>
      <c r="TDY321" s="60"/>
      <c r="TDZ321" s="60"/>
      <c r="TEA321" s="60"/>
      <c r="TEB321" s="60"/>
      <c r="TEC321" s="60"/>
      <c r="TED321" s="60"/>
      <c r="TEE321" s="60"/>
      <c r="TEF321" s="60"/>
      <c r="TEG321" s="60"/>
      <c r="TEH321" s="60"/>
      <c r="TEI321" s="60"/>
      <c r="TEJ321" s="60"/>
      <c r="TEK321" s="60"/>
      <c r="TEL321" s="60"/>
      <c r="TEM321" s="60"/>
      <c r="TEN321" s="60"/>
      <c r="TEO321" s="60"/>
      <c r="TEP321" s="60"/>
      <c r="TEQ321" s="60"/>
      <c r="TER321" s="60"/>
      <c r="TES321" s="60"/>
      <c r="TET321" s="60"/>
      <c r="TEU321" s="60"/>
      <c r="TEV321" s="60"/>
      <c r="TEW321" s="60"/>
      <c r="TEX321" s="60"/>
      <c r="TEY321" s="60"/>
      <c r="TEZ321" s="60"/>
      <c r="TFA321" s="60"/>
      <c r="TFB321" s="60"/>
      <c r="TFC321" s="60"/>
      <c r="TFD321" s="60"/>
      <c r="TFE321" s="60"/>
      <c r="TFF321" s="60"/>
      <c r="TFG321" s="60"/>
      <c r="TFH321" s="60"/>
      <c r="TFI321" s="60"/>
      <c r="TFJ321" s="60"/>
      <c r="TFK321" s="60"/>
      <c r="TFL321" s="60"/>
      <c r="TFM321" s="60"/>
      <c r="TFN321" s="60"/>
      <c r="TFO321" s="60"/>
      <c r="TFP321" s="60"/>
      <c r="TFQ321" s="60"/>
      <c r="TFR321" s="60"/>
      <c r="TFS321" s="60"/>
      <c r="TFT321" s="60"/>
      <c r="TFU321" s="60"/>
      <c r="TFV321" s="60"/>
      <c r="TFW321" s="60"/>
      <c r="TFX321" s="60"/>
      <c r="TFY321" s="60"/>
      <c r="TFZ321" s="60"/>
      <c r="TGA321" s="60"/>
      <c r="TGB321" s="60"/>
      <c r="TGC321" s="60"/>
      <c r="TGD321" s="60"/>
      <c r="TGE321" s="60"/>
      <c r="TGF321" s="60"/>
      <c r="TGG321" s="60"/>
      <c r="TGH321" s="60"/>
      <c r="TGI321" s="60"/>
      <c r="TGJ321" s="60"/>
      <c r="TGK321" s="60"/>
      <c r="TGL321" s="60"/>
      <c r="TGM321" s="60"/>
      <c r="TGN321" s="60"/>
      <c r="TGO321" s="60"/>
      <c r="TGP321" s="60"/>
      <c r="TGQ321" s="60"/>
      <c r="TGR321" s="60"/>
      <c r="TGS321" s="60"/>
      <c r="TGT321" s="60"/>
      <c r="TGU321" s="60"/>
      <c r="TGV321" s="60"/>
      <c r="TGW321" s="60"/>
      <c r="TGX321" s="60"/>
      <c r="TGY321" s="60"/>
      <c r="TGZ321" s="60"/>
      <c r="THA321" s="60"/>
      <c r="THB321" s="60"/>
      <c r="THC321" s="60"/>
      <c r="THD321" s="60"/>
      <c r="THE321" s="60"/>
      <c r="THF321" s="60"/>
      <c r="THG321" s="60"/>
      <c r="THH321" s="60"/>
      <c r="THI321" s="60"/>
      <c r="THJ321" s="60"/>
      <c r="THK321" s="60"/>
      <c r="THL321" s="60"/>
      <c r="THM321" s="60"/>
      <c r="THN321" s="60"/>
      <c r="THO321" s="60"/>
      <c r="THP321" s="60"/>
      <c r="THQ321" s="60"/>
      <c r="THR321" s="60"/>
      <c r="THS321" s="60"/>
      <c r="THT321" s="60"/>
      <c r="THU321" s="60"/>
      <c r="THV321" s="60"/>
      <c r="THW321" s="60"/>
      <c r="THX321" s="60"/>
      <c r="THY321" s="60"/>
      <c r="THZ321" s="60"/>
      <c r="TIA321" s="60"/>
      <c r="TIB321" s="60"/>
      <c r="TIC321" s="60"/>
      <c r="TID321" s="60"/>
      <c r="TIE321" s="60"/>
      <c r="TIF321" s="60"/>
      <c r="TIG321" s="60"/>
      <c r="TIH321" s="60"/>
      <c r="TII321" s="60"/>
      <c r="TIJ321" s="60"/>
      <c r="TIK321" s="60"/>
      <c r="TIL321" s="60"/>
      <c r="TIM321" s="60"/>
      <c r="TIN321" s="60"/>
      <c r="TIO321" s="60"/>
      <c r="TIP321" s="60"/>
      <c r="TIQ321" s="60"/>
      <c r="TIR321" s="60"/>
      <c r="TIS321" s="60"/>
      <c r="TIT321" s="60"/>
      <c r="TIU321" s="60"/>
      <c r="TIV321" s="60"/>
      <c r="TIW321" s="60"/>
      <c r="TIX321" s="60"/>
      <c r="TIY321" s="60"/>
      <c r="TIZ321" s="60"/>
      <c r="TJA321" s="60"/>
      <c r="TJB321" s="60"/>
      <c r="TJC321" s="60"/>
      <c r="TJD321" s="60"/>
      <c r="TJE321" s="60"/>
      <c r="TJF321" s="60"/>
      <c r="TJG321" s="60"/>
      <c r="TJH321" s="60"/>
      <c r="TJI321" s="60"/>
      <c r="TJJ321" s="60"/>
      <c r="TJK321" s="60"/>
      <c r="TJL321" s="60"/>
      <c r="TJM321" s="60"/>
      <c r="TJN321" s="60"/>
      <c r="TJO321" s="60"/>
      <c r="TJP321" s="60"/>
      <c r="TJQ321" s="60"/>
      <c r="TJR321" s="60"/>
      <c r="TJS321" s="60"/>
      <c r="TJT321" s="60"/>
      <c r="TJU321" s="60"/>
      <c r="TJV321" s="60"/>
      <c r="TJW321" s="60"/>
      <c r="TJX321" s="60"/>
      <c r="TJY321" s="60"/>
      <c r="TJZ321" s="60"/>
      <c r="TKA321" s="60"/>
      <c r="TKB321" s="60"/>
      <c r="TKC321" s="60"/>
      <c r="TKD321" s="60"/>
      <c r="TKE321" s="60"/>
      <c r="TKF321" s="60"/>
      <c r="TKG321" s="60"/>
      <c r="TKH321" s="60"/>
      <c r="TKI321" s="60"/>
      <c r="TKJ321" s="60"/>
      <c r="TKK321" s="60"/>
      <c r="TKL321" s="60"/>
      <c r="TKM321" s="60"/>
      <c r="TKN321" s="60"/>
      <c r="TKO321" s="60"/>
      <c r="TKP321" s="60"/>
      <c r="TKQ321" s="60"/>
      <c r="TKR321" s="60"/>
      <c r="TKS321" s="60"/>
      <c r="TKT321" s="60"/>
      <c r="TKU321" s="60"/>
      <c r="TKV321" s="60"/>
      <c r="TKW321" s="60"/>
      <c r="TKX321" s="60"/>
      <c r="TKY321" s="60"/>
      <c r="TKZ321" s="60"/>
      <c r="TLA321" s="60"/>
      <c r="TLB321" s="60"/>
      <c r="TLC321" s="60"/>
      <c r="TLD321" s="60"/>
      <c r="TLE321" s="60"/>
      <c r="TLF321" s="60"/>
      <c r="TLG321" s="60"/>
      <c r="TLH321" s="60"/>
      <c r="TLI321" s="60"/>
      <c r="TLJ321" s="60"/>
      <c r="TLK321" s="60"/>
      <c r="TLL321" s="60"/>
      <c r="TLM321" s="60"/>
      <c r="TLN321" s="60"/>
      <c r="TLO321" s="60"/>
      <c r="TLP321" s="60"/>
      <c r="TLQ321" s="60"/>
      <c r="TLR321" s="60"/>
      <c r="TLS321" s="60"/>
      <c r="TLT321" s="60"/>
      <c r="TLU321" s="60"/>
      <c r="TLV321" s="60"/>
      <c r="TLW321" s="60"/>
      <c r="TLX321" s="60"/>
      <c r="TLY321" s="60"/>
      <c r="TLZ321" s="60"/>
      <c r="TMA321" s="60"/>
      <c r="TMB321" s="60"/>
      <c r="TMC321" s="60"/>
      <c r="TMD321" s="60"/>
      <c r="TME321" s="60"/>
      <c r="TMF321" s="60"/>
      <c r="TMG321" s="60"/>
      <c r="TMH321" s="60"/>
      <c r="TMI321" s="60"/>
      <c r="TMJ321" s="60"/>
      <c r="TMK321" s="60"/>
      <c r="TML321" s="60"/>
      <c r="TMM321" s="60"/>
      <c r="TMN321" s="60"/>
      <c r="TMO321" s="60"/>
      <c r="TMP321" s="60"/>
      <c r="TMQ321" s="60"/>
      <c r="TMR321" s="60"/>
      <c r="TMS321" s="60"/>
      <c r="TMT321" s="60"/>
      <c r="TMU321" s="60"/>
      <c r="TMV321" s="60"/>
      <c r="TMW321" s="60"/>
      <c r="TMX321" s="60"/>
      <c r="TMY321" s="60"/>
      <c r="TMZ321" s="60"/>
      <c r="TNA321" s="60"/>
      <c r="TNB321" s="60"/>
      <c r="TNC321" s="60"/>
      <c r="TND321" s="60"/>
      <c r="TNE321" s="60"/>
      <c r="TNF321" s="60"/>
      <c r="TNG321" s="60"/>
      <c r="TNH321" s="60"/>
      <c r="TNI321" s="60"/>
      <c r="TNJ321" s="60"/>
      <c r="TNK321" s="60"/>
      <c r="TNL321" s="60"/>
      <c r="TNM321" s="60"/>
      <c r="TNN321" s="60"/>
      <c r="TNO321" s="60"/>
      <c r="TNP321" s="60"/>
      <c r="TNQ321" s="60"/>
      <c r="TNR321" s="60"/>
      <c r="TNS321" s="60"/>
      <c r="TNT321" s="60"/>
      <c r="TNU321" s="60"/>
      <c r="TNV321" s="60"/>
      <c r="TNW321" s="60"/>
      <c r="TNX321" s="60"/>
      <c r="TNY321" s="60"/>
      <c r="TNZ321" s="60"/>
      <c r="TOA321" s="60"/>
      <c r="TOB321" s="60"/>
      <c r="TOC321" s="60"/>
      <c r="TOD321" s="60"/>
      <c r="TOE321" s="60"/>
      <c r="TOF321" s="60"/>
      <c r="TOG321" s="60"/>
      <c r="TOH321" s="60"/>
      <c r="TOI321" s="60"/>
      <c r="TOJ321" s="60"/>
      <c r="TOK321" s="60"/>
      <c r="TOL321" s="60"/>
      <c r="TOM321" s="60"/>
      <c r="TON321" s="60"/>
      <c r="TOO321" s="60"/>
      <c r="TOP321" s="60"/>
      <c r="TOQ321" s="60"/>
      <c r="TOR321" s="60"/>
      <c r="TOS321" s="60"/>
      <c r="TOT321" s="60"/>
      <c r="TOU321" s="60"/>
      <c r="TOV321" s="60"/>
      <c r="TOW321" s="60"/>
      <c r="TOX321" s="60"/>
      <c r="TOY321" s="60"/>
      <c r="TOZ321" s="60"/>
      <c r="TPA321" s="60"/>
      <c r="TPB321" s="60"/>
      <c r="TPC321" s="60"/>
      <c r="TPD321" s="60"/>
      <c r="TPE321" s="60"/>
      <c r="TPF321" s="60"/>
      <c r="TPG321" s="60"/>
      <c r="TPH321" s="60"/>
      <c r="TPI321" s="60"/>
      <c r="TPJ321" s="60"/>
      <c r="TPK321" s="60"/>
      <c r="TPL321" s="60"/>
      <c r="TPM321" s="60"/>
      <c r="TPN321" s="60"/>
      <c r="TPO321" s="60"/>
      <c r="TPP321" s="60"/>
      <c r="TPQ321" s="60"/>
      <c r="TPR321" s="60"/>
      <c r="TPS321" s="60"/>
      <c r="TPT321" s="60"/>
      <c r="TPU321" s="60"/>
      <c r="TPV321" s="60"/>
      <c r="TPW321" s="60"/>
      <c r="TPX321" s="60"/>
      <c r="TPY321" s="60"/>
      <c r="TPZ321" s="60"/>
      <c r="TQA321" s="60"/>
      <c r="TQB321" s="60"/>
      <c r="TQC321" s="60"/>
      <c r="TQD321" s="60"/>
      <c r="TQE321" s="60"/>
      <c r="TQF321" s="60"/>
      <c r="TQG321" s="60"/>
      <c r="TQH321" s="60"/>
      <c r="TQI321" s="60"/>
      <c r="TQJ321" s="60"/>
      <c r="TQK321" s="60"/>
      <c r="TQL321" s="60"/>
      <c r="TQM321" s="60"/>
      <c r="TQN321" s="60"/>
      <c r="TQO321" s="60"/>
      <c r="TQP321" s="60"/>
      <c r="TQQ321" s="60"/>
      <c r="TQR321" s="60"/>
      <c r="TQS321" s="60"/>
      <c r="TQT321" s="60"/>
      <c r="TQU321" s="60"/>
      <c r="TQV321" s="60"/>
      <c r="TQW321" s="60"/>
      <c r="TQX321" s="60"/>
      <c r="TQY321" s="60"/>
      <c r="TQZ321" s="60"/>
      <c r="TRA321" s="60"/>
      <c r="TRB321" s="60"/>
      <c r="TRC321" s="60"/>
      <c r="TRD321" s="60"/>
      <c r="TRE321" s="60"/>
      <c r="TRF321" s="60"/>
      <c r="TRG321" s="60"/>
      <c r="TRH321" s="60"/>
      <c r="TRI321" s="60"/>
      <c r="TRJ321" s="60"/>
      <c r="TRK321" s="60"/>
      <c r="TRL321" s="60"/>
      <c r="TRM321" s="60"/>
      <c r="TRN321" s="60"/>
      <c r="TRO321" s="60"/>
      <c r="TRP321" s="60"/>
      <c r="TRQ321" s="60"/>
      <c r="TRR321" s="60"/>
      <c r="TRS321" s="60"/>
      <c r="TRT321" s="60"/>
      <c r="TRU321" s="60"/>
      <c r="TRV321" s="60"/>
      <c r="TRW321" s="60"/>
      <c r="TRX321" s="60"/>
      <c r="TRY321" s="60"/>
      <c r="TRZ321" s="60"/>
      <c r="TSA321" s="60"/>
      <c r="TSB321" s="60"/>
      <c r="TSC321" s="60"/>
      <c r="TSD321" s="60"/>
      <c r="TSE321" s="60"/>
      <c r="TSF321" s="60"/>
      <c r="TSG321" s="60"/>
      <c r="TSH321" s="60"/>
      <c r="TSI321" s="60"/>
      <c r="TSJ321" s="60"/>
      <c r="TSK321" s="60"/>
      <c r="TSL321" s="60"/>
      <c r="TSM321" s="60"/>
      <c r="TSN321" s="60"/>
      <c r="TSO321" s="60"/>
      <c r="TSP321" s="60"/>
      <c r="TSQ321" s="60"/>
      <c r="TSR321" s="60"/>
      <c r="TSS321" s="60"/>
      <c r="TST321" s="60"/>
      <c r="TSU321" s="60"/>
      <c r="TSV321" s="60"/>
      <c r="TSW321" s="60"/>
      <c r="TSX321" s="60"/>
      <c r="TSY321" s="60"/>
      <c r="TSZ321" s="60"/>
      <c r="TTA321" s="60"/>
      <c r="TTB321" s="60"/>
      <c r="TTC321" s="60"/>
      <c r="TTD321" s="60"/>
      <c r="TTE321" s="60"/>
      <c r="TTF321" s="60"/>
      <c r="TTG321" s="60"/>
      <c r="TTH321" s="60"/>
      <c r="TTI321" s="60"/>
      <c r="TTJ321" s="60"/>
      <c r="TTK321" s="60"/>
      <c r="TTL321" s="60"/>
      <c r="TTM321" s="60"/>
      <c r="TTN321" s="60"/>
      <c r="TTO321" s="60"/>
      <c r="TTP321" s="60"/>
      <c r="TTQ321" s="60"/>
      <c r="TTR321" s="60"/>
      <c r="TTS321" s="60"/>
      <c r="TTT321" s="60"/>
      <c r="TTU321" s="60"/>
      <c r="TTV321" s="60"/>
      <c r="TTW321" s="60"/>
      <c r="TTX321" s="60"/>
      <c r="TTY321" s="60"/>
      <c r="TTZ321" s="60"/>
      <c r="TUA321" s="60"/>
      <c r="TUB321" s="60"/>
      <c r="TUC321" s="60"/>
      <c r="TUD321" s="60"/>
      <c r="TUE321" s="60"/>
      <c r="TUF321" s="60"/>
      <c r="TUG321" s="60"/>
      <c r="TUH321" s="60"/>
      <c r="TUI321" s="60"/>
      <c r="TUJ321" s="60"/>
      <c r="TUK321" s="60"/>
      <c r="TUL321" s="60"/>
      <c r="TUM321" s="60"/>
      <c r="TUN321" s="60"/>
      <c r="TUO321" s="60"/>
      <c r="TUP321" s="60"/>
      <c r="TUQ321" s="60"/>
      <c r="TUR321" s="60"/>
      <c r="TUS321" s="60"/>
      <c r="TUT321" s="60"/>
      <c r="TUU321" s="60"/>
      <c r="TUV321" s="60"/>
      <c r="TUW321" s="60"/>
      <c r="TUX321" s="60"/>
      <c r="TUY321" s="60"/>
      <c r="TUZ321" s="60"/>
      <c r="TVA321" s="60"/>
      <c r="TVB321" s="60"/>
      <c r="TVC321" s="60"/>
      <c r="TVD321" s="60"/>
      <c r="TVE321" s="60"/>
      <c r="TVF321" s="60"/>
      <c r="TVG321" s="60"/>
      <c r="TVH321" s="60"/>
      <c r="TVI321" s="60"/>
      <c r="TVJ321" s="60"/>
      <c r="TVK321" s="60"/>
      <c r="TVL321" s="60"/>
      <c r="TVM321" s="60"/>
      <c r="TVN321" s="60"/>
      <c r="TVO321" s="60"/>
      <c r="TVP321" s="60"/>
      <c r="TVQ321" s="60"/>
      <c r="TVR321" s="60"/>
      <c r="TVS321" s="60"/>
      <c r="TVT321" s="60"/>
      <c r="TVU321" s="60"/>
      <c r="TVV321" s="60"/>
      <c r="TVW321" s="60"/>
      <c r="TVX321" s="60"/>
      <c r="TVY321" s="60"/>
      <c r="TVZ321" s="60"/>
      <c r="TWA321" s="60"/>
      <c r="TWB321" s="60"/>
      <c r="TWC321" s="60"/>
      <c r="TWD321" s="60"/>
      <c r="TWE321" s="60"/>
      <c r="TWF321" s="60"/>
      <c r="TWG321" s="60"/>
      <c r="TWH321" s="60"/>
      <c r="TWI321" s="60"/>
      <c r="TWJ321" s="60"/>
      <c r="TWK321" s="60"/>
      <c r="TWL321" s="60"/>
      <c r="TWM321" s="60"/>
      <c r="TWN321" s="60"/>
      <c r="TWO321" s="60"/>
      <c r="TWP321" s="60"/>
      <c r="TWQ321" s="60"/>
      <c r="TWR321" s="60"/>
      <c r="TWS321" s="60"/>
      <c r="TWT321" s="60"/>
      <c r="TWU321" s="60"/>
      <c r="TWV321" s="60"/>
      <c r="TWW321" s="60"/>
      <c r="TWX321" s="60"/>
      <c r="TWY321" s="60"/>
      <c r="TWZ321" s="60"/>
      <c r="TXA321" s="60"/>
      <c r="TXB321" s="60"/>
      <c r="TXC321" s="60"/>
      <c r="TXD321" s="60"/>
      <c r="TXE321" s="60"/>
      <c r="TXF321" s="60"/>
      <c r="TXG321" s="60"/>
      <c r="TXH321" s="60"/>
      <c r="TXI321" s="60"/>
      <c r="TXJ321" s="60"/>
      <c r="TXK321" s="60"/>
      <c r="TXL321" s="60"/>
      <c r="TXM321" s="60"/>
      <c r="TXN321" s="60"/>
      <c r="TXO321" s="60"/>
      <c r="TXP321" s="60"/>
      <c r="TXQ321" s="60"/>
      <c r="TXR321" s="60"/>
      <c r="TXS321" s="60"/>
      <c r="TXT321" s="60"/>
      <c r="TXU321" s="60"/>
      <c r="TXV321" s="60"/>
      <c r="TXW321" s="60"/>
      <c r="TXX321" s="60"/>
      <c r="TXY321" s="60"/>
      <c r="TXZ321" s="60"/>
      <c r="TYA321" s="60"/>
      <c r="TYB321" s="60"/>
      <c r="TYC321" s="60"/>
      <c r="TYD321" s="60"/>
      <c r="TYE321" s="60"/>
      <c r="TYF321" s="60"/>
      <c r="TYG321" s="60"/>
      <c r="TYH321" s="60"/>
      <c r="TYI321" s="60"/>
      <c r="TYJ321" s="60"/>
      <c r="TYK321" s="60"/>
      <c r="TYL321" s="60"/>
      <c r="TYM321" s="60"/>
      <c r="TYN321" s="60"/>
      <c r="TYO321" s="60"/>
      <c r="TYP321" s="60"/>
      <c r="TYQ321" s="60"/>
      <c r="TYR321" s="60"/>
      <c r="TYS321" s="60"/>
      <c r="TYT321" s="60"/>
      <c r="TYU321" s="60"/>
      <c r="TYV321" s="60"/>
      <c r="TYW321" s="60"/>
      <c r="TYX321" s="60"/>
      <c r="TYY321" s="60"/>
      <c r="TYZ321" s="60"/>
      <c r="TZA321" s="60"/>
      <c r="TZB321" s="60"/>
      <c r="TZC321" s="60"/>
      <c r="TZD321" s="60"/>
      <c r="TZE321" s="60"/>
      <c r="TZF321" s="60"/>
      <c r="TZG321" s="60"/>
      <c r="TZH321" s="60"/>
      <c r="TZI321" s="60"/>
      <c r="TZJ321" s="60"/>
      <c r="TZK321" s="60"/>
      <c r="TZL321" s="60"/>
      <c r="TZM321" s="60"/>
      <c r="TZN321" s="60"/>
      <c r="TZO321" s="60"/>
      <c r="TZP321" s="60"/>
      <c r="TZQ321" s="60"/>
      <c r="TZR321" s="60"/>
      <c r="TZS321" s="60"/>
      <c r="TZT321" s="60"/>
      <c r="TZU321" s="60"/>
      <c r="TZV321" s="60"/>
      <c r="TZW321" s="60"/>
      <c r="TZX321" s="60"/>
      <c r="TZY321" s="60"/>
      <c r="TZZ321" s="60"/>
      <c r="UAA321" s="60"/>
      <c r="UAB321" s="60"/>
      <c r="UAC321" s="60"/>
      <c r="UAD321" s="60"/>
      <c r="UAE321" s="60"/>
      <c r="UAF321" s="60"/>
      <c r="UAG321" s="60"/>
      <c r="UAH321" s="60"/>
      <c r="UAI321" s="60"/>
      <c r="UAJ321" s="60"/>
      <c r="UAK321" s="60"/>
      <c r="UAL321" s="60"/>
      <c r="UAM321" s="60"/>
      <c r="UAN321" s="60"/>
      <c r="UAO321" s="60"/>
      <c r="UAP321" s="60"/>
      <c r="UAQ321" s="60"/>
      <c r="UAR321" s="60"/>
      <c r="UAS321" s="60"/>
      <c r="UAT321" s="60"/>
      <c r="UAU321" s="60"/>
      <c r="UAV321" s="60"/>
      <c r="UAW321" s="60"/>
      <c r="UAX321" s="60"/>
      <c r="UAY321" s="60"/>
      <c r="UAZ321" s="60"/>
      <c r="UBA321" s="60"/>
      <c r="UBB321" s="60"/>
      <c r="UBC321" s="60"/>
      <c r="UBD321" s="60"/>
      <c r="UBE321" s="60"/>
      <c r="UBF321" s="60"/>
      <c r="UBG321" s="60"/>
      <c r="UBH321" s="60"/>
      <c r="UBI321" s="60"/>
      <c r="UBJ321" s="60"/>
      <c r="UBK321" s="60"/>
      <c r="UBL321" s="60"/>
      <c r="UBM321" s="60"/>
      <c r="UBN321" s="60"/>
      <c r="UBO321" s="60"/>
      <c r="UBP321" s="60"/>
      <c r="UBQ321" s="60"/>
      <c r="UBR321" s="60"/>
      <c r="UBS321" s="60"/>
      <c r="UBT321" s="60"/>
      <c r="UBU321" s="60"/>
      <c r="UBV321" s="60"/>
      <c r="UBW321" s="60"/>
      <c r="UBX321" s="60"/>
      <c r="UBY321" s="60"/>
      <c r="UBZ321" s="60"/>
      <c r="UCA321" s="60"/>
      <c r="UCB321" s="60"/>
      <c r="UCC321" s="60"/>
      <c r="UCD321" s="60"/>
      <c r="UCE321" s="60"/>
      <c r="UCF321" s="60"/>
      <c r="UCG321" s="60"/>
      <c r="UCH321" s="60"/>
      <c r="UCI321" s="60"/>
      <c r="UCJ321" s="60"/>
      <c r="UCK321" s="60"/>
      <c r="UCL321" s="60"/>
      <c r="UCM321" s="60"/>
      <c r="UCN321" s="60"/>
      <c r="UCO321" s="60"/>
      <c r="UCP321" s="60"/>
      <c r="UCQ321" s="60"/>
      <c r="UCR321" s="60"/>
      <c r="UCS321" s="60"/>
      <c r="UCT321" s="60"/>
      <c r="UCU321" s="60"/>
      <c r="UCV321" s="60"/>
      <c r="UCW321" s="60"/>
      <c r="UCX321" s="60"/>
      <c r="UCY321" s="60"/>
      <c r="UCZ321" s="60"/>
      <c r="UDA321" s="60"/>
      <c r="UDB321" s="60"/>
      <c r="UDC321" s="60"/>
      <c r="UDD321" s="60"/>
      <c r="UDE321" s="60"/>
      <c r="UDF321" s="60"/>
      <c r="UDG321" s="60"/>
      <c r="UDH321" s="60"/>
      <c r="UDI321" s="60"/>
      <c r="UDJ321" s="60"/>
      <c r="UDK321" s="60"/>
      <c r="UDL321" s="60"/>
      <c r="UDM321" s="60"/>
      <c r="UDN321" s="60"/>
      <c r="UDO321" s="60"/>
      <c r="UDP321" s="60"/>
      <c r="UDQ321" s="60"/>
      <c r="UDR321" s="60"/>
      <c r="UDS321" s="60"/>
      <c r="UDT321" s="60"/>
      <c r="UDU321" s="60"/>
      <c r="UDV321" s="60"/>
      <c r="UDW321" s="60"/>
      <c r="UDX321" s="60"/>
      <c r="UDY321" s="60"/>
      <c r="UDZ321" s="60"/>
      <c r="UEA321" s="60"/>
      <c r="UEB321" s="60"/>
      <c r="UEC321" s="60"/>
      <c r="UED321" s="60"/>
      <c r="UEE321" s="60"/>
      <c r="UEF321" s="60"/>
      <c r="UEG321" s="60"/>
      <c r="UEH321" s="60"/>
      <c r="UEI321" s="60"/>
      <c r="UEJ321" s="60"/>
      <c r="UEK321" s="60"/>
      <c r="UEL321" s="60"/>
      <c r="UEM321" s="60"/>
      <c r="UEN321" s="60"/>
      <c r="UEO321" s="60"/>
      <c r="UEP321" s="60"/>
      <c r="UEQ321" s="60"/>
      <c r="UER321" s="60"/>
      <c r="UES321" s="60"/>
      <c r="UET321" s="60"/>
      <c r="UEU321" s="60"/>
      <c r="UEV321" s="60"/>
      <c r="UEW321" s="60"/>
      <c r="UEX321" s="60"/>
      <c r="UEY321" s="60"/>
      <c r="UEZ321" s="60"/>
      <c r="UFA321" s="60"/>
      <c r="UFB321" s="60"/>
      <c r="UFC321" s="60"/>
      <c r="UFD321" s="60"/>
      <c r="UFE321" s="60"/>
      <c r="UFF321" s="60"/>
      <c r="UFG321" s="60"/>
      <c r="UFH321" s="60"/>
      <c r="UFI321" s="60"/>
      <c r="UFJ321" s="60"/>
      <c r="UFK321" s="60"/>
      <c r="UFL321" s="60"/>
      <c r="UFM321" s="60"/>
      <c r="UFN321" s="60"/>
      <c r="UFO321" s="60"/>
      <c r="UFP321" s="60"/>
      <c r="UFQ321" s="60"/>
      <c r="UFR321" s="60"/>
      <c r="UFS321" s="60"/>
      <c r="UFT321" s="60"/>
      <c r="UFU321" s="60"/>
      <c r="UFV321" s="60"/>
      <c r="UFW321" s="60"/>
      <c r="UFX321" s="60"/>
      <c r="UFY321" s="60"/>
      <c r="UFZ321" s="60"/>
      <c r="UGA321" s="60"/>
      <c r="UGB321" s="60"/>
      <c r="UGC321" s="60"/>
      <c r="UGD321" s="60"/>
      <c r="UGE321" s="60"/>
      <c r="UGF321" s="60"/>
      <c r="UGG321" s="60"/>
      <c r="UGH321" s="60"/>
      <c r="UGI321" s="60"/>
      <c r="UGJ321" s="60"/>
      <c r="UGK321" s="60"/>
      <c r="UGL321" s="60"/>
      <c r="UGM321" s="60"/>
      <c r="UGN321" s="60"/>
      <c r="UGO321" s="60"/>
      <c r="UGP321" s="60"/>
      <c r="UGQ321" s="60"/>
      <c r="UGR321" s="60"/>
      <c r="UGS321" s="60"/>
      <c r="UGT321" s="60"/>
      <c r="UGU321" s="60"/>
      <c r="UGV321" s="60"/>
      <c r="UGW321" s="60"/>
      <c r="UGX321" s="60"/>
      <c r="UGY321" s="60"/>
      <c r="UGZ321" s="60"/>
      <c r="UHA321" s="60"/>
      <c r="UHB321" s="60"/>
      <c r="UHC321" s="60"/>
      <c r="UHD321" s="60"/>
      <c r="UHE321" s="60"/>
      <c r="UHF321" s="60"/>
      <c r="UHG321" s="60"/>
      <c r="UHH321" s="60"/>
      <c r="UHI321" s="60"/>
      <c r="UHJ321" s="60"/>
      <c r="UHK321" s="60"/>
      <c r="UHL321" s="60"/>
      <c r="UHM321" s="60"/>
      <c r="UHN321" s="60"/>
      <c r="UHO321" s="60"/>
      <c r="UHP321" s="60"/>
      <c r="UHQ321" s="60"/>
      <c r="UHR321" s="60"/>
      <c r="UHS321" s="60"/>
      <c r="UHT321" s="60"/>
      <c r="UHU321" s="60"/>
      <c r="UHV321" s="60"/>
      <c r="UHW321" s="60"/>
      <c r="UHX321" s="60"/>
      <c r="UHY321" s="60"/>
      <c r="UHZ321" s="60"/>
      <c r="UIA321" s="60"/>
      <c r="UIB321" s="60"/>
      <c r="UIC321" s="60"/>
      <c r="UID321" s="60"/>
      <c r="UIE321" s="60"/>
      <c r="UIF321" s="60"/>
      <c r="UIG321" s="60"/>
      <c r="UIH321" s="60"/>
      <c r="UII321" s="60"/>
      <c r="UIJ321" s="60"/>
      <c r="UIK321" s="60"/>
      <c r="UIL321" s="60"/>
      <c r="UIM321" s="60"/>
      <c r="UIN321" s="60"/>
      <c r="UIO321" s="60"/>
      <c r="UIP321" s="60"/>
      <c r="UIQ321" s="60"/>
      <c r="UIR321" s="60"/>
      <c r="UIS321" s="60"/>
      <c r="UIT321" s="60"/>
      <c r="UIU321" s="60"/>
      <c r="UIV321" s="60"/>
      <c r="UIW321" s="60"/>
      <c r="UIX321" s="60"/>
      <c r="UIY321" s="60"/>
      <c r="UIZ321" s="60"/>
      <c r="UJA321" s="60"/>
      <c r="UJB321" s="60"/>
      <c r="UJC321" s="60"/>
      <c r="UJD321" s="60"/>
      <c r="UJE321" s="60"/>
      <c r="UJF321" s="60"/>
      <c r="UJG321" s="60"/>
      <c r="UJH321" s="60"/>
      <c r="UJI321" s="60"/>
      <c r="UJJ321" s="60"/>
      <c r="UJK321" s="60"/>
      <c r="UJL321" s="60"/>
      <c r="UJM321" s="60"/>
      <c r="UJN321" s="60"/>
      <c r="UJO321" s="60"/>
      <c r="UJP321" s="60"/>
      <c r="UJQ321" s="60"/>
      <c r="UJR321" s="60"/>
      <c r="UJS321" s="60"/>
      <c r="UJT321" s="60"/>
      <c r="UJU321" s="60"/>
      <c r="UJV321" s="60"/>
      <c r="UJW321" s="60"/>
      <c r="UJX321" s="60"/>
      <c r="UJY321" s="60"/>
      <c r="UJZ321" s="60"/>
      <c r="UKA321" s="60"/>
      <c r="UKB321" s="60"/>
      <c r="UKC321" s="60"/>
      <c r="UKD321" s="60"/>
      <c r="UKE321" s="60"/>
      <c r="UKF321" s="60"/>
      <c r="UKG321" s="60"/>
      <c r="UKH321" s="60"/>
      <c r="UKI321" s="60"/>
      <c r="UKJ321" s="60"/>
      <c r="UKK321" s="60"/>
      <c r="UKL321" s="60"/>
      <c r="UKM321" s="60"/>
      <c r="UKN321" s="60"/>
      <c r="UKO321" s="60"/>
      <c r="UKP321" s="60"/>
      <c r="UKQ321" s="60"/>
      <c r="UKR321" s="60"/>
      <c r="UKS321" s="60"/>
      <c r="UKT321" s="60"/>
      <c r="UKU321" s="60"/>
      <c r="UKV321" s="60"/>
      <c r="UKW321" s="60"/>
      <c r="UKX321" s="60"/>
      <c r="UKY321" s="60"/>
      <c r="UKZ321" s="60"/>
      <c r="ULA321" s="60"/>
      <c r="ULB321" s="60"/>
      <c r="ULC321" s="60"/>
      <c r="ULD321" s="60"/>
      <c r="ULE321" s="60"/>
      <c r="ULF321" s="60"/>
      <c r="ULG321" s="60"/>
      <c r="ULH321" s="60"/>
      <c r="ULI321" s="60"/>
      <c r="ULJ321" s="60"/>
      <c r="ULK321" s="60"/>
      <c r="ULL321" s="60"/>
      <c r="ULM321" s="60"/>
      <c r="ULN321" s="60"/>
      <c r="ULO321" s="60"/>
      <c r="ULP321" s="60"/>
      <c r="ULQ321" s="60"/>
      <c r="ULR321" s="60"/>
      <c r="ULS321" s="60"/>
      <c r="ULT321" s="60"/>
      <c r="ULU321" s="60"/>
      <c r="ULV321" s="60"/>
      <c r="ULW321" s="60"/>
      <c r="ULX321" s="60"/>
      <c r="ULY321" s="60"/>
      <c r="ULZ321" s="60"/>
      <c r="UMA321" s="60"/>
      <c r="UMB321" s="60"/>
      <c r="UMC321" s="60"/>
      <c r="UMD321" s="60"/>
      <c r="UME321" s="60"/>
      <c r="UMF321" s="60"/>
      <c r="UMG321" s="60"/>
      <c r="UMH321" s="60"/>
      <c r="UMI321" s="60"/>
      <c r="UMJ321" s="60"/>
      <c r="UMK321" s="60"/>
      <c r="UML321" s="60"/>
      <c r="UMM321" s="60"/>
      <c r="UMN321" s="60"/>
      <c r="UMO321" s="60"/>
      <c r="UMP321" s="60"/>
      <c r="UMQ321" s="60"/>
      <c r="UMR321" s="60"/>
      <c r="UMS321" s="60"/>
      <c r="UMT321" s="60"/>
      <c r="UMU321" s="60"/>
      <c r="UMV321" s="60"/>
      <c r="UMW321" s="60"/>
      <c r="UMX321" s="60"/>
      <c r="UMY321" s="60"/>
      <c r="UMZ321" s="60"/>
      <c r="UNA321" s="60"/>
      <c r="UNB321" s="60"/>
      <c r="UNC321" s="60"/>
      <c r="UND321" s="60"/>
      <c r="UNE321" s="60"/>
      <c r="UNF321" s="60"/>
      <c r="UNG321" s="60"/>
      <c r="UNH321" s="60"/>
      <c r="UNI321" s="60"/>
      <c r="UNJ321" s="60"/>
      <c r="UNK321" s="60"/>
      <c r="UNL321" s="60"/>
      <c r="UNM321" s="60"/>
      <c r="UNN321" s="60"/>
      <c r="UNO321" s="60"/>
      <c r="UNP321" s="60"/>
      <c r="UNQ321" s="60"/>
      <c r="UNR321" s="60"/>
      <c r="UNS321" s="60"/>
      <c r="UNT321" s="60"/>
      <c r="UNU321" s="60"/>
      <c r="UNV321" s="60"/>
      <c r="UNW321" s="60"/>
      <c r="UNX321" s="60"/>
      <c r="UNY321" s="60"/>
      <c r="UNZ321" s="60"/>
      <c r="UOA321" s="60"/>
      <c r="UOB321" s="60"/>
      <c r="UOC321" s="60"/>
      <c r="UOD321" s="60"/>
      <c r="UOE321" s="60"/>
      <c r="UOF321" s="60"/>
      <c r="UOG321" s="60"/>
      <c r="UOH321" s="60"/>
      <c r="UOI321" s="60"/>
      <c r="UOJ321" s="60"/>
      <c r="UOK321" s="60"/>
      <c r="UOL321" s="60"/>
      <c r="UOM321" s="60"/>
      <c r="UON321" s="60"/>
      <c r="UOO321" s="60"/>
      <c r="UOP321" s="60"/>
      <c r="UOQ321" s="60"/>
      <c r="UOR321" s="60"/>
      <c r="UOS321" s="60"/>
      <c r="UOT321" s="60"/>
      <c r="UOU321" s="60"/>
      <c r="UOV321" s="60"/>
      <c r="UOW321" s="60"/>
      <c r="UOX321" s="60"/>
      <c r="UOY321" s="60"/>
      <c r="UOZ321" s="60"/>
      <c r="UPA321" s="60"/>
      <c r="UPB321" s="60"/>
      <c r="UPC321" s="60"/>
      <c r="UPD321" s="60"/>
      <c r="UPE321" s="60"/>
      <c r="UPF321" s="60"/>
      <c r="UPG321" s="60"/>
      <c r="UPH321" s="60"/>
      <c r="UPI321" s="60"/>
      <c r="UPJ321" s="60"/>
      <c r="UPK321" s="60"/>
      <c r="UPL321" s="60"/>
      <c r="UPM321" s="60"/>
      <c r="UPN321" s="60"/>
      <c r="UPO321" s="60"/>
      <c r="UPP321" s="60"/>
      <c r="UPQ321" s="60"/>
      <c r="UPR321" s="60"/>
      <c r="UPS321" s="60"/>
      <c r="UPT321" s="60"/>
      <c r="UPU321" s="60"/>
      <c r="UPV321" s="60"/>
      <c r="UPW321" s="60"/>
      <c r="UPX321" s="60"/>
      <c r="UPY321" s="60"/>
      <c r="UPZ321" s="60"/>
      <c r="UQA321" s="60"/>
      <c r="UQB321" s="60"/>
      <c r="UQC321" s="60"/>
      <c r="UQD321" s="60"/>
      <c r="UQE321" s="60"/>
      <c r="UQF321" s="60"/>
      <c r="UQG321" s="60"/>
      <c r="UQH321" s="60"/>
      <c r="UQI321" s="60"/>
      <c r="UQJ321" s="60"/>
      <c r="UQK321" s="60"/>
      <c r="UQL321" s="60"/>
      <c r="UQM321" s="60"/>
      <c r="UQN321" s="60"/>
      <c r="UQO321" s="60"/>
      <c r="UQP321" s="60"/>
      <c r="UQQ321" s="60"/>
      <c r="UQR321" s="60"/>
      <c r="UQS321" s="60"/>
      <c r="UQT321" s="60"/>
      <c r="UQU321" s="60"/>
      <c r="UQV321" s="60"/>
      <c r="UQW321" s="60"/>
      <c r="UQX321" s="60"/>
      <c r="UQY321" s="60"/>
      <c r="UQZ321" s="60"/>
      <c r="URA321" s="60"/>
      <c r="URB321" s="60"/>
      <c r="URC321" s="60"/>
      <c r="URD321" s="60"/>
      <c r="URE321" s="60"/>
      <c r="URF321" s="60"/>
      <c r="URG321" s="60"/>
      <c r="URH321" s="60"/>
      <c r="URI321" s="60"/>
      <c r="URJ321" s="60"/>
      <c r="URK321" s="60"/>
      <c r="URL321" s="60"/>
      <c r="URM321" s="60"/>
      <c r="URN321" s="60"/>
      <c r="URO321" s="60"/>
      <c r="URP321" s="60"/>
      <c r="URQ321" s="60"/>
      <c r="URR321" s="60"/>
      <c r="URS321" s="60"/>
      <c r="URT321" s="60"/>
      <c r="URU321" s="60"/>
      <c r="URV321" s="60"/>
      <c r="URW321" s="60"/>
      <c r="URX321" s="60"/>
      <c r="URY321" s="60"/>
      <c r="URZ321" s="60"/>
      <c r="USA321" s="60"/>
      <c r="USB321" s="60"/>
      <c r="USC321" s="60"/>
      <c r="USD321" s="60"/>
      <c r="USE321" s="60"/>
      <c r="USF321" s="60"/>
      <c r="USG321" s="60"/>
      <c r="USH321" s="60"/>
      <c r="USI321" s="60"/>
      <c r="USJ321" s="60"/>
      <c r="USK321" s="60"/>
      <c r="USL321" s="60"/>
      <c r="USM321" s="60"/>
      <c r="USN321" s="60"/>
      <c r="USO321" s="60"/>
      <c r="USP321" s="60"/>
      <c r="USQ321" s="60"/>
      <c r="USR321" s="60"/>
      <c r="USS321" s="60"/>
      <c r="UST321" s="60"/>
      <c r="USU321" s="60"/>
      <c r="USV321" s="60"/>
      <c r="USW321" s="60"/>
      <c r="USX321" s="60"/>
      <c r="USY321" s="60"/>
      <c r="USZ321" s="60"/>
      <c r="UTA321" s="60"/>
      <c r="UTB321" s="60"/>
      <c r="UTC321" s="60"/>
      <c r="UTD321" s="60"/>
      <c r="UTE321" s="60"/>
      <c r="UTF321" s="60"/>
      <c r="UTG321" s="60"/>
      <c r="UTH321" s="60"/>
      <c r="UTI321" s="60"/>
      <c r="UTJ321" s="60"/>
      <c r="UTK321" s="60"/>
      <c r="UTL321" s="60"/>
      <c r="UTM321" s="60"/>
      <c r="UTN321" s="60"/>
      <c r="UTO321" s="60"/>
      <c r="UTP321" s="60"/>
      <c r="UTQ321" s="60"/>
      <c r="UTR321" s="60"/>
      <c r="UTS321" s="60"/>
      <c r="UTT321" s="60"/>
      <c r="UTU321" s="60"/>
      <c r="UTV321" s="60"/>
      <c r="UTW321" s="60"/>
      <c r="UTX321" s="60"/>
      <c r="UTY321" s="60"/>
      <c r="UTZ321" s="60"/>
      <c r="UUA321" s="60"/>
      <c r="UUB321" s="60"/>
      <c r="UUC321" s="60"/>
      <c r="UUD321" s="60"/>
      <c r="UUE321" s="60"/>
      <c r="UUF321" s="60"/>
      <c r="UUG321" s="60"/>
      <c r="UUH321" s="60"/>
      <c r="UUI321" s="60"/>
      <c r="UUJ321" s="60"/>
      <c r="UUK321" s="60"/>
      <c r="UUL321" s="60"/>
      <c r="UUM321" s="60"/>
      <c r="UUN321" s="60"/>
      <c r="UUO321" s="60"/>
      <c r="UUP321" s="60"/>
      <c r="UUQ321" s="60"/>
      <c r="UUR321" s="60"/>
      <c r="UUS321" s="60"/>
      <c r="UUT321" s="60"/>
      <c r="UUU321" s="60"/>
      <c r="UUV321" s="60"/>
      <c r="UUW321" s="60"/>
      <c r="UUX321" s="60"/>
      <c r="UUY321" s="60"/>
      <c r="UUZ321" s="60"/>
      <c r="UVA321" s="60"/>
      <c r="UVB321" s="60"/>
      <c r="UVC321" s="60"/>
      <c r="UVD321" s="60"/>
      <c r="UVE321" s="60"/>
      <c r="UVF321" s="60"/>
      <c r="UVG321" s="60"/>
      <c r="UVH321" s="60"/>
      <c r="UVI321" s="60"/>
      <c r="UVJ321" s="60"/>
      <c r="UVK321" s="60"/>
      <c r="UVL321" s="60"/>
      <c r="UVM321" s="60"/>
      <c r="UVN321" s="60"/>
      <c r="UVO321" s="60"/>
      <c r="UVP321" s="60"/>
      <c r="UVQ321" s="60"/>
      <c r="UVR321" s="60"/>
      <c r="UVS321" s="60"/>
      <c r="UVT321" s="60"/>
      <c r="UVU321" s="60"/>
      <c r="UVV321" s="60"/>
      <c r="UVW321" s="60"/>
      <c r="UVX321" s="60"/>
      <c r="UVY321" s="60"/>
      <c r="UVZ321" s="60"/>
      <c r="UWA321" s="60"/>
      <c r="UWB321" s="60"/>
      <c r="UWC321" s="60"/>
      <c r="UWD321" s="60"/>
      <c r="UWE321" s="60"/>
      <c r="UWF321" s="60"/>
      <c r="UWG321" s="60"/>
      <c r="UWH321" s="60"/>
      <c r="UWI321" s="60"/>
      <c r="UWJ321" s="60"/>
      <c r="UWK321" s="60"/>
      <c r="UWL321" s="60"/>
      <c r="UWM321" s="60"/>
      <c r="UWN321" s="60"/>
      <c r="UWO321" s="60"/>
      <c r="UWP321" s="60"/>
      <c r="UWQ321" s="60"/>
      <c r="UWR321" s="60"/>
      <c r="UWS321" s="60"/>
      <c r="UWT321" s="60"/>
      <c r="UWU321" s="60"/>
      <c r="UWV321" s="60"/>
      <c r="UWW321" s="60"/>
      <c r="UWX321" s="60"/>
      <c r="UWY321" s="60"/>
      <c r="UWZ321" s="60"/>
      <c r="UXA321" s="60"/>
      <c r="UXB321" s="60"/>
      <c r="UXC321" s="60"/>
      <c r="UXD321" s="60"/>
      <c r="UXE321" s="60"/>
      <c r="UXF321" s="60"/>
      <c r="UXG321" s="60"/>
      <c r="UXH321" s="60"/>
      <c r="UXI321" s="60"/>
      <c r="UXJ321" s="60"/>
      <c r="UXK321" s="60"/>
      <c r="UXL321" s="60"/>
      <c r="UXM321" s="60"/>
      <c r="UXN321" s="60"/>
      <c r="UXO321" s="60"/>
      <c r="UXP321" s="60"/>
      <c r="UXQ321" s="60"/>
      <c r="UXR321" s="60"/>
      <c r="UXS321" s="60"/>
      <c r="UXT321" s="60"/>
      <c r="UXU321" s="60"/>
      <c r="UXV321" s="60"/>
      <c r="UXW321" s="60"/>
      <c r="UXX321" s="60"/>
      <c r="UXY321" s="60"/>
      <c r="UXZ321" s="60"/>
      <c r="UYA321" s="60"/>
      <c r="UYB321" s="60"/>
      <c r="UYC321" s="60"/>
      <c r="UYD321" s="60"/>
      <c r="UYE321" s="60"/>
      <c r="UYF321" s="60"/>
      <c r="UYG321" s="60"/>
      <c r="UYH321" s="60"/>
      <c r="UYI321" s="60"/>
      <c r="UYJ321" s="60"/>
      <c r="UYK321" s="60"/>
      <c r="UYL321" s="60"/>
      <c r="UYM321" s="60"/>
      <c r="UYN321" s="60"/>
      <c r="UYO321" s="60"/>
      <c r="UYP321" s="60"/>
      <c r="UYQ321" s="60"/>
      <c r="UYR321" s="60"/>
      <c r="UYS321" s="60"/>
      <c r="UYT321" s="60"/>
      <c r="UYU321" s="60"/>
      <c r="UYV321" s="60"/>
      <c r="UYW321" s="60"/>
      <c r="UYX321" s="60"/>
      <c r="UYY321" s="60"/>
      <c r="UYZ321" s="60"/>
      <c r="UZA321" s="60"/>
      <c r="UZB321" s="60"/>
      <c r="UZC321" s="60"/>
      <c r="UZD321" s="60"/>
      <c r="UZE321" s="60"/>
      <c r="UZF321" s="60"/>
      <c r="UZG321" s="60"/>
      <c r="UZH321" s="60"/>
      <c r="UZI321" s="60"/>
      <c r="UZJ321" s="60"/>
      <c r="UZK321" s="60"/>
      <c r="UZL321" s="60"/>
      <c r="UZM321" s="60"/>
      <c r="UZN321" s="60"/>
      <c r="UZO321" s="60"/>
      <c r="UZP321" s="60"/>
      <c r="UZQ321" s="60"/>
      <c r="UZR321" s="60"/>
      <c r="UZS321" s="60"/>
      <c r="UZT321" s="60"/>
      <c r="UZU321" s="60"/>
      <c r="UZV321" s="60"/>
      <c r="UZW321" s="60"/>
      <c r="UZX321" s="60"/>
      <c r="UZY321" s="60"/>
      <c r="UZZ321" s="60"/>
      <c r="VAA321" s="60"/>
      <c r="VAB321" s="60"/>
      <c r="VAC321" s="60"/>
      <c r="VAD321" s="60"/>
      <c r="VAE321" s="60"/>
      <c r="VAF321" s="60"/>
      <c r="VAG321" s="60"/>
      <c r="VAH321" s="60"/>
      <c r="VAI321" s="60"/>
      <c r="VAJ321" s="60"/>
      <c r="VAK321" s="60"/>
      <c r="VAL321" s="60"/>
      <c r="VAM321" s="60"/>
      <c r="VAN321" s="60"/>
      <c r="VAO321" s="60"/>
      <c r="VAP321" s="60"/>
      <c r="VAQ321" s="60"/>
      <c r="VAR321" s="60"/>
      <c r="VAS321" s="60"/>
      <c r="VAT321" s="60"/>
      <c r="VAU321" s="60"/>
      <c r="VAV321" s="60"/>
      <c r="VAW321" s="60"/>
      <c r="VAX321" s="60"/>
      <c r="VAY321" s="60"/>
      <c r="VAZ321" s="60"/>
      <c r="VBA321" s="60"/>
      <c r="VBB321" s="60"/>
      <c r="VBC321" s="60"/>
      <c r="VBD321" s="60"/>
      <c r="VBE321" s="60"/>
      <c r="VBF321" s="60"/>
      <c r="VBG321" s="60"/>
      <c r="VBH321" s="60"/>
      <c r="VBI321" s="60"/>
      <c r="VBJ321" s="60"/>
      <c r="VBK321" s="60"/>
      <c r="VBL321" s="60"/>
      <c r="VBM321" s="60"/>
      <c r="VBN321" s="60"/>
      <c r="VBO321" s="60"/>
      <c r="VBP321" s="60"/>
      <c r="VBQ321" s="60"/>
      <c r="VBR321" s="60"/>
      <c r="VBS321" s="60"/>
      <c r="VBT321" s="60"/>
      <c r="VBU321" s="60"/>
      <c r="VBV321" s="60"/>
      <c r="VBW321" s="60"/>
      <c r="VBX321" s="60"/>
      <c r="VBY321" s="60"/>
      <c r="VBZ321" s="60"/>
      <c r="VCA321" s="60"/>
      <c r="VCB321" s="60"/>
      <c r="VCC321" s="60"/>
      <c r="VCD321" s="60"/>
      <c r="VCE321" s="60"/>
      <c r="VCF321" s="60"/>
      <c r="VCG321" s="60"/>
      <c r="VCH321" s="60"/>
      <c r="VCI321" s="60"/>
      <c r="VCJ321" s="60"/>
      <c r="VCK321" s="60"/>
      <c r="VCL321" s="60"/>
      <c r="VCM321" s="60"/>
      <c r="VCN321" s="60"/>
      <c r="VCO321" s="60"/>
      <c r="VCP321" s="60"/>
      <c r="VCQ321" s="60"/>
      <c r="VCR321" s="60"/>
      <c r="VCS321" s="60"/>
      <c r="VCT321" s="60"/>
      <c r="VCU321" s="60"/>
      <c r="VCV321" s="60"/>
      <c r="VCW321" s="60"/>
      <c r="VCX321" s="60"/>
      <c r="VCY321" s="60"/>
      <c r="VCZ321" s="60"/>
      <c r="VDA321" s="60"/>
      <c r="VDB321" s="60"/>
      <c r="VDC321" s="60"/>
      <c r="VDD321" s="60"/>
      <c r="VDE321" s="60"/>
      <c r="VDF321" s="60"/>
      <c r="VDG321" s="60"/>
      <c r="VDH321" s="60"/>
      <c r="VDI321" s="60"/>
      <c r="VDJ321" s="60"/>
      <c r="VDK321" s="60"/>
      <c r="VDL321" s="60"/>
      <c r="VDM321" s="60"/>
      <c r="VDN321" s="60"/>
      <c r="VDO321" s="60"/>
      <c r="VDP321" s="60"/>
      <c r="VDQ321" s="60"/>
      <c r="VDR321" s="60"/>
      <c r="VDS321" s="60"/>
      <c r="VDT321" s="60"/>
      <c r="VDU321" s="60"/>
      <c r="VDV321" s="60"/>
      <c r="VDW321" s="60"/>
      <c r="VDX321" s="60"/>
      <c r="VDY321" s="60"/>
      <c r="VDZ321" s="60"/>
      <c r="VEA321" s="60"/>
      <c r="VEB321" s="60"/>
      <c r="VEC321" s="60"/>
      <c r="VED321" s="60"/>
      <c r="VEE321" s="60"/>
      <c r="VEF321" s="60"/>
      <c r="VEG321" s="60"/>
      <c r="VEH321" s="60"/>
      <c r="VEI321" s="60"/>
      <c r="VEJ321" s="60"/>
      <c r="VEK321" s="60"/>
      <c r="VEL321" s="60"/>
      <c r="VEM321" s="60"/>
      <c r="VEN321" s="60"/>
      <c r="VEO321" s="60"/>
      <c r="VEP321" s="60"/>
      <c r="VEQ321" s="60"/>
      <c r="VER321" s="60"/>
      <c r="VES321" s="60"/>
      <c r="VET321" s="60"/>
      <c r="VEU321" s="60"/>
      <c r="VEV321" s="60"/>
      <c r="VEW321" s="60"/>
      <c r="VEX321" s="60"/>
      <c r="VEY321" s="60"/>
      <c r="VEZ321" s="60"/>
      <c r="VFA321" s="60"/>
      <c r="VFB321" s="60"/>
      <c r="VFC321" s="60"/>
      <c r="VFD321" s="60"/>
      <c r="VFE321" s="60"/>
      <c r="VFF321" s="60"/>
      <c r="VFG321" s="60"/>
      <c r="VFH321" s="60"/>
      <c r="VFI321" s="60"/>
      <c r="VFJ321" s="60"/>
      <c r="VFK321" s="60"/>
      <c r="VFL321" s="60"/>
      <c r="VFM321" s="60"/>
      <c r="VFN321" s="60"/>
      <c r="VFO321" s="60"/>
      <c r="VFP321" s="60"/>
      <c r="VFQ321" s="60"/>
      <c r="VFR321" s="60"/>
      <c r="VFS321" s="60"/>
      <c r="VFT321" s="60"/>
      <c r="VFU321" s="60"/>
      <c r="VFV321" s="60"/>
      <c r="VFW321" s="60"/>
      <c r="VFX321" s="60"/>
      <c r="VFY321" s="60"/>
      <c r="VFZ321" s="60"/>
      <c r="VGA321" s="60"/>
      <c r="VGB321" s="60"/>
      <c r="VGC321" s="60"/>
      <c r="VGD321" s="60"/>
      <c r="VGE321" s="60"/>
      <c r="VGF321" s="60"/>
      <c r="VGG321" s="60"/>
      <c r="VGH321" s="60"/>
      <c r="VGI321" s="60"/>
      <c r="VGJ321" s="60"/>
      <c r="VGK321" s="60"/>
      <c r="VGL321" s="60"/>
      <c r="VGM321" s="60"/>
      <c r="VGN321" s="60"/>
      <c r="VGO321" s="60"/>
      <c r="VGP321" s="60"/>
      <c r="VGQ321" s="60"/>
      <c r="VGR321" s="60"/>
      <c r="VGS321" s="60"/>
      <c r="VGT321" s="60"/>
      <c r="VGU321" s="60"/>
      <c r="VGV321" s="60"/>
      <c r="VGW321" s="60"/>
      <c r="VGX321" s="60"/>
      <c r="VGY321" s="60"/>
      <c r="VGZ321" s="60"/>
      <c r="VHA321" s="60"/>
      <c r="VHB321" s="60"/>
      <c r="VHC321" s="60"/>
      <c r="VHD321" s="60"/>
      <c r="VHE321" s="60"/>
      <c r="VHF321" s="60"/>
      <c r="VHG321" s="60"/>
      <c r="VHH321" s="60"/>
      <c r="VHI321" s="60"/>
      <c r="VHJ321" s="60"/>
      <c r="VHK321" s="60"/>
      <c r="VHL321" s="60"/>
      <c r="VHM321" s="60"/>
      <c r="VHN321" s="60"/>
      <c r="VHO321" s="60"/>
      <c r="VHP321" s="60"/>
      <c r="VHQ321" s="60"/>
      <c r="VHR321" s="60"/>
      <c r="VHS321" s="60"/>
      <c r="VHT321" s="60"/>
      <c r="VHU321" s="60"/>
      <c r="VHV321" s="60"/>
      <c r="VHW321" s="60"/>
      <c r="VHX321" s="60"/>
      <c r="VHY321" s="60"/>
      <c r="VHZ321" s="60"/>
      <c r="VIA321" s="60"/>
      <c r="VIB321" s="60"/>
      <c r="VIC321" s="60"/>
      <c r="VID321" s="60"/>
      <c r="VIE321" s="60"/>
      <c r="VIF321" s="60"/>
      <c r="VIG321" s="60"/>
      <c r="VIH321" s="60"/>
      <c r="VII321" s="60"/>
      <c r="VIJ321" s="60"/>
      <c r="VIK321" s="60"/>
      <c r="VIL321" s="60"/>
      <c r="VIM321" s="60"/>
      <c r="VIN321" s="60"/>
      <c r="VIO321" s="60"/>
      <c r="VIP321" s="60"/>
      <c r="VIQ321" s="60"/>
      <c r="VIR321" s="60"/>
      <c r="VIS321" s="60"/>
      <c r="VIT321" s="60"/>
      <c r="VIU321" s="60"/>
      <c r="VIV321" s="60"/>
      <c r="VIW321" s="60"/>
      <c r="VIX321" s="60"/>
      <c r="VIY321" s="60"/>
      <c r="VIZ321" s="60"/>
      <c r="VJA321" s="60"/>
      <c r="VJB321" s="60"/>
      <c r="VJC321" s="60"/>
      <c r="VJD321" s="60"/>
      <c r="VJE321" s="60"/>
      <c r="VJF321" s="60"/>
      <c r="VJG321" s="60"/>
      <c r="VJH321" s="60"/>
      <c r="VJI321" s="60"/>
      <c r="VJJ321" s="60"/>
      <c r="VJK321" s="60"/>
      <c r="VJL321" s="60"/>
      <c r="VJM321" s="60"/>
      <c r="VJN321" s="60"/>
      <c r="VJO321" s="60"/>
      <c r="VJP321" s="60"/>
      <c r="VJQ321" s="60"/>
      <c r="VJR321" s="60"/>
      <c r="VJS321" s="60"/>
      <c r="VJT321" s="60"/>
      <c r="VJU321" s="60"/>
      <c r="VJV321" s="60"/>
      <c r="VJW321" s="60"/>
      <c r="VJX321" s="60"/>
      <c r="VJY321" s="60"/>
      <c r="VJZ321" s="60"/>
      <c r="VKA321" s="60"/>
      <c r="VKB321" s="60"/>
      <c r="VKC321" s="60"/>
      <c r="VKD321" s="60"/>
      <c r="VKE321" s="60"/>
      <c r="VKF321" s="60"/>
      <c r="VKG321" s="60"/>
      <c r="VKH321" s="60"/>
      <c r="VKI321" s="60"/>
      <c r="VKJ321" s="60"/>
      <c r="VKK321" s="60"/>
      <c r="VKL321" s="60"/>
      <c r="VKM321" s="60"/>
      <c r="VKN321" s="60"/>
      <c r="VKO321" s="60"/>
      <c r="VKP321" s="60"/>
      <c r="VKQ321" s="60"/>
      <c r="VKR321" s="60"/>
      <c r="VKS321" s="60"/>
      <c r="VKT321" s="60"/>
      <c r="VKU321" s="60"/>
      <c r="VKV321" s="60"/>
      <c r="VKW321" s="60"/>
      <c r="VKX321" s="60"/>
      <c r="VKY321" s="60"/>
      <c r="VKZ321" s="60"/>
      <c r="VLA321" s="60"/>
      <c r="VLB321" s="60"/>
      <c r="VLC321" s="60"/>
      <c r="VLD321" s="60"/>
      <c r="VLE321" s="60"/>
      <c r="VLF321" s="60"/>
      <c r="VLG321" s="60"/>
      <c r="VLH321" s="60"/>
      <c r="VLI321" s="60"/>
      <c r="VLJ321" s="60"/>
      <c r="VLK321" s="60"/>
      <c r="VLL321" s="60"/>
      <c r="VLM321" s="60"/>
      <c r="VLN321" s="60"/>
      <c r="VLO321" s="60"/>
      <c r="VLP321" s="60"/>
      <c r="VLQ321" s="60"/>
      <c r="VLR321" s="60"/>
      <c r="VLS321" s="60"/>
      <c r="VLT321" s="60"/>
      <c r="VLU321" s="60"/>
      <c r="VLV321" s="60"/>
      <c r="VLW321" s="60"/>
      <c r="VLX321" s="60"/>
      <c r="VLY321" s="60"/>
      <c r="VLZ321" s="60"/>
      <c r="VMA321" s="60"/>
      <c r="VMB321" s="60"/>
      <c r="VMC321" s="60"/>
      <c r="VMD321" s="60"/>
      <c r="VME321" s="60"/>
      <c r="VMF321" s="60"/>
      <c r="VMG321" s="60"/>
      <c r="VMH321" s="60"/>
      <c r="VMI321" s="60"/>
      <c r="VMJ321" s="60"/>
      <c r="VMK321" s="60"/>
      <c r="VML321" s="60"/>
      <c r="VMM321" s="60"/>
      <c r="VMN321" s="60"/>
      <c r="VMO321" s="60"/>
      <c r="VMP321" s="60"/>
      <c r="VMQ321" s="60"/>
      <c r="VMR321" s="60"/>
      <c r="VMS321" s="60"/>
      <c r="VMT321" s="60"/>
      <c r="VMU321" s="60"/>
      <c r="VMV321" s="60"/>
      <c r="VMW321" s="60"/>
      <c r="VMX321" s="60"/>
      <c r="VMY321" s="60"/>
      <c r="VMZ321" s="60"/>
      <c r="VNA321" s="60"/>
      <c r="VNB321" s="60"/>
      <c r="VNC321" s="60"/>
      <c r="VND321" s="60"/>
      <c r="VNE321" s="60"/>
      <c r="VNF321" s="60"/>
      <c r="VNG321" s="60"/>
      <c r="VNH321" s="60"/>
      <c r="VNI321" s="60"/>
      <c r="VNJ321" s="60"/>
      <c r="VNK321" s="60"/>
      <c r="VNL321" s="60"/>
      <c r="VNM321" s="60"/>
      <c r="VNN321" s="60"/>
      <c r="VNO321" s="60"/>
      <c r="VNP321" s="60"/>
      <c r="VNQ321" s="60"/>
      <c r="VNR321" s="60"/>
      <c r="VNS321" s="60"/>
      <c r="VNT321" s="60"/>
      <c r="VNU321" s="60"/>
      <c r="VNV321" s="60"/>
      <c r="VNW321" s="60"/>
      <c r="VNX321" s="60"/>
      <c r="VNY321" s="60"/>
      <c r="VNZ321" s="60"/>
      <c r="VOA321" s="60"/>
      <c r="VOB321" s="60"/>
      <c r="VOC321" s="60"/>
      <c r="VOD321" s="60"/>
      <c r="VOE321" s="60"/>
      <c r="VOF321" s="60"/>
      <c r="VOG321" s="60"/>
      <c r="VOH321" s="60"/>
      <c r="VOI321" s="60"/>
      <c r="VOJ321" s="60"/>
      <c r="VOK321" s="60"/>
      <c r="VOL321" s="60"/>
      <c r="VOM321" s="60"/>
      <c r="VON321" s="60"/>
      <c r="VOO321" s="60"/>
      <c r="VOP321" s="60"/>
      <c r="VOQ321" s="60"/>
      <c r="VOR321" s="60"/>
      <c r="VOS321" s="60"/>
      <c r="VOT321" s="60"/>
      <c r="VOU321" s="60"/>
      <c r="VOV321" s="60"/>
      <c r="VOW321" s="60"/>
      <c r="VOX321" s="60"/>
      <c r="VOY321" s="60"/>
      <c r="VOZ321" s="60"/>
      <c r="VPA321" s="60"/>
      <c r="VPB321" s="60"/>
      <c r="VPC321" s="60"/>
      <c r="VPD321" s="60"/>
      <c r="VPE321" s="60"/>
      <c r="VPF321" s="60"/>
      <c r="VPG321" s="60"/>
      <c r="VPH321" s="60"/>
      <c r="VPI321" s="60"/>
      <c r="VPJ321" s="60"/>
      <c r="VPK321" s="60"/>
      <c r="VPL321" s="60"/>
      <c r="VPM321" s="60"/>
      <c r="VPN321" s="60"/>
      <c r="VPO321" s="60"/>
      <c r="VPP321" s="60"/>
      <c r="VPQ321" s="60"/>
      <c r="VPR321" s="60"/>
      <c r="VPS321" s="60"/>
      <c r="VPT321" s="60"/>
      <c r="VPU321" s="60"/>
      <c r="VPV321" s="60"/>
      <c r="VPW321" s="60"/>
      <c r="VPX321" s="60"/>
      <c r="VPY321" s="60"/>
      <c r="VPZ321" s="60"/>
      <c r="VQA321" s="60"/>
      <c r="VQB321" s="60"/>
      <c r="VQC321" s="60"/>
      <c r="VQD321" s="60"/>
      <c r="VQE321" s="60"/>
      <c r="VQF321" s="60"/>
      <c r="VQG321" s="60"/>
      <c r="VQH321" s="60"/>
      <c r="VQI321" s="60"/>
      <c r="VQJ321" s="60"/>
      <c r="VQK321" s="60"/>
      <c r="VQL321" s="60"/>
      <c r="VQM321" s="60"/>
      <c r="VQN321" s="60"/>
      <c r="VQO321" s="60"/>
      <c r="VQP321" s="60"/>
      <c r="VQQ321" s="60"/>
      <c r="VQR321" s="60"/>
      <c r="VQS321" s="60"/>
      <c r="VQT321" s="60"/>
      <c r="VQU321" s="60"/>
      <c r="VQV321" s="60"/>
      <c r="VQW321" s="60"/>
      <c r="VQX321" s="60"/>
      <c r="VQY321" s="60"/>
      <c r="VQZ321" s="60"/>
      <c r="VRA321" s="60"/>
      <c r="VRB321" s="60"/>
      <c r="VRC321" s="60"/>
      <c r="VRD321" s="60"/>
      <c r="VRE321" s="60"/>
      <c r="VRF321" s="60"/>
      <c r="VRG321" s="60"/>
      <c r="VRH321" s="60"/>
      <c r="VRI321" s="60"/>
      <c r="VRJ321" s="60"/>
      <c r="VRK321" s="60"/>
      <c r="VRL321" s="60"/>
      <c r="VRM321" s="60"/>
      <c r="VRN321" s="60"/>
      <c r="VRO321" s="60"/>
      <c r="VRP321" s="60"/>
      <c r="VRQ321" s="60"/>
      <c r="VRR321" s="60"/>
      <c r="VRS321" s="60"/>
      <c r="VRT321" s="60"/>
      <c r="VRU321" s="60"/>
      <c r="VRV321" s="60"/>
      <c r="VRW321" s="60"/>
      <c r="VRX321" s="60"/>
      <c r="VRY321" s="60"/>
      <c r="VRZ321" s="60"/>
      <c r="VSA321" s="60"/>
      <c r="VSB321" s="60"/>
      <c r="VSC321" s="60"/>
      <c r="VSD321" s="60"/>
      <c r="VSE321" s="60"/>
      <c r="VSF321" s="60"/>
      <c r="VSG321" s="60"/>
      <c r="VSH321" s="60"/>
      <c r="VSI321" s="60"/>
      <c r="VSJ321" s="60"/>
      <c r="VSK321" s="60"/>
      <c r="VSL321" s="60"/>
      <c r="VSM321" s="60"/>
      <c r="VSN321" s="60"/>
      <c r="VSO321" s="60"/>
      <c r="VSP321" s="60"/>
      <c r="VSQ321" s="60"/>
      <c r="VSR321" s="60"/>
      <c r="VSS321" s="60"/>
      <c r="VST321" s="60"/>
      <c r="VSU321" s="60"/>
      <c r="VSV321" s="60"/>
      <c r="VSW321" s="60"/>
      <c r="VSX321" s="60"/>
      <c r="VSY321" s="60"/>
      <c r="VSZ321" s="60"/>
      <c r="VTA321" s="60"/>
      <c r="VTB321" s="60"/>
      <c r="VTC321" s="60"/>
      <c r="VTD321" s="60"/>
      <c r="VTE321" s="60"/>
      <c r="VTF321" s="60"/>
      <c r="VTG321" s="60"/>
      <c r="VTH321" s="60"/>
      <c r="VTI321" s="60"/>
      <c r="VTJ321" s="60"/>
      <c r="VTK321" s="60"/>
      <c r="VTL321" s="60"/>
      <c r="VTM321" s="60"/>
      <c r="VTN321" s="60"/>
      <c r="VTO321" s="60"/>
      <c r="VTP321" s="60"/>
      <c r="VTQ321" s="60"/>
      <c r="VTR321" s="60"/>
      <c r="VTS321" s="60"/>
      <c r="VTT321" s="60"/>
      <c r="VTU321" s="60"/>
      <c r="VTV321" s="60"/>
      <c r="VTW321" s="60"/>
      <c r="VTX321" s="60"/>
      <c r="VTY321" s="60"/>
      <c r="VTZ321" s="60"/>
      <c r="VUA321" s="60"/>
      <c r="VUB321" s="60"/>
      <c r="VUC321" s="60"/>
      <c r="VUD321" s="60"/>
      <c r="VUE321" s="60"/>
      <c r="VUF321" s="60"/>
      <c r="VUG321" s="60"/>
      <c r="VUH321" s="60"/>
      <c r="VUI321" s="60"/>
      <c r="VUJ321" s="60"/>
      <c r="VUK321" s="60"/>
      <c r="VUL321" s="60"/>
      <c r="VUM321" s="60"/>
      <c r="VUN321" s="60"/>
      <c r="VUO321" s="60"/>
      <c r="VUP321" s="60"/>
      <c r="VUQ321" s="60"/>
      <c r="VUR321" s="60"/>
      <c r="VUS321" s="60"/>
      <c r="VUT321" s="60"/>
      <c r="VUU321" s="60"/>
      <c r="VUV321" s="60"/>
      <c r="VUW321" s="60"/>
      <c r="VUX321" s="60"/>
      <c r="VUY321" s="60"/>
      <c r="VUZ321" s="60"/>
      <c r="VVA321" s="60"/>
      <c r="VVB321" s="60"/>
      <c r="VVC321" s="60"/>
      <c r="VVD321" s="60"/>
      <c r="VVE321" s="60"/>
      <c r="VVF321" s="60"/>
      <c r="VVG321" s="60"/>
      <c r="VVH321" s="60"/>
      <c r="VVI321" s="60"/>
      <c r="VVJ321" s="60"/>
      <c r="VVK321" s="60"/>
      <c r="VVL321" s="60"/>
      <c r="VVM321" s="60"/>
      <c r="VVN321" s="60"/>
      <c r="VVO321" s="60"/>
      <c r="VVP321" s="60"/>
      <c r="VVQ321" s="60"/>
      <c r="VVR321" s="60"/>
      <c r="VVS321" s="60"/>
      <c r="VVT321" s="60"/>
      <c r="VVU321" s="60"/>
      <c r="VVV321" s="60"/>
      <c r="VVW321" s="60"/>
      <c r="VVX321" s="60"/>
      <c r="VVY321" s="60"/>
      <c r="VVZ321" s="60"/>
      <c r="VWA321" s="60"/>
      <c r="VWB321" s="60"/>
      <c r="VWC321" s="60"/>
      <c r="VWD321" s="60"/>
      <c r="VWE321" s="60"/>
      <c r="VWF321" s="60"/>
      <c r="VWG321" s="60"/>
      <c r="VWH321" s="60"/>
      <c r="VWI321" s="60"/>
      <c r="VWJ321" s="60"/>
      <c r="VWK321" s="60"/>
      <c r="VWL321" s="60"/>
      <c r="VWM321" s="60"/>
      <c r="VWN321" s="60"/>
      <c r="VWO321" s="60"/>
      <c r="VWP321" s="60"/>
      <c r="VWQ321" s="60"/>
      <c r="VWR321" s="60"/>
      <c r="VWS321" s="60"/>
      <c r="VWT321" s="60"/>
      <c r="VWU321" s="60"/>
      <c r="VWV321" s="60"/>
      <c r="VWW321" s="60"/>
      <c r="VWX321" s="60"/>
      <c r="VWY321" s="60"/>
      <c r="VWZ321" s="60"/>
      <c r="VXA321" s="60"/>
      <c r="VXB321" s="60"/>
      <c r="VXC321" s="60"/>
      <c r="VXD321" s="60"/>
      <c r="VXE321" s="60"/>
      <c r="VXF321" s="60"/>
      <c r="VXG321" s="60"/>
      <c r="VXH321" s="60"/>
      <c r="VXI321" s="60"/>
      <c r="VXJ321" s="60"/>
      <c r="VXK321" s="60"/>
      <c r="VXL321" s="60"/>
      <c r="VXM321" s="60"/>
      <c r="VXN321" s="60"/>
      <c r="VXO321" s="60"/>
      <c r="VXP321" s="60"/>
      <c r="VXQ321" s="60"/>
      <c r="VXR321" s="60"/>
      <c r="VXS321" s="60"/>
      <c r="VXT321" s="60"/>
      <c r="VXU321" s="60"/>
      <c r="VXV321" s="60"/>
      <c r="VXW321" s="60"/>
      <c r="VXX321" s="60"/>
      <c r="VXY321" s="60"/>
      <c r="VXZ321" s="60"/>
      <c r="VYA321" s="60"/>
      <c r="VYB321" s="60"/>
      <c r="VYC321" s="60"/>
      <c r="VYD321" s="60"/>
      <c r="VYE321" s="60"/>
      <c r="VYF321" s="60"/>
      <c r="VYG321" s="60"/>
      <c r="VYH321" s="60"/>
      <c r="VYI321" s="60"/>
      <c r="VYJ321" s="60"/>
      <c r="VYK321" s="60"/>
      <c r="VYL321" s="60"/>
      <c r="VYM321" s="60"/>
      <c r="VYN321" s="60"/>
      <c r="VYO321" s="60"/>
      <c r="VYP321" s="60"/>
      <c r="VYQ321" s="60"/>
      <c r="VYR321" s="60"/>
      <c r="VYS321" s="60"/>
      <c r="VYT321" s="60"/>
      <c r="VYU321" s="60"/>
      <c r="VYV321" s="60"/>
      <c r="VYW321" s="60"/>
      <c r="VYX321" s="60"/>
      <c r="VYY321" s="60"/>
      <c r="VYZ321" s="60"/>
      <c r="VZA321" s="60"/>
      <c r="VZB321" s="60"/>
      <c r="VZC321" s="60"/>
      <c r="VZD321" s="60"/>
      <c r="VZE321" s="60"/>
      <c r="VZF321" s="60"/>
      <c r="VZG321" s="60"/>
      <c r="VZH321" s="60"/>
      <c r="VZI321" s="60"/>
      <c r="VZJ321" s="60"/>
      <c r="VZK321" s="60"/>
      <c r="VZL321" s="60"/>
      <c r="VZM321" s="60"/>
      <c r="VZN321" s="60"/>
      <c r="VZO321" s="60"/>
      <c r="VZP321" s="60"/>
      <c r="VZQ321" s="60"/>
      <c r="VZR321" s="60"/>
      <c r="VZS321" s="60"/>
      <c r="VZT321" s="60"/>
      <c r="VZU321" s="60"/>
      <c r="VZV321" s="60"/>
      <c r="VZW321" s="60"/>
      <c r="VZX321" s="60"/>
      <c r="VZY321" s="60"/>
      <c r="VZZ321" s="60"/>
      <c r="WAA321" s="60"/>
      <c r="WAB321" s="60"/>
      <c r="WAC321" s="60"/>
      <c r="WAD321" s="60"/>
      <c r="WAE321" s="60"/>
      <c r="WAF321" s="60"/>
      <c r="WAG321" s="60"/>
      <c r="WAH321" s="60"/>
      <c r="WAI321" s="60"/>
      <c r="WAJ321" s="60"/>
      <c r="WAK321" s="60"/>
      <c r="WAL321" s="60"/>
      <c r="WAM321" s="60"/>
      <c r="WAN321" s="60"/>
      <c r="WAO321" s="60"/>
      <c r="WAP321" s="60"/>
      <c r="WAQ321" s="60"/>
      <c r="WAR321" s="60"/>
      <c r="WAS321" s="60"/>
      <c r="WAT321" s="60"/>
      <c r="WAU321" s="60"/>
      <c r="WAV321" s="60"/>
      <c r="WAW321" s="60"/>
      <c r="WAX321" s="60"/>
      <c r="WAY321" s="60"/>
      <c r="WAZ321" s="60"/>
      <c r="WBA321" s="60"/>
      <c r="WBB321" s="60"/>
      <c r="WBC321" s="60"/>
      <c r="WBD321" s="60"/>
      <c r="WBE321" s="60"/>
      <c r="WBF321" s="60"/>
      <c r="WBG321" s="60"/>
      <c r="WBH321" s="60"/>
      <c r="WBI321" s="60"/>
      <c r="WBJ321" s="60"/>
      <c r="WBK321" s="60"/>
      <c r="WBL321" s="60"/>
      <c r="WBM321" s="60"/>
      <c r="WBN321" s="60"/>
      <c r="WBO321" s="60"/>
      <c r="WBP321" s="60"/>
      <c r="WBQ321" s="60"/>
      <c r="WBR321" s="60"/>
      <c r="WBS321" s="60"/>
      <c r="WBT321" s="60"/>
      <c r="WBU321" s="60"/>
      <c r="WBV321" s="60"/>
      <c r="WBW321" s="60"/>
      <c r="WBX321" s="60"/>
      <c r="WBY321" s="60"/>
      <c r="WBZ321" s="60"/>
      <c r="WCA321" s="60"/>
      <c r="WCB321" s="60"/>
      <c r="WCC321" s="60"/>
      <c r="WCD321" s="60"/>
      <c r="WCE321" s="60"/>
      <c r="WCF321" s="60"/>
      <c r="WCG321" s="60"/>
      <c r="WCH321" s="60"/>
      <c r="WCI321" s="60"/>
      <c r="WCJ321" s="60"/>
      <c r="WCK321" s="60"/>
      <c r="WCL321" s="60"/>
      <c r="WCM321" s="60"/>
      <c r="WCN321" s="60"/>
      <c r="WCO321" s="60"/>
      <c r="WCP321" s="60"/>
      <c r="WCQ321" s="60"/>
      <c r="WCR321" s="60"/>
      <c r="WCS321" s="60"/>
      <c r="WCT321" s="60"/>
      <c r="WCU321" s="60"/>
      <c r="WCV321" s="60"/>
      <c r="WCW321" s="60"/>
      <c r="WCX321" s="60"/>
      <c r="WCY321" s="60"/>
      <c r="WCZ321" s="60"/>
      <c r="WDA321" s="60"/>
      <c r="WDB321" s="60"/>
      <c r="WDC321" s="60"/>
      <c r="WDD321" s="60"/>
      <c r="WDE321" s="60"/>
      <c r="WDF321" s="60"/>
      <c r="WDG321" s="60"/>
      <c r="WDH321" s="60"/>
      <c r="WDI321" s="60"/>
      <c r="WDJ321" s="60"/>
      <c r="WDK321" s="60"/>
      <c r="WDL321" s="60"/>
      <c r="WDM321" s="60"/>
      <c r="WDN321" s="60"/>
      <c r="WDO321" s="60"/>
      <c r="WDP321" s="60"/>
      <c r="WDQ321" s="60"/>
      <c r="WDR321" s="60"/>
      <c r="WDS321" s="60"/>
      <c r="WDT321" s="60"/>
      <c r="WDU321" s="60"/>
      <c r="WDV321" s="60"/>
      <c r="WDW321" s="60"/>
      <c r="WDX321" s="60"/>
      <c r="WDY321" s="60"/>
      <c r="WDZ321" s="60"/>
      <c r="WEA321" s="60"/>
      <c r="WEB321" s="60"/>
      <c r="WEC321" s="60"/>
      <c r="WED321" s="60"/>
      <c r="WEE321" s="60"/>
      <c r="WEF321" s="60"/>
      <c r="WEG321" s="60"/>
      <c r="WEH321" s="60"/>
      <c r="WEI321" s="60"/>
      <c r="WEJ321" s="60"/>
      <c r="WEK321" s="60"/>
      <c r="WEL321" s="60"/>
      <c r="WEM321" s="60"/>
      <c r="WEN321" s="60"/>
      <c r="WEO321" s="60"/>
      <c r="WEP321" s="60"/>
      <c r="WEQ321" s="60"/>
      <c r="WER321" s="60"/>
      <c r="WES321" s="60"/>
      <c r="WET321" s="60"/>
      <c r="WEU321" s="60"/>
      <c r="WEV321" s="60"/>
      <c r="WEW321" s="60"/>
      <c r="WEX321" s="60"/>
      <c r="WEY321" s="60"/>
      <c r="WEZ321" s="60"/>
      <c r="WFA321" s="60"/>
      <c r="WFB321" s="60"/>
      <c r="WFC321" s="60"/>
      <c r="WFD321" s="60"/>
      <c r="WFE321" s="60"/>
      <c r="WFF321" s="60"/>
      <c r="WFG321" s="60"/>
      <c r="WFH321" s="60"/>
      <c r="WFI321" s="60"/>
      <c r="WFJ321" s="60"/>
      <c r="WFK321" s="60"/>
      <c r="WFL321" s="60"/>
      <c r="WFM321" s="60"/>
      <c r="WFN321" s="60"/>
      <c r="WFO321" s="60"/>
      <c r="WFP321" s="60"/>
      <c r="WFQ321" s="60"/>
      <c r="WFR321" s="60"/>
      <c r="WFS321" s="60"/>
      <c r="WFT321" s="60"/>
      <c r="WFU321" s="60"/>
      <c r="WFV321" s="60"/>
      <c r="WFW321" s="60"/>
      <c r="WFX321" s="60"/>
      <c r="WFY321" s="60"/>
      <c r="WFZ321" s="60"/>
      <c r="WGA321" s="60"/>
      <c r="WGB321" s="60"/>
      <c r="WGC321" s="60"/>
      <c r="WGD321" s="60"/>
      <c r="WGE321" s="60"/>
      <c r="WGF321" s="60"/>
      <c r="WGG321" s="60"/>
      <c r="WGH321" s="60"/>
      <c r="WGI321" s="60"/>
      <c r="WGJ321" s="60"/>
      <c r="WGK321" s="60"/>
      <c r="WGL321" s="60"/>
      <c r="WGM321" s="60"/>
      <c r="WGN321" s="60"/>
      <c r="WGO321" s="60"/>
      <c r="WGP321" s="60"/>
      <c r="WGQ321" s="60"/>
      <c r="WGR321" s="60"/>
      <c r="WGS321" s="60"/>
      <c r="WGT321" s="60"/>
      <c r="WGU321" s="60"/>
      <c r="WGV321" s="60"/>
      <c r="WGW321" s="60"/>
      <c r="WGX321" s="60"/>
      <c r="WGY321" s="60"/>
      <c r="WGZ321" s="60"/>
      <c r="WHA321" s="60"/>
      <c r="WHB321" s="60"/>
      <c r="WHC321" s="60"/>
      <c r="WHD321" s="60"/>
      <c r="WHE321" s="60"/>
      <c r="WHF321" s="60"/>
      <c r="WHG321" s="60"/>
      <c r="WHH321" s="60"/>
      <c r="WHI321" s="60"/>
      <c r="WHJ321" s="60"/>
      <c r="WHK321" s="60"/>
      <c r="WHL321" s="60"/>
      <c r="WHM321" s="60"/>
      <c r="WHN321" s="60"/>
      <c r="WHO321" s="60"/>
      <c r="WHP321" s="60"/>
      <c r="WHQ321" s="60"/>
      <c r="WHR321" s="60"/>
      <c r="WHS321" s="60"/>
      <c r="WHT321" s="60"/>
      <c r="WHU321" s="60"/>
      <c r="WHV321" s="60"/>
      <c r="WHW321" s="60"/>
      <c r="WHX321" s="60"/>
      <c r="WHY321" s="60"/>
      <c r="WHZ321" s="60"/>
      <c r="WIA321" s="60"/>
      <c r="WIB321" s="60"/>
      <c r="WIC321" s="60"/>
      <c r="WID321" s="60"/>
      <c r="WIE321" s="60"/>
      <c r="WIF321" s="60"/>
      <c r="WIG321" s="60"/>
      <c r="WIH321" s="60"/>
      <c r="WII321" s="60"/>
      <c r="WIJ321" s="60"/>
      <c r="WIK321" s="60"/>
      <c r="WIL321" s="60"/>
      <c r="WIM321" s="60"/>
      <c r="WIN321" s="60"/>
      <c r="WIO321" s="60"/>
      <c r="WIP321" s="60"/>
      <c r="WIQ321" s="60"/>
      <c r="WIR321" s="60"/>
      <c r="WIS321" s="60"/>
      <c r="WIT321" s="60"/>
      <c r="WIU321" s="60"/>
      <c r="WIV321" s="60"/>
      <c r="WIW321" s="60"/>
      <c r="WIX321" s="60"/>
      <c r="WIY321" s="60"/>
      <c r="WIZ321" s="60"/>
      <c r="WJA321" s="60"/>
      <c r="WJB321" s="60"/>
      <c r="WJC321" s="60"/>
      <c r="WJD321" s="60"/>
      <c r="WJE321" s="60"/>
      <c r="WJF321" s="60"/>
      <c r="WJG321" s="60"/>
      <c r="WJH321" s="60"/>
      <c r="WJI321" s="60"/>
      <c r="WJJ321" s="60"/>
      <c r="WJK321" s="60"/>
      <c r="WJL321" s="60"/>
      <c r="WJM321" s="60"/>
      <c r="WJN321" s="60"/>
      <c r="WJO321" s="60"/>
      <c r="WJP321" s="60"/>
      <c r="WJQ321" s="60"/>
      <c r="WJR321" s="60"/>
      <c r="WJS321" s="60"/>
      <c r="WJT321" s="60"/>
      <c r="WJU321" s="60"/>
      <c r="WJV321" s="60"/>
      <c r="WJW321" s="60"/>
      <c r="WJX321" s="60"/>
      <c r="WJY321" s="60"/>
      <c r="WJZ321" s="60"/>
      <c r="WKA321" s="60"/>
      <c r="WKB321" s="60"/>
      <c r="WKC321" s="60"/>
      <c r="WKD321" s="60"/>
      <c r="WKE321" s="60"/>
      <c r="WKF321" s="60"/>
      <c r="WKG321" s="60"/>
      <c r="WKH321" s="60"/>
      <c r="WKI321" s="60"/>
      <c r="WKJ321" s="60"/>
      <c r="WKK321" s="60"/>
      <c r="WKL321" s="60"/>
      <c r="WKM321" s="60"/>
      <c r="WKN321" s="60"/>
      <c r="WKO321" s="60"/>
      <c r="WKP321" s="60"/>
      <c r="WKQ321" s="60"/>
      <c r="WKR321" s="60"/>
      <c r="WKS321" s="60"/>
      <c r="WKT321" s="60"/>
      <c r="WKU321" s="60"/>
      <c r="WKV321" s="60"/>
      <c r="WKW321" s="60"/>
      <c r="WKX321" s="60"/>
      <c r="WKY321" s="60"/>
      <c r="WKZ321" s="60"/>
      <c r="WLA321" s="60"/>
      <c r="WLB321" s="60"/>
      <c r="WLC321" s="60"/>
      <c r="WLD321" s="60"/>
      <c r="WLE321" s="60"/>
      <c r="WLF321" s="60"/>
      <c r="WLG321" s="60"/>
      <c r="WLH321" s="60"/>
      <c r="WLI321" s="60"/>
      <c r="WLJ321" s="60"/>
      <c r="WLK321" s="60"/>
      <c r="WLL321" s="60"/>
      <c r="WLM321" s="60"/>
      <c r="WLN321" s="60"/>
      <c r="WLO321" s="60"/>
      <c r="WLP321" s="60"/>
      <c r="WLQ321" s="60"/>
      <c r="WLR321" s="60"/>
      <c r="WLS321" s="60"/>
      <c r="WLT321" s="60"/>
      <c r="WLU321" s="60"/>
      <c r="WLV321" s="60"/>
      <c r="WLW321" s="60"/>
      <c r="WLX321" s="60"/>
      <c r="WLY321" s="60"/>
      <c r="WLZ321" s="60"/>
      <c r="WMA321" s="60"/>
      <c r="WMB321" s="60"/>
      <c r="WMC321" s="60"/>
      <c r="WMD321" s="60"/>
      <c r="WME321" s="60"/>
      <c r="WMF321" s="60"/>
      <c r="WMG321" s="60"/>
      <c r="WMH321" s="60"/>
      <c r="WMI321" s="60"/>
      <c r="WMJ321" s="60"/>
      <c r="WMK321" s="60"/>
      <c r="WML321" s="60"/>
      <c r="WMM321" s="60"/>
      <c r="WMN321" s="60"/>
      <c r="WMO321" s="60"/>
      <c r="WMP321" s="60"/>
      <c r="WMQ321" s="60"/>
      <c r="WMR321" s="60"/>
      <c r="WMS321" s="60"/>
      <c r="WMT321" s="60"/>
      <c r="WMU321" s="60"/>
      <c r="WMV321" s="60"/>
      <c r="WMW321" s="60"/>
      <c r="WMX321" s="60"/>
      <c r="WMY321" s="60"/>
      <c r="WMZ321" s="60"/>
      <c r="WNA321" s="60"/>
      <c r="WNB321" s="60"/>
      <c r="WNC321" s="60"/>
      <c r="WND321" s="60"/>
      <c r="WNE321" s="60"/>
      <c r="WNF321" s="60"/>
      <c r="WNG321" s="60"/>
      <c r="WNH321" s="60"/>
      <c r="WNI321" s="60"/>
      <c r="WNJ321" s="60"/>
      <c r="WNK321" s="60"/>
      <c r="WNL321" s="60"/>
      <c r="WNM321" s="60"/>
      <c r="WNN321" s="60"/>
      <c r="WNO321" s="60"/>
      <c r="WNP321" s="60"/>
      <c r="WNQ321" s="60"/>
      <c r="WNR321" s="60"/>
      <c r="WNS321" s="60"/>
      <c r="WNT321" s="60"/>
      <c r="WNU321" s="60"/>
      <c r="WNV321" s="60"/>
      <c r="WNW321" s="60"/>
      <c r="WNX321" s="60"/>
      <c r="WNY321" s="60"/>
      <c r="WNZ321" s="60"/>
      <c r="WOA321" s="60"/>
      <c r="WOB321" s="60"/>
      <c r="WOC321" s="60"/>
      <c r="WOD321" s="60"/>
      <c r="WOE321" s="60"/>
      <c r="WOF321" s="60"/>
      <c r="WOG321" s="60"/>
      <c r="WOH321" s="60"/>
      <c r="WOI321" s="60"/>
      <c r="WOJ321" s="60"/>
      <c r="WOK321" s="60"/>
      <c r="WOL321" s="60"/>
      <c r="WOM321" s="60"/>
      <c r="WON321" s="60"/>
      <c r="WOO321" s="60"/>
      <c r="WOP321" s="60"/>
      <c r="WOQ321" s="60"/>
      <c r="WOR321" s="60"/>
      <c r="WOS321" s="60"/>
      <c r="WOT321" s="60"/>
      <c r="WOU321" s="60"/>
      <c r="WOV321" s="60"/>
      <c r="WOW321" s="60"/>
      <c r="WOX321" s="60"/>
      <c r="WOY321" s="60"/>
      <c r="WOZ321" s="60"/>
      <c r="WPA321" s="60"/>
      <c r="WPB321" s="60"/>
      <c r="WPC321" s="60"/>
      <c r="WPD321" s="60"/>
      <c r="WPE321" s="60"/>
      <c r="WPF321" s="60"/>
      <c r="WPG321" s="60"/>
      <c r="WPH321" s="60"/>
      <c r="WPI321" s="60"/>
      <c r="WPJ321" s="60"/>
      <c r="WPK321" s="60"/>
      <c r="WPL321" s="60"/>
      <c r="WPM321" s="60"/>
      <c r="WPN321" s="60"/>
      <c r="WPO321" s="60"/>
      <c r="WPP321" s="60"/>
      <c r="WPQ321" s="60"/>
      <c r="WPR321" s="60"/>
      <c r="WPS321" s="60"/>
      <c r="WPT321" s="60"/>
      <c r="WPU321" s="60"/>
      <c r="WPV321" s="60"/>
      <c r="WPW321" s="60"/>
      <c r="WPX321" s="60"/>
      <c r="WPY321" s="60"/>
      <c r="WPZ321" s="60"/>
      <c r="WQA321" s="60"/>
      <c r="WQB321" s="60"/>
      <c r="WQC321" s="60"/>
      <c r="WQD321" s="60"/>
      <c r="WQE321" s="60"/>
      <c r="WQF321" s="60"/>
      <c r="WQG321" s="60"/>
      <c r="WQH321" s="60"/>
      <c r="WQI321" s="60"/>
      <c r="WQJ321" s="60"/>
      <c r="WQK321" s="60"/>
      <c r="WQL321" s="60"/>
      <c r="WQM321" s="60"/>
      <c r="WQN321" s="60"/>
      <c r="WQO321" s="60"/>
      <c r="WQP321" s="60"/>
      <c r="WQQ321" s="60"/>
      <c r="WQR321" s="60"/>
      <c r="WQS321" s="60"/>
      <c r="WQT321" s="60"/>
      <c r="WQU321" s="60"/>
      <c r="WQV321" s="60"/>
      <c r="WQW321" s="60"/>
      <c r="WQX321" s="60"/>
      <c r="WQY321" s="60"/>
      <c r="WQZ321" s="60"/>
      <c r="WRA321" s="60"/>
      <c r="WRB321" s="60"/>
      <c r="WRC321" s="60"/>
      <c r="WRD321" s="60"/>
      <c r="WRE321" s="60"/>
      <c r="WRF321" s="60"/>
      <c r="WRG321" s="60"/>
      <c r="WRH321" s="60"/>
      <c r="WRI321" s="60"/>
      <c r="WRJ321" s="60"/>
      <c r="WRK321" s="60"/>
      <c r="WRL321" s="60"/>
      <c r="WRM321" s="60"/>
      <c r="WRN321" s="60"/>
      <c r="WRO321" s="60"/>
      <c r="WRP321" s="60"/>
      <c r="WRQ321" s="60"/>
      <c r="WRR321" s="60"/>
      <c r="WRS321" s="60"/>
      <c r="WRT321" s="60"/>
      <c r="WRU321" s="60"/>
      <c r="WRV321" s="60"/>
      <c r="WRW321" s="60"/>
      <c r="WRX321" s="60"/>
      <c r="WRY321" s="60"/>
      <c r="WRZ321" s="60"/>
      <c r="WSA321" s="60"/>
      <c r="WSB321" s="60"/>
      <c r="WSC321" s="60"/>
      <c r="WSD321" s="60"/>
      <c r="WSE321" s="60"/>
      <c r="WSF321" s="60"/>
      <c r="WSG321" s="60"/>
      <c r="WSH321" s="60"/>
      <c r="WSI321" s="60"/>
      <c r="WSJ321" s="60"/>
      <c r="WSK321" s="60"/>
      <c r="WSL321" s="60"/>
      <c r="WSM321" s="60"/>
      <c r="WSN321" s="60"/>
      <c r="WSO321" s="60"/>
      <c r="WSP321" s="60"/>
      <c r="WSQ321" s="60"/>
      <c r="WSR321" s="60"/>
      <c r="WSS321" s="60"/>
      <c r="WST321" s="60"/>
      <c r="WSU321" s="60"/>
      <c r="WSV321" s="60"/>
      <c r="WSW321" s="60"/>
      <c r="WSX321" s="60"/>
      <c r="WSY321" s="60"/>
      <c r="WSZ321" s="60"/>
      <c r="WTA321" s="60"/>
      <c r="WTB321" s="60"/>
      <c r="WTC321" s="60"/>
      <c r="WTD321" s="60"/>
      <c r="WTE321" s="60"/>
      <c r="WTF321" s="60"/>
      <c r="WTG321" s="60"/>
      <c r="WTH321" s="60"/>
      <c r="WTI321" s="60"/>
      <c r="WTJ321" s="60"/>
      <c r="WTK321" s="60"/>
      <c r="WTL321" s="60"/>
      <c r="WTM321" s="60"/>
      <c r="WTN321" s="60"/>
      <c r="WTO321" s="60"/>
      <c r="WTP321" s="60"/>
      <c r="WTQ321" s="60"/>
      <c r="WTR321" s="60"/>
      <c r="WTS321" s="60"/>
      <c r="WTT321" s="60"/>
      <c r="WTU321" s="60"/>
      <c r="WTV321" s="60"/>
      <c r="WTW321" s="60"/>
      <c r="WTX321" s="60"/>
      <c r="WTY321" s="60"/>
      <c r="WTZ321" s="60"/>
      <c r="WUA321" s="60"/>
      <c r="WUB321" s="60"/>
      <c r="WUC321" s="60"/>
      <c r="WUD321" s="60"/>
      <c r="WUE321" s="60"/>
      <c r="WUF321" s="60"/>
      <c r="WUG321" s="60"/>
      <c r="WUH321" s="60"/>
      <c r="WUI321" s="60"/>
      <c r="WUJ321" s="60"/>
      <c r="WUK321" s="60"/>
      <c r="WUL321" s="60"/>
      <c r="WUM321" s="60"/>
      <c r="WUN321" s="60"/>
      <c r="WUO321" s="60"/>
      <c r="WUP321" s="60"/>
      <c r="WUQ321" s="60"/>
      <c r="WUR321" s="60"/>
      <c r="WUS321" s="60"/>
      <c r="WUT321" s="60"/>
      <c r="WUU321" s="60"/>
      <c r="WUV321" s="60"/>
      <c r="WUW321" s="60"/>
      <c r="WUX321" s="60"/>
      <c r="WUY321" s="60"/>
      <c r="WUZ321" s="60"/>
      <c r="WVA321" s="60"/>
      <c r="WVB321" s="60"/>
      <c r="WVC321" s="60"/>
      <c r="WVD321" s="60"/>
      <c r="WVE321" s="60"/>
      <c r="WVF321" s="60"/>
      <c r="WVG321" s="60"/>
      <c r="WVH321" s="60"/>
      <c r="WVI321" s="60"/>
      <c r="WVJ321" s="60"/>
      <c r="WVK321" s="60"/>
      <c r="WVL321" s="60"/>
      <c r="WVM321" s="60"/>
      <c r="WVN321" s="60"/>
      <c r="WVO321" s="60"/>
      <c r="WVP321" s="60"/>
      <c r="WVQ321" s="60"/>
      <c r="WVR321" s="60"/>
      <c r="WVS321" s="60"/>
      <c r="WVT321" s="60"/>
      <c r="WVU321" s="60"/>
      <c r="WVV321" s="60"/>
      <c r="WVW321" s="60"/>
      <c r="WVX321" s="60"/>
      <c r="WVY321" s="60"/>
      <c r="WVZ321" s="60"/>
      <c r="WWA321" s="60"/>
      <c r="WWB321" s="60"/>
      <c r="WWC321" s="60"/>
      <c r="WWD321" s="60"/>
      <c r="WWE321" s="60"/>
      <c r="WWF321" s="60"/>
      <c r="WWG321" s="60"/>
      <c r="WWH321" s="60"/>
      <c r="WWI321" s="60"/>
      <c r="WWJ321" s="60"/>
      <c r="WWK321" s="60"/>
      <c r="WWL321" s="60"/>
      <c r="WWM321" s="60"/>
      <c r="WWN321" s="60"/>
      <c r="WWO321" s="60"/>
      <c r="WWP321" s="60"/>
      <c r="WWQ321" s="60"/>
      <c r="WWR321" s="60"/>
      <c r="WWS321" s="60"/>
      <c r="WWT321" s="60"/>
      <c r="WWU321" s="60"/>
      <c r="WWV321" s="60"/>
      <c r="WWW321" s="60"/>
      <c r="WWX321" s="60"/>
      <c r="WWY321" s="60"/>
      <c r="WWZ321" s="60"/>
      <c r="WXA321" s="60"/>
      <c r="WXB321" s="60"/>
      <c r="WXC321" s="60"/>
      <c r="WXD321" s="60"/>
      <c r="WXE321" s="60"/>
      <c r="WXF321" s="60"/>
      <c r="WXG321" s="60"/>
      <c r="WXH321" s="60"/>
      <c r="WXI321" s="60"/>
      <c r="WXJ321" s="60"/>
      <c r="WXK321" s="60"/>
      <c r="WXL321" s="60"/>
      <c r="WXM321" s="60"/>
      <c r="WXN321" s="60"/>
      <c r="WXO321" s="60"/>
      <c r="WXP321" s="60"/>
      <c r="WXQ321" s="60"/>
      <c r="WXR321" s="60"/>
      <c r="WXS321" s="60"/>
      <c r="WXT321" s="60"/>
      <c r="WXU321" s="60"/>
      <c r="WXV321" s="60"/>
      <c r="WXW321" s="60"/>
      <c r="WXX321" s="60"/>
      <c r="WXY321" s="60"/>
      <c r="WXZ321" s="60"/>
      <c r="WYA321" s="60"/>
      <c r="WYB321" s="60"/>
      <c r="WYC321" s="60"/>
      <c r="WYD321" s="60"/>
      <c r="WYE321" s="60"/>
      <c r="WYF321" s="60"/>
      <c r="WYG321" s="60"/>
      <c r="WYH321" s="60"/>
      <c r="WYI321" s="60"/>
      <c r="WYJ321" s="60"/>
      <c r="WYK321" s="60"/>
      <c r="WYL321" s="60"/>
      <c r="WYM321" s="60"/>
      <c r="WYN321" s="60"/>
      <c r="WYO321" s="60"/>
      <c r="WYP321" s="60"/>
      <c r="WYQ321" s="60"/>
      <c r="WYR321" s="60"/>
      <c r="WYS321" s="60"/>
      <c r="WYT321" s="60"/>
      <c r="WYU321" s="60"/>
      <c r="WYV321" s="60"/>
      <c r="WYW321" s="60"/>
      <c r="WYX321" s="60"/>
      <c r="WYY321" s="60"/>
      <c r="WYZ321" s="60"/>
      <c r="WZA321" s="60"/>
      <c r="WZB321" s="60"/>
      <c r="WZC321" s="60"/>
      <c r="WZD321" s="60"/>
      <c r="WZE321" s="60"/>
      <c r="WZF321" s="60"/>
      <c r="WZG321" s="60"/>
      <c r="WZH321" s="60"/>
      <c r="WZI321" s="60"/>
      <c r="WZJ321" s="60"/>
      <c r="WZK321" s="60"/>
      <c r="WZL321" s="60"/>
      <c r="WZM321" s="60"/>
      <c r="WZN321" s="60"/>
      <c r="WZO321" s="60"/>
      <c r="WZP321" s="60"/>
      <c r="WZQ321" s="60"/>
      <c r="WZR321" s="60"/>
      <c r="WZS321" s="60"/>
      <c r="WZT321" s="60"/>
      <c r="WZU321" s="60"/>
      <c r="WZV321" s="60"/>
      <c r="WZW321" s="60"/>
      <c r="WZX321" s="60"/>
      <c r="WZY321" s="60"/>
      <c r="WZZ321" s="60"/>
      <c r="XAA321" s="60"/>
      <c r="XAB321" s="60"/>
      <c r="XAC321" s="60"/>
      <c r="XAD321" s="60"/>
      <c r="XAE321" s="60"/>
      <c r="XAF321" s="60"/>
      <c r="XAG321" s="60"/>
      <c r="XAH321" s="60"/>
      <c r="XAI321" s="60"/>
      <c r="XAJ321" s="60"/>
      <c r="XAK321" s="60"/>
      <c r="XAL321" s="60"/>
      <c r="XAM321" s="60"/>
      <c r="XAN321" s="60"/>
      <c r="XAO321" s="60"/>
      <c r="XAP321" s="60"/>
      <c r="XAQ321" s="60"/>
      <c r="XAR321" s="60"/>
      <c r="XAS321" s="60"/>
      <c r="XAT321" s="60"/>
      <c r="XAU321" s="60"/>
      <c r="XAV321" s="60"/>
      <c r="XAW321" s="60"/>
      <c r="XAX321" s="60"/>
      <c r="XAY321" s="60"/>
      <c r="XAZ321" s="60"/>
      <c r="XBA321" s="60"/>
      <c r="XBB321" s="60"/>
      <c r="XBC321" s="60"/>
      <c r="XBD321" s="60"/>
      <c r="XBE321" s="60"/>
      <c r="XBF321" s="60"/>
      <c r="XBG321" s="60"/>
      <c r="XBH321" s="60"/>
      <c r="XBI321" s="60"/>
      <c r="XBJ321" s="60"/>
      <c r="XBK321" s="60"/>
      <c r="XBL321" s="60"/>
      <c r="XBM321" s="60"/>
      <c r="XBN321" s="60"/>
      <c r="XBO321" s="60"/>
      <c r="XBP321" s="60"/>
      <c r="XBQ321" s="60"/>
      <c r="XBR321" s="60"/>
      <c r="XBS321" s="60"/>
      <c r="XBT321" s="60"/>
      <c r="XBU321" s="60"/>
      <c r="XBV321" s="60"/>
      <c r="XBW321" s="60"/>
      <c r="XBX321" s="60"/>
      <c r="XBY321" s="60"/>
      <c r="XBZ321" s="60"/>
      <c r="XCA321" s="60"/>
      <c r="XCB321" s="60"/>
      <c r="XCC321" s="60"/>
      <c r="XCD321" s="60"/>
      <c r="XCE321" s="60"/>
      <c r="XCF321" s="60"/>
      <c r="XCG321" s="60"/>
      <c r="XCH321" s="60"/>
      <c r="XCI321" s="60"/>
      <c r="XCJ321" s="60"/>
      <c r="XCK321" s="60"/>
      <c r="XCL321" s="60"/>
      <c r="XCM321" s="60"/>
      <c r="XCN321" s="60"/>
      <c r="XCO321" s="60"/>
      <c r="XCP321" s="60"/>
      <c r="XCQ321" s="60"/>
      <c r="XCR321" s="60"/>
      <c r="XCS321" s="60"/>
      <c r="XCT321" s="60"/>
      <c r="XCU321" s="60"/>
      <c r="XCV321" s="60"/>
      <c r="XCW321" s="60"/>
      <c r="XCX321" s="60"/>
      <c r="XCY321" s="60"/>
      <c r="XCZ321" s="60"/>
      <c r="XDA321" s="60"/>
      <c r="XDB321" s="60"/>
      <c r="XDC321" s="60"/>
      <c r="XDD321" s="60"/>
      <c r="XDE321" s="60"/>
      <c r="XDF321" s="60"/>
      <c r="XDG321" s="60"/>
      <c r="XDH321" s="60"/>
      <c r="XDI321" s="60"/>
      <c r="XDJ321" s="60"/>
      <c r="XDK321" s="60"/>
      <c r="XDL321" s="60"/>
      <c r="XDM321" s="60"/>
      <c r="XDN321" s="60"/>
      <c r="XDO321" s="60"/>
      <c r="XDP321" s="60"/>
      <c r="XDQ321" s="60"/>
      <c r="XDR321" s="60"/>
      <c r="XDS321" s="60"/>
      <c r="XDT321" s="60"/>
      <c r="XDU321" s="60"/>
      <c r="XDV321" s="60"/>
      <c r="XDW321" s="60"/>
      <c r="XDX321" s="60"/>
      <c r="XDY321" s="60"/>
      <c r="XDZ321" s="60"/>
      <c r="XEA321" s="60"/>
      <c r="XEB321" s="60"/>
      <c r="XEC321" s="60"/>
      <c r="XED321" s="60"/>
      <c r="XEE321" s="60"/>
      <c r="XEF321" s="60"/>
      <c r="XEG321" s="60"/>
      <c r="XEH321" s="60"/>
      <c r="XEI321" s="60"/>
      <c r="XEJ321" s="60"/>
      <c r="XEK321" s="60"/>
      <c r="XEL321" s="60"/>
      <c r="XEM321" s="60"/>
      <c r="XEN321" s="60"/>
      <c r="XEO321" s="60"/>
      <c r="XEP321" s="60"/>
      <c r="XEQ321" s="60"/>
      <c r="XER321" s="60"/>
      <c r="XES321" s="60"/>
      <c r="XET321" s="60"/>
      <c r="XEU321" s="60"/>
      <c r="XEV321" s="60"/>
      <c r="XEW321" s="60"/>
      <c r="XEX321" s="60"/>
      <c r="XEY321" s="60"/>
      <c r="XEZ321" s="60"/>
      <c r="XFA321" s="60"/>
      <c r="XFB321" s="60"/>
      <c r="XFC321" s="60"/>
    </row>
    <row r="322" spans="1:16383" ht="15" x14ac:dyDescent="0.25">
      <c r="A322" s="122"/>
      <c r="B322" s="120"/>
      <c r="C322" s="415"/>
      <c r="D322" s="19"/>
      <c r="E322" s="19"/>
      <c r="F322" s="204"/>
      <c r="G322" s="421"/>
      <c r="H322" s="417"/>
      <c r="I322" s="120"/>
      <c r="J322" s="120"/>
      <c r="K322" s="120"/>
      <c r="L322" s="120"/>
      <c r="M322" s="120"/>
      <c r="N322" s="418"/>
      <c r="O322" s="120"/>
      <c r="P322" s="29"/>
      <c r="Q322" s="419"/>
      <c r="R322" s="120"/>
      <c r="S322" s="345"/>
      <c r="T322" s="42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c r="CB322" s="60"/>
      <c r="CC322" s="60"/>
      <c r="CD322" s="60"/>
      <c r="CE322" s="60"/>
      <c r="CF322" s="60"/>
      <c r="CG322" s="60"/>
      <c r="CH322" s="60"/>
      <c r="CI322" s="60"/>
      <c r="CJ322" s="60"/>
      <c r="CK322" s="60"/>
      <c r="CL322" s="60"/>
      <c r="CM322" s="60"/>
      <c r="CN322" s="60"/>
      <c r="CO322" s="60"/>
      <c r="CP322" s="60"/>
      <c r="CQ322" s="60"/>
      <c r="CR322" s="60"/>
      <c r="CS322" s="60"/>
      <c r="CT322" s="60"/>
      <c r="CU322" s="60"/>
      <c r="CV322" s="60"/>
      <c r="CW322" s="60"/>
      <c r="CX322" s="60"/>
      <c r="CY322" s="60"/>
      <c r="CZ322" s="60"/>
      <c r="DA322" s="60"/>
      <c r="DB322" s="60"/>
      <c r="DC322" s="60"/>
      <c r="DD322" s="60"/>
      <c r="DE322" s="60"/>
      <c r="DF322" s="60"/>
      <c r="DG322" s="60"/>
      <c r="DH322" s="60"/>
      <c r="DI322" s="60"/>
      <c r="DJ322" s="60"/>
      <c r="DK322" s="60"/>
      <c r="DL322" s="60"/>
      <c r="DM322" s="60"/>
      <c r="DN322" s="60"/>
      <c r="DO322" s="60"/>
      <c r="DP322" s="60"/>
      <c r="DQ322" s="60"/>
      <c r="DR322" s="60"/>
      <c r="DS322" s="60"/>
      <c r="DT322" s="60"/>
      <c r="DU322" s="60"/>
      <c r="DV322" s="60"/>
      <c r="DW322" s="60"/>
      <c r="DX322" s="60"/>
      <c r="DY322" s="60"/>
      <c r="DZ322" s="60"/>
      <c r="EA322" s="60"/>
      <c r="EB322" s="60"/>
      <c r="EC322" s="60"/>
      <c r="ED322" s="60"/>
      <c r="EE322" s="60"/>
      <c r="EF322" s="60"/>
      <c r="EG322" s="60"/>
      <c r="EH322" s="60"/>
      <c r="EI322" s="60"/>
      <c r="EJ322" s="60"/>
      <c r="EK322" s="60"/>
      <c r="EL322" s="60"/>
      <c r="EM322" s="60"/>
      <c r="EN322" s="60"/>
      <c r="EO322" s="60"/>
      <c r="EP322" s="60"/>
      <c r="EQ322" s="60"/>
      <c r="ER322" s="60"/>
      <c r="ES322" s="60"/>
      <c r="ET322" s="60"/>
      <c r="EU322" s="60"/>
      <c r="EV322" s="60"/>
      <c r="EW322" s="60"/>
      <c r="EX322" s="60"/>
      <c r="EY322" s="60"/>
      <c r="EZ322" s="60"/>
      <c r="FA322" s="60"/>
      <c r="FB322" s="60"/>
      <c r="FC322" s="60"/>
      <c r="FD322" s="60"/>
      <c r="FE322" s="60"/>
      <c r="FF322" s="60"/>
      <c r="FG322" s="60"/>
      <c r="FH322" s="60"/>
      <c r="FI322" s="60"/>
      <c r="FJ322" s="60"/>
      <c r="FK322" s="60"/>
      <c r="FL322" s="60"/>
      <c r="FM322" s="60"/>
      <c r="FN322" s="60"/>
      <c r="FO322" s="60"/>
      <c r="FP322" s="60"/>
      <c r="FQ322" s="60"/>
      <c r="FR322" s="60"/>
      <c r="FS322" s="60"/>
      <c r="FT322" s="60"/>
      <c r="FU322" s="60"/>
      <c r="FV322" s="60"/>
      <c r="FW322" s="60"/>
      <c r="FX322" s="60"/>
      <c r="FY322" s="60"/>
      <c r="FZ322" s="60"/>
      <c r="GA322" s="60"/>
      <c r="GB322" s="60"/>
      <c r="GC322" s="60"/>
      <c r="GD322" s="60"/>
      <c r="GE322" s="60"/>
      <c r="GF322" s="60"/>
      <c r="GG322" s="60"/>
      <c r="GH322" s="60"/>
      <c r="GI322" s="60"/>
      <c r="GJ322" s="60"/>
      <c r="GK322" s="60"/>
      <c r="GL322" s="60"/>
      <c r="GM322" s="60"/>
      <c r="GN322" s="60"/>
      <c r="GO322" s="60"/>
      <c r="GP322" s="60"/>
      <c r="GQ322" s="60"/>
      <c r="GR322" s="60"/>
      <c r="GS322" s="60"/>
      <c r="GT322" s="60"/>
      <c r="GU322" s="60"/>
      <c r="GV322" s="60"/>
      <c r="GW322" s="60"/>
      <c r="GX322" s="60"/>
      <c r="GY322" s="60"/>
      <c r="GZ322" s="60"/>
      <c r="HA322" s="60"/>
      <c r="HB322" s="60"/>
      <c r="HC322" s="60"/>
      <c r="HD322" s="60"/>
      <c r="HE322" s="60"/>
      <c r="HF322" s="60"/>
      <c r="HG322" s="60"/>
      <c r="HH322" s="60"/>
      <c r="HI322" s="60"/>
      <c r="HJ322" s="60"/>
      <c r="HK322" s="60"/>
      <c r="HL322" s="60"/>
      <c r="HM322" s="60"/>
      <c r="HN322" s="60"/>
      <c r="HO322" s="60"/>
      <c r="HP322" s="60"/>
      <c r="HQ322" s="60"/>
      <c r="HR322" s="60"/>
      <c r="HS322" s="60"/>
      <c r="HT322" s="60"/>
      <c r="HU322" s="60"/>
      <c r="HV322" s="60"/>
      <c r="HW322" s="60"/>
      <c r="HX322" s="60"/>
      <c r="HY322" s="60"/>
      <c r="HZ322" s="60"/>
      <c r="IA322" s="60"/>
      <c r="IB322" s="60"/>
      <c r="IC322" s="60"/>
      <c r="ID322" s="60"/>
      <c r="IE322" s="60"/>
      <c r="IF322" s="60"/>
      <c r="IG322" s="60"/>
      <c r="IH322" s="60"/>
      <c r="II322" s="60"/>
      <c r="IJ322" s="60"/>
      <c r="IK322" s="60"/>
      <c r="IL322" s="60"/>
      <c r="IM322" s="60"/>
      <c r="IN322" s="60"/>
      <c r="IO322" s="60"/>
      <c r="IP322" s="60"/>
      <c r="IQ322" s="60"/>
      <c r="IR322" s="60"/>
      <c r="IS322" s="60"/>
      <c r="IT322" s="60"/>
      <c r="IU322" s="60"/>
      <c r="IV322" s="60"/>
      <c r="IW322" s="60"/>
      <c r="IX322" s="60"/>
      <c r="IY322" s="60"/>
      <c r="IZ322" s="60"/>
      <c r="JA322" s="60"/>
      <c r="JB322" s="60"/>
      <c r="JC322" s="60"/>
      <c r="JD322" s="60"/>
      <c r="JE322" s="60"/>
      <c r="JF322" s="60"/>
      <c r="JG322" s="60"/>
      <c r="JH322" s="60"/>
      <c r="JI322" s="60"/>
      <c r="JJ322" s="60"/>
      <c r="JK322" s="60"/>
      <c r="JL322" s="60"/>
      <c r="JM322" s="60"/>
      <c r="JN322" s="60"/>
      <c r="JO322" s="60"/>
      <c r="JP322" s="60"/>
      <c r="JQ322" s="60"/>
      <c r="JR322" s="60"/>
      <c r="JS322" s="60"/>
      <c r="JT322" s="60"/>
      <c r="JU322" s="60"/>
      <c r="JV322" s="60"/>
      <c r="JW322" s="60"/>
      <c r="JX322" s="60"/>
      <c r="JY322" s="60"/>
      <c r="JZ322" s="60"/>
      <c r="KA322" s="60"/>
      <c r="KB322" s="60"/>
      <c r="KC322" s="60"/>
      <c r="KD322" s="60"/>
      <c r="KE322" s="60"/>
      <c r="KF322" s="60"/>
      <c r="KG322" s="60"/>
      <c r="KH322" s="60"/>
      <c r="KI322" s="60"/>
      <c r="KJ322" s="60"/>
      <c r="KK322" s="60"/>
      <c r="KL322" s="60"/>
      <c r="KM322" s="60"/>
      <c r="KN322" s="60"/>
      <c r="KO322" s="60"/>
      <c r="KP322" s="60"/>
      <c r="KQ322" s="60"/>
      <c r="KR322" s="60"/>
      <c r="KS322" s="60"/>
      <c r="KT322" s="60"/>
      <c r="KU322" s="60"/>
      <c r="KV322" s="60"/>
      <c r="KW322" s="60"/>
      <c r="KX322" s="60"/>
      <c r="KY322" s="60"/>
      <c r="KZ322" s="60"/>
      <c r="LA322" s="60"/>
      <c r="LB322" s="60"/>
      <c r="LC322" s="60"/>
      <c r="LD322" s="60"/>
      <c r="LE322" s="60"/>
      <c r="LF322" s="60"/>
      <c r="LG322" s="60"/>
      <c r="LH322" s="60"/>
      <c r="LI322" s="60"/>
      <c r="LJ322" s="60"/>
      <c r="LK322" s="60"/>
      <c r="LL322" s="60"/>
      <c r="LM322" s="60"/>
      <c r="LN322" s="60"/>
      <c r="LO322" s="60"/>
      <c r="LP322" s="60"/>
      <c r="LQ322" s="60"/>
      <c r="LR322" s="60"/>
      <c r="LS322" s="60"/>
      <c r="LT322" s="60"/>
      <c r="LU322" s="60"/>
      <c r="LV322" s="60"/>
      <c r="LW322" s="60"/>
      <c r="LX322" s="60"/>
      <c r="LY322" s="60"/>
      <c r="LZ322" s="60"/>
      <c r="MA322" s="60"/>
      <c r="MB322" s="60"/>
      <c r="MC322" s="60"/>
      <c r="MD322" s="60"/>
      <c r="ME322" s="60"/>
      <c r="MF322" s="60"/>
      <c r="MG322" s="60"/>
      <c r="MH322" s="60"/>
      <c r="MI322" s="60"/>
      <c r="MJ322" s="60"/>
      <c r="MK322" s="60"/>
      <c r="ML322" s="60"/>
      <c r="MM322" s="60"/>
      <c r="MN322" s="60"/>
      <c r="MO322" s="60"/>
      <c r="MP322" s="60"/>
      <c r="MQ322" s="60"/>
      <c r="MR322" s="60"/>
      <c r="MS322" s="60"/>
      <c r="MT322" s="60"/>
      <c r="MU322" s="60"/>
      <c r="MV322" s="60"/>
      <c r="MW322" s="60"/>
      <c r="MX322" s="60"/>
      <c r="MY322" s="60"/>
      <c r="MZ322" s="60"/>
      <c r="NA322" s="60"/>
      <c r="NB322" s="60"/>
      <c r="NC322" s="60"/>
      <c r="ND322" s="60"/>
      <c r="NE322" s="60"/>
      <c r="NF322" s="60"/>
      <c r="NG322" s="60"/>
      <c r="NH322" s="60"/>
      <c r="NI322" s="60"/>
      <c r="NJ322" s="60"/>
      <c r="NK322" s="60"/>
      <c r="NL322" s="60"/>
      <c r="NM322" s="60"/>
      <c r="NN322" s="60"/>
      <c r="NO322" s="60"/>
      <c r="NP322" s="60"/>
      <c r="NQ322" s="60"/>
      <c r="NR322" s="60"/>
      <c r="NS322" s="60"/>
      <c r="NT322" s="60"/>
      <c r="NU322" s="60"/>
      <c r="NV322" s="60"/>
      <c r="NW322" s="60"/>
      <c r="NX322" s="60"/>
      <c r="NY322" s="60"/>
      <c r="NZ322" s="60"/>
      <c r="OA322" s="60"/>
      <c r="OB322" s="60"/>
      <c r="OC322" s="60"/>
      <c r="OD322" s="60"/>
      <c r="OE322" s="60"/>
      <c r="OF322" s="60"/>
      <c r="OG322" s="60"/>
      <c r="OH322" s="60"/>
      <c r="OI322" s="60"/>
      <c r="OJ322" s="60"/>
      <c r="OK322" s="60"/>
      <c r="OL322" s="60"/>
      <c r="OM322" s="60"/>
      <c r="ON322" s="60"/>
      <c r="OO322" s="60"/>
      <c r="OP322" s="60"/>
      <c r="OQ322" s="60"/>
      <c r="OR322" s="60"/>
      <c r="OS322" s="60"/>
      <c r="OT322" s="60"/>
      <c r="OU322" s="60"/>
      <c r="OV322" s="60"/>
      <c r="OW322" s="60"/>
      <c r="OX322" s="60"/>
      <c r="OY322" s="60"/>
      <c r="OZ322" s="60"/>
      <c r="PA322" s="60"/>
      <c r="PB322" s="60"/>
      <c r="PC322" s="60"/>
      <c r="PD322" s="60"/>
      <c r="PE322" s="60"/>
      <c r="PF322" s="60"/>
      <c r="PG322" s="60"/>
      <c r="PH322" s="60"/>
      <c r="PI322" s="60"/>
      <c r="PJ322" s="60"/>
      <c r="PK322" s="60"/>
      <c r="PL322" s="60"/>
      <c r="PM322" s="60"/>
      <c r="PN322" s="60"/>
      <c r="PO322" s="60"/>
      <c r="PP322" s="60"/>
      <c r="PQ322" s="60"/>
      <c r="PR322" s="60"/>
      <c r="PS322" s="60"/>
      <c r="PT322" s="60"/>
      <c r="PU322" s="60"/>
      <c r="PV322" s="60"/>
      <c r="PW322" s="60"/>
      <c r="PX322" s="60"/>
      <c r="PY322" s="60"/>
      <c r="PZ322" s="60"/>
      <c r="QA322" s="60"/>
      <c r="QB322" s="60"/>
      <c r="QC322" s="60"/>
      <c r="QD322" s="60"/>
      <c r="QE322" s="60"/>
      <c r="QF322" s="60"/>
      <c r="QG322" s="60"/>
      <c r="QH322" s="60"/>
      <c r="QI322" s="60"/>
      <c r="QJ322" s="60"/>
      <c r="QK322" s="60"/>
      <c r="QL322" s="60"/>
      <c r="QM322" s="60"/>
      <c r="QN322" s="60"/>
      <c r="QO322" s="60"/>
      <c r="QP322" s="60"/>
      <c r="QQ322" s="60"/>
      <c r="QR322" s="60"/>
      <c r="QS322" s="60"/>
      <c r="QT322" s="60"/>
      <c r="QU322" s="60"/>
      <c r="QV322" s="60"/>
      <c r="QW322" s="60"/>
      <c r="QX322" s="60"/>
      <c r="QY322" s="60"/>
      <c r="QZ322" s="60"/>
      <c r="RA322" s="60"/>
      <c r="RB322" s="60"/>
      <c r="RC322" s="60"/>
      <c r="RD322" s="60"/>
      <c r="RE322" s="60"/>
      <c r="RF322" s="60"/>
      <c r="RG322" s="60"/>
      <c r="RH322" s="60"/>
      <c r="RI322" s="60"/>
      <c r="RJ322" s="60"/>
      <c r="RK322" s="60"/>
      <c r="RL322" s="60"/>
      <c r="RM322" s="60"/>
      <c r="RN322" s="60"/>
      <c r="RO322" s="60"/>
      <c r="RP322" s="60"/>
      <c r="RQ322" s="60"/>
      <c r="RR322" s="60"/>
      <c r="RS322" s="60"/>
      <c r="RT322" s="60"/>
      <c r="RU322" s="60"/>
      <c r="RV322" s="60"/>
      <c r="RW322" s="60"/>
      <c r="RX322" s="60"/>
      <c r="RY322" s="60"/>
      <c r="RZ322" s="60"/>
      <c r="SA322" s="60"/>
      <c r="SB322" s="60"/>
      <c r="SC322" s="60"/>
      <c r="SD322" s="60"/>
      <c r="SE322" s="60"/>
      <c r="SF322" s="60"/>
      <c r="SG322" s="60"/>
      <c r="SH322" s="60"/>
      <c r="SI322" s="60"/>
      <c r="SJ322" s="60"/>
      <c r="SK322" s="60"/>
      <c r="SL322" s="60"/>
      <c r="SM322" s="60"/>
      <c r="SN322" s="60"/>
      <c r="SO322" s="60"/>
      <c r="SP322" s="60"/>
      <c r="SQ322" s="60"/>
      <c r="SR322" s="60"/>
      <c r="SS322" s="60"/>
      <c r="ST322" s="60"/>
      <c r="SU322" s="60"/>
      <c r="SV322" s="60"/>
      <c r="SW322" s="60"/>
      <c r="SX322" s="60"/>
      <c r="SY322" s="60"/>
      <c r="SZ322" s="60"/>
      <c r="TA322" s="60"/>
      <c r="TB322" s="60"/>
      <c r="TC322" s="60"/>
      <c r="TD322" s="60"/>
      <c r="TE322" s="60"/>
      <c r="TF322" s="60"/>
      <c r="TG322" s="60"/>
      <c r="TH322" s="60"/>
      <c r="TI322" s="60"/>
      <c r="TJ322" s="60"/>
      <c r="TK322" s="60"/>
      <c r="TL322" s="60"/>
      <c r="TM322" s="60"/>
      <c r="TN322" s="60"/>
      <c r="TO322" s="60"/>
      <c r="TP322" s="60"/>
      <c r="TQ322" s="60"/>
      <c r="TR322" s="60"/>
      <c r="TS322" s="60"/>
      <c r="TT322" s="60"/>
      <c r="TU322" s="60"/>
      <c r="TV322" s="60"/>
      <c r="TW322" s="60"/>
      <c r="TX322" s="60"/>
      <c r="TY322" s="60"/>
      <c r="TZ322" s="60"/>
      <c r="UA322" s="60"/>
      <c r="UB322" s="60"/>
      <c r="UC322" s="60"/>
      <c r="UD322" s="60"/>
      <c r="UE322" s="60"/>
      <c r="UF322" s="60"/>
      <c r="UG322" s="60"/>
      <c r="UH322" s="60"/>
      <c r="UI322" s="60"/>
      <c r="UJ322" s="60"/>
      <c r="UK322" s="60"/>
      <c r="UL322" s="60"/>
      <c r="UM322" s="60"/>
      <c r="UN322" s="60"/>
      <c r="UO322" s="60"/>
      <c r="UP322" s="60"/>
      <c r="UQ322" s="60"/>
      <c r="UR322" s="60"/>
      <c r="US322" s="60"/>
      <c r="UT322" s="60"/>
      <c r="UU322" s="60"/>
      <c r="UV322" s="60"/>
      <c r="UW322" s="60"/>
      <c r="UX322" s="60"/>
      <c r="UY322" s="60"/>
      <c r="UZ322" s="60"/>
      <c r="VA322" s="60"/>
      <c r="VB322" s="60"/>
      <c r="VC322" s="60"/>
      <c r="VD322" s="60"/>
      <c r="VE322" s="60"/>
      <c r="VF322" s="60"/>
      <c r="VG322" s="60"/>
      <c r="VH322" s="60"/>
      <c r="VI322" s="60"/>
      <c r="VJ322" s="60"/>
      <c r="VK322" s="60"/>
      <c r="VL322" s="60"/>
      <c r="VM322" s="60"/>
      <c r="VN322" s="60"/>
      <c r="VO322" s="60"/>
      <c r="VP322" s="60"/>
      <c r="VQ322" s="60"/>
      <c r="VR322" s="60"/>
      <c r="VS322" s="60"/>
      <c r="VT322" s="60"/>
      <c r="VU322" s="60"/>
      <c r="VV322" s="60"/>
      <c r="VW322" s="60"/>
      <c r="VX322" s="60"/>
      <c r="VY322" s="60"/>
      <c r="VZ322" s="60"/>
      <c r="WA322" s="60"/>
      <c r="WB322" s="60"/>
      <c r="WC322" s="60"/>
      <c r="WD322" s="60"/>
      <c r="WE322" s="60"/>
      <c r="WF322" s="60"/>
      <c r="WG322" s="60"/>
      <c r="WH322" s="60"/>
      <c r="WI322" s="60"/>
      <c r="WJ322" s="60"/>
      <c r="WK322" s="60"/>
      <c r="WL322" s="60"/>
      <c r="WM322" s="60"/>
      <c r="WN322" s="60"/>
      <c r="WO322" s="60"/>
      <c r="WP322" s="60"/>
      <c r="WQ322" s="60"/>
      <c r="WR322" s="60"/>
      <c r="WS322" s="60"/>
      <c r="WT322" s="60"/>
      <c r="WU322" s="60"/>
      <c r="WV322" s="60"/>
      <c r="WW322" s="60"/>
      <c r="WX322" s="60"/>
      <c r="WY322" s="60"/>
      <c r="WZ322" s="60"/>
      <c r="XA322" s="60"/>
      <c r="XB322" s="60"/>
      <c r="XC322" s="60"/>
      <c r="XD322" s="60"/>
      <c r="XE322" s="60"/>
      <c r="XF322" s="60"/>
      <c r="XG322" s="60"/>
      <c r="XH322" s="60"/>
      <c r="XI322" s="60"/>
      <c r="XJ322" s="60"/>
      <c r="XK322" s="60"/>
      <c r="XL322" s="60"/>
      <c r="XM322" s="60"/>
      <c r="XN322" s="60"/>
      <c r="XO322" s="60"/>
      <c r="XP322" s="60"/>
      <c r="XQ322" s="60"/>
      <c r="XR322" s="60"/>
      <c r="XS322" s="60"/>
      <c r="XT322" s="60"/>
      <c r="XU322" s="60"/>
      <c r="XV322" s="60"/>
      <c r="XW322" s="60"/>
      <c r="XX322" s="60"/>
      <c r="XY322" s="60"/>
      <c r="XZ322" s="60"/>
      <c r="YA322" s="60"/>
      <c r="YB322" s="60"/>
      <c r="YC322" s="60"/>
      <c r="YD322" s="60"/>
      <c r="YE322" s="60"/>
      <c r="YF322" s="60"/>
      <c r="YG322" s="60"/>
      <c r="YH322" s="60"/>
      <c r="YI322" s="60"/>
      <c r="YJ322" s="60"/>
      <c r="YK322" s="60"/>
      <c r="YL322" s="60"/>
      <c r="YM322" s="60"/>
      <c r="YN322" s="60"/>
      <c r="YO322" s="60"/>
      <c r="YP322" s="60"/>
      <c r="YQ322" s="60"/>
      <c r="YR322" s="60"/>
      <c r="YS322" s="60"/>
      <c r="YT322" s="60"/>
      <c r="YU322" s="60"/>
      <c r="YV322" s="60"/>
      <c r="YW322" s="60"/>
      <c r="YX322" s="60"/>
      <c r="YY322" s="60"/>
      <c r="YZ322" s="60"/>
      <c r="ZA322" s="60"/>
      <c r="ZB322" s="60"/>
      <c r="ZC322" s="60"/>
      <c r="ZD322" s="60"/>
      <c r="ZE322" s="60"/>
      <c r="ZF322" s="60"/>
      <c r="ZG322" s="60"/>
      <c r="ZH322" s="60"/>
      <c r="ZI322" s="60"/>
      <c r="ZJ322" s="60"/>
      <c r="ZK322" s="60"/>
      <c r="ZL322" s="60"/>
      <c r="ZM322" s="60"/>
      <c r="ZN322" s="60"/>
      <c r="ZO322" s="60"/>
      <c r="ZP322" s="60"/>
      <c r="ZQ322" s="60"/>
      <c r="ZR322" s="60"/>
      <c r="ZS322" s="60"/>
      <c r="ZT322" s="60"/>
      <c r="ZU322" s="60"/>
      <c r="ZV322" s="60"/>
      <c r="ZW322" s="60"/>
      <c r="ZX322" s="60"/>
      <c r="ZY322" s="60"/>
      <c r="ZZ322" s="60"/>
      <c r="AAA322" s="60"/>
      <c r="AAB322" s="60"/>
      <c r="AAC322" s="60"/>
      <c r="AAD322" s="60"/>
      <c r="AAE322" s="60"/>
      <c r="AAF322" s="60"/>
      <c r="AAG322" s="60"/>
      <c r="AAH322" s="60"/>
      <c r="AAI322" s="60"/>
      <c r="AAJ322" s="60"/>
      <c r="AAK322" s="60"/>
      <c r="AAL322" s="60"/>
      <c r="AAM322" s="60"/>
      <c r="AAN322" s="60"/>
      <c r="AAO322" s="60"/>
      <c r="AAP322" s="60"/>
      <c r="AAQ322" s="60"/>
      <c r="AAR322" s="60"/>
      <c r="AAS322" s="60"/>
      <c r="AAT322" s="60"/>
      <c r="AAU322" s="60"/>
      <c r="AAV322" s="60"/>
      <c r="AAW322" s="60"/>
      <c r="AAX322" s="60"/>
      <c r="AAY322" s="60"/>
      <c r="AAZ322" s="60"/>
      <c r="ABA322" s="60"/>
      <c r="ABB322" s="60"/>
      <c r="ABC322" s="60"/>
      <c r="ABD322" s="60"/>
      <c r="ABE322" s="60"/>
      <c r="ABF322" s="60"/>
      <c r="ABG322" s="60"/>
      <c r="ABH322" s="60"/>
      <c r="ABI322" s="60"/>
      <c r="ABJ322" s="60"/>
      <c r="ABK322" s="60"/>
      <c r="ABL322" s="60"/>
      <c r="ABM322" s="60"/>
      <c r="ABN322" s="60"/>
      <c r="ABO322" s="60"/>
      <c r="ABP322" s="60"/>
      <c r="ABQ322" s="60"/>
      <c r="ABR322" s="60"/>
      <c r="ABS322" s="60"/>
      <c r="ABT322" s="60"/>
      <c r="ABU322" s="60"/>
      <c r="ABV322" s="60"/>
      <c r="ABW322" s="60"/>
      <c r="ABX322" s="60"/>
      <c r="ABY322" s="60"/>
      <c r="ABZ322" s="60"/>
      <c r="ACA322" s="60"/>
      <c r="ACB322" s="60"/>
      <c r="ACC322" s="60"/>
      <c r="ACD322" s="60"/>
      <c r="ACE322" s="60"/>
      <c r="ACF322" s="60"/>
      <c r="ACG322" s="60"/>
      <c r="ACH322" s="60"/>
      <c r="ACI322" s="60"/>
      <c r="ACJ322" s="60"/>
      <c r="ACK322" s="60"/>
      <c r="ACL322" s="60"/>
      <c r="ACM322" s="60"/>
      <c r="ACN322" s="60"/>
      <c r="ACO322" s="60"/>
      <c r="ACP322" s="60"/>
      <c r="ACQ322" s="60"/>
      <c r="ACR322" s="60"/>
      <c r="ACS322" s="60"/>
      <c r="ACT322" s="60"/>
      <c r="ACU322" s="60"/>
      <c r="ACV322" s="60"/>
      <c r="ACW322" s="60"/>
      <c r="ACX322" s="60"/>
      <c r="ACY322" s="60"/>
      <c r="ACZ322" s="60"/>
      <c r="ADA322" s="60"/>
      <c r="ADB322" s="60"/>
      <c r="ADC322" s="60"/>
      <c r="ADD322" s="60"/>
      <c r="ADE322" s="60"/>
      <c r="ADF322" s="60"/>
      <c r="ADG322" s="60"/>
      <c r="ADH322" s="60"/>
      <c r="ADI322" s="60"/>
      <c r="ADJ322" s="60"/>
      <c r="ADK322" s="60"/>
      <c r="ADL322" s="60"/>
      <c r="ADM322" s="60"/>
      <c r="ADN322" s="60"/>
      <c r="ADO322" s="60"/>
      <c r="ADP322" s="60"/>
      <c r="ADQ322" s="60"/>
      <c r="ADR322" s="60"/>
      <c r="ADS322" s="60"/>
      <c r="ADT322" s="60"/>
      <c r="ADU322" s="60"/>
      <c r="ADV322" s="60"/>
      <c r="ADW322" s="60"/>
      <c r="ADX322" s="60"/>
      <c r="ADY322" s="60"/>
      <c r="ADZ322" s="60"/>
      <c r="AEA322" s="60"/>
      <c r="AEB322" s="60"/>
      <c r="AEC322" s="60"/>
      <c r="AED322" s="60"/>
      <c r="AEE322" s="60"/>
      <c r="AEF322" s="60"/>
      <c r="AEG322" s="60"/>
      <c r="AEH322" s="60"/>
      <c r="AEI322" s="60"/>
      <c r="AEJ322" s="60"/>
      <c r="AEK322" s="60"/>
      <c r="AEL322" s="60"/>
      <c r="AEM322" s="60"/>
      <c r="AEN322" s="60"/>
      <c r="AEO322" s="60"/>
      <c r="AEP322" s="60"/>
      <c r="AEQ322" s="60"/>
      <c r="AER322" s="60"/>
      <c r="AES322" s="60"/>
      <c r="AET322" s="60"/>
      <c r="AEU322" s="60"/>
      <c r="AEV322" s="60"/>
      <c r="AEW322" s="60"/>
      <c r="AEX322" s="60"/>
      <c r="AEY322" s="60"/>
      <c r="AEZ322" s="60"/>
      <c r="AFA322" s="60"/>
      <c r="AFB322" s="60"/>
      <c r="AFC322" s="60"/>
      <c r="AFD322" s="60"/>
      <c r="AFE322" s="60"/>
      <c r="AFF322" s="60"/>
      <c r="AFG322" s="60"/>
      <c r="AFH322" s="60"/>
      <c r="AFI322" s="60"/>
      <c r="AFJ322" s="60"/>
      <c r="AFK322" s="60"/>
      <c r="AFL322" s="60"/>
      <c r="AFM322" s="60"/>
      <c r="AFN322" s="60"/>
      <c r="AFO322" s="60"/>
      <c r="AFP322" s="60"/>
      <c r="AFQ322" s="60"/>
      <c r="AFR322" s="60"/>
      <c r="AFS322" s="60"/>
      <c r="AFT322" s="60"/>
      <c r="AFU322" s="60"/>
      <c r="AFV322" s="60"/>
      <c r="AFW322" s="60"/>
      <c r="AFX322" s="60"/>
      <c r="AFY322" s="60"/>
      <c r="AFZ322" s="60"/>
      <c r="AGA322" s="60"/>
      <c r="AGB322" s="60"/>
      <c r="AGC322" s="60"/>
      <c r="AGD322" s="60"/>
      <c r="AGE322" s="60"/>
      <c r="AGF322" s="60"/>
      <c r="AGG322" s="60"/>
      <c r="AGH322" s="60"/>
      <c r="AGI322" s="60"/>
      <c r="AGJ322" s="60"/>
      <c r="AGK322" s="60"/>
      <c r="AGL322" s="60"/>
      <c r="AGM322" s="60"/>
      <c r="AGN322" s="60"/>
      <c r="AGO322" s="60"/>
      <c r="AGP322" s="60"/>
      <c r="AGQ322" s="60"/>
      <c r="AGR322" s="60"/>
      <c r="AGS322" s="60"/>
      <c r="AGT322" s="60"/>
      <c r="AGU322" s="60"/>
      <c r="AGV322" s="60"/>
      <c r="AGW322" s="60"/>
      <c r="AGX322" s="60"/>
      <c r="AGY322" s="60"/>
      <c r="AGZ322" s="60"/>
      <c r="AHA322" s="60"/>
      <c r="AHB322" s="60"/>
      <c r="AHC322" s="60"/>
      <c r="AHD322" s="60"/>
      <c r="AHE322" s="60"/>
      <c r="AHF322" s="60"/>
      <c r="AHG322" s="60"/>
      <c r="AHH322" s="60"/>
      <c r="AHI322" s="60"/>
      <c r="AHJ322" s="60"/>
      <c r="AHK322" s="60"/>
      <c r="AHL322" s="60"/>
      <c r="AHM322" s="60"/>
      <c r="AHN322" s="60"/>
      <c r="AHO322" s="60"/>
      <c r="AHP322" s="60"/>
      <c r="AHQ322" s="60"/>
      <c r="AHR322" s="60"/>
      <c r="AHS322" s="60"/>
      <c r="AHT322" s="60"/>
      <c r="AHU322" s="60"/>
      <c r="AHV322" s="60"/>
      <c r="AHW322" s="60"/>
      <c r="AHX322" s="60"/>
      <c r="AHY322" s="60"/>
      <c r="AHZ322" s="60"/>
      <c r="AIA322" s="60"/>
      <c r="AIB322" s="60"/>
      <c r="AIC322" s="60"/>
      <c r="AID322" s="60"/>
      <c r="AIE322" s="60"/>
      <c r="AIF322" s="60"/>
      <c r="AIG322" s="60"/>
      <c r="AIH322" s="60"/>
      <c r="AII322" s="60"/>
      <c r="AIJ322" s="60"/>
      <c r="AIK322" s="60"/>
      <c r="AIL322" s="60"/>
      <c r="AIM322" s="60"/>
      <c r="AIN322" s="60"/>
      <c r="AIO322" s="60"/>
      <c r="AIP322" s="60"/>
      <c r="AIQ322" s="60"/>
      <c r="AIR322" s="60"/>
      <c r="AIS322" s="60"/>
      <c r="AIT322" s="60"/>
      <c r="AIU322" s="60"/>
      <c r="AIV322" s="60"/>
      <c r="AIW322" s="60"/>
      <c r="AIX322" s="60"/>
      <c r="AIY322" s="60"/>
      <c r="AIZ322" s="60"/>
      <c r="AJA322" s="60"/>
      <c r="AJB322" s="60"/>
      <c r="AJC322" s="60"/>
      <c r="AJD322" s="60"/>
      <c r="AJE322" s="60"/>
      <c r="AJF322" s="60"/>
      <c r="AJG322" s="60"/>
      <c r="AJH322" s="60"/>
      <c r="AJI322" s="60"/>
      <c r="AJJ322" s="60"/>
      <c r="AJK322" s="60"/>
      <c r="AJL322" s="60"/>
      <c r="AJM322" s="60"/>
      <c r="AJN322" s="60"/>
      <c r="AJO322" s="60"/>
      <c r="AJP322" s="60"/>
      <c r="AJQ322" s="60"/>
      <c r="AJR322" s="60"/>
      <c r="AJS322" s="60"/>
      <c r="AJT322" s="60"/>
      <c r="AJU322" s="60"/>
      <c r="AJV322" s="60"/>
      <c r="AJW322" s="60"/>
      <c r="AJX322" s="60"/>
      <c r="AJY322" s="60"/>
      <c r="AJZ322" s="60"/>
      <c r="AKA322" s="60"/>
      <c r="AKB322" s="60"/>
      <c r="AKC322" s="60"/>
      <c r="AKD322" s="60"/>
      <c r="AKE322" s="60"/>
      <c r="AKF322" s="60"/>
      <c r="AKG322" s="60"/>
      <c r="AKH322" s="60"/>
      <c r="AKI322" s="60"/>
      <c r="AKJ322" s="60"/>
      <c r="AKK322" s="60"/>
      <c r="AKL322" s="60"/>
      <c r="AKM322" s="60"/>
      <c r="AKN322" s="60"/>
      <c r="AKO322" s="60"/>
      <c r="AKP322" s="60"/>
      <c r="AKQ322" s="60"/>
      <c r="AKR322" s="60"/>
      <c r="AKS322" s="60"/>
      <c r="AKT322" s="60"/>
      <c r="AKU322" s="60"/>
      <c r="AKV322" s="60"/>
      <c r="AKW322" s="60"/>
      <c r="AKX322" s="60"/>
      <c r="AKY322" s="60"/>
      <c r="AKZ322" s="60"/>
      <c r="ALA322" s="60"/>
      <c r="ALB322" s="60"/>
      <c r="ALC322" s="60"/>
      <c r="ALD322" s="60"/>
      <c r="ALE322" s="60"/>
      <c r="ALF322" s="60"/>
      <c r="ALG322" s="60"/>
      <c r="ALH322" s="60"/>
      <c r="ALI322" s="60"/>
      <c r="ALJ322" s="60"/>
      <c r="ALK322" s="60"/>
      <c r="ALL322" s="60"/>
      <c r="ALM322" s="60"/>
      <c r="ALN322" s="60"/>
      <c r="ALO322" s="60"/>
      <c r="ALP322" s="60"/>
      <c r="ALQ322" s="60"/>
      <c r="ALR322" s="60"/>
      <c r="ALS322" s="60"/>
      <c r="ALT322" s="60"/>
      <c r="ALU322" s="60"/>
      <c r="ALV322" s="60"/>
      <c r="ALW322" s="60"/>
      <c r="ALX322" s="60"/>
      <c r="ALY322" s="60"/>
      <c r="ALZ322" s="60"/>
      <c r="AMA322" s="60"/>
      <c r="AMB322" s="60"/>
      <c r="AMC322" s="60"/>
      <c r="AMD322" s="60"/>
      <c r="AME322" s="60"/>
      <c r="AMF322" s="60"/>
      <c r="AMG322" s="60"/>
      <c r="AMH322" s="60"/>
      <c r="AMI322" s="60"/>
      <c r="AMJ322" s="60"/>
      <c r="AMK322" s="60"/>
      <c r="AML322" s="60"/>
      <c r="AMM322" s="60"/>
      <c r="AMN322" s="60"/>
      <c r="AMO322" s="60"/>
      <c r="AMP322" s="60"/>
      <c r="AMQ322" s="60"/>
      <c r="AMR322" s="60"/>
      <c r="AMS322" s="60"/>
      <c r="AMT322" s="60"/>
      <c r="AMU322" s="60"/>
      <c r="AMV322" s="60"/>
      <c r="AMW322" s="60"/>
      <c r="AMX322" s="60"/>
      <c r="AMY322" s="60"/>
      <c r="AMZ322" s="60"/>
      <c r="ANA322" s="60"/>
      <c r="ANB322" s="60"/>
      <c r="ANC322" s="60"/>
      <c r="AND322" s="60"/>
      <c r="ANE322" s="60"/>
      <c r="ANF322" s="60"/>
      <c r="ANG322" s="60"/>
      <c r="ANH322" s="60"/>
      <c r="ANI322" s="60"/>
      <c r="ANJ322" s="60"/>
      <c r="ANK322" s="60"/>
      <c r="ANL322" s="60"/>
      <c r="ANM322" s="60"/>
      <c r="ANN322" s="60"/>
      <c r="ANO322" s="60"/>
      <c r="ANP322" s="60"/>
      <c r="ANQ322" s="60"/>
      <c r="ANR322" s="60"/>
      <c r="ANS322" s="60"/>
      <c r="ANT322" s="60"/>
      <c r="ANU322" s="60"/>
      <c r="ANV322" s="60"/>
      <c r="ANW322" s="60"/>
      <c r="ANX322" s="60"/>
      <c r="ANY322" s="60"/>
      <c r="ANZ322" s="60"/>
      <c r="AOA322" s="60"/>
      <c r="AOB322" s="60"/>
      <c r="AOC322" s="60"/>
      <c r="AOD322" s="60"/>
      <c r="AOE322" s="60"/>
      <c r="AOF322" s="60"/>
      <c r="AOG322" s="60"/>
      <c r="AOH322" s="60"/>
      <c r="AOI322" s="60"/>
      <c r="AOJ322" s="60"/>
      <c r="AOK322" s="60"/>
      <c r="AOL322" s="60"/>
      <c r="AOM322" s="60"/>
      <c r="AON322" s="60"/>
      <c r="AOO322" s="60"/>
      <c r="AOP322" s="60"/>
      <c r="AOQ322" s="60"/>
      <c r="AOR322" s="60"/>
      <c r="AOS322" s="60"/>
      <c r="AOT322" s="60"/>
      <c r="AOU322" s="60"/>
      <c r="AOV322" s="60"/>
      <c r="AOW322" s="60"/>
      <c r="AOX322" s="60"/>
      <c r="AOY322" s="60"/>
      <c r="AOZ322" s="60"/>
      <c r="APA322" s="60"/>
      <c r="APB322" s="60"/>
      <c r="APC322" s="60"/>
      <c r="APD322" s="60"/>
      <c r="APE322" s="60"/>
      <c r="APF322" s="60"/>
      <c r="APG322" s="60"/>
      <c r="APH322" s="60"/>
      <c r="API322" s="60"/>
      <c r="APJ322" s="60"/>
      <c r="APK322" s="60"/>
      <c r="APL322" s="60"/>
      <c r="APM322" s="60"/>
      <c r="APN322" s="60"/>
      <c r="APO322" s="60"/>
      <c r="APP322" s="60"/>
      <c r="APQ322" s="60"/>
      <c r="APR322" s="60"/>
      <c r="APS322" s="60"/>
      <c r="APT322" s="60"/>
      <c r="APU322" s="60"/>
      <c r="APV322" s="60"/>
      <c r="APW322" s="60"/>
      <c r="APX322" s="60"/>
      <c r="APY322" s="60"/>
      <c r="APZ322" s="60"/>
      <c r="AQA322" s="60"/>
      <c r="AQB322" s="60"/>
      <c r="AQC322" s="60"/>
      <c r="AQD322" s="60"/>
      <c r="AQE322" s="60"/>
      <c r="AQF322" s="60"/>
      <c r="AQG322" s="60"/>
      <c r="AQH322" s="60"/>
      <c r="AQI322" s="60"/>
      <c r="AQJ322" s="60"/>
      <c r="AQK322" s="60"/>
      <c r="AQL322" s="60"/>
      <c r="AQM322" s="60"/>
      <c r="AQN322" s="60"/>
      <c r="AQO322" s="60"/>
      <c r="AQP322" s="60"/>
      <c r="AQQ322" s="60"/>
      <c r="AQR322" s="60"/>
      <c r="AQS322" s="60"/>
      <c r="AQT322" s="60"/>
      <c r="AQU322" s="60"/>
      <c r="AQV322" s="60"/>
      <c r="AQW322" s="60"/>
      <c r="AQX322" s="60"/>
      <c r="AQY322" s="60"/>
      <c r="AQZ322" s="60"/>
      <c r="ARA322" s="60"/>
      <c r="ARB322" s="60"/>
      <c r="ARC322" s="60"/>
      <c r="ARD322" s="60"/>
      <c r="ARE322" s="60"/>
      <c r="ARF322" s="60"/>
      <c r="ARG322" s="60"/>
      <c r="ARH322" s="60"/>
      <c r="ARI322" s="60"/>
      <c r="ARJ322" s="60"/>
      <c r="ARK322" s="60"/>
      <c r="ARL322" s="60"/>
      <c r="ARM322" s="60"/>
      <c r="ARN322" s="60"/>
      <c r="ARO322" s="60"/>
      <c r="ARP322" s="60"/>
      <c r="ARQ322" s="60"/>
      <c r="ARR322" s="60"/>
      <c r="ARS322" s="60"/>
      <c r="ART322" s="60"/>
      <c r="ARU322" s="60"/>
      <c r="ARV322" s="60"/>
      <c r="ARW322" s="60"/>
      <c r="ARX322" s="60"/>
      <c r="ARY322" s="60"/>
      <c r="ARZ322" s="60"/>
      <c r="ASA322" s="60"/>
      <c r="ASB322" s="60"/>
      <c r="ASC322" s="60"/>
      <c r="ASD322" s="60"/>
      <c r="ASE322" s="60"/>
      <c r="ASF322" s="60"/>
      <c r="ASG322" s="60"/>
      <c r="ASH322" s="60"/>
      <c r="ASI322" s="60"/>
      <c r="ASJ322" s="60"/>
      <c r="ASK322" s="60"/>
      <c r="ASL322" s="60"/>
      <c r="ASM322" s="60"/>
      <c r="ASN322" s="60"/>
      <c r="ASO322" s="60"/>
      <c r="ASP322" s="60"/>
      <c r="ASQ322" s="60"/>
      <c r="ASR322" s="60"/>
      <c r="ASS322" s="60"/>
      <c r="AST322" s="60"/>
      <c r="ASU322" s="60"/>
      <c r="ASV322" s="60"/>
      <c r="ASW322" s="60"/>
      <c r="ASX322" s="60"/>
      <c r="ASY322" s="60"/>
      <c r="ASZ322" s="60"/>
      <c r="ATA322" s="60"/>
      <c r="ATB322" s="60"/>
      <c r="ATC322" s="60"/>
      <c r="ATD322" s="60"/>
      <c r="ATE322" s="60"/>
      <c r="ATF322" s="60"/>
      <c r="ATG322" s="60"/>
      <c r="ATH322" s="60"/>
      <c r="ATI322" s="60"/>
      <c r="ATJ322" s="60"/>
      <c r="ATK322" s="60"/>
      <c r="ATL322" s="60"/>
      <c r="ATM322" s="60"/>
      <c r="ATN322" s="60"/>
      <c r="ATO322" s="60"/>
      <c r="ATP322" s="60"/>
      <c r="ATQ322" s="60"/>
      <c r="ATR322" s="60"/>
      <c r="ATS322" s="60"/>
      <c r="ATT322" s="60"/>
      <c r="ATU322" s="60"/>
      <c r="ATV322" s="60"/>
      <c r="ATW322" s="60"/>
      <c r="ATX322" s="60"/>
      <c r="ATY322" s="60"/>
      <c r="ATZ322" s="60"/>
      <c r="AUA322" s="60"/>
      <c r="AUB322" s="60"/>
      <c r="AUC322" s="60"/>
      <c r="AUD322" s="60"/>
      <c r="AUE322" s="60"/>
      <c r="AUF322" s="60"/>
      <c r="AUG322" s="60"/>
      <c r="AUH322" s="60"/>
      <c r="AUI322" s="60"/>
      <c r="AUJ322" s="60"/>
      <c r="AUK322" s="60"/>
      <c r="AUL322" s="60"/>
      <c r="AUM322" s="60"/>
      <c r="AUN322" s="60"/>
      <c r="AUO322" s="60"/>
      <c r="AUP322" s="60"/>
      <c r="AUQ322" s="60"/>
      <c r="AUR322" s="60"/>
      <c r="AUS322" s="60"/>
      <c r="AUT322" s="60"/>
      <c r="AUU322" s="60"/>
      <c r="AUV322" s="60"/>
      <c r="AUW322" s="60"/>
      <c r="AUX322" s="60"/>
      <c r="AUY322" s="60"/>
      <c r="AUZ322" s="60"/>
      <c r="AVA322" s="60"/>
      <c r="AVB322" s="60"/>
      <c r="AVC322" s="60"/>
      <c r="AVD322" s="60"/>
      <c r="AVE322" s="60"/>
      <c r="AVF322" s="60"/>
      <c r="AVG322" s="60"/>
      <c r="AVH322" s="60"/>
      <c r="AVI322" s="60"/>
      <c r="AVJ322" s="60"/>
      <c r="AVK322" s="60"/>
      <c r="AVL322" s="60"/>
      <c r="AVM322" s="60"/>
      <c r="AVN322" s="60"/>
      <c r="AVO322" s="60"/>
      <c r="AVP322" s="60"/>
      <c r="AVQ322" s="60"/>
      <c r="AVR322" s="60"/>
      <c r="AVS322" s="60"/>
      <c r="AVT322" s="60"/>
      <c r="AVU322" s="60"/>
      <c r="AVV322" s="60"/>
      <c r="AVW322" s="60"/>
      <c r="AVX322" s="60"/>
      <c r="AVY322" s="60"/>
      <c r="AVZ322" s="60"/>
      <c r="AWA322" s="60"/>
      <c r="AWB322" s="60"/>
      <c r="AWC322" s="60"/>
      <c r="AWD322" s="60"/>
      <c r="AWE322" s="60"/>
      <c r="AWF322" s="60"/>
      <c r="AWG322" s="60"/>
      <c r="AWH322" s="60"/>
      <c r="AWI322" s="60"/>
      <c r="AWJ322" s="60"/>
      <c r="AWK322" s="60"/>
      <c r="AWL322" s="60"/>
      <c r="AWM322" s="60"/>
      <c r="AWN322" s="60"/>
      <c r="AWO322" s="60"/>
      <c r="AWP322" s="60"/>
      <c r="AWQ322" s="60"/>
      <c r="AWR322" s="60"/>
      <c r="AWS322" s="60"/>
      <c r="AWT322" s="60"/>
      <c r="AWU322" s="60"/>
      <c r="AWV322" s="60"/>
      <c r="AWW322" s="60"/>
      <c r="AWX322" s="60"/>
      <c r="AWY322" s="60"/>
      <c r="AWZ322" s="60"/>
      <c r="AXA322" s="60"/>
      <c r="AXB322" s="60"/>
      <c r="AXC322" s="60"/>
      <c r="AXD322" s="60"/>
      <c r="AXE322" s="60"/>
      <c r="AXF322" s="60"/>
      <c r="AXG322" s="60"/>
      <c r="AXH322" s="60"/>
      <c r="AXI322" s="60"/>
      <c r="AXJ322" s="60"/>
      <c r="AXK322" s="60"/>
      <c r="AXL322" s="60"/>
      <c r="AXM322" s="60"/>
      <c r="AXN322" s="60"/>
      <c r="AXO322" s="60"/>
      <c r="AXP322" s="60"/>
      <c r="AXQ322" s="60"/>
      <c r="AXR322" s="60"/>
      <c r="AXS322" s="60"/>
      <c r="AXT322" s="60"/>
      <c r="AXU322" s="60"/>
      <c r="AXV322" s="60"/>
      <c r="AXW322" s="60"/>
      <c r="AXX322" s="60"/>
      <c r="AXY322" s="60"/>
      <c r="AXZ322" s="60"/>
      <c r="AYA322" s="60"/>
      <c r="AYB322" s="60"/>
      <c r="AYC322" s="60"/>
      <c r="AYD322" s="60"/>
      <c r="AYE322" s="60"/>
      <c r="AYF322" s="60"/>
      <c r="AYG322" s="60"/>
      <c r="AYH322" s="60"/>
      <c r="AYI322" s="60"/>
      <c r="AYJ322" s="60"/>
      <c r="AYK322" s="60"/>
      <c r="AYL322" s="60"/>
      <c r="AYM322" s="60"/>
      <c r="AYN322" s="60"/>
      <c r="AYO322" s="60"/>
      <c r="AYP322" s="60"/>
      <c r="AYQ322" s="60"/>
      <c r="AYR322" s="60"/>
      <c r="AYS322" s="60"/>
      <c r="AYT322" s="60"/>
      <c r="AYU322" s="60"/>
      <c r="AYV322" s="60"/>
      <c r="AYW322" s="60"/>
      <c r="AYX322" s="60"/>
      <c r="AYY322" s="60"/>
      <c r="AYZ322" s="60"/>
      <c r="AZA322" s="60"/>
      <c r="AZB322" s="60"/>
      <c r="AZC322" s="60"/>
      <c r="AZD322" s="60"/>
      <c r="AZE322" s="60"/>
      <c r="AZF322" s="60"/>
      <c r="AZG322" s="60"/>
      <c r="AZH322" s="60"/>
      <c r="AZI322" s="60"/>
      <c r="AZJ322" s="60"/>
      <c r="AZK322" s="60"/>
      <c r="AZL322" s="60"/>
      <c r="AZM322" s="60"/>
      <c r="AZN322" s="60"/>
      <c r="AZO322" s="60"/>
      <c r="AZP322" s="60"/>
      <c r="AZQ322" s="60"/>
      <c r="AZR322" s="60"/>
      <c r="AZS322" s="60"/>
      <c r="AZT322" s="60"/>
      <c r="AZU322" s="60"/>
      <c r="AZV322" s="60"/>
      <c r="AZW322" s="60"/>
      <c r="AZX322" s="60"/>
      <c r="AZY322" s="60"/>
      <c r="AZZ322" s="60"/>
      <c r="BAA322" s="60"/>
      <c r="BAB322" s="60"/>
      <c r="BAC322" s="60"/>
      <c r="BAD322" s="60"/>
      <c r="BAE322" s="60"/>
      <c r="BAF322" s="60"/>
      <c r="BAG322" s="60"/>
      <c r="BAH322" s="60"/>
      <c r="BAI322" s="60"/>
      <c r="BAJ322" s="60"/>
      <c r="BAK322" s="60"/>
      <c r="BAL322" s="60"/>
      <c r="BAM322" s="60"/>
      <c r="BAN322" s="60"/>
      <c r="BAO322" s="60"/>
      <c r="BAP322" s="60"/>
      <c r="BAQ322" s="60"/>
      <c r="BAR322" s="60"/>
      <c r="BAS322" s="60"/>
      <c r="BAT322" s="60"/>
      <c r="BAU322" s="60"/>
      <c r="BAV322" s="60"/>
      <c r="BAW322" s="60"/>
      <c r="BAX322" s="60"/>
      <c r="BAY322" s="60"/>
      <c r="BAZ322" s="60"/>
      <c r="BBA322" s="60"/>
      <c r="BBB322" s="60"/>
      <c r="BBC322" s="60"/>
      <c r="BBD322" s="60"/>
      <c r="BBE322" s="60"/>
      <c r="BBF322" s="60"/>
      <c r="BBG322" s="60"/>
      <c r="BBH322" s="60"/>
      <c r="BBI322" s="60"/>
      <c r="BBJ322" s="60"/>
      <c r="BBK322" s="60"/>
      <c r="BBL322" s="60"/>
      <c r="BBM322" s="60"/>
      <c r="BBN322" s="60"/>
      <c r="BBO322" s="60"/>
      <c r="BBP322" s="60"/>
      <c r="BBQ322" s="60"/>
      <c r="BBR322" s="60"/>
      <c r="BBS322" s="60"/>
      <c r="BBT322" s="60"/>
      <c r="BBU322" s="60"/>
      <c r="BBV322" s="60"/>
      <c r="BBW322" s="60"/>
      <c r="BBX322" s="60"/>
      <c r="BBY322" s="60"/>
      <c r="BBZ322" s="60"/>
      <c r="BCA322" s="60"/>
      <c r="BCB322" s="60"/>
      <c r="BCC322" s="60"/>
      <c r="BCD322" s="60"/>
      <c r="BCE322" s="60"/>
      <c r="BCF322" s="60"/>
      <c r="BCG322" s="60"/>
      <c r="BCH322" s="60"/>
      <c r="BCI322" s="60"/>
      <c r="BCJ322" s="60"/>
      <c r="BCK322" s="60"/>
      <c r="BCL322" s="60"/>
      <c r="BCM322" s="60"/>
      <c r="BCN322" s="60"/>
      <c r="BCO322" s="60"/>
      <c r="BCP322" s="60"/>
      <c r="BCQ322" s="60"/>
      <c r="BCR322" s="60"/>
      <c r="BCS322" s="60"/>
      <c r="BCT322" s="60"/>
      <c r="BCU322" s="60"/>
      <c r="BCV322" s="60"/>
      <c r="BCW322" s="60"/>
      <c r="BCX322" s="60"/>
      <c r="BCY322" s="60"/>
      <c r="BCZ322" s="60"/>
      <c r="BDA322" s="60"/>
      <c r="BDB322" s="60"/>
      <c r="BDC322" s="60"/>
      <c r="BDD322" s="60"/>
      <c r="BDE322" s="60"/>
      <c r="BDF322" s="60"/>
      <c r="BDG322" s="60"/>
      <c r="BDH322" s="60"/>
      <c r="BDI322" s="60"/>
      <c r="BDJ322" s="60"/>
      <c r="BDK322" s="60"/>
      <c r="BDL322" s="60"/>
      <c r="BDM322" s="60"/>
      <c r="BDN322" s="60"/>
      <c r="BDO322" s="60"/>
      <c r="BDP322" s="60"/>
      <c r="BDQ322" s="60"/>
      <c r="BDR322" s="60"/>
      <c r="BDS322" s="60"/>
      <c r="BDT322" s="60"/>
      <c r="BDU322" s="60"/>
      <c r="BDV322" s="60"/>
      <c r="BDW322" s="60"/>
      <c r="BDX322" s="60"/>
      <c r="BDY322" s="60"/>
      <c r="BDZ322" s="60"/>
      <c r="BEA322" s="60"/>
      <c r="BEB322" s="60"/>
      <c r="BEC322" s="60"/>
      <c r="BED322" s="60"/>
      <c r="BEE322" s="60"/>
      <c r="BEF322" s="60"/>
      <c r="BEG322" s="60"/>
      <c r="BEH322" s="60"/>
      <c r="BEI322" s="60"/>
      <c r="BEJ322" s="60"/>
      <c r="BEK322" s="60"/>
      <c r="BEL322" s="60"/>
      <c r="BEM322" s="60"/>
      <c r="BEN322" s="60"/>
      <c r="BEO322" s="60"/>
      <c r="BEP322" s="60"/>
      <c r="BEQ322" s="60"/>
      <c r="BER322" s="60"/>
      <c r="BES322" s="60"/>
      <c r="BET322" s="60"/>
      <c r="BEU322" s="60"/>
      <c r="BEV322" s="60"/>
      <c r="BEW322" s="60"/>
      <c r="BEX322" s="60"/>
      <c r="BEY322" s="60"/>
      <c r="BEZ322" s="60"/>
      <c r="BFA322" s="60"/>
      <c r="BFB322" s="60"/>
      <c r="BFC322" s="60"/>
      <c r="BFD322" s="60"/>
      <c r="BFE322" s="60"/>
      <c r="BFF322" s="60"/>
      <c r="BFG322" s="60"/>
      <c r="BFH322" s="60"/>
      <c r="BFI322" s="60"/>
      <c r="BFJ322" s="60"/>
      <c r="BFK322" s="60"/>
      <c r="BFL322" s="60"/>
      <c r="BFM322" s="60"/>
      <c r="BFN322" s="60"/>
      <c r="BFO322" s="60"/>
      <c r="BFP322" s="60"/>
      <c r="BFQ322" s="60"/>
      <c r="BFR322" s="60"/>
      <c r="BFS322" s="60"/>
      <c r="BFT322" s="60"/>
      <c r="BFU322" s="60"/>
      <c r="BFV322" s="60"/>
      <c r="BFW322" s="60"/>
      <c r="BFX322" s="60"/>
      <c r="BFY322" s="60"/>
      <c r="BFZ322" s="60"/>
      <c r="BGA322" s="60"/>
      <c r="BGB322" s="60"/>
      <c r="BGC322" s="60"/>
      <c r="BGD322" s="60"/>
      <c r="BGE322" s="60"/>
      <c r="BGF322" s="60"/>
      <c r="BGG322" s="60"/>
      <c r="BGH322" s="60"/>
      <c r="BGI322" s="60"/>
      <c r="BGJ322" s="60"/>
      <c r="BGK322" s="60"/>
      <c r="BGL322" s="60"/>
      <c r="BGM322" s="60"/>
      <c r="BGN322" s="60"/>
      <c r="BGO322" s="60"/>
      <c r="BGP322" s="60"/>
      <c r="BGQ322" s="60"/>
      <c r="BGR322" s="60"/>
      <c r="BGS322" s="60"/>
      <c r="BGT322" s="60"/>
      <c r="BGU322" s="60"/>
      <c r="BGV322" s="60"/>
      <c r="BGW322" s="60"/>
      <c r="BGX322" s="60"/>
      <c r="BGY322" s="60"/>
      <c r="BGZ322" s="60"/>
      <c r="BHA322" s="60"/>
      <c r="BHB322" s="60"/>
      <c r="BHC322" s="60"/>
      <c r="BHD322" s="60"/>
      <c r="BHE322" s="60"/>
      <c r="BHF322" s="60"/>
      <c r="BHG322" s="60"/>
      <c r="BHH322" s="60"/>
      <c r="BHI322" s="60"/>
      <c r="BHJ322" s="60"/>
      <c r="BHK322" s="60"/>
      <c r="BHL322" s="60"/>
      <c r="BHM322" s="60"/>
      <c r="BHN322" s="60"/>
      <c r="BHO322" s="60"/>
      <c r="BHP322" s="60"/>
      <c r="BHQ322" s="60"/>
      <c r="BHR322" s="60"/>
      <c r="BHS322" s="60"/>
      <c r="BHT322" s="60"/>
      <c r="BHU322" s="60"/>
      <c r="BHV322" s="60"/>
      <c r="BHW322" s="60"/>
      <c r="BHX322" s="60"/>
      <c r="BHY322" s="60"/>
      <c r="BHZ322" s="60"/>
      <c r="BIA322" s="60"/>
      <c r="BIB322" s="60"/>
      <c r="BIC322" s="60"/>
      <c r="BID322" s="60"/>
      <c r="BIE322" s="60"/>
      <c r="BIF322" s="60"/>
      <c r="BIG322" s="60"/>
      <c r="BIH322" s="60"/>
      <c r="BII322" s="60"/>
      <c r="BIJ322" s="60"/>
      <c r="BIK322" s="60"/>
      <c r="BIL322" s="60"/>
      <c r="BIM322" s="60"/>
      <c r="BIN322" s="60"/>
      <c r="BIO322" s="60"/>
      <c r="BIP322" s="60"/>
      <c r="BIQ322" s="60"/>
      <c r="BIR322" s="60"/>
      <c r="BIS322" s="60"/>
      <c r="BIT322" s="60"/>
      <c r="BIU322" s="60"/>
      <c r="BIV322" s="60"/>
      <c r="BIW322" s="60"/>
      <c r="BIX322" s="60"/>
      <c r="BIY322" s="60"/>
      <c r="BIZ322" s="60"/>
      <c r="BJA322" s="60"/>
      <c r="BJB322" s="60"/>
      <c r="BJC322" s="60"/>
      <c r="BJD322" s="60"/>
      <c r="BJE322" s="60"/>
      <c r="BJF322" s="60"/>
      <c r="BJG322" s="60"/>
      <c r="BJH322" s="60"/>
      <c r="BJI322" s="60"/>
      <c r="BJJ322" s="60"/>
      <c r="BJK322" s="60"/>
      <c r="BJL322" s="60"/>
      <c r="BJM322" s="60"/>
      <c r="BJN322" s="60"/>
      <c r="BJO322" s="60"/>
      <c r="BJP322" s="60"/>
      <c r="BJQ322" s="60"/>
      <c r="BJR322" s="60"/>
      <c r="BJS322" s="60"/>
      <c r="BJT322" s="60"/>
      <c r="BJU322" s="60"/>
      <c r="BJV322" s="60"/>
      <c r="BJW322" s="60"/>
      <c r="BJX322" s="60"/>
      <c r="BJY322" s="60"/>
      <c r="BJZ322" s="60"/>
      <c r="BKA322" s="60"/>
      <c r="BKB322" s="60"/>
      <c r="BKC322" s="60"/>
      <c r="BKD322" s="60"/>
      <c r="BKE322" s="60"/>
      <c r="BKF322" s="60"/>
      <c r="BKG322" s="60"/>
      <c r="BKH322" s="60"/>
      <c r="BKI322" s="60"/>
      <c r="BKJ322" s="60"/>
      <c r="BKK322" s="60"/>
      <c r="BKL322" s="60"/>
      <c r="BKM322" s="60"/>
      <c r="BKN322" s="60"/>
      <c r="BKO322" s="60"/>
      <c r="BKP322" s="60"/>
      <c r="BKQ322" s="60"/>
      <c r="BKR322" s="60"/>
      <c r="BKS322" s="60"/>
      <c r="BKT322" s="60"/>
      <c r="BKU322" s="60"/>
      <c r="BKV322" s="60"/>
      <c r="BKW322" s="60"/>
      <c r="BKX322" s="60"/>
      <c r="BKY322" s="60"/>
      <c r="BKZ322" s="60"/>
      <c r="BLA322" s="60"/>
      <c r="BLB322" s="60"/>
      <c r="BLC322" s="60"/>
      <c r="BLD322" s="60"/>
      <c r="BLE322" s="60"/>
      <c r="BLF322" s="60"/>
      <c r="BLG322" s="60"/>
      <c r="BLH322" s="60"/>
      <c r="BLI322" s="60"/>
      <c r="BLJ322" s="60"/>
      <c r="BLK322" s="60"/>
      <c r="BLL322" s="60"/>
      <c r="BLM322" s="60"/>
      <c r="BLN322" s="60"/>
      <c r="BLO322" s="60"/>
      <c r="BLP322" s="60"/>
      <c r="BLQ322" s="60"/>
      <c r="BLR322" s="60"/>
      <c r="BLS322" s="60"/>
      <c r="BLT322" s="60"/>
      <c r="BLU322" s="60"/>
      <c r="BLV322" s="60"/>
      <c r="BLW322" s="60"/>
      <c r="BLX322" s="60"/>
      <c r="BLY322" s="60"/>
      <c r="BLZ322" s="60"/>
      <c r="BMA322" s="60"/>
      <c r="BMB322" s="60"/>
      <c r="BMC322" s="60"/>
      <c r="BMD322" s="60"/>
      <c r="BME322" s="60"/>
      <c r="BMF322" s="60"/>
      <c r="BMG322" s="60"/>
      <c r="BMH322" s="60"/>
      <c r="BMI322" s="60"/>
      <c r="BMJ322" s="60"/>
      <c r="BMK322" s="60"/>
      <c r="BML322" s="60"/>
      <c r="BMM322" s="60"/>
      <c r="BMN322" s="60"/>
      <c r="BMO322" s="60"/>
      <c r="BMP322" s="60"/>
      <c r="BMQ322" s="60"/>
      <c r="BMR322" s="60"/>
      <c r="BMS322" s="60"/>
      <c r="BMT322" s="60"/>
      <c r="BMU322" s="60"/>
      <c r="BMV322" s="60"/>
      <c r="BMW322" s="60"/>
      <c r="BMX322" s="60"/>
      <c r="BMY322" s="60"/>
      <c r="BMZ322" s="60"/>
      <c r="BNA322" s="60"/>
      <c r="BNB322" s="60"/>
      <c r="BNC322" s="60"/>
      <c r="BND322" s="60"/>
      <c r="BNE322" s="60"/>
      <c r="BNF322" s="60"/>
      <c r="BNG322" s="60"/>
      <c r="BNH322" s="60"/>
      <c r="BNI322" s="60"/>
      <c r="BNJ322" s="60"/>
      <c r="BNK322" s="60"/>
      <c r="BNL322" s="60"/>
      <c r="BNM322" s="60"/>
      <c r="BNN322" s="60"/>
      <c r="BNO322" s="60"/>
      <c r="BNP322" s="60"/>
      <c r="BNQ322" s="60"/>
      <c r="BNR322" s="60"/>
      <c r="BNS322" s="60"/>
      <c r="BNT322" s="60"/>
      <c r="BNU322" s="60"/>
      <c r="BNV322" s="60"/>
      <c r="BNW322" s="60"/>
      <c r="BNX322" s="60"/>
      <c r="BNY322" s="60"/>
      <c r="BNZ322" s="60"/>
      <c r="BOA322" s="60"/>
      <c r="BOB322" s="60"/>
      <c r="BOC322" s="60"/>
      <c r="BOD322" s="60"/>
      <c r="BOE322" s="60"/>
      <c r="BOF322" s="60"/>
      <c r="BOG322" s="60"/>
      <c r="BOH322" s="60"/>
      <c r="BOI322" s="60"/>
      <c r="BOJ322" s="60"/>
      <c r="BOK322" s="60"/>
      <c r="BOL322" s="60"/>
      <c r="BOM322" s="60"/>
      <c r="BON322" s="60"/>
      <c r="BOO322" s="60"/>
      <c r="BOP322" s="60"/>
      <c r="BOQ322" s="60"/>
      <c r="BOR322" s="60"/>
      <c r="BOS322" s="60"/>
      <c r="BOT322" s="60"/>
      <c r="BOU322" s="60"/>
      <c r="BOV322" s="60"/>
      <c r="BOW322" s="60"/>
      <c r="BOX322" s="60"/>
      <c r="BOY322" s="60"/>
      <c r="BOZ322" s="60"/>
      <c r="BPA322" s="60"/>
      <c r="BPB322" s="60"/>
      <c r="BPC322" s="60"/>
      <c r="BPD322" s="60"/>
      <c r="BPE322" s="60"/>
      <c r="BPF322" s="60"/>
      <c r="BPG322" s="60"/>
      <c r="BPH322" s="60"/>
      <c r="BPI322" s="60"/>
      <c r="BPJ322" s="60"/>
      <c r="BPK322" s="60"/>
      <c r="BPL322" s="60"/>
      <c r="BPM322" s="60"/>
      <c r="BPN322" s="60"/>
      <c r="BPO322" s="60"/>
      <c r="BPP322" s="60"/>
      <c r="BPQ322" s="60"/>
      <c r="BPR322" s="60"/>
      <c r="BPS322" s="60"/>
      <c r="BPT322" s="60"/>
      <c r="BPU322" s="60"/>
      <c r="BPV322" s="60"/>
      <c r="BPW322" s="60"/>
      <c r="BPX322" s="60"/>
      <c r="BPY322" s="60"/>
      <c r="BPZ322" s="60"/>
      <c r="BQA322" s="60"/>
      <c r="BQB322" s="60"/>
      <c r="BQC322" s="60"/>
      <c r="BQD322" s="60"/>
      <c r="BQE322" s="60"/>
      <c r="BQF322" s="60"/>
      <c r="BQG322" s="60"/>
      <c r="BQH322" s="60"/>
      <c r="BQI322" s="60"/>
      <c r="BQJ322" s="60"/>
      <c r="BQK322" s="60"/>
      <c r="BQL322" s="60"/>
      <c r="BQM322" s="60"/>
      <c r="BQN322" s="60"/>
      <c r="BQO322" s="60"/>
      <c r="BQP322" s="60"/>
      <c r="BQQ322" s="60"/>
      <c r="BQR322" s="60"/>
      <c r="BQS322" s="60"/>
      <c r="BQT322" s="60"/>
      <c r="BQU322" s="60"/>
      <c r="BQV322" s="60"/>
      <c r="BQW322" s="60"/>
      <c r="BQX322" s="60"/>
      <c r="BQY322" s="60"/>
      <c r="BQZ322" s="60"/>
      <c r="BRA322" s="60"/>
      <c r="BRB322" s="60"/>
      <c r="BRC322" s="60"/>
      <c r="BRD322" s="60"/>
      <c r="BRE322" s="60"/>
      <c r="BRF322" s="60"/>
      <c r="BRG322" s="60"/>
      <c r="BRH322" s="60"/>
      <c r="BRI322" s="60"/>
      <c r="BRJ322" s="60"/>
      <c r="BRK322" s="60"/>
      <c r="BRL322" s="60"/>
      <c r="BRM322" s="60"/>
      <c r="BRN322" s="60"/>
      <c r="BRO322" s="60"/>
      <c r="BRP322" s="60"/>
      <c r="BRQ322" s="60"/>
      <c r="BRR322" s="60"/>
      <c r="BRS322" s="60"/>
      <c r="BRT322" s="60"/>
      <c r="BRU322" s="60"/>
      <c r="BRV322" s="60"/>
      <c r="BRW322" s="60"/>
      <c r="BRX322" s="60"/>
      <c r="BRY322" s="60"/>
      <c r="BRZ322" s="60"/>
      <c r="BSA322" s="60"/>
      <c r="BSB322" s="60"/>
      <c r="BSC322" s="60"/>
      <c r="BSD322" s="60"/>
      <c r="BSE322" s="60"/>
      <c r="BSF322" s="60"/>
      <c r="BSG322" s="60"/>
      <c r="BSH322" s="60"/>
      <c r="BSI322" s="60"/>
      <c r="BSJ322" s="60"/>
      <c r="BSK322" s="60"/>
      <c r="BSL322" s="60"/>
      <c r="BSM322" s="60"/>
      <c r="BSN322" s="60"/>
      <c r="BSO322" s="60"/>
      <c r="BSP322" s="60"/>
      <c r="BSQ322" s="60"/>
      <c r="BSR322" s="60"/>
      <c r="BSS322" s="60"/>
      <c r="BST322" s="60"/>
      <c r="BSU322" s="60"/>
      <c r="BSV322" s="60"/>
      <c r="BSW322" s="60"/>
      <c r="BSX322" s="60"/>
      <c r="BSY322" s="60"/>
      <c r="BSZ322" s="60"/>
      <c r="BTA322" s="60"/>
      <c r="BTB322" s="60"/>
      <c r="BTC322" s="60"/>
      <c r="BTD322" s="60"/>
      <c r="BTE322" s="60"/>
      <c r="BTF322" s="60"/>
      <c r="BTG322" s="60"/>
      <c r="BTH322" s="60"/>
      <c r="BTI322" s="60"/>
      <c r="BTJ322" s="60"/>
      <c r="BTK322" s="60"/>
      <c r="BTL322" s="60"/>
      <c r="BTM322" s="60"/>
      <c r="BTN322" s="60"/>
      <c r="BTO322" s="60"/>
      <c r="BTP322" s="60"/>
      <c r="BTQ322" s="60"/>
      <c r="BTR322" s="60"/>
      <c r="BTS322" s="60"/>
      <c r="BTT322" s="60"/>
      <c r="BTU322" s="60"/>
      <c r="BTV322" s="60"/>
      <c r="BTW322" s="60"/>
      <c r="BTX322" s="60"/>
      <c r="BTY322" s="60"/>
      <c r="BTZ322" s="60"/>
      <c r="BUA322" s="60"/>
      <c r="BUB322" s="60"/>
      <c r="BUC322" s="60"/>
      <c r="BUD322" s="60"/>
      <c r="BUE322" s="60"/>
      <c r="BUF322" s="60"/>
      <c r="BUG322" s="60"/>
      <c r="BUH322" s="60"/>
      <c r="BUI322" s="60"/>
      <c r="BUJ322" s="60"/>
      <c r="BUK322" s="60"/>
      <c r="BUL322" s="60"/>
      <c r="BUM322" s="60"/>
      <c r="BUN322" s="60"/>
      <c r="BUO322" s="60"/>
      <c r="BUP322" s="60"/>
      <c r="BUQ322" s="60"/>
      <c r="BUR322" s="60"/>
      <c r="BUS322" s="60"/>
      <c r="BUT322" s="60"/>
      <c r="BUU322" s="60"/>
      <c r="BUV322" s="60"/>
      <c r="BUW322" s="60"/>
      <c r="BUX322" s="60"/>
      <c r="BUY322" s="60"/>
      <c r="BUZ322" s="60"/>
      <c r="BVA322" s="60"/>
      <c r="BVB322" s="60"/>
      <c r="BVC322" s="60"/>
      <c r="BVD322" s="60"/>
      <c r="BVE322" s="60"/>
      <c r="BVF322" s="60"/>
      <c r="BVG322" s="60"/>
      <c r="BVH322" s="60"/>
      <c r="BVI322" s="60"/>
      <c r="BVJ322" s="60"/>
      <c r="BVK322" s="60"/>
      <c r="BVL322" s="60"/>
      <c r="BVM322" s="60"/>
      <c r="BVN322" s="60"/>
      <c r="BVO322" s="60"/>
      <c r="BVP322" s="60"/>
      <c r="BVQ322" s="60"/>
      <c r="BVR322" s="60"/>
      <c r="BVS322" s="60"/>
      <c r="BVT322" s="60"/>
      <c r="BVU322" s="60"/>
      <c r="BVV322" s="60"/>
      <c r="BVW322" s="60"/>
      <c r="BVX322" s="60"/>
      <c r="BVY322" s="60"/>
      <c r="BVZ322" s="60"/>
      <c r="BWA322" s="60"/>
      <c r="BWB322" s="60"/>
      <c r="BWC322" s="60"/>
      <c r="BWD322" s="60"/>
      <c r="BWE322" s="60"/>
      <c r="BWF322" s="60"/>
      <c r="BWG322" s="60"/>
      <c r="BWH322" s="60"/>
      <c r="BWI322" s="60"/>
      <c r="BWJ322" s="60"/>
      <c r="BWK322" s="60"/>
      <c r="BWL322" s="60"/>
      <c r="BWM322" s="60"/>
      <c r="BWN322" s="60"/>
      <c r="BWO322" s="60"/>
      <c r="BWP322" s="60"/>
      <c r="BWQ322" s="60"/>
      <c r="BWR322" s="60"/>
      <c r="BWS322" s="60"/>
      <c r="BWT322" s="60"/>
      <c r="BWU322" s="60"/>
      <c r="BWV322" s="60"/>
      <c r="BWW322" s="60"/>
      <c r="BWX322" s="60"/>
      <c r="BWY322" s="60"/>
      <c r="BWZ322" s="60"/>
      <c r="BXA322" s="60"/>
      <c r="BXB322" s="60"/>
      <c r="BXC322" s="60"/>
      <c r="BXD322" s="60"/>
      <c r="BXE322" s="60"/>
      <c r="BXF322" s="60"/>
      <c r="BXG322" s="60"/>
      <c r="BXH322" s="60"/>
      <c r="BXI322" s="60"/>
      <c r="BXJ322" s="60"/>
      <c r="BXK322" s="60"/>
      <c r="BXL322" s="60"/>
      <c r="BXM322" s="60"/>
      <c r="BXN322" s="60"/>
      <c r="BXO322" s="60"/>
      <c r="BXP322" s="60"/>
      <c r="BXQ322" s="60"/>
      <c r="BXR322" s="60"/>
      <c r="BXS322" s="60"/>
      <c r="BXT322" s="60"/>
      <c r="BXU322" s="60"/>
      <c r="BXV322" s="60"/>
      <c r="BXW322" s="60"/>
      <c r="BXX322" s="60"/>
      <c r="BXY322" s="60"/>
      <c r="BXZ322" s="60"/>
      <c r="BYA322" s="60"/>
      <c r="BYB322" s="60"/>
      <c r="BYC322" s="60"/>
      <c r="BYD322" s="60"/>
      <c r="BYE322" s="60"/>
      <c r="BYF322" s="60"/>
      <c r="BYG322" s="60"/>
      <c r="BYH322" s="60"/>
      <c r="BYI322" s="60"/>
      <c r="BYJ322" s="60"/>
      <c r="BYK322" s="60"/>
      <c r="BYL322" s="60"/>
      <c r="BYM322" s="60"/>
      <c r="BYN322" s="60"/>
      <c r="BYO322" s="60"/>
      <c r="BYP322" s="60"/>
      <c r="BYQ322" s="60"/>
      <c r="BYR322" s="60"/>
      <c r="BYS322" s="60"/>
      <c r="BYT322" s="60"/>
      <c r="BYU322" s="60"/>
      <c r="BYV322" s="60"/>
      <c r="BYW322" s="60"/>
      <c r="BYX322" s="60"/>
      <c r="BYY322" s="60"/>
      <c r="BYZ322" s="60"/>
      <c r="BZA322" s="60"/>
      <c r="BZB322" s="60"/>
      <c r="BZC322" s="60"/>
      <c r="BZD322" s="60"/>
      <c r="BZE322" s="60"/>
      <c r="BZF322" s="60"/>
      <c r="BZG322" s="60"/>
      <c r="BZH322" s="60"/>
      <c r="BZI322" s="60"/>
      <c r="BZJ322" s="60"/>
      <c r="BZK322" s="60"/>
      <c r="BZL322" s="60"/>
      <c r="BZM322" s="60"/>
      <c r="BZN322" s="60"/>
      <c r="BZO322" s="60"/>
      <c r="BZP322" s="60"/>
      <c r="BZQ322" s="60"/>
      <c r="BZR322" s="60"/>
      <c r="BZS322" s="60"/>
      <c r="BZT322" s="60"/>
      <c r="BZU322" s="60"/>
      <c r="BZV322" s="60"/>
      <c r="BZW322" s="60"/>
      <c r="BZX322" s="60"/>
      <c r="BZY322" s="60"/>
      <c r="BZZ322" s="60"/>
      <c r="CAA322" s="60"/>
      <c r="CAB322" s="60"/>
      <c r="CAC322" s="60"/>
      <c r="CAD322" s="60"/>
      <c r="CAE322" s="60"/>
      <c r="CAF322" s="60"/>
      <c r="CAG322" s="60"/>
      <c r="CAH322" s="60"/>
      <c r="CAI322" s="60"/>
      <c r="CAJ322" s="60"/>
      <c r="CAK322" s="60"/>
      <c r="CAL322" s="60"/>
      <c r="CAM322" s="60"/>
      <c r="CAN322" s="60"/>
      <c r="CAO322" s="60"/>
      <c r="CAP322" s="60"/>
      <c r="CAQ322" s="60"/>
      <c r="CAR322" s="60"/>
      <c r="CAS322" s="60"/>
      <c r="CAT322" s="60"/>
      <c r="CAU322" s="60"/>
      <c r="CAV322" s="60"/>
      <c r="CAW322" s="60"/>
      <c r="CAX322" s="60"/>
      <c r="CAY322" s="60"/>
      <c r="CAZ322" s="60"/>
      <c r="CBA322" s="60"/>
      <c r="CBB322" s="60"/>
      <c r="CBC322" s="60"/>
      <c r="CBD322" s="60"/>
      <c r="CBE322" s="60"/>
      <c r="CBF322" s="60"/>
      <c r="CBG322" s="60"/>
      <c r="CBH322" s="60"/>
      <c r="CBI322" s="60"/>
      <c r="CBJ322" s="60"/>
      <c r="CBK322" s="60"/>
      <c r="CBL322" s="60"/>
      <c r="CBM322" s="60"/>
      <c r="CBN322" s="60"/>
      <c r="CBO322" s="60"/>
      <c r="CBP322" s="60"/>
      <c r="CBQ322" s="60"/>
      <c r="CBR322" s="60"/>
      <c r="CBS322" s="60"/>
      <c r="CBT322" s="60"/>
      <c r="CBU322" s="60"/>
      <c r="CBV322" s="60"/>
      <c r="CBW322" s="60"/>
      <c r="CBX322" s="60"/>
      <c r="CBY322" s="60"/>
      <c r="CBZ322" s="60"/>
      <c r="CCA322" s="60"/>
      <c r="CCB322" s="60"/>
      <c r="CCC322" s="60"/>
      <c r="CCD322" s="60"/>
      <c r="CCE322" s="60"/>
      <c r="CCF322" s="60"/>
      <c r="CCG322" s="60"/>
      <c r="CCH322" s="60"/>
      <c r="CCI322" s="60"/>
      <c r="CCJ322" s="60"/>
      <c r="CCK322" s="60"/>
      <c r="CCL322" s="60"/>
      <c r="CCM322" s="60"/>
      <c r="CCN322" s="60"/>
      <c r="CCO322" s="60"/>
      <c r="CCP322" s="60"/>
      <c r="CCQ322" s="60"/>
      <c r="CCR322" s="60"/>
      <c r="CCS322" s="60"/>
      <c r="CCT322" s="60"/>
      <c r="CCU322" s="60"/>
      <c r="CCV322" s="60"/>
      <c r="CCW322" s="60"/>
      <c r="CCX322" s="60"/>
      <c r="CCY322" s="60"/>
      <c r="CCZ322" s="60"/>
      <c r="CDA322" s="60"/>
      <c r="CDB322" s="60"/>
      <c r="CDC322" s="60"/>
      <c r="CDD322" s="60"/>
      <c r="CDE322" s="60"/>
      <c r="CDF322" s="60"/>
      <c r="CDG322" s="60"/>
      <c r="CDH322" s="60"/>
      <c r="CDI322" s="60"/>
      <c r="CDJ322" s="60"/>
      <c r="CDK322" s="60"/>
      <c r="CDL322" s="60"/>
      <c r="CDM322" s="60"/>
      <c r="CDN322" s="60"/>
      <c r="CDO322" s="60"/>
      <c r="CDP322" s="60"/>
      <c r="CDQ322" s="60"/>
      <c r="CDR322" s="60"/>
      <c r="CDS322" s="60"/>
      <c r="CDT322" s="60"/>
      <c r="CDU322" s="60"/>
      <c r="CDV322" s="60"/>
      <c r="CDW322" s="60"/>
      <c r="CDX322" s="60"/>
      <c r="CDY322" s="60"/>
      <c r="CDZ322" s="60"/>
      <c r="CEA322" s="60"/>
      <c r="CEB322" s="60"/>
      <c r="CEC322" s="60"/>
      <c r="CED322" s="60"/>
      <c r="CEE322" s="60"/>
      <c r="CEF322" s="60"/>
      <c r="CEG322" s="60"/>
      <c r="CEH322" s="60"/>
      <c r="CEI322" s="60"/>
      <c r="CEJ322" s="60"/>
      <c r="CEK322" s="60"/>
      <c r="CEL322" s="60"/>
      <c r="CEM322" s="60"/>
      <c r="CEN322" s="60"/>
      <c r="CEO322" s="60"/>
      <c r="CEP322" s="60"/>
      <c r="CEQ322" s="60"/>
      <c r="CER322" s="60"/>
      <c r="CES322" s="60"/>
      <c r="CET322" s="60"/>
      <c r="CEU322" s="60"/>
      <c r="CEV322" s="60"/>
      <c r="CEW322" s="60"/>
      <c r="CEX322" s="60"/>
      <c r="CEY322" s="60"/>
      <c r="CEZ322" s="60"/>
      <c r="CFA322" s="60"/>
      <c r="CFB322" s="60"/>
      <c r="CFC322" s="60"/>
      <c r="CFD322" s="60"/>
      <c r="CFE322" s="60"/>
      <c r="CFF322" s="60"/>
      <c r="CFG322" s="60"/>
      <c r="CFH322" s="60"/>
      <c r="CFI322" s="60"/>
      <c r="CFJ322" s="60"/>
      <c r="CFK322" s="60"/>
      <c r="CFL322" s="60"/>
      <c r="CFM322" s="60"/>
      <c r="CFN322" s="60"/>
      <c r="CFO322" s="60"/>
      <c r="CFP322" s="60"/>
      <c r="CFQ322" s="60"/>
      <c r="CFR322" s="60"/>
      <c r="CFS322" s="60"/>
      <c r="CFT322" s="60"/>
      <c r="CFU322" s="60"/>
      <c r="CFV322" s="60"/>
      <c r="CFW322" s="60"/>
      <c r="CFX322" s="60"/>
      <c r="CFY322" s="60"/>
      <c r="CFZ322" s="60"/>
      <c r="CGA322" s="60"/>
      <c r="CGB322" s="60"/>
      <c r="CGC322" s="60"/>
      <c r="CGD322" s="60"/>
      <c r="CGE322" s="60"/>
      <c r="CGF322" s="60"/>
      <c r="CGG322" s="60"/>
      <c r="CGH322" s="60"/>
      <c r="CGI322" s="60"/>
      <c r="CGJ322" s="60"/>
      <c r="CGK322" s="60"/>
      <c r="CGL322" s="60"/>
      <c r="CGM322" s="60"/>
      <c r="CGN322" s="60"/>
      <c r="CGO322" s="60"/>
      <c r="CGP322" s="60"/>
      <c r="CGQ322" s="60"/>
      <c r="CGR322" s="60"/>
      <c r="CGS322" s="60"/>
      <c r="CGT322" s="60"/>
      <c r="CGU322" s="60"/>
      <c r="CGV322" s="60"/>
      <c r="CGW322" s="60"/>
      <c r="CGX322" s="60"/>
      <c r="CGY322" s="60"/>
      <c r="CGZ322" s="60"/>
      <c r="CHA322" s="60"/>
      <c r="CHB322" s="60"/>
      <c r="CHC322" s="60"/>
      <c r="CHD322" s="60"/>
      <c r="CHE322" s="60"/>
      <c r="CHF322" s="60"/>
      <c r="CHG322" s="60"/>
      <c r="CHH322" s="60"/>
      <c r="CHI322" s="60"/>
      <c r="CHJ322" s="60"/>
      <c r="CHK322" s="60"/>
      <c r="CHL322" s="60"/>
      <c r="CHM322" s="60"/>
      <c r="CHN322" s="60"/>
      <c r="CHO322" s="60"/>
      <c r="CHP322" s="60"/>
      <c r="CHQ322" s="60"/>
      <c r="CHR322" s="60"/>
      <c r="CHS322" s="60"/>
      <c r="CHT322" s="60"/>
      <c r="CHU322" s="60"/>
      <c r="CHV322" s="60"/>
      <c r="CHW322" s="60"/>
      <c r="CHX322" s="60"/>
      <c r="CHY322" s="60"/>
      <c r="CHZ322" s="60"/>
      <c r="CIA322" s="60"/>
      <c r="CIB322" s="60"/>
      <c r="CIC322" s="60"/>
      <c r="CID322" s="60"/>
      <c r="CIE322" s="60"/>
      <c r="CIF322" s="60"/>
      <c r="CIG322" s="60"/>
      <c r="CIH322" s="60"/>
      <c r="CII322" s="60"/>
      <c r="CIJ322" s="60"/>
      <c r="CIK322" s="60"/>
      <c r="CIL322" s="60"/>
      <c r="CIM322" s="60"/>
      <c r="CIN322" s="60"/>
      <c r="CIO322" s="60"/>
      <c r="CIP322" s="60"/>
      <c r="CIQ322" s="60"/>
      <c r="CIR322" s="60"/>
      <c r="CIS322" s="60"/>
      <c r="CIT322" s="60"/>
      <c r="CIU322" s="60"/>
      <c r="CIV322" s="60"/>
      <c r="CIW322" s="60"/>
      <c r="CIX322" s="60"/>
      <c r="CIY322" s="60"/>
      <c r="CIZ322" s="60"/>
      <c r="CJA322" s="60"/>
      <c r="CJB322" s="60"/>
      <c r="CJC322" s="60"/>
      <c r="CJD322" s="60"/>
      <c r="CJE322" s="60"/>
      <c r="CJF322" s="60"/>
      <c r="CJG322" s="60"/>
      <c r="CJH322" s="60"/>
      <c r="CJI322" s="60"/>
      <c r="CJJ322" s="60"/>
      <c r="CJK322" s="60"/>
      <c r="CJL322" s="60"/>
      <c r="CJM322" s="60"/>
      <c r="CJN322" s="60"/>
      <c r="CJO322" s="60"/>
      <c r="CJP322" s="60"/>
      <c r="CJQ322" s="60"/>
      <c r="CJR322" s="60"/>
      <c r="CJS322" s="60"/>
      <c r="CJT322" s="60"/>
      <c r="CJU322" s="60"/>
      <c r="CJV322" s="60"/>
      <c r="CJW322" s="60"/>
      <c r="CJX322" s="60"/>
      <c r="CJY322" s="60"/>
      <c r="CJZ322" s="60"/>
      <c r="CKA322" s="60"/>
      <c r="CKB322" s="60"/>
      <c r="CKC322" s="60"/>
      <c r="CKD322" s="60"/>
      <c r="CKE322" s="60"/>
      <c r="CKF322" s="60"/>
      <c r="CKG322" s="60"/>
      <c r="CKH322" s="60"/>
      <c r="CKI322" s="60"/>
      <c r="CKJ322" s="60"/>
      <c r="CKK322" s="60"/>
      <c r="CKL322" s="60"/>
      <c r="CKM322" s="60"/>
      <c r="CKN322" s="60"/>
      <c r="CKO322" s="60"/>
      <c r="CKP322" s="60"/>
      <c r="CKQ322" s="60"/>
      <c r="CKR322" s="60"/>
      <c r="CKS322" s="60"/>
      <c r="CKT322" s="60"/>
      <c r="CKU322" s="60"/>
      <c r="CKV322" s="60"/>
      <c r="CKW322" s="60"/>
      <c r="CKX322" s="60"/>
      <c r="CKY322" s="60"/>
      <c r="CKZ322" s="60"/>
      <c r="CLA322" s="60"/>
      <c r="CLB322" s="60"/>
      <c r="CLC322" s="60"/>
      <c r="CLD322" s="60"/>
      <c r="CLE322" s="60"/>
      <c r="CLF322" s="60"/>
      <c r="CLG322" s="60"/>
      <c r="CLH322" s="60"/>
      <c r="CLI322" s="60"/>
      <c r="CLJ322" s="60"/>
      <c r="CLK322" s="60"/>
      <c r="CLL322" s="60"/>
      <c r="CLM322" s="60"/>
      <c r="CLN322" s="60"/>
      <c r="CLO322" s="60"/>
      <c r="CLP322" s="60"/>
      <c r="CLQ322" s="60"/>
      <c r="CLR322" s="60"/>
      <c r="CLS322" s="60"/>
      <c r="CLT322" s="60"/>
      <c r="CLU322" s="60"/>
      <c r="CLV322" s="60"/>
      <c r="CLW322" s="60"/>
      <c r="CLX322" s="60"/>
      <c r="CLY322" s="60"/>
      <c r="CLZ322" s="60"/>
      <c r="CMA322" s="60"/>
      <c r="CMB322" s="60"/>
      <c r="CMC322" s="60"/>
      <c r="CMD322" s="60"/>
      <c r="CME322" s="60"/>
      <c r="CMF322" s="60"/>
      <c r="CMG322" s="60"/>
      <c r="CMH322" s="60"/>
      <c r="CMI322" s="60"/>
      <c r="CMJ322" s="60"/>
      <c r="CMK322" s="60"/>
      <c r="CML322" s="60"/>
      <c r="CMM322" s="60"/>
      <c r="CMN322" s="60"/>
      <c r="CMO322" s="60"/>
      <c r="CMP322" s="60"/>
      <c r="CMQ322" s="60"/>
      <c r="CMR322" s="60"/>
      <c r="CMS322" s="60"/>
      <c r="CMT322" s="60"/>
      <c r="CMU322" s="60"/>
      <c r="CMV322" s="60"/>
      <c r="CMW322" s="60"/>
      <c r="CMX322" s="60"/>
      <c r="CMY322" s="60"/>
      <c r="CMZ322" s="60"/>
      <c r="CNA322" s="60"/>
      <c r="CNB322" s="60"/>
      <c r="CNC322" s="60"/>
      <c r="CND322" s="60"/>
      <c r="CNE322" s="60"/>
      <c r="CNF322" s="60"/>
      <c r="CNG322" s="60"/>
      <c r="CNH322" s="60"/>
      <c r="CNI322" s="60"/>
      <c r="CNJ322" s="60"/>
      <c r="CNK322" s="60"/>
      <c r="CNL322" s="60"/>
      <c r="CNM322" s="60"/>
      <c r="CNN322" s="60"/>
      <c r="CNO322" s="60"/>
      <c r="CNP322" s="60"/>
      <c r="CNQ322" s="60"/>
      <c r="CNR322" s="60"/>
      <c r="CNS322" s="60"/>
      <c r="CNT322" s="60"/>
      <c r="CNU322" s="60"/>
      <c r="CNV322" s="60"/>
      <c r="CNW322" s="60"/>
      <c r="CNX322" s="60"/>
      <c r="CNY322" s="60"/>
      <c r="CNZ322" s="60"/>
      <c r="COA322" s="60"/>
      <c r="COB322" s="60"/>
      <c r="COC322" s="60"/>
      <c r="COD322" s="60"/>
      <c r="COE322" s="60"/>
      <c r="COF322" s="60"/>
      <c r="COG322" s="60"/>
      <c r="COH322" s="60"/>
      <c r="COI322" s="60"/>
      <c r="COJ322" s="60"/>
      <c r="COK322" s="60"/>
      <c r="COL322" s="60"/>
      <c r="COM322" s="60"/>
      <c r="CON322" s="60"/>
      <c r="COO322" s="60"/>
      <c r="COP322" s="60"/>
      <c r="COQ322" s="60"/>
      <c r="COR322" s="60"/>
      <c r="COS322" s="60"/>
      <c r="COT322" s="60"/>
      <c r="COU322" s="60"/>
      <c r="COV322" s="60"/>
      <c r="COW322" s="60"/>
      <c r="COX322" s="60"/>
      <c r="COY322" s="60"/>
      <c r="COZ322" s="60"/>
      <c r="CPA322" s="60"/>
      <c r="CPB322" s="60"/>
      <c r="CPC322" s="60"/>
      <c r="CPD322" s="60"/>
      <c r="CPE322" s="60"/>
      <c r="CPF322" s="60"/>
      <c r="CPG322" s="60"/>
      <c r="CPH322" s="60"/>
      <c r="CPI322" s="60"/>
      <c r="CPJ322" s="60"/>
      <c r="CPK322" s="60"/>
      <c r="CPL322" s="60"/>
      <c r="CPM322" s="60"/>
      <c r="CPN322" s="60"/>
      <c r="CPO322" s="60"/>
      <c r="CPP322" s="60"/>
      <c r="CPQ322" s="60"/>
      <c r="CPR322" s="60"/>
      <c r="CPS322" s="60"/>
      <c r="CPT322" s="60"/>
      <c r="CPU322" s="60"/>
      <c r="CPV322" s="60"/>
      <c r="CPW322" s="60"/>
      <c r="CPX322" s="60"/>
      <c r="CPY322" s="60"/>
      <c r="CPZ322" s="60"/>
      <c r="CQA322" s="60"/>
      <c r="CQB322" s="60"/>
      <c r="CQC322" s="60"/>
      <c r="CQD322" s="60"/>
      <c r="CQE322" s="60"/>
      <c r="CQF322" s="60"/>
      <c r="CQG322" s="60"/>
      <c r="CQH322" s="60"/>
      <c r="CQI322" s="60"/>
      <c r="CQJ322" s="60"/>
      <c r="CQK322" s="60"/>
      <c r="CQL322" s="60"/>
      <c r="CQM322" s="60"/>
      <c r="CQN322" s="60"/>
      <c r="CQO322" s="60"/>
      <c r="CQP322" s="60"/>
      <c r="CQQ322" s="60"/>
      <c r="CQR322" s="60"/>
      <c r="CQS322" s="60"/>
      <c r="CQT322" s="60"/>
      <c r="CQU322" s="60"/>
      <c r="CQV322" s="60"/>
      <c r="CQW322" s="60"/>
      <c r="CQX322" s="60"/>
      <c r="CQY322" s="60"/>
      <c r="CQZ322" s="60"/>
      <c r="CRA322" s="60"/>
      <c r="CRB322" s="60"/>
      <c r="CRC322" s="60"/>
      <c r="CRD322" s="60"/>
      <c r="CRE322" s="60"/>
      <c r="CRF322" s="60"/>
      <c r="CRG322" s="60"/>
      <c r="CRH322" s="60"/>
      <c r="CRI322" s="60"/>
      <c r="CRJ322" s="60"/>
      <c r="CRK322" s="60"/>
      <c r="CRL322" s="60"/>
      <c r="CRM322" s="60"/>
      <c r="CRN322" s="60"/>
      <c r="CRO322" s="60"/>
      <c r="CRP322" s="60"/>
      <c r="CRQ322" s="60"/>
      <c r="CRR322" s="60"/>
      <c r="CRS322" s="60"/>
      <c r="CRT322" s="60"/>
      <c r="CRU322" s="60"/>
      <c r="CRV322" s="60"/>
      <c r="CRW322" s="60"/>
      <c r="CRX322" s="60"/>
      <c r="CRY322" s="60"/>
      <c r="CRZ322" s="60"/>
      <c r="CSA322" s="60"/>
      <c r="CSB322" s="60"/>
      <c r="CSC322" s="60"/>
      <c r="CSD322" s="60"/>
      <c r="CSE322" s="60"/>
      <c r="CSF322" s="60"/>
      <c r="CSG322" s="60"/>
      <c r="CSH322" s="60"/>
      <c r="CSI322" s="60"/>
      <c r="CSJ322" s="60"/>
      <c r="CSK322" s="60"/>
      <c r="CSL322" s="60"/>
      <c r="CSM322" s="60"/>
      <c r="CSN322" s="60"/>
      <c r="CSO322" s="60"/>
      <c r="CSP322" s="60"/>
      <c r="CSQ322" s="60"/>
      <c r="CSR322" s="60"/>
      <c r="CSS322" s="60"/>
      <c r="CST322" s="60"/>
      <c r="CSU322" s="60"/>
      <c r="CSV322" s="60"/>
      <c r="CSW322" s="60"/>
      <c r="CSX322" s="60"/>
      <c r="CSY322" s="60"/>
      <c r="CSZ322" s="60"/>
      <c r="CTA322" s="60"/>
      <c r="CTB322" s="60"/>
      <c r="CTC322" s="60"/>
      <c r="CTD322" s="60"/>
      <c r="CTE322" s="60"/>
      <c r="CTF322" s="60"/>
      <c r="CTG322" s="60"/>
      <c r="CTH322" s="60"/>
      <c r="CTI322" s="60"/>
      <c r="CTJ322" s="60"/>
      <c r="CTK322" s="60"/>
      <c r="CTL322" s="60"/>
      <c r="CTM322" s="60"/>
      <c r="CTN322" s="60"/>
      <c r="CTO322" s="60"/>
      <c r="CTP322" s="60"/>
      <c r="CTQ322" s="60"/>
      <c r="CTR322" s="60"/>
      <c r="CTS322" s="60"/>
      <c r="CTT322" s="60"/>
      <c r="CTU322" s="60"/>
      <c r="CTV322" s="60"/>
      <c r="CTW322" s="60"/>
      <c r="CTX322" s="60"/>
      <c r="CTY322" s="60"/>
      <c r="CTZ322" s="60"/>
      <c r="CUA322" s="60"/>
      <c r="CUB322" s="60"/>
      <c r="CUC322" s="60"/>
      <c r="CUD322" s="60"/>
      <c r="CUE322" s="60"/>
      <c r="CUF322" s="60"/>
      <c r="CUG322" s="60"/>
      <c r="CUH322" s="60"/>
      <c r="CUI322" s="60"/>
      <c r="CUJ322" s="60"/>
      <c r="CUK322" s="60"/>
      <c r="CUL322" s="60"/>
      <c r="CUM322" s="60"/>
      <c r="CUN322" s="60"/>
      <c r="CUO322" s="60"/>
      <c r="CUP322" s="60"/>
      <c r="CUQ322" s="60"/>
      <c r="CUR322" s="60"/>
      <c r="CUS322" s="60"/>
      <c r="CUT322" s="60"/>
      <c r="CUU322" s="60"/>
      <c r="CUV322" s="60"/>
      <c r="CUW322" s="60"/>
      <c r="CUX322" s="60"/>
      <c r="CUY322" s="60"/>
      <c r="CUZ322" s="60"/>
      <c r="CVA322" s="60"/>
      <c r="CVB322" s="60"/>
      <c r="CVC322" s="60"/>
      <c r="CVD322" s="60"/>
      <c r="CVE322" s="60"/>
      <c r="CVF322" s="60"/>
      <c r="CVG322" s="60"/>
      <c r="CVH322" s="60"/>
      <c r="CVI322" s="60"/>
      <c r="CVJ322" s="60"/>
      <c r="CVK322" s="60"/>
      <c r="CVL322" s="60"/>
      <c r="CVM322" s="60"/>
      <c r="CVN322" s="60"/>
      <c r="CVO322" s="60"/>
      <c r="CVP322" s="60"/>
      <c r="CVQ322" s="60"/>
      <c r="CVR322" s="60"/>
      <c r="CVS322" s="60"/>
      <c r="CVT322" s="60"/>
      <c r="CVU322" s="60"/>
      <c r="CVV322" s="60"/>
      <c r="CVW322" s="60"/>
      <c r="CVX322" s="60"/>
      <c r="CVY322" s="60"/>
      <c r="CVZ322" s="60"/>
      <c r="CWA322" s="60"/>
      <c r="CWB322" s="60"/>
      <c r="CWC322" s="60"/>
      <c r="CWD322" s="60"/>
      <c r="CWE322" s="60"/>
      <c r="CWF322" s="60"/>
      <c r="CWG322" s="60"/>
      <c r="CWH322" s="60"/>
      <c r="CWI322" s="60"/>
      <c r="CWJ322" s="60"/>
      <c r="CWK322" s="60"/>
      <c r="CWL322" s="60"/>
      <c r="CWM322" s="60"/>
      <c r="CWN322" s="60"/>
      <c r="CWO322" s="60"/>
      <c r="CWP322" s="60"/>
      <c r="CWQ322" s="60"/>
      <c r="CWR322" s="60"/>
      <c r="CWS322" s="60"/>
      <c r="CWT322" s="60"/>
      <c r="CWU322" s="60"/>
      <c r="CWV322" s="60"/>
      <c r="CWW322" s="60"/>
      <c r="CWX322" s="60"/>
      <c r="CWY322" s="60"/>
      <c r="CWZ322" s="60"/>
      <c r="CXA322" s="60"/>
      <c r="CXB322" s="60"/>
      <c r="CXC322" s="60"/>
      <c r="CXD322" s="60"/>
      <c r="CXE322" s="60"/>
      <c r="CXF322" s="60"/>
      <c r="CXG322" s="60"/>
      <c r="CXH322" s="60"/>
      <c r="CXI322" s="60"/>
      <c r="CXJ322" s="60"/>
      <c r="CXK322" s="60"/>
      <c r="CXL322" s="60"/>
      <c r="CXM322" s="60"/>
      <c r="CXN322" s="60"/>
      <c r="CXO322" s="60"/>
      <c r="CXP322" s="60"/>
      <c r="CXQ322" s="60"/>
      <c r="CXR322" s="60"/>
      <c r="CXS322" s="60"/>
      <c r="CXT322" s="60"/>
      <c r="CXU322" s="60"/>
      <c r="CXV322" s="60"/>
      <c r="CXW322" s="60"/>
      <c r="CXX322" s="60"/>
      <c r="CXY322" s="60"/>
      <c r="CXZ322" s="60"/>
      <c r="CYA322" s="60"/>
      <c r="CYB322" s="60"/>
      <c r="CYC322" s="60"/>
      <c r="CYD322" s="60"/>
      <c r="CYE322" s="60"/>
      <c r="CYF322" s="60"/>
      <c r="CYG322" s="60"/>
      <c r="CYH322" s="60"/>
      <c r="CYI322" s="60"/>
      <c r="CYJ322" s="60"/>
      <c r="CYK322" s="60"/>
      <c r="CYL322" s="60"/>
      <c r="CYM322" s="60"/>
      <c r="CYN322" s="60"/>
      <c r="CYO322" s="60"/>
      <c r="CYP322" s="60"/>
      <c r="CYQ322" s="60"/>
      <c r="CYR322" s="60"/>
      <c r="CYS322" s="60"/>
      <c r="CYT322" s="60"/>
      <c r="CYU322" s="60"/>
      <c r="CYV322" s="60"/>
      <c r="CYW322" s="60"/>
      <c r="CYX322" s="60"/>
      <c r="CYY322" s="60"/>
      <c r="CYZ322" s="60"/>
      <c r="CZA322" s="60"/>
      <c r="CZB322" s="60"/>
      <c r="CZC322" s="60"/>
      <c r="CZD322" s="60"/>
      <c r="CZE322" s="60"/>
      <c r="CZF322" s="60"/>
      <c r="CZG322" s="60"/>
      <c r="CZH322" s="60"/>
      <c r="CZI322" s="60"/>
      <c r="CZJ322" s="60"/>
      <c r="CZK322" s="60"/>
      <c r="CZL322" s="60"/>
      <c r="CZM322" s="60"/>
      <c r="CZN322" s="60"/>
      <c r="CZO322" s="60"/>
      <c r="CZP322" s="60"/>
      <c r="CZQ322" s="60"/>
      <c r="CZR322" s="60"/>
      <c r="CZS322" s="60"/>
      <c r="CZT322" s="60"/>
      <c r="CZU322" s="60"/>
      <c r="CZV322" s="60"/>
      <c r="CZW322" s="60"/>
      <c r="CZX322" s="60"/>
      <c r="CZY322" s="60"/>
      <c r="CZZ322" s="60"/>
      <c r="DAA322" s="60"/>
      <c r="DAB322" s="60"/>
      <c r="DAC322" s="60"/>
      <c r="DAD322" s="60"/>
      <c r="DAE322" s="60"/>
      <c r="DAF322" s="60"/>
      <c r="DAG322" s="60"/>
      <c r="DAH322" s="60"/>
      <c r="DAI322" s="60"/>
      <c r="DAJ322" s="60"/>
      <c r="DAK322" s="60"/>
      <c r="DAL322" s="60"/>
      <c r="DAM322" s="60"/>
      <c r="DAN322" s="60"/>
      <c r="DAO322" s="60"/>
      <c r="DAP322" s="60"/>
      <c r="DAQ322" s="60"/>
      <c r="DAR322" s="60"/>
      <c r="DAS322" s="60"/>
      <c r="DAT322" s="60"/>
      <c r="DAU322" s="60"/>
      <c r="DAV322" s="60"/>
      <c r="DAW322" s="60"/>
      <c r="DAX322" s="60"/>
      <c r="DAY322" s="60"/>
      <c r="DAZ322" s="60"/>
      <c r="DBA322" s="60"/>
      <c r="DBB322" s="60"/>
      <c r="DBC322" s="60"/>
      <c r="DBD322" s="60"/>
      <c r="DBE322" s="60"/>
      <c r="DBF322" s="60"/>
      <c r="DBG322" s="60"/>
      <c r="DBH322" s="60"/>
      <c r="DBI322" s="60"/>
      <c r="DBJ322" s="60"/>
      <c r="DBK322" s="60"/>
      <c r="DBL322" s="60"/>
      <c r="DBM322" s="60"/>
      <c r="DBN322" s="60"/>
      <c r="DBO322" s="60"/>
      <c r="DBP322" s="60"/>
      <c r="DBQ322" s="60"/>
      <c r="DBR322" s="60"/>
      <c r="DBS322" s="60"/>
      <c r="DBT322" s="60"/>
      <c r="DBU322" s="60"/>
      <c r="DBV322" s="60"/>
      <c r="DBW322" s="60"/>
      <c r="DBX322" s="60"/>
      <c r="DBY322" s="60"/>
      <c r="DBZ322" s="60"/>
      <c r="DCA322" s="60"/>
      <c r="DCB322" s="60"/>
      <c r="DCC322" s="60"/>
      <c r="DCD322" s="60"/>
      <c r="DCE322" s="60"/>
      <c r="DCF322" s="60"/>
      <c r="DCG322" s="60"/>
      <c r="DCH322" s="60"/>
      <c r="DCI322" s="60"/>
      <c r="DCJ322" s="60"/>
      <c r="DCK322" s="60"/>
      <c r="DCL322" s="60"/>
      <c r="DCM322" s="60"/>
      <c r="DCN322" s="60"/>
      <c r="DCO322" s="60"/>
      <c r="DCP322" s="60"/>
      <c r="DCQ322" s="60"/>
      <c r="DCR322" s="60"/>
      <c r="DCS322" s="60"/>
      <c r="DCT322" s="60"/>
      <c r="DCU322" s="60"/>
      <c r="DCV322" s="60"/>
      <c r="DCW322" s="60"/>
      <c r="DCX322" s="60"/>
      <c r="DCY322" s="60"/>
      <c r="DCZ322" s="60"/>
      <c r="DDA322" s="60"/>
      <c r="DDB322" s="60"/>
      <c r="DDC322" s="60"/>
      <c r="DDD322" s="60"/>
      <c r="DDE322" s="60"/>
      <c r="DDF322" s="60"/>
      <c r="DDG322" s="60"/>
      <c r="DDH322" s="60"/>
      <c r="DDI322" s="60"/>
      <c r="DDJ322" s="60"/>
      <c r="DDK322" s="60"/>
      <c r="DDL322" s="60"/>
      <c r="DDM322" s="60"/>
      <c r="DDN322" s="60"/>
      <c r="DDO322" s="60"/>
      <c r="DDP322" s="60"/>
      <c r="DDQ322" s="60"/>
      <c r="DDR322" s="60"/>
      <c r="DDS322" s="60"/>
      <c r="DDT322" s="60"/>
      <c r="DDU322" s="60"/>
      <c r="DDV322" s="60"/>
      <c r="DDW322" s="60"/>
      <c r="DDX322" s="60"/>
      <c r="DDY322" s="60"/>
      <c r="DDZ322" s="60"/>
      <c r="DEA322" s="60"/>
      <c r="DEB322" s="60"/>
      <c r="DEC322" s="60"/>
      <c r="DED322" s="60"/>
      <c r="DEE322" s="60"/>
      <c r="DEF322" s="60"/>
      <c r="DEG322" s="60"/>
      <c r="DEH322" s="60"/>
      <c r="DEI322" s="60"/>
      <c r="DEJ322" s="60"/>
      <c r="DEK322" s="60"/>
      <c r="DEL322" s="60"/>
      <c r="DEM322" s="60"/>
      <c r="DEN322" s="60"/>
      <c r="DEO322" s="60"/>
      <c r="DEP322" s="60"/>
      <c r="DEQ322" s="60"/>
      <c r="DER322" s="60"/>
      <c r="DES322" s="60"/>
      <c r="DET322" s="60"/>
      <c r="DEU322" s="60"/>
      <c r="DEV322" s="60"/>
      <c r="DEW322" s="60"/>
      <c r="DEX322" s="60"/>
      <c r="DEY322" s="60"/>
      <c r="DEZ322" s="60"/>
      <c r="DFA322" s="60"/>
      <c r="DFB322" s="60"/>
      <c r="DFC322" s="60"/>
      <c r="DFD322" s="60"/>
      <c r="DFE322" s="60"/>
      <c r="DFF322" s="60"/>
      <c r="DFG322" s="60"/>
      <c r="DFH322" s="60"/>
      <c r="DFI322" s="60"/>
      <c r="DFJ322" s="60"/>
      <c r="DFK322" s="60"/>
      <c r="DFL322" s="60"/>
      <c r="DFM322" s="60"/>
      <c r="DFN322" s="60"/>
      <c r="DFO322" s="60"/>
      <c r="DFP322" s="60"/>
      <c r="DFQ322" s="60"/>
      <c r="DFR322" s="60"/>
      <c r="DFS322" s="60"/>
      <c r="DFT322" s="60"/>
      <c r="DFU322" s="60"/>
      <c r="DFV322" s="60"/>
      <c r="DFW322" s="60"/>
      <c r="DFX322" s="60"/>
      <c r="DFY322" s="60"/>
      <c r="DFZ322" s="60"/>
      <c r="DGA322" s="60"/>
      <c r="DGB322" s="60"/>
      <c r="DGC322" s="60"/>
      <c r="DGD322" s="60"/>
      <c r="DGE322" s="60"/>
      <c r="DGF322" s="60"/>
      <c r="DGG322" s="60"/>
      <c r="DGH322" s="60"/>
      <c r="DGI322" s="60"/>
      <c r="DGJ322" s="60"/>
      <c r="DGK322" s="60"/>
      <c r="DGL322" s="60"/>
      <c r="DGM322" s="60"/>
      <c r="DGN322" s="60"/>
      <c r="DGO322" s="60"/>
      <c r="DGP322" s="60"/>
      <c r="DGQ322" s="60"/>
      <c r="DGR322" s="60"/>
      <c r="DGS322" s="60"/>
      <c r="DGT322" s="60"/>
      <c r="DGU322" s="60"/>
      <c r="DGV322" s="60"/>
      <c r="DGW322" s="60"/>
      <c r="DGX322" s="60"/>
      <c r="DGY322" s="60"/>
      <c r="DGZ322" s="60"/>
      <c r="DHA322" s="60"/>
      <c r="DHB322" s="60"/>
      <c r="DHC322" s="60"/>
      <c r="DHD322" s="60"/>
      <c r="DHE322" s="60"/>
      <c r="DHF322" s="60"/>
      <c r="DHG322" s="60"/>
      <c r="DHH322" s="60"/>
      <c r="DHI322" s="60"/>
      <c r="DHJ322" s="60"/>
      <c r="DHK322" s="60"/>
      <c r="DHL322" s="60"/>
      <c r="DHM322" s="60"/>
      <c r="DHN322" s="60"/>
      <c r="DHO322" s="60"/>
      <c r="DHP322" s="60"/>
      <c r="DHQ322" s="60"/>
      <c r="DHR322" s="60"/>
      <c r="DHS322" s="60"/>
      <c r="DHT322" s="60"/>
      <c r="DHU322" s="60"/>
      <c r="DHV322" s="60"/>
      <c r="DHW322" s="60"/>
      <c r="DHX322" s="60"/>
      <c r="DHY322" s="60"/>
      <c r="DHZ322" s="60"/>
      <c r="DIA322" s="60"/>
      <c r="DIB322" s="60"/>
      <c r="DIC322" s="60"/>
      <c r="DID322" s="60"/>
      <c r="DIE322" s="60"/>
      <c r="DIF322" s="60"/>
      <c r="DIG322" s="60"/>
      <c r="DIH322" s="60"/>
      <c r="DII322" s="60"/>
      <c r="DIJ322" s="60"/>
      <c r="DIK322" s="60"/>
      <c r="DIL322" s="60"/>
      <c r="DIM322" s="60"/>
      <c r="DIN322" s="60"/>
      <c r="DIO322" s="60"/>
      <c r="DIP322" s="60"/>
      <c r="DIQ322" s="60"/>
      <c r="DIR322" s="60"/>
      <c r="DIS322" s="60"/>
      <c r="DIT322" s="60"/>
      <c r="DIU322" s="60"/>
      <c r="DIV322" s="60"/>
      <c r="DIW322" s="60"/>
      <c r="DIX322" s="60"/>
      <c r="DIY322" s="60"/>
      <c r="DIZ322" s="60"/>
      <c r="DJA322" s="60"/>
      <c r="DJB322" s="60"/>
      <c r="DJC322" s="60"/>
      <c r="DJD322" s="60"/>
      <c r="DJE322" s="60"/>
      <c r="DJF322" s="60"/>
      <c r="DJG322" s="60"/>
      <c r="DJH322" s="60"/>
      <c r="DJI322" s="60"/>
      <c r="DJJ322" s="60"/>
      <c r="DJK322" s="60"/>
      <c r="DJL322" s="60"/>
      <c r="DJM322" s="60"/>
      <c r="DJN322" s="60"/>
      <c r="DJO322" s="60"/>
      <c r="DJP322" s="60"/>
      <c r="DJQ322" s="60"/>
      <c r="DJR322" s="60"/>
      <c r="DJS322" s="60"/>
      <c r="DJT322" s="60"/>
      <c r="DJU322" s="60"/>
      <c r="DJV322" s="60"/>
      <c r="DJW322" s="60"/>
      <c r="DJX322" s="60"/>
      <c r="DJY322" s="60"/>
      <c r="DJZ322" s="60"/>
      <c r="DKA322" s="60"/>
      <c r="DKB322" s="60"/>
      <c r="DKC322" s="60"/>
      <c r="DKD322" s="60"/>
      <c r="DKE322" s="60"/>
      <c r="DKF322" s="60"/>
      <c r="DKG322" s="60"/>
      <c r="DKH322" s="60"/>
      <c r="DKI322" s="60"/>
      <c r="DKJ322" s="60"/>
      <c r="DKK322" s="60"/>
      <c r="DKL322" s="60"/>
      <c r="DKM322" s="60"/>
      <c r="DKN322" s="60"/>
      <c r="DKO322" s="60"/>
      <c r="DKP322" s="60"/>
      <c r="DKQ322" s="60"/>
      <c r="DKR322" s="60"/>
      <c r="DKS322" s="60"/>
      <c r="DKT322" s="60"/>
      <c r="DKU322" s="60"/>
      <c r="DKV322" s="60"/>
      <c r="DKW322" s="60"/>
      <c r="DKX322" s="60"/>
      <c r="DKY322" s="60"/>
      <c r="DKZ322" s="60"/>
      <c r="DLA322" s="60"/>
      <c r="DLB322" s="60"/>
      <c r="DLC322" s="60"/>
      <c r="DLD322" s="60"/>
      <c r="DLE322" s="60"/>
      <c r="DLF322" s="60"/>
      <c r="DLG322" s="60"/>
      <c r="DLH322" s="60"/>
      <c r="DLI322" s="60"/>
      <c r="DLJ322" s="60"/>
      <c r="DLK322" s="60"/>
      <c r="DLL322" s="60"/>
      <c r="DLM322" s="60"/>
      <c r="DLN322" s="60"/>
      <c r="DLO322" s="60"/>
      <c r="DLP322" s="60"/>
      <c r="DLQ322" s="60"/>
      <c r="DLR322" s="60"/>
      <c r="DLS322" s="60"/>
      <c r="DLT322" s="60"/>
      <c r="DLU322" s="60"/>
      <c r="DLV322" s="60"/>
      <c r="DLW322" s="60"/>
      <c r="DLX322" s="60"/>
      <c r="DLY322" s="60"/>
      <c r="DLZ322" s="60"/>
      <c r="DMA322" s="60"/>
      <c r="DMB322" s="60"/>
      <c r="DMC322" s="60"/>
      <c r="DMD322" s="60"/>
      <c r="DME322" s="60"/>
      <c r="DMF322" s="60"/>
      <c r="DMG322" s="60"/>
      <c r="DMH322" s="60"/>
      <c r="DMI322" s="60"/>
      <c r="DMJ322" s="60"/>
      <c r="DMK322" s="60"/>
      <c r="DML322" s="60"/>
      <c r="DMM322" s="60"/>
      <c r="DMN322" s="60"/>
      <c r="DMO322" s="60"/>
      <c r="DMP322" s="60"/>
      <c r="DMQ322" s="60"/>
      <c r="DMR322" s="60"/>
      <c r="DMS322" s="60"/>
      <c r="DMT322" s="60"/>
      <c r="DMU322" s="60"/>
      <c r="DMV322" s="60"/>
      <c r="DMW322" s="60"/>
      <c r="DMX322" s="60"/>
      <c r="DMY322" s="60"/>
      <c r="DMZ322" s="60"/>
      <c r="DNA322" s="60"/>
      <c r="DNB322" s="60"/>
      <c r="DNC322" s="60"/>
      <c r="DND322" s="60"/>
      <c r="DNE322" s="60"/>
      <c r="DNF322" s="60"/>
      <c r="DNG322" s="60"/>
      <c r="DNH322" s="60"/>
      <c r="DNI322" s="60"/>
      <c r="DNJ322" s="60"/>
      <c r="DNK322" s="60"/>
      <c r="DNL322" s="60"/>
      <c r="DNM322" s="60"/>
      <c r="DNN322" s="60"/>
      <c r="DNO322" s="60"/>
      <c r="DNP322" s="60"/>
      <c r="DNQ322" s="60"/>
      <c r="DNR322" s="60"/>
      <c r="DNS322" s="60"/>
      <c r="DNT322" s="60"/>
      <c r="DNU322" s="60"/>
      <c r="DNV322" s="60"/>
      <c r="DNW322" s="60"/>
      <c r="DNX322" s="60"/>
      <c r="DNY322" s="60"/>
      <c r="DNZ322" s="60"/>
      <c r="DOA322" s="60"/>
      <c r="DOB322" s="60"/>
      <c r="DOC322" s="60"/>
      <c r="DOD322" s="60"/>
      <c r="DOE322" s="60"/>
      <c r="DOF322" s="60"/>
      <c r="DOG322" s="60"/>
      <c r="DOH322" s="60"/>
      <c r="DOI322" s="60"/>
      <c r="DOJ322" s="60"/>
      <c r="DOK322" s="60"/>
      <c r="DOL322" s="60"/>
      <c r="DOM322" s="60"/>
      <c r="DON322" s="60"/>
      <c r="DOO322" s="60"/>
      <c r="DOP322" s="60"/>
      <c r="DOQ322" s="60"/>
      <c r="DOR322" s="60"/>
      <c r="DOS322" s="60"/>
      <c r="DOT322" s="60"/>
      <c r="DOU322" s="60"/>
      <c r="DOV322" s="60"/>
      <c r="DOW322" s="60"/>
      <c r="DOX322" s="60"/>
      <c r="DOY322" s="60"/>
      <c r="DOZ322" s="60"/>
      <c r="DPA322" s="60"/>
      <c r="DPB322" s="60"/>
      <c r="DPC322" s="60"/>
      <c r="DPD322" s="60"/>
      <c r="DPE322" s="60"/>
      <c r="DPF322" s="60"/>
      <c r="DPG322" s="60"/>
      <c r="DPH322" s="60"/>
      <c r="DPI322" s="60"/>
      <c r="DPJ322" s="60"/>
      <c r="DPK322" s="60"/>
      <c r="DPL322" s="60"/>
      <c r="DPM322" s="60"/>
      <c r="DPN322" s="60"/>
      <c r="DPO322" s="60"/>
      <c r="DPP322" s="60"/>
      <c r="DPQ322" s="60"/>
      <c r="DPR322" s="60"/>
      <c r="DPS322" s="60"/>
      <c r="DPT322" s="60"/>
      <c r="DPU322" s="60"/>
      <c r="DPV322" s="60"/>
      <c r="DPW322" s="60"/>
      <c r="DPX322" s="60"/>
      <c r="DPY322" s="60"/>
      <c r="DPZ322" s="60"/>
      <c r="DQA322" s="60"/>
      <c r="DQB322" s="60"/>
      <c r="DQC322" s="60"/>
      <c r="DQD322" s="60"/>
      <c r="DQE322" s="60"/>
      <c r="DQF322" s="60"/>
      <c r="DQG322" s="60"/>
      <c r="DQH322" s="60"/>
      <c r="DQI322" s="60"/>
      <c r="DQJ322" s="60"/>
      <c r="DQK322" s="60"/>
      <c r="DQL322" s="60"/>
      <c r="DQM322" s="60"/>
      <c r="DQN322" s="60"/>
      <c r="DQO322" s="60"/>
      <c r="DQP322" s="60"/>
      <c r="DQQ322" s="60"/>
      <c r="DQR322" s="60"/>
      <c r="DQS322" s="60"/>
      <c r="DQT322" s="60"/>
      <c r="DQU322" s="60"/>
      <c r="DQV322" s="60"/>
      <c r="DQW322" s="60"/>
      <c r="DQX322" s="60"/>
      <c r="DQY322" s="60"/>
      <c r="DQZ322" s="60"/>
      <c r="DRA322" s="60"/>
      <c r="DRB322" s="60"/>
      <c r="DRC322" s="60"/>
      <c r="DRD322" s="60"/>
      <c r="DRE322" s="60"/>
      <c r="DRF322" s="60"/>
      <c r="DRG322" s="60"/>
      <c r="DRH322" s="60"/>
      <c r="DRI322" s="60"/>
      <c r="DRJ322" s="60"/>
      <c r="DRK322" s="60"/>
      <c r="DRL322" s="60"/>
      <c r="DRM322" s="60"/>
      <c r="DRN322" s="60"/>
      <c r="DRO322" s="60"/>
      <c r="DRP322" s="60"/>
      <c r="DRQ322" s="60"/>
      <c r="DRR322" s="60"/>
      <c r="DRS322" s="60"/>
      <c r="DRT322" s="60"/>
      <c r="DRU322" s="60"/>
      <c r="DRV322" s="60"/>
      <c r="DRW322" s="60"/>
      <c r="DRX322" s="60"/>
      <c r="DRY322" s="60"/>
      <c r="DRZ322" s="60"/>
      <c r="DSA322" s="60"/>
      <c r="DSB322" s="60"/>
      <c r="DSC322" s="60"/>
      <c r="DSD322" s="60"/>
      <c r="DSE322" s="60"/>
      <c r="DSF322" s="60"/>
      <c r="DSG322" s="60"/>
      <c r="DSH322" s="60"/>
      <c r="DSI322" s="60"/>
      <c r="DSJ322" s="60"/>
      <c r="DSK322" s="60"/>
      <c r="DSL322" s="60"/>
      <c r="DSM322" s="60"/>
      <c r="DSN322" s="60"/>
      <c r="DSO322" s="60"/>
      <c r="DSP322" s="60"/>
      <c r="DSQ322" s="60"/>
      <c r="DSR322" s="60"/>
      <c r="DSS322" s="60"/>
      <c r="DST322" s="60"/>
      <c r="DSU322" s="60"/>
      <c r="DSV322" s="60"/>
      <c r="DSW322" s="60"/>
      <c r="DSX322" s="60"/>
      <c r="DSY322" s="60"/>
      <c r="DSZ322" s="60"/>
      <c r="DTA322" s="60"/>
      <c r="DTB322" s="60"/>
      <c r="DTC322" s="60"/>
      <c r="DTD322" s="60"/>
      <c r="DTE322" s="60"/>
      <c r="DTF322" s="60"/>
      <c r="DTG322" s="60"/>
      <c r="DTH322" s="60"/>
      <c r="DTI322" s="60"/>
      <c r="DTJ322" s="60"/>
      <c r="DTK322" s="60"/>
      <c r="DTL322" s="60"/>
      <c r="DTM322" s="60"/>
      <c r="DTN322" s="60"/>
      <c r="DTO322" s="60"/>
      <c r="DTP322" s="60"/>
      <c r="DTQ322" s="60"/>
      <c r="DTR322" s="60"/>
      <c r="DTS322" s="60"/>
      <c r="DTT322" s="60"/>
      <c r="DTU322" s="60"/>
      <c r="DTV322" s="60"/>
      <c r="DTW322" s="60"/>
      <c r="DTX322" s="60"/>
      <c r="DTY322" s="60"/>
      <c r="DTZ322" s="60"/>
      <c r="DUA322" s="60"/>
      <c r="DUB322" s="60"/>
      <c r="DUC322" s="60"/>
      <c r="DUD322" s="60"/>
      <c r="DUE322" s="60"/>
      <c r="DUF322" s="60"/>
      <c r="DUG322" s="60"/>
      <c r="DUH322" s="60"/>
      <c r="DUI322" s="60"/>
      <c r="DUJ322" s="60"/>
      <c r="DUK322" s="60"/>
      <c r="DUL322" s="60"/>
      <c r="DUM322" s="60"/>
      <c r="DUN322" s="60"/>
      <c r="DUO322" s="60"/>
      <c r="DUP322" s="60"/>
      <c r="DUQ322" s="60"/>
      <c r="DUR322" s="60"/>
      <c r="DUS322" s="60"/>
      <c r="DUT322" s="60"/>
      <c r="DUU322" s="60"/>
      <c r="DUV322" s="60"/>
      <c r="DUW322" s="60"/>
      <c r="DUX322" s="60"/>
      <c r="DUY322" s="60"/>
      <c r="DUZ322" s="60"/>
      <c r="DVA322" s="60"/>
      <c r="DVB322" s="60"/>
      <c r="DVC322" s="60"/>
      <c r="DVD322" s="60"/>
      <c r="DVE322" s="60"/>
      <c r="DVF322" s="60"/>
      <c r="DVG322" s="60"/>
      <c r="DVH322" s="60"/>
      <c r="DVI322" s="60"/>
      <c r="DVJ322" s="60"/>
      <c r="DVK322" s="60"/>
      <c r="DVL322" s="60"/>
      <c r="DVM322" s="60"/>
      <c r="DVN322" s="60"/>
      <c r="DVO322" s="60"/>
      <c r="DVP322" s="60"/>
      <c r="DVQ322" s="60"/>
      <c r="DVR322" s="60"/>
      <c r="DVS322" s="60"/>
      <c r="DVT322" s="60"/>
      <c r="DVU322" s="60"/>
      <c r="DVV322" s="60"/>
      <c r="DVW322" s="60"/>
      <c r="DVX322" s="60"/>
      <c r="DVY322" s="60"/>
      <c r="DVZ322" s="60"/>
      <c r="DWA322" s="60"/>
      <c r="DWB322" s="60"/>
      <c r="DWC322" s="60"/>
      <c r="DWD322" s="60"/>
      <c r="DWE322" s="60"/>
      <c r="DWF322" s="60"/>
      <c r="DWG322" s="60"/>
      <c r="DWH322" s="60"/>
      <c r="DWI322" s="60"/>
      <c r="DWJ322" s="60"/>
      <c r="DWK322" s="60"/>
      <c r="DWL322" s="60"/>
      <c r="DWM322" s="60"/>
      <c r="DWN322" s="60"/>
      <c r="DWO322" s="60"/>
      <c r="DWP322" s="60"/>
      <c r="DWQ322" s="60"/>
      <c r="DWR322" s="60"/>
      <c r="DWS322" s="60"/>
      <c r="DWT322" s="60"/>
      <c r="DWU322" s="60"/>
      <c r="DWV322" s="60"/>
      <c r="DWW322" s="60"/>
      <c r="DWX322" s="60"/>
      <c r="DWY322" s="60"/>
      <c r="DWZ322" s="60"/>
      <c r="DXA322" s="60"/>
      <c r="DXB322" s="60"/>
      <c r="DXC322" s="60"/>
      <c r="DXD322" s="60"/>
      <c r="DXE322" s="60"/>
      <c r="DXF322" s="60"/>
      <c r="DXG322" s="60"/>
      <c r="DXH322" s="60"/>
      <c r="DXI322" s="60"/>
      <c r="DXJ322" s="60"/>
      <c r="DXK322" s="60"/>
      <c r="DXL322" s="60"/>
      <c r="DXM322" s="60"/>
      <c r="DXN322" s="60"/>
      <c r="DXO322" s="60"/>
      <c r="DXP322" s="60"/>
      <c r="DXQ322" s="60"/>
      <c r="DXR322" s="60"/>
      <c r="DXS322" s="60"/>
      <c r="DXT322" s="60"/>
      <c r="DXU322" s="60"/>
      <c r="DXV322" s="60"/>
      <c r="DXW322" s="60"/>
      <c r="DXX322" s="60"/>
      <c r="DXY322" s="60"/>
      <c r="DXZ322" s="60"/>
      <c r="DYA322" s="60"/>
      <c r="DYB322" s="60"/>
      <c r="DYC322" s="60"/>
      <c r="DYD322" s="60"/>
      <c r="DYE322" s="60"/>
      <c r="DYF322" s="60"/>
      <c r="DYG322" s="60"/>
      <c r="DYH322" s="60"/>
      <c r="DYI322" s="60"/>
      <c r="DYJ322" s="60"/>
      <c r="DYK322" s="60"/>
      <c r="DYL322" s="60"/>
      <c r="DYM322" s="60"/>
      <c r="DYN322" s="60"/>
      <c r="DYO322" s="60"/>
      <c r="DYP322" s="60"/>
      <c r="DYQ322" s="60"/>
      <c r="DYR322" s="60"/>
      <c r="DYS322" s="60"/>
      <c r="DYT322" s="60"/>
      <c r="DYU322" s="60"/>
      <c r="DYV322" s="60"/>
      <c r="DYW322" s="60"/>
      <c r="DYX322" s="60"/>
      <c r="DYY322" s="60"/>
      <c r="DYZ322" s="60"/>
      <c r="DZA322" s="60"/>
      <c r="DZB322" s="60"/>
      <c r="DZC322" s="60"/>
      <c r="DZD322" s="60"/>
      <c r="DZE322" s="60"/>
      <c r="DZF322" s="60"/>
      <c r="DZG322" s="60"/>
      <c r="DZH322" s="60"/>
      <c r="DZI322" s="60"/>
      <c r="DZJ322" s="60"/>
      <c r="DZK322" s="60"/>
      <c r="DZL322" s="60"/>
      <c r="DZM322" s="60"/>
      <c r="DZN322" s="60"/>
      <c r="DZO322" s="60"/>
      <c r="DZP322" s="60"/>
      <c r="DZQ322" s="60"/>
      <c r="DZR322" s="60"/>
      <c r="DZS322" s="60"/>
      <c r="DZT322" s="60"/>
      <c r="DZU322" s="60"/>
      <c r="DZV322" s="60"/>
      <c r="DZW322" s="60"/>
      <c r="DZX322" s="60"/>
      <c r="DZY322" s="60"/>
      <c r="DZZ322" s="60"/>
      <c r="EAA322" s="60"/>
      <c r="EAB322" s="60"/>
      <c r="EAC322" s="60"/>
      <c r="EAD322" s="60"/>
      <c r="EAE322" s="60"/>
      <c r="EAF322" s="60"/>
      <c r="EAG322" s="60"/>
      <c r="EAH322" s="60"/>
      <c r="EAI322" s="60"/>
      <c r="EAJ322" s="60"/>
      <c r="EAK322" s="60"/>
      <c r="EAL322" s="60"/>
      <c r="EAM322" s="60"/>
      <c r="EAN322" s="60"/>
      <c r="EAO322" s="60"/>
      <c r="EAP322" s="60"/>
      <c r="EAQ322" s="60"/>
      <c r="EAR322" s="60"/>
      <c r="EAS322" s="60"/>
      <c r="EAT322" s="60"/>
      <c r="EAU322" s="60"/>
      <c r="EAV322" s="60"/>
      <c r="EAW322" s="60"/>
      <c r="EAX322" s="60"/>
      <c r="EAY322" s="60"/>
      <c r="EAZ322" s="60"/>
      <c r="EBA322" s="60"/>
      <c r="EBB322" s="60"/>
      <c r="EBC322" s="60"/>
      <c r="EBD322" s="60"/>
      <c r="EBE322" s="60"/>
      <c r="EBF322" s="60"/>
      <c r="EBG322" s="60"/>
      <c r="EBH322" s="60"/>
      <c r="EBI322" s="60"/>
      <c r="EBJ322" s="60"/>
      <c r="EBK322" s="60"/>
      <c r="EBL322" s="60"/>
      <c r="EBM322" s="60"/>
      <c r="EBN322" s="60"/>
      <c r="EBO322" s="60"/>
      <c r="EBP322" s="60"/>
      <c r="EBQ322" s="60"/>
      <c r="EBR322" s="60"/>
      <c r="EBS322" s="60"/>
      <c r="EBT322" s="60"/>
      <c r="EBU322" s="60"/>
      <c r="EBV322" s="60"/>
      <c r="EBW322" s="60"/>
      <c r="EBX322" s="60"/>
      <c r="EBY322" s="60"/>
      <c r="EBZ322" s="60"/>
      <c r="ECA322" s="60"/>
      <c r="ECB322" s="60"/>
      <c r="ECC322" s="60"/>
      <c r="ECD322" s="60"/>
      <c r="ECE322" s="60"/>
      <c r="ECF322" s="60"/>
      <c r="ECG322" s="60"/>
      <c r="ECH322" s="60"/>
      <c r="ECI322" s="60"/>
      <c r="ECJ322" s="60"/>
      <c r="ECK322" s="60"/>
      <c r="ECL322" s="60"/>
      <c r="ECM322" s="60"/>
      <c r="ECN322" s="60"/>
      <c r="ECO322" s="60"/>
      <c r="ECP322" s="60"/>
      <c r="ECQ322" s="60"/>
      <c r="ECR322" s="60"/>
      <c r="ECS322" s="60"/>
      <c r="ECT322" s="60"/>
      <c r="ECU322" s="60"/>
      <c r="ECV322" s="60"/>
      <c r="ECW322" s="60"/>
      <c r="ECX322" s="60"/>
      <c r="ECY322" s="60"/>
      <c r="ECZ322" s="60"/>
      <c r="EDA322" s="60"/>
      <c r="EDB322" s="60"/>
      <c r="EDC322" s="60"/>
      <c r="EDD322" s="60"/>
      <c r="EDE322" s="60"/>
      <c r="EDF322" s="60"/>
      <c r="EDG322" s="60"/>
      <c r="EDH322" s="60"/>
      <c r="EDI322" s="60"/>
      <c r="EDJ322" s="60"/>
      <c r="EDK322" s="60"/>
      <c r="EDL322" s="60"/>
      <c r="EDM322" s="60"/>
      <c r="EDN322" s="60"/>
      <c r="EDO322" s="60"/>
      <c r="EDP322" s="60"/>
      <c r="EDQ322" s="60"/>
      <c r="EDR322" s="60"/>
      <c r="EDS322" s="60"/>
      <c r="EDT322" s="60"/>
      <c r="EDU322" s="60"/>
      <c r="EDV322" s="60"/>
      <c r="EDW322" s="60"/>
      <c r="EDX322" s="60"/>
      <c r="EDY322" s="60"/>
      <c r="EDZ322" s="60"/>
      <c r="EEA322" s="60"/>
      <c r="EEB322" s="60"/>
      <c r="EEC322" s="60"/>
      <c r="EED322" s="60"/>
      <c r="EEE322" s="60"/>
      <c r="EEF322" s="60"/>
      <c r="EEG322" s="60"/>
      <c r="EEH322" s="60"/>
      <c r="EEI322" s="60"/>
      <c r="EEJ322" s="60"/>
      <c r="EEK322" s="60"/>
      <c r="EEL322" s="60"/>
      <c r="EEM322" s="60"/>
      <c r="EEN322" s="60"/>
      <c r="EEO322" s="60"/>
      <c r="EEP322" s="60"/>
      <c r="EEQ322" s="60"/>
      <c r="EER322" s="60"/>
      <c r="EES322" s="60"/>
      <c r="EET322" s="60"/>
      <c r="EEU322" s="60"/>
      <c r="EEV322" s="60"/>
      <c r="EEW322" s="60"/>
      <c r="EEX322" s="60"/>
      <c r="EEY322" s="60"/>
      <c r="EEZ322" s="60"/>
      <c r="EFA322" s="60"/>
      <c r="EFB322" s="60"/>
      <c r="EFC322" s="60"/>
      <c r="EFD322" s="60"/>
      <c r="EFE322" s="60"/>
      <c r="EFF322" s="60"/>
      <c r="EFG322" s="60"/>
      <c r="EFH322" s="60"/>
      <c r="EFI322" s="60"/>
      <c r="EFJ322" s="60"/>
      <c r="EFK322" s="60"/>
      <c r="EFL322" s="60"/>
      <c r="EFM322" s="60"/>
      <c r="EFN322" s="60"/>
      <c r="EFO322" s="60"/>
      <c r="EFP322" s="60"/>
      <c r="EFQ322" s="60"/>
      <c r="EFR322" s="60"/>
      <c r="EFS322" s="60"/>
      <c r="EFT322" s="60"/>
      <c r="EFU322" s="60"/>
      <c r="EFV322" s="60"/>
      <c r="EFW322" s="60"/>
      <c r="EFX322" s="60"/>
      <c r="EFY322" s="60"/>
      <c r="EFZ322" s="60"/>
      <c r="EGA322" s="60"/>
      <c r="EGB322" s="60"/>
      <c r="EGC322" s="60"/>
      <c r="EGD322" s="60"/>
      <c r="EGE322" s="60"/>
      <c r="EGF322" s="60"/>
      <c r="EGG322" s="60"/>
      <c r="EGH322" s="60"/>
      <c r="EGI322" s="60"/>
      <c r="EGJ322" s="60"/>
      <c r="EGK322" s="60"/>
      <c r="EGL322" s="60"/>
      <c r="EGM322" s="60"/>
      <c r="EGN322" s="60"/>
      <c r="EGO322" s="60"/>
      <c r="EGP322" s="60"/>
      <c r="EGQ322" s="60"/>
      <c r="EGR322" s="60"/>
      <c r="EGS322" s="60"/>
      <c r="EGT322" s="60"/>
      <c r="EGU322" s="60"/>
      <c r="EGV322" s="60"/>
      <c r="EGW322" s="60"/>
      <c r="EGX322" s="60"/>
      <c r="EGY322" s="60"/>
      <c r="EGZ322" s="60"/>
      <c r="EHA322" s="60"/>
      <c r="EHB322" s="60"/>
      <c r="EHC322" s="60"/>
      <c r="EHD322" s="60"/>
      <c r="EHE322" s="60"/>
      <c r="EHF322" s="60"/>
      <c r="EHG322" s="60"/>
      <c r="EHH322" s="60"/>
      <c r="EHI322" s="60"/>
      <c r="EHJ322" s="60"/>
      <c r="EHK322" s="60"/>
      <c r="EHL322" s="60"/>
      <c r="EHM322" s="60"/>
      <c r="EHN322" s="60"/>
      <c r="EHO322" s="60"/>
      <c r="EHP322" s="60"/>
      <c r="EHQ322" s="60"/>
      <c r="EHR322" s="60"/>
      <c r="EHS322" s="60"/>
      <c r="EHT322" s="60"/>
      <c r="EHU322" s="60"/>
      <c r="EHV322" s="60"/>
      <c r="EHW322" s="60"/>
      <c r="EHX322" s="60"/>
      <c r="EHY322" s="60"/>
      <c r="EHZ322" s="60"/>
      <c r="EIA322" s="60"/>
      <c r="EIB322" s="60"/>
      <c r="EIC322" s="60"/>
      <c r="EID322" s="60"/>
      <c r="EIE322" s="60"/>
      <c r="EIF322" s="60"/>
      <c r="EIG322" s="60"/>
      <c r="EIH322" s="60"/>
      <c r="EII322" s="60"/>
      <c r="EIJ322" s="60"/>
      <c r="EIK322" s="60"/>
      <c r="EIL322" s="60"/>
      <c r="EIM322" s="60"/>
      <c r="EIN322" s="60"/>
      <c r="EIO322" s="60"/>
      <c r="EIP322" s="60"/>
      <c r="EIQ322" s="60"/>
      <c r="EIR322" s="60"/>
      <c r="EIS322" s="60"/>
      <c r="EIT322" s="60"/>
      <c r="EIU322" s="60"/>
      <c r="EIV322" s="60"/>
      <c r="EIW322" s="60"/>
      <c r="EIX322" s="60"/>
      <c r="EIY322" s="60"/>
      <c r="EIZ322" s="60"/>
      <c r="EJA322" s="60"/>
      <c r="EJB322" s="60"/>
      <c r="EJC322" s="60"/>
      <c r="EJD322" s="60"/>
      <c r="EJE322" s="60"/>
      <c r="EJF322" s="60"/>
      <c r="EJG322" s="60"/>
      <c r="EJH322" s="60"/>
      <c r="EJI322" s="60"/>
      <c r="EJJ322" s="60"/>
      <c r="EJK322" s="60"/>
      <c r="EJL322" s="60"/>
      <c r="EJM322" s="60"/>
      <c r="EJN322" s="60"/>
      <c r="EJO322" s="60"/>
      <c r="EJP322" s="60"/>
      <c r="EJQ322" s="60"/>
      <c r="EJR322" s="60"/>
      <c r="EJS322" s="60"/>
      <c r="EJT322" s="60"/>
      <c r="EJU322" s="60"/>
      <c r="EJV322" s="60"/>
      <c r="EJW322" s="60"/>
      <c r="EJX322" s="60"/>
      <c r="EJY322" s="60"/>
      <c r="EJZ322" s="60"/>
      <c r="EKA322" s="60"/>
      <c r="EKB322" s="60"/>
      <c r="EKC322" s="60"/>
      <c r="EKD322" s="60"/>
      <c r="EKE322" s="60"/>
      <c r="EKF322" s="60"/>
      <c r="EKG322" s="60"/>
      <c r="EKH322" s="60"/>
      <c r="EKI322" s="60"/>
      <c r="EKJ322" s="60"/>
      <c r="EKK322" s="60"/>
      <c r="EKL322" s="60"/>
      <c r="EKM322" s="60"/>
      <c r="EKN322" s="60"/>
      <c r="EKO322" s="60"/>
      <c r="EKP322" s="60"/>
      <c r="EKQ322" s="60"/>
      <c r="EKR322" s="60"/>
      <c r="EKS322" s="60"/>
      <c r="EKT322" s="60"/>
      <c r="EKU322" s="60"/>
      <c r="EKV322" s="60"/>
      <c r="EKW322" s="60"/>
      <c r="EKX322" s="60"/>
      <c r="EKY322" s="60"/>
      <c r="EKZ322" s="60"/>
      <c r="ELA322" s="60"/>
      <c r="ELB322" s="60"/>
      <c r="ELC322" s="60"/>
      <c r="ELD322" s="60"/>
      <c r="ELE322" s="60"/>
      <c r="ELF322" s="60"/>
      <c r="ELG322" s="60"/>
      <c r="ELH322" s="60"/>
      <c r="ELI322" s="60"/>
      <c r="ELJ322" s="60"/>
      <c r="ELK322" s="60"/>
      <c r="ELL322" s="60"/>
      <c r="ELM322" s="60"/>
      <c r="ELN322" s="60"/>
      <c r="ELO322" s="60"/>
      <c r="ELP322" s="60"/>
      <c r="ELQ322" s="60"/>
      <c r="ELR322" s="60"/>
      <c r="ELS322" s="60"/>
      <c r="ELT322" s="60"/>
      <c r="ELU322" s="60"/>
      <c r="ELV322" s="60"/>
      <c r="ELW322" s="60"/>
      <c r="ELX322" s="60"/>
      <c r="ELY322" s="60"/>
      <c r="ELZ322" s="60"/>
      <c r="EMA322" s="60"/>
      <c r="EMB322" s="60"/>
      <c r="EMC322" s="60"/>
      <c r="EMD322" s="60"/>
      <c r="EME322" s="60"/>
      <c r="EMF322" s="60"/>
      <c r="EMG322" s="60"/>
      <c r="EMH322" s="60"/>
      <c r="EMI322" s="60"/>
      <c r="EMJ322" s="60"/>
      <c r="EMK322" s="60"/>
      <c r="EML322" s="60"/>
      <c r="EMM322" s="60"/>
      <c r="EMN322" s="60"/>
      <c r="EMO322" s="60"/>
      <c r="EMP322" s="60"/>
      <c r="EMQ322" s="60"/>
      <c r="EMR322" s="60"/>
      <c r="EMS322" s="60"/>
      <c r="EMT322" s="60"/>
      <c r="EMU322" s="60"/>
      <c r="EMV322" s="60"/>
      <c r="EMW322" s="60"/>
      <c r="EMX322" s="60"/>
      <c r="EMY322" s="60"/>
      <c r="EMZ322" s="60"/>
      <c r="ENA322" s="60"/>
      <c r="ENB322" s="60"/>
      <c r="ENC322" s="60"/>
      <c r="END322" s="60"/>
      <c r="ENE322" s="60"/>
      <c r="ENF322" s="60"/>
      <c r="ENG322" s="60"/>
      <c r="ENH322" s="60"/>
      <c r="ENI322" s="60"/>
      <c r="ENJ322" s="60"/>
      <c r="ENK322" s="60"/>
      <c r="ENL322" s="60"/>
      <c r="ENM322" s="60"/>
      <c r="ENN322" s="60"/>
      <c r="ENO322" s="60"/>
      <c r="ENP322" s="60"/>
      <c r="ENQ322" s="60"/>
      <c r="ENR322" s="60"/>
      <c r="ENS322" s="60"/>
      <c r="ENT322" s="60"/>
      <c r="ENU322" s="60"/>
      <c r="ENV322" s="60"/>
      <c r="ENW322" s="60"/>
      <c r="ENX322" s="60"/>
      <c r="ENY322" s="60"/>
      <c r="ENZ322" s="60"/>
      <c r="EOA322" s="60"/>
      <c r="EOB322" s="60"/>
      <c r="EOC322" s="60"/>
      <c r="EOD322" s="60"/>
      <c r="EOE322" s="60"/>
      <c r="EOF322" s="60"/>
      <c r="EOG322" s="60"/>
      <c r="EOH322" s="60"/>
      <c r="EOI322" s="60"/>
      <c r="EOJ322" s="60"/>
      <c r="EOK322" s="60"/>
      <c r="EOL322" s="60"/>
      <c r="EOM322" s="60"/>
      <c r="EON322" s="60"/>
      <c r="EOO322" s="60"/>
      <c r="EOP322" s="60"/>
      <c r="EOQ322" s="60"/>
      <c r="EOR322" s="60"/>
      <c r="EOS322" s="60"/>
      <c r="EOT322" s="60"/>
      <c r="EOU322" s="60"/>
      <c r="EOV322" s="60"/>
      <c r="EOW322" s="60"/>
      <c r="EOX322" s="60"/>
      <c r="EOY322" s="60"/>
      <c r="EOZ322" s="60"/>
      <c r="EPA322" s="60"/>
      <c r="EPB322" s="60"/>
      <c r="EPC322" s="60"/>
      <c r="EPD322" s="60"/>
      <c r="EPE322" s="60"/>
      <c r="EPF322" s="60"/>
      <c r="EPG322" s="60"/>
      <c r="EPH322" s="60"/>
      <c r="EPI322" s="60"/>
      <c r="EPJ322" s="60"/>
      <c r="EPK322" s="60"/>
      <c r="EPL322" s="60"/>
      <c r="EPM322" s="60"/>
      <c r="EPN322" s="60"/>
      <c r="EPO322" s="60"/>
      <c r="EPP322" s="60"/>
      <c r="EPQ322" s="60"/>
      <c r="EPR322" s="60"/>
      <c r="EPS322" s="60"/>
      <c r="EPT322" s="60"/>
      <c r="EPU322" s="60"/>
      <c r="EPV322" s="60"/>
      <c r="EPW322" s="60"/>
      <c r="EPX322" s="60"/>
      <c r="EPY322" s="60"/>
      <c r="EPZ322" s="60"/>
      <c r="EQA322" s="60"/>
      <c r="EQB322" s="60"/>
      <c r="EQC322" s="60"/>
      <c r="EQD322" s="60"/>
      <c r="EQE322" s="60"/>
      <c r="EQF322" s="60"/>
      <c r="EQG322" s="60"/>
      <c r="EQH322" s="60"/>
      <c r="EQI322" s="60"/>
      <c r="EQJ322" s="60"/>
      <c r="EQK322" s="60"/>
      <c r="EQL322" s="60"/>
      <c r="EQM322" s="60"/>
      <c r="EQN322" s="60"/>
      <c r="EQO322" s="60"/>
      <c r="EQP322" s="60"/>
      <c r="EQQ322" s="60"/>
      <c r="EQR322" s="60"/>
      <c r="EQS322" s="60"/>
      <c r="EQT322" s="60"/>
      <c r="EQU322" s="60"/>
      <c r="EQV322" s="60"/>
      <c r="EQW322" s="60"/>
      <c r="EQX322" s="60"/>
      <c r="EQY322" s="60"/>
      <c r="EQZ322" s="60"/>
      <c r="ERA322" s="60"/>
      <c r="ERB322" s="60"/>
      <c r="ERC322" s="60"/>
      <c r="ERD322" s="60"/>
      <c r="ERE322" s="60"/>
      <c r="ERF322" s="60"/>
      <c r="ERG322" s="60"/>
      <c r="ERH322" s="60"/>
      <c r="ERI322" s="60"/>
      <c r="ERJ322" s="60"/>
      <c r="ERK322" s="60"/>
      <c r="ERL322" s="60"/>
      <c r="ERM322" s="60"/>
      <c r="ERN322" s="60"/>
      <c r="ERO322" s="60"/>
      <c r="ERP322" s="60"/>
      <c r="ERQ322" s="60"/>
      <c r="ERR322" s="60"/>
      <c r="ERS322" s="60"/>
      <c r="ERT322" s="60"/>
      <c r="ERU322" s="60"/>
      <c r="ERV322" s="60"/>
      <c r="ERW322" s="60"/>
      <c r="ERX322" s="60"/>
      <c r="ERY322" s="60"/>
      <c r="ERZ322" s="60"/>
      <c r="ESA322" s="60"/>
      <c r="ESB322" s="60"/>
      <c r="ESC322" s="60"/>
      <c r="ESD322" s="60"/>
      <c r="ESE322" s="60"/>
      <c r="ESF322" s="60"/>
      <c r="ESG322" s="60"/>
      <c r="ESH322" s="60"/>
      <c r="ESI322" s="60"/>
      <c r="ESJ322" s="60"/>
      <c r="ESK322" s="60"/>
      <c r="ESL322" s="60"/>
      <c r="ESM322" s="60"/>
      <c r="ESN322" s="60"/>
      <c r="ESO322" s="60"/>
      <c r="ESP322" s="60"/>
      <c r="ESQ322" s="60"/>
      <c r="ESR322" s="60"/>
      <c r="ESS322" s="60"/>
      <c r="EST322" s="60"/>
      <c r="ESU322" s="60"/>
      <c r="ESV322" s="60"/>
      <c r="ESW322" s="60"/>
      <c r="ESX322" s="60"/>
      <c r="ESY322" s="60"/>
      <c r="ESZ322" s="60"/>
      <c r="ETA322" s="60"/>
      <c r="ETB322" s="60"/>
      <c r="ETC322" s="60"/>
      <c r="ETD322" s="60"/>
      <c r="ETE322" s="60"/>
      <c r="ETF322" s="60"/>
      <c r="ETG322" s="60"/>
      <c r="ETH322" s="60"/>
      <c r="ETI322" s="60"/>
      <c r="ETJ322" s="60"/>
      <c r="ETK322" s="60"/>
      <c r="ETL322" s="60"/>
      <c r="ETM322" s="60"/>
      <c r="ETN322" s="60"/>
      <c r="ETO322" s="60"/>
      <c r="ETP322" s="60"/>
      <c r="ETQ322" s="60"/>
      <c r="ETR322" s="60"/>
      <c r="ETS322" s="60"/>
      <c r="ETT322" s="60"/>
      <c r="ETU322" s="60"/>
      <c r="ETV322" s="60"/>
      <c r="ETW322" s="60"/>
      <c r="ETX322" s="60"/>
      <c r="ETY322" s="60"/>
      <c r="ETZ322" s="60"/>
      <c r="EUA322" s="60"/>
      <c r="EUB322" s="60"/>
      <c r="EUC322" s="60"/>
      <c r="EUD322" s="60"/>
      <c r="EUE322" s="60"/>
      <c r="EUF322" s="60"/>
      <c r="EUG322" s="60"/>
      <c r="EUH322" s="60"/>
      <c r="EUI322" s="60"/>
      <c r="EUJ322" s="60"/>
      <c r="EUK322" s="60"/>
      <c r="EUL322" s="60"/>
      <c r="EUM322" s="60"/>
      <c r="EUN322" s="60"/>
      <c r="EUO322" s="60"/>
      <c r="EUP322" s="60"/>
      <c r="EUQ322" s="60"/>
      <c r="EUR322" s="60"/>
      <c r="EUS322" s="60"/>
      <c r="EUT322" s="60"/>
      <c r="EUU322" s="60"/>
      <c r="EUV322" s="60"/>
      <c r="EUW322" s="60"/>
      <c r="EUX322" s="60"/>
      <c r="EUY322" s="60"/>
      <c r="EUZ322" s="60"/>
      <c r="EVA322" s="60"/>
      <c r="EVB322" s="60"/>
      <c r="EVC322" s="60"/>
      <c r="EVD322" s="60"/>
      <c r="EVE322" s="60"/>
      <c r="EVF322" s="60"/>
      <c r="EVG322" s="60"/>
      <c r="EVH322" s="60"/>
      <c r="EVI322" s="60"/>
      <c r="EVJ322" s="60"/>
      <c r="EVK322" s="60"/>
      <c r="EVL322" s="60"/>
      <c r="EVM322" s="60"/>
      <c r="EVN322" s="60"/>
      <c r="EVO322" s="60"/>
      <c r="EVP322" s="60"/>
      <c r="EVQ322" s="60"/>
      <c r="EVR322" s="60"/>
      <c r="EVS322" s="60"/>
      <c r="EVT322" s="60"/>
      <c r="EVU322" s="60"/>
      <c r="EVV322" s="60"/>
      <c r="EVW322" s="60"/>
      <c r="EVX322" s="60"/>
      <c r="EVY322" s="60"/>
      <c r="EVZ322" s="60"/>
      <c r="EWA322" s="60"/>
      <c r="EWB322" s="60"/>
      <c r="EWC322" s="60"/>
      <c r="EWD322" s="60"/>
      <c r="EWE322" s="60"/>
      <c r="EWF322" s="60"/>
      <c r="EWG322" s="60"/>
      <c r="EWH322" s="60"/>
      <c r="EWI322" s="60"/>
      <c r="EWJ322" s="60"/>
      <c r="EWK322" s="60"/>
      <c r="EWL322" s="60"/>
      <c r="EWM322" s="60"/>
      <c r="EWN322" s="60"/>
      <c r="EWO322" s="60"/>
      <c r="EWP322" s="60"/>
      <c r="EWQ322" s="60"/>
      <c r="EWR322" s="60"/>
      <c r="EWS322" s="60"/>
      <c r="EWT322" s="60"/>
      <c r="EWU322" s="60"/>
      <c r="EWV322" s="60"/>
      <c r="EWW322" s="60"/>
      <c r="EWX322" s="60"/>
      <c r="EWY322" s="60"/>
      <c r="EWZ322" s="60"/>
      <c r="EXA322" s="60"/>
      <c r="EXB322" s="60"/>
      <c r="EXC322" s="60"/>
      <c r="EXD322" s="60"/>
      <c r="EXE322" s="60"/>
      <c r="EXF322" s="60"/>
      <c r="EXG322" s="60"/>
      <c r="EXH322" s="60"/>
      <c r="EXI322" s="60"/>
      <c r="EXJ322" s="60"/>
      <c r="EXK322" s="60"/>
      <c r="EXL322" s="60"/>
      <c r="EXM322" s="60"/>
      <c r="EXN322" s="60"/>
      <c r="EXO322" s="60"/>
      <c r="EXP322" s="60"/>
      <c r="EXQ322" s="60"/>
      <c r="EXR322" s="60"/>
      <c r="EXS322" s="60"/>
      <c r="EXT322" s="60"/>
      <c r="EXU322" s="60"/>
      <c r="EXV322" s="60"/>
      <c r="EXW322" s="60"/>
      <c r="EXX322" s="60"/>
      <c r="EXY322" s="60"/>
      <c r="EXZ322" s="60"/>
      <c r="EYA322" s="60"/>
      <c r="EYB322" s="60"/>
      <c r="EYC322" s="60"/>
      <c r="EYD322" s="60"/>
      <c r="EYE322" s="60"/>
      <c r="EYF322" s="60"/>
      <c r="EYG322" s="60"/>
      <c r="EYH322" s="60"/>
      <c r="EYI322" s="60"/>
      <c r="EYJ322" s="60"/>
      <c r="EYK322" s="60"/>
      <c r="EYL322" s="60"/>
      <c r="EYM322" s="60"/>
      <c r="EYN322" s="60"/>
      <c r="EYO322" s="60"/>
      <c r="EYP322" s="60"/>
      <c r="EYQ322" s="60"/>
      <c r="EYR322" s="60"/>
      <c r="EYS322" s="60"/>
      <c r="EYT322" s="60"/>
      <c r="EYU322" s="60"/>
      <c r="EYV322" s="60"/>
      <c r="EYW322" s="60"/>
      <c r="EYX322" s="60"/>
      <c r="EYY322" s="60"/>
      <c r="EYZ322" s="60"/>
      <c r="EZA322" s="60"/>
      <c r="EZB322" s="60"/>
      <c r="EZC322" s="60"/>
      <c r="EZD322" s="60"/>
      <c r="EZE322" s="60"/>
      <c r="EZF322" s="60"/>
      <c r="EZG322" s="60"/>
      <c r="EZH322" s="60"/>
      <c r="EZI322" s="60"/>
      <c r="EZJ322" s="60"/>
      <c r="EZK322" s="60"/>
      <c r="EZL322" s="60"/>
      <c r="EZM322" s="60"/>
      <c r="EZN322" s="60"/>
      <c r="EZO322" s="60"/>
      <c r="EZP322" s="60"/>
      <c r="EZQ322" s="60"/>
      <c r="EZR322" s="60"/>
      <c r="EZS322" s="60"/>
      <c r="EZT322" s="60"/>
      <c r="EZU322" s="60"/>
      <c r="EZV322" s="60"/>
      <c r="EZW322" s="60"/>
      <c r="EZX322" s="60"/>
      <c r="EZY322" s="60"/>
      <c r="EZZ322" s="60"/>
      <c r="FAA322" s="60"/>
      <c r="FAB322" s="60"/>
      <c r="FAC322" s="60"/>
      <c r="FAD322" s="60"/>
      <c r="FAE322" s="60"/>
      <c r="FAF322" s="60"/>
      <c r="FAG322" s="60"/>
      <c r="FAH322" s="60"/>
      <c r="FAI322" s="60"/>
      <c r="FAJ322" s="60"/>
      <c r="FAK322" s="60"/>
      <c r="FAL322" s="60"/>
      <c r="FAM322" s="60"/>
      <c r="FAN322" s="60"/>
      <c r="FAO322" s="60"/>
      <c r="FAP322" s="60"/>
      <c r="FAQ322" s="60"/>
      <c r="FAR322" s="60"/>
      <c r="FAS322" s="60"/>
      <c r="FAT322" s="60"/>
      <c r="FAU322" s="60"/>
      <c r="FAV322" s="60"/>
      <c r="FAW322" s="60"/>
      <c r="FAX322" s="60"/>
      <c r="FAY322" s="60"/>
      <c r="FAZ322" s="60"/>
      <c r="FBA322" s="60"/>
      <c r="FBB322" s="60"/>
      <c r="FBC322" s="60"/>
      <c r="FBD322" s="60"/>
      <c r="FBE322" s="60"/>
      <c r="FBF322" s="60"/>
      <c r="FBG322" s="60"/>
      <c r="FBH322" s="60"/>
      <c r="FBI322" s="60"/>
      <c r="FBJ322" s="60"/>
      <c r="FBK322" s="60"/>
      <c r="FBL322" s="60"/>
      <c r="FBM322" s="60"/>
      <c r="FBN322" s="60"/>
      <c r="FBO322" s="60"/>
      <c r="FBP322" s="60"/>
      <c r="FBQ322" s="60"/>
      <c r="FBR322" s="60"/>
      <c r="FBS322" s="60"/>
      <c r="FBT322" s="60"/>
      <c r="FBU322" s="60"/>
      <c r="FBV322" s="60"/>
      <c r="FBW322" s="60"/>
      <c r="FBX322" s="60"/>
      <c r="FBY322" s="60"/>
      <c r="FBZ322" s="60"/>
      <c r="FCA322" s="60"/>
      <c r="FCB322" s="60"/>
      <c r="FCC322" s="60"/>
      <c r="FCD322" s="60"/>
      <c r="FCE322" s="60"/>
      <c r="FCF322" s="60"/>
      <c r="FCG322" s="60"/>
      <c r="FCH322" s="60"/>
      <c r="FCI322" s="60"/>
      <c r="FCJ322" s="60"/>
      <c r="FCK322" s="60"/>
      <c r="FCL322" s="60"/>
      <c r="FCM322" s="60"/>
      <c r="FCN322" s="60"/>
      <c r="FCO322" s="60"/>
      <c r="FCP322" s="60"/>
      <c r="FCQ322" s="60"/>
      <c r="FCR322" s="60"/>
      <c r="FCS322" s="60"/>
      <c r="FCT322" s="60"/>
      <c r="FCU322" s="60"/>
      <c r="FCV322" s="60"/>
      <c r="FCW322" s="60"/>
      <c r="FCX322" s="60"/>
      <c r="FCY322" s="60"/>
      <c r="FCZ322" s="60"/>
      <c r="FDA322" s="60"/>
      <c r="FDB322" s="60"/>
      <c r="FDC322" s="60"/>
      <c r="FDD322" s="60"/>
      <c r="FDE322" s="60"/>
      <c r="FDF322" s="60"/>
      <c r="FDG322" s="60"/>
      <c r="FDH322" s="60"/>
      <c r="FDI322" s="60"/>
      <c r="FDJ322" s="60"/>
      <c r="FDK322" s="60"/>
      <c r="FDL322" s="60"/>
      <c r="FDM322" s="60"/>
      <c r="FDN322" s="60"/>
      <c r="FDO322" s="60"/>
      <c r="FDP322" s="60"/>
      <c r="FDQ322" s="60"/>
      <c r="FDR322" s="60"/>
      <c r="FDS322" s="60"/>
      <c r="FDT322" s="60"/>
      <c r="FDU322" s="60"/>
      <c r="FDV322" s="60"/>
      <c r="FDW322" s="60"/>
      <c r="FDX322" s="60"/>
      <c r="FDY322" s="60"/>
      <c r="FDZ322" s="60"/>
      <c r="FEA322" s="60"/>
      <c r="FEB322" s="60"/>
      <c r="FEC322" s="60"/>
      <c r="FED322" s="60"/>
      <c r="FEE322" s="60"/>
      <c r="FEF322" s="60"/>
      <c r="FEG322" s="60"/>
      <c r="FEH322" s="60"/>
      <c r="FEI322" s="60"/>
      <c r="FEJ322" s="60"/>
      <c r="FEK322" s="60"/>
      <c r="FEL322" s="60"/>
      <c r="FEM322" s="60"/>
      <c r="FEN322" s="60"/>
      <c r="FEO322" s="60"/>
      <c r="FEP322" s="60"/>
      <c r="FEQ322" s="60"/>
      <c r="FER322" s="60"/>
      <c r="FES322" s="60"/>
      <c r="FET322" s="60"/>
      <c r="FEU322" s="60"/>
      <c r="FEV322" s="60"/>
      <c r="FEW322" s="60"/>
      <c r="FEX322" s="60"/>
      <c r="FEY322" s="60"/>
      <c r="FEZ322" s="60"/>
      <c r="FFA322" s="60"/>
      <c r="FFB322" s="60"/>
      <c r="FFC322" s="60"/>
      <c r="FFD322" s="60"/>
      <c r="FFE322" s="60"/>
      <c r="FFF322" s="60"/>
      <c r="FFG322" s="60"/>
      <c r="FFH322" s="60"/>
      <c r="FFI322" s="60"/>
      <c r="FFJ322" s="60"/>
      <c r="FFK322" s="60"/>
      <c r="FFL322" s="60"/>
      <c r="FFM322" s="60"/>
      <c r="FFN322" s="60"/>
      <c r="FFO322" s="60"/>
      <c r="FFP322" s="60"/>
      <c r="FFQ322" s="60"/>
      <c r="FFR322" s="60"/>
      <c r="FFS322" s="60"/>
      <c r="FFT322" s="60"/>
      <c r="FFU322" s="60"/>
      <c r="FFV322" s="60"/>
      <c r="FFW322" s="60"/>
      <c r="FFX322" s="60"/>
      <c r="FFY322" s="60"/>
      <c r="FFZ322" s="60"/>
      <c r="FGA322" s="60"/>
      <c r="FGB322" s="60"/>
      <c r="FGC322" s="60"/>
      <c r="FGD322" s="60"/>
      <c r="FGE322" s="60"/>
      <c r="FGF322" s="60"/>
      <c r="FGG322" s="60"/>
      <c r="FGH322" s="60"/>
      <c r="FGI322" s="60"/>
      <c r="FGJ322" s="60"/>
      <c r="FGK322" s="60"/>
      <c r="FGL322" s="60"/>
      <c r="FGM322" s="60"/>
      <c r="FGN322" s="60"/>
      <c r="FGO322" s="60"/>
      <c r="FGP322" s="60"/>
      <c r="FGQ322" s="60"/>
      <c r="FGR322" s="60"/>
      <c r="FGS322" s="60"/>
      <c r="FGT322" s="60"/>
      <c r="FGU322" s="60"/>
      <c r="FGV322" s="60"/>
      <c r="FGW322" s="60"/>
      <c r="FGX322" s="60"/>
      <c r="FGY322" s="60"/>
      <c r="FGZ322" s="60"/>
      <c r="FHA322" s="60"/>
      <c r="FHB322" s="60"/>
      <c r="FHC322" s="60"/>
      <c r="FHD322" s="60"/>
      <c r="FHE322" s="60"/>
      <c r="FHF322" s="60"/>
      <c r="FHG322" s="60"/>
      <c r="FHH322" s="60"/>
      <c r="FHI322" s="60"/>
      <c r="FHJ322" s="60"/>
      <c r="FHK322" s="60"/>
      <c r="FHL322" s="60"/>
      <c r="FHM322" s="60"/>
      <c r="FHN322" s="60"/>
      <c r="FHO322" s="60"/>
      <c r="FHP322" s="60"/>
      <c r="FHQ322" s="60"/>
      <c r="FHR322" s="60"/>
      <c r="FHS322" s="60"/>
      <c r="FHT322" s="60"/>
      <c r="FHU322" s="60"/>
      <c r="FHV322" s="60"/>
      <c r="FHW322" s="60"/>
      <c r="FHX322" s="60"/>
      <c r="FHY322" s="60"/>
      <c r="FHZ322" s="60"/>
      <c r="FIA322" s="60"/>
      <c r="FIB322" s="60"/>
      <c r="FIC322" s="60"/>
      <c r="FID322" s="60"/>
      <c r="FIE322" s="60"/>
      <c r="FIF322" s="60"/>
      <c r="FIG322" s="60"/>
      <c r="FIH322" s="60"/>
      <c r="FII322" s="60"/>
      <c r="FIJ322" s="60"/>
      <c r="FIK322" s="60"/>
      <c r="FIL322" s="60"/>
      <c r="FIM322" s="60"/>
      <c r="FIN322" s="60"/>
      <c r="FIO322" s="60"/>
      <c r="FIP322" s="60"/>
      <c r="FIQ322" s="60"/>
      <c r="FIR322" s="60"/>
      <c r="FIS322" s="60"/>
      <c r="FIT322" s="60"/>
      <c r="FIU322" s="60"/>
      <c r="FIV322" s="60"/>
      <c r="FIW322" s="60"/>
      <c r="FIX322" s="60"/>
      <c r="FIY322" s="60"/>
      <c r="FIZ322" s="60"/>
      <c r="FJA322" s="60"/>
      <c r="FJB322" s="60"/>
      <c r="FJC322" s="60"/>
      <c r="FJD322" s="60"/>
      <c r="FJE322" s="60"/>
      <c r="FJF322" s="60"/>
      <c r="FJG322" s="60"/>
      <c r="FJH322" s="60"/>
      <c r="FJI322" s="60"/>
      <c r="FJJ322" s="60"/>
      <c r="FJK322" s="60"/>
      <c r="FJL322" s="60"/>
      <c r="FJM322" s="60"/>
      <c r="FJN322" s="60"/>
      <c r="FJO322" s="60"/>
      <c r="FJP322" s="60"/>
      <c r="FJQ322" s="60"/>
      <c r="FJR322" s="60"/>
      <c r="FJS322" s="60"/>
      <c r="FJT322" s="60"/>
      <c r="FJU322" s="60"/>
      <c r="FJV322" s="60"/>
      <c r="FJW322" s="60"/>
      <c r="FJX322" s="60"/>
      <c r="FJY322" s="60"/>
      <c r="FJZ322" s="60"/>
      <c r="FKA322" s="60"/>
      <c r="FKB322" s="60"/>
      <c r="FKC322" s="60"/>
      <c r="FKD322" s="60"/>
      <c r="FKE322" s="60"/>
      <c r="FKF322" s="60"/>
      <c r="FKG322" s="60"/>
      <c r="FKH322" s="60"/>
      <c r="FKI322" s="60"/>
      <c r="FKJ322" s="60"/>
      <c r="FKK322" s="60"/>
      <c r="FKL322" s="60"/>
      <c r="FKM322" s="60"/>
      <c r="FKN322" s="60"/>
      <c r="FKO322" s="60"/>
      <c r="FKP322" s="60"/>
      <c r="FKQ322" s="60"/>
      <c r="FKR322" s="60"/>
      <c r="FKS322" s="60"/>
      <c r="FKT322" s="60"/>
      <c r="FKU322" s="60"/>
      <c r="FKV322" s="60"/>
      <c r="FKW322" s="60"/>
      <c r="FKX322" s="60"/>
      <c r="FKY322" s="60"/>
      <c r="FKZ322" s="60"/>
      <c r="FLA322" s="60"/>
      <c r="FLB322" s="60"/>
      <c r="FLC322" s="60"/>
      <c r="FLD322" s="60"/>
      <c r="FLE322" s="60"/>
      <c r="FLF322" s="60"/>
      <c r="FLG322" s="60"/>
      <c r="FLH322" s="60"/>
      <c r="FLI322" s="60"/>
      <c r="FLJ322" s="60"/>
      <c r="FLK322" s="60"/>
      <c r="FLL322" s="60"/>
      <c r="FLM322" s="60"/>
      <c r="FLN322" s="60"/>
      <c r="FLO322" s="60"/>
      <c r="FLP322" s="60"/>
      <c r="FLQ322" s="60"/>
      <c r="FLR322" s="60"/>
      <c r="FLS322" s="60"/>
      <c r="FLT322" s="60"/>
      <c r="FLU322" s="60"/>
      <c r="FLV322" s="60"/>
      <c r="FLW322" s="60"/>
      <c r="FLX322" s="60"/>
      <c r="FLY322" s="60"/>
      <c r="FLZ322" s="60"/>
      <c r="FMA322" s="60"/>
      <c r="FMB322" s="60"/>
      <c r="FMC322" s="60"/>
      <c r="FMD322" s="60"/>
      <c r="FME322" s="60"/>
      <c r="FMF322" s="60"/>
      <c r="FMG322" s="60"/>
      <c r="FMH322" s="60"/>
      <c r="FMI322" s="60"/>
      <c r="FMJ322" s="60"/>
      <c r="FMK322" s="60"/>
      <c r="FML322" s="60"/>
      <c r="FMM322" s="60"/>
      <c r="FMN322" s="60"/>
      <c r="FMO322" s="60"/>
      <c r="FMP322" s="60"/>
      <c r="FMQ322" s="60"/>
      <c r="FMR322" s="60"/>
      <c r="FMS322" s="60"/>
      <c r="FMT322" s="60"/>
      <c r="FMU322" s="60"/>
      <c r="FMV322" s="60"/>
      <c r="FMW322" s="60"/>
      <c r="FMX322" s="60"/>
      <c r="FMY322" s="60"/>
      <c r="FMZ322" s="60"/>
      <c r="FNA322" s="60"/>
      <c r="FNB322" s="60"/>
      <c r="FNC322" s="60"/>
      <c r="FND322" s="60"/>
      <c r="FNE322" s="60"/>
      <c r="FNF322" s="60"/>
      <c r="FNG322" s="60"/>
      <c r="FNH322" s="60"/>
      <c r="FNI322" s="60"/>
      <c r="FNJ322" s="60"/>
      <c r="FNK322" s="60"/>
      <c r="FNL322" s="60"/>
      <c r="FNM322" s="60"/>
      <c r="FNN322" s="60"/>
      <c r="FNO322" s="60"/>
      <c r="FNP322" s="60"/>
      <c r="FNQ322" s="60"/>
      <c r="FNR322" s="60"/>
      <c r="FNS322" s="60"/>
      <c r="FNT322" s="60"/>
      <c r="FNU322" s="60"/>
      <c r="FNV322" s="60"/>
      <c r="FNW322" s="60"/>
      <c r="FNX322" s="60"/>
      <c r="FNY322" s="60"/>
      <c r="FNZ322" s="60"/>
      <c r="FOA322" s="60"/>
      <c r="FOB322" s="60"/>
      <c r="FOC322" s="60"/>
      <c r="FOD322" s="60"/>
      <c r="FOE322" s="60"/>
      <c r="FOF322" s="60"/>
      <c r="FOG322" s="60"/>
      <c r="FOH322" s="60"/>
      <c r="FOI322" s="60"/>
      <c r="FOJ322" s="60"/>
      <c r="FOK322" s="60"/>
      <c r="FOL322" s="60"/>
      <c r="FOM322" s="60"/>
      <c r="FON322" s="60"/>
      <c r="FOO322" s="60"/>
      <c r="FOP322" s="60"/>
      <c r="FOQ322" s="60"/>
      <c r="FOR322" s="60"/>
      <c r="FOS322" s="60"/>
      <c r="FOT322" s="60"/>
      <c r="FOU322" s="60"/>
      <c r="FOV322" s="60"/>
      <c r="FOW322" s="60"/>
      <c r="FOX322" s="60"/>
      <c r="FOY322" s="60"/>
      <c r="FOZ322" s="60"/>
      <c r="FPA322" s="60"/>
      <c r="FPB322" s="60"/>
      <c r="FPC322" s="60"/>
      <c r="FPD322" s="60"/>
      <c r="FPE322" s="60"/>
      <c r="FPF322" s="60"/>
      <c r="FPG322" s="60"/>
      <c r="FPH322" s="60"/>
      <c r="FPI322" s="60"/>
      <c r="FPJ322" s="60"/>
      <c r="FPK322" s="60"/>
      <c r="FPL322" s="60"/>
      <c r="FPM322" s="60"/>
      <c r="FPN322" s="60"/>
      <c r="FPO322" s="60"/>
      <c r="FPP322" s="60"/>
      <c r="FPQ322" s="60"/>
      <c r="FPR322" s="60"/>
      <c r="FPS322" s="60"/>
      <c r="FPT322" s="60"/>
      <c r="FPU322" s="60"/>
      <c r="FPV322" s="60"/>
      <c r="FPW322" s="60"/>
      <c r="FPX322" s="60"/>
      <c r="FPY322" s="60"/>
      <c r="FPZ322" s="60"/>
      <c r="FQA322" s="60"/>
      <c r="FQB322" s="60"/>
      <c r="FQC322" s="60"/>
      <c r="FQD322" s="60"/>
      <c r="FQE322" s="60"/>
      <c r="FQF322" s="60"/>
      <c r="FQG322" s="60"/>
      <c r="FQH322" s="60"/>
      <c r="FQI322" s="60"/>
      <c r="FQJ322" s="60"/>
      <c r="FQK322" s="60"/>
      <c r="FQL322" s="60"/>
      <c r="FQM322" s="60"/>
      <c r="FQN322" s="60"/>
      <c r="FQO322" s="60"/>
      <c r="FQP322" s="60"/>
      <c r="FQQ322" s="60"/>
      <c r="FQR322" s="60"/>
      <c r="FQS322" s="60"/>
      <c r="FQT322" s="60"/>
      <c r="FQU322" s="60"/>
      <c r="FQV322" s="60"/>
      <c r="FQW322" s="60"/>
      <c r="FQX322" s="60"/>
      <c r="FQY322" s="60"/>
      <c r="FQZ322" s="60"/>
      <c r="FRA322" s="60"/>
      <c r="FRB322" s="60"/>
      <c r="FRC322" s="60"/>
      <c r="FRD322" s="60"/>
      <c r="FRE322" s="60"/>
      <c r="FRF322" s="60"/>
      <c r="FRG322" s="60"/>
      <c r="FRH322" s="60"/>
      <c r="FRI322" s="60"/>
      <c r="FRJ322" s="60"/>
      <c r="FRK322" s="60"/>
      <c r="FRL322" s="60"/>
      <c r="FRM322" s="60"/>
      <c r="FRN322" s="60"/>
      <c r="FRO322" s="60"/>
      <c r="FRP322" s="60"/>
      <c r="FRQ322" s="60"/>
      <c r="FRR322" s="60"/>
      <c r="FRS322" s="60"/>
      <c r="FRT322" s="60"/>
      <c r="FRU322" s="60"/>
      <c r="FRV322" s="60"/>
      <c r="FRW322" s="60"/>
      <c r="FRX322" s="60"/>
      <c r="FRY322" s="60"/>
      <c r="FRZ322" s="60"/>
      <c r="FSA322" s="60"/>
      <c r="FSB322" s="60"/>
      <c r="FSC322" s="60"/>
      <c r="FSD322" s="60"/>
      <c r="FSE322" s="60"/>
      <c r="FSF322" s="60"/>
      <c r="FSG322" s="60"/>
      <c r="FSH322" s="60"/>
      <c r="FSI322" s="60"/>
      <c r="FSJ322" s="60"/>
      <c r="FSK322" s="60"/>
      <c r="FSL322" s="60"/>
      <c r="FSM322" s="60"/>
      <c r="FSN322" s="60"/>
      <c r="FSO322" s="60"/>
      <c r="FSP322" s="60"/>
      <c r="FSQ322" s="60"/>
      <c r="FSR322" s="60"/>
      <c r="FSS322" s="60"/>
      <c r="FST322" s="60"/>
      <c r="FSU322" s="60"/>
      <c r="FSV322" s="60"/>
      <c r="FSW322" s="60"/>
      <c r="FSX322" s="60"/>
      <c r="FSY322" s="60"/>
      <c r="FSZ322" s="60"/>
      <c r="FTA322" s="60"/>
      <c r="FTB322" s="60"/>
      <c r="FTC322" s="60"/>
      <c r="FTD322" s="60"/>
      <c r="FTE322" s="60"/>
      <c r="FTF322" s="60"/>
      <c r="FTG322" s="60"/>
      <c r="FTH322" s="60"/>
      <c r="FTI322" s="60"/>
      <c r="FTJ322" s="60"/>
      <c r="FTK322" s="60"/>
      <c r="FTL322" s="60"/>
      <c r="FTM322" s="60"/>
      <c r="FTN322" s="60"/>
      <c r="FTO322" s="60"/>
      <c r="FTP322" s="60"/>
      <c r="FTQ322" s="60"/>
      <c r="FTR322" s="60"/>
      <c r="FTS322" s="60"/>
      <c r="FTT322" s="60"/>
      <c r="FTU322" s="60"/>
      <c r="FTV322" s="60"/>
      <c r="FTW322" s="60"/>
      <c r="FTX322" s="60"/>
      <c r="FTY322" s="60"/>
      <c r="FTZ322" s="60"/>
      <c r="FUA322" s="60"/>
      <c r="FUB322" s="60"/>
      <c r="FUC322" s="60"/>
      <c r="FUD322" s="60"/>
      <c r="FUE322" s="60"/>
      <c r="FUF322" s="60"/>
      <c r="FUG322" s="60"/>
      <c r="FUH322" s="60"/>
      <c r="FUI322" s="60"/>
      <c r="FUJ322" s="60"/>
      <c r="FUK322" s="60"/>
      <c r="FUL322" s="60"/>
      <c r="FUM322" s="60"/>
      <c r="FUN322" s="60"/>
      <c r="FUO322" s="60"/>
      <c r="FUP322" s="60"/>
      <c r="FUQ322" s="60"/>
      <c r="FUR322" s="60"/>
      <c r="FUS322" s="60"/>
      <c r="FUT322" s="60"/>
      <c r="FUU322" s="60"/>
      <c r="FUV322" s="60"/>
      <c r="FUW322" s="60"/>
      <c r="FUX322" s="60"/>
      <c r="FUY322" s="60"/>
      <c r="FUZ322" s="60"/>
      <c r="FVA322" s="60"/>
      <c r="FVB322" s="60"/>
      <c r="FVC322" s="60"/>
      <c r="FVD322" s="60"/>
      <c r="FVE322" s="60"/>
      <c r="FVF322" s="60"/>
      <c r="FVG322" s="60"/>
      <c r="FVH322" s="60"/>
      <c r="FVI322" s="60"/>
      <c r="FVJ322" s="60"/>
      <c r="FVK322" s="60"/>
      <c r="FVL322" s="60"/>
      <c r="FVM322" s="60"/>
      <c r="FVN322" s="60"/>
      <c r="FVO322" s="60"/>
      <c r="FVP322" s="60"/>
      <c r="FVQ322" s="60"/>
      <c r="FVR322" s="60"/>
      <c r="FVS322" s="60"/>
      <c r="FVT322" s="60"/>
      <c r="FVU322" s="60"/>
      <c r="FVV322" s="60"/>
      <c r="FVW322" s="60"/>
      <c r="FVX322" s="60"/>
      <c r="FVY322" s="60"/>
      <c r="FVZ322" s="60"/>
      <c r="FWA322" s="60"/>
      <c r="FWB322" s="60"/>
      <c r="FWC322" s="60"/>
      <c r="FWD322" s="60"/>
      <c r="FWE322" s="60"/>
      <c r="FWF322" s="60"/>
      <c r="FWG322" s="60"/>
      <c r="FWH322" s="60"/>
      <c r="FWI322" s="60"/>
      <c r="FWJ322" s="60"/>
      <c r="FWK322" s="60"/>
      <c r="FWL322" s="60"/>
      <c r="FWM322" s="60"/>
      <c r="FWN322" s="60"/>
      <c r="FWO322" s="60"/>
      <c r="FWP322" s="60"/>
      <c r="FWQ322" s="60"/>
      <c r="FWR322" s="60"/>
      <c r="FWS322" s="60"/>
      <c r="FWT322" s="60"/>
      <c r="FWU322" s="60"/>
      <c r="FWV322" s="60"/>
      <c r="FWW322" s="60"/>
      <c r="FWX322" s="60"/>
      <c r="FWY322" s="60"/>
      <c r="FWZ322" s="60"/>
      <c r="FXA322" s="60"/>
      <c r="FXB322" s="60"/>
      <c r="FXC322" s="60"/>
      <c r="FXD322" s="60"/>
      <c r="FXE322" s="60"/>
      <c r="FXF322" s="60"/>
      <c r="FXG322" s="60"/>
      <c r="FXH322" s="60"/>
      <c r="FXI322" s="60"/>
      <c r="FXJ322" s="60"/>
      <c r="FXK322" s="60"/>
      <c r="FXL322" s="60"/>
      <c r="FXM322" s="60"/>
      <c r="FXN322" s="60"/>
      <c r="FXO322" s="60"/>
      <c r="FXP322" s="60"/>
      <c r="FXQ322" s="60"/>
      <c r="FXR322" s="60"/>
      <c r="FXS322" s="60"/>
      <c r="FXT322" s="60"/>
      <c r="FXU322" s="60"/>
      <c r="FXV322" s="60"/>
      <c r="FXW322" s="60"/>
      <c r="FXX322" s="60"/>
      <c r="FXY322" s="60"/>
      <c r="FXZ322" s="60"/>
      <c r="FYA322" s="60"/>
      <c r="FYB322" s="60"/>
      <c r="FYC322" s="60"/>
      <c r="FYD322" s="60"/>
      <c r="FYE322" s="60"/>
      <c r="FYF322" s="60"/>
      <c r="FYG322" s="60"/>
      <c r="FYH322" s="60"/>
      <c r="FYI322" s="60"/>
      <c r="FYJ322" s="60"/>
      <c r="FYK322" s="60"/>
      <c r="FYL322" s="60"/>
      <c r="FYM322" s="60"/>
      <c r="FYN322" s="60"/>
      <c r="FYO322" s="60"/>
      <c r="FYP322" s="60"/>
      <c r="FYQ322" s="60"/>
      <c r="FYR322" s="60"/>
      <c r="FYS322" s="60"/>
      <c r="FYT322" s="60"/>
      <c r="FYU322" s="60"/>
      <c r="FYV322" s="60"/>
      <c r="FYW322" s="60"/>
      <c r="FYX322" s="60"/>
      <c r="FYY322" s="60"/>
      <c r="FYZ322" s="60"/>
      <c r="FZA322" s="60"/>
      <c r="FZB322" s="60"/>
      <c r="FZC322" s="60"/>
      <c r="FZD322" s="60"/>
      <c r="FZE322" s="60"/>
      <c r="FZF322" s="60"/>
      <c r="FZG322" s="60"/>
      <c r="FZH322" s="60"/>
      <c r="FZI322" s="60"/>
      <c r="FZJ322" s="60"/>
      <c r="FZK322" s="60"/>
      <c r="FZL322" s="60"/>
      <c r="FZM322" s="60"/>
      <c r="FZN322" s="60"/>
      <c r="FZO322" s="60"/>
      <c r="FZP322" s="60"/>
      <c r="FZQ322" s="60"/>
      <c r="FZR322" s="60"/>
      <c r="FZS322" s="60"/>
      <c r="FZT322" s="60"/>
      <c r="FZU322" s="60"/>
      <c r="FZV322" s="60"/>
      <c r="FZW322" s="60"/>
      <c r="FZX322" s="60"/>
      <c r="FZY322" s="60"/>
      <c r="FZZ322" s="60"/>
      <c r="GAA322" s="60"/>
      <c r="GAB322" s="60"/>
      <c r="GAC322" s="60"/>
      <c r="GAD322" s="60"/>
      <c r="GAE322" s="60"/>
      <c r="GAF322" s="60"/>
      <c r="GAG322" s="60"/>
      <c r="GAH322" s="60"/>
      <c r="GAI322" s="60"/>
      <c r="GAJ322" s="60"/>
      <c r="GAK322" s="60"/>
      <c r="GAL322" s="60"/>
      <c r="GAM322" s="60"/>
      <c r="GAN322" s="60"/>
      <c r="GAO322" s="60"/>
      <c r="GAP322" s="60"/>
      <c r="GAQ322" s="60"/>
      <c r="GAR322" s="60"/>
      <c r="GAS322" s="60"/>
      <c r="GAT322" s="60"/>
      <c r="GAU322" s="60"/>
      <c r="GAV322" s="60"/>
      <c r="GAW322" s="60"/>
      <c r="GAX322" s="60"/>
      <c r="GAY322" s="60"/>
      <c r="GAZ322" s="60"/>
      <c r="GBA322" s="60"/>
      <c r="GBB322" s="60"/>
      <c r="GBC322" s="60"/>
      <c r="GBD322" s="60"/>
      <c r="GBE322" s="60"/>
      <c r="GBF322" s="60"/>
      <c r="GBG322" s="60"/>
      <c r="GBH322" s="60"/>
      <c r="GBI322" s="60"/>
      <c r="GBJ322" s="60"/>
      <c r="GBK322" s="60"/>
      <c r="GBL322" s="60"/>
      <c r="GBM322" s="60"/>
      <c r="GBN322" s="60"/>
      <c r="GBO322" s="60"/>
      <c r="GBP322" s="60"/>
      <c r="GBQ322" s="60"/>
      <c r="GBR322" s="60"/>
      <c r="GBS322" s="60"/>
      <c r="GBT322" s="60"/>
      <c r="GBU322" s="60"/>
      <c r="GBV322" s="60"/>
      <c r="GBW322" s="60"/>
      <c r="GBX322" s="60"/>
      <c r="GBY322" s="60"/>
      <c r="GBZ322" s="60"/>
      <c r="GCA322" s="60"/>
      <c r="GCB322" s="60"/>
      <c r="GCC322" s="60"/>
      <c r="GCD322" s="60"/>
      <c r="GCE322" s="60"/>
      <c r="GCF322" s="60"/>
      <c r="GCG322" s="60"/>
      <c r="GCH322" s="60"/>
      <c r="GCI322" s="60"/>
      <c r="GCJ322" s="60"/>
      <c r="GCK322" s="60"/>
      <c r="GCL322" s="60"/>
      <c r="GCM322" s="60"/>
      <c r="GCN322" s="60"/>
      <c r="GCO322" s="60"/>
      <c r="GCP322" s="60"/>
      <c r="GCQ322" s="60"/>
      <c r="GCR322" s="60"/>
      <c r="GCS322" s="60"/>
      <c r="GCT322" s="60"/>
      <c r="GCU322" s="60"/>
      <c r="GCV322" s="60"/>
      <c r="GCW322" s="60"/>
      <c r="GCX322" s="60"/>
      <c r="GCY322" s="60"/>
      <c r="GCZ322" s="60"/>
      <c r="GDA322" s="60"/>
      <c r="GDB322" s="60"/>
      <c r="GDC322" s="60"/>
      <c r="GDD322" s="60"/>
      <c r="GDE322" s="60"/>
      <c r="GDF322" s="60"/>
      <c r="GDG322" s="60"/>
      <c r="GDH322" s="60"/>
      <c r="GDI322" s="60"/>
      <c r="GDJ322" s="60"/>
      <c r="GDK322" s="60"/>
      <c r="GDL322" s="60"/>
      <c r="GDM322" s="60"/>
      <c r="GDN322" s="60"/>
      <c r="GDO322" s="60"/>
      <c r="GDP322" s="60"/>
      <c r="GDQ322" s="60"/>
      <c r="GDR322" s="60"/>
      <c r="GDS322" s="60"/>
      <c r="GDT322" s="60"/>
      <c r="GDU322" s="60"/>
      <c r="GDV322" s="60"/>
      <c r="GDW322" s="60"/>
      <c r="GDX322" s="60"/>
      <c r="GDY322" s="60"/>
      <c r="GDZ322" s="60"/>
      <c r="GEA322" s="60"/>
      <c r="GEB322" s="60"/>
      <c r="GEC322" s="60"/>
      <c r="GED322" s="60"/>
      <c r="GEE322" s="60"/>
      <c r="GEF322" s="60"/>
      <c r="GEG322" s="60"/>
      <c r="GEH322" s="60"/>
      <c r="GEI322" s="60"/>
      <c r="GEJ322" s="60"/>
      <c r="GEK322" s="60"/>
      <c r="GEL322" s="60"/>
      <c r="GEM322" s="60"/>
      <c r="GEN322" s="60"/>
      <c r="GEO322" s="60"/>
      <c r="GEP322" s="60"/>
      <c r="GEQ322" s="60"/>
      <c r="GER322" s="60"/>
      <c r="GES322" s="60"/>
      <c r="GET322" s="60"/>
      <c r="GEU322" s="60"/>
      <c r="GEV322" s="60"/>
      <c r="GEW322" s="60"/>
      <c r="GEX322" s="60"/>
      <c r="GEY322" s="60"/>
      <c r="GEZ322" s="60"/>
      <c r="GFA322" s="60"/>
      <c r="GFB322" s="60"/>
      <c r="GFC322" s="60"/>
      <c r="GFD322" s="60"/>
      <c r="GFE322" s="60"/>
      <c r="GFF322" s="60"/>
      <c r="GFG322" s="60"/>
      <c r="GFH322" s="60"/>
      <c r="GFI322" s="60"/>
      <c r="GFJ322" s="60"/>
      <c r="GFK322" s="60"/>
      <c r="GFL322" s="60"/>
      <c r="GFM322" s="60"/>
      <c r="GFN322" s="60"/>
      <c r="GFO322" s="60"/>
      <c r="GFP322" s="60"/>
      <c r="GFQ322" s="60"/>
      <c r="GFR322" s="60"/>
      <c r="GFS322" s="60"/>
      <c r="GFT322" s="60"/>
      <c r="GFU322" s="60"/>
      <c r="GFV322" s="60"/>
      <c r="GFW322" s="60"/>
      <c r="GFX322" s="60"/>
      <c r="GFY322" s="60"/>
      <c r="GFZ322" s="60"/>
      <c r="GGA322" s="60"/>
      <c r="GGB322" s="60"/>
      <c r="GGC322" s="60"/>
      <c r="GGD322" s="60"/>
      <c r="GGE322" s="60"/>
      <c r="GGF322" s="60"/>
      <c r="GGG322" s="60"/>
      <c r="GGH322" s="60"/>
      <c r="GGI322" s="60"/>
      <c r="GGJ322" s="60"/>
      <c r="GGK322" s="60"/>
      <c r="GGL322" s="60"/>
      <c r="GGM322" s="60"/>
      <c r="GGN322" s="60"/>
      <c r="GGO322" s="60"/>
      <c r="GGP322" s="60"/>
      <c r="GGQ322" s="60"/>
      <c r="GGR322" s="60"/>
      <c r="GGS322" s="60"/>
      <c r="GGT322" s="60"/>
      <c r="GGU322" s="60"/>
      <c r="GGV322" s="60"/>
      <c r="GGW322" s="60"/>
      <c r="GGX322" s="60"/>
      <c r="GGY322" s="60"/>
      <c r="GGZ322" s="60"/>
      <c r="GHA322" s="60"/>
      <c r="GHB322" s="60"/>
      <c r="GHC322" s="60"/>
      <c r="GHD322" s="60"/>
      <c r="GHE322" s="60"/>
      <c r="GHF322" s="60"/>
      <c r="GHG322" s="60"/>
      <c r="GHH322" s="60"/>
      <c r="GHI322" s="60"/>
      <c r="GHJ322" s="60"/>
      <c r="GHK322" s="60"/>
      <c r="GHL322" s="60"/>
      <c r="GHM322" s="60"/>
      <c r="GHN322" s="60"/>
      <c r="GHO322" s="60"/>
      <c r="GHP322" s="60"/>
      <c r="GHQ322" s="60"/>
      <c r="GHR322" s="60"/>
      <c r="GHS322" s="60"/>
      <c r="GHT322" s="60"/>
      <c r="GHU322" s="60"/>
      <c r="GHV322" s="60"/>
      <c r="GHW322" s="60"/>
      <c r="GHX322" s="60"/>
      <c r="GHY322" s="60"/>
      <c r="GHZ322" s="60"/>
      <c r="GIA322" s="60"/>
      <c r="GIB322" s="60"/>
      <c r="GIC322" s="60"/>
      <c r="GID322" s="60"/>
      <c r="GIE322" s="60"/>
      <c r="GIF322" s="60"/>
      <c r="GIG322" s="60"/>
      <c r="GIH322" s="60"/>
      <c r="GII322" s="60"/>
      <c r="GIJ322" s="60"/>
      <c r="GIK322" s="60"/>
      <c r="GIL322" s="60"/>
      <c r="GIM322" s="60"/>
      <c r="GIN322" s="60"/>
      <c r="GIO322" s="60"/>
      <c r="GIP322" s="60"/>
      <c r="GIQ322" s="60"/>
      <c r="GIR322" s="60"/>
      <c r="GIS322" s="60"/>
      <c r="GIT322" s="60"/>
      <c r="GIU322" s="60"/>
      <c r="GIV322" s="60"/>
      <c r="GIW322" s="60"/>
      <c r="GIX322" s="60"/>
      <c r="GIY322" s="60"/>
      <c r="GIZ322" s="60"/>
      <c r="GJA322" s="60"/>
      <c r="GJB322" s="60"/>
      <c r="GJC322" s="60"/>
      <c r="GJD322" s="60"/>
      <c r="GJE322" s="60"/>
      <c r="GJF322" s="60"/>
      <c r="GJG322" s="60"/>
      <c r="GJH322" s="60"/>
      <c r="GJI322" s="60"/>
      <c r="GJJ322" s="60"/>
      <c r="GJK322" s="60"/>
      <c r="GJL322" s="60"/>
      <c r="GJM322" s="60"/>
      <c r="GJN322" s="60"/>
      <c r="GJO322" s="60"/>
      <c r="GJP322" s="60"/>
      <c r="GJQ322" s="60"/>
      <c r="GJR322" s="60"/>
      <c r="GJS322" s="60"/>
      <c r="GJT322" s="60"/>
      <c r="GJU322" s="60"/>
      <c r="GJV322" s="60"/>
      <c r="GJW322" s="60"/>
      <c r="GJX322" s="60"/>
      <c r="GJY322" s="60"/>
      <c r="GJZ322" s="60"/>
      <c r="GKA322" s="60"/>
      <c r="GKB322" s="60"/>
      <c r="GKC322" s="60"/>
      <c r="GKD322" s="60"/>
      <c r="GKE322" s="60"/>
      <c r="GKF322" s="60"/>
      <c r="GKG322" s="60"/>
      <c r="GKH322" s="60"/>
      <c r="GKI322" s="60"/>
      <c r="GKJ322" s="60"/>
      <c r="GKK322" s="60"/>
      <c r="GKL322" s="60"/>
      <c r="GKM322" s="60"/>
      <c r="GKN322" s="60"/>
      <c r="GKO322" s="60"/>
      <c r="GKP322" s="60"/>
      <c r="GKQ322" s="60"/>
      <c r="GKR322" s="60"/>
      <c r="GKS322" s="60"/>
      <c r="GKT322" s="60"/>
      <c r="GKU322" s="60"/>
      <c r="GKV322" s="60"/>
      <c r="GKW322" s="60"/>
      <c r="GKX322" s="60"/>
      <c r="GKY322" s="60"/>
      <c r="GKZ322" s="60"/>
      <c r="GLA322" s="60"/>
      <c r="GLB322" s="60"/>
      <c r="GLC322" s="60"/>
      <c r="GLD322" s="60"/>
      <c r="GLE322" s="60"/>
      <c r="GLF322" s="60"/>
      <c r="GLG322" s="60"/>
      <c r="GLH322" s="60"/>
      <c r="GLI322" s="60"/>
      <c r="GLJ322" s="60"/>
      <c r="GLK322" s="60"/>
      <c r="GLL322" s="60"/>
      <c r="GLM322" s="60"/>
      <c r="GLN322" s="60"/>
      <c r="GLO322" s="60"/>
      <c r="GLP322" s="60"/>
      <c r="GLQ322" s="60"/>
      <c r="GLR322" s="60"/>
      <c r="GLS322" s="60"/>
      <c r="GLT322" s="60"/>
      <c r="GLU322" s="60"/>
      <c r="GLV322" s="60"/>
      <c r="GLW322" s="60"/>
      <c r="GLX322" s="60"/>
      <c r="GLY322" s="60"/>
      <c r="GLZ322" s="60"/>
      <c r="GMA322" s="60"/>
      <c r="GMB322" s="60"/>
      <c r="GMC322" s="60"/>
      <c r="GMD322" s="60"/>
      <c r="GME322" s="60"/>
      <c r="GMF322" s="60"/>
      <c r="GMG322" s="60"/>
      <c r="GMH322" s="60"/>
      <c r="GMI322" s="60"/>
      <c r="GMJ322" s="60"/>
      <c r="GMK322" s="60"/>
      <c r="GML322" s="60"/>
      <c r="GMM322" s="60"/>
      <c r="GMN322" s="60"/>
      <c r="GMO322" s="60"/>
      <c r="GMP322" s="60"/>
      <c r="GMQ322" s="60"/>
      <c r="GMR322" s="60"/>
      <c r="GMS322" s="60"/>
      <c r="GMT322" s="60"/>
      <c r="GMU322" s="60"/>
      <c r="GMV322" s="60"/>
      <c r="GMW322" s="60"/>
      <c r="GMX322" s="60"/>
      <c r="GMY322" s="60"/>
      <c r="GMZ322" s="60"/>
      <c r="GNA322" s="60"/>
      <c r="GNB322" s="60"/>
      <c r="GNC322" s="60"/>
      <c r="GND322" s="60"/>
      <c r="GNE322" s="60"/>
      <c r="GNF322" s="60"/>
      <c r="GNG322" s="60"/>
      <c r="GNH322" s="60"/>
      <c r="GNI322" s="60"/>
      <c r="GNJ322" s="60"/>
      <c r="GNK322" s="60"/>
      <c r="GNL322" s="60"/>
      <c r="GNM322" s="60"/>
      <c r="GNN322" s="60"/>
      <c r="GNO322" s="60"/>
      <c r="GNP322" s="60"/>
      <c r="GNQ322" s="60"/>
      <c r="GNR322" s="60"/>
      <c r="GNS322" s="60"/>
      <c r="GNT322" s="60"/>
      <c r="GNU322" s="60"/>
      <c r="GNV322" s="60"/>
      <c r="GNW322" s="60"/>
      <c r="GNX322" s="60"/>
      <c r="GNY322" s="60"/>
      <c r="GNZ322" s="60"/>
      <c r="GOA322" s="60"/>
      <c r="GOB322" s="60"/>
      <c r="GOC322" s="60"/>
      <c r="GOD322" s="60"/>
      <c r="GOE322" s="60"/>
      <c r="GOF322" s="60"/>
      <c r="GOG322" s="60"/>
      <c r="GOH322" s="60"/>
      <c r="GOI322" s="60"/>
      <c r="GOJ322" s="60"/>
      <c r="GOK322" s="60"/>
      <c r="GOL322" s="60"/>
      <c r="GOM322" s="60"/>
      <c r="GON322" s="60"/>
      <c r="GOO322" s="60"/>
      <c r="GOP322" s="60"/>
      <c r="GOQ322" s="60"/>
      <c r="GOR322" s="60"/>
      <c r="GOS322" s="60"/>
      <c r="GOT322" s="60"/>
      <c r="GOU322" s="60"/>
      <c r="GOV322" s="60"/>
      <c r="GOW322" s="60"/>
      <c r="GOX322" s="60"/>
      <c r="GOY322" s="60"/>
      <c r="GOZ322" s="60"/>
      <c r="GPA322" s="60"/>
      <c r="GPB322" s="60"/>
      <c r="GPC322" s="60"/>
      <c r="GPD322" s="60"/>
      <c r="GPE322" s="60"/>
      <c r="GPF322" s="60"/>
      <c r="GPG322" s="60"/>
      <c r="GPH322" s="60"/>
      <c r="GPI322" s="60"/>
      <c r="GPJ322" s="60"/>
      <c r="GPK322" s="60"/>
      <c r="GPL322" s="60"/>
      <c r="GPM322" s="60"/>
      <c r="GPN322" s="60"/>
      <c r="GPO322" s="60"/>
      <c r="GPP322" s="60"/>
      <c r="GPQ322" s="60"/>
      <c r="GPR322" s="60"/>
      <c r="GPS322" s="60"/>
      <c r="GPT322" s="60"/>
      <c r="GPU322" s="60"/>
      <c r="GPV322" s="60"/>
      <c r="GPW322" s="60"/>
      <c r="GPX322" s="60"/>
      <c r="GPY322" s="60"/>
      <c r="GPZ322" s="60"/>
      <c r="GQA322" s="60"/>
      <c r="GQB322" s="60"/>
      <c r="GQC322" s="60"/>
      <c r="GQD322" s="60"/>
      <c r="GQE322" s="60"/>
      <c r="GQF322" s="60"/>
      <c r="GQG322" s="60"/>
      <c r="GQH322" s="60"/>
      <c r="GQI322" s="60"/>
      <c r="GQJ322" s="60"/>
      <c r="GQK322" s="60"/>
      <c r="GQL322" s="60"/>
      <c r="GQM322" s="60"/>
      <c r="GQN322" s="60"/>
      <c r="GQO322" s="60"/>
      <c r="GQP322" s="60"/>
      <c r="GQQ322" s="60"/>
      <c r="GQR322" s="60"/>
      <c r="GQS322" s="60"/>
      <c r="GQT322" s="60"/>
      <c r="GQU322" s="60"/>
      <c r="GQV322" s="60"/>
      <c r="GQW322" s="60"/>
      <c r="GQX322" s="60"/>
      <c r="GQY322" s="60"/>
      <c r="GQZ322" s="60"/>
      <c r="GRA322" s="60"/>
      <c r="GRB322" s="60"/>
      <c r="GRC322" s="60"/>
      <c r="GRD322" s="60"/>
      <c r="GRE322" s="60"/>
      <c r="GRF322" s="60"/>
      <c r="GRG322" s="60"/>
      <c r="GRH322" s="60"/>
      <c r="GRI322" s="60"/>
      <c r="GRJ322" s="60"/>
      <c r="GRK322" s="60"/>
      <c r="GRL322" s="60"/>
      <c r="GRM322" s="60"/>
      <c r="GRN322" s="60"/>
      <c r="GRO322" s="60"/>
      <c r="GRP322" s="60"/>
      <c r="GRQ322" s="60"/>
      <c r="GRR322" s="60"/>
      <c r="GRS322" s="60"/>
      <c r="GRT322" s="60"/>
      <c r="GRU322" s="60"/>
      <c r="GRV322" s="60"/>
      <c r="GRW322" s="60"/>
      <c r="GRX322" s="60"/>
      <c r="GRY322" s="60"/>
      <c r="GRZ322" s="60"/>
      <c r="GSA322" s="60"/>
      <c r="GSB322" s="60"/>
      <c r="GSC322" s="60"/>
      <c r="GSD322" s="60"/>
      <c r="GSE322" s="60"/>
      <c r="GSF322" s="60"/>
      <c r="GSG322" s="60"/>
      <c r="GSH322" s="60"/>
      <c r="GSI322" s="60"/>
      <c r="GSJ322" s="60"/>
      <c r="GSK322" s="60"/>
      <c r="GSL322" s="60"/>
      <c r="GSM322" s="60"/>
      <c r="GSN322" s="60"/>
      <c r="GSO322" s="60"/>
      <c r="GSP322" s="60"/>
      <c r="GSQ322" s="60"/>
      <c r="GSR322" s="60"/>
      <c r="GSS322" s="60"/>
      <c r="GST322" s="60"/>
      <c r="GSU322" s="60"/>
      <c r="GSV322" s="60"/>
      <c r="GSW322" s="60"/>
      <c r="GSX322" s="60"/>
      <c r="GSY322" s="60"/>
      <c r="GSZ322" s="60"/>
      <c r="GTA322" s="60"/>
      <c r="GTB322" s="60"/>
      <c r="GTC322" s="60"/>
      <c r="GTD322" s="60"/>
      <c r="GTE322" s="60"/>
      <c r="GTF322" s="60"/>
      <c r="GTG322" s="60"/>
      <c r="GTH322" s="60"/>
      <c r="GTI322" s="60"/>
      <c r="GTJ322" s="60"/>
      <c r="GTK322" s="60"/>
      <c r="GTL322" s="60"/>
      <c r="GTM322" s="60"/>
      <c r="GTN322" s="60"/>
      <c r="GTO322" s="60"/>
      <c r="GTP322" s="60"/>
      <c r="GTQ322" s="60"/>
      <c r="GTR322" s="60"/>
      <c r="GTS322" s="60"/>
      <c r="GTT322" s="60"/>
      <c r="GTU322" s="60"/>
      <c r="GTV322" s="60"/>
      <c r="GTW322" s="60"/>
      <c r="GTX322" s="60"/>
      <c r="GTY322" s="60"/>
      <c r="GTZ322" s="60"/>
      <c r="GUA322" s="60"/>
      <c r="GUB322" s="60"/>
      <c r="GUC322" s="60"/>
      <c r="GUD322" s="60"/>
      <c r="GUE322" s="60"/>
      <c r="GUF322" s="60"/>
      <c r="GUG322" s="60"/>
      <c r="GUH322" s="60"/>
      <c r="GUI322" s="60"/>
      <c r="GUJ322" s="60"/>
      <c r="GUK322" s="60"/>
      <c r="GUL322" s="60"/>
      <c r="GUM322" s="60"/>
      <c r="GUN322" s="60"/>
      <c r="GUO322" s="60"/>
      <c r="GUP322" s="60"/>
      <c r="GUQ322" s="60"/>
      <c r="GUR322" s="60"/>
      <c r="GUS322" s="60"/>
      <c r="GUT322" s="60"/>
      <c r="GUU322" s="60"/>
      <c r="GUV322" s="60"/>
      <c r="GUW322" s="60"/>
      <c r="GUX322" s="60"/>
      <c r="GUY322" s="60"/>
      <c r="GUZ322" s="60"/>
      <c r="GVA322" s="60"/>
      <c r="GVB322" s="60"/>
      <c r="GVC322" s="60"/>
      <c r="GVD322" s="60"/>
      <c r="GVE322" s="60"/>
      <c r="GVF322" s="60"/>
      <c r="GVG322" s="60"/>
      <c r="GVH322" s="60"/>
      <c r="GVI322" s="60"/>
      <c r="GVJ322" s="60"/>
      <c r="GVK322" s="60"/>
      <c r="GVL322" s="60"/>
      <c r="GVM322" s="60"/>
      <c r="GVN322" s="60"/>
      <c r="GVO322" s="60"/>
      <c r="GVP322" s="60"/>
      <c r="GVQ322" s="60"/>
      <c r="GVR322" s="60"/>
      <c r="GVS322" s="60"/>
      <c r="GVT322" s="60"/>
      <c r="GVU322" s="60"/>
      <c r="GVV322" s="60"/>
      <c r="GVW322" s="60"/>
      <c r="GVX322" s="60"/>
      <c r="GVY322" s="60"/>
      <c r="GVZ322" s="60"/>
      <c r="GWA322" s="60"/>
      <c r="GWB322" s="60"/>
      <c r="GWC322" s="60"/>
      <c r="GWD322" s="60"/>
      <c r="GWE322" s="60"/>
      <c r="GWF322" s="60"/>
      <c r="GWG322" s="60"/>
      <c r="GWH322" s="60"/>
      <c r="GWI322" s="60"/>
      <c r="GWJ322" s="60"/>
      <c r="GWK322" s="60"/>
      <c r="GWL322" s="60"/>
      <c r="GWM322" s="60"/>
      <c r="GWN322" s="60"/>
      <c r="GWO322" s="60"/>
      <c r="GWP322" s="60"/>
      <c r="GWQ322" s="60"/>
      <c r="GWR322" s="60"/>
      <c r="GWS322" s="60"/>
      <c r="GWT322" s="60"/>
      <c r="GWU322" s="60"/>
      <c r="GWV322" s="60"/>
      <c r="GWW322" s="60"/>
      <c r="GWX322" s="60"/>
      <c r="GWY322" s="60"/>
      <c r="GWZ322" s="60"/>
      <c r="GXA322" s="60"/>
      <c r="GXB322" s="60"/>
      <c r="GXC322" s="60"/>
      <c r="GXD322" s="60"/>
      <c r="GXE322" s="60"/>
      <c r="GXF322" s="60"/>
      <c r="GXG322" s="60"/>
      <c r="GXH322" s="60"/>
      <c r="GXI322" s="60"/>
      <c r="GXJ322" s="60"/>
      <c r="GXK322" s="60"/>
      <c r="GXL322" s="60"/>
      <c r="GXM322" s="60"/>
      <c r="GXN322" s="60"/>
      <c r="GXO322" s="60"/>
      <c r="GXP322" s="60"/>
      <c r="GXQ322" s="60"/>
      <c r="GXR322" s="60"/>
      <c r="GXS322" s="60"/>
      <c r="GXT322" s="60"/>
      <c r="GXU322" s="60"/>
      <c r="GXV322" s="60"/>
      <c r="GXW322" s="60"/>
      <c r="GXX322" s="60"/>
      <c r="GXY322" s="60"/>
      <c r="GXZ322" s="60"/>
      <c r="GYA322" s="60"/>
      <c r="GYB322" s="60"/>
      <c r="GYC322" s="60"/>
      <c r="GYD322" s="60"/>
      <c r="GYE322" s="60"/>
      <c r="GYF322" s="60"/>
      <c r="GYG322" s="60"/>
      <c r="GYH322" s="60"/>
      <c r="GYI322" s="60"/>
      <c r="GYJ322" s="60"/>
      <c r="GYK322" s="60"/>
      <c r="GYL322" s="60"/>
      <c r="GYM322" s="60"/>
      <c r="GYN322" s="60"/>
      <c r="GYO322" s="60"/>
      <c r="GYP322" s="60"/>
      <c r="GYQ322" s="60"/>
      <c r="GYR322" s="60"/>
      <c r="GYS322" s="60"/>
      <c r="GYT322" s="60"/>
      <c r="GYU322" s="60"/>
      <c r="GYV322" s="60"/>
      <c r="GYW322" s="60"/>
      <c r="GYX322" s="60"/>
      <c r="GYY322" s="60"/>
      <c r="GYZ322" s="60"/>
      <c r="GZA322" s="60"/>
      <c r="GZB322" s="60"/>
      <c r="GZC322" s="60"/>
      <c r="GZD322" s="60"/>
      <c r="GZE322" s="60"/>
      <c r="GZF322" s="60"/>
      <c r="GZG322" s="60"/>
      <c r="GZH322" s="60"/>
      <c r="GZI322" s="60"/>
      <c r="GZJ322" s="60"/>
      <c r="GZK322" s="60"/>
      <c r="GZL322" s="60"/>
      <c r="GZM322" s="60"/>
      <c r="GZN322" s="60"/>
      <c r="GZO322" s="60"/>
      <c r="GZP322" s="60"/>
      <c r="GZQ322" s="60"/>
      <c r="GZR322" s="60"/>
      <c r="GZS322" s="60"/>
      <c r="GZT322" s="60"/>
      <c r="GZU322" s="60"/>
      <c r="GZV322" s="60"/>
      <c r="GZW322" s="60"/>
      <c r="GZX322" s="60"/>
      <c r="GZY322" s="60"/>
      <c r="GZZ322" s="60"/>
      <c r="HAA322" s="60"/>
      <c r="HAB322" s="60"/>
      <c r="HAC322" s="60"/>
      <c r="HAD322" s="60"/>
      <c r="HAE322" s="60"/>
      <c r="HAF322" s="60"/>
      <c r="HAG322" s="60"/>
      <c r="HAH322" s="60"/>
      <c r="HAI322" s="60"/>
      <c r="HAJ322" s="60"/>
      <c r="HAK322" s="60"/>
      <c r="HAL322" s="60"/>
      <c r="HAM322" s="60"/>
      <c r="HAN322" s="60"/>
      <c r="HAO322" s="60"/>
      <c r="HAP322" s="60"/>
      <c r="HAQ322" s="60"/>
      <c r="HAR322" s="60"/>
      <c r="HAS322" s="60"/>
      <c r="HAT322" s="60"/>
      <c r="HAU322" s="60"/>
      <c r="HAV322" s="60"/>
      <c r="HAW322" s="60"/>
      <c r="HAX322" s="60"/>
      <c r="HAY322" s="60"/>
      <c r="HAZ322" s="60"/>
      <c r="HBA322" s="60"/>
      <c r="HBB322" s="60"/>
      <c r="HBC322" s="60"/>
      <c r="HBD322" s="60"/>
      <c r="HBE322" s="60"/>
      <c r="HBF322" s="60"/>
      <c r="HBG322" s="60"/>
      <c r="HBH322" s="60"/>
      <c r="HBI322" s="60"/>
      <c r="HBJ322" s="60"/>
      <c r="HBK322" s="60"/>
      <c r="HBL322" s="60"/>
      <c r="HBM322" s="60"/>
      <c r="HBN322" s="60"/>
      <c r="HBO322" s="60"/>
      <c r="HBP322" s="60"/>
      <c r="HBQ322" s="60"/>
      <c r="HBR322" s="60"/>
      <c r="HBS322" s="60"/>
      <c r="HBT322" s="60"/>
      <c r="HBU322" s="60"/>
      <c r="HBV322" s="60"/>
      <c r="HBW322" s="60"/>
      <c r="HBX322" s="60"/>
      <c r="HBY322" s="60"/>
      <c r="HBZ322" s="60"/>
      <c r="HCA322" s="60"/>
      <c r="HCB322" s="60"/>
      <c r="HCC322" s="60"/>
      <c r="HCD322" s="60"/>
      <c r="HCE322" s="60"/>
      <c r="HCF322" s="60"/>
      <c r="HCG322" s="60"/>
      <c r="HCH322" s="60"/>
      <c r="HCI322" s="60"/>
      <c r="HCJ322" s="60"/>
      <c r="HCK322" s="60"/>
      <c r="HCL322" s="60"/>
      <c r="HCM322" s="60"/>
      <c r="HCN322" s="60"/>
      <c r="HCO322" s="60"/>
      <c r="HCP322" s="60"/>
      <c r="HCQ322" s="60"/>
      <c r="HCR322" s="60"/>
      <c r="HCS322" s="60"/>
      <c r="HCT322" s="60"/>
      <c r="HCU322" s="60"/>
      <c r="HCV322" s="60"/>
      <c r="HCW322" s="60"/>
      <c r="HCX322" s="60"/>
      <c r="HCY322" s="60"/>
      <c r="HCZ322" s="60"/>
      <c r="HDA322" s="60"/>
      <c r="HDB322" s="60"/>
      <c r="HDC322" s="60"/>
      <c r="HDD322" s="60"/>
      <c r="HDE322" s="60"/>
      <c r="HDF322" s="60"/>
      <c r="HDG322" s="60"/>
      <c r="HDH322" s="60"/>
      <c r="HDI322" s="60"/>
      <c r="HDJ322" s="60"/>
      <c r="HDK322" s="60"/>
      <c r="HDL322" s="60"/>
      <c r="HDM322" s="60"/>
      <c r="HDN322" s="60"/>
      <c r="HDO322" s="60"/>
      <c r="HDP322" s="60"/>
      <c r="HDQ322" s="60"/>
      <c r="HDR322" s="60"/>
      <c r="HDS322" s="60"/>
      <c r="HDT322" s="60"/>
      <c r="HDU322" s="60"/>
      <c r="HDV322" s="60"/>
      <c r="HDW322" s="60"/>
      <c r="HDX322" s="60"/>
      <c r="HDY322" s="60"/>
      <c r="HDZ322" s="60"/>
      <c r="HEA322" s="60"/>
      <c r="HEB322" s="60"/>
      <c r="HEC322" s="60"/>
      <c r="HED322" s="60"/>
      <c r="HEE322" s="60"/>
      <c r="HEF322" s="60"/>
      <c r="HEG322" s="60"/>
      <c r="HEH322" s="60"/>
      <c r="HEI322" s="60"/>
      <c r="HEJ322" s="60"/>
      <c r="HEK322" s="60"/>
      <c r="HEL322" s="60"/>
      <c r="HEM322" s="60"/>
      <c r="HEN322" s="60"/>
      <c r="HEO322" s="60"/>
      <c r="HEP322" s="60"/>
      <c r="HEQ322" s="60"/>
      <c r="HER322" s="60"/>
      <c r="HES322" s="60"/>
      <c r="HET322" s="60"/>
      <c r="HEU322" s="60"/>
      <c r="HEV322" s="60"/>
      <c r="HEW322" s="60"/>
      <c r="HEX322" s="60"/>
      <c r="HEY322" s="60"/>
      <c r="HEZ322" s="60"/>
      <c r="HFA322" s="60"/>
      <c r="HFB322" s="60"/>
      <c r="HFC322" s="60"/>
      <c r="HFD322" s="60"/>
      <c r="HFE322" s="60"/>
      <c r="HFF322" s="60"/>
      <c r="HFG322" s="60"/>
      <c r="HFH322" s="60"/>
      <c r="HFI322" s="60"/>
      <c r="HFJ322" s="60"/>
      <c r="HFK322" s="60"/>
      <c r="HFL322" s="60"/>
      <c r="HFM322" s="60"/>
      <c r="HFN322" s="60"/>
      <c r="HFO322" s="60"/>
      <c r="HFP322" s="60"/>
      <c r="HFQ322" s="60"/>
      <c r="HFR322" s="60"/>
      <c r="HFS322" s="60"/>
      <c r="HFT322" s="60"/>
      <c r="HFU322" s="60"/>
      <c r="HFV322" s="60"/>
      <c r="HFW322" s="60"/>
      <c r="HFX322" s="60"/>
      <c r="HFY322" s="60"/>
      <c r="HFZ322" s="60"/>
      <c r="HGA322" s="60"/>
      <c r="HGB322" s="60"/>
      <c r="HGC322" s="60"/>
      <c r="HGD322" s="60"/>
      <c r="HGE322" s="60"/>
      <c r="HGF322" s="60"/>
      <c r="HGG322" s="60"/>
      <c r="HGH322" s="60"/>
      <c r="HGI322" s="60"/>
      <c r="HGJ322" s="60"/>
      <c r="HGK322" s="60"/>
      <c r="HGL322" s="60"/>
      <c r="HGM322" s="60"/>
      <c r="HGN322" s="60"/>
      <c r="HGO322" s="60"/>
      <c r="HGP322" s="60"/>
      <c r="HGQ322" s="60"/>
      <c r="HGR322" s="60"/>
      <c r="HGS322" s="60"/>
      <c r="HGT322" s="60"/>
      <c r="HGU322" s="60"/>
      <c r="HGV322" s="60"/>
      <c r="HGW322" s="60"/>
      <c r="HGX322" s="60"/>
      <c r="HGY322" s="60"/>
      <c r="HGZ322" s="60"/>
      <c r="HHA322" s="60"/>
      <c r="HHB322" s="60"/>
      <c r="HHC322" s="60"/>
      <c r="HHD322" s="60"/>
      <c r="HHE322" s="60"/>
      <c r="HHF322" s="60"/>
      <c r="HHG322" s="60"/>
      <c r="HHH322" s="60"/>
      <c r="HHI322" s="60"/>
      <c r="HHJ322" s="60"/>
      <c r="HHK322" s="60"/>
      <c r="HHL322" s="60"/>
      <c r="HHM322" s="60"/>
      <c r="HHN322" s="60"/>
      <c r="HHO322" s="60"/>
      <c r="HHP322" s="60"/>
      <c r="HHQ322" s="60"/>
      <c r="HHR322" s="60"/>
      <c r="HHS322" s="60"/>
      <c r="HHT322" s="60"/>
      <c r="HHU322" s="60"/>
      <c r="HHV322" s="60"/>
      <c r="HHW322" s="60"/>
      <c r="HHX322" s="60"/>
      <c r="HHY322" s="60"/>
      <c r="HHZ322" s="60"/>
      <c r="HIA322" s="60"/>
      <c r="HIB322" s="60"/>
      <c r="HIC322" s="60"/>
      <c r="HID322" s="60"/>
      <c r="HIE322" s="60"/>
      <c r="HIF322" s="60"/>
      <c r="HIG322" s="60"/>
      <c r="HIH322" s="60"/>
      <c r="HII322" s="60"/>
      <c r="HIJ322" s="60"/>
      <c r="HIK322" s="60"/>
      <c r="HIL322" s="60"/>
      <c r="HIM322" s="60"/>
      <c r="HIN322" s="60"/>
      <c r="HIO322" s="60"/>
      <c r="HIP322" s="60"/>
      <c r="HIQ322" s="60"/>
      <c r="HIR322" s="60"/>
      <c r="HIS322" s="60"/>
      <c r="HIT322" s="60"/>
      <c r="HIU322" s="60"/>
      <c r="HIV322" s="60"/>
      <c r="HIW322" s="60"/>
      <c r="HIX322" s="60"/>
      <c r="HIY322" s="60"/>
      <c r="HIZ322" s="60"/>
      <c r="HJA322" s="60"/>
      <c r="HJB322" s="60"/>
      <c r="HJC322" s="60"/>
      <c r="HJD322" s="60"/>
      <c r="HJE322" s="60"/>
      <c r="HJF322" s="60"/>
      <c r="HJG322" s="60"/>
      <c r="HJH322" s="60"/>
      <c r="HJI322" s="60"/>
      <c r="HJJ322" s="60"/>
      <c r="HJK322" s="60"/>
      <c r="HJL322" s="60"/>
      <c r="HJM322" s="60"/>
      <c r="HJN322" s="60"/>
      <c r="HJO322" s="60"/>
      <c r="HJP322" s="60"/>
      <c r="HJQ322" s="60"/>
      <c r="HJR322" s="60"/>
      <c r="HJS322" s="60"/>
      <c r="HJT322" s="60"/>
      <c r="HJU322" s="60"/>
      <c r="HJV322" s="60"/>
      <c r="HJW322" s="60"/>
      <c r="HJX322" s="60"/>
      <c r="HJY322" s="60"/>
      <c r="HJZ322" s="60"/>
      <c r="HKA322" s="60"/>
      <c r="HKB322" s="60"/>
      <c r="HKC322" s="60"/>
      <c r="HKD322" s="60"/>
      <c r="HKE322" s="60"/>
      <c r="HKF322" s="60"/>
      <c r="HKG322" s="60"/>
      <c r="HKH322" s="60"/>
      <c r="HKI322" s="60"/>
      <c r="HKJ322" s="60"/>
      <c r="HKK322" s="60"/>
      <c r="HKL322" s="60"/>
      <c r="HKM322" s="60"/>
      <c r="HKN322" s="60"/>
      <c r="HKO322" s="60"/>
      <c r="HKP322" s="60"/>
      <c r="HKQ322" s="60"/>
      <c r="HKR322" s="60"/>
      <c r="HKS322" s="60"/>
      <c r="HKT322" s="60"/>
      <c r="HKU322" s="60"/>
      <c r="HKV322" s="60"/>
      <c r="HKW322" s="60"/>
      <c r="HKX322" s="60"/>
      <c r="HKY322" s="60"/>
      <c r="HKZ322" s="60"/>
      <c r="HLA322" s="60"/>
      <c r="HLB322" s="60"/>
      <c r="HLC322" s="60"/>
      <c r="HLD322" s="60"/>
      <c r="HLE322" s="60"/>
      <c r="HLF322" s="60"/>
      <c r="HLG322" s="60"/>
      <c r="HLH322" s="60"/>
      <c r="HLI322" s="60"/>
      <c r="HLJ322" s="60"/>
      <c r="HLK322" s="60"/>
      <c r="HLL322" s="60"/>
      <c r="HLM322" s="60"/>
      <c r="HLN322" s="60"/>
      <c r="HLO322" s="60"/>
      <c r="HLP322" s="60"/>
      <c r="HLQ322" s="60"/>
      <c r="HLR322" s="60"/>
      <c r="HLS322" s="60"/>
      <c r="HLT322" s="60"/>
      <c r="HLU322" s="60"/>
      <c r="HLV322" s="60"/>
      <c r="HLW322" s="60"/>
      <c r="HLX322" s="60"/>
      <c r="HLY322" s="60"/>
      <c r="HLZ322" s="60"/>
      <c r="HMA322" s="60"/>
      <c r="HMB322" s="60"/>
      <c r="HMC322" s="60"/>
      <c r="HMD322" s="60"/>
      <c r="HME322" s="60"/>
      <c r="HMF322" s="60"/>
      <c r="HMG322" s="60"/>
      <c r="HMH322" s="60"/>
      <c r="HMI322" s="60"/>
      <c r="HMJ322" s="60"/>
      <c r="HMK322" s="60"/>
      <c r="HML322" s="60"/>
      <c r="HMM322" s="60"/>
      <c r="HMN322" s="60"/>
      <c r="HMO322" s="60"/>
      <c r="HMP322" s="60"/>
      <c r="HMQ322" s="60"/>
      <c r="HMR322" s="60"/>
      <c r="HMS322" s="60"/>
      <c r="HMT322" s="60"/>
      <c r="HMU322" s="60"/>
      <c r="HMV322" s="60"/>
      <c r="HMW322" s="60"/>
      <c r="HMX322" s="60"/>
      <c r="HMY322" s="60"/>
      <c r="HMZ322" s="60"/>
      <c r="HNA322" s="60"/>
      <c r="HNB322" s="60"/>
      <c r="HNC322" s="60"/>
      <c r="HND322" s="60"/>
      <c r="HNE322" s="60"/>
      <c r="HNF322" s="60"/>
      <c r="HNG322" s="60"/>
      <c r="HNH322" s="60"/>
      <c r="HNI322" s="60"/>
      <c r="HNJ322" s="60"/>
      <c r="HNK322" s="60"/>
      <c r="HNL322" s="60"/>
      <c r="HNM322" s="60"/>
      <c r="HNN322" s="60"/>
      <c r="HNO322" s="60"/>
      <c r="HNP322" s="60"/>
      <c r="HNQ322" s="60"/>
      <c r="HNR322" s="60"/>
      <c r="HNS322" s="60"/>
      <c r="HNT322" s="60"/>
      <c r="HNU322" s="60"/>
      <c r="HNV322" s="60"/>
      <c r="HNW322" s="60"/>
      <c r="HNX322" s="60"/>
      <c r="HNY322" s="60"/>
      <c r="HNZ322" s="60"/>
      <c r="HOA322" s="60"/>
      <c r="HOB322" s="60"/>
      <c r="HOC322" s="60"/>
      <c r="HOD322" s="60"/>
      <c r="HOE322" s="60"/>
      <c r="HOF322" s="60"/>
      <c r="HOG322" s="60"/>
      <c r="HOH322" s="60"/>
      <c r="HOI322" s="60"/>
      <c r="HOJ322" s="60"/>
      <c r="HOK322" s="60"/>
      <c r="HOL322" s="60"/>
      <c r="HOM322" s="60"/>
      <c r="HON322" s="60"/>
      <c r="HOO322" s="60"/>
      <c r="HOP322" s="60"/>
      <c r="HOQ322" s="60"/>
      <c r="HOR322" s="60"/>
      <c r="HOS322" s="60"/>
      <c r="HOT322" s="60"/>
      <c r="HOU322" s="60"/>
      <c r="HOV322" s="60"/>
      <c r="HOW322" s="60"/>
      <c r="HOX322" s="60"/>
      <c r="HOY322" s="60"/>
      <c r="HOZ322" s="60"/>
      <c r="HPA322" s="60"/>
      <c r="HPB322" s="60"/>
      <c r="HPC322" s="60"/>
      <c r="HPD322" s="60"/>
      <c r="HPE322" s="60"/>
      <c r="HPF322" s="60"/>
      <c r="HPG322" s="60"/>
      <c r="HPH322" s="60"/>
      <c r="HPI322" s="60"/>
      <c r="HPJ322" s="60"/>
      <c r="HPK322" s="60"/>
      <c r="HPL322" s="60"/>
      <c r="HPM322" s="60"/>
      <c r="HPN322" s="60"/>
      <c r="HPO322" s="60"/>
      <c r="HPP322" s="60"/>
      <c r="HPQ322" s="60"/>
      <c r="HPR322" s="60"/>
      <c r="HPS322" s="60"/>
      <c r="HPT322" s="60"/>
      <c r="HPU322" s="60"/>
      <c r="HPV322" s="60"/>
      <c r="HPW322" s="60"/>
      <c r="HPX322" s="60"/>
      <c r="HPY322" s="60"/>
      <c r="HPZ322" s="60"/>
      <c r="HQA322" s="60"/>
      <c r="HQB322" s="60"/>
      <c r="HQC322" s="60"/>
      <c r="HQD322" s="60"/>
      <c r="HQE322" s="60"/>
      <c r="HQF322" s="60"/>
      <c r="HQG322" s="60"/>
      <c r="HQH322" s="60"/>
      <c r="HQI322" s="60"/>
      <c r="HQJ322" s="60"/>
      <c r="HQK322" s="60"/>
      <c r="HQL322" s="60"/>
      <c r="HQM322" s="60"/>
      <c r="HQN322" s="60"/>
      <c r="HQO322" s="60"/>
      <c r="HQP322" s="60"/>
      <c r="HQQ322" s="60"/>
      <c r="HQR322" s="60"/>
      <c r="HQS322" s="60"/>
      <c r="HQT322" s="60"/>
      <c r="HQU322" s="60"/>
      <c r="HQV322" s="60"/>
      <c r="HQW322" s="60"/>
      <c r="HQX322" s="60"/>
      <c r="HQY322" s="60"/>
      <c r="HQZ322" s="60"/>
      <c r="HRA322" s="60"/>
      <c r="HRB322" s="60"/>
      <c r="HRC322" s="60"/>
      <c r="HRD322" s="60"/>
      <c r="HRE322" s="60"/>
      <c r="HRF322" s="60"/>
      <c r="HRG322" s="60"/>
      <c r="HRH322" s="60"/>
      <c r="HRI322" s="60"/>
      <c r="HRJ322" s="60"/>
      <c r="HRK322" s="60"/>
      <c r="HRL322" s="60"/>
      <c r="HRM322" s="60"/>
      <c r="HRN322" s="60"/>
      <c r="HRO322" s="60"/>
      <c r="HRP322" s="60"/>
      <c r="HRQ322" s="60"/>
      <c r="HRR322" s="60"/>
      <c r="HRS322" s="60"/>
      <c r="HRT322" s="60"/>
      <c r="HRU322" s="60"/>
      <c r="HRV322" s="60"/>
      <c r="HRW322" s="60"/>
      <c r="HRX322" s="60"/>
      <c r="HRY322" s="60"/>
      <c r="HRZ322" s="60"/>
      <c r="HSA322" s="60"/>
      <c r="HSB322" s="60"/>
      <c r="HSC322" s="60"/>
      <c r="HSD322" s="60"/>
      <c r="HSE322" s="60"/>
      <c r="HSF322" s="60"/>
      <c r="HSG322" s="60"/>
      <c r="HSH322" s="60"/>
      <c r="HSI322" s="60"/>
      <c r="HSJ322" s="60"/>
      <c r="HSK322" s="60"/>
      <c r="HSL322" s="60"/>
      <c r="HSM322" s="60"/>
      <c r="HSN322" s="60"/>
      <c r="HSO322" s="60"/>
      <c r="HSP322" s="60"/>
      <c r="HSQ322" s="60"/>
      <c r="HSR322" s="60"/>
      <c r="HSS322" s="60"/>
      <c r="HST322" s="60"/>
      <c r="HSU322" s="60"/>
      <c r="HSV322" s="60"/>
      <c r="HSW322" s="60"/>
      <c r="HSX322" s="60"/>
      <c r="HSY322" s="60"/>
      <c r="HSZ322" s="60"/>
      <c r="HTA322" s="60"/>
      <c r="HTB322" s="60"/>
      <c r="HTC322" s="60"/>
      <c r="HTD322" s="60"/>
      <c r="HTE322" s="60"/>
      <c r="HTF322" s="60"/>
      <c r="HTG322" s="60"/>
      <c r="HTH322" s="60"/>
      <c r="HTI322" s="60"/>
      <c r="HTJ322" s="60"/>
      <c r="HTK322" s="60"/>
      <c r="HTL322" s="60"/>
      <c r="HTM322" s="60"/>
      <c r="HTN322" s="60"/>
      <c r="HTO322" s="60"/>
      <c r="HTP322" s="60"/>
      <c r="HTQ322" s="60"/>
      <c r="HTR322" s="60"/>
      <c r="HTS322" s="60"/>
      <c r="HTT322" s="60"/>
      <c r="HTU322" s="60"/>
      <c r="HTV322" s="60"/>
      <c r="HTW322" s="60"/>
      <c r="HTX322" s="60"/>
      <c r="HTY322" s="60"/>
      <c r="HTZ322" s="60"/>
      <c r="HUA322" s="60"/>
      <c r="HUB322" s="60"/>
      <c r="HUC322" s="60"/>
      <c r="HUD322" s="60"/>
      <c r="HUE322" s="60"/>
      <c r="HUF322" s="60"/>
      <c r="HUG322" s="60"/>
      <c r="HUH322" s="60"/>
      <c r="HUI322" s="60"/>
      <c r="HUJ322" s="60"/>
      <c r="HUK322" s="60"/>
      <c r="HUL322" s="60"/>
      <c r="HUM322" s="60"/>
      <c r="HUN322" s="60"/>
      <c r="HUO322" s="60"/>
      <c r="HUP322" s="60"/>
      <c r="HUQ322" s="60"/>
      <c r="HUR322" s="60"/>
      <c r="HUS322" s="60"/>
      <c r="HUT322" s="60"/>
      <c r="HUU322" s="60"/>
      <c r="HUV322" s="60"/>
      <c r="HUW322" s="60"/>
      <c r="HUX322" s="60"/>
      <c r="HUY322" s="60"/>
      <c r="HUZ322" s="60"/>
      <c r="HVA322" s="60"/>
      <c r="HVB322" s="60"/>
      <c r="HVC322" s="60"/>
      <c r="HVD322" s="60"/>
      <c r="HVE322" s="60"/>
      <c r="HVF322" s="60"/>
      <c r="HVG322" s="60"/>
      <c r="HVH322" s="60"/>
      <c r="HVI322" s="60"/>
      <c r="HVJ322" s="60"/>
      <c r="HVK322" s="60"/>
      <c r="HVL322" s="60"/>
      <c r="HVM322" s="60"/>
      <c r="HVN322" s="60"/>
      <c r="HVO322" s="60"/>
      <c r="HVP322" s="60"/>
      <c r="HVQ322" s="60"/>
      <c r="HVR322" s="60"/>
      <c r="HVS322" s="60"/>
      <c r="HVT322" s="60"/>
      <c r="HVU322" s="60"/>
      <c r="HVV322" s="60"/>
      <c r="HVW322" s="60"/>
      <c r="HVX322" s="60"/>
      <c r="HVY322" s="60"/>
      <c r="HVZ322" s="60"/>
      <c r="HWA322" s="60"/>
      <c r="HWB322" s="60"/>
      <c r="HWC322" s="60"/>
      <c r="HWD322" s="60"/>
      <c r="HWE322" s="60"/>
      <c r="HWF322" s="60"/>
      <c r="HWG322" s="60"/>
      <c r="HWH322" s="60"/>
      <c r="HWI322" s="60"/>
      <c r="HWJ322" s="60"/>
      <c r="HWK322" s="60"/>
      <c r="HWL322" s="60"/>
      <c r="HWM322" s="60"/>
      <c r="HWN322" s="60"/>
      <c r="HWO322" s="60"/>
      <c r="HWP322" s="60"/>
      <c r="HWQ322" s="60"/>
      <c r="HWR322" s="60"/>
      <c r="HWS322" s="60"/>
      <c r="HWT322" s="60"/>
      <c r="HWU322" s="60"/>
      <c r="HWV322" s="60"/>
      <c r="HWW322" s="60"/>
      <c r="HWX322" s="60"/>
      <c r="HWY322" s="60"/>
      <c r="HWZ322" s="60"/>
      <c r="HXA322" s="60"/>
      <c r="HXB322" s="60"/>
      <c r="HXC322" s="60"/>
      <c r="HXD322" s="60"/>
      <c r="HXE322" s="60"/>
      <c r="HXF322" s="60"/>
      <c r="HXG322" s="60"/>
      <c r="HXH322" s="60"/>
      <c r="HXI322" s="60"/>
      <c r="HXJ322" s="60"/>
      <c r="HXK322" s="60"/>
      <c r="HXL322" s="60"/>
      <c r="HXM322" s="60"/>
      <c r="HXN322" s="60"/>
      <c r="HXO322" s="60"/>
      <c r="HXP322" s="60"/>
      <c r="HXQ322" s="60"/>
      <c r="HXR322" s="60"/>
      <c r="HXS322" s="60"/>
      <c r="HXT322" s="60"/>
      <c r="HXU322" s="60"/>
      <c r="HXV322" s="60"/>
      <c r="HXW322" s="60"/>
      <c r="HXX322" s="60"/>
      <c r="HXY322" s="60"/>
      <c r="HXZ322" s="60"/>
      <c r="HYA322" s="60"/>
      <c r="HYB322" s="60"/>
      <c r="HYC322" s="60"/>
      <c r="HYD322" s="60"/>
      <c r="HYE322" s="60"/>
      <c r="HYF322" s="60"/>
      <c r="HYG322" s="60"/>
      <c r="HYH322" s="60"/>
      <c r="HYI322" s="60"/>
      <c r="HYJ322" s="60"/>
      <c r="HYK322" s="60"/>
      <c r="HYL322" s="60"/>
      <c r="HYM322" s="60"/>
      <c r="HYN322" s="60"/>
      <c r="HYO322" s="60"/>
      <c r="HYP322" s="60"/>
      <c r="HYQ322" s="60"/>
      <c r="HYR322" s="60"/>
      <c r="HYS322" s="60"/>
      <c r="HYT322" s="60"/>
      <c r="HYU322" s="60"/>
      <c r="HYV322" s="60"/>
      <c r="HYW322" s="60"/>
      <c r="HYX322" s="60"/>
      <c r="HYY322" s="60"/>
      <c r="HYZ322" s="60"/>
      <c r="HZA322" s="60"/>
      <c r="HZB322" s="60"/>
      <c r="HZC322" s="60"/>
      <c r="HZD322" s="60"/>
      <c r="HZE322" s="60"/>
      <c r="HZF322" s="60"/>
      <c r="HZG322" s="60"/>
      <c r="HZH322" s="60"/>
      <c r="HZI322" s="60"/>
      <c r="HZJ322" s="60"/>
      <c r="HZK322" s="60"/>
      <c r="HZL322" s="60"/>
      <c r="HZM322" s="60"/>
      <c r="HZN322" s="60"/>
      <c r="HZO322" s="60"/>
      <c r="HZP322" s="60"/>
      <c r="HZQ322" s="60"/>
      <c r="HZR322" s="60"/>
      <c r="HZS322" s="60"/>
      <c r="HZT322" s="60"/>
      <c r="HZU322" s="60"/>
      <c r="HZV322" s="60"/>
      <c r="HZW322" s="60"/>
      <c r="HZX322" s="60"/>
      <c r="HZY322" s="60"/>
      <c r="HZZ322" s="60"/>
      <c r="IAA322" s="60"/>
      <c r="IAB322" s="60"/>
      <c r="IAC322" s="60"/>
      <c r="IAD322" s="60"/>
      <c r="IAE322" s="60"/>
      <c r="IAF322" s="60"/>
      <c r="IAG322" s="60"/>
      <c r="IAH322" s="60"/>
      <c r="IAI322" s="60"/>
      <c r="IAJ322" s="60"/>
      <c r="IAK322" s="60"/>
      <c r="IAL322" s="60"/>
      <c r="IAM322" s="60"/>
      <c r="IAN322" s="60"/>
      <c r="IAO322" s="60"/>
      <c r="IAP322" s="60"/>
      <c r="IAQ322" s="60"/>
      <c r="IAR322" s="60"/>
      <c r="IAS322" s="60"/>
      <c r="IAT322" s="60"/>
      <c r="IAU322" s="60"/>
      <c r="IAV322" s="60"/>
      <c r="IAW322" s="60"/>
      <c r="IAX322" s="60"/>
      <c r="IAY322" s="60"/>
      <c r="IAZ322" s="60"/>
      <c r="IBA322" s="60"/>
      <c r="IBB322" s="60"/>
      <c r="IBC322" s="60"/>
      <c r="IBD322" s="60"/>
      <c r="IBE322" s="60"/>
      <c r="IBF322" s="60"/>
      <c r="IBG322" s="60"/>
      <c r="IBH322" s="60"/>
      <c r="IBI322" s="60"/>
      <c r="IBJ322" s="60"/>
      <c r="IBK322" s="60"/>
      <c r="IBL322" s="60"/>
      <c r="IBM322" s="60"/>
      <c r="IBN322" s="60"/>
      <c r="IBO322" s="60"/>
      <c r="IBP322" s="60"/>
      <c r="IBQ322" s="60"/>
      <c r="IBR322" s="60"/>
      <c r="IBS322" s="60"/>
      <c r="IBT322" s="60"/>
      <c r="IBU322" s="60"/>
      <c r="IBV322" s="60"/>
      <c r="IBW322" s="60"/>
      <c r="IBX322" s="60"/>
      <c r="IBY322" s="60"/>
      <c r="IBZ322" s="60"/>
      <c r="ICA322" s="60"/>
      <c r="ICB322" s="60"/>
      <c r="ICC322" s="60"/>
      <c r="ICD322" s="60"/>
      <c r="ICE322" s="60"/>
      <c r="ICF322" s="60"/>
      <c r="ICG322" s="60"/>
      <c r="ICH322" s="60"/>
      <c r="ICI322" s="60"/>
      <c r="ICJ322" s="60"/>
      <c r="ICK322" s="60"/>
      <c r="ICL322" s="60"/>
      <c r="ICM322" s="60"/>
      <c r="ICN322" s="60"/>
      <c r="ICO322" s="60"/>
      <c r="ICP322" s="60"/>
      <c r="ICQ322" s="60"/>
      <c r="ICR322" s="60"/>
      <c r="ICS322" s="60"/>
      <c r="ICT322" s="60"/>
      <c r="ICU322" s="60"/>
      <c r="ICV322" s="60"/>
      <c r="ICW322" s="60"/>
      <c r="ICX322" s="60"/>
      <c r="ICY322" s="60"/>
      <c r="ICZ322" s="60"/>
      <c r="IDA322" s="60"/>
      <c r="IDB322" s="60"/>
      <c r="IDC322" s="60"/>
      <c r="IDD322" s="60"/>
      <c r="IDE322" s="60"/>
      <c r="IDF322" s="60"/>
      <c r="IDG322" s="60"/>
      <c r="IDH322" s="60"/>
      <c r="IDI322" s="60"/>
      <c r="IDJ322" s="60"/>
      <c r="IDK322" s="60"/>
      <c r="IDL322" s="60"/>
      <c r="IDM322" s="60"/>
      <c r="IDN322" s="60"/>
      <c r="IDO322" s="60"/>
      <c r="IDP322" s="60"/>
      <c r="IDQ322" s="60"/>
      <c r="IDR322" s="60"/>
      <c r="IDS322" s="60"/>
      <c r="IDT322" s="60"/>
      <c r="IDU322" s="60"/>
      <c r="IDV322" s="60"/>
      <c r="IDW322" s="60"/>
      <c r="IDX322" s="60"/>
      <c r="IDY322" s="60"/>
      <c r="IDZ322" s="60"/>
      <c r="IEA322" s="60"/>
      <c r="IEB322" s="60"/>
      <c r="IEC322" s="60"/>
      <c r="IED322" s="60"/>
      <c r="IEE322" s="60"/>
      <c r="IEF322" s="60"/>
      <c r="IEG322" s="60"/>
      <c r="IEH322" s="60"/>
      <c r="IEI322" s="60"/>
      <c r="IEJ322" s="60"/>
      <c r="IEK322" s="60"/>
      <c r="IEL322" s="60"/>
      <c r="IEM322" s="60"/>
      <c r="IEN322" s="60"/>
      <c r="IEO322" s="60"/>
      <c r="IEP322" s="60"/>
      <c r="IEQ322" s="60"/>
      <c r="IER322" s="60"/>
      <c r="IES322" s="60"/>
      <c r="IET322" s="60"/>
      <c r="IEU322" s="60"/>
      <c r="IEV322" s="60"/>
      <c r="IEW322" s="60"/>
      <c r="IEX322" s="60"/>
      <c r="IEY322" s="60"/>
      <c r="IEZ322" s="60"/>
      <c r="IFA322" s="60"/>
      <c r="IFB322" s="60"/>
      <c r="IFC322" s="60"/>
      <c r="IFD322" s="60"/>
      <c r="IFE322" s="60"/>
      <c r="IFF322" s="60"/>
      <c r="IFG322" s="60"/>
      <c r="IFH322" s="60"/>
      <c r="IFI322" s="60"/>
      <c r="IFJ322" s="60"/>
      <c r="IFK322" s="60"/>
      <c r="IFL322" s="60"/>
      <c r="IFM322" s="60"/>
      <c r="IFN322" s="60"/>
      <c r="IFO322" s="60"/>
      <c r="IFP322" s="60"/>
      <c r="IFQ322" s="60"/>
      <c r="IFR322" s="60"/>
      <c r="IFS322" s="60"/>
      <c r="IFT322" s="60"/>
      <c r="IFU322" s="60"/>
      <c r="IFV322" s="60"/>
      <c r="IFW322" s="60"/>
      <c r="IFX322" s="60"/>
      <c r="IFY322" s="60"/>
      <c r="IFZ322" s="60"/>
      <c r="IGA322" s="60"/>
      <c r="IGB322" s="60"/>
      <c r="IGC322" s="60"/>
      <c r="IGD322" s="60"/>
      <c r="IGE322" s="60"/>
      <c r="IGF322" s="60"/>
      <c r="IGG322" s="60"/>
      <c r="IGH322" s="60"/>
      <c r="IGI322" s="60"/>
      <c r="IGJ322" s="60"/>
      <c r="IGK322" s="60"/>
      <c r="IGL322" s="60"/>
      <c r="IGM322" s="60"/>
      <c r="IGN322" s="60"/>
      <c r="IGO322" s="60"/>
      <c r="IGP322" s="60"/>
      <c r="IGQ322" s="60"/>
      <c r="IGR322" s="60"/>
      <c r="IGS322" s="60"/>
      <c r="IGT322" s="60"/>
      <c r="IGU322" s="60"/>
      <c r="IGV322" s="60"/>
      <c r="IGW322" s="60"/>
      <c r="IGX322" s="60"/>
      <c r="IGY322" s="60"/>
      <c r="IGZ322" s="60"/>
      <c r="IHA322" s="60"/>
      <c r="IHB322" s="60"/>
      <c r="IHC322" s="60"/>
      <c r="IHD322" s="60"/>
      <c r="IHE322" s="60"/>
      <c r="IHF322" s="60"/>
      <c r="IHG322" s="60"/>
      <c r="IHH322" s="60"/>
      <c r="IHI322" s="60"/>
      <c r="IHJ322" s="60"/>
      <c r="IHK322" s="60"/>
      <c r="IHL322" s="60"/>
      <c r="IHM322" s="60"/>
      <c r="IHN322" s="60"/>
      <c r="IHO322" s="60"/>
      <c r="IHP322" s="60"/>
      <c r="IHQ322" s="60"/>
      <c r="IHR322" s="60"/>
      <c r="IHS322" s="60"/>
      <c r="IHT322" s="60"/>
      <c r="IHU322" s="60"/>
      <c r="IHV322" s="60"/>
      <c r="IHW322" s="60"/>
      <c r="IHX322" s="60"/>
      <c r="IHY322" s="60"/>
      <c r="IHZ322" s="60"/>
      <c r="IIA322" s="60"/>
      <c r="IIB322" s="60"/>
      <c r="IIC322" s="60"/>
      <c r="IID322" s="60"/>
      <c r="IIE322" s="60"/>
      <c r="IIF322" s="60"/>
      <c r="IIG322" s="60"/>
      <c r="IIH322" s="60"/>
      <c r="III322" s="60"/>
      <c r="IIJ322" s="60"/>
      <c r="IIK322" s="60"/>
      <c r="IIL322" s="60"/>
      <c r="IIM322" s="60"/>
      <c r="IIN322" s="60"/>
      <c r="IIO322" s="60"/>
      <c r="IIP322" s="60"/>
      <c r="IIQ322" s="60"/>
      <c r="IIR322" s="60"/>
      <c r="IIS322" s="60"/>
      <c r="IIT322" s="60"/>
      <c r="IIU322" s="60"/>
      <c r="IIV322" s="60"/>
      <c r="IIW322" s="60"/>
      <c r="IIX322" s="60"/>
      <c r="IIY322" s="60"/>
      <c r="IIZ322" s="60"/>
      <c r="IJA322" s="60"/>
      <c r="IJB322" s="60"/>
      <c r="IJC322" s="60"/>
      <c r="IJD322" s="60"/>
      <c r="IJE322" s="60"/>
      <c r="IJF322" s="60"/>
      <c r="IJG322" s="60"/>
      <c r="IJH322" s="60"/>
      <c r="IJI322" s="60"/>
      <c r="IJJ322" s="60"/>
      <c r="IJK322" s="60"/>
      <c r="IJL322" s="60"/>
      <c r="IJM322" s="60"/>
      <c r="IJN322" s="60"/>
      <c r="IJO322" s="60"/>
      <c r="IJP322" s="60"/>
      <c r="IJQ322" s="60"/>
      <c r="IJR322" s="60"/>
      <c r="IJS322" s="60"/>
      <c r="IJT322" s="60"/>
      <c r="IJU322" s="60"/>
      <c r="IJV322" s="60"/>
      <c r="IJW322" s="60"/>
      <c r="IJX322" s="60"/>
      <c r="IJY322" s="60"/>
      <c r="IJZ322" s="60"/>
      <c r="IKA322" s="60"/>
      <c r="IKB322" s="60"/>
      <c r="IKC322" s="60"/>
      <c r="IKD322" s="60"/>
      <c r="IKE322" s="60"/>
      <c r="IKF322" s="60"/>
      <c r="IKG322" s="60"/>
      <c r="IKH322" s="60"/>
      <c r="IKI322" s="60"/>
      <c r="IKJ322" s="60"/>
      <c r="IKK322" s="60"/>
      <c r="IKL322" s="60"/>
      <c r="IKM322" s="60"/>
      <c r="IKN322" s="60"/>
      <c r="IKO322" s="60"/>
      <c r="IKP322" s="60"/>
      <c r="IKQ322" s="60"/>
      <c r="IKR322" s="60"/>
      <c r="IKS322" s="60"/>
      <c r="IKT322" s="60"/>
      <c r="IKU322" s="60"/>
      <c r="IKV322" s="60"/>
      <c r="IKW322" s="60"/>
      <c r="IKX322" s="60"/>
      <c r="IKY322" s="60"/>
      <c r="IKZ322" s="60"/>
      <c r="ILA322" s="60"/>
      <c r="ILB322" s="60"/>
      <c r="ILC322" s="60"/>
      <c r="ILD322" s="60"/>
      <c r="ILE322" s="60"/>
      <c r="ILF322" s="60"/>
      <c r="ILG322" s="60"/>
      <c r="ILH322" s="60"/>
      <c r="ILI322" s="60"/>
      <c r="ILJ322" s="60"/>
      <c r="ILK322" s="60"/>
      <c r="ILL322" s="60"/>
      <c r="ILM322" s="60"/>
      <c r="ILN322" s="60"/>
      <c r="ILO322" s="60"/>
      <c r="ILP322" s="60"/>
      <c r="ILQ322" s="60"/>
      <c r="ILR322" s="60"/>
      <c r="ILS322" s="60"/>
      <c r="ILT322" s="60"/>
      <c r="ILU322" s="60"/>
      <c r="ILV322" s="60"/>
      <c r="ILW322" s="60"/>
      <c r="ILX322" s="60"/>
      <c r="ILY322" s="60"/>
      <c r="ILZ322" s="60"/>
      <c r="IMA322" s="60"/>
      <c r="IMB322" s="60"/>
      <c r="IMC322" s="60"/>
      <c r="IMD322" s="60"/>
      <c r="IME322" s="60"/>
      <c r="IMF322" s="60"/>
      <c r="IMG322" s="60"/>
      <c r="IMH322" s="60"/>
      <c r="IMI322" s="60"/>
      <c r="IMJ322" s="60"/>
      <c r="IMK322" s="60"/>
      <c r="IML322" s="60"/>
      <c r="IMM322" s="60"/>
      <c r="IMN322" s="60"/>
      <c r="IMO322" s="60"/>
      <c r="IMP322" s="60"/>
      <c r="IMQ322" s="60"/>
      <c r="IMR322" s="60"/>
      <c r="IMS322" s="60"/>
      <c r="IMT322" s="60"/>
      <c r="IMU322" s="60"/>
      <c r="IMV322" s="60"/>
      <c r="IMW322" s="60"/>
      <c r="IMX322" s="60"/>
      <c r="IMY322" s="60"/>
      <c r="IMZ322" s="60"/>
      <c r="INA322" s="60"/>
      <c r="INB322" s="60"/>
      <c r="INC322" s="60"/>
      <c r="IND322" s="60"/>
      <c r="INE322" s="60"/>
      <c r="INF322" s="60"/>
      <c r="ING322" s="60"/>
      <c r="INH322" s="60"/>
      <c r="INI322" s="60"/>
      <c r="INJ322" s="60"/>
      <c r="INK322" s="60"/>
      <c r="INL322" s="60"/>
      <c r="INM322" s="60"/>
      <c r="INN322" s="60"/>
      <c r="INO322" s="60"/>
      <c r="INP322" s="60"/>
      <c r="INQ322" s="60"/>
      <c r="INR322" s="60"/>
      <c r="INS322" s="60"/>
      <c r="INT322" s="60"/>
      <c r="INU322" s="60"/>
      <c r="INV322" s="60"/>
      <c r="INW322" s="60"/>
      <c r="INX322" s="60"/>
      <c r="INY322" s="60"/>
      <c r="INZ322" s="60"/>
      <c r="IOA322" s="60"/>
      <c r="IOB322" s="60"/>
      <c r="IOC322" s="60"/>
      <c r="IOD322" s="60"/>
      <c r="IOE322" s="60"/>
      <c r="IOF322" s="60"/>
      <c r="IOG322" s="60"/>
      <c r="IOH322" s="60"/>
      <c r="IOI322" s="60"/>
      <c r="IOJ322" s="60"/>
      <c r="IOK322" s="60"/>
      <c r="IOL322" s="60"/>
      <c r="IOM322" s="60"/>
      <c r="ION322" s="60"/>
      <c r="IOO322" s="60"/>
      <c r="IOP322" s="60"/>
      <c r="IOQ322" s="60"/>
      <c r="IOR322" s="60"/>
      <c r="IOS322" s="60"/>
      <c r="IOT322" s="60"/>
      <c r="IOU322" s="60"/>
      <c r="IOV322" s="60"/>
      <c r="IOW322" s="60"/>
      <c r="IOX322" s="60"/>
      <c r="IOY322" s="60"/>
      <c r="IOZ322" s="60"/>
      <c r="IPA322" s="60"/>
      <c r="IPB322" s="60"/>
      <c r="IPC322" s="60"/>
      <c r="IPD322" s="60"/>
      <c r="IPE322" s="60"/>
      <c r="IPF322" s="60"/>
      <c r="IPG322" s="60"/>
      <c r="IPH322" s="60"/>
      <c r="IPI322" s="60"/>
      <c r="IPJ322" s="60"/>
      <c r="IPK322" s="60"/>
      <c r="IPL322" s="60"/>
      <c r="IPM322" s="60"/>
      <c r="IPN322" s="60"/>
      <c r="IPO322" s="60"/>
      <c r="IPP322" s="60"/>
      <c r="IPQ322" s="60"/>
      <c r="IPR322" s="60"/>
      <c r="IPS322" s="60"/>
      <c r="IPT322" s="60"/>
      <c r="IPU322" s="60"/>
      <c r="IPV322" s="60"/>
      <c r="IPW322" s="60"/>
      <c r="IPX322" s="60"/>
      <c r="IPY322" s="60"/>
      <c r="IPZ322" s="60"/>
      <c r="IQA322" s="60"/>
      <c r="IQB322" s="60"/>
      <c r="IQC322" s="60"/>
      <c r="IQD322" s="60"/>
      <c r="IQE322" s="60"/>
      <c r="IQF322" s="60"/>
      <c r="IQG322" s="60"/>
      <c r="IQH322" s="60"/>
      <c r="IQI322" s="60"/>
      <c r="IQJ322" s="60"/>
      <c r="IQK322" s="60"/>
      <c r="IQL322" s="60"/>
      <c r="IQM322" s="60"/>
      <c r="IQN322" s="60"/>
      <c r="IQO322" s="60"/>
      <c r="IQP322" s="60"/>
      <c r="IQQ322" s="60"/>
      <c r="IQR322" s="60"/>
      <c r="IQS322" s="60"/>
      <c r="IQT322" s="60"/>
      <c r="IQU322" s="60"/>
      <c r="IQV322" s="60"/>
      <c r="IQW322" s="60"/>
      <c r="IQX322" s="60"/>
      <c r="IQY322" s="60"/>
      <c r="IQZ322" s="60"/>
      <c r="IRA322" s="60"/>
      <c r="IRB322" s="60"/>
      <c r="IRC322" s="60"/>
      <c r="IRD322" s="60"/>
      <c r="IRE322" s="60"/>
      <c r="IRF322" s="60"/>
      <c r="IRG322" s="60"/>
      <c r="IRH322" s="60"/>
      <c r="IRI322" s="60"/>
      <c r="IRJ322" s="60"/>
      <c r="IRK322" s="60"/>
      <c r="IRL322" s="60"/>
      <c r="IRM322" s="60"/>
      <c r="IRN322" s="60"/>
      <c r="IRO322" s="60"/>
      <c r="IRP322" s="60"/>
      <c r="IRQ322" s="60"/>
      <c r="IRR322" s="60"/>
      <c r="IRS322" s="60"/>
      <c r="IRT322" s="60"/>
      <c r="IRU322" s="60"/>
      <c r="IRV322" s="60"/>
      <c r="IRW322" s="60"/>
      <c r="IRX322" s="60"/>
      <c r="IRY322" s="60"/>
      <c r="IRZ322" s="60"/>
      <c r="ISA322" s="60"/>
      <c r="ISB322" s="60"/>
      <c r="ISC322" s="60"/>
      <c r="ISD322" s="60"/>
      <c r="ISE322" s="60"/>
      <c r="ISF322" s="60"/>
      <c r="ISG322" s="60"/>
      <c r="ISH322" s="60"/>
      <c r="ISI322" s="60"/>
      <c r="ISJ322" s="60"/>
      <c r="ISK322" s="60"/>
      <c r="ISL322" s="60"/>
      <c r="ISM322" s="60"/>
      <c r="ISN322" s="60"/>
      <c r="ISO322" s="60"/>
      <c r="ISP322" s="60"/>
      <c r="ISQ322" s="60"/>
      <c r="ISR322" s="60"/>
      <c r="ISS322" s="60"/>
      <c r="IST322" s="60"/>
      <c r="ISU322" s="60"/>
      <c r="ISV322" s="60"/>
      <c r="ISW322" s="60"/>
      <c r="ISX322" s="60"/>
      <c r="ISY322" s="60"/>
      <c r="ISZ322" s="60"/>
      <c r="ITA322" s="60"/>
      <c r="ITB322" s="60"/>
      <c r="ITC322" s="60"/>
      <c r="ITD322" s="60"/>
      <c r="ITE322" s="60"/>
      <c r="ITF322" s="60"/>
      <c r="ITG322" s="60"/>
      <c r="ITH322" s="60"/>
      <c r="ITI322" s="60"/>
      <c r="ITJ322" s="60"/>
      <c r="ITK322" s="60"/>
      <c r="ITL322" s="60"/>
      <c r="ITM322" s="60"/>
      <c r="ITN322" s="60"/>
      <c r="ITO322" s="60"/>
      <c r="ITP322" s="60"/>
      <c r="ITQ322" s="60"/>
      <c r="ITR322" s="60"/>
      <c r="ITS322" s="60"/>
      <c r="ITT322" s="60"/>
      <c r="ITU322" s="60"/>
      <c r="ITV322" s="60"/>
      <c r="ITW322" s="60"/>
      <c r="ITX322" s="60"/>
      <c r="ITY322" s="60"/>
      <c r="ITZ322" s="60"/>
      <c r="IUA322" s="60"/>
      <c r="IUB322" s="60"/>
      <c r="IUC322" s="60"/>
      <c r="IUD322" s="60"/>
      <c r="IUE322" s="60"/>
      <c r="IUF322" s="60"/>
      <c r="IUG322" s="60"/>
      <c r="IUH322" s="60"/>
      <c r="IUI322" s="60"/>
      <c r="IUJ322" s="60"/>
      <c r="IUK322" s="60"/>
      <c r="IUL322" s="60"/>
      <c r="IUM322" s="60"/>
      <c r="IUN322" s="60"/>
      <c r="IUO322" s="60"/>
      <c r="IUP322" s="60"/>
      <c r="IUQ322" s="60"/>
      <c r="IUR322" s="60"/>
      <c r="IUS322" s="60"/>
      <c r="IUT322" s="60"/>
      <c r="IUU322" s="60"/>
      <c r="IUV322" s="60"/>
      <c r="IUW322" s="60"/>
      <c r="IUX322" s="60"/>
      <c r="IUY322" s="60"/>
      <c r="IUZ322" s="60"/>
      <c r="IVA322" s="60"/>
      <c r="IVB322" s="60"/>
      <c r="IVC322" s="60"/>
      <c r="IVD322" s="60"/>
      <c r="IVE322" s="60"/>
      <c r="IVF322" s="60"/>
      <c r="IVG322" s="60"/>
      <c r="IVH322" s="60"/>
      <c r="IVI322" s="60"/>
      <c r="IVJ322" s="60"/>
      <c r="IVK322" s="60"/>
      <c r="IVL322" s="60"/>
      <c r="IVM322" s="60"/>
      <c r="IVN322" s="60"/>
      <c r="IVO322" s="60"/>
      <c r="IVP322" s="60"/>
      <c r="IVQ322" s="60"/>
      <c r="IVR322" s="60"/>
      <c r="IVS322" s="60"/>
      <c r="IVT322" s="60"/>
      <c r="IVU322" s="60"/>
      <c r="IVV322" s="60"/>
      <c r="IVW322" s="60"/>
      <c r="IVX322" s="60"/>
      <c r="IVY322" s="60"/>
      <c r="IVZ322" s="60"/>
      <c r="IWA322" s="60"/>
      <c r="IWB322" s="60"/>
      <c r="IWC322" s="60"/>
      <c r="IWD322" s="60"/>
      <c r="IWE322" s="60"/>
      <c r="IWF322" s="60"/>
      <c r="IWG322" s="60"/>
      <c r="IWH322" s="60"/>
      <c r="IWI322" s="60"/>
      <c r="IWJ322" s="60"/>
      <c r="IWK322" s="60"/>
      <c r="IWL322" s="60"/>
      <c r="IWM322" s="60"/>
      <c r="IWN322" s="60"/>
      <c r="IWO322" s="60"/>
      <c r="IWP322" s="60"/>
      <c r="IWQ322" s="60"/>
      <c r="IWR322" s="60"/>
      <c r="IWS322" s="60"/>
      <c r="IWT322" s="60"/>
      <c r="IWU322" s="60"/>
      <c r="IWV322" s="60"/>
      <c r="IWW322" s="60"/>
      <c r="IWX322" s="60"/>
      <c r="IWY322" s="60"/>
      <c r="IWZ322" s="60"/>
      <c r="IXA322" s="60"/>
      <c r="IXB322" s="60"/>
      <c r="IXC322" s="60"/>
      <c r="IXD322" s="60"/>
      <c r="IXE322" s="60"/>
      <c r="IXF322" s="60"/>
      <c r="IXG322" s="60"/>
      <c r="IXH322" s="60"/>
      <c r="IXI322" s="60"/>
      <c r="IXJ322" s="60"/>
      <c r="IXK322" s="60"/>
      <c r="IXL322" s="60"/>
      <c r="IXM322" s="60"/>
      <c r="IXN322" s="60"/>
      <c r="IXO322" s="60"/>
      <c r="IXP322" s="60"/>
      <c r="IXQ322" s="60"/>
      <c r="IXR322" s="60"/>
      <c r="IXS322" s="60"/>
      <c r="IXT322" s="60"/>
      <c r="IXU322" s="60"/>
      <c r="IXV322" s="60"/>
      <c r="IXW322" s="60"/>
      <c r="IXX322" s="60"/>
      <c r="IXY322" s="60"/>
      <c r="IXZ322" s="60"/>
      <c r="IYA322" s="60"/>
      <c r="IYB322" s="60"/>
      <c r="IYC322" s="60"/>
      <c r="IYD322" s="60"/>
      <c r="IYE322" s="60"/>
      <c r="IYF322" s="60"/>
      <c r="IYG322" s="60"/>
      <c r="IYH322" s="60"/>
      <c r="IYI322" s="60"/>
      <c r="IYJ322" s="60"/>
      <c r="IYK322" s="60"/>
      <c r="IYL322" s="60"/>
      <c r="IYM322" s="60"/>
      <c r="IYN322" s="60"/>
      <c r="IYO322" s="60"/>
      <c r="IYP322" s="60"/>
      <c r="IYQ322" s="60"/>
      <c r="IYR322" s="60"/>
      <c r="IYS322" s="60"/>
      <c r="IYT322" s="60"/>
      <c r="IYU322" s="60"/>
      <c r="IYV322" s="60"/>
      <c r="IYW322" s="60"/>
      <c r="IYX322" s="60"/>
      <c r="IYY322" s="60"/>
      <c r="IYZ322" s="60"/>
      <c r="IZA322" s="60"/>
      <c r="IZB322" s="60"/>
      <c r="IZC322" s="60"/>
      <c r="IZD322" s="60"/>
      <c r="IZE322" s="60"/>
      <c r="IZF322" s="60"/>
      <c r="IZG322" s="60"/>
      <c r="IZH322" s="60"/>
      <c r="IZI322" s="60"/>
      <c r="IZJ322" s="60"/>
      <c r="IZK322" s="60"/>
      <c r="IZL322" s="60"/>
      <c r="IZM322" s="60"/>
      <c r="IZN322" s="60"/>
      <c r="IZO322" s="60"/>
      <c r="IZP322" s="60"/>
      <c r="IZQ322" s="60"/>
      <c r="IZR322" s="60"/>
      <c r="IZS322" s="60"/>
      <c r="IZT322" s="60"/>
      <c r="IZU322" s="60"/>
      <c r="IZV322" s="60"/>
      <c r="IZW322" s="60"/>
      <c r="IZX322" s="60"/>
      <c r="IZY322" s="60"/>
      <c r="IZZ322" s="60"/>
      <c r="JAA322" s="60"/>
      <c r="JAB322" s="60"/>
      <c r="JAC322" s="60"/>
      <c r="JAD322" s="60"/>
      <c r="JAE322" s="60"/>
      <c r="JAF322" s="60"/>
      <c r="JAG322" s="60"/>
      <c r="JAH322" s="60"/>
      <c r="JAI322" s="60"/>
      <c r="JAJ322" s="60"/>
      <c r="JAK322" s="60"/>
      <c r="JAL322" s="60"/>
      <c r="JAM322" s="60"/>
      <c r="JAN322" s="60"/>
      <c r="JAO322" s="60"/>
      <c r="JAP322" s="60"/>
      <c r="JAQ322" s="60"/>
      <c r="JAR322" s="60"/>
      <c r="JAS322" s="60"/>
      <c r="JAT322" s="60"/>
      <c r="JAU322" s="60"/>
      <c r="JAV322" s="60"/>
      <c r="JAW322" s="60"/>
      <c r="JAX322" s="60"/>
      <c r="JAY322" s="60"/>
      <c r="JAZ322" s="60"/>
      <c r="JBA322" s="60"/>
      <c r="JBB322" s="60"/>
      <c r="JBC322" s="60"/>
      <c r="JBD322" s="60"/>
      <c r="JBE322" s="60"/>
      <c r="JBF322" s="60"/>
      <c r="JBG322" s="60"/>
      <c r="JBH322" s="60"/>
      <c r="JBI322" s="60"/>
      <c r="JBJ322" s="60"/>
      <c r="JBK322" s="60"/>
      <c r="JBL322" s="60"/>
      <c r="JBM322" s="60"/>
      <c r="JBN322" s="60"/>
      <c r="JBO322" s="60"/>
      <c r="JBP322" s="60"/>
      <c r="JBQ322" s="60"/>
      <c r="JBR322" s="60"/>
      <c r="JBS322" s="60"/>
      <c r="JBT322" s="60"/>
      <c r="JBU322" s="60"/>
      <c r="JBV322" s="60"/>
      <c r="JBW322" s="60"/>
      <c r="JBX322" s="60"/>
      <c r="JBY322" s="60"/>
      <c r="JBZ322" s="60"/>
      <c r="JCA322" s="60"/>
      <c r="JCB322" s="60"/>
      <c r="JCC322" s="60"/>
      <c r="JCD322" s="60"/>
      <c r="JCE322" s="60"/>
      <c r="JCF322" s="60"/>
      <c r="JCG322" s="60"/>
      <c r="JCH322" s="60"/>
      <c r="JCI322" s="60"/>
      <c r="JCJ322" s="60"/>
      <c r="JCK322" s="60"/>
      <c r="JCL322" s="60"/>
      <c r="JCM322" s="60"/>
      <c r="JCN322" s="60"/>
      <c r="JCO322" s="60"/>
      <c r="JCP322" s="60"/>
      <c r="JCQ322" s="60"/>
      <c r="JCR322" s="60"/>
      <c r="JCS322" s="60"/>
      <c r="JCT322" s="60"/>
      <c r="JCU322" s="60"/>
      <c r="JCV322" s="60"/>
      <c r="JCW322" s="60"/>
      <c r="JCX322" s="60"/>
      <c r="JCY322" s="60"/>
      <c r="JCZ322" s="60"/>
      <c r="JDA322" s="60"/>
      <c r="JDB322" s="60"/>
      <c r="JDC322" s="60"/>
      <c r="JDD322" s="60"/>
      <c r="JDE322" s="60"/>
      <c r="JDF322" s="60"/>
      <c r="JDG322" s="60"/>
      <c r="JDH322" s="60"/>
      <c r="JDI322" s="60"/>
      <c r="JDJ322" s="60"/>
      <c r="JDK322" s="60"/>
      <c r="JDL322" s="60"/>
      <c r="JDM322" s="60"/>
      <c r="JDN322" s="60"/>
      <c r="JDO322" s="60"/>
      <c r="JDP322" s="60"/>
      <c r="JDQ322" s="60"/>
      <c r="JDR322" s="60"/>
      <c r="JDS322" s="60"/>
      <c r="JDT322" s="60"/>
      <c r="JDU322" s="60"/>
      <c r="JDV322" s="60"/>
      <c r="JDW322" s="60"/>
      <c r="JDX322" s="60"/>
      <c r="JDY322" s="60"/>
      <c r="JDZ322" s="60"/>
      <c r="JEA322" s="60"/>
      <c r="JEB322" s="60"/>
      <c r="JEC322" s="60"/>
      <c r="JED322" s="60"/>
      <c r="JEE322" s="60"/>
      <c r="JEF322" s="60"/>
      <c r="JEG322" s="60"/>
      <c r="JEH322" s="60"/>
      <c r="JEI322" s="60"/>
      <c r="JEJ322" s="60"/>
      <c r="JEK322" s="60"/>
      <c r="JEL322" s="60"/>
      <c r="JEM322" s="60"/>
      <c r="JEN322" s="60"/>
      <c r="JEO322" s="60"/>
      <c r="JEP322" s="60"/>
      <c r="JEQ322" s="60"/>
      <c r="JER322" s="60"/>
      <c r="JES322" s="60"/>
      <c r="JET322" s="60"/>
      <c r="JEU322" s="60"/>
      <c r="JEV322" s="60"/>
      <c r="JEW322" s="60"/>
      <c r="JEX322" s="60"/>
      <c r="JEY322" s="60"/>
      <c r="JEZ322" s="60"/>
      <c r="JFA322" s="60"/>
      <c r="JFB322" s="60"/>
      <c r="JFC322" s="60"/>
      <c r="JFD322" s="60"/>
      <c r="JFE322" s="60"/>
      <c r="JFF322" s="60"/>
      <c r="JFG322" s="60"/>
      <c r="JFH322" s="60"/>
      <c r="JFI322" s="60"/>
      <c r="JFJ322" s="60"/>
      <c r="JFK322" s="60"/>
      <c r="JFL322" s="60"/>
      <c r="JFM322" s="60"/>
      <c r="JFN322" s="60"/>
      <c r="JFO322" s="60"/>
      <c r="JFP322" s="60"/>
      <c r="JFQ322" s="60"/>
      <c r="JFR322" s="60"/>
      <c r="JFS322" s="60"/>
      <c r="JFT322" s="60"/>
      <c r="JFU322" s="60"/>
      <c r="JFV322" s="60"/>
      <c r="JFW322" s="60"/>
      <c r="JFX322" s="60"/>
      <c r="JFY322" s="60"/>
      <c r="JFZ322" s="60"/>
      <c r="JGA322" s="60"/>
      <c r="JGB322" s="60"/>
      <c r="JGC322" s="60"/>
      <c r="JGD322" s="60"/>
      <c r="JGE322" s="60"/>
      <c r="JGF322" s="60"/>
      <c r="JGG322" s="60"/>
      <c r="JGH322" s="60"/>
      <c r="JGI322" s="60"/>
      <c r="JGJ322" s="60"/>
      <c r="JGK322" s="60"/>
      <c r="JGL322" s="60"/>
      <c r="JGM322" s="60"/>
      <c r="JGN322" s="60"/>
      <c r="JGO322" s="60"/>
      <c r="JGP322" s="60"/>
      <c r="JGQ322" s="60"/>
      <c r="JGR322" s="60"/>
      <c r="JGS322" s="60"/>
      <c r="JGT322" s="60"/>
      <c r="JGU322" s="60"/>
      <c r="JGV322" s="60"/>
      <c r="JGW322" s="60"/>
      <c r="JGX322" s="60"/>
      <c r="JGY322" s="60"/>
      <c r="JGZ322" s="60"/>
      <c r="JHA322" s="60"/>
      <c r="JHB322" s="60"/>
      <c r="JHC322" s="60"/>
      <c r="JHD322" s="60"/>
      <c r="JHE322" s="60"/>
      <c r="JHF322" s="60"/>
      <c r="JHG322" s="60"/>
      <c r="JHH322" s="60"/>
      <c r="JHI322" s="60"/>
      <c r="JHJ322" s="60"/>
      <c r="JHK322" s="60"/>
      <c r="JHL322" s="60"/>
      <c r="JHM322" s="60"/>
      <c r="JHN322" s="60"/>
      <c r="JHO322" s="60"/>
      <c r="JHP322" s="60"/>
      <c r="JHQ322" s="60"/>
      <c r="JHR322" s="60"/>
      <c r="JHS322" s="60"/>
      <c r="JHT322" s="60"/>
      <c r="JHU322" s="60"/>
      <c r="JHV322" s="60"/>
      <c r="JHW322" s="60"/>
      <c r="JHX322" s="60"/>
      <c r="JHY322" s="60"/>
      <c r="JHZ322" s="60"/>
      <c r="JIA322" s="60"/>
      <c r="JIB322" s="60"/>
      <c r="JIC322" s="60"/>
      <c r="JID322" s="60"/>
      <c r="JIE322" s="60"/>
      <c r="JIF322" s="60"/>
      <c r="JIG322" s="60"/>
      <c r="JIH322" s="60"/>
      <c r="JII322" s="60"/>
      <c r="JIJ322" s="60"/>
      <c r="JIK322" s="60"/>
      <c r="JIL322" s="60"/>
      <c r="JIM322" s="60"/>
      <c r="JIN322" s="60"/>
      <c r="JIO322" s="60"/>
      <c r="JIP322" s="60"/>
      <c r="JIQ322" s="60"/>
      <c r="JIR322" s="60"/>
      <c r="JIS322" s="60"/>
      <c r="JIT322" s="60"/>
      <c r="JIU322" s="60"/>
      <c r="JIV322" s="60"/>
      <c r="JIW322" s="60"/>
      <c r="JIX322" s="60"/>
      <c r="JIY322" s="60"/>
      <c r="JIZ322" s="60"/>
      <c r="JJA322" s="60"/>
      <c r="JJB322" s="60"/>
      <c r="JJC322" s="60"/>
      <c r="JJD322" s="60"/>
      <c r="JJE322" s="60"/>
      <c r="JJF322" s="60"/>
      <c r="JJG322" s="60"/>
      <c r="JJH322" s="60"/>
      <c r="JJI322" s="60"/>
      <c r="JJJ322" s="60"/>
      <c r="JJK322" s="60"/>
      <c r="JJL322" s="60"/>
      <c r="JJM322" s="60"/>
      <c r="JJN322" s="60"/>
      <c r="JJO322" s="60"/>
      <c r="JJP322" s="60"/>
      <c r="JJQ322" s="60"/>
      <c r="JJR322" s="60"/>
      <c r="JJS322" s="60"/>
      <c r="JJT322" s="60"/>
      <c r="JJU322" s="60"/>
      <c r="JJV322" s="60"/>
      <c r="JJW322" s="60"/>
      <c r="JJX322" s="60"/>
      <c r="JJY322" s="60"/>
      <c r="JJZ322" s="60"/>
      <c r="JKA322" s="60"/>
      <c r="JKB322" s="60"/>
      <c r="JKC322" s="60"/>
      <c r="JKD322" s="60"/>
      <c r="JKE322" s="60"/>
      <c r="JKF322" s="60"/>
      <c r="JKG322" s="60"/>
      <c r="JKH322" s="60"/>
      <c r="JKI322" s="60"/>
      <c r="JKJ322" s="60"/>
      <c r="JKK322" s="60"/>
      <c r="JKL322" s="60"/>
      <c r="JKM322" s="60"/>
      <c r="JKN322" s="60"/>
      <c r="JKO322" s="60"/>
      <c r="JKP322" s="60"/>
      <c r="JKQ322" s="60"/>
      <c r="JKR322" s="60"/>
      <c r="JKS322" s="60"/>
      <c r="JKT322" s="60"/>
      <c r="JKU322" s="60"/>
      <c r="JKV322" s="60"/>
      <c r="JKW322" s="60"/>
      <c r="JKX322" s="60"/>
      <c r="JKY322" s="60"/>
      <c r="JKZ322" s="60"/>
      <c r="JLA322" s="60"/>
      <c r="JLB322" s="60"/>
      <c r="JLC322" s="60"/>
      <c r="JLD322" s="60"/>
      <c r="JLE322" s="60"/>
      <c r="JLF322" s="60"/>
      <c r="JLG322" s="60"/>
      <c r="JLH322" s="60"/>
      <c r="JLI322" s="60"/>
      <c r="JLJ322" s="60"/>
      <c r="JLK322" s="60"/>
      <c r="JLL322" s="60"/>
      <c r="JLM322" s="60"/>
      <c r="JLN322" s="60"/>
      <c r="JLO322" s="60"/>
      <c r="JLP322" s="60"/>
      <c r="JLQ322" s="60"/>
      <c r="JLR322" s="60"/>
      <c r="JLS322" s="60"/>
      <c r="JLT322" s="60"/>
      <c r="JLU322" s="60"/>
      <c r="JLV322" s="60"/>
      <c r="JLW322" s="60"/>
      <c r="JLX322" s="60"/>
      <c r="JLY322" s="60"/>
      <c r="JLZ322" s="60"/>
      <c r="JMA322" s="60"/>
      <c r="JMB322" s="60"/>
      <c r="JMC322" s="60"/>
      <c r="JMD322" s="60"/>
      <c r="JME322" s="60"/>
      <c r="JMF322" s="60"/>
      <c r="JMG322" s="60"/>
      <c r="JMH322" s="60"/>
      <c r="JMI322" s="60"/>
      <c r="JMJ322" s="60"/>
      <c r="JMK322" s="60"/>
      <c r="JML322" s="60"/>
      <c r="JMM322" s="60"/>
      <c r="JMN322" s="60"/>
      <c r="JMO322" s="60"/>
      <c r="JMP322" s="60"/>
      <c r="JMQ322" s="60"/>
      <c r="JMR322" s="60"/>
      <c r="JMS322" s="60"/>
      <c r="JMT322" s="60"/>
      <c r="JMU322" s="60"/>
      <c r="JMV322" s="60"/>
      <c r="JMW322" s="60"/>
      <c r="JMX322" s="60"/>
      <c r="JMY322" s="60"/>
      <c r="JMZ322" s="60"/>
      <c r="JNA322" s="60"/>
      <c r="JNB322" s="60"/>
      <c r="JNC322" s="60"/>
      <c r="JND322" s="60"/>
      <c r="JNE322" s="60"/>
      <c r="JNF322" s="60"/>
      <c r="JNG322" s="60"/>
      <c r="JNH322" s="60"/>
      <c r="JNI322" s="60"/>
      <c r="JNJ322" s="60"/>
      <c r="JNK322" s="60"/>
      <c r="JNL322" s="60"/>
      <c r="JNM322" s="60"/>
      <c r="JNN322" s="60"/>
      <c r="JNO322" s="60"/>
      <c r="JNP322" s="60"/>
      <c r="JNQ322" s="60"/>
      <c r="JNR322" s="60"/>
      <c r="JNS322" s="60"/>
      <c r="JNT322" s="60"/>
      <c r="JNU322" s="60"/>
      <c r="JNV322" s="60"/>
      <c r="JNW322" s="60"/>
      <c r="JNX322" s="60"/>
      <c r="JNY322" s="60"/>
      <c r="JNZ322" s="60"/>
      <c r="JOA322" s="60"/>
      <c r="JOB322" s="60"/>
      <c r="JOC322" s="60"/>
      <c r="JOD322" s="60"/>
      <c r="JOE322" s="60"/>
      <c r="JOF322" s="60"/>
      <c r="JOG322" s="60"/>
      <c r="JOH322" s="60"/>
      <c r="JOI322" s="60"/>
      <c r="JOJ322" s="60"/>
      <c r="JOK322" s="60"/>
      <c r="JOL322" s="60"/>
      <c r="JOM322" s="60"/>
      <c r="JON322" s="60"/>
      <c r="JOO322" s="60"/>
      <c r="JOP322" s="60"/>
      <c r="JOQ322" s="60"/>
      <c r="JOR322" s="60"/>
      <c r="JOS322" s="60"/>
      <c r="JOT322" s="60"/>
      <c r="JOU322" s="60"/>
      <c r="JOV322" s="60"/>
      <c r="JOW322" s="60"/>
      <c r="JOX322" s="60"/>
      <c r="JOY322" s="60"/>
      <c r="JOZ322" s="60"/>
      <c r="JPA322" s="60"/>
      <c r="JPB322" s="60"/>
      <c r="JPC322" s="60"/>
      <c r="JPD322" s="60"/>
      <c r="JPE322" s="60"/>
      <c r="JPF322" s="60"/>
      <c r="JPG322" s="60"/>
      <c r="JPH322" s="60"/>
      <c r="JPI322" s="60"/>
      <c r="JPJ322" s="60"/>
      <c r="JPK322" s="60"/>
      <c r="JPL322" s="60"/>
      <c r="JPM322" s="60"/>
      <c r="JPN322" s="60"/>
      <c r="JPO322" s="60"/>
      <c r="JPP322" s="60"/>
      <c r="JPQ322" s="60"/>
      <c r="JPR322" s="60"/>
      <c r="JPS322" s="60"/>
      <c r="JPT322" s="60"/>
      <c r="JPU322" s="60"/>
      <c r="JPV322" s="60"/>
      <c r="JPW322" s="60"/>
      <c r="JPX322" s="60"/>
      <c r="JPY322" s="60"/>
      <c r="JPZ322" s="60"/>
      <c r="JQA322" s="60"/>
      <c r="JQB322" s="60"/>
      <c r="JQC322" s="60"/>
      <c r="JQD322" s="60"/>
      <c r="JQE322" s="60"/>
      <c r="JQF322" s="60"/>
      <c r="JQG322" s="60"/>
      <c r="JQH322" s="60"/>
      <c r="JQI322" s="60"/>
      <c r="JQJ322" s="60"/>
      <c r="JQK322" s="60"/>
      <c r="JQL322" s="60"/>
      <c r="JQM322" s="60"/>
      <c r="JQN322" s="60"/>
      <c r="JQO322" s="60"/>
      <c r="JQP322" s="60"/>
      <c r="JQQ322" s="60"/>
      <c r="JQR322" s="60"/>
      <c r="JQS322" s="60"/>
      <c r="JQT322" s="60"/>
      <c r="JQU322" s="60"/>
      <c r="JQV322" s="60"/>
      <c r="JQW322" s="60"/>
      <c r="JQX322" s="60"/>
      <c r="JQY322" s="60"/>
      <c r="JQZ322" s="60"/>
      <c r="JRA322" s="60"/>
      <c r="JRB322" s="60"/>
      <c r="JRC322" s="60"/>
      <c r="JRD322" s="60"/>
      <c r="JRE322" s="60"/>
      <c r="JRF322" s="60"/>
      <c r="JRG322" s="60"/>
      <c r="JRH322" s="60"/>
      <c r="JRI322" s="60"/>
      <c r="JRJ322" s="60"/>
      <c r="JRK322" s="60"/>
      <c r="JRL322" s="60"/>
      <c r="JRM322" s="60"/>
      <c r="JRN322" s="60"/>
      <c r="JRO322" s="60"/>
      <c r="JRP322" s="60"/>
      <c r="JRQ322" s="60"/>
      <c r="JRR322" s="60"/>
      <c r="JRS322" s="60"/>
      <c r="JRT322" s="60"/>
      <c r="JRU322" s="60"/>
      <c r="JRV322" s="60"/>
      <c r="JRW322" s="60"/>
      <c r="JRX322" s="60"/>
      <c r="JRY322" s="60"/>
      <c r="JRZ322" s="60"/>
      <c r="JSA322" s="60"/>
      <c r="JSB322" s="60"/>
      <c r="JSC322" s="60"/>
      <c r="JSD322" s="60"/>
      <c r="JSE322" s="60"/>
      <c r="JSF322" s="60"/>
      <c r="JSG322" s="60"/>
      <c r="JSH322" s="60"/>
      <c r="JSI322" s="60"/>
      <c r="JSJ322" s="60"/>
      <c r="JSK322" s="60"/>
      <c r="JSL322" s="60"/>
      <c r="JSM322" s="60"/>
      <c r="JSN322" s="60"/>
      <c r="JSO322" s="60"/>
      <c r="JSP322" s="60"/>
      <c r="JSQ322" s="60"/>
      <c r="JSR322" s="60"/>
      <c r="JSS322" s="60"/>
      <c r="JST322" s="60"/>
      <c r="JSU322" s="60"/>
      <c r="JSV322" s="60"/>
      <c r="JSW322" s="60"/>
      <c r="JSX322" s="60"/>
      <c r="JSY322" s="60"/>
      <c r="JSZ322" s="60"/>
      <c r="JTA322" s="60"/>
      <c r="JTB322" s="60"/>
      <c r="JTC322" s="60"/>
      <c r="JTD322" s="60"/>
      <c r="JTE322" s="60"/>
      <c r="JTF322" s="60"/>
      <c r="JTG322" s="60"/>
      <c r="JTH322" s="60"/>
      <c r="JTI322" s="60"/>
      <c r="JTJ322" s="60"/>
      <c r="JTK322" s="60"/>
      <c r="JTL322" s="60"/>
      <c r="JTM322" s="60"/>
      <c r="JTN322" s="60"/>
      <c r="JTO322" s="60"/>
      <c r="JTP322" s="60"/>
      <c r="JTQ322" s="60"/>
      <c r="JTR322" s="60"/>
      <c r="JTS322" s="60"/>
      <c r="JTT322" s="60"/>
      <c r="JTU322" s="60"/>
      <c r="JTV322" s="60"/>
      <c r="JTW322" s="60"/>
      <c r="JTX322" s="60"/>
      <c r="JTY322" s="60"/>
      <c r="JTZ322" s="60"/>
      <c r="JUA322" s="60"/>
      <c r="JUB322" s="60"/>
      <c r="JUC322" s="60"/>
      <c r="JUD322" s="60"/>
      <c r="JUE322" s="60"/>
      <c r="JUF322" s="60"/>
      <c r="JUG322" s="60"/>
      <c r="JUH322" s="60"/>
      <c r="JUI322" s="60"/>
      <c r="JUJ322" s="60"/>
      <c r="JUK322" s="60"/>
      <c r="JUL322" s="60"/>
      <c r="JUM322" s="60"/>
      <c r="JUN322" s="60"/>
      <c r="JUO322" s="60"/>
      <c r="JUP322" s="60"/>
      <c r="JUQ322" s="60"/>
      <c r="JUR322" s="60"/>
      <c r="JUS322" s="60"/>
      <c r="JUT322" s="60"/>
      <c r="JUU322" s="60"/>
      <c r="JUV322" s="60"/>
      <c r="JUW322" s="60"/>
      <c r="JUX322" s="60"/>
      <c r="JUY322" s="60"/>
      <c r="JUZ322" s="60"/>
      <c r="JVA322" s="60"/>
      <c r="JVB322" s="60"/>
      <c r="JVC322" s="60"/>
      <c r="JVD322" s="60"/>
      <c r="JVE322" s="60"/>
      <c r="JVF322" s="60"/>
      <c r="JVG322" s="60"/>
      <c r="JVH322" s="60"/>
      <c r="JVI322" s="60"/>
      <c r="JVJ322" s="60"/>
      <c r="JVK322" s="60"/>
      <c r="JVL322" s="60"/>
      <c r="JVM322" s="60"/>
      <c r="JVN322" s="60"/>
      <c r="JVO322" s="60"/>
      <c r="JVP322" s="60"/>
      <c r="JVQ322" s="60"/>
      <c r="JVR322" s="60"/>
      <c r="JVS322" s="60"/>
      <c r="JVT322" s="60"/>
      <c r="JVU322" s="60"/>
      <c r="JVV322" s="60"/>
      <c r="JVW322" s="60"/>
      <c r="JVX322" s="60"/>
      <c r="JVY322" s="60"/>
      <c r="JVZ322" s="60"/>
      <c r="JWA322" s="60"/>
      <c r="JWB322" s="60"/>
      <c r="JWC322" s="60"/>
      <c r="JWD322" s="60"/>
      <c r="JWE322" s="60"/>
      <c r="JWF322" s="60"/>
      <c r="JWG322" s="60"/>
      <c r="JWH322" s="60"/>
      <c r="JWI322" s="60"/>
      <c r="JWJ322" s="60"/>
      <c r="JWK322" s="60"/>
      <c r="JWL322" s="60"/>
      <c r="JWM322" s="60"/>
      <c r="JWN322" s="60"/>
      <c r="JWO322" s="60"/>
      <c r="JWP322" s="60"/>
      <c r="JWQ322" s="60"/>
      <c r="JWR322" s="60"/>
      <c r="JWS322" s="60"/>
      <c r="JWT322" s="60"/>
      <c r="JWU322" s="60"/>
      <c r="JWV322" s="60"/>
      <c r="JWW322" s="60"/>
      <c r="JWX322" s="60"/>
      <c r="JWY322" s="60"/>
      <c r="JWZ322" s="60"/>
      <c r="JXA322" s="60"/>
      <c r="JXB322" s="60"/>
      <c r="JXC322" s="60"/>
      <c r="JXD322" s="60"/>
      <c r="JXE322" s="60"/>
      <c r="JXF322" s="60"/>
      <c r="JXG322" s="60"/>
      <c r="JXH322" s="60"/>
      <c r="JXI322" s="60"/>
      <c r="JXJ322" s="60"/>
      <c r="JXK322" s="60"/>
      <c r="JXL322" s="60"/>
      <c r="JXM322" s="60"/>
      <c r="JXN322" s="60"/>
      <c r="JXO322" s="60"/>
      <c r="JXP322" s="60"/>
      <c r="JXQ322" s="60"/>
      <c r="JXR322" s="60"/>
      <c r="JXS322" s="60"/>
      <c r="JXT322" s="60"/>
      <c r="JXU322" s="60"/>
      <c r="JXV322" s="60"/>
      <c r="JXW322" s="60"/>
      <c r="JXX322" s="60"/>
      <c r="JXY322" s="60"/>
      <c r="JXZ322" s="60"/>
      <c r="JYA322" s="60"/>
      <c r="JYB322" s="60"/>
      <c r="JYC322" s="60"/>
      <c r="JYD322" s="60"/>
      <c r="JYE322" s="60"/>
      <c r="JYF322" s="60"/>
      <c r="JYG322" s="60"/>
      <c r="JYH322" s="60"/>
      <c r="JYI322" s="60"/>
      <c r="JYJ322" s="60"/>
      <c r="JYK322" s="60"/>
      <c r="JYL322" s="60"/>
      <c r="JYM322" s="60"/>
      <c r="JYN322" s="60"/>
      <c r="JYO322" s="60"/>
      <c r="JYP322" s="60"/>
      <c r="JYQ322" s="60"/>
      <c r="JYR322" s="60"/>
      <c r="JYS322" s="60"/>
      <c r="JYT322" s="60"/>
      <c r="JYU322" s="60"/>
      <c r="JYV322" s="60"/>
      <c r="JYW322" s="60"/>
      <c r="JYX322" s="60"/>
      <c r="JYY322" s="60"/>
      <c r="JYZ322" s="60"/>
      <c r="JZA322" s="60"/>
      <c r="JZB322" s="60"/>
      <c r="JZC322" s="60"/>
      <c r="JZD322" s="60"/>
      <c r="JZE322" s="60"/>
      <c r="JZF322" s="60"/>
      <c r="JZG322" s="60"/>
      <c r="JZH322" s="60"/>
      <c r="JZI322" s="60"/>
      <c r="JZJ322" s="60"/>
      <c r="JZK322" s="60"/>
      <c r="JZL322" s="60"/>
      <c r="JZM322" s="60"/>
      <c r="JZN322" s="60"/>
      <c r="JZO322" s="60"/>
      <c r="JZP322" s="60"/>
      <c r="JZQ322" s="60"/>
      <c r="JZR322" s="60"/>
      <c r="JZS322" s="60"/>
      <c r="JZT322" s="60"/>
      <c r="JZU322" s="60"/>
      <c r="JZV322" s="60"/>
      <c r="JZW322" s="60"/>
      <c r="JZX322" s="60"/>
      <c r="JZY322" s="60"/>
      <c r="JZZ322" s="60"/>
      <c r="KAA322" s="60"/>
      <c r="KAB322" s="60"/>
      <c r="KAC322" s="60"/>
      <c r="KAD322" s="60"/>
      <c r="KAE322" s="60"/>
      <c r="KAF322" s="60"/>
      <c r="KAG322" s="60"/>
      <c r="KAH322" s="60"/>
      <c r="KAI322" s="60"/>
      <c r="KAJ322" s="60"/>
      <c r="KAK322" s="60"/>
      <c r="KAL322" s="60"/>
      <c r="KAM322" s="60"/>
      <c r="KAN322" s="60"/>
      <c r="KAO322" s="60"/>
      <c r="KAP322" s="60"/>
      <c r="KAQ322" s="60"/>
      <c r="KAR322" s="60"/>
      <c r="KAS322" s="60"/>
      <c r="KAT322" s="60"/>
      <c r="KAU322" s="60"/>
      <c r="KAV322" s="60"/>
      <c r="KAW322" s="60"/>
      <c r="KAX322" s="60"/>
      <c r="KAY322" s="60"/>
      <c r="KAZ322" s="60"/>
      <c r="KBA322" s="60"/>
      <c r="KBB322" s="60"/>
      <c r="KBC322" s="60"/>
      <c r="KBD322" s="60"/>
      <c r="KBE322" s="60"/>
      <c r="KBF322" s="60"/>
      <c r="KBG322" s="60"/>
      <c r="KBH322" s="60"/>
      <c r="KBI322" s="60"/>
      <c r="KBJ322" s="60"/>
      <c r="KBK322" s="60"/>
      <c r="KBL322" s="60"/>
      <c r="KBM322" s="60"/>
      <c r="KBN322" s="60"/>
      <c r="KBO322" s="60"/>
      <c r="KBP322" s="60"/>
      <c r="KBQ322" s="60"/>
      <c r="KBR322" s="60"/>
      <c r="KBS322" s="60"/>
      <c r="KBT322" s="60"/>
      <c r="KBU322" s="60"/>
      <c r="KBV322" s="60"/>
      <c r="KBW322" s="60"/>
      <c r="KBX322" s="60"/>
      <c r="KBY322" s="60"/>
      <c r="KBZ322" s="60"/>
      <c r="KCA322" s="60"/>
      <c r="KCB322" s="60"/>
      <c r="KCC322" s="60"/>
      <c r="KCD322" s="60"/>
      <c r="KCE322" s="60"/>
      <c r="KCF322" s="60"/>
      <c r="KCG322" s="60"/>
      <c r="KCH322" s="60"/>
      <c r="KCI322" s="60"/>
      <c r="KCJ322" s="60"/>
      <c r="KCK322" s="60"/>
      <c r="KCL322" s="60"/>
      <c r="KCM322" s="60"/>
      <c r="KCN322" s="60"/>
      <c r="KCO322" s="60"/>
      <c r="KCP322" s="60"/>
      <c r="KCQ322" s="60"/>
      <c r="KCR322" s="60"/>
      <c r="KCS322" s="60"/>
      <c r="KCT322" s="60"/>
      <c r="KCU322" s="60"/>
      <c r="KCV322" s="60"/>
      <c r="KCW322" s="60"/>
      <c r="KCX322" s="60"/>
      <c r="KCY322" s="60"/>
      <c r="KCZ322" s="60"/>
      <c r="KDA322" s="60"/>
      <c r="KDB322" s="60"/>
      <c r="KDC322" s="60"/>
      <c r="KDD322" s="60"/>
      <c r="KDE322" s="60"/>
      <c r="KDF322" s="60"/>
      <c r="KDG322" s="60"/>
      <c r="KDH322" s="60"/>
      <c r="KDI322" s="60"/>
      <c r="KDJ322" s="60"/>
      <c r="KDK322" s="60"/>
      <c r="KDL322" s="60"/>
      <c r="KDM322" s="60"/>
      <c r="KDN322" s="60"/>
      <c r="KDO322" s="60"/>
      <c r="KDP322" s="60"/>
      <c r="KDQ322" s="60"/>
      <c r="KDR322" s="60"/>
      <c r="KDS322" s="60"/>
      <c r="KDT322" s="60"/>
      <c r="KDU322" s="60"/>
      <c r="KDV322" s="60"/>
      <c r="KDW322" s="60"/>
      <c r="KDX322" s="60"/>
      <c r="KDY322" s="60"/>
      <c r="KDZ322" s="60"/>
      <c r="KEA322" s="60"/>
      <c r="KEB322" s="60"/>
      <c r="KEC322" s="60"/>
      <c r="KED322" s="60"/>
      <c r="KEE322" s="60"/>
      <c r="KEF322" s="60"/>
      <c r="KEG322" s="60"/>
      <c r="KEH322" s="60"/>
      <c r="KEI322" s="60"/>
      <c r="KEJ322" s="60"/>
      <c r="KEK322" s="60"/>
      <c r="KEL322" s="60"/>
      <c r="KEM322" s="60"/>
      <c r="KEN322" s="60"/>
      <c r="KEO322" s="60"/>
      <c r="KEP322" s="60"/>
      <c r="KEQ322" s="60"/>
      <c r="KER322" s="60"/>
      <c r="KES322" s="60"/>
      <c r="KET322" s="60"/>
      <c r="KEU322" s="60"/>
      <c r="KEV322" s="60"/>
      <c r="KEW322" s="60"/>
      <c r="KEX322" s="60"/>
      <c r="KEY322" s="60"/>
      <c r="KEZ322" s="60"/>
      <c r="KFA322" s="60"/>
      <c r="KFB322" s="60"/>
      <c r="KFC322" s="60"/>
      <c r="KFD322" s="60"/>
      <c r="KFE322" s="60"/>
      <c r="KFF322" s="60"/>
      <c r="KFG322" s="60"/>
      <c r="KFH322" s="60"/>
      <c r="KFI322" s="60"/>
      <c r="KFJ322" s="60"/>
      <c r="KFK322" s="60"/>
      <c r="KFL322" s="60"/>
      <c r="KFM322" s="60"/>
      <c r="KFN322" s="60"/>
      <c r="KFO322" s="60"/>
      <c r="KFP322" s="60"/>
      <c r="KFQ322" s="60"/>
      <c r="KFR322" s="60"/>
      <c r="KFS322" s="60"/>
      <c r="KFT322" s="60"/>
      <c r="KFU322" s="60"/>
      <c r="KFV322" s="60"/>
      <c r="KFW322" s="60"/>
      <c r="KFX322" s="60"/>
      <c r="KFY322" s="60"/>
      <c r="KFZ322" s="60"/>
      <c r="KGA322" s="60"/>
      <c r="KGB322" s="60"/>
      <c r="KGC322" s="60"/>
      <c r="KGD322" s="60"/>
      <c r="KGE322" s="60"/>
      <c r="KGF322" s="60"/>
      <c r="KGG322" s="60"/>
      <c r="KGH322" s="60"/>
      <c r="KGI322" s="60"/>
      <c r="KGJ322" s="60"/>
      <c r="KGK322" s="60"/>
      <c r="KGL322" s="60"/>
      <c r="KGM322" s="60"/>
      <c r="KGN322" s="60"/>
      <c r="KGO322" s="60"/>
      <c r="KGP322" s="60"/>
      <c r="KGQ322" s="60"/>
      <c r="KGR322" s="60"/>
      <c r="KGS322" s="60"/>
      <c r="KGT322" s="60"/>
      <c r="KGU322" s="60"/>
      <c r="KGV322" s="60"/>
      <c r="KGW322" s="60"/>
      <c r="KGX322" s="60"/>
      <c r="KGY322" s="60"/>
      <c r="KGZ322" s="60"/>
      <c r="KHA322" s="60"/>
      <c r="KHB322" s="60"/>
      <c r="KHC322" s="60"/>
      <c r="KHD322" s="60"/>
      <c r="KHE322" s="60"/>
      <c r="KHF322" s="60"/>
      <c r="KHG322" s="60"/>
      <c r="KHH322" s="60"/>
      <c r="KHI322" s="60"/>
      <c r="KHJ322" s="60"/>
      <c r="KHK322" s="60"/>
      <c r="KHL322" s="60"/>
      <c r="KHM322" s="60"/>
      <c r="KHN322" s="60"/>
      <c r="KHO322" s="60"/>
      <c r="KHP322" s="60"/>
      <c r="KHQ322" s="60"/>
      <c r="KHR322" s="60"/>
      <c r="KHS322" s="60"/>
      <c r="KHT322" s="60"/>
      <c r="KHU322" s="60"/>
      <c r="KHV322" s="60"/>
      <c r="KHW322" s="60"/>
      <c r="KHX322" s="60"/>
      <c r="KHY322" s="60"/>
      <c r="KHZ322" s="60"/>
      <c r="KIA322" s="60"/>
      <c r="KIB322" s="60"/>
      <c r="KIC322" s="60"/>
      <c r="KID322" s="60"/>
      <c r="KIE322" s="60"/>
      <c r="KIF322" s="60"/>
      <c r="KIG322" s="60"/>
      <c r="KIH322" s="60"/>
      <c r="KII322" s="60"/>
      <c r="KIJ322" s="60"/>
      <c r="KIK322" s="60"/>
      <c r="KIL322" s="60"/>
      <c r="KIM322" s="60"/>
      <c r="KIN322" s="60"/>
      <c r="KIO322" s="60"/>
      <c r="KIP322" s="60"/>
      <c r="KIQ322" s="60"/>
      <c r="KIR322" s="60"/>
      <c r="KIS322" s="60"/>
      <c r="KIT322" s="60"/>
      <c r="KIU322" s="60"/>
      <c r="KIV322" s="60"/>
      <c r="KIW322" s="60"/>
      <c r="KIX322" s="60"/>
      <c r="KIY322" s="60"/>
      <c r="KIZ322" s="60"/>
      <c r="KJA322" s="60"/>
      <c r="KJB322" s="60"/>
      <c r="KJC322" s="60"/>
      <c r="KJD322" s="60"/>
      <c r="KJE322" s="60"/>
      <c r="KJF322" s="60"/>
      <c r="KJG322" s="60"/>
      <c r="KJH322" s="60"/>
      <c r="KJI322" s="60"/>
      <c r="KJJ322" s="60"/>
      <c r="KJK322" s="60"/>
      <c r="KJL322" s="60"/>
      <c r="KJM322" s="60"/>
      <c r="KJN322" s="60"/>
      <c r="KJO322" s="60"/>
      <c r="KJP322" s="60"/>
      <c r="KJQ322" s="60"/>
      <c r="KJR322" s="60"/>
      <c r="KJS322" s="60"/>
      <c r="KJT322" s="60"/>
      <c r="KJU322" s="60"/>
      <c r="KJV322" s="60"/>
      <c r="KJW322" s="60"/>
      <c r="KJX322" s="60"/>
      <c r="KJY322" s="60"/>
      <c r="KJZ322" s="60"/>
      <c r="KKA322" s="60"/>
      <c r="KKB322" s="60"/>
      <c r="KKC322" s="60"/>
      <c r="KKD322" s="60"/>
      <c r="KKE322" s="60"/>
      <c r="KKF322" s="60"/>
      <c r="KKG322" s="60"/>
      <c r="KKH322" s="60"/>
      <c r="KKI322" s="60"/>
      <c r="KKJ322" s="60"/>
      <c r="KKK322" s="60"/>
      <c r="KKL322" s="60"/>
      <c r="KKM322" s="60"/>
      <c r="KKN322" s="60"/>
      <c r="KKO322" s="60"/>
      <c r="KKP322" s="60"/>
      <c r="KKQ322" s="60"/>
      <c r="KKR322" s="60"/>
      <c r="KKS322" s="60"/>
      <c r="KKT322" s="60"/>
      <c r="KKU322" s="60"/>
      <c r="KKV322" s="60"/>
      <c r="KKW322" s="60"/>
      <c r="KKX322" s="60"/>
      <c r="KKY322" s="60"/>
      <c r="KKZ322" s="60"/>
      <c r="KLA322" s="60"/>
      <c r="KLB322" s="60"/>
      <c r="KLC322" s="60"/>
      <c r="KLD322" s="60"/>
      <c r="KLE322" s="60"/>
      <c r="KLF322" s="60"/>
      <c r="KLG322" s="60"/>
      <c r="KLH322" s="60"/>
      <c r="KLI322" s="60"/>
      <c r="KLJ322" s="60"/>
      <c r="KLK322" s="60"/>
      <c r="KLL322" s="60"/>
      <c r="KLM322" s="60"/>
      <c r="KLN322" s="60"/>
      <c r="KLO322" s="60"/>
      <c r="KLP322" s="60"/>
      <c r="KLQ322" s="60"/>
      <c r="KLR322" s="60"/>
      <c r="KLS322" s="60"/>
      <c r="KLT322" s="60"/>
      <c r="KLU322" s="60"/>
      <c r="KLV322" s="60"/>
      <c r="KLW322" s="60"/>
      <c r="KLX322" s="60"/>
      <c r="KLY322" s="60"/>
      <c r="KLZ322" s="60"/>
      <c r="KMA322" s="60"/>
      <c r="KMB322" s="60"/>
      <c r="KMC322" s="60"/>
      <c r="KMD322" s="60"/>
      <c r="KME322" s="60"/>
      <c r="KMF322" s="60"/>
      <c r="KMG322" s="60"/>
      <c r="KMH322" s="60"/>
      <c r="KMI322" s="60"/>
      <c r="KMJ322" s="60"/>
      <c r="KMK322" s="60"/>
      <c r="KML322" s="60"/>
      <c r="KMM322" s="60"/>
      <c r="KMN322" s="60"/>
      <c r="KMO322" s="60"/>
      <c r="KMP322" s="60"/>
      <c r="KMQ322" s="60"/>
      <c r="KMR322" s="60"/>
      <c r="KMS322" s="60"/>
      <c r="KMT322" s="60"/>
      <c r="KMU322" s="60"/>
      <c r="KMV322" s="60"/>
      <c r="KMW322" s="60"/>
      <c r="KMX322" s="60"/>
      <c r="KMY322" s="60"/>
      <c r="KMZ322" s="60"/>
      <c r="KNA322" s="60"/>
      <c r="KNB322" s="60"/>
      <c r="KNC322" s="60"/>
      <c r="KND322" s="60"/>
      <c r="KNE322" s="60"/>
      <c r="KNF322" s="60"/>
      <c r="KNG322" s="60"/>
      <c r="KNH322" s="60"/>
      <c r="KNI322" s="60"/>
      <c r="KNJ322" s="60"/>
      <c r="KNK322" s="60"/>
      <c r="KNL322" s="60"/>
      <c r="KNM322" s="60"/>
      <c r="KNN322" s="60"/>
      <c r="KNO322" s="60"/>
      <c r="KNP322" s="60"/>
      <c r="KNQ322" s="60"/>
      <c r="KNR322" s="60"/>
      <c r="KNS322" s="60"/>
      <c r="KNT322" s="60"/>
      <c r="KNU322" s="60"/>
      <c r="KNV322" s="60"/>
      <c r="KNW322" s="60"/>
      <c r="KNX322" s="60"/>
      <c r="KNY322" s="60"/>
      <c r="KNZ322" s="60"/>
      <c r="KOA322" s="60"/>
      <c r="KOB322" s="60"/>
      <c r="KOC322" s="60"/>
      <c r="KOD322" s="60"/>
      <c r="KOE322" s="60"/>
      <c r="KOF322" s="60"/>
      <c r="KOG322" s="60"/>
      <c r="KOH322" s="60"/>
      <c r="KOI322" s="60"/>
      <c r="KOJ322" s="60"/>
      <c r="KOK322" s="60"/>
      <c r="KOL322" s="60"/>
      <c r="KOM322" s="60"/>
      <c r="KON322" s="60"/>
      <c r="KOO322" s="60"/>
      <c r="KOP322" s="60"/>
      <c r="KOQ322" s="60"/>
      <c r="KOR322" s="60"/>
      <c r="KOS322" s="60"/>
      <c r="KOT322" s="60"/>
      <c r="KOU322" s="60"/>
      <c r="KOV322" s="60"/>
      <c r="KOW322" s="60"/>
      <c r="KOX322" s="60"/>
      <c r="KOY322" s="60"/>
      <c r="KOZ322" s="60"/>
      <c r="KPA322" s="60"/>
      <c r="KPB322" s="60"/>
      <c r="KPC322" s="60"/>
      <c r="KPD322" s="60"/>
      <c r="KPE322" s="60"/>
      <c r="KPF322" s="60"/>
      <c r="KPG322" s="60"/>
      <c r="KPH322" s="60"/>
      <c r="KPI322" s="60"/>
      <c r="KPJ322" s="60"/>
      <c r="KPK322" s="60"/>
      <c r="KPL322" s="60"/>
      <c r="KPM322" s="60"/>
      <c r="KPN322" s="60"/>
      <c r="KPO322" s="60"/>
      <c r="KPP322" s="60"/>
      <c r="KPQ322" s="60"/>
      <c r="KPR322" s="60"/>
      <c r="KPS322" s="60"/>
      <c r="KPT322" s="60"/>
      <c r="KPU322" s="60"/>
      <c r="KPV322" s="60"/>
      <c r="KPW322" s="60"/>
      <c r="KPX322" s="60"/>
      <c r="KPY322" s="60"/>
      <c r="KPZ322" s="60"/>
      <c r="KQA322" s="60"/>
      <c r="KQB322" s="60"/>
      <c r="KQC322" s="60"/>
      <c r="KQD322" s="60"/>
      <c r="KQE322" s="60"/>
      <c r="KQF322" s="60"/>
      <c r="KQG322" s="60"/>
      <c r="KQH322" s="60"/>
      <c r="KQI322" s="60"/>
      <c r="KQJ322" s="60"/>
      <c r="KQK322" s="60"/>
      <c r="KQL322" s="60"/>
      <c r="KQM322" s="60"/>
      <c r="KQN322" s="60"/>
      <c r="KQO322" s="60"/>
      <c r="KQP322" s="60"/>
      <c r="KQQ322" s="60"/>
      <c r="KQR322" s="60"/>
      <c r="KQS322" s="60"/>
      <c r="KQT322" s="60"/>
      <c r="KQU322" s="60"/>
      <c r="KQV322" s="60"/>
      <c r="KQW322" s="60"/>
      <c r="KQX322" s="60"/>
      <c r="KQY322" s="60"/>
      <c r="KQZ322" s="60"/>
      <c r="KRA322" s="60"/>
      <c r="KRB322" s="60"/>
      <c r="KRC322" s="60"/>
      <c r="KRD322" s="60"/>
      <c r="KRE322" s="60"/>
      <c r="KRF322" s="60"/>
      <c r="KRG322" s="60"/>
      <c r="KRH322" s="60"/>
      <c r="KRI322" s="60"/>
      <c r="KRJ322" s="60"/>
      <c r="KRK322" s="60"/>
      <c r="KRL322" s="60"/>
      <c r="KRM322" s="60"/>
      <c r="KRN322" s="60"/>
      <c r="KRO322" s="60"/>
      <c r="KRP322" s="60"/>
      <c r="KRQ322" s="60"/>
      <c r="KRR322" s="60"/>
      <c r="KRS322" s="60"/>
      <c r="KRT322" s="60"/>
      <c r="KRU322" s="60"/>
      <c r="KRV322" s="60"/>
      <c r="KRW322" s="60"/>
      <c r="KRX322" s="60"/>
      <c r="KRY322" s="60"/>
      <c r="KRZ322" s="60"/>
      <c r="KSA322" s="60"/>
      <c r="KSB322" s="60"/>
      <c r="KSC322" s="60"/>
      <c r="KSD322" s="60"/>
      <c r="KSE322" s="60"/>
      <c r="KSF322" s="60"/>
      <c r="KSG322" s="60"/>
      <c r="KSH322" s="60"/>
      <c r="KSI322" s="60"/>
      <c r="KSJ322" s="60"/>
      <c r="KSK322" s="60"/>
      <c r="KSL322" s="60"/>
      <c r="KSM322" s="60"/>
      <c r="KSN322" s="60"/>
      <c r="KSO322" s="60"/>
      <c r="KSP322" s="60"/>
      <c r="KSQ322" s="60"/>
      <c r="KSR322" s="60"/>
      <c r="KSS322" s="60"/>
      <c r="KST322" s="60"/>
      <c r="KSU322" s="60"/>
      <c r="KSV322" s="60"/>
      <c r="KSW322" s="60"/>
      <c r="KSX322" s="60"/>
      <c r="KSY322" s="60"/>
      <c r="KSZ322" s="60"/>
      <c r="KTA322" s="60"/>
      <c r="KTB322" s="60"/>
      <c r="KTC322" s="60"/>
      <c r="KTD322" s="60"/>
      <c r="KTE322" s="60"/>
      <c r="KTF322" s="60"/>
      <c r="KTG322" s="60"/>
      <c r="KTH322" s="60"/>
      <c r="KTI322" s="60"/>
      <c r="KTJ322" s="60"/>
      <c r="KTK322" s="60"/>
      <c r="KTL322" s="60"/>
      <c r="KTM322" s="60"/>
      <c r="KTN322" s="60"/>
      <c r="KTO322" s="60"/>
      <c r="KTP322" s="60"/>
      <c r="KTQ322" s="60"/>
      <c r="KTR322" s="60"/>
      <c r="KTS322" s="60"/>
      <c r="KTT322" s="60"/>
      <c r="KTU322" s="60"/>
      <c r="KTV322" s="60"/>
      <c r="KTW322" s="60"/>
      <c r="KTX322" s="60"/>
      <c r="KTY322" s="60"/>
      <c r="KTZ322" s="60"/>
      <c r="KUA322" s="60"/>
      <c r="KUB322" s="60"/>
      <c r="KUC322" s="60"/>
      <c r="KUD322" s="60"/>
      <c r="KUE322" s="60"/>
      <c r="KUF322" s="60"/>
      <c r="KUG322" s="60"/>
      <c r="KUH322" s="60"/>
      <c r="KUI322" s="60"/>
      <c r="KUJ322" s="60"/>
      <c r="KUK322" s="60"/>
      <c r="KUL322" s="60"/>
      <c r="KUM322" s="60"/>
      <c r="KUN322" s="60"/>
      <c r="KUO322" s="60"/>
      <c r="KUP322" s="60"/>
      <c r="KUQ322" s="60"/>
      <c r="KUR322" s="60"/>
      <c r="KUS322" s="60"/>
      <c r="KUT322" s="60"/>
      <c r="KUU322" s="60"/>
      <c r="KUV322" s="60"/>
      <c r="KUW322" s="60"/>
      <c r="KUX322" s="60"/>
      <c r="KUY322" s="60"/>
      <c r="KUZ322" s="60"/>
      <c r="KVA322" s="60"/>
      <c r="KVB322" s="60"/>
      <c r="KVC322" s="60"/>
      <c r="KVD322" s="60"/>
      <c r="KVE322" s="60"/>
      <c r="KVF322" s="60"/>
      <c r="KVG322" s="60"/>
      <c r="KVH322" s="60"/>
      <c r="KVI322" s="60"/>
      <c r="KVJ322" s="60"/>
      <c r="KVK322" s="60"/>
      <c r="KVL322" s="60"/>
      <c r="KVM322" s="60"/>
      <c r="KVN322" s="60"/>
      <c r="KVO322" s="60"/>
      <c r="KVP322" s="60"/>
      <c r="KVQ322" s="60"/>
      <c r="KVR322" s="60"/>
      <c r="KVS322" s="60"/>
      <c r="KVT322" s="60"/>
      <c r="KVU322" s="60"/>
      <c r="KVV322" s="60"/>
      <c r="KVW322" s="60"/>
      <c r="KVX322" s="60"/>
      <c r="KVY322" s="60"/>
      <c r="KVZ322" s="60"/>
      <c r="KWA322" s="60"/>
      <c r="KWB322" s="60"/>
      <c r="KWC322" s="60"/>
      <c r="KWD322" s="60"/>
      <c r="KWE322" s="60"/>
      <c r="KWF322" s="60"/>
      <c r="KWG322" s="60"/>
      <c r="KWH322" s="60"/>
      <c r="KWI322" s="60"/>
      <c r="KWJ322" s="60"/>
      <c r="KWK322" s="60"/>
      <c r="KWL322" s="60"/>
      <c r="KWM322" s="60"/>
      <c r="KWN322" s="60"/>
      <c r="KWO322" s="60"/>
      <c r="KWP322" s="60"/>
      <c r="KWQ322" s="60"/>
      <c r="KWR322" s="60"/>
      <c r="KWS322" s="60"/>
      <c r="KWT322" s="60"/>
      <c r="KWU322" s="60"/>
      <c r="KWV322" s="60"/>
      <c r="KWW322" s="60"/>
      <c r="KWX322" s="60"/>
      <c r="KWY322" s="60"/>
      <c r="KWZ322" s="60"/>
      <c r="KXA322" s="60"/>
      <c r="KXB322" s="60"/>
      <c r="KXC322" s="60"/>
      <c r="KXD322" s="60"/>
      <c r="KXE322" s="60"/>
      <c r="KXF322" s="60"/>
      <c r="KXG322" s="60"/>
      <c r="KXH322" s="60"/>
      <c r="KXI322" s="60"/>
      <c r="KXJ322" s="60"/>
      <c r="KXK322" s="60"/>
      <c r="KXL322" s="60"/>
      <c r="KXM322" s="60"/>
      <c r="KXN322" s="60"/>
      <c r="KXO322" s="60"/>
      <c r="KXP322" s="60"/>
      <c r="KXQ322" s="60"/>
      <c r="KXR322" s="60"/>
      <c r="KXS322" s="60"/>
      <c r="KXT322" s="60"/>
      <c r="KXU322" s="60"/>
      <c r="KXV322" s="60"/>
      <c r="KXW322" s="60"/>
      <c r="KXX322" s="60"/>
      <c r="KXY322" s="60"/>
      <c r="KXZ322" s="60"/>
      <c r="KYA322" s="60"/>
      <c r="KYB322" s="60"/>
      <c r="KYC322" s="60"/>
      <c r="KYD322" s="60"/>
      <c r="KYE322" s="60"/>
      <c r="KYF322" s="60"/>
      <c r="KYG322" s="60"/>
      <c r="KYH322" s="60"/>
      <c r="KYI322" s="60"/>
      <c r="KYJ322" s="60"/>
      <c r="KYK322" s="60"/>
      <c r="KYL322" s="60"/>
      <c r="KYM322" s="60"/>
      <c r="KYN322" s="60"/>
      <c r="KYO322" s="60"/>
      <c r="KYP322" s="60"/>
      <c r="KYQ322" s="60"/>
      <c r="KYR322" s="60"/>
      <c r="KYS322" s="60"/>
      <c r="KYT322" s="60"/>
      <c r="KYU322" s="60"/>
      <c r="KYV322" s="60"/>
      <c r="KYW322" s="60"/>
      <c r="KYX322" s="60"/>
      <c r="KYY322" s="60"/>
      <c r="KYZ322" s="60"/>
      <c r="KZA322" s="60"/>
      <c r="KZB322" s="60"/>
      <c r="KZC322" s="60"/>
      <c r="KZD322" s="60"/>
      <c r="KZE322" s="60"/>
      <c r="KZF322" s="60"/>
      <c r="KZG322" s="60"/>
      <c r="KZH322" s="60"/>
      <c r="KZI322" s="60"/>
      <c r="KZJ322" s="60"/>
      <c r="KZK322" s="60"/>
      <c r="KZL322" s="60"/>
      <c r="KZM322" s="60"/>
      <c r="KZN322" s="60"/>
      <c r="KZO322" s="60"/>
      <c r="KZP322" s="60"/>
      <c r="KZQ322" s="60"/>
      <c r="KZR322" s="60"/>
      <c r="KZS322" s="60"/>
      <c r="KZT322" s="60"/>
      <c r="KZU322" s="60"/>
      <c r="KZV322" s="60"/>
      <c r="KZW322" s="60"/>
      <c r="KZX322" s="60"/>
      <c r="KZY322" s="60"/>
      <c r="KZZ322" s="60"/>
      <c r="LAA322" s="60"/>
      <c r="LAB322" s="60"/>
      <c r="LAC322" s="60"/>
      <c r="LAD322" s="60"/>
      <c r="LAE322" s="60"/>
      <c r="LAF322" s="60"/>
      <c r="LAG322" s="60"/>
      <c r="LAH322" s="60"/>
      <c r="LAI322" s="60"/>
      <c r="LAJ322" s="60"/>
      <c r="LAK322" s="60"/>
      <c r="LAL322" s="60"/>
      <c r="LAM322" s="60"/>
      <c r="LAN322" s="60"/>
      <c r="LAO322" s="60"/>
      <c r="LAP322" s="60"/>
      <c r="LAQ322" s="60"/>
      <c r="LAR322" s="60"/>
      <c r="LAS322" s="60"/>
      <c r="LAT322" s="60"/>
      <c r="LAU322" s="60"/>
      <c r="LAV322" s="60"/>
      <c r="LAW322" s="60"/>
      <c r="LAX322" s="60"/>
      <c r="LAY322" s="60"/>
      <c r="LAZ322" s="60"/>
      <c r="LBA322" s="60"/>
      <c r="LBB322" s="60"/>
      <c r="LBC322" s="60"/>
      <c r="LBD322" s="60"/>
      <c r="LBE322" s="60"/>
      <c r="LBF322" s="60"/>
      <c r="LBG322" s="60"/>
      <c r="LBH322" s="60"/>
      <c r="LBI322" s="60"/>
      <c r="LBJ322" s="60"/>
      <c r="LBK322" s="60"/>
      <c r="LBL322" s="60"/>
      <c r="LBM322" s="60"/>
      <c r="LBN322" s="60"/>
      <c r="LBO322" s="60"/>
      <c r="LBP322" s="60"/>
      <c r="LBQ322" s="60"/>
      <c r="LBR322" s="60"/>
      <c r="LBS322" s="60"/>
      <c r="LBT322" s="60"/>
      <c r="LBU322" s="60"/>
      <c r="LBV322" s="60"/>
      <c r="LBW322" s="60"/>
      <c r="LBX322" s="60"/>
      <c r="LBY322" s="60"/>
      <c r="LBZ322" s="60"/>
      <c r="LCA322" s="60"/>
      <c r="LCB322" s="60"/>
      <c r="LCC322" s="60"/>
      <c r="LCD322" s="60"/>
      <c r="LCE322" s="60"/>
      <c r="LCF322" s="60"/>
      <c r="LCG322" s="60"/>
      <c r="LCH322" s="60"/>
      <c r="LCI322" s="60"/>
      <c r="LCJ322" s="60"/>
      <c r="LCK322" s="60"/>
      <c r="LCL322" s="60"/>
      <c r="LCM322" s="60"/>
      <c r="LCN322" s="60"/>
      <c r="LCO322" s="60"/>
      <c r="LCP322" s="60"/>
      <c r="LCQ322" s="60"/>
      <c r="LCR322" s="60"/>
      <c r="LCS322" s="60"/>
      <c r="LCT322" s="60"/>
      <c r="LCU322" s="60"/>
      <c r="LCV322" s="60"/>
      <c r="LCW322" s="60"/>
      <c r="LCX322" s="60"/>
      <c r="LCY322" s="60"/>
      <c r="LCZ322" s="60"/>
      <c r="LDA322" s="60"/>
      <c r="LDB322" s="60"/>
      <c r="LDC322" s="60"/>
      <c r="LDD322" s="60"/>
      <c r="LDE322" s="60"/>
      <c r="LDF322" s="60"/>
      <c r="LDG322" s="60"/>
      <c r="LDH322" s="60"/>
      <c r="LDI322" s="60"/>
      <c r="LDJ322" s="60"/>
      <c r="LDK322" s="60"/>
      <c r="LDL322" s="60"/>
      <c r="LDM322" s="60"/>
      <c r="LDN322" s="60"/>
      <c r="LDO322" s="60"/>
      <c r="LDP322" s="60"/>
      <c r="LDQ322" s="60"/>
      <c r="LDR322" s="60"/>
      <c r="LDS322" s="60"/>
      <c r="LDT322" s="60"/>
      <c r="LDU322" s="60"/>
      <c r="LDV322" s="60"/>
      <c r="LDW322" s="60"/>
      <c r="LDX322" s="60"/>
      <c r="LDY322" s="60"/>
      <c r="LDZ322" s="60"/>
      <c r="LEA322" s="60"/>
      <c r="LEB322" s="60"/>
      <c r="LEC322" s="60"/>
      <c r="LED322" s="60"/>
      <c r="LEE322" s="60"/>
      <c r="LEF322" s="60"/>
      <c r="LEG322" s="60"/>
      <c r="LEH322" s="60"/>
      <c r="LEI322" s="60"/>
      <c r="LEJ322" s="60"/>
      <c r="LEK322" s="60"/>
      <c r="LEL322" s="60"/>
      <c r="LEM322" s="60"/>
      <c r="LEN322" s="60"/>
      <c r="LEO322" s="60"/>
      <c r="LEP322" s="60"/>
      <c r="LEQ322" s="60"/>
      <c r="LER322" s="60"/>
      <c r="LES322" s="60"/>
      <c r="LET322" s="60"/>
      <c r="LEU322" s="60"/>
      <c r="LEV322" s="60"/>
      <c r="LEW322" s="60"/>
      <c r="LEX322" s="60"/>
      <c r="LEY322" s="60"/>
      <c r="LEZ322" s="60"/>
      <c r="LFA322" s="60"/>
      <c r="LFB322" s="60"/>
      <c r="LFC322" s="60"/>
      <c r="LFD322" s="60"/>
      <c r="LFE322" s="60"/>
      <c r="LFF322" s="60"/>
      <c r="LFG322" s="60"/>
      <c r="LFH322" s="60"/>
      <c r="LFI322" s="60"/>
      <c r="LFJ322" s="60"/>
      <c r="LFK322" s="60"/>
      <c r="LFL322" s="60"/>
      <c r="LFM322" s="60"/>
      <c r="LFN322" s="60"/>
      <c r="LFO322" s="60"/>
      <c r="LFP322" s="60"/>
      <c r="LFQ322" s="60"/>
      <c r="LFR322" s="60"/>
      <c r="LFS322" s="60"/>
      <c r="LFT322" s="60"/>
      <c r="LFU322" s="60"/>
      <c r="LFV322" s="60"/>
      <c r="LFW322" s="60"/>
      <c r="LFX322" s="60"/>
      <c r="LFY322" s="60"/>
      <c r="LFZ322" s="60"/>
      <c r="LGA322" s="60"/>
      <c r="LGB322" s="60"/>
      <c r="LGC322" s="60"/>
      <c r="LGD322" s="60"/>
      <c r="LGE322" s="60"/>
      <c r="LGF322" s="60"/>
      <c r="LGG322" s="60"/>
      <c r="LGH322" s="60"/>
      <c r="LGI322" s="60"/>
      <c r="LGJ322" s="60"/>
      <c r="LGK322" s="60"/>
      <c r="LGL322" s="60"/>
      <c r="LGM322" s="60"/>
      <c r="LGN322" s="60"/>
      <c r="LGO322" s="60"/>
      <c r="LGP322" s="60"/>
      <c r="LGQ322" s="60"/>
      <c r="LGR322" s="60"/>
      <c r="LGS322" s="60"/>
      <c r="LGT322" s="60"/>
      <c r="LGU322" s="60"/>
      <c r="LGV322" s="60"/>
      <c r="LGW322" s="60"/>
      <c r="LGX322" s="60"/>
      <c r="LGY322" s="60"/>
      <c r="LGZ322" s="60"/>
      <c r="LHA322" s="60"/>
      <c r="LHB322" s="60"/>
      <c r="LHC322" s="60"/>
      <c r="LHD322" s="60"/>
      <c r="LHE322" s="60"/>
      <c r="LHF322" s="60"/>
      <c r="LHG322" s="60"/>
      <c r="LHH322" s="60"/>
      <c r="LHI322" s="60"/>
      <c r="LHJ322" s="60"/>
      <c r="LHK322" s="60"/>
      <c r="LHL322" s="60"/>
      <c r="LHM322" s="60"/>
      <c r="LHN322" s="60"/>
      <c r="LHO322" s="60"/>
      <c r="LHP322" s="60"/>
      <c r="LHQ322" s="60"/>
      <c r="LHR322" s="60"/>
      <c r="LHS322" s="60"/>
      <c r="LHT322" s="60"/>
      <c r="LHU322" s="60"/>
      <c r="LHV322" s="60"/>
      <c r="LHW322" s="60"/>
      <c r="LHX322" s="60"/>
      <c r="LHY322" s="60"/>
      <c r="LHZ322" s="60"/>
      <c r="LIA322" s="60"/>
      <c r="LIB322" s="60"/>
      <c r="LIC322" s="60"/>
      <c r="LID322" s="60"/>
      <c r="LIE322" s="60"/>
      <c r="LIF322" s="60"/>
      <c r="LIG322" s="60"/>
      <c r="LIH322" s="60"/>
      <c r="LII322" s="60"/>
      <c r="LIJ322" s="60"/>
      <c r="LIK322" s="60"/>
      <c r="LIL322" s="60"/>
      <c r="LIM322" s="60"/>
      <c r="LIN322" s="60"/>
      <c r="LIO322" s="60"/>
      <c r="LIP322" s="60"/>
      <c r="LIQ322" s="60"/>
      <c r="LIR322" s="60"/>
      <c r="LIS322" s="60"/>
      <c r="LIT322" s="60"/>
      <c r="LIU322" s="60"/>
      <c r="LIV322" s="60"/>
      <c r="LIW322" s="60"/>
      <c r="LIX322" s="60"/>
      <c r="LIY322" s="60"/>
      <c r="LIZ322" s="60"/>
      <c r="LJA322" s="60"/>
      <c r="LJB322" s="60"/>
      <c r="LJC322" s="60"/>
      <c r="LJD322" s="60"/>
      <c r="LJE322" s="60"/>
      <c r="LJF322" s="60"/>
      <c r="LJG322" s="60"/>
      <c r="LJH322" s="60"/>
      <c r="LJI322" s="60"/>
      <c r="LJJ322" s="60"/>
      <c r="LJK322" s="60"/>
      <c r="LJL322" s="60"/>
      <c r="LJM322" s="60"/>
      <c r="LJN322" s="60"/>
      <c r="LJO322" s="60"/>
      <c r="LJP322" s="60"/>
      <c r="LJQ322" s="60"/>
      <c r="LJR322" s="60"/>
      <c r="LJS322" s="60"/>
      <c r="LJT322" s="60"/>
      <c r="LJU322" s="60"/>
      <c r="LJV322" s="60"/>
      <c r="LJW322" s="60"/>
      <c r="LJX322" s="60"/>
      <c r="LJY322" s="60"/>
      <c r="LJZ322" s="60"/>
      <c r="LKA322" s="60"/>
      <c r="LKB322" s="60"/>
      <c r="LKC322" s="60"/>
      <c r="LKD322" s="60"/>
      <c r="LKE322" s="60"/>
      <c r="LKF322" s="60"/>
      <c r="LKG322" s="60"/>
      <c r="LKH322" s="60"/>
      <c r="LKI322" s="60"/>
      <c r="LKJ322" s="60"/>
      <c r="LKK322" s="60"/>
      <c r="LKL322" s="60"/>
      <c r="LKM322" s="60"/>
      <c r="LKN322" s="60"/>
      <c r="LKO322" s="60"/>
      <c r="LKP322" s="60"/>
      <c r="LKQ322" s="60"/>
      <c r="LKR322" s="60"/>
      <c r="LKS322" s="60"/>
      <c r="LKT322" s="60"/>
      <c r="LKU322" s="60"/>
      <c r="LKV322" s="60"/>
      <c r="LKW322" s="60"/>
      <c r="LKX322" s="60"/>
      <c r="LKY322" s="60"/>
      <c r="LKZ322" s="60"/>
      <c r="LLA322" s="60"/>
      <c r="LLB322" s="60"/>
      <c r="LLC322" s="60"/>
      <c r="LLD322" s="60"/>
      <c r="LLE322" s="60"/>
      <c r="LLF322" s="60"/>
      <c r="LLG322" s="60"/>
      <c r="LLH322" s="60"/>
      <c r="LLI322" s="60"/>
      <c r="LLJ322" s="60"/>
      <c r="LLK322" s="60"/>
      <c r="LLL322" s="60"/>
      <c r="LLM322" s="60"/>
      <c r="LLN322" s="60"/>
      <c r="LLO322" s="60"/>
      <c r="LLP322" s="60"/>
      <c r="LLQ322" s="60"/>
      <c r="LLR322" s="60"/>
      <c r="LLS322" s="60"/>
      <c r="LLT322" s="60"/>
      <c r="LLU322" s="60"/>
      <c r="LLV322" s="60"/>
      <c r="LLW322" s="60"/>
      <c r="LLX322" s="60"/>
      <c r="LLY322" s="60"/>
      <c r="LLZ322" s="60"/>
      <c r="LMA322" s="60"/>
      <c r="LMB322" s="60"/>
      <c r="LMC322" s="60"/>
      <c r="LMD322" s="60"/>
      <c r="LME322" s="60"/>
      <c r="LMF322" s="60"/>
      <c r="LMG322" s="60"/>
      <c r="LMH322" s="60"/>
      <c r="LMI322" s="60"/>
      <c r="LMJ322" s="60"/>
      <c r="LMK322" s="60"/>
      <c r="LML322" s="60"/>
      <c r="LMM322" s="60"/>
      <c r="LMN322" s="60"/>
      <c r="LMO322" s="60"/>
      <c r="LMP322" s="60"/>
      <c r="LMQ322" s="60"/>
      <c r="LMR322" s="60"/>
      <c r="LMS322" s="60"/>
      <c r="LMT322" s="60"/>
      <c r="LMU322" s="60"/>
      <c r="LMV322" s="60"/>
      <c r="LMW322" s="60"/>
      <c r="LMX322" s="60"/>
      <c r="LMY322" s="60"/>
      <c r="LMZ322" s="60"/>
      <c r="LNA322" s="60"/>
      <c r="LNB322" s="60"/>
      <c r="LNC322" s="60"/>
      <c r="LND322" s="60"/>
      <c r="LNE322" s="60"/>
      <c r="LNF322" s="60"/>
      <c r="LNG322" s="60"/>
      <c r="LNH322" s="60"/>
      <c r="LNI322" s="60"/>
      <c r="LNJ322" s="60"/>
      <c r="LNK322" s="60"/>
      <c r="LNL322" s="60"/>
      <c r="LNM322" s="60"/>
      <c r="LNN322" s="60"/>
      <c r="LNO322" s="60"/>
      <c r="LNP322" s="60"/>
      <c r="LNQ322" s="60"/>
      <c r="LNR322" s="60"/>
      <c r="LNS322" s="60"/>
      <c r="LNT322" s="60"/>
      <c r="LNU322" s="60"/>
      <c r="LNV322" s="60"/>
      <c r="LNW322" s="60"/>
      <c r="LNX322" s="60"/>
      <c r="LNY322" s="60"/>
      <c r="LNZ322" s="60"/>
      <c r="LOA322" s="60"/>
      <c r="LOB322" s="60"/>
      <c r="LOC322" s="60"/>
      <c r="LOD322" s="60"/>
      <c r="LOE322" s="60"/>
      <c r="LOF322" s="60"/>
      <c r="LOG322" s="60"/>
      <c r="LOH322" s="60"/>
      <c r="LOI322" s="60"/>
      <c r="LOJ322" s="60"/>
      <c r="LOK322" s="60"/>
      <c r="LOL322" s="60"/>
      <c r="LOM322" s="60"/>
      <c r="LON322" s="60"/>
      <c r="LOO322" s="60"/>
      <c r="LOP322" s="60"/>
      <c r="LOQ322" s="60"/>
      <c r="LOR322" s="60"/>
      <c r="LOS322" s="60"/>
      <c r="LOT322" s="60"/>
      <c r="LOU322" s="60"/>
      <c r="LOV322" s="60"/>
      <c r="LOW322" s="60"/>
      <c r="LOX322" s="60"/>
      <c r="LOY322" s="60"/>
      <c r="LOZ322" s="60"/>
      <c r="LPA322" s="60"/>
      <c r="LPB322" s="60"/>
      <c r="LPC322" s="60"/>
      <c r="LPD322" s="60"/>
      <c r="LPE322" s="60"/>
      <c r="LPF322" s="60"/>
      <c r="LPG322" s="60"/>
      <c r="LPH322" s="60"/>
      <c r="LPI322" s="60"/>
      <c r="LPJ322" s="60"/>
      <c r="LPK322" s="60"/>
      <c r="LPL322" s="60"/>
      <c r="LPM322" s="60"/>
      <c r="LPN322" s="60"/>
      <c r="LPO322" s="60"/>
      <c r="LPP322" s="60"/>
      <c r="LPQ322" s="60"/>
      <c r="LPR322" s="60"/>
      <c r="LPS322" s="60"/>
      <c r="LPT322" s="60"/>
      <c r="LPU322" s="60"/>
      <c r="LPV322" s="60"/>
      <c r="LPW322" s="60"/>
      <c r="LPX322" s="60"/>
      <c r="LPY322" s="60"/>
      <c r="LPZ322" s="60"/>
      <c r="LQA322" s="60"/>
      <c r="LQB322" s="60"/>
      <c r="LQC322" s="60"/>
      <c r="LQD322" s="60"/>
      <c r="LQE322" s="60"/>
      <c r="LQF322" s="60"/>
      <c r="LQG322" s="60"/>
      <c r="LQH322" s="60"/>
      <c r="LQI322" s="60"/>
      <c r="LQJ322" s="60"/>
      <c r="LQK322" s="60"/>
      <c r="LQL322" s="60"/>
      <c r="LQM322" s="60"/>
      <c r="LQN322" s="60"/>
      <c r="LQO322" s="60"/>
      <c r="LQP322" s="60"/>
      <c r="LQQ322" s="60"/>
      <c r="LQR322" s="60"/>
      <c r="LQS322" s="60"/>
      <c r="LQT322" s="60"/>
      <c r="LQU322" s="60"/>
      <c r="LQV322" s="60"/>
      <c r="LQW322" s="60"/>
      <c r="LQX322" s="60"/>
      <c r="LQY322" s="60"/>
      <c r="LQZ322" s="60"/>
      <c r="LRA322" s="60"/>
      <c r="LRB322" s="60"/>
      <c r="LRC322" s="60"/>
      <c r="LRD322" s="60"/>
      <c r="LRE322" s="60"/>
      <c r="LRF322" s="60"/>
      <c r="LRG322" s="60"/>
      <c r="LRH322" s="60"/>
      <c r="LRI322" s="60"/>
      <c r="LRJ322" s="60"/>
      <c r="LRK322" s="60"/>
      <c r="LRL322" s="60"/>
      <c r="LRM322" s="60"/>
      <c r="LRN322" s="60"/>
      <c r="LRO322" s="60"/>
      <c r="LRP322" s="60"/>
      <c r="LRQ322" s="60"/>
      <c r="LRR322" s="60"/>
      <c r="LRS322" s="60"/>
      <c r="LRT322" s="60"/>
      <c r="LRU322" s="60"/>
      <c r="LRV322" s="60"/>
      <c r="LRW322" s="60"/>
      <c r="LRX322" s="60"/>
      <c r="LRY322" s="60"/>
      <c r="LRZ322" s="60"/>
      <c r="LSA322" s="60"/>
      <c r="LSB322" s="60"/>
      <c r="LSC322" s="60"/>
      <c r="LSD322" s="60"/>
      <c r="LSE322" s="60"/>
      <c r="LSF322" s="60"/>
      <c r="LSG322" s="60"/>
      <c r="LSH322" s="60"/>
      <c r="LSI322" s="60"/>
      <c r="LSJ322" s="60"/>
      <c r="LSK322" s="60"/>
      <c r="LSL322" s="60"/>
      <c r="LSM322" s="60"/>
      <c r="LSN322" s="60"/>
      <c r="LSO322" s="60"/>
      <c r="LSP322" s="60"/>
      <c r="LSQ322" s="60"/>
      <c r="LSR322" s="60"/>
      <c r="LSS322" s="60"/>
      <c r="LST322" s="60"/>
      <c r="LSU322" s="60"/>
      <c r="LSV322" s="60"/>
      <c r="LSW322" s="60"/>
      <c r="LSX322" s="60"/>
      <c r="LSY322" s="60"/>
      <c r="LSZ322" s="60"/>
      <c r="LTA322" s="60"/>
      <c r="LTB322" s="60"/>
      <c r="LTC322" s="60"/>
      <c r="LTD322" s="60"/>
      <c r="LTE322" s="60"/>
      <c r="LTF322" s="60"/>
      <c r="LTG322" s="60"/>
      <c r="LTH322" s="60"/>
      <c r="LTI322" s="60"/>
      <c r="LTJ322" s="60"/>
      <c r="LTK322" s="60"/>
      <c r="LTL322" s="60"/>
      <c r="LTM322" s="60"/>
      <c r="LTN322" s="60"/>
      <c r="LTO322" s="60"/>
      <c r="LTP322" s="60"/>
      <c r="LTQ322" s="60"/>
      <c r="LTR322" s="60"/>
      <c r="LTS322" s="60"/>
      <c r="LTT322" s="60"/>
      <c r="LTU322" s="60"/>
      <c r="LTV322" s="60"/>
      <c r="LTW322" s="60"/>
      <c r="LTX322" s="60"/>
      <c r="LTY322" s="60"/>
      <c r="LTZ322" s="60"/>
      <c r="LUA322" s="60"/>
      <c r="LUB322" s="60"/>
      <c r="LUC322" s="60"/>
      <c r="LUD322" s="60"/>
      <c r="LUE322" s="60"/>
      <c r="LUF322" s="60"/>
      <c r="LUG322" s="60"/>
      <c r="LUH322" s="60"/>
      <c r="LUI322" s="60"/>
      <c r="LUJ322" s="60"/>
      <c r="LUK322" s="60"/>
      <c r="LUL322" s="60"/>
      <c r="LUM322" s="60"/>
      <c r="LUN322" s="60"/>
      <c r="LUO322" s="60"/>
      <c r="LUP322" s="60"/>
      <c r="LUQ322" s="60"/>
      <c r="LUR322" s="60"/>
      <c r="LUS322" s="60"/>
      <c r="LUT322" s="60"/>
      <c r="LUU322" s="60"/>
      <c r="LUV322" s="60"/>
      <c r="LUW322" s="60"/>
      <c r="LUX322" s="60"/>
      <c r="LUY322" s="60"/>
      <c r="LUZ322" s="60"/>
      <c r="LVA322" s="60"/>
      <c r="LVB322" s="60"/>
      <c r="LVC322" s="60"/>
      <c r="LVD322" s="60"/>
      <c r="LVE322" s="60"/>
      <c r="LVF322" s="60"/>
      <c r="LVG322" s="60"/>
      <c r="LVH322" s="60"/>
      <c r="LVI322" s="60"/>
      <c r="LVJ322" s="60"/>
      <c r="LVK322" s="60"/>
      <c r="LVL322" s="60"/>
      <c r="LVM322" s="60"/>
      <c r="LVN322" s="60"/>
      <c r="LVO322" s="60"/>
      <c r="LVP322" s="60"/>
      <c r="LVQ322" s="60"/>
      <c r="LVR322" s="60"/>
      <c r="LVS322" s="60"/>
      <c r="LVT322" s="60"/>
      <c r="LVU322" s="60"/>
      <c r="LVV322" s="60"/>
      <c r="LVW322" s="60"/>
      <c r="LVX322" s="60"/>
      <c r="LVY322" s="60"/>
      <c r="LVZ322" s="60"/>
      <c r="LWA322" s="60"/>
      <c r="LWB322" s="60"/>
      <c r="LWC322" s="60"/>
      <c r="LWD322" s="60"/>
      <c r="LWE322" s="60"/>
      <c r="LWF322" s="60"/>
      <c r="LWG322" s="60"/>
      <c r="LWH322" s="60"/>
      <c r="LWI322" s="60"/>
      <c r="LWJ322" s="60"/>
      <c r="LWK322" s="60"/>
      <c r="LWL322" s="60"/>
      <c r="LWM322" s="60"/>
      <c r="LWN322" s="60"/>
      <c r="LWO322" s="60"/>
      <c r="LWP322" s="60"/>
      <c r="LWQ322" s="60"/>
      <c r="LWR322" s="60"/>
      <c r="LWS322" s="60"/>
      <c r="LWT322" s="60"/>
      <c r="LWU322" s="60"/>
      <c r="LWV322" s="60"/>
      <c r="LWW322" s="60"/>
      <c r="LWX322" s="60"/>
      <c r="LWY322" s="60"/>
      <c r="LWZ322" s="60"/>
      <c r="LXA322" s="60"/>
      <c r="LXB322" s="60"/>
      <c r="LXC322" s="60"/>
      <c r="LXD322" s="60"/>
      <c r="LXE322" s="60"/>
      <c r="LXF322" s="60"/>
      <c r="LXG322" s="60"/>
      <c r="LXH322" s="60"/>
      <c r="LXI322" s="60"/>
      <c r="LXJ322" s="60"/>
      <c r="LXK322" s="60"/>
      <c r="LXL322" s="60"/>
      <c r="LXM322" s="60"/>
      <c r="LXN322" s="60"/>
      <c r="LXO322" s="60"/>
      <c r="LXP322" s="60"/>
      <c r="LXQ322" s="60"/>
      <c r="LXR322" s="60"/>
      <c r="LXS322" s="60"/>
      <c r="LXT322" s="60"/>
      <c r="LXU322" s="60"/>
      <c r="LXV322" s="60"/>
      <c r="LXW322" s="60"/>
      <c r="LXX322" s="60"/>
      <c r="LXY322" s="60"/>
      <c r="LXZ322" s="60"/>
      <c r="LYA322" s="60"/>
      <c r="LYB322" s="60"/>
      <c r="LYC322" s="60"/>
      <c r="LYD322" s="60"/>
      <c r="LYE322" s="60"/>
      <c r="LYF322" s="60"/>
      <c r="LYG322" s="60"/>
      <c r="LYH322" s="60"/>
      <c r="LYI322" s="60"/>
      <c r="LYJ322" s="60"/>
      <c r="LYK322" s="60"/>
      <c r="LYL322" s="60"/>
      <c r="LYM322" s="60"/>
      <c r="LYN322" s="60"/>
      <c r="LYO322" s="60"/>
      <c r="LYP322" s="60"/>
      <c r="LYQ322" s="60"/>
      <c r="LYR322" s="60"/>
      <c r="LYS322" s="60"/>
      <c r="LYT322" s="60"/>
      <c r="LYU322" s="60"/>
      <c r="LYV322" s="60"/>
      <c r="LYW322" s="60"/>
      <c r="LYX322" s="60"/>
      <c r="LYY322" s="60"/>
      <c r="LYZ322" s="60"/>
      <c r="LZA322" s="60"/>
      <c r="LZB322" s="60"/>
      <c r="LZC322" s="60"/>
      <c r="LZD322" s="60"/>
      <c r="LZE322" s="60"/>
      <c r="LZF322" s="60"/>
      <c r="LZG322" s="60"/>
      <c r="LZH322" s="60"/>
      <c r="LZI322" s="60"/>
      <c r="LZJ322" s="60"/>
      <c r="LZK322" s="60"/>
      <c r="LZL322" s="60"/>
      <c r="LZM322" s="60"/>
      <c r="LZN322" s="60"/>
      <c r="LZO322" s="60"/>
      <c r="LZP322" s="60"/>
      <c r="LZQ322" s="60"/>
      <c r="LZR322" s="60"/>
      <c r="LZS322" s="60"/>
      <c r="LZT322" s="60"/>
      <c r="LZU322" s="60"/>
      <c r="LZV322" s="60"/>
      <c r="LZW322" s="60"/>
      <c r="LZX322" s="60"/>
      <c r="LZY322" s="60"/>
      <c r="LZZ322" s="60"/>
      <c r="MAA322" s="60"/>
      <c r="MAB322" s="60"/>
      <c r="MAC322" s="60"/>
      <c r="MAD322" s="60"/>
      <c r="MAE322" s="60"/>
      <c r="MAF322" s="60"/>
      <c r="MAG322" s="60"/>
      <c r="MAH322" s="60"/>
      <c r="MAI322" s="60"/>
      <c r="MAJ322" s="60"/>
      <c r="MAK322" s="60"/>
      <c r="MAL322" s="60"/>
      <c r="MAM322" s="60"/>
      <c r="MAN322" s="60"/>
      <c r="MAO322" s="60"/>
      <c r="MAP322" s="60"/>
      <c r="MAQ322" s="60"/>
      <c r="MAR322" s="60"/>
      <c r="MAS322" s="60"/>
      <c r="MAT322" s="60"/>
      <c r="MAU322" s="60"/>
      <c r="MAV322" s="60"/>
      <c r="MAW322" s="60"/>
      <c r="MAX322" s="60"/>
      <c r="MAY322" s="60"/>
      <c r="MAZ322" s="60"/>
      <c r="MBA322" s="60"/>
      <c r="MBB322" s="60"/>
      <c r="MBC322" s="60"/>
      <c r="MBD322" s="60"/>
      <c r="MBE322" s="60"/>
      <c r="MBF322" s="60"/>
      <c r="MBG322" s="60"/>
      <c r="MBH322" s="60"/>
      <c r="MBI322" s="60"/>
      <c r="MBJ322" s="60"/>
      <c r="MBK322" s="60"/>
      <c r="MBL322" s="60"/>
      <c r="MBM322" s="60"/>
      <c r="MBN322" s="60"/>
      <c r="MBO322" s="60"/>
      <c r="MBP322" s="60"/>
      <c r="MBQ322" s="60"/>
      <c r="MBR322" s="60"/>
      <c r="MBS322" s="60"/>
      <c r="MBT322" s="60"/>
      <c r="MBU322" s="60"/>
      <c r="MBV322" s="60"/>
      <c r="MBW322" s="60"/>
      <c r="MBX322" s="60"/>
      <c r="MBY322" s="60"/>
      <c r="MBZ322" s="60"/>
      <c r="MCA322" s="60"/>
      <c r="MCB322" s="60"/>
      <c r="MCC322" s="60"/>
      <c r="MCD322" s="60"/>
      <c r="MCE322" s="60"/>
      <c r="MCF322" s="60"/>
      <c r="MCG322" s="60"/>
      <c r="MCH322" s="60"/>
      <c r="MCI322" s="60"/>
      <c r="MCJ322" s="60"/>
      <c r="MCK322" s="60"/>
      <c r="MCL322" s="60"/>
      <c r="MCM322" s="60"/>
      <c r="MCN322" s="60"/>
      <c r="MCO322" s="60"/>
      <c r="MCP322" s="60"/>
      <c r="MCQ322" s="60"/>
      <c r="MCR322" s="60"/>
      <c r="MCS322" s="60"/>
      <c r="MCT322" s="60"/>
      <c r="MCU322" s="60"/>
      <c r="MCV322" s="60"/>
      <c r="MCW322" s="60"/>
      <c r="MCX322" s="60"/>
      <c r="MCY322" s="60"/>
      <c r="MCZ322" s="60"/>
      <c r="MDA322" s="60"/>
      <c r="MDB322" s="60"/>
      <c r="MDC322" s="60"/>
      <c r="MDD322" s="60"/>
      <c r="MDE322" s="60"/>
      <c r="MDF322" s="60"/>
      <c r="MDG322" s="60"/>
      <c r="MDH322" s="60"/>
      <c r="MDI322" s="60"/>
      <c r="MDJ322" s="60"/>
      <c r="MDK322" s="60"/>
      <c r="MDL322" s="60"/>
      <c r="MDM322" s="60"/>
      <c r="MDN322" s="60"/>
      <c r="MDO322" s="60"/>
      <c r="MDP322" s="60"/>
      <c r="MDQ322" s="60"/>
      <c r="MDR322" s="60"/>
      <c r="MDS322" s="60"/>
      <c r="MDT322" s="60"/>
      <c r="MDU322" s="60"/>
      <c r="MDV322" s="60"/>
      <c r="MDW322" s="60"/>
      <c r="MDX322" s="60"/>
      <c r="MDY322" s="60"/>
      <c r="MDZ322" s="60"/>
      <c r="MEA322" s="60"/>
      <c r="MEB322" s="60"/>
      <c r="MEC322" s="60"/>
      <c r="MED322" s="60"/>
      <c r="MEE322" s="60"/>
      <c r="MEF322" s="60"/>
      <c r="MEG322" s="60"/>
      <c r="MEH322" s="60"/>
      <c r="MEI322" s="60"/>
      <c r="MEJ322" s="60"/>
      <c r="MEK322" s="60"/>
      <c r="MEL322" s="60"/>
      <c r="MEM322" s="60"/>
      <c r="MEN322" s="60"/>
      <c r="MEO322" s="60"/>
      <c r="MEP322" s="60"/>
      <c r="MEQ322" s="60"/>
      <c r="MER322" s="60"/>
      <c r="MES322" s="60"/>
      <c r="MET322" s="60"/>
      <c r="MEU322" s="60"/>
      <c r="MEV322" s="60"/>
      <c r="MEW322" s="60"/>
      <c r="MEX322" s="60"/>
      <c r="MEY322" s="60"/>
      <c r="MEZ322" s="60"/>
      <c r="MFA322" s="60"/>
      <c r="MFB322" s="60"/>
      <c r="MFC322" s="60"/>
      <c r="MFD322" s="60"/>
      <c r="MFE322" s="60"/>
      <c r="MFF322" s="60"/>
      <c r="MFG322" s="60"/>
      <c r="MFH322" s="60"/>
      <c r="MFI322" s="60"/>
      <c r="MFJ322" s="60"/>
      <c r="MFK322" s="60"/>
      <c r="MFL322" s="60"/>
      <c r="MFM322" s="60"/>
      <c r="MFN322" s="60"/>
      <c r="MFO322" s="60"/>
      <c r="MFP322" s="60"/>
      <c r="MFQ322" s="60"/>
      <c r="MFR322" s="60"/>
      <c r="MFS322" s="60"/>
      <c r="MFT322" s="60"/>
      <c r="MFU322" s="60"/>
      <c r="MFV322" s="60"/>
      <c r="MFW322" s="60"/>
      <c r="MFX322" s="60"/>
      <c r="MFY322" s="60"/>
      <c r="MFZ322" s="60"/>
      <c r="MGA322" s="60"/>
      <c r="MGB322" s="60"/>
      <c r="MGC322" s="60"/>
      <c r="MGD322" s="60"/>
      <c r="MGE322" s="60"/>
      <c r="MGF322" s="60"/>
      <c r="MGG322" s="60"/>
      <c r="MGH322" s="60"/>
      <c r="MGI322" s="60"/>
      <c r="MGJ322" s="60"/>
      <c r="MGK322" s="60"/>
      <c r="MGL322" s="60"/>
      <c r="MGM322" s="60"/>
      <c r="MGN322" s="60"/>
      <c r="MGO322" s="60"/>
      <c r="MGP322" s="60"/>
      <c r="MGQ322" s="60"/>
      <c r="MGR322" s="60"/>
      <c r="MGS322" s="60"/>
      <c r="MGT322" s="60"/>
      <c r="MGU322" s="60"/>
      <c r="MGV322" s="60"/>
      <c r="MGW322" s="60"/>
      <c r="MGX322" s="60"/>
      <c r="MGY322" s="60"/>
      <c r="MGZ322" s="60"/>
      <c r="MHA322" s="60"/>
      <c r="MHB322" s="60"/>
      <c r="MHC322" s="60"/>
      <c r="MHD322" s="60"/>
      <c r="MHE322" s="60"/>
      <c r="MHF322" s="60"/>
      <c r="MHG322" s="60"/>
      <c r="MHH322" s="60"/>
      <c r="MHI322" s="60"/>
      <c r="MHJ322" s="60"/>
      <c r="MHK322" s="60"/>
      <c r="MHL322" s="60"/>
      <c r="MHM322" s="60"/>
      <c r="MHN322" s="60"/>
      <c r="MHO322" s="60"/>
      <c r="MHP322" s="60"/>
      <c r="MHQ322" s="60"/>
      <c r="MHR322" s="60"/>
      <c r="MHS322" s="60"/>
      <c r="MHT322" s="60"/>
      <c r="MHU322" s="60"/>
      <c r="MHV322" s="60"/>
      <c r="MHW322" s="60"/>
      <c r="MHX322" s="60"/>
      <c r="MHY322" s="60"/>
      <c r="MHZ322" s="60"/>
      <c r="MIA322" s="60"/>
      <c r="MIB322" s="60"/>
      <c r="MIC322" s="60"/>
      <c r="MID322" s="60"/>
      <c r="MIE322" s="60"/>
      <c r="MIF322" s="60"/>
      <c r="MIG322" s="60"/>
      <c r="MIH322" s="60"/>
      <c r="MII322" s="60"/>
      <c r="MIJ322" s="60"/>
      <c r="MIK322" s="60"/>
      <c r="MIL322" s="60"/>
      <c r="MIM322" s="60"/>
      <c r="MIN322" s="60"/>
      <c r="MIO322" s="60"/>
      <c r="MIP322" s="60"/>
      <c r="MIQ322" s="60"/>
      <c r="MIR322" s="60"/>
      <c r="MIS322" s="60"/>
      <c r="MIT322" s="60"/>
      <c r="MIU322" s="60"/>
      <c r="MIV322" s="60"/>
      <c r="MIW322" s="60"/>
      <c r="MIX322" s="60"/>
      <c r="MIY322" s="60"/>
      <c r="MIZ322" s="60"/>
      <c r="MJA322" s="60"/>
      <c r="MJB322" s="60"/>
      <c r="MJC322" s="60"/>
      <c r="MJD322" s="60"/>
      <c r="MJE322" s="60"/>
      <c r="MJF322" s="60"/>
      <c r="MJG322" s="60"/>
      <c r="MJH322" s="60"/>
      <c r="MJI322" s="60"/>
      <c r="MJJ322" s="60"/>
      <c r="MJK322" s="60"/>
      <c r="MJL322" s="60"/>
      <c r="MJM322" s="60"/>
      <c r="MJN322" s="60"/>
      <c r="MJO322" s="60"/>
      <c r="MJP322" s="60"/>
      <c r="MJQ322" s="60"/>
      <c r="MJR322" s="60"/>
      <c r="MJS322" s="60"/>
      <c r="MJT322" s="60"/>
      <c r="MJU322" s="60"/>
      <c r="MJV322" s="60"/>
      <c r="MJW322" s="60"/>
      <c r="MJX322" s="60"/>
      <c r="MJY322" s="60"/>
      <c r="MJZ322" s="60"/>
      <c r="MKA322" s="60"/>
      <c r="MKB322" s="60"/>
      <c r="MKC322" s="60"/>
      <c r="MKD322" s="60"/>
      <c r="MKE322" s="60"/>
      <c r="MKF322" s="60"/>
      <c r="MKG322" s="60"/>
      <c r="MKH322" s="60"/>
      <c r="MKI322" s="60"/>
      <c r="MKJ322" s="60"/>
      <c r="MKK322" s="60"/>
      <c r="MKL322" s="60"/>
      <c r="MKM322" s="60"/>
      <c r="MKN322" s="60"/>
      <c r="MKO322" s="60"/>
      <c r="MKP322" s="60"/>
      <c r="MKQ322" s="60"/>
      <c r="MKR322" s="60"/>
      <c r="MKS322" s="60"/>
      <c r="MKT322" s="60"/>
      <c r="MKU322" s="60"/>
      <c r="MKV322" s="60"/>
      <c r="MKW322" s="60"/>
      <c r="MKX322" s="60"/>
      <c r="MKY322" s="60"/>
      <c r="MKZ322" s="60"/>
      <c r="MLA322" s="60"/>
      <c r="MLB322" s="60"/>
      <c r="MLC322" s="60"/>
      <c r="MLD322" s="60"/>
      <c r="MLE322" s="60"/>
      <c r="MLF322" s="60"/>
      <c r="MLG322" s="60"/>
      <c r="MLH322" s="60"/>
      <c r="MLI322" s="60"/>
      <c r="MLJ322" s="60"/>
      <c r="MLK322" s="60"/>
      <c r="MLL322" s="60"/>
      <c r="MLM322" s="60"/>
      <c r="MLN322" s="60"/>
      <c r="MLO322" s="60"/>
      <c r="MLP322" s="60"/>
      <c r="MLQ322" s="60"/>
      <c r="MLR322" s="60"/>
      <c r="MLS322" s="60"/>
      <c r="MLT322" s="60"/>
      <c r="MLU322" s="60"/>
      <c r="MLV322" s="60"/>
      <c r="MLW322" s="60"/>
      <c r="MLX322" s="60"/>
      <c r="MLY322" s="60"/>
      <c r="MLZ322" s="60"/>
      <c r="MMA322" s="60"/>
      <c r="MMB322" s="60"/>
      <c r="MMC322" s="60"/>
      <c r="MMD322" s="60"/>
      <c r="MME322" s="60"/>
      <c r="MMF322" s="60"/>
      <c r="MMG322" s="60"/>
      <c r="MMH322" s="60"/>
      <c r="MMI322" s="60"/>
      <c r="MMJ322" s="60"/>
      <c r="MMK322" s="60"/>
      <c r="MML322" s="60"/>
      <c r="MMM322" s="60"/>
      <c r="MMN322" s="60"/>
      <c r="MMO322" s="60"/>
      <c r="MMP322" s="60"/>
      <c r="MMQ322" s="60"/>
      <c r="MMR322" s="60"/>
      <c r="MMS322" s="60"/>
      <c r="MMT322" s="60"/>
      <c r="MMU322" s="60"/>
      <c r="MMV322" s="60"/>
      <c r="MMW322" s="60"/>
      <c r="MMX322" s="60"/>
      <c r="MMY322" s="60"/>
      <c r="MMZ322" s="60"/>
      <c r="MNA322" s="60"/>
      <c r="MNB322" s="60"/>
      <c r="MNC322" s="60"/>
      <c r="MND322" s="60"/>
      <c r="MNE322" s="60"/>
      <c r="MNF322" s="60"/>
      <c r="MNG322" s="60"/>
      <c r="MNH322" s="60"/>
      <c r="MNI322" s="60"/>
      <c r="MNJ322" s="60"/>
      <c r="MNK322" s="60"/>
      <c r="MNL322" s="60"/>
      <c r="MNM322" s="60"/>
      <c r="MNN322" s="60"/>
      <c r="MNO322" s="60"/>
      <c r="MNP322" s="60"/>
      <c r="MNQ322" s="60"/>
      <c r="MNR322" s="60"/>
      <c r="MNS322" s="60"/>
      <c r="MNT322" s="60"/>
      <c r="MNU322" s="60"/>
      <c r="MNV322" s="60"/>
      <c r="MNW322" s="60"/>
      <c r="MNX322" s="60"/>
      <c r="MNY322" s="60"/>
      <c r="MNZ322" s="60"/>
      <c r="MOA322" s="60"/>
      <c r="MOB322" s="60"/>
      <c r="MOC322" s="60"/>
      <c r="MOD322" s="60"/>
      <c r="MOE322" s="60"/>
      <c r="MOF322" s="60"/>
      <c r="MOG322" s="60"/>
      <c r="MOH322" s="60"/>
      <c r="MOI322" s="60"/>
      <c r="MOJ322" s="60"/>
      <c r="MOK322" s="60"/>
      <c r="MOL322" s="60"/>
      <c r="MOM322" s="60"/>
      <c r="MON322" s="60"/>
      <c r="MOO322" s="60"/>
      <c r="MOP322" s="60"/>
      <c r="MOQ322" s="60"/>
      <c r="MOR322" s="60"/>
      <c r="MOS322" s="60"/>
      <c r="MOT322" s="60"/>
      <c r="MOU322" s="60"/>
      <c r="MOV322" s="60"/>
      <c r="MOW322" s="60"/>
      <c r="MOX322" s="60"/>
      <c r="MOY322" s="60"/>
      <c r="MOZ322" s="60"/>
      <c r="MPA322" s="60"/>
      <c r="MPB322" s="60"/>
      <c r="MPC322" s="60"/>
      <c r="MPD322" s="60"/>
      <c r="MPE322" s="60"/>
      <c r="MPF322" s="60"/>
      <c r="MPG322" s="60"/>
      <c r="MPH322" s="60"/>
      <c r="MPI322" s="60"/>
      <c r="MPJ322" s="60"/>
      <c r="MPK322" s="60"/>
      <c r="MPL322" s="60"/>
      <c r="MPM322" s="60"/>
      <c r="MPN322" s="60"/>
      <c r="MPO322" s="60"/>
      <c r="MPP322" s="60"/>
      <c r="MPQ322" s="60"/>
      <c r="MPR322" s="60"/>
      <c r="MPS322" s="60"/>
      <c r="MPT322" s="60"/>
      <c r="MPU322" s="60"/>
      <c r="MPV322" s="60"/>
      <c r="MPW322" s="60"/>
      <c r="MPX322" s="60"/>
      <c r="MPY322" s="60"/>
      <c r="MPZ322" s="60"/>
      <c r="MQA322" s="60"/>
      <c r="MQB322" s="60"/>
      <c r="MQC322" s="60"/>
      <c r="MQD322" s="60"/>
      <c r="MQE322" s="60"/>
      <c r="MQF322" s="60"/>
      <c r="MQG322" s="60"/>
      <c r="MQH322" s="60"/>
      <c r="MQI322" s="60"/>
      <c r="MQJ322" s="60"/>
      <c r="MQK322" s="60"/>
      <c r="MQL322" s="60"/>
      <c r="MQM322" s="60"/>
      <c r="MQN322" s="60"/>
      <c r="MQO322" s="60"/>
      <c r="MQP322" s="60"/>
      <c r="MQQ322" s="60"/>
      <c r="MQR322" s="60"/>
      <c r="MQS322" s="60"/>
      <c r="MQT322" s="60"/>
      <c r="MQU322" s="60"/>
      <c r="MQV322" s="60"/>
      <c r="MQW322" s="60"/>
      <c r="MQX322" s="60"/>
      <c r="MQY322" s="60"/>
      <c r="MQZ322" s="60"/>
      <c r="MRA322" s="60"/>
      <c r="MRB322" s="60"/>
      <c r="MRC322" s="60"/>
      <c r="MRD322" s="60"/>
      <c r="MRE322" s="60"/>
      <c r="MRF322" s="60"/>
      <c r="MRG322" s="60"/>
      <c r="MRH322" s="60"/>
      <c r="MRI322" s="60"/>
      <c r="MRJ322" s="60"/>
      <c r="MRK322" s="60"/>
      <c r="MRL322" s="60"/>
      <c r="MRM322" s="60"/>
      <c r="MRN322" s="60"/>
      <c r="MRO322" s="60"/>
      <c r="MRP322" s="60"/>
      <c r="MRQ322" s="60"/>
      <c r="MRR322" s="60"/>
      <c r="MRS322" s="60"/>
      <c r="MRT322" s="60"/>
      <c r="MRU322" s="60"/>
      <c r="MRV322" s="60"/>
      <c r="MRW322" s="60"/>
      <c r="MRX322" s="60"/>
      <c r="MRY322" s="60"/>
      <c r="MRZ322" s="60"/>
      <c r="MSA322" s="60"/>
      <c r="MSB322" s="60"/>
      <c r="MSC322" s="60"/>
      <c r="MSD322" s="60"/>
      <c r="MSE322" s="60"/>
      <c r="MSF322" s="60"/>
      <c r="MSG322" s="60"/>
      <c r="MSH322" s="60"/>
      <c r="MSI322" s="60"/>
      <c r="MSJ322" s="60"/>
      <c r="MSK322" s="60"/>
      <c r="MSL322" s="60"/>
      <c r="MSM322" s="60"/>
      <c r="MSN322" s="60"/>
      <c r="MSO322" s="60"/>
      <c r="MSP322" s="60"/>
      <c r="MSQ322" s="60"/>
      <c r="MSR322" s="60"/>
      <c r="MSS322" s="60"/>
      <c r="MST322" s="60"/>
      <c r="MSU322" s="60"/>
      <c r="MSV322" s="60"/>
      <c r="MSW322" s="60"/>
      <c r="MSX322" s="60"/>
      <c r="MSY322" s="60"/>
      <c r="MSZ322" s="60"/>
      <c r="MTA322" s="60"/>
      <c r="MTB322" s="60"/>
      <c r="MTC322" s="60"/>
      <c r="MTD322" s="60"/>
      <c r="MTE322" s="60"/>
      <c r="MTF322" s="60"/>
      <c r="MTG322" s="60"/>
      <c r="MTH322" s="60"/>
      <c r="MTI322" s="60"/>
      <c r="MTJ322" s="60"/>
      <c r="MTK322" s="60"/>
      <c r="MTL322" s="60"/>
      <c r="MTM322" s="60"/>
      <c r="MTN322" s="60"/>
      <c r="MTO322" s="60"/>
      <c r="MTP322" s="60"/>
      <c r="MTQ322" s="60"/>
      <c r="MTR322" s="60"/>
      <c r="MTS322" s="60"/>
      <c r="MTT322" s="60"/>
      <c r="MTU322" s="60"/>
      <c r="MTV322" s="60"/>
      <c r="MTW322" s="60"/>
      <c r="MTX322" s="60"/>
      <c r="MTY322" s="60"/>
      <c r="MTZ322" s="60"/>
      <c r="MUA322" s="60"/>
      <c r="MUB322" s="60"/>
      <c r="MUC322" s="60"/>
      <c r="MUD322" s="60"/>
      <c r="MUE322" s="60"/>
      <c r="MUF322" s="60"/>
      <c r="MUG322" s="60"/>
      <c r="MUH322" s="60"/>
      <c r="MUI322" s="60"/>
      <c r="MUJ322" s="60"/>
      <c r="MUK322" s="60"/>
      <c r="MUL322" s="60"/>
      <c r="MUM322" s="60"/>
      <c r="MUN322" s="60"/>
      <c r="MUO322" s="60"/>
      <c r="MUP322" s="60"/>
      <c r="MUQ322" s="60"/>
      <c r="MUR322" s="60"/>
      <c r="MUS322" s="60"/>
      <c r="MUT322" s="60"/>
      <c r="MUU322" s="60"/>
      <c r="MUV322" s="60"/>
      <c r="MUW322" s="60"/>
      <c r="MUX322" s="60"/>
      <c r="MUY322" s="60"/>
      <c r="MUZ322" s="60"/>
      <c r="MVA322" s="60"/>
      <c r="MVB322" s="60"/>
      <c r="MVC322" s="60"/>
      <c r="MVD322" s="60"/>
      <c r="MVE322" s="60"/>
      <c r="MVF322" s="60"/>
      <c r="MVG322" s="60"/>
      <c r="MVH322" s="60"/>
      <c r="MVI322" s="60"/>
      <c r="MVJ322" s="60"/>
      <c r="MVK322" s="60"/>
      <c r="MVL322" s="60"/>
      <c r="MVM322" s="60"/>
      <c r="MVN322" s="60"/>
      <c r="MVO322" s="60"/>
      <c r="MVP322" s="60"/>
      <c r="MVQ322" s="60"/>
      <c r="MVR322" s="60"/>
      <c r="MVS322" s="60"/>
      <c r="MVT322" s="60"/>
      <c r="MVU322" s="60"/>
      <c r="MVV322" s="60"/>
      <c r="MVW322" s="60"/>
      <c r="MVX322" s="60"/>
      <c r="MVY322" s="60"/>
      <c r="MVZ322" s="60"/>
      <c r="MWA322" s="60"/>
      <c r="MWB322" s="60"/>
      <c r="MWC322" s="60"/>
      <c r="MWD322" s="60"/>
      <c r="MWE322" s="60"/>
      <c r="MWF322" s="60"/>
      <c r="MWG322" s="60"/>
      <c r="MWH322" s="60"/>
      <c r="MWI322" s="60"/>
      <c r="MWJ322" s="60"/>
      <c r="MWK322" s="60"/>
      <c r="MWL322" s="60"/>
      <c r="MWM322" s="60"/>
      <c r="MWN322" s="60"/>
      <c r="MWO322" s="60"/>
      <c r="MWP322" s="60"/>
      <c r="MWQ322" s="60"/>
      <c r="MWR322" s="60"/>
      <c r="MWS322" s="60"/>
      <c r="MWT322" s="60"/>
      <c r="MWU322" s="60"/>
      <c r="MWV322" s="60"/>
      <c r="MWW322" s="60"/>
      <c r="MWX322" s="60"/>
      <c r="MWY322" s="60"/>
      <c r="MWZ322" s="60"/>
      <c r="MXA322" s="60"/>
      <c r="MXB322" s="60"/>
      <c r="MXC322" s="60"/>
      <c r="MXD322" s="60"/>
      <c r="MXE322" s="60"/>
      <c r="MXF322" s="60"/>
      <c r="MXG322" s="60"/>
      <c r="MXH322" s="60"/>
      <c r="MXI322" s="60"/>
      <c r="MXJ322" s="60"/>
      <c r="MXK322" s="60"/>
      <c r="MXL322" s="60"/>
      <c r="MXM322" s="60"/>
      <c r="MXN322" s="60"/>
      <c r="MXO322" s="60"/>
      <c r="MXP322" s="60"/>
      <c r="MXQ322" s="60"/>
      <c r="MXR322" s="60"/>
      <c r="MXS322" s="60"/>
      <c r="MXT322" s="60"/>
      <c r="MXU322" s="60"/>
      <c r="MXV322" s="60"/>
      <c r="MXW322" s="60"/>
      <c r="MXX322" s="60"/>
      <c r="MXY322" s="60"/>
      <c r="MXZ322" s="60"/>
      <c r="MYA322" s="60"/>
      <c r="MYB322" s="60"/>
      <c r="MYC322" s="60"/>
      <c r="MYD322" s="60"/>
      <c r="MYE322" s="60"/>
      <c r="MYF322" s="60"/>
      <c r="MYG322" s="60"/>
      <c r="MYH322" s="60"/>
      <c r="MYI322" s="60"/>
      <c r="MYJ322" s="60"/>
      <c r="MYK322" s="60"/>
      <c r="MYL322" s="60"/>
      <c r="MYM322" s="60"/>
      <c r="MYN322" s="60"/>
      <c r="MYO322" s="60"/>
      <c r="MYP322" s="60"/>
      <c r="MYQ322" s="60"/>
      <c r="MYR322" s="60"/>
      <c r="MYS322" s="60"/>
      <c r="MYT322" s="60"/>
      <c r="MYU322" s="60"/>
      <c r="MYV322" s="60"/>
      <c r="MYW322" s="60"/>
      <c r="MYX322" s="60"/>
      <c r="MYY322" s="60"/>
      <c r="MYZ322" s="60"/>
      <c r="MZA322" s="60"/>
      <c r="MZB322" s="60"/>
      <c r="MZC322" s="60"/>
      <c r="MZD322" s="60"/>
      <c r="MZE322" s="60"/>
      <c r="MZF322" s="60"/>
      <c r="MZG322" s="60"/>
      <c r="MZH322" s="60"/>
      <c r="MZI322" s="60"/>
      <c r="MZJ322" s="60"/>
      <c r="MZK322" s="60"/>
      <c r="MZL322" s="60"/>
      <c r="MZM322" s="60"/>
      <c r="MZN322" s="60"/>
      <c r="MZO322" s="60"/>
      <c r="MZP322" s="60"/>
      <c r="MZQ322" s="60"/>
      <c r="MZR322" s="60"/>
      <c r="MZS322" s="60"/>
      <c r="MZT322" s="60"/>
      <c r="MZU322" s="60"/>
      <c r="MZV322" s="60"/>
      <c r="MZW322" s="60"/>
      <c r="MZX322" s="60"/>
      <c r="MZY322" s="60"/>
      <c r="MZZ322" s="60"/>
      <c r="NAA322" s="60"/>
      <c r="NAB322" s="60"/>
      <c r="NAC322" s="60"/>
      <c r="NAD322" s="60"/>
      <c r="NAE322" s="60"/>
      <c r="NAF322" s="60"/>
      <c r="NAG322" s="60"/>
      <c r="NAH322" s="60"/>
      <c r="NAI322" s="60"/>
      <c r="NAJ322" s="60"/>
      <c r="NAK322" s="60"/>
      <c r="NAL322" s="60"/>
      <c r="NAM322" s="60"/>
      <c r="NAN322" s="60"/>
      <c r="NAO322" s="60"/>
      <c r="NAP322" s="60"/>
      <c r="NAQ322" s="60"/>
      <c r="NAR322" s="60"/>
      <c r="NAS322" s="60"/>
      <c r="NAT322" s="60"/>
      <c r="NAU322" s="60"/>
      <c r="NAV322" s="60"/>
      <c r="NAW322" s="60"/>
      <c r="NAX322" s="60"/>
      <c r="NAY322" s="60"/>
      <c r="NAZ322" s="60"/>
      <c r="NBA322" s="60"/>
      <c r="NBB322" s="60"/>
      <c r="NBC322" s="60"/>
      <c r="NBD322" s="60"/>
      <c r="NBE322" s="60"/>
      <c r="NBF322" s="60"/>
      <c r="NBG322" s="60"/>
      <c r="NBH322" s="60"/>
      <c r="NBI322" s="60"/>
      <c r="NBJ322" s="60"/>
      <c r="NBK322" s="60"/>
      <c r="NBL322" s="60"/>
      <c r="NBM322" s="60"/>
      <c r="NBN322" s="60"/>
      <c r="NBO322" s="60"/>
      <c r="NBP322" s="60"/>
      <c r="NBQ322" s="60"/>
      <c r="NBR322" s="60"/>
      <c r="NBS322" s="60"/>
      <c r="NBT322" s="60"/>
      <c r="NBU322" s="60"/>
      <c r="NBV322" s="60"/>
      <c r="NBW322" s="60"/>
      <c r="NBX322" s="60"/>
      <c r="NBY322" s="60"/>
      <c r="NBZ322" s="60"/>
      <c r="NCA322" s="60"/>
      <c r="NCB322" s="60"/>
      <c r="NCC322" s="60"/>
      <c r="NCD322" s="60"/>
      <c r="NCE322" s="60"/>
      <c r="NCF322" s="60"/>
      <c r="NCG322" s="60"/>
      <c r="NCH322" s="60"/>
      <c r="NCI322" s="60"/>
      <c r="NCJ322" s="60"/>
      <c r="NCK322" s="60"/>
      <c r="NCL322" s="60"/>
      <c r="NCM322" s="60"/>
      <c r="NCN322" s="60"/>
      <c r="NCO322" s="60"/>
      <c r="NCP322" s="60"/>
      <c r="NCQ322" s="60"/>
      <c r="NCR322" s="60"/>
      <c r="NCS322" s="60"/>
      <c r="NCT322" s="60"/>
      <c r="NCU322" s="60"/>
      <c r="NCV322" s="60"/>
      <c r="NCW322" s="60"/>
      <c r="NCX322" s="60"/>
      <c r="NCY322" s="60"/>
      <c r="NCZ322" s="60"/>
      <c r="NDA322" s="60"/>
      <c r="NDB322" s="60"/>
      <c r="NDC322" s="60"/>
      <c r="NDD322" s="60"/>
      <c r="NDE322" s="60"/>
      <c r="NDF322" s="60"/>
      <c r="NDG322" s="60"/>
      <c r="NDH322" s="60"/>
      <c r="NDI322" s="60"/>
      <c r="NDJ322" s="60"/>
      <c r="NDK322" s="60"/>
      <c r="NDL322" s="60"/>
      <c r="NDM322" s="60"/>
      <c r="NDN322" s="60"/>
      <c r="NDO322" s="60"/>
      <c r="NDP322" s="60"/>
      <c r="NDQ322" s="60"/>
      <c r="NDR322" s="60"/>
      <c r="NDS322" s="60"/>
      <c r="NDT322" s="60"/>
      <c r="NDU322" s="60"/>
      <c r="NDV322" s="60"/>
      <c r="NDW322" s="60"/>
      <c r="NDX322" s="60"/>
      <c r="NDY322" s="60"/>
      <c r="NDZ322" s="60"/>
      <c r="NEA322" s="60"/>
      <c r="NEB322" s="60"/>
      <c r="NEC322" s="60"/>
      <c r="NED322" s="60"/>
      <c r="NEE322" s="60"/>
      <c r="NEF322" s="60"/>
      <c r="NEG322" s="60"/>
      <c r="NEH322" s="60"/>
      <c r="NEI322" s="60"/>
      <c r="NEJ322" s="60"/>
      <c r="NEK322" s="60"/>
      <c r="NEL322" s="60"/>
      <c r="NEM322" s="60"/>
      <c r="NEN322" s="60"/>
      <c r="NEO322" s="60"/>
      <c r="NEP322" s="60"/>
      <c r="NEQ322" s="60"/>
      <c r="NER322" s="60"/>
      <c r="NES322" s="60"/>
      <c r="NET322" s="60"/>
      <c r="NEU322" s="60"/>
      <c r="NEV322" s="60"/>
      <c r="NEW322" s="60"/>
      <c r="NEX322" s="60"/>
      <c r="NEY322" s="60"/>
      <c r="NEZ322" s="60"/>
      <c r="NFA322" s="60"/>
      <c r="NFB322" s="60"/>
      <c r="NFC322" s="60"/>
      <c r="NFD322" s="60"/>
      <c r="NFE322" s="60"/>
      <c r="NFF322" s="60"/>
      <c r="NFG322" s="60"/>
      <c r="NFH322" s="60"/>
      <c r="NFI322" s="60"/>
      <c r="NFJ322" s="60"/>
      <c r="NFK322" s="60"/>
      <c r="NFL322" s="60"/>
      <c r="NFM322" s="60"/>
      <c r="NFN322" s="60"/>
      <c r="NFO322" s="60"/>
      <c r="NFP322" s="60"/>
      <c r="NFQ322" s="60"/>
      <c r="NFR322" s="60"/>
      <c r="NFS322" s="60"/>
      <c r="NFT322" s="60"/>
      <c r="NFU322" s="60"/>
      <c r="NFV322" s="60"/>
      <c r="NFW322" s="60"/>
      <c r="NFX322" s="60"/>
      <c r="NFY322" s="60"/>
      <c r="NFZ322" s="60"/>
      <c r="NGA322" s="60"/>
      <c r="NGB322" s="60"/>
      <c r="NGC322" s="60"/>
      <c r="NGD322" s="60"/>
      <c r="NGE322" s="60"/>
      <c r="NGF322" s="60"/>
      <c r="NGG322" s="60"/>
      <c r="NGH322" s="60"/>
      <c r="NGI322" s="60"/>
      <c r="NGJ322" s="60"/>
      <c r="NGK322" s="60"/>
      <c r="NGL322" s="60"/>
      <c r="NGM322" s="60"/>
      <c r="NGN322" s="60"/>
      <c r="NGO322" s="60"/>
      <c r="NGP322" s="60"/>
      <c r="NGQ322" s="60"/>
      <c r="NGR322" s="60"/>
      <c r="NGS322" s="60"/>
      <c r="NGT322" s="60"/>
      <c r="NGU322" s="60"/>
      <c r="NGV322" s="60"/>
      <c r="NGW322" s="60"/>
      <c r="NGX322" s="60"/>
      <c r="NGY322" s="60"/>
      <c r="NGZ322" s="60"/>
      <c r="NHA322" s="60"/>
      <c r="NHB322" s="60"/>
      <c r="NHC322" s="60"/>
      <c r="NHD322" s="60"/>
      <c r="NHE322" s="60"/>
      <c r="NHF322" s="60"/>
      <c r="NHG322" s="60"/>
      <c r="NHH322" s="60"/>
      <c r="NHI322" s="60"/>
      <c r="NHJ322" s="60"/>
      <c r="NHK322" s="60"/>
      <c r="NHL322" s="60"/>
      <c r="NHM322" s="60"/>
      <c r="NHN322" s="60"/>
      <c r="NHO322" s="60"/>
      <c r="NHP322" s="60"/>
      <c r="NHQ322" s="60"/>
      <c r="NHR322" s="60"/>
      <c r="NHS322" s="60"/>
      <c r="NHT322" s="60"/>
      <c r="NHU322" s="60"/>
      <c r="NHV322" s="60"/>
      <c r="NHW322" s="60"/>
      <c r="NHX322" s="60"/>
      <c r="NHY322" s="60"/>
      <c r="NHZ322" s="60"/>
      <c r="NIA322" s="60"/>
      <c r="NIB322" s="60"/>
      <c r="NIC322" s="60"/>
      <c r="NID322" s="60"/>
      <c r="NIE322" s="60"/>
      <c r="NIF322" s="60"/>
      <c r="NIG322" s="60"/>
      <c r="NIH322" s="60"/>
      <c r="NII322" s="60"/>
      <c r="NIJ322" s="60"/>
      <c r="NIK322" s="60"/>
      <c r="NIL322" s="60"/>
      <c r="NIM322" s="60"/>
      <c r="NIN322" s="60"/>
      <c r="NIO322" s="60"/>
      <c r="NIP322" s="60"/>
      <c r="NIQ322" s="60"/>
      <c r="NIR322" s="60"/>
      <c r="NIS322" s="60"/>
      <c r="NIT322" s="60"/>
      <c r="NIU322" s="60"/>
      <c r="NIV322" s="60"/>
      <c r="NIW322" s="60"/>
      <c r="NIX322" s="60"/>
      <c r="NIY322" s="60"/>
      <c r="NIZ322" s="60"/>
      <c r="NJA322" s="60"/>
      <c r="NJB322" s="60"/>
      <c r="NJC322" s="60"/>
      <c r="NJD322" s="60"/>
      <c r="NJE322" s="60"/>
      <c r="NJF322" s="60"/>
      <c r="NJG322" s="60"/>
      <c r="NJH322" s="60"/>
      <c r="NJI322" s="60"/>
      <c r="NJJ322" s="60"/>
      <c r="NJK322" s="60"/>
      <c r="NJL322" s="60"/>
      <c r="NJM322" s="60"/>
      <c r="NJN322" s="60"/>
      <c r="NJO322" s="60"/>
      <c r="NJP322" s="60"/>
      <c r="NJQ322" s="60"/>
      <c r="NJR322" s="60"/>
      <c r="NJS322" s="60"/>
      <c r="NJT322" s="60"/>
      <c r="NJU322" s="60"/>
      <c r="NJV322" s="60"/>
      <c r="NJW322" s="60"/>
      <c r="NJX322" s="60"/>
      <c r="NJY322" s="60"/>
      <c r="NJZ322" s="60"/>
      <c r="NKA322" s="60"/>
      <c r="NKB322" s="60"/>
      <c r="NKC322" s="60"/>
      <c r="NKD322" s="60"/>
      <c r="NKE322" s="60"/>
      <c r="NKF322" s="60"/>
      <c r="NKG322" s="60"/>
      <c r="NKH322" s="60"/>
      <c r="NKI322" s="60"/>
      <c r="NKJ322" s="60"/>
      <c r="NKK322" s="60"/>
      <c r="NKL322" s="60"/>
      <c r="NKM322" s="60"/>
      <c r="NKN322" s="60"/>
      <c r="NKO322" s="60"/>
      <c r="NKP322" s="60"/>
      <c r="NKQ322" s="60"/>
      <c r="NKR322" s="60"/>
      <c r="NKS322" s="60"/>
      <c r="NKT322" s="60"/>
      <c r="NKU322" s="60"/>
      <c r="NKV322" s="60"/>
      <c r="NKW322" s="60"/>
      <c r="NKX322" s="60"/>
      <c r="NKY322" s="60"/>
      <c r="NKZ322" s="60"/>
      <c r="NLA322" s="60"/>
      <c r="NLB322" s="60"/>
      <c r="NLC322" s="60"/>
      <c r="NLD322" s="60"/>
      <c r="NLE322" s="60"/>
      <c r="NLF322" s="60"/>
      <c r="NLG322" s="60"/>
      <c r="NLH322" s="60"/>
      <c r="NLI322" s="60"/>
      <c r="NLJ322" s="60"/>
      <c r="NLK322" s="60"/>
      <c r="NLL322" s="60"/>
      <c r="NLM322" s="60"/>
      <c r="NLN322" s="60"/>
      <c r="NLO322" s="60"/>
      <c r="NLP322" s="60"/>
      <c r="NLQ322" s="60"/>
      <c r="NLR322" s="60"/>
      <c r="NLS322" s="60"/>
      <c r="NLT322" s="60"/>
      <c r="NLU322" s="60"/>
      <c r="NLV322" s="60"/>
      <c r="NLW322" s="60"/>
      <c r="NLX322" s="60"/>
      <c r="NLY322" s="60"/>
      <c r="NLZ322" s="60"/>
      <c r="NMA322" s="60"/>
      <c r="NMB322" s="60"/>
      <c r="NMC322" s="60"/>
      <c r="NMD322" s="60"/>
      <c r="NME322" s="60"/>
      <c r="NMF322" s="60"/>
      <c r="NMG322" s="60"/>
      <c r="NMH322" s="60"/>
      <c r="NMI322" s="60"/>
      <c r="NMJ322" s="60"/>
      <c r="NMK322" s="60"/>
      <c r="NML322" s="60"/>
      <c r="NMM322" s="60"/>
      <c r="NMN322" s="60"/>
      <c r="NMO322" s="60"/>
      <c r="NMP322" s="60"/>
      <c r="NMQ322" s="60"/>
      <c r="NMR322" s="60"/>
      <c r="NMS322" s="60"/>
      <c r="NMT322" s="60"/>
      <c r="NMU322" s="60"/>
      <c r="NMV322" s="60"/>
      <c r="NMW322" s="60"/>
      <c r="NMX322" s="60"/>
      <c r="NMY322" s="60"/>
      <c r="NMZ322" s="60"/>
      <c r="NNA322" s="60"/>
      <c r="NNB322" s="60"/>
      <c r="NNC322" s="60"/>
      <c r="NND322" s="60"/>
      <c r="NNE322" s="60"/>
      <c r="NNF322" s="60"/>
      <c r="NNG322" s="60"/>
      <c r="NNH322" s="60"/>
      <c r="NNI322" s="60"/>
      <c r="NNJ322" s="60"/>
      <c r="NNK322" s="60"/>
      <c r="NNL322" s="60"/>
      <c r="NNM322" s="60"/>
      <c r="NNN322" s="60"/>
      <c r="NNO322" s="60"/>
      <c r="NNP322" s="60"/>
      <c r="NNQ322" s="60"/>
      <c r="NNR322" s="60"/>
      <c r="NNS322" s="60"/>
      <c r="NNT322" s="60"/>
      <c r="NNU322" s="60"/>
      <c r="NNV322" s="60"/>
      <c r="NNW322" s="60"/>
      <c r="NNX322" s="60"/>
      <c r="NNY322" s="60"/>
      <c r="NNZ322" s="60"/>
      <c r="NOA322" s="60"/>
      <c r="NOB322" s="60"/>
      <c r="NOC322" s="60"/>
      <c r="NOD322" s="60"/>
      <c r="NOE322" s="60"/>
      <c r="NOF322" s="60"/>
      <c r="NOG322" s="60"/>
      <c r="NOH322" s="60"/>
      <c r="NOI322" s="60"/>
      <c r="NOJ322" s="60"/>
      <c r="NOK322" s="60"/>
      <c r="NOL322" s="60"/>
      <c r="NOM322" s="60"/>
      <c r="NON322" s="60"/>
      <c r="NOO322" s="60"/>
      <c r="NOP322" s="60"/>
      <c r="NOQ322" s="60"/>
      <c r="NOR322" s="60"/>
      <c r="NOS322" s="60"/>
      <c r="NOT322" s="60"/>
      <c r="NOU322" s="60"/>
      <c r="NOV322" s="60"/>
      <c r="NOW322" s="60"/>
      <c r="NOX322" s="60"/>
      <c r="NOY322" s="60"/>
      <c r="NOZ322" s="60"/>
      <c r="NPA322" s="60"/>
      <c r="NPB322" s="60"/>
      <c r="NPC322" s="60"/>
      <c r="NPD322" s="60"/>
      <c r="NPE322" s="60"/>
      <c r="NPF322" s="60"/>
      <c r="NPG322" s="60"/>
      <c r="NPH322" s="60"/>
      <c r="NPI322" s="60"/>
      <c r="NPJ322" s="60"/>
      <c r="NPK322" s="60"/>
      <c r="NPL322" s="60"/>
      <c r="NPM322" s="60"/>
      <c r="NPN322" s="60"/>
      <c r="NPO322" s="60"/>
      <c r="NPP322" s="60"/>
      <c r="NPQ322" s="60"/>
      <c r="NPR322" s="60"/>
      <c r="NPS322" s="60"/>
      <c r="NPT322" s="60"/>
      <c r="NPU322" s="60"/>
      <c r="NPV322" s="60"/>
      <c r="NPW322" s="60"/>
      <c r="NPX322" s="60"/>
      <c r="NPY322" s="60"/>
      <c r="NPZ322" s="60"/>
      <c r="NQA322" s="60"/>
      <c r="NQB322" s="60"/>
      <c r="NQC322" s="60"/>
      <c r="NQD322" s="60"/>
      <c r="NQE322" s="60"/>
      <c r="NQF322" s="60"/>
      <c r="NQG322" s="60"/>
      <c r="NQH322" s="60"/>
      <c r="NQI322" s="60"/>
      <c r="NQJ322" s="60"/>
      <c r="NQK322" s="60"/>
      <c r="NQL322" s="60"/>
      <c r="NQM322" s="60"/>
      <c r="NQN322" s="60"/>
      <c r="NQO322" s="60"/>
      <c r="NQP322" s="60"/>
      <c r="NQQ322" s="60"/>
      <c r="NQR322" s="60"/>
      <c r="NQS322" s="60"/>
      <c r="NQT322" s="60"/>
      <c r="NQU322" s="60"/>
      <c r="NQV322" s="60"/>
      <c r="NQW322" s="60"/>
      <c r="NQX322" s="60"/>
      <c r="NQY322" s="60"/>
      <c r="NQZ322" s="60"/>
      <c r="NRA322" s="60"/>
      <c r="NRB322" s="60"/>
      <c r="NRC322" s="60"/>
      <c r="NRD322" s="60"/>
      <c r="NRE322" s="60"/>
      <c r="NRF322" s="60"/>
      <c r="NRG322" s="60"/>
      <c r="NRH322" s="60"/>
      <c r="NRI322" s="60"/>
      <c r="NRJ322" s="60"/>
      <c r="NRK322" s="60"/>
      <c r="NRL322" s="60"/>
      <c r="NRM322" s="60"/>
      <c r="NRN322" s="60"/>
      <c r="NRO322" s="60"/>
      <c r="NRP322" s="60"/>
      <c r="NRQ322" s="60"/>
      <c r="NRR322" s="60"/>
      <c r="NRS322" s="60"/>
      <c r="NRT322" s="60"/>
      <c r="NRU322" s="60"/>
      <c r="NRV322" s="60"/>
      <c r="NRW322" s="60"/>
      <c r="NRX322" s="60"/>
      <c r="NRY322" s="60"/>
      <c r="NRZ322" s="60"/>
      <c r="NSA322" s="60"/>
      <c r="NSB322" s="60"/>
      <c r="NSC322" s="60"/>
      <c r="NSD322" s="60"/>
      <c r="NSE322" s="60"/>
      <c r="NSF322" s="60"/>
      <c r="NSG322" s="60"/>
      <c r="NSH322" s="60"/>
      <c r="NSI322" s="60"/>
      <c r="NSJ322" s="60"/>
      <c r="NSK322" s="60"/>
      <c r="NSL322" s="60"/>
      <c r="NSM322" s="60"/>
      <c r="NSN322" s="60"/>
      <c r="NSO322" s="60"/>
      <c r="NSP322" s="60"/>
      <c r="NSQ322" s="60"/>
      <c r="NSR322" s="60"/>
      <c r="NSS322" s="60"/>
      <c r="NST322" s="60"/>
      <c r="NSU322" s="60"/>
      <c r="NSV322" s="60"/>
      <c r="NSW322" s="60"/>
      <c r="NSX322" s="60"/>
      <c r="NSY322" s="60"/>
      <c r="NSZ322" s="60"/>
      <c r="NTA322" s="60"/>
      <c r="NTB322" s="60"/>
      <c r="NTC322" s="60"/>
      <c r="NTD322" s="60"/>
      <c r="NTE322" s="60"/>
      <c r="NTF322" s="60"/>
      <c r="NTG322" s="60"/>
      <c r="NTH322" s="60"/>
      <c r="NTI322" s="60"/>
      <c r="NTJ322" s="60"/>
      <c r="NTK322" s="60"/>
      <c r="NTL322" s="60"/>
      <c r="NTM322" s="60"/>
      <c r="NTN322" s="60"/>
      <c r="NTO322" s="60"/>
      <c r="NTP322" s="60"/>
      <c r="NTQ322" s="60"/>
      <c r="NTR322" s="60"/>
      <c r="NTS322" s="60"/>
      <c r="NTT322" s="60"/>
      <c r="NTU322" s="60"/>
      <c r="NTV322" s="60"/>
      <c r="NTW322" s="60"/>
      <c r="NTX322" s="60"/>
      <c r="NTY322" s="60"/>
      <c r="NTZ322" s="60"/>
      <c r="NUA322" s="60"/>
      <c r="NUB322" s="60"/>
      <c r="NUC322" s="60"/>
      <c r="NUD322" s="60"/>
      <c r="NUE322" s="60"/>
      <c r="NUF322" s="60"/>
      <c r="NUG322" s="60"/>
      <c r="NUH322" s="60"/>
      <c r="NUI322" s="60"/>
      <c r="NUJ322" s="60"/>
      <c r="NUK322" s="60"/>
      <c r="NUL322" s="60"/>
      <c r="NUM322" s="60"/>
      <c r="NUN322" s="60"/>
      <c r="NUO322" s="60"/>
      <c r="NUP322" s="60"/>
      <c r="NUQ322" s="60"/>
      <c r="NUR322" s="60"/>
      <c r="NUS322" s="60"/>
      <c r="NUT322" s="60"/>
      <c r="NUU322" s="60"/>
      <c r="NUV322" s="60"/>
      <c r="NUW322" s="60"/>
      <c r="NUX322" s="60"/>
      <c r="NUY322" s="60"/>
      <c r="NUZ322" s="60"/>
      <c r="NVA322" s="60"/>
      <c r="NVB322" s="60"/>
      <c r="NVC322" s="60"/>
      <c r="NVD322" s="60"/>
      <c r="NVE322" s="60"/>
      <c r="NVF322" s="60"/>
      <c r="NVG322" s="60"/>
      <c r="NVH322" s="60"/>
      <c r="NVI322" s="60"/>
      <c r="NVJ322" s="60"/>
      <c r="NVK322" s="60"/>
      <c r="NVL322" s="60"/>
      <c r="NVM322" s="60"/>
      <c r="NVN322" s="60"/>
      <c r="NVO322" s="60"/>
      <c r="NVP322" s="60"/>
      <c r="NVQ322" s="60"/>
      <c r="NVR322" s="60"/>
      <c r="NVS322" s="60"/>
      <c r="NVT322" s="60"/>
      <c r="NVU322" s="60"/>
      <c r="NVV322" s="60"/>
      <c r="NVW322" s="60"/>
      <c r="NVX322" s="60"/>
      <c r="NVY322" s="60"/>
      <c r="NVZ322" s="60"/>
      <c r="NWA322" s="60"/>
      <c r="NWB322" s="60"/>
      <c r="NWC322" s="60"/>
      <c r="NWD322" s="60"/>
      <c r="NWE322" s="60"/>
      <c r="NWF322" s="60"/>
      <c r="NWG322" s="60"/>
      <c r="NWH322" s="60"/>
      <c r="NWI322" s="60"/>
      <c r="NWJ322" s="60"/>
      <c r="NWK322" s="60"/>
      <c r="NWL322" s="60"/>
      <c r="NWM322" s="60"/>
      <c r="NWN322" s="60"/>
      <c r="NWO322" s="60"/>
      <c r="NWP322" s="60"/>
      <c r="NWQ322" s="60"/>
      <c r="NWR322" s="60"/>
      <c r="NWS322" s="60"/>
      <c r="NWT322" s="60"/>
      <c r="NWU322" s="60"/>
      <c r="NWV322" s="60"/>
      <c r="NWW322" s="60"/>
      <c r="NWX322" s="60"/>
      <c r="NWY322" s="60"/>
      <c r="NWZ322" s="60"/>
      <c r="NXA322" s="60"/>
      <c r="NXB322" s="60"/>
      <c r="NXC322" s="60"/>
      <c r="NXD322" s="60"/>
      <c r="NXE322" s="60"/>
      <c r="NXF322" s="60"/>
      <c r="NXG322" s="60"/>
      <c r="NXH322" s="60"/>
      <c r="NXI322" s="60"/>
      <c r="NXJ322" s="60"/>
      <c r="NXK322" s="60"/>
      <c r="NXL322" s="60"/>
      <c r="NXM322" s="60"/>
      <c r="NXN322" s="60"/>
      <c r="NXO322" s="60"/>
      <c r="NXP322" s="60"/>
      <c r="NXQ322" s="60"/>
      <c r="NXR322" s="60"/>
      <c r="NXS322" s="60"/>
      <c r="NXT322" s="60"/>
      <c r="NXU322" s="60"/>
      <c r="NXV322" s="60"/>
      <c r="NXW322" s="60"/>
      <c r="NXX322" s="60"/>
      <c r="NXY322" s="60"/>
      <c r="NXZ322" s="60"/>
      <c r="NYA322" s="60"/>
      <c r="NYB322" s="60"/>
      <c r="NYC322" s="60"/>
      <c r="NYD322" s="60"/>
      <c r="NYE322" s="60"/>
      <c r="NYF322" s="60"/>
      <c r="NYG322" s="60"/>
      <c r="NYH322" s="60"/>
      <c r="NYI322" s="60"/>
      <c r="NYJ322" s="60"/>
      <c r="NYK322" s="60"/>
      <c r="NYL322" s="60"/>
      <c r="NYM322" s="60"/>
      <c r="NYN322" s="60"/>
      <c r="NYO322" s="60"/>
      <c r="NYP322" s="60"/>
      <c r="NYQ322" s="60"/>
      <c r="NYR322" s="60"/>
      <c r="NYS322" s="60"/>
      <c r="NYT322" s="60"/>
      <c r="NYU322" s="60"/>
      <c r="NYV322" s="60"/>
      <c r="NYW322" s="60"/>
      <c r="NYX322" s="60"/>
      <c r="NYY322" s="60"/>
      <c r="NYZ322" s="60"/>
      <c r="NZA322" s="60"/>
      <c r="NZB322" s="60"/>
      <c r="NZC322" s="60"/>
      <c r="NZD322" s="60"/>
      <c r="NZE322" s="60"/>
      <c r="NZF322" s="60"/>
      <c r="NZG322" s="60"/>
      <c r="NZH322" s="60"/>
      <c r="NZI322" s="60"/>
      <c r="NZJ322" s="60"/>
      <c r="NZK322" s="60"/>
      <c r="NZL322" s="60"/>
      <c r="NZM322" s="60"/>
      <c r="NZN322" s="60"/>
      <c r="NZO322" s="60"/>
      <c r="NZP322" s="60"/>
      <c r="NZQ322" s="60"/>
      <c r="NZR322" s="60"/>
      <c r="NZS322" s="60"/>
      <c r="NZT322" s="60"/>
      <c r="NZU322" s="60"/>
      <c r="NZV322" s="60"/>
      <c r="NZW322" s="60"/>
      <c r="NZX322" s="60"/>
      <c r="NZY322" s="60"/>
      <c r="NZZ322" s="60"/>
      <c r="OAA322" s="60"/>
      <c r="OAB322" s="60"/>
      <c r="OAC322" s="60"/>
      <c r="OAD322" s="60"/>
      <c r="OAE322" s="60"/>
      <c r="OAF322" s="60"/>
      <c r="OAG322" s="60"/>
      <c r="OAH322" s="60"/>
      <c r="OAI322" s="60"/>
      <c r="OAJ322" s="60"/>
      <c r="OAK322" s="60"/>
      <c r="OAL322" s="60"/>
      <c r="OAM322" s="60"/>
      <c r="OAN322" s="60"/>
      <c r="OAO322" s="60"/>
      <c r="OAP322" s="60"/>
      <c r="OAQ322" s="60"/>
      <c r="OAR322" s="60"/>
      <c r="OAS322" s="60"/>
      <c r="OAT322" s="60"/>
      <c r="OAU322" s="60"/>
      <c r="OAV322" s="60"/>
      <c r="OAW322" s="60"/>
      <c r="OAX322" s="60"/>
      <c r="OAY322" s="60"/>
      <c r="OAZ322" s="60"/>
      <c r="OBA322" s="60"/>
      <c r="OBB322" s="60"/>
      <c r="OBC322" s="60"/>
      <c r="OBD322" s="60"/>
      <c r="OBE322" s="60"/>
      <c r="OBF322" s="60"/>
      <c r="OBG322" s="60"/>
      <c r="OBH322" s="60"/>
      <c r="OBI322" s="60"/>
      <c r="OBJ322" s="60"/>
      <c r="OBK322" s="60"/>
      <c r="OBL322" s="60"/>
      <c r="OBM322" s="60"/>
      <c r="OBN322" s="60"/>
      <c r="OBO322" s="60"/>
      <c r="OBP322" s="60"/>
      <c r="OBQ322" s="60"/>
      <c r="OBR322" s="60"/>
      <c r="OBS322" s="60"/>
      <c r="OBT322" s="60"/>
      <c r="OBU322" s="60"/>
      <c r="OBV322" s="60"/>
      <c r="OBW322" s="60"/>
      <c r="OBX322" s="60"/>
      <c r="OBY322" s="60"/>
      <c r="OBZ322" s="60"/>
      <c r="OCA322" s="60"/>
      <c r="OCB322" s="60"/>
      <c r="OCC322" s="60"/>
      <c r="OCD322" s="60"/>
      <c r="OCE322" s="60"/>
      <c r="OCF322" s="60"/>
      <c r="OCG322" s="60"/>
      <c r="OCH322" s="60"/>
      <c r="OCI322" s="60"/>
      <c r="OCJ322" s="60"/>
      <c r="OCK322" s="60"/>
      <c r="OCL322" s="60"/>
      <c r="OCM322" s="60"/>
      <c r="OCN322" s="60"/>
      <c r="OCO322" s="60"/>
      <c r="OCP322" s="60"/>
      <c r="OCQ322" s="60"/>
      <c r="OCR322" s="60"/>
      <c r="OCS322" s="60"/>
      <c r="OCT322" s="60"/>
      <c r="OCU322" s="60"/>
      <c r="OCV322" s="60"/>
      <c r="OCW322" s="60"/>
      <c r="OCX322" s="60"/>
      <c r="OCY322" s="60"/>
      <c r="OCZ322" s="60"/>
      <c r="ODA322" s="60"/>
      <c r="ODB322" s="60"/>
      <c r="ODC322" s="60"/>
      <c r="ODD322" s="60"/>
      <c r="ODE322" s="60"/>
      <c r="ODF322" s="60"/>
      <c r="ODG322" s="60"/>
      <c r="ODH322" s="60"/>
      <c r="ODI322" s="60"/>
      <c r="ODJ322" s="60"/>
      <c r="ODK322" s="60"/>
      <c r="ODL322" s="60"/>
      <c r="ODM322" s="60"/>
      <c r="ODN322" s="60"/>
      <c r="ODO322" s="60"/>
      <c r="ODP322" s="60"/>
      <c r="ODQ322" s="60"/>
      <c r="ODR322" s="60"/>
      <c r="ODS322" s="60"/>
      <c r="ODT322" s="60"/>
      <c r="ODU322" s="60"/>
      <c r="ODV322" s="60"/>
      <c r="ODW322" s="60"/>
      <c r="ODX322" s="60"/>
      <c r="ODY322" s="60"/>
      <c r="ODZ322" s="60"/>
      <c r="OEA322" s="60"/>
      <c r="OEB322" s="60"/>
      <c r="OEC322" s="60"/>
      <c r="OED322" s="60"/>
      <c r="OEE322" s="60"/>
      <c r="OEF322" s="60"/>
      <c r="OEG322" s="60"/>
      <c r="OEH322" s="60"/>
      <c r="OEI322" s="60"/>
      <c r="OEJ322" s="60"/>
      <c r="OEK322" s="60"/>
      <c r="OEL322" s="60"/>
      <c r="OEM322" s="60"/>
      <c r="OEN322" s="60"/>
      <c r="OEO322" s="60"/>
      <c r="OEP322" s="60"/>
      <c r="OEQ322" s="60"/>
      <c r="OER322" s="60"/>
      <c r="OES322" s="60"/>
      <c r="OET322" s="60"/>
      <c r="OEU322" s="60"/>
      <c r="OEV322" s="60"/>
      <c r="OEW322" s="60"/>
      <c r="OEX322" s="60"/>
      <c r="OEY322" s="60"/>
      <c r="OEZ322" s="60"/>
      <c r="OFA322" s="60"/>
      <c r="OFB322" s="60"/>
      <c r="OFC322" s="60"/>
      <c r="OFD322" s="60"/>
      <c r="OFE322" s="60"/>
      <c r="OFF322" s="60"/>
      <c r="OFG322" s="60"/>
      <c r="OFH322" s="60"/>
      <c r="OFI322" s="60"/>
      <c r="OFJ322" s="60"/>
      <c r="OFK322" s="60"/>
      <c r="OFL322" s="60"/>
      <c r="OFM322" s="60"/>
      <c r="OFN322" s="60"/>
      <c r="OFO322" s="60"/>
      <c r="OFP322" s="60"/>
      <c r="OFQ322" s="60"/>
      <c r="OFR322" s="60"/>
      <c r="OFS322" s="60"/>
      <c r="OFT322" s="60"/>
      <c r="OFU322" s="60"/>
      <c r="OFV322" s="60"/>
      <c r="OFW322" s="60"/>
      <c r="OFX322" s="60"/>
      <c r="OFY322" s="60"/>
      <c r="OFZ322" s="60"/>
      <c r="OGA322" s="60"/>
      <c r="OGB322" s="60"/>
      <c r="OGC322" s="60"/>
      <c r="OGD322" s="60"/>
      <c r="OGE322" s="60"/>
      <c r="OGF322" s="60"/>
      <c r="OGG322" s="60"/>
      <c r="OGH322" s="60"/>
      <c r="OGI322" s="60"/>
      <c r="OGJ322" s="60"/>
      <c r="OGK322" s="60"/>
      <c r="OGL322" s="60"/>
      <c r="OGM322" s="60"/>
      <c r="OGN322" s="60"/>
      <c r="OGO322" s="60"/>
      <c r="OGP322" s="60"/>
      <c r="OGQ322" s="60"/>
      <c r="OGR322" s="60"/>
      <c r="OGS322" s="60"/>
      <c r="OGT322" s="60"/>
      <c r="OGU322" s="60"/>
      <c r="OGV322" s="60"/>
      <c r="OGW322" s="60"/>
      <c r="OGX322" s="60"/>
      <c r="OGY322" s="60"/>
      <c r="OGZ322" s="60"/>
      <c r="OHA322" s="60"/>
      <c r="OHB322" s="60"/>
      <c r="OHC322" s="60"/>
      <c r="OHD322" s="60"/>
      <c r="OHE322" s="60"/>
      <c r="OHF322" s="60"/>
      <c r="OHG322" s="60"/>
      <c r="OHH322" s="60"/>
      <c r="OHI322" s="60"/>
      <c r="OHJ322" s="60"/>
      <c r="OHK322" s="60"/>
      <c r="OHL322" s="60"/>
      <c r="OHM322" s="60"/>
      <c r="OHN322" s="60"/>
      <c r="OHO322" s="60"/>
      <c r="OHP322" s="60"/>
      <c r="OHQ322" s="60"/>
      <c r="OHR322" s="60"/>
      <c r="OHS322" s="60"/>
      <c r="OHT322" s="60"/>
      <c r="OHU322" s="60"/>
      <c r="OHV322" s="60"/>
      <c r="OHW322" s="60"/>
      <c r="OHX322" s="60"/>
      <c r="OHY322" s="60"/>
      <c r="OHZ322" s="60"/>
      <c r="OIA322" s="60"/>
      <c r="OIB322" s="60"/>
      <c r="OIC322" s="60"/>
      <c r="OID322" s="60"/>
      <c r="OIE322" s="60"/>
      <c r="OIF322" s="60"/>
      <c r="OIG322" s="60"/>
      <c r="OIH322" s="60"/>
      <c r="OII322" s="60"/>
      <c r="OIJ322" s="60"/>
      <c r="OIK322" s="60"/>
      <c r="OIL322" s="60"/>
      <c r="OIM322" s="60"/>
      <c r="OIN322" s="60"/>
      <c r="OIO322" s="60"/>
      <c r="OIP322" s="60"/>
      <c r="OIQ322" s="60"/>
      <c r="OIR322" s="60"/>
      <c r="OIS322" s="60"/>
      <c r="OIT322" s="60"/>
      <c r="OIU322" s="60"/>
      <c r="OIV322" s="60"/>
      <c r="OIW322" s="60"/>
      <c r="OIX322" s="60"/>
      <c r="OIY322" s="60"/>
      <c r="OIZ322" s="60"/>
      <c r="OJA322" s="60"/>
      <c r="OJB322" s="60"/>
      <c r="OJC322" s="60"/>
      <c r="OJD322" s="60"/>
      <c r="OJE322" s="60"/>
      <c r="OJF322" s="60"/>
      <c r="OJG322" s="60"/>
      <c r="OJH322" s="60"/>
      <c r="OJI322" s="60"/>
      <c r="OJJ322" s="60"/>
      <c r="OJK322" s="60"/>
      <c r="OJL322" s="60"/>
      <c r="OJM322" s="60"/>
      <c r="OJN322" s="60"/>
      <c r="OJO322" s="60"/>
      <c r="OJP322" s="60"/>
      <c r="OJQ322" s="60"/>
      <c r="OJR322" s="60"/>
      <c r="OJS322" s="60"/>
      <c r="OJT322" s="60"/>
      <c r="OJU322" s="60"/>
      <c r="OJV322" s="60"/>
      <c r="OJW322" s="60"/>
      <c r="OJX322" s="60"/>
      <c r="OJY322" s="60"/>
      <c r="OJZ322" s="60"/>
      <c r="OKA322" s="60"/>
      <c r="OKB322" s="60"/>
      <c r="OKC322" s="60"/>
      <c r="OKD322" s="60"/>
      <c r="OKE322" s="60"/>
      <c r="OKF322" s="60"/>
      <c r="OKG322" s="60"/>
      <c r="OKH322" s="60"/>
      <c r="OKI322" s="60"/>
      <c r="OKJ322" s="60"/>
      <c r="OKK322" s="60"/>
      <c r="OKL322" s="60"/>
      <c r="OKM322" s="60"/>
      <c r="OKN322" s="60"/>
      <c r="OKO322" s="60"/>
      <c r="OKP322" s="60"/>
      <c r="OKQ322" s="60"/>
      <c r="OKR322" s="60"/>
      <c r="OKS322" s="60"/>
      <c r="OKT322" s="60"/>
      <c r="OKU322" s="60"/>
      <c r="OKV322" s="60"/>
      <c r="OKW322" s="60"/>
      <c r="OKX322" s="60"/>
      <c r="OKY322" s="60"/>
      <c r="OKZ322" s="60"/>
      <c r="OLA322" s="60"/>
      <c r="OLB322" s="60"/>
      <c r="OLC322" s="60"/>
      <c r="OLD322" s="60"/>
      <c r="OLE322" s="60"/>
      <c r="OLF322" s="60"/>
      <c r="OLG322" s="60"/>
      <c r="OLH322" s="60"/>
      <c r="OLI322" s="60"/>
      <c r="OLJ322" s="60"/>
      <c r="OLK322" s="60"/>
      <c r="OLL322" s="60"/>
      <c r="OLM322" s="60"/>
      <c r="OLN322" s="60"/>
      <c r="OLO322" s="60"/>
      <c r="OLP322" s="60"/>
      <c r="OLQ322" s="60"/>
      <c r="OLR322" s="60"/>
      <c r="OLS322" s="60"/>
      <c r="OLT322" s="60"/>
      <c r="OLU322" s="60"/>
      <c r="OLV322" s="60"/>
      <c r="OLW322" s="60"/>
      <c r="OLX322" s="60"/>
      <c r="OLY322" s="60"/>
      <c r="OLZ322" s="60"/>
      <c r="OMA322" s="60"/>
      <c r="OMB322" s="60"/>
      <c r="OMC322" s="60"/>
      <c r="OMD322" s="60"/>
      <c r="OME322" s="60"/>
      <c r="OMF322" s="60"/>
      <c r="OMG322" s="60"/>
      <c r="OMH322" s="60"/>
      <c r="OMI322" s="60"/>
      <c r="OMJ322" s="60"/>
      <c r="OMK322" s="60"/>
      <c r="OML322" s="60"/>
      <c r="OMM322" s="60"/>
      <c r="OMN322" s="60"/>
      <c r="OMO322" s="60"/>
      <c r="OMP322" s="60"/>
      <c r="OMQ322" s="60"/>
      <c r="OMR322" s="60"/>
      <c r="OMS322" s="60"/>
      <c r="OMT322" s="60"/>
      <c r="OMU322" s="60"/>
      <c r="OMV322" s="60"/>
      <c r="OMW322" s="60"/>
      <c r="OMX322" s="60"/>
      <c r="OMY322" s="60"/>
      <c r="OMZ322" s="60"/>
      <c r="ONA322" s="60"/>
      <c r="ONB322" s="60"/>
      <c r="ONC322" s="60"/>
      <c r="OND322" s="60"/>
      <c r="ONE322" s="60"/>
      <c r="ONF322" s="60"/>
      <c r="ONG322" s="60"/>
      <c r="ONH322" s="60"/>
      <c r="ONI322" s="60"/>
      <c r="ONJ322" s="60"/>
      <c r="ONK322" s="60"/>
      <c r="ONL322" s="60"/>
      <c r="ONM322" s="60"/>
      <c r="ONN322" s="60"/>
      <c r="ONO322" s="60"/>
      <c r="ONP322" s="60"/>
      <c r="ONQ322" s="60"/>
      <c r="ONR322" s="60"/>
      <c r="ONS322" s="60"/>
      <c r="ONT322" s="60"/>
      <c r="ONU322" s="60"/>
      <c r="ONV322" s="60"/>
      <c r="ONW322" s="60"/>
      <c r="ONX322" s="60"/>
      <c r="ONY322" s="60"/>
      <c r="ONZ322" s="60"/>
      <c r="OOA322" s="60"/>
      <c r="OOB322" s="60"/>
      <c r="OOC322" s="60"/>
      <c r="OOD322" s="60"/>
      <c r="OOE322" s="60"/>
      <c r="OOF322" s="60"/>
      <c r="OOG322" s="60"/>
      <c r="OOH322" s="60"/>
      <c r="OOI322" s="60"/>
      <c r="OOJ322" s="60"/>
      <c r="OOK322" s="60"/>
      <c r="OOL322" s="60"/>
      <c r="OOM322" s="60"/>
      <c r="OON322" s="60"/>
      <c r="OOO322" s="60"/>
      <c r="OOP322" s="60"/>
      <c r="OOQ322" s="60"/>
      <c r="OOR322" s="60"/>
      <c r="OOS322" s="60"/>
      <c r="OOT322" s="60"/>
      <c r="OOU322" s="60"/>
      <c r="OOV322" s="60"/>
      <c r="OOW322" s="60"/>
      <c r="OOX322" s="60"/>
      <c r="OOY322" s="60"/>
      <c r="OOZ322" s="60"/>
      <c r="OPA322" s="60"/>
      <c r="OPB322" s="60"/>
      <c r="OPC322" s="60"/>
      <c r="OPD322" s="60"/>
      <c r="OPE322" s="60"/>
      <c r="OPF322" s="60"/>
      <c r="OPG322" s="60"/>
      <c r="OPH322" s="60"/>
      <c r="OPI322" s="60"/>
      <c r="OPJ322" s="60"/>
      <c r="OPK322" s="60"/>
      <c r="OPL322" s="60"/>
      <c r="OPM322" s="60"/>
      <c r="OPN322" s="60"/>
      <c r="OPO322" s="60"/>
      <c r="OPP322" s="60"/>
      <c r="OPQ322" s="60"/>
      <c r="OPR322" s="60"/>
      <c r="OPS322" s="60"/>
      <c r="OPT322" s="60"/>
      <c r="OPU322" s="60"/>
      <c r="OPV322" s="60"/>
      <c r="OPW322" s="60"/>
      <c r="OPX322" s="60"/>
      <c r="OPY322" s="60"/>
      <c r="OPZ322" s="60"/>
      <c r="OQA322" s="60"/>
      <c r="OQB322" s="60"/>
      <c r="OQC322" s="60"/>
      <c r="OQD322" s="60"/>
      <c r="OQE322" s="60"/>
      <c r="OQF322" s="60"/>
      <c r="OQG322" s="60"/>
      <c r="OQH322" s="60"/>
      <c r="OQI322" s="60"/>
      <c r="OQJ322" s="60"/>
      <c r="OQK322" s="60"/>
      <c r="OQL322" s="60"/>
      <c r="OQM322" s="60"/>
      <c r="OQN322" s="60"/>
      <c r="OQO322" s="60"/>
      <c r="OQP322" s="60"/>
      <c r="OQQ322" s="60"/>
      <c r="OQR322" s="60"/>
      <c r="OQS322" s="60"/>
      <c r="OQT322" s="60"/>
      <c r="OQU322" s="60"/>
      <c r="OQV322" s="60"/>
      <c r="OQW322" s="60"/>
      <c r="OQX322" s="60"/>
      <c r="OQY322" s="60"/>
      <c r="OQZ322" s="60"/>
      <c r="ORA322" s="60"/>
      <c r="ORB322" s="60"/>
      <c r="ORC322" s="60"/>
      <c r="ORD322" s="60"/>
      <c r="ORE322" s="60"/>
      <c r="ORF322" s="60"/>
      <c r="ORG322" s="60"/>
      <c r="ORH322" s="60"/>
      <c r="ORI322" s="60"/>
      <c r="ORJ322" s="60"/>
      <c r="ORK322" s="60"/>
      <c r="ORL322" s="60"/>
      <c r="ORM322" s="60"/>
      <c r="ORN322" s="60"/>
      <c r="ORO322" s="60"/>
      <c r="ORP322" s="60"/>
      <c r="ORQ322" s="60"/>
      <c r="ORR322" s="60"/>
      <c r="ORS322" s="60"/>
      <c r="ORT322" s="60"/>
      <c r="ORU322" s="60"/>
      <c r="ORV322" s="60"/>
      <c r="ORW322" s="60"/>
      <c r="ORX322" s="60"/>
      <c r="ORY322" s="60"/>
      <c r="ORZ322" s="60"/>
      <c r="OSA322" s="60"/>
      <c r="OSB322" s="60"/>
      <c r="OSC322" s="60"/>
      <c r="OSD322" s="60"/>
      <c r="OSE322" s="60"/>
      <c r="OSF322" s="60"/>
      <c r="OSG322" s="60"/>
      <c r="OSH322" s="60"/>
      <c r="OSI322" s="60"/>
      <c r="OSJ322" s="60"/>
      <c r="OSK322" s="60"/>
      <c r="OSL322" s="60"/>
      <c r="OSM322" s="60"/>
      <c r="OSN322" s="60"/>
      <c r="OSO322" s="60"/>
      <c r="OSP322" s="60"/>
      <c r="OSQ322" s="60"/>
      <c r="OSR322" s="60"/>
      <c r="OSS322" s="60"/>
      <c r="OST322" s="60"/>
      <c r="OSU322" s="60"/>
      <c r="OSV322" s="60"/>
      <c r="OSW322" s="60"/>
      <c r="OSX322" s="60"/>
      <c r="OSY322" s="60"/>
      <c r="OSZ322" s="60"/>
      <c r="OTA322" s="60"/>
      <c r="OTB322" s="60"/>
      <c r="OTC322" s="60"/>
      <c r="OTD322" s="60"/>
      <c r="OTE322" s="60"/>
      <c r="OTF322" s="60"/>
      <c r="OTG322" s="60"/>
      <c r="OTH322" s="60"/>
      <c r="OTI322" s="60"/>
      <c r="OTJ322" s="60"/>
      <c r="OTK322" s="60"/>
      <c r="OTL322" s="60"/>
      <c r="OTM322" s="60"/>
      <c r="OTN322" s="60"/>
      <c r="OTO322" s="60"/>
      <c r="OTP322" s="60"/>
      <c r="OTQ322" s="60"/>
      <c r="OTR322" s="60"/>
      <c r="OTS322" s="60"/>
      <c r="OTT322" s="60"/>
      <c r="OTU322" s="60"/>
      <c r="OTV322" s="60"/>
      <c r="OTW322" s="60"/>
      <c r="OTX322" s="60"/>
      <c r="OTY322" s="60"/>
      <c r="OTZ322" s="60"/>
      <c r="OUA322" s="60"/>
      <c r="OUB322" s="60"/>
      <c r="OUC322" s="60"/>
      <c r="OUD322" s="60"/>
      <c r="OUE322" s="60"/>
      <c r="OUF322" s="60"/>
      <c r="OUG322" s="60"/>
      <c r="OUH322" s="60"/>
      <c r="OUI322" s="60"/>
      <c r="OUJ322" s="60"/>
      <c r="OUK322" s="60"/>
      <c r="OUL322" s="60"/>
      <c r="OUM322" s="60"/>
      <c r="OUN322" s="60"/>
      <c r="OUO322" s="60"/>
      <c r="OUP322" s="60"/>
      <c r="OUQ322" s="60"/>
      <c r="OUR322" s="60"/>
      <c r="OUS322" s="60"/>
      <c r="OUT322" s="60"/>
      <c r="OUU322" s="60"/>
      <c r="OUV322" s="60"/>
      <c r="OUW322" s="60"/>
      <c r="OUX322" s="60"/>
      <c r="OUY322" s="60"/>
      <c r="OUZ322" s="60"/>
      <c r="OVA322" s="60"/>
      <c r="OVB322" s="60"/>
      <c r="OVC322" s="60"/>
      <c r="OVD322" s="60"/>
      <c r="OVE322" s="60"/>
      <c r="OVF322" s="60"/>
      <c r="OVG322" s="60"/>
      <c r="OVH322" s="60"/>
      <c r="OVI322" s="60"/>
      <c r="OVJ322" s="60"/>
      <c r="OVK322" s="60"/>
      <c r="OVL322" s="60"/>
      <c r="OVM322" s="60"/>
      <c r="OVN322" s="60"/>
      <c r="OVO322" s="60"/>
      <c r="OVP322" s="60"/>
      <c r="OVQ322" s="60"/>
      <c r="OVR322" s="60"/>
      <c r="OVS322" s="60"/>
      <c r="OVT322" s="60"/>
      <c r="OVU322" s="60"/>
      <c r="OVV322" s="60"/>
      <c r="OVW322" s="60"/>
      <c r="OVX322" s="60"/>
      <c r="OVY322" s="60"/>
      <c r="OVZ322" s="60"/>
      <c r="OWA322" s="60"/>
      <c r="OWB322" s="60"/>
      <c r="OWC322" s="60"/>
      <c r="OWD322" s="60"/>
      <c r="OWE322" s="60"/>
      <c r="OWF322" s="60"/>
      <c r="OWG322" s="60"/>
      <c r="OWH322" s="60"/>
      <c r="OWI322" s="60"/>
      <c r="OWJ322" s="60"/>
      <c r="OWK322" s="60"/>
      <c r="OWL322" s="60"/>
      <c r="OWM322" s="60"/>
      <c r="OWN322" s="60"/>
      <c r="OWO322" s="60"/>
      <c r="OWP322" s="60"/>
      <c r="OWQ322" s="60"/>
      <c r="OWR322" s="60"/>
      <c r="OWS322" s="60"/>
      <c r="OWT322" s="60"/>
      <c r="OWU322" s="60"/>
      <c r="OWV322" s="60"/>
      <c r="OWW322" s="60"/>
      <c r="OWX322" s="60"/>
      <c r="OWY322" s="60"/>
      <c r="OWZ322" s="60"/>
      <c r="OXA322" s="60"/>
      <c r="OXB322" s="60"/>
      <c r="OXC322" s="60"/>
      <c r="OXD322" s="60"/>
      <c r="OXE322" s="60"/>
      <c r="OXF322" s="60"/>
      <c r="OXG322" s="60"/>
      <c r="OXH322" s="60"/>
      <c r="OXI322" s="60"/>
      <c r="OXJ322" s="60"/>
      <c r="OXK322" s="60"/>
      <c r="OXL322" s="60"/>
      <c r="OXM322" s="60"/>
      <c r="OXN322" s="60"/>
      <c r="OXO322" s="60"/>
      <c r="OXP322" s="60"/>
      <c r="OXQ322" s="60"/>
      <c r="OXR322" s="60"/>
      <c r="OXS322" s="60"/>
      <c r="OXT322" s="60"/>
      <c r="OXU322" s="60"/>
      <c r="OXV322" s="60"/>
      <c r="OXW322" s="60"/>
      <c r="OXX322" s="60"/>
      <c r="OXY322" s="60"/>
      <c r="OXZ322" s="60"/>
      <c r="OYA322" s="60"/>
      <c r="OYB322" s="60"/>
      <c r="OYC322" s="60"/>
      <c r="OYD322" s="60"/>
      <c r="OYE322" s="60"/>
      <c r="OYF322" s="60"/>
      <c r="OYG322" s="60"/>
      <c r="OYH322" s="60"/>
      <c r="OYI322" s="60"/>
      <c r="OYJ322" s="60"/>
      <c r="OYK322" s="60"/>
      <c r="OYL322" s="60"/>
      <c r="OYM322" s="60"/>
      <c r="OYN322" s="60"/>
      <c r="OYO322" s="60"/>
      <c r="OYP322" s="60"/>
      <c r="OYQ322" s="60"/>
      <c r="OYR322" s="60"/>
      <c r="OYS322" s="60"/>
      <c r="OYT322" s="60"/>
      <c r="OYU322" s="60"/>
      <c r="OYV322" s="60"/>
      <c r="OYW322" s="60"/>
      <c r="OYX322" s="60"/>
      <c r="OYY322" s="60"/>
      <c r="OYZ322" s="60"/>
      <c r="OZA322" s="60"/>
      <c r="OZB322" s="60"/>
      <c r="OZC322" s="60"/>
      <c r="OZD322" s="60"/>
      <c r="OZE322" s="60"/>
      <c r="OZF322" s="60"/>
      <c r="OZG322" s="60"/>
      <c r="OZH322" s="60"/>
      <c r="OZI322" s="60"/>
      <c r="OZJ322" s="60"/>
      <c r="OZK322" s="60"/>
      <c r="OZL322" s="60"/>
      <c r="OZM322" s="60"/>
      <c r="OZN322" s="60"/>
      <c r="OZO322" s="60"/>
      <c r="OZP322" s="60"/>
      <c r="OZQ322" s="60"/>
      <c r="OZR322" s="60"/>
      <c r="OZS322" s="60"/>
      <c r="OZT322" s="60"/>
      <c r="OZU322" s="60"/>
      <c r="OZV322" s="60"/>
      <c r="OZW322" s="60"/>
      <c r="OZX322" s="60"/>
      <c r="OZY322" s="60"/>
      <c r="OZZ322" s="60"/>
      <c r="PAA322" s="60"/>
      <c r="PAB322" s="60"/>
      <c r="PAC322" s="60"/>
      <c r="PAD322" s="60"/>
      <c r="PAE322" s="60"/>
      <c r="PAF322" s="60"/>
      <c r="PAG322" s="60"/>
      <c r="PAH322" s="60"/>
      <c r="PAI322" s="60"/>
      <c r="PAJ322" s="60"/>
      <c r="PAK322" s="60"/>
      <c r="PAL322" s="60"/>
      <c r="PAM322" s="60"/>
      <c r="PAN322" s="60"/>
      <c r="PAO322" s="60"/>
      <c r="PAP322" s="60"/>
      <c r="PAQ322" s="60"/>
      <c r="PAR322" s="60"/>
      <c r="PAS322" s="60"/>
      <c r="PAT322" s="60"/>
      <c r="PAU322" s="60"/>
      <c r="PAV322" s="60"/>
      <c r="PAW322" s="60"/>
      <c r="PAX322" s="60"/>
      <c r="PAY322" s="60"/>
      <c r="PAZ322" s="60"/>
      <c r="PBA322" s="60"/>
      <c r="PBB322" s="60"/>
      <c r="PBC322" s="60"/>
      <c r="PBD322" s="60"/>
      <c r="PBE322" s="60"/>
      <c r="PBF322" s="60"/>
      <c r="PBG322" s="60"/>
      <c r="PBH322" s="60"/>
      <c r="PBI322" s="60"/>
      <c r="PBJ322" s="60"/>
      <c r="PBK322" s="60"/>
      <c r="PBL322" s="60"/>
      <c r="PBM322" s="60"/>
      <c r="PBN322" s="60"/>
      <c r="PBO322" s="60"/>
      <c r="PBP322" s="60"/>
      <c r="PBQ322" s="60"/>
      <c r="PBR322" s="60"/>
      <c r="PBS322" s="60"/>
      <c r="PBT322" s="60"/>
      <c r="PBU322" s="60"/>
      <c r="PBV322" s="60"/>
      <c r="PBW322" s="60"/>
      <c r="PBX322" s="60"/>
      <c r="PBY322" s="60"/>
      <c r="PBZ322" s="60"/>
      <c r="PCA322" s="60"/>
      <c r="PCB322" s="60"/>
      <c r="PCC322" s="60"/>
      <c r="PCD322" s="60"/>
      <c r="PCE322" s="60"/>
      <c r="PCF322" s="60"/>
      <c r="PCG322" s="60"/>
      <c r="PCH322" s="60"/>
      <c r="PCI322" s="60"/>
      <c r="PCJ322" s="60"/>
      <c r="PCK322" s="60"/>
      <c r="PCL322" s="60"/>
      <c r="PCM322" s="60"/>
      <c r="PCN322" s="60"/>
      <c r="PCO322" s="60"/>
      <c r="PCP322" s="60"/>
      <c r="PCQ322" s="60"/>
      <c r="PCR322" s="60"/>
      <c r="PCS322" s="60"/>
      <c r="PCT322" s="60"/>
      <c r="PCU322" s="60"/>
      <c r="PCV322" s="60"/>
      <c r="PCW322" s="60"/>
      <c r="PCX322" s="60"/>
      <c r="PCY322" s="60"/>
      <c r="PCZ322" s="60"/>
      <c r="PDA322" s="60"/>
      <c r="PDB322" s="60"/>
      <c r="PDC322" s="60"/>
      <c r="PDD322" s="60"/>
      <c r="PDE322" s="60"/>
      <c r="PDF322" s="60"/>
      <c r="PDG322" s="60"/>
      <c r="PDH322" s="60"/>
      <c r="PDI322" s="60"/>
      <c r="PDJ322" s="60"/>
      <c r="PDK322" s="60"/>
      <c r="PDL322" s="60"/>
      <c r="PDM322" s="60"/>
      <c r="PDN322" s="60"/>
      <c r="PDO322" s="60"/>
      <c r="PDP322" s="60"/>
      <c r="PDQ322" s="60"/>
      <c r="PDR322" s="60"/>
      <c r="PDS322" s="60"/>
      <c r="PDT322" s="60"/>
      <c r="PDU322" s="60"/>
      <c r="PDV322" s="60"/>
      <c r="PDW322" s="60"/>
      <c r="PDX322" s="60"/>
      <c r="PDY322" s="60"/>
      <c r="PDZ322" s="60"/>
      <c r="PEA322" s="60"/>
      <c r="PEB322" s="60"/>
      <c r="PEC322" s="60"/>
      <c r="PED322" s="60"/>
      <c r="PEE322" s="60"/>
      <c r="PEF322" s="60"/>
      <c r="PEG322" s="60"/>
      <c r="PEH322" s="60"/>
      <c r="PEI322" s="60"/>
      <c r="PEJ322" s="60"/>
      <c r="PEK322" s="60"/>
      <c r="PEL322" s="60"/>
      <c r="PEM322" s="60"/>
      <c r="PEN322" s="60"/>
      <c r="PEO322" s="60"/>
      <c r="PEP322" s="60"/>
      <c r="PEQ322" s="60"/>
      <c r="PER322" s="60"/>
      <c r="PES322" s="60"/>
      <c r="PET322" s="60"/>
      <c r="PEU322" s="60"/>
      <c r="PEV322" s="60"/>
      <c r="PEW322" s="60"/>
      <c r="PEX322" s="60"/>
      <c r="PEY322" s="60"/>
      <c r="PEZ322" s="60"/>
      <c r="PFA322" s="60"/>
      <c r="PFB322" s="60"/>
      <c r="PFC322" s="60"/>
      <c r="PFD322" s="60"/>
      <c r="PFE322" s="60"/>
      <c r="PFF322" s="60"/>
      <c r="PFG322" s="60"/>
      <c r="PFH322" s="60"/>
      <c r="PFI322" s="60"/>
      <c r="PFJ322" s="60"/>
      <c r="PFK322" s="60"/>
      <c r="PFL322" s="60"/>
      <c r="PFM322" s="60"/>
      <c r="PFN322" s="60"/>
      <c r="PFO322" s="60"/>
      <c r="PFP322" s="60"/>
      <c r="PFQ322" s="60"/>
      <c r="PFR322" s="60"/>
      <c r="PFS322" s="60"/>
      <c r="PFT322" s="60"/>
      <c r="PFU322" s="60"/>
      <c r="PFV322" s="60"/>
      <c r="PFW322" s="60"/>
      <c r="PFX322" s="60"/>
      <c r="PFY322" s="60"/>
      <c r="PFZ322" s="60"/>
      <c r="PGA322" s="60"/>
      <c r="PGB322" s="60"/>
      <c r="PGC322" s="60"/>
      <c r="PGD322" s="60"/>
      <c r="PGE322" s="60"/>
      <c r="PGF322" s="60"/>
      <c r="PGG322" s="60"/>
      <c r="PGH322" s="60"/>
      <c r="PGI322" s="60"/>
      <c r="PGJ322" s="60"/>
      <c r="PGK322" s="60"/>
      <c r="PGL322" s="60"/>
      <c r="PGM322" s="60"/>
      <c r="PGN322" s="60"/>
      <c r="PGO322" s="60"/>
      <c r="PGP322" s="60"/>
      <c r="PGQ322" s="60"/>
      <c r="PGR322" s="60"/>
      <c r="PGS322" s="60"/>
      <c r="PGT322" s="60"/>
      <c r="PGU322" s="60"/>
      <c r="PGV322" s="60"/>
      <c r="PGW322" s="60"/>
      <c r="PGX322" s="60"/>
      <c r="PGY322" s="60"/>
      <c r="PGZ322" s="60"/>
      <c r="PHA322" s="60"/>
      <c r="PHB322" s="60"/>
      <c r="PHC322" s="60"/>
      <c r="PHD322" s="60"/>
      <c r="PHE322" s="60"/>
      <c r="PHF322" s="60"/>
      <c r="PHG322" s="60"/>
      <c r="PHH322" s="60"/>
      <c r="PHI322" s="60"/>
      <c r="PHJ322" s="60"/>
      <c r="PHK322" s="60"/>
      <c r="PHL322" s="60"/>
      <c r="PHM322" s="60"/>
      <c r="PHN322" s="60"/>
      <c r="PHO322" s="60"/>
      <c r="PHP322" s="60"/>
      <c r="PHQ322" s="60"/>
      <c r="PHR322" s="60"/>
      <c r="PHS322" s="60"/>
      <c r="PHT322" s="60"/>
      <c r="PHU322" s="60"/>
      <c r="PHV322" s="60"/>
      <c r="PHW322" s="60"/>
      <c r="PHX322" s="60"/>
      <c r="PHY322" s="60"/>
      <c r="PHZ322" s="60"/>
      <c r="PIA322" s="60"/>
      <c r="PIB322" s="60"/>
      <c r="PIC322" s="60"/>
      <c r="PID322" s="60"/>
      <c r="PIE322" s="60"/>
      <c r="PIF322" s="60"/>
      <c r="PIG322" s="60"/>
      <c r="PIH322" s="60"/>
      <c r="PII322" s="60"/>
      <c r="PIJ322" s="60"/>
      <c r="PIK322" s="60"/>
      <c r="PIL322" s="60"/>
      <c r="PIM322" s="60"/>
      <c r="PIN322" s="60"/>
      <c r="PIO322" s="60"/>
      <c r="PIP322" s="60"/>
      <c r="PIQ322" s="60"/>
      <c r="PIR322" s="60"/>
      <c r="PIS322" s="60"/>
      <c r="PIT322" s="60"/>
      <c r="PIU322" s="60"/>
      <c r="PIV322" s="60"/>
      <c r="PIW322" s="60"/>
      <c r="PIX322" s="60"/>
      <c r="PIY322" s="60"/>
      <c r="PIZ322" s="60"/>
      <c r="PJA322" s="60"/>
      <c r="PJB322" s="60"/>
      <c r="PJC322" s="60"/>
      <c r="PJD322" s="60"/>
      <c r="PJE322" s="60"/>
      <c r="PJF322" s="60"/>
      <c r="PJG322" s="60"/>
      <c r="PJH322" s="60"/>
      <c r="PJI322" s="60"/>
      <c r="PJJ322" s="60"/>
      <c r="PJK322" s="60"/>
      <c r="PJL322" s="60"/>
      <c r="PJM322" s="60"/>
      <c r="PJN322" s="60"/>
      <c r="PJO322" s="60"/>
      <c r="PJP322" s="60"/>
      <c r="PJQ322" s="60"/>
      <c r="PJR322" s="60"/>
      <c r="PJS322" s="60"/>
      <c r="PJT322" s="60"/>
      <c r="PJU322" s="60"/>
      <c r="PJV322" s="60"/>
      <c r="PJW322" s="60"/>
      <c r="PJX322" s="60"/>
      <c r="PJY322" s="60"/>
      <c r="PJZ322" s="60"/>
      <c r="PKA322" s="60"/>
      <c r="PKB322" s="60"/>
      <c r="PKC322" s="60"/>
      <c r="PKD322" s="60"/>
      <c r="PKE322" s="60"/>
      <c r="PKF322" s="60"/>
      <c r="PKG322" s="60"/>
      <c r="PKH322" s="60"/>
      <c r="PKI322" s="60"/>
      <c r="PKJ322" s="60"/>
      <c r="PKK322" s="60"/>
      <c r="PKL322" s="60"/>
      <c r="PKM322" s="60"/>
      <c r="PKN322" s="60"/>
      <c r="PKO322" s="60"/>
      <c r="PKP322" s="60"/>
      <c r="PKQ322" s="60"/>
      <c r="PKR322" s="60"/>
      <c r="PKS322" s="60"/>
      <c r="PKT322" s="60"/>
      <c r="PKU322" s="60"/>
      <c r="PKV322" s="60"/>
      <c r="PKW322" s="60"/>
      <c r="PKX322" s="60"/>
      <c r="PKY322" s="60"/>
      <c r="PKZ322" s="60"/>
      <c r="PLA322" s="60"/>
      <c r="PLB322" s="60"/>
      <c r="PLC322" s="60"/>
      <c r="PLD322" s="60"/>
      <c r="PLE322" s="60"/>
      <c r="PLF322" s="60"/>
      <c r="PLG322" s="60"/>
      <c r="PLH322" s="60"/>
      <c r="PLI322" s="60"/>
      <c r="PLJ322" s="60"/>
      <c r="PLK322" s="60"/>
      <c r="PLL322" s="60"/>
      <c r="PLM322" s="60"/>
      <c r="PLN322" s="60"/>
      <c r="PLO322" s="60"/>
      <c r="PLP322" s="60"/>
      <c r="PLQ322" s="60"/>
      <c r="PLR322" s="60"/>
      <c r="PLS322" s="60"/>
      <c r="PLT322" s="60"/>
      <c r="PLU322" s="60"/>
      <c r="PLV322" s="60"/>
      <c r="PLW322" s="60"/>
      <c r="PLX322" s="60"/>
      <c r="PLY322" s="60"/>
      <c r="PLZ322" s="60"/>
      <c r="PMA322" s="60"/>
      <c r="PMB322" s="60"/>
      <c r="PMC322" s="60"/>
      <c r="PMD322" s="60"/>
      <c r="PME322" s="60"/>
      <c r="PMF322" s="60"/>
      <c r="PMG322" s="60"/>
      <c r="PMH322" s="60"/>
      <c r="PMI322" s="60"/>
      <c r="PMJ322" s="60"/>
      <c r="PMK322" s="60"/>
      <c r="PML322" s="60"/>
      <c r="PMM322" s="60"/>
      <c r="PMN322" s="60"/>
      <c r="PMO322" s="60"/>
      <c r="PMP322" s="60"/>
      <c r="PMQ322" s="60"/>
      <c r="PMR322" s="60"/>
      <c r="PMS322" s="60"/>
      <c r="PMT322" s="60"/>
      <c r="PMU322" s="60"/>
      <c r="PMV322" s="60"/>
      <c r="PMW322" s="60"/>
      <c r="PMX322" s="60"/>
      <c r="PMY322" s="60"/>
      <c r="PMZ322" s="60"/>
      <c r="PNA322" s="60"/>
      <c r="PNB322" s="60"/>
      <c r="PNC322" s="60"/>
      <c r="PND322" s="60"/>
      <c r="PNE322" s="60"/>
      <c r="PNF322" s="60"/>
      <c r="PNG322" s="60"/>
      <c r="PNH322" s="60"/>
      <c r="PNI322" s="60"/>
      <c r="PNJ322" s="60"/>
      <c r="PNK322" s="60"/>
      <c r="PNL322" s="60"/>
      <c r="PNM322" s="60"/>
      <c r="PNN322" s="60"/>
      <c r="PNO322" s="60"/>
      <c r="PNP322" s="60"/>
      <c r="PNQ322" s="60"/>
      <c r="PNR322" s="60"/>
      <c r="PNS322" s="60"/>
      <c r="PNT322" s="60"/>
      <c r="PNU322" s="60"/>
      <c r="PNV322" s="60"/>
      <c r="PNW322" s="60"/>
      <c r="PNX322" s="60"/>
      <c r="PNY322" s="60"/>
      <c r="PNZ322" s="60"/>
      <c r="POA322" s="60"/>
      <c r="POB322" s="60"/>
      <c r="POC322" s="60"/>
      <c r="POD322" s="60"/>
      <c r="POE322" s="60"/>
      <c r="POF322" s="60"/>
      <c r="POG322" s="60"/>
      <c r="POH322" s="60"/>
      <c r="POI322" s="60"/>
      <c r="POJ322" s="60"/>
      <c r="POK322" s="60"/>
      <c r="POL322" s="60"/>
      <c r="POM322" s="60"/>
      <c r="PON322" s="60"/>
      <c r="POO322" s="60"/>
      <c r="POP322" s="60"/>
      <c r="POQ322" s="60"/>
      <c r="POR322" s="60"/>
      <c r="POS322" s="60"/>
      <c r="POT322" s="60"/>
      <c r="POU322" s="60"/>
      <c r="POV322" s="60"/>
      <c r="POW322" s="60"/>
      <c r="POX322" s="60"/>
      <c r="POY322" s="60"/>
      <c r="POZ322" s="60"/>
      <c r="PPA322" s="60"/>
      <c r="PPB322" s="60"/>
      <c r="PPC322" s="60"/>
      <c r="PPD322" s="60"/>
      <c r="PPE322" s="60"/>
      <c r="PPF322" s="60"/>
      <c r="PPG322" s="60"/>
      <c r="PPH322" s="60"/>
      <c r="PPI322" s="60"/>
      <c r="PPJ322" s="60"/>
      <c r="PPK322" s="60"/>
      <c r="PPL322" s="60"/>
      <c r="PPM322" s="60"/>
      <c r="PPN322" s="60"/>
      <c r="PPO322" s="60"/>
      <c r="PPP322" s="60"/>
      <c r="PPQ322" s="60"/>
      <c r="PPR322" s="60"/>
      <c r="PPS322" s="60"/>
      <c r="PPT322" s="60"/>
      <c r="PPU322" s="60"/>
      <c r="PPV322" s="60"/>
      <c r="PPW322" s="60"/>
      <c r="PPX322" s="60"/>
      <c r="PPY322" s="60"/>
      <c r="PPZ322" s="60"/>
      <c r="PQA322" s="60"/>
      <c r="PQB322" s="60"/>
      <c r="PQC322" s="60"/>
      <c r="PQD322" s="60"/>
      <c r="PQE322" s="60"/>
      <c r="PQF322" s="60"/>
      <c r="PQG322" s="60"/>
      <c r="PQH322" s="60"/>
      <c r="PQI322" s="60"/>
      <c r="PQJ322" s="60"/>
      <c r="PQK322" s="60"/>
      <c r="PQL322" s="60"/>
      <c r="PQM322" s="60"/>
      <c r="PQN322" s="60"/>
      <c r="PQO322" s="60"/>
      <c r="PQP322" s="60"/>
      <c r="PQQ322" s="60"/>
      <c r="PQR322" s="60"/>
      <c r="PQS322" s="60"/>
      <c r="PQT322" s="60"/>
      <c r="PQU322" s="60"/>
      <c r="PQV322" s="60"/>
      <c r="PQW322" s="60"/>
      <c r="PQX322" s="60"/>
      <c r="PQY322" s="60"/>
      <c r="PQZ322" s="60"/>
      <c r="PRA322" s="60"/>
      <c r="PRB322" s="60"/>
      <c r="PRC322" s="60"/>
      <c r="PRD322" s="60"/>
      <c r="PRE322" s="60"/>
      <c r="PRF322" s="60"/>
      <c r="PRG322" s="60"/>
      <c r="PRH322" s="60"/>
      <c r="PRI322" s="60"/>
      <c r="PRJ322" s="60"/>
      <c r="PRK322" s="60"/>
      <c r="PRL322" s="60"/>
      <c r="PRM322" s="60"/>
      <c r="PRN322" s="60"/>
      <c r="PRO322" s="60"/>
      <c r="PRP322" s="60"/>
      <c r="PRQ322" s="60"/>
      <c r="PRR322" s="60"/>
      <c r="PRS322" s="60"/>
      <c r="PRT322" s="60"/>
      <c r="PRU322" s="60"/>
      <c r="PRV322" s="60"/>
      <c r="PRW322" s="60"/>
      <c r="PRX322" s="60"/>
      <c r="PRY322" s="60"/>
      <c r="PRZ322" s="60"/>
      <c r="PSA322" s="60"/>
      <c r="PSB322" s="60"/>
      <c r="PSC322" s="60"/>
      <c r="PSD322" s="60"/>
      <c r="PSE322" s="60"/>
      <c r="PSF322" s="60"/>
      <c r="PSG322" s="60"/>
      <c r="PSH322" s="60"/>
      <c r="PSI322" s="60"/>
      <c r="PSJ322" s="60"/>
      <c r="PSK322" s="60"/>
      <c r="PSL322" s="60"/>
      <c r="PSM322" s="60"/>
      <c r="PSN322" s="60"/>
      <c r="PSO322" s="60"/>
      <c r="PSP322" s="60"/>
      <c r="PSQ322" s="60"/>
      <c r="PSR322" s="60"/>
      <c r="PSS322" s="60"/>
      <c r="PST322" s="60"/>
      <c r="PSU322" s="60"/>
      <c r="PSV322" s="60"/>
      <c r="PSW322" s="60"/>
      <c r="PSX322" s="60"/>
      <c r="PSY322" s="60"/>
      <c r="PSZ322" s="60"/>
      <c r="PTA322" s="60"/>
      <c r="PTB322" s="60"/>
      <c r="PTC322" s="60"/>
      <c r="PTD322" s="60"/>
      <c r="PTE322" s="60"/>
      <c r="PTF322" s="60"/>
      <c r="PTG322" s="60"/>
      <c r="PTH322" s="60"/>
      <c r="PTI322" s="60"/>
      <c r="PTJ322" s="60"/>
      <c r="PTK322" s="60"/>
      <c r="PTL322" s="60"/>
      <c r="PTM322" s="60"/>
      <c r="PTN322" s="60"/>
      <c r="PTO322" s="60"/>
      <c r="PTP322" s="60"/>
      <c r="PTQ322" s="60"/>
      <c r="PTR322" s="60"/>
      <c r="PTS322" s="60"/>
      <c r="PTT322" s="60"/>
      <c r="PTU322" s="60"/>
      <c r="PTV322" s="60"/>
      <c r="PTW322" s="60"/>
      <c r="PTX322" s="60"/>
      <c r="PTY322" s="60"/>
      <c r="PTZ322" s="60"/>
      <c r="PUA322" s="60"/>
      <c r="PUB322" s="60"/>
      <c r="PUC322" s="60"/>
      <c r="PUD322" s="60"/>
      <c r="PUE322" s="60"/>
      <c r="PUF322" s="60"/>
      <c r="PUG322" s="60"/>
      <c r="PUH322" s="60"/>
      <c r="PUI322" s="60"/>
      <c r="PUJ322" s="60"/>
      <c r="PUK322" s="60"/>
      <c r="PUL322" s="60"/>
      <c r="PUM322" s="60"/>
      <c r="PUN322" s="60"/>
      <c r="PUO322" s="60"/>
      <c r="PUP322" s="60"/>
      <c r="PUQ322" s="60"/>
      <c r="PUR322" s="60"/>
      <c r="PUS322" s="60"/>
      <c r="PUT322" s="60"/>
      <c r="PUU322" s="60"/>
      <c r="PUV322" s="60"/>
      <c r="PUW322" s="60"/>
      <c r="PUX322" s="60"/>
      <c r="PUY322" s="60"/>
      <c r="PUZ322" s="60"/>
      <c r="PVA322" s="60"/>
      <c r="PVB322" s="60"/>
      <c r="PVC322" s="60"/>
      <c r="PVD322" s="60"/>
      <c r="PVE322" s="60"/>
      <c r="PVF322" s="60"/>
      <c r="PVG322" s="60"/>
      <c r="PVH322" s="60"/>
      <c r="PVI322" s="60"/>
      <c r="PVJ322" s="60"/>
      <c r="PVK322" s="60"/>
      <c r="PVL322" s="60"/>
      <c r="PVM322" s="60"/>
      <c r="PVN322" s="60"/>
      <c r="PVO322" s="60"/>
      <c r="PVP322" s="60"/>
      <c r="PVQ322" s="60"/>
      <c r="PVR322" s="60"/>
      <c r="PVS322" s="60"/>
      <c r="PVT322" s="60"/>
      <c r="PVU322" s="60"/>
      <c r="PVV322" s="60"/>
      <c r="PVW322" s="60"/>
      <c r="PVX322" s="60"/>
      <c r="PVY322" s="60"/>
      <c r="PVZ322" s="60"/>
      <c r="PWA322" s="60"/>
      <c r="PWB322" s="60"/>
      <c r="PWC322" s="60"/>
      <c r="PWD322" s="60"/>
      <c r="PWE322" s="60"/>
      <c r="PWF322" s="60"/>
      <c r="PWG322" s="60"/>
      <c r="PWH322" s="60"/>
      <c r="PWI322" s="60"/>
      <c r="PWJ322" s="60"/>
      <c r="PWK322" s="60"/>
      <c r="PWL322" s="60"/>
      <c r="PWM322" s="60"/>
      <c r="PWN322" s="60"/>
      <c r="PWO322" s="60"/>
      <c r="PWP322" s="60"/>
      <c r="PWQ322" s="60"/>
      <c r="PWR322" s="60"/>
      <c r="PWS322" s="60"/>
      <c r="PWT322" s="60"/>
      <c r="PWU322" s="60"/>
      <c r="PWV322" s="60"/>
      <c r="PWW322" s="60"/>
      <c r="PWX322" s="60"/>
      <c r="PWY322" s="60"/>
      <c r="PWZ322" s="60"/>
      <c r="PXA322" s="60"/>
      <c r="PXB322" s="60"/>
      <c r="PXC322" s="60"/>
      <c r="PXD322" s="60"/>
      <c r="PXE322" s="60"/>
      <c r="PXF322" s="60"/>
      <c r="PXG322" s="60"/>
      <c r="PXH322" s="60"/>
      <c r="PXI322" s="60"/>
      <c r="PXJ322" s="60"/>
      <c r="PXK322" s="60"/>
      <c r="PXL322" s="60"/>
      <c r="PXM322" s="60"/>
      <c r="PXN322" s="60"/>
      <c r="PXO322" s="60"/>
      <c r="PXP322" s="60"/>
      <c r="PXQ322" s="60"/>
      <c r="PXR322" s="60"/>
      <c r="PXS322" s="60"/>
      <c r="PXT322" s="60"/>
      <c r="PXU322" s="60"/>
      <c r="PXV322" s="60"/>
      <c r="PXW322" s="60"/>
      <c r="PXX322" s="60"/>
      <c r="PXY322" s="60"/>
      <c r="PXZ322" s="60"/>
      <c r="PYA322" s="60"/>
      <c r="PYB322" s="60"/>
      <c r="PYC322" s="60"/>
      <c r="PYD322" s="60"/>
      <c r="PYE322" s="60"/>
      <c r="PYF322" s="60"/>
      <c r="PYG322" s="60"/>
      <c r="PYH322" s="60"/>
      <c r="PYI322" s="60"/>
      <c r="PYJ322" s="60"/>
      <c r="PYK322" s="60"/>
      <c r="PYL322" s="60"/>
      <c r="PYM322" s="60"/>
      <c r="PYN322" s="60"/>
      <c r="PYO322" s="60"/>
      <c r="PYP322" s="60"/>
      <c r="PYQ322" s="60"/>
      <c r="PYR322" s="60"/>
      <c r="PYS322" s="60"/>
      <c r="PYT322" s="60"/>
      <c r="PYU322" s="60"/>
      <c r="PYV322" s="60"/>
      <c r="PYW322" s="60"/>
      <c r="PYX322" s="60"/>
      <c r="PYY322" s="60"/>
      <c r="PYZ322" s="60"/>
      <c r="PZA322" s="60"/>
      <c r="PZB322" s="60"/>
      <c r="PZC322" s="60"/>
      <c r="PZD322" s="60"/>
      <c r="PZE322" s="60"/>
      <c r="PZF322" s="60"/>
      <c r="PZG322" s="60"/>
      <c r="PZH322" s="60"/>
      <c r="PZI322" s="60"/>
      <c r="PZJ322" s="60"/>
      <c r="PZK322" s="60"/>
      <c r="PZL322" s="60"/>
      <c r="PZM322" s="60"/>
      <c r="PZN322" s="60"/>
      <c r="PZO322" s="60"/>
      <c r="PZP322" s="60"/>
      <c r="PZQ322" s="60"/>
      <c r="PZR322" s="60"/>
      <c r="PZS322" s="60"/>
      <c r="PZT322" s="60"/>
      <c r="PZU322" s="60"/>
      <c r="PZV322" s="60"/>
      <c r="PZW322" s="60"/>
      <c r="PZX322" s="60"/>
      <c r="PZY322" s="60"/>
      <c r="PZZ322" s="60"/>
      <c r="QAA322" s="60"/>
      <c r="QAB322" s="60"/>
      <c r="QAC322" s="60"/>
      <c r="QAD322" s="60"/>
      <c r="QAE322" s="60"/>
      <c r="QAF322" s="60"/>
      <c r="QAG322" s="60"/>
      <c r="QAH322" s="60"/>
      <c r="QAI322" s="60"/>
      <c r="QAJ322" s="60"/>
      <c r="QAK322" s="60"/>
      <c r="QAL322" s="60"/>
      <c r="QAM322" s="60"/>
      <c r="QAN322" s="60"/>
      <c r="QAO322" s="60"/>
      <c r="QAP322" s="60"/>
      <c r="QAQ322" s="60"/>
      <c r="QAR322" s="60"/>
      <c r="QAS322" s="60"/>
      <c r="QAT322" s="60"/>
      <c r="QAU322" s="60"/>
      <c r="QAV322" s="60"/>
      <c r="QAW322" s="60"/>
      <c r="QAX322" s="60"/>
      <c r="QAY322" s="60"/>
      <c r="QAZ322" s="60"/>
      <c r="QBA322" s="60"/>
      <c r="QBB322" s="60"/>
      <c r="QBC322" s="60"/>
      <c r="QBD322" s="60"/>
      <c r="QBE322" s="60"/>
      <c r="QBF322" s="60"/>
      <c r="QBG322" s="60"/>
      <c r="QBH322" s="60"/>
      <c r="QBI322" s="60"/>
      <c r="QBJ322" s="60"/>
      <c r="QBK322" s="60"/>
      <c r="QBL322" s="60"/>
      <c r="QBM322" s="60"/>
      <c r="QBN322" s="60"/>
      <c r="QBO322" s="60"/>
      <c r="QBP322" s="60"/>
      <c r="QBQ322" s="60"/>
      <c r="QBR322" s="60"/>
      <c r="QBS322" s="60"/>
      <c r="QBT322" s="60"/>
      <c r="QBU322" s="60"/>
      <c r="QBV322" s="60"/>
      <c r="QBW322" s="60"/>
      <c r="QBX322" s="60"/>
      <c r="QBY322" s="60"/>
      <c r="QBZ322" s="60"/>
      <c r="QCA322" s="60"/>
      <c r="QCB322" s="60"/>
      <c r="QCC322" s="60"/>
      <c r="QCD322" s="60"/>
      <c r="QCE322" s="60"/>
      <c r="QCF322" s="60"/>
      <c r="QCG322" s="60"/>
      <c r="QCH322" s="60"/>
      <c r="QCI322" s="60"/>
      <c r="QCJ322" s="60"/>
      <c r="QCK322" s="60"/>
      <c r="QCL322" s="60"/>
      <c r="QCM322" s="60"/>
      <c r="QCN322" s="60"/>
      <c r="QCO322" s="60"/>
      <c r="QCP322" s="60"/>
      <c r="QCQ322" s="60"/>
      <c r="QCR322" s="60"/>
      <c r="QCS322" s="60"/>
      <c r="QCT322" s="60"/>
      <c r="QCU322" s="60"/>
      <c r="QCV322" s="60"/>
      <c r="QCW322" s="60"/>
      <c r="QCX322" s="60"/>
      <c r="QCY322" s="60"/>
      <c r="QCZ322" s="60"/>
      <c r="QDA322" s="60"/>
      <c r="QDB322" s="60"/>
      <c r="QDC322" s="60"/>
      <c r="QDD322" s="60"/>
      <c r="QDE322" s="60"/>
      <c r="QDF322" s="60"/>
      <c r="QDG322" s="60"/>
      <c r="QDH322" s="60"/>
      <c r="QDI322" s="60"/>
      <c r="QDJ322" s="60"/>
      <c r="QDK322" s="60"/>
      <c r="QDL322" s="60"/>
      <c r="QDM322" s="60"/>
      <c r="QDN322" s="60"/>
      <c r="QDO322" s="60"/>
      <c r="QDP322" s="60"/>
      <c r="QDQ322" s="60"/>
      <c r="QDR322" s="60"/>
      <c r="QDS322" s="60"/>
      <c r="QDT322" s="60"/>
      <c r="QDU322" s="60"/>
      <c r="QDV322" s="60"/>
      <c r="QDW322" s="60"/>
      <c r="QDX322" s="60"/>
      <c r="QDY322" s="60"/>
      <c r="QDZ322" s="60"/>
      <c r="QEA322" s="60"/>
      <c r="QEB322" s="60"/>
      <c r="QEC322" s="60"/>
      <c r="QED322" s="60"/>
      <c r="QEE322" s="60"/>
      <c r="QEF322" s="60"/>
      <c r="QEG322" s="60"/>
      <c r="QEH322" s="60"/>
      <c r="QEI322" s="60"/>
      <c r="QEJ322" s="60"/>
      <c r="QEK322" s="60"/>
      <c r="QEL322" s="60"/>
      <c r="QEM322" s="60"/>
      <c r="QEN322" s="60"/>
      <c r="QEO322" s="60"/>
      <c r="QEP322" s="60"/>
      <c r="QEQ322" s="60"/>
      <c r="QER322" s="60"/>
      <c r="QES322" s="60"/>
      <c r="QET322" s="60"/>
      <c r="QEU322" s="60"/>
      <c r="QEV322" s="60"/>
      <c r="QEW322" s="60"/>
      <c r="QEX322" s="60"/>
      <c r="QEY322" s="60"/>
      <c r="QEZ322" s="60"/>
      <c r="QFA322" s="60"/>
      <c r="QFB322" s="60"/>
      <c r="QFC322" s="60"/>
      <c r="QFD322" s="60"/>
      <c r="QFE322" s="60"/>
      <c r="QFF322" s="60"/>
      <c r="QFG322" s="60"/>
      <c r="QFH322" s="60"/>
      <c r="QFI322" s="60"/>
      <c r="QFJ322" s="60"/>
      <c r="QFK322" s="60"/>
      <c r="QFL322" s="60"/>
      <c r="QFM322" s="60"/>
      <c r="QFN322" s="60"/>
      <c r="QFO322" s="60"/>
      <c r="QFP322" s="60"/>
      <c r="QFQ322" s="60"/>
      <c r="QFR322" s="60"/>
      <c r="QFS322" s="60"/>
      <c r="QFT322" s="60"/>
      <c r="QFU322" s="60"/>
      <c r="QFV322" s="60"/>
      <c r="QFW322" s="60"/>
      <c r="QFX322" s="60"/>
      <c r="QFY322" s="60"/>
      <c r="QFZ322" s="60"/>
      <c r="QGA322" s="60"/>
      <c r="QGB322" s="60"/>
      <c r="QGC322" s="60"/>
      <c r="QGD322" s="60"/>
      <c r="QGE322" s="60"/>
      <c r="QGF322" s="60"/>
      <c r="QGG322" s="60"/>
      <c r="QGH322" s="60"/>
      <c r="QGI322" s="60"/>
      <c r="QGJ322" s="60"/>
      <c r="QGK322" s="60"/>
      <c r="QGL322" s="60"/>
      <c r="QGM322" s="60"/>
      <c r="QGN322" s="60"/>
      <c r="QGO322" s="60"/>
      <c r="QGP322" s="60"/>
      <c r="QGQ322" s="60"/>
      <c r="QGR322" s="60"/>
      <c r="QGS322" s="60"/>
      <c r="QGT322" s="60"/>
      <c r="QGU322" s="60"/>
      <c r="QGV322" s="60"/>
      <c r="QGW322" s="60"/>
      <c r="QGX322" s="60"/>
      <c r="QGY322" s="60"/>
      <c r="QGZ322" s="60"/>
      <c r="QHA322" s="60"/>
      <c r="QHB322" s="60"/>
      <c r="QHC322" s="60"/>
      <c r="QHD322" s="60"/>
      <c r="QHE322" s="60"/>
      <c r="QHF322" s="60"/>
      <c r="QHG322" s="60"/>
      <c r="QHH322" s="60"/>
      <c r="QHI322" s="60"/>
      <c r="QHJ322" s="60"/>
      <c r="QHK322" s="60"/>
      <c r="QHL322" s="60"/>
      <c r="QHM322" s="60"/>
      <c r="QHN322" s="60"/>
      <c r="QHO322" s="60"/>
      <c r="QHP322" s="60"/>
      <c r="QHQ322" s="60"/>
      <c r="QHR322" s="60"/>
      <c r="QHS322" s="60"/>
      <c r="QHT322" s="60"/>
      <c r="QHU322" s="60"/>
      <c r="QHV322" s="60"/>
      <c r="QHW322" s="60"/>
      <c r="QHX322" s="60"/>
      <c r="QHY322" s="60"/>
      <c r="QHZ322" s="60"/>
      <c r="QIA322" s="60"/>
      <c r="QIB322" s="60"/>
      <c r="QIC322" s="60"/>
      <c r="QID322" s="60"/>
      <c r="QIE322" s="60"/>
      <c r="QIF322" s="60"/>
      <c r="QIG322" s="60"/>
      <c r="QIH322" s="60"/>
      <c r="QII322" s="60"/>
      <c r="QIJ322" s="60"/>
      <c r="QIK322" s="60"/>
      <c r="QIL322" s="60"/>
      <c r="QIM322" s="60"/>
      <c r="QIN322" s="60"/>
      <c r="QIO322" s="60"/>
      <c r="QIP322" s="60"/>
      <c r="QIQ322" s="60"/>
      <c r="QIR322" s="60"/>
      <c r="QIS322" s="60"/>
      <c r="QIT322" s="60"/>
      <c r="QIU322" s="60"/>
      <c r="QIV322" s="60"/>
      <c r="QIW322" s="60"/>
      <c r="QIX322" s="60"/>
      <c r="QIY322" s="60"/>
      <c r="QIZ322" s="60"/>
      <c r="QJA322" s="60"/>
      <c r="QJB322" s="60"/>
      <c r="QJC322" s="60"/>
      <c r="QJD322" s="60"/>
      <c r="QJE322" s="60"/>
      <c r="QJF322" s="60"/>
      <c r="QJG322" s="60"/>
      <c r="QJH322" s="60"/>
      <c r="QJI322" s="60"/>
      <c r="QJJ322" s="60"/>
      <c r="QJK322" s="60"/>
      <c r="QJL322" s="60"/>
      <c r="QJM322" s="60"/>
      <c r="QJN322" s="60"/>
      <c r="QJO322" s="60"/>
      <c r="QJP322" s="60"/>
      <c r="QJQ322" s="60"/>
      <c r="QJR322" s="60"/>
      <c r="QJS322" s="60"/>
      <c r="QJT322" s="60"/>
      <c r="QJU322" s="60"/>
      <c r="QJV322" s="60"/>
      <c r="QJW322" s="60"/>
      <c r="QJX322" s="60"/>
      <c r="QJY322" s="60"/>
      <c r="QJZ322" s="60"/>
      <c r="QKA322" s="60"/>
      <c r="QKB322" s="60"/>
      <c r="QKC322" s="60"/>
      <c r="QKD322" s="60"/>
      <c r="QKE322" s="60"/>
      <c r="QKF322" s="60"/>
      <c r="QKG322" s="60"/>
      <c r="QKH322" s="60"/>
      <c r="QKI322" s="60"/>
      <c r="QKJ322" s="60"/>
      <c r="QKK322" s="60"/>
      <c r="QKL322" s="60"/>
      <c r="QKM322" s="60"/>
      <c r="QKN322" s="60"/>
      <c r="QKO322" s="60"/>
      <c r="QKP322" s="60"/>
      <c r="QKQ322" s="60"/>
      <c r="QKR322" s="60"/>
      <c r="QKS322" s="60"/>
      <c r="QKT322" s="60"/>
      <c r="QKU322" s="60"/>
      <c r="QKV322" s="60"/>
      <c r="QKW322" s="60"/>
      <c r="QKX322" s="60"/>
      <c r="QKY322" s="60"/>
      <c r="QKZ322" s="60"/>
      <c r="QLA322" s="60"/>
      <c r="QLB322" s="60"/>
      <c r="QLC322" s="60"/>
      <c r="QLD322" s="60"/>
      <c r="QLE322" s="60"/>
      <c r="QLF322" s="60"/>
      <c r="QLG322" s="60"/>
      <c r="QLH322" s="60"/>
      <c r="QLI322" s="60"/>
      <c r="QLJ322" s="60"/>
      <c r="QLK322" s="60"/>
      <c r="QLL322" s="60"/>
      <c r="QLM322" s="60"/>
      <c r="QLN322" s="60"/>
      <c r="QLO322" s="60"/>
      <c r="QLP322" s="60"/>
      <c r="QLQ322" s="60"/>
      <c r="QLR322" s="60"/>
      <c r="QLS322" s="60"/>
      <c r="QLT322" s="60"/>
      <c r="QLU322" s="60"/>
      <c r="QLV322" s="60"/>
      <c r="QLW322" s="60"/>
      <c r="QLX322" s="60"/>
      <c r="QLY322" s="60"/>
      <c r="QLZ322" s="60"/>
      <c r="QMA322" s="60"/>
      <c r="QMB322" s="60"/>
      <c r="QMC322" s="60"/>
      <c r="QMD322" s="60"/>
      <c r="QME322" s="60"/>
      <c r="QMF322" s="60"/>
      <c r="QMG322" s="60"/>
      <c r="QMH322" s="60"/>
      <c r="QMI322" s="60"/>
      <c r="QMJ322" s="60"/>
      <c r="QMK322" s="60"/>
      <c r="QML322" s="60"/>
      <c r="QMM322" s="60"/>
      <c r="QMN322" s="60"/>
      <c r="QMO322" s="60"/>
      <c r="QMP322" s="60"/>
      <c r="QMQ322" s="60"/>
      <c r="QMR322" s="60"/>
      <c r="QMS322" s="60"/>
      <c r="QMT322" s="60"/>
      <c r="QMU322" s="60"/>
      <c r="QMV322" s="60"/>
      <c r="QMW322" s="60"/>
      <c r="QMX322" s="60"/>
      <c r="QMY322" s="60"/>
      <c r="QMZ322" s="60"/>
      <c r="QNA322" s="60"/>
      <c r="QNB322" s="60"/>
      <c r="QNC322" s="60"/>
      <c r="QND322" s="60"/>
      <c r="QNE322" s="60"/>
      <c r="QNF322" s="60"/>
      <c r="QNG322" s="60"/>
      <c r="QNH322" s="60"/>
      <c r="QNI322" s="60"/>
      <c r="QNJ322" s="60"/>
      <c r="QNK322" s="60"/>
      <c r="QNL322" s="60"/>
      <c r="QNM322" s="60"/>
      <c r="QNN322" s="60"/>
      <c r="QNO322" s="60"/>
      <c r="QNP322" s="60"/>
      <c r="QNQ322" s="60"/>
      <c r="QNR322" s="60"/>
      <c r="QNS322" s="60"/>
      <c r="QNT322" s="60"/>
      <c r="QNU322" s="60"/>
      <c r="QNV322" s="60"/>
      <c r="QNW322" s="60"/>
      <c r="QNX322" s="60"/>
      <c r="QNY322" s="60"/>
      <c r="QNZ322" s="60"/>
      <c r="QOA322" s="60"/>
      <c r="QOB322" s="60"/>
      <c r="QOC322" s="60"/>
      <c r="QOD322" s="60"/>
      <c r="QOE322" s="60"/>
      <c r="QOF322" s="60"/>
      <c r="QOG322" s="60"/>
      <c r="QOH322" s="60"/>
      <c r="QOI322" s="60"/>
      <c r="QOJ322" s="60"/>
      <c r="QOK322" s="60"/>
      <c r="QOL322" s="60"/>
      <c r="QOM322" s="60"/>
      <c r="QON322" s="60"/>
      <c r="QOO322" s="60"/>
      <c r="QOP322" s="60"/>
      <c r="QOQ322" s="60"/>
      <c r="QOR322" s="60"/>
      <c r="QOS322" s="60"/>
      <c r="QOT322" s="60"/>
      <c r="QOU322" s="60"/>
      <c r="QOV322" s="60"/>
      <c r="QOW322" s="60"/>
      <c r="QOX322" s="60"/>
      <c r="QOY322" s="60"/>
      <c r="QOZ322" s="60"/>
      <c r="QPA322" s="60"/>
      <c r="QPB322" s="60"/>
      <c r="QPC322" s="60"/>
      <c r="QPD322" s="60"/>
      <c r="QPE322" s="60"/>
      <c r="QPF322" s="60"/>
      <c r="QPG322" s="60"/>
      <c r="QPH322" s="60"/>
      <c r="QPI322" s="60"/>
      <c r="QPJ322" s="60"/>
      <c r="QPK322" s="60"/>
      <c r="QPL322" s="60"/>
      <c r="QPM322" s="60"/>
      <c r="QPN322" s="60"/>
      <c r="QPO322" s="60"/>
      <c r="QPP322" s="60"/>
      <c r="QPQ322" s="60"/>
      <c r="QPR322" s="60"/>
      <c r="QPS322" s="60"/>
      <c r="QPT322" s="60"/>
      <c r="QPU322" s="60"/>
      <c r="QPV322" s="60"/>
      <c r="QPW322" s="60"/>
      <c r="QPX322" s="60"/>
      <c r="QPY322" s="60"/>
      <c r="QPZ322" s="60"/>
      <c r="QQA322" s="60"/>
      <c r="QQB322" s="60"/>
      <c r="QQC322" s="60"/>
      <c r="QQD322" s="60"/>
      <c r="QQE322" s="60"/>
      <c r="QQF322" s="60"/>
      <c r="QQG322" s="60"/>
      <c r="QQH322" s="60"/>
      <c r="QQI322" s="60"/>
      <c r="QQJ322" s="60"/>
      <c r="QQK322" s="60"/>
      <c r="QQL322" s="60"/>
      <c r="QQM322" s="60"/>
      <c r="QQN322" s="60"/>
      <c r="QQO322" s="60"/>
      <c r="QQP322" s="60"/>
      <c r="QQQ322" s="60"/>
      <c r="QQR322" s="60"/>
      <c r="QQS322" s="60"/>
      <c r="QQT322" s="60"/>
      <c r="QQU322" s="60"/>
      <c r="QQV322" s="60"/>
      <c r="QQW322" s="60"/>
      <c r="QQX322" s="60"/>
      <c r="QQY322" s="60"/>
      <c r="QQZ322" s="60"/>
      <c r="QRA322" s="60"/>
      <c r="QRB322" s="60"/>
      <c r="QRC322" s="60"/>
      <c r="QRD322" s="60"/>
      <c r="QRE322" s="60"/>
      <c r="QRF322" s="60"/>
      <c r="QRG322" s="60"/>
      <c r="QRH322" s="60"/>
      <c r="QRI322" s="60"/>
      <c r="QRJ322" s="60"/>
      <c r="QRK322" s="60"/>
      <c r="QRL322" s="60"/>
      <c r="QRM322" s="60"/>
      <c r="QRN322" s="60"/>
      <c r="QRO322" s="60"/>
      <c r="QRP322" s="60"/>
      <c r="QRQ322" s="60"/>
      <c r="QRR322" s="60"/>
      <c r="QRS322" s="60"/>
      <c r="QRT322" s="60"/>
      <c r="QRU322" s="60"/>
      <c r="QRV322" s="60"/>
      <c r="QRW322" s="60"/>
      <c r="QRX322" s="60"/>
      <c r="QRY322" s="60"/>
      <c r="QRZ322" s="60"/>
      <c r="QSA322" s="60"/>
      <c r="QSB322" s="60"/>
      <c r="QSC322" s="60"/>
      <c r="QSD322" s="60"/>
      <c r="QSE322" s="60"/>
      <c r="QSF322" s="60"/>
      <c r="QSG322" s="60"/>
      <c r="QSH322" s="60"/>
      <c r="QSI322" s="60"/>
      <c r="QSJ322" s="60"/>
      <c r="QSK322" s="60"/>
      <c r="QSL322" s="60"/>
      <c r="QSM322" s="60"/>
      <c r="QSN322" s="60"/>
      <c r="QSO322" s="60"/>
      <c r="QSP322" s="60"/>
      <c r="QSQ322" s="60"/>
      <c r="QSR322" s="60"/>
      <c r="QSS322" s="60"/>
      <c r="QST322" s="60"/>
      <c r="QSU322" s="60"/>
      <c r="QSV322" s="60"/>
      <c r="QSW322" s="60"/>
      <c r="QSX322" s="60"/>
      <c r="QSY322" s="60"/>
      <c r="QSZ322" s="60"/>
      <c r="QTA322" s="60"/>
      <c r="QTB322" s="60"/>
      <c r="QTC322" s="60"/>
      <c r="QTD322" s="60"/>
      <c r="QTE322" s="60"/>
      <c r="QTF322" s="60"/>
      <c r="QTG322" s="60"/>
      <c r="QTH322" s="60"/>
      <c r="QTI322" s="60"/>
      <c r="QTJ322" s="60"/>
      <c r="QTK322" s="60"/>
      <c r="QTL322" s="60"/>
      <c r="QTM322" s="60"/>
      <c r="QTN322" s="60"/>
      <c r="QTO322" s="60"/>
      <c r="QTP322" s="60"/>
      <c r="QTQ322" s="60"/>
      <c r="QTR322" s="60"/>
      <c r="QTS322" s="60"/>
      <c r="QTT322" s="60"/>
      <c r="QTU322" s="60"/>
      <c r="QTV322" s="60"/>
      <c r="QTW322" s="60"/>
      <c r="QTX322" s="60"/>
      <c r="QTY322" s="60"/>
      <c r="QTZ322" s="60"/>
      <c r="QUA322" s="60"/>
      <c r="QUB322" s="60"/>
      <c r="QUC322" s="60"/>
      <c r="QUD322" s="60"/>
      <c r="QUE322" s="60"/>
      <c r="QUF322" s="60"/>
      <c r="QUG322" s="60"/>
      <c r="QUH322" s="60"/>
      <c r="QUI322" s="60"/>
      <c r="QUJ322" s="60"/>
      <c r="QUK322" s="60"/>
      <c r="QUL322" s="60"/>
      <c r="QUM322" s="60"/>
      <c r="QUN322" s="60"/>
      <c r="QUO322" s="60"/>
      <c r="QUP322" s="60"/>
      <c r="QUQ322" s="60"/>
      <c r="QUR322" s="60"/>
      <c r="QUS322" s="60"/>
      <c r="QUT322" s="60"/>
      <c r="QUU322" s="60"/>
      <c r="QUV322" s="60"/>
      <c r="QUW322" s="60"/>
      <c r="QUX322" s="60"/>
      <c r="QUY322" s="60"/>
      <c r="QUZ322" s="60"/>
      <c r="QVA322" s="60"/>
      <c r="QVB322" s="60"/>
      <c r="QVC322" s="60"/>
      <c r="QVD322" s="60"/>
      <c r="QVE322" s="60"/>
      <c r="QVF322" s="60"/>
      <c r="QVG322" s="60"/>
      <c r="QVH322" s="60"/>
      <c r="QVI322" s="60"/>
      <c r="QVJ322" s="60"/>
      <c r="QVK322" s="60"/>
      <c r="QVL322" s="60"/>
      <c r="QVM322" s="60"/>
      <c r="QVN322" s="60"/>
      <c r="QVO322" s="60"/>
      <c r="QVP322" s="60"/>
      <c r="QVQ322" s="60"/>
      <c r="QVR322" s="60"/>
      <c r="QVS322" s="60"/>
      <c r="QVT322" s="60"/>
      <c r="QVU322" s="60"/>
      <c r="QVV322" s="60"/>
      <c r="QVW322" s="60"/>
      <c r="QVX322" s="60"/>
      <c r="QVY322" s="60"/>
      <c r="QVZ322" s="60"/>
      <c r="QWA322" s="60"/>
      <c r="QWB322" s="60"/>
      <c r="QWC322" s="60"/>
      <c r="QWD322" s="60"/>
      <c r="QWE322" s="60"/>
      <c r="QWF322" s="60"/>
      <c r="QWG322" s="60"/>
      <c r="QWH322" s="60"/>
      <c r="QWI322" s="60"/>
      <c r="QWJ322" s="60"/>
      <c r="QWK322" s="60"/>
      <c r="QWL322" s="60"/>
      <c r="QWM322" s="60"/>
      <c r="QWN322" s="60"/>
      <c r="QWO322" s="60"/>
      <c r="QWP322" s="60"/>
      <c r="QWQ322" s="60"/>
      <c r="QWR322" s="60"/>
      <c r="QWS322" s="60"/>
      <c r="QWT322" s="60"/>
      <c r="QWU322" s="60"/>
      <c r="QWV322" s="60"/>
      <c r="QWW322" s="60"/>
      <c r="QWX322" s="60"/>
      <c r="QWY322" s="60"/>
      <c r="QWZ322" s="60"/>
      <c r="QXA322" s="60"/>
      <c r="QXB322" s="60"/>
      <c r="QXC322" s="60"/>
      <c r="QXD322" s="60"/>
      <c r="QXE322" s="60"/>
      <c r="QXF322" s="60"/>
      <c r="QXG322" s="60"/>
      <c r="QXH322" s="60"/>
      <c r="QXI322" s="60"/>
      <c r="QXJ322" s="60"/>
      <c r="QXK322" s="60"/>
      <c r="QXL322" s="60"/>
      <c r="QXM322" s="60"/>
      <c r="QXN322" s="60"/>
      <c r="QXO322" s="60"/>
      <c r="QXP322" s="60"/>
      <c r="QXQ322" s="60"/>
      <c r="QXR322" s="60"/>
      <c r="QXS322" s="60"/>
      <c r="QXT322" s="60"/>
      <c r="QXU322" s="60"/>
      <c r="QXV322" s="60"/>
      <c r="QXW322" s="60"/>
      <c r="QXX322" s="60"/>
      <c r="QXY322" s="60"/>
      <c r="QXZ322" s="60"/>
      <c r="QYA322" s="60"/>
      <c r="QYB322" s="60"/>
      <c r="QYC322" s="60"/>
      <c r="QYD322" s="60"/>
      <c r="QYE322" s="60"/>
      <c r="QYF322" s="60"/>
      <c r="QYG322" s="60"/>
      <c r="QYH322" s="60"/>
      <c r="QYI322" s="60"/>
      <c r="QYJ322" s="60"/>
      <c r="QYK322" s="60"/>
      <c r="QYL322" s="60"/>
      <c r="QYM322" s="60"/>
      <c r="QYN322" s="60"/>
      <c r="QYO322" s="60"/>
      <c r="QYP322" s="60"/>
      <c r="QYQ322" s="60"/>
      <c r="QYR322" s="60"/>
      <c r="QYS322" s="60"/>
      <c r="QYT322" s="60"/>
      <c r="QYU322" s="60"/>
      <c r="QYV322" s="60"/>
      <c r="QYW322" s="60"/>
      <c r="QYX322" s="60"/>
      <c r="QYY322" s="60"/>
      <c r="QYZ322" s="60"/>
      <c r="QZA322" s="60"/>
      <c r="QZB322" s="60"/>
      <c r="QZC322" s="60"/>
      <c r="QZD322" s="60"/>
      <c r="QZE322" s="60"/>
      <c r="QZF322" s="60"/>
      <c r="QZG322" s="60"/>
      <c r="QZH322" s="60"/>
      <c r="QZI322" s="60"/>
      <c r="QZJ322" s="60"/>
      <c r="QZK322" s="60"/>
      <c r="QZL322" s="60"/>
      <c r="QZM322" s="60"/>
      <c r="QZN322" s="60"/>
      <c r="QZO322" s="60"/>
      <c r="QZP322" s="60"/>
      <c r="QZQ322" s="60"/>
      <c r="QZR322" s="60"/>
      <c r="QZS322" s="60"/>
      <c r="QZT322" s="60"/>
      <c r="QZU322" s="60"/>
      <c r="QZV322" s="60"/>
      <c r="QZW322" s="60"/>
      <c r="QZX322" s="60"/>
      <c r="QZY322" s="60"/>
      <c r="QZZ322" s="60"/>
      <c r="RAA322" s="60"/>
      <c r="RAB322" s="60"/>
      <c r="RAC322" s="60"/>
      <c r="RAD322" s="60"/>
      <c r="RAE322" s="60"/>
      <c r="RAF322" s="60"/>
      <c r="RAG322" s="60"/>
      <c r="RAH322" s="60"/>
      <c r="RAI322" s="60"/>
      <c r="RAJ322" s="60"/>
      <c r="RAK322" s="60"/>
      <c r="RAL322" s="60"/>
      <c r="RAM322" s="60"/>
      <c r="RAN322" s="60"/>
      <c r="RAO322" s="60"/>
      <c r="RAP322" s="60"/>
      <c r="RAQ322" s="60"/>
      <c r="RAR322" s="60"/>
      <c r="RAS322" s="60"/>
      <c r="RAT322" s="60"/>
      <c r="RAU322" s="60"/>
      <c r="RAV322" s="60"/>
      <c r="RAW322" s="60"/>
      <c r="RAX322" s="60"/>
      <c r="RAY322" s="60"/>
      <c r="RAZ322" s="60"/>
      <c r="RBA322" s="60"/>
      <c r="RBB322" s="60"/>
      <c r="RBC322" s="60"/>
      <c r="RBD322" s="60"/>
      <c r="RBE322" s="60"/>
      <c r="RBF322" s="60"/>
      <c r="RBG322" s="60"/>
      <c r="RBH322" s="60"/>
      <c r="RBI322" s="60"/>
      <c r="RBJ322" s="60"/>
      <c r="RBK322" s="60"/>
      <c r="RBL322" s="60"/>
      <c r="RBM322" s="60"/>
      <c r="RBN322" s="60"/>
      <c r="RBO322" s="60"/>
      <c r="RBP322" s="60"/>
      <c r="RBQ322" s="60"/>
      <c r="RBR322" s="60"/>
      <c r="RBS322" s="60"/>
      <c r="RBT322" s="60"/>
      <c r="RBU322" s="60"/>
      <c r="RBV322" s="60"/>
      <c r="RBW322" s="60"/>
      <c r="RBX322" s="60"/>
      <c r="RBY322" s="60"/>
      <c r="RBZ322" s="60"/>
      <c r="RCA322" s="60"/>
      <c r="RCB322" s="60"/>
      <c r="RCC322" s="60"/>
      <c r="RCD322" s="60"/>
      <c r="RCE322" s="60"/>
      <c r="RCF322" s="60"/>
      <c r="RCG322" s="60"/>
      <c r="RCH322" s="60"/>
      <c r="RCI322" s="60"/>
      <c r="RCJ322" s="60"/>
      <c r="RCK322" s="60"/>
      <c r="RCL322" s="60"/>
      <c r="RCM322" s="60"/>
      <c r="RCN322" s="60"/>
      <c r="RCO322" s="60"/>
      <c r="RCP322" s="60"/>
      <c r="RCQ322" s="60"/>
      <c r="RCR322" s="60"/>
      <c r="RCS322" s="60"/>
      <c r="RCT322" s="60"/>
      <c r="RCU322" s="60"/>
      <c r="RCV322" s="60"/>
      <c r="RCW322" s="60"/>
      <c r="RCX322" s="60"/>
      <c r="RCY322" s="60"/>
      <c r="RCZ322" s="60"/>
      <c r="RDA322" s="60"/>
      <c r="RDB322" s="60"/>
      <c r="RDC322" s="60"/>
      <c r="RDD322" s="60"/>
      <c r="RDE322" s="60"/>
      <c r="RDF322" s="60"/>
      <c r="RDG322" s="60"/>
      <c r="RDH322" s="60"/>
      <c r="RDI322" s="60"/>
      <c r="RDJ322" s="60"/>
      <c r="RDK322" s="60"/>
      <c r="RDL322" s="60"/>
      <c r="RDM322" s="60"/>
      <c r="RDN322" s="60"/>
      <c r="RDO322" s="60"/>
      <c r="RDP322" s="60"/>
      <c r="RDQ322" s="60"/>
      <c r="RDR322" s="60"/>
      <c r="RDS322" s="60"/>
      <c r="RDT322" s="60"/>
      <c r="RDU322" s="60"/>
      <c r="RDV322" s="60"/>
      <c r="RDW322" s="60"/>
      <c r="RDX322" s="60"/>
      <c r="RDY322" s="60"/>
      <c r="RDZ322" s="60"/>
      <c r="REA322" s="60"/>
      <c r="REB322" s="60"/>
      <c r="REC322" s="60"/>
      <c r="RED322" s="60"/>
      <c r="REE322" s="60"/>
      <c r="REF322" s="60"/>
      <c r="REG322" s="60"/>
      <c r="REH322" s="60"/>
      <c r="REI322" s="60"/>
      <c r="REJ322" s="60"/>
      <c r="REK322" s="60"/>
      <c r="REL322" s="60"/>
      <c r="REM322" s="60"/>
      <c r="REN322" s="60"/>
      <c r="REO322" s="60"/>
      <c r="REP322" s="60"/>
      <c r="REQ322" s="60"/>
      <c r="RER322" s="60"/>
      <c r="RES322" s="60"/>
      <c r="RET322" s="60"/>
      <c r="REU322" s="60"/>
      <c r="REV322" s="60"/>
      <c r="REW322" s="60"/>
      <c r="REX322" s="60"/>
      <c r="REY322" s="60"/>
      <c r="REZ322" s="60"/>
      <c r="RFA322" s="60"/>
      <c r="RFB322" s="60"/>
      <c r="RFC322" s="60"/>
      <c r="RFD322" s="60"/>
      <c r="RFE322" s="60"/>
      <c r="RFF322" s="60"/>
      <c r="RFG322" s="60"/>
      <c r="RFH322" s="60"/>
      <c r="RFI322" s="60"/>
      <c r="RFJ322" s="60"/>
      <c r="RFK322" s="60"/>
      <c r="RFL322" s="60"/>
      <c r="RFM322" s="60"/>
      <c r="RFN322" s="60"/>
      <c r="RFO322" s="60"/>
      <c r="RFP322" s="60"/>
      <c r="RFQ322" s="60"/>
      <c r="RFR322" s="60"/>
      <c r="RFS322" s="60"/>
      <c r="RFT322" s="60"/>
      <c r="RFU322" s="60"/>
      <c r="RFV322" s="60"/>
      <c r="RFW322" s="60"/>
      <c r="RFX322" s="60"/>
      <c r="RFY322" s="60"/>
      <c r="RFZ322" s="60"/>
      <c r="RGA322" s="60"/>
      <c r="RGB322" s="60"/>
      <c r="RGC322" s="60"/>
      <c r="RGD322" s="60"/>
      <c r="RGE322" s="60"/>
      <c r="RGF322" s="60"/>
      <c r="RGG322" s="60"/>
      <c r="RGH322" s="60"/>
      <c r="RGI322" s="60"/>
      <c r="RGJ322" s="60"/>
      <c r="RGK322" s="60"/>
      <c r="RGL322" s="60"/>
      <c r="RGM322" s="60"/>
      <c r="RGN322" s="60"/>
      <c r="RGO322" s="60"/>
      <c r="RGP322" s="60"/>
      <c r="RGQ322" s="60"/>
      <c r="RGR322" s="60"/>
      <c r="RGS322" s="60"/>
      <c r="RGT322" s="60"/>
      <c r="RGU322" s="60"/>
      <c r="RGV322" s="60"/>
      <c r="RGW322" s="60"/>
      <c r="RGX322" s="60"/>
      <c r="RGY322" s="60"/>
      <c r="RGZ322" s="60"/>
      <c r="RHA322" s="60"/>
      <c r="RHB322" s="60"/>
      <c r="RHC322" s="60"/>
      <c r="RHD322" s="60"/>
      <c r="RHE322" s="60"/>
      <c r="RHF322" s="60"/>
      <c r="RHG322" s="60"/>
      <c r="RHH322" s="60"/>
      <c r="RHI322" s="60"/>
      <c r="RHJ322" s="60"/>
      <c r="RHK322" s="60"/>
      <c r="RHL322" s="60"/>
      <c r="RHM322" s="60"/>
      <c r="RHN322" s="60"/>
      <c r="RHO322" s="60"/>
      <c r="RHP322" s="60"/>
      <c r="RHQ322" s="60"/>
      <c r="RHR322" s="60"/>
      <c r="RHS322" s="60"/>
      <c r="RHT322" s="60"/>
      <c r="RHU322" s="60"/>
      <c r="RHV322" s="60"/>
      <c r="RHW322" s="60"/>
      <c r="RHX322" s="60"/>
      <c r="RHY322" s="60"/>
      <c r="RHZ322" s="60"/>
      <c r="RIA322" s="60"/>
      <c r="RIB322" s="60"/>
      <c r="RIC322" s="60"/>
      <c r="RID322" s="60"/>
      <c r="RIE322" s="60"/>
      <c r="RIF322" s="60"/>
      <c r="RIG322" s="60"/>
      <c r="RIH322" s="60"/>
      <c r="RII322" s="60"/>
      <c r="RIJ322" s="60"/>
      <c r="RIK322" s="60"/>
      <c r="RIL322" s="60"/>
      <c r="RIM322" s="60"/>
      <c r="RIN322" s="60"/>
      <c r="RIO322" s="60"/>
      <c r="RIP322" s="60"/>
      <c r="RIQ322" s="60"/>
      <c r="RIR322" s="60"/>
      <c r="RIS322" s="60"/>
      <c r="RIT322" s="60"/>
      <c r="RIU322" s="60"/>
      <c r="RIV322" s="60"/>
      <c r="RIW322" s="60"/>
      <c r="RIX322" s="60"/>
      <c r="RIY322" s="60"/>
      <c r="RIZ322" s="60"/>
      <c r="RJA322" s="60"/>
      <c r="RJB322" s="60"/>
      <c r="RJC322" s="60"/>
      <c r="RJD322" s="60"/>
      <c r="RJE322" s="60"/>
      <c r="RJF322" s="60"/>
      <c r="RJG322" s="60"/>
      <c r="RJH322" s="60"/>
      <c r="RJI322" s="60"/>
      <c r="RJJ322" s="60"/>
      <c r="RJK322" s="60"/>
      <c r="RJL322" s="60"/>
      <c r="RJM322" s="60"/>
      <c r="RJN322" s="60"/>
      <c r="RJO322" s="60"/>
      <c r="RJP322" s="60"/>
      <c r="RJQ322" s="60"/>
      <c r="RJR322" s="60"/>
      <c r="RJS322" s="60"/>
      <c r="RJT322" s="60"/>
      <c r="RJU322" s="60"/>
      <c r="RJV322" s="60"/>
      <c r="RJW322" s="60"/>
      <c r="RJX322" s="60"/>
      <c r="RJY322" s="60"/>
      <c r="RJZ322" s="60"/>
      <c r="RKA322" s="60"/>
      <c r="RKB322" s="60"/>
      <c r="RKC322" s="60"/>
      <c r="RKD322" s="60"/>
      <c r="RKE322" s="60"/>
      <c r="RKF322" s="60"/>
      <c r="RKG322" s="60"/>
      <c r="RKH322" s="60"/>
      <c r="RKI322" s="60"/>
      <c r="RKJ322" s="60"/>
      <c r="RKK322" s="60"/>
      <c r="RKL322" s="60"/>
      <c r="RKM322" s="60"/>
      <c r="RKN322" s="60"/>
      <c r="RKO322" s="60"/>
      <c r="RKP322" s="60"/>
      <c r="RKQ322" s="60"/>
      <c r="RKR322" s="60"/>
      <c r="RKS322" s="60"/>
      <c r="RKT322" s="60"/>
      <c r="RKU322" s="60"/>
      <c r="RKV322" s="60"/>
      <c r="RKW322" s="60"/>
      <c r="RKX322" s="60"/>
      <c r="RKY322" s="60"/>
      <c r="RKZ322" s="60"/>
      <c r="RLA322" s="60"/>
      <c r="RLB322" s="60"/>
      <c r="RLC322" s="60"/>
      <c r="RLD322" s="60"/>
      <c r="RLE322" s="60"/>
      <c r="RLF322" s="60"/>
      <c r="RLG322" s="60"/>
      <c r="RLH322" s="60"/>
      <c r="RLI322" s="60"/>
      <c r="RLJ322" s="60"/>
      <c r="RLK322" s="60"/>
      <c r="RLL322" s="60"/>
      <c r="RLM322" s="60"/>
      <c r="RLN322" s="60"/>
      <c r="RLO322" s="60"/>
      <c r="RLP322" s="60"/>
      <c r="RLQ322" s="60"/>
      <c r="RLR322" s="60"/>
      <c r="RLS322" s="60"/>
      <c r="RLT322" s="60"/>
      <c r="RLU322" s="60"/>
      <c r="RLV322" s="60"/>
      <c r="RLW322" s="60"/>
      <c r="RLX322" s="60"/>
      <c r="RLY322" s="60"/>
      <c r="RLZ322" s="60"/>
      <c r="RMA322" s="60"/>
      <c r="RMB322" s="60"/>
      <c r="RMC322" s="60"/>
      <c r="RMD322" s="60"/>
      <c r="RME322" s="60"/>
      <c r="RMF322" s="60"/>
      <c r="RMG322" s="60"/>
      <c r="RMH322" s="60"/>
      <c r="RMI322" s="60"/>
      <c r="RMJ322" s="60"/>
      <c r="RMK322" s="60"/>
      <c r="RML322" s="60"/>
      <c r="RMM322" s="60"/>
      <c r="RMN322" s="60"/>
      <c r="RMO322" s="60"/>
      <c r="RMP322" s="60"/>
      <c r="RMQ322" s="60"/>
      <c r="RMR322" s="60"/>
      <c r="RMS322" s="60"/>
      <c r="RMT322" s="60"/>
      <c r="RMU322" s="60"/>
      <c r="RMV322" s="60"/>
      <c r="RMW322" s="60"/>
      <c r="RMX322" s="60"/>
      <c r="RMY322" s="60"/>
      <c r="RMZ322" s="60"/>
      <c r="RNA322" s="60"/>
      <c r="RNB322" s="60"/>
      <c r="RNC322" s="60"/>
      <c r="RND322" s="60"/>
      <c r="RNE322" s="60"/>
      <c r="RNF322" s="60"/>
      <c r="RNG322" s="60"/>
      <c r="RNH322" s="60"/>
      <c r="RNI322" s="60"/>
      <c r="RNJ322" s="60"/>
      <c r="RNK322" s="60"/>
      <c r="RNL322" s="60"/>
      <c r="RNM322" s="60"/>
      <c r="RNN322" s="60"/>
      <c r="RNO322" s="60"/>
      <c r="RNP322" s="60"/>
      <c r="RNQ322" s="60"/>
      <c r="RNR322" s="60"/>
      <c r="RNS322" s="60"/>
      <c r="RNT322" s="60"/>
      <c r="RNU322" s="60"/>
      <c r="RNV322" s="60"/>
      <c r="RNW322" s="60"/>
      <c r="RNX322" s="60"/>
      <c r="RNY322" s="60"/>
      <c r="RNZ322" s="60"/>
      <c r="ROA322" s="60"/>
      <c r="ROB322" s="60"/>
      <c r="ROC322" s="60"/>
      <c r="ROD322" s="60"/>
      <c r="ROE322" s="60"/>
      <c r="ROF322" s="60"/>
      <c r="ROG322" s="60"/>
      <c r="ROH322" s="60"/>
      <c r="ROI322" s="60"/>
      <c r="ROJ322" s="60"/>
      <c r="ROK322" s="60"/>
      <c r="ROL322" s="60"/>
      <c r="ROM322" s="60"/>
      <c r="RON322" s="60"/>
      <c r="ROO322" s="60"/>
      <c r="ROP322" s="60"/>
      <c r="ROQ322" s="60"/>
      <c r="ROR322" s="60"/>
      <c r="ROS322" s="60"/>
      <c r="ROT322" s="60"/>
      <c r="ROU322" s="60"/>
      <c r="ROV322" s="60"/>
      <c r="ROW322" s="60"/>
      <c r="ROX322" s="60"/>
      <c r="ROY322" s="60"/>
      <c r="ROZ322" s="60"/>
      <c r="RPA322" s="60"/>
      <c r="RPB322" s="60"/>
      <c r="RPC322" s="60"/>
      <c r="RPD322" s="60"/>
      <c r="RPE322" s="60"/>
      <c r="RPF322" s="60"/>
      <c r="RPG322" s="60"/>
      <c r="RPH322" s="60"/>
      <c r="RPI322" s="60"/>
      <c r="RPJ322" s="60"/>
      <c r="RPK322" s="60"/>
      <c r="RPL322" s="60"/>
      <c r="RPM322" s="60"/>
      <c r="RPN322" s="60"/>
      <c r="RPO322" s="60"/>
      <c r="RPP322" s="60"/>
      <c r="RPQ322" s="60"/>
      <c r="RPR322" s="60"/>
      <c r="RPS322" s="60"/>
      <c r="RPT322" s="60"/>
      <c r="RPU322" s="60"/>
      <c r="RPV322" s="60"/>
      <c r="RPW322" s="60"/>
      <c r="RPX322" s="60"/>
      <c r="RPY322" s="60"/>
      <c r="RPZ322" s="60"/>
      <c r="RQA322" s="60"/>
      <c r="RQB322" s="60"/>
      <c r="RQC322" s="60"/>
      <c r="RQD322" s="60"/>
      <c r="RQE322" s="60"/>
      <c r="RQF322" s="60"/>
      <c r="RQG322" s="60"/>
      <c r="RQH322" s="60"/>
      <c r="RQI322" s="60"/>
      <c r="RQJ322" s="60"/>
      <c r="RQK322" s="60"/>
      <c r="RQL322" s="60"/>
      <c r="RQM322" s="60"/>
      <c r="RQN322" s="60"/>
      <c r="RQO322" s="60"/>
      <c r="RQP322" s="60"/>
      <c r="RQQ322" s="60"/>
      <c r="RQR322" s="60"/>
      <c r="RQS322" s="60"/>
      <c r="RQT322" s="60"/>
      <c r="RQU322" s="60"/>
      <c r="RQV322" s="60"/>
      <c r="RQW322" s="60"/>
      <c r="RQX322" s="60"/>
      <c r="RQY322" s="60"/>
      <c r="RQZ322" s="60"/>
      <c r="RRA322" s="60"/>
      <c r="RRB322" s="60"/>
      <c r="RRC322" s="60"/>
      <c r="RRD322" s="60"/>
      <c r="RRE322" s="60"/>
      <c r="RRF322" s="60"/>
      <c r="RRG322" s="60"/>
      <c r="RRH322" s="60"/>
      <c r="RRI322" s="60"/>
      <c r="RRJ322" s="60"/>
      <c r="RRK322" s="60"/>
      <c r="RRL322" s="60"/>
      <c r="RRM322" s="60"/>
      <c r="RRN322" s="60"/>
      <c r="RRO322" s="60"/>
      <c r="RRP322" s="60"/>
      <c r="RRQ322" s="60"/>
      <c r="RRR322" s="60"/>
      <c r="RRS322" s="60"/>
      <c r="RRT322" s="60"/>
      <c r="RRU322" s="60"/>
      <c r="RRV322" s="60"/>
      <c r="RRW322" s="60"/>
      <c r="RRX322" s="60"/>
      <c r="RRY322" s="60"/>
      <c r="RRZ322" s="60"/>
      <c r="RSA322" s="60"/>
      <c r="RSB322" s="60"/>
      <c r="RSC322" s="60"/>
      <c r="RSD322" s="60"/>
      <c r="RSE322" s="60"/>
      <c r="RSF322" s="60"/>
      <c r="RSG322" s="60"/>
      <c r="RSH322" s="60"/>
      <c r="RSI322" s="60"/>
      <c r="RSJ322" s="60"/>
      <c r="RSK322" s="60"/>
      <c r="RSL322" s="60"/>
      <c r="RSM322" s="60"/>
      <c r="RSN322" s="60"/>
      <c r="RSO322" s="60"/>
      <c r="RSP322" s="60"/>
      <c r="RSQ322" s="60"/>
      <c r="RSR322" s="60"/>
      <c r="RSS322" s="60"/>
      <c r="RST322" s="60"/>
      <c r="RSU322" s="60"/>
      <c r="RSV322" s="60"/>
      <c r="RSW322" s="60"/>
      <c r="RSX322" s="60"/>
      <c r="RSY322" s="60"/>
      <c r="RSZ322" s="60"/>
      <c r="RTA322" s="60"/>
      <c r="RTB322" s="60"/>
      <c r="RTC322" s="60"/>
      <c r="RTD322" s="60"/>
      <c r="RTE322" s="60"/>
      <c r="RTF322" s="60"/>
      <c r="RTG322" s="60"/>
      <c r="RTH322" s="60"/>
      <c r="RTI322" s="60"/>
      <c r="RTJ322" s="60"/>
      <c r="RTK322" s="60"/>
      <c r="RTL322" s="60"/>
      <c r="RTM322" s="60"/>
      <c r="RTN322" s="60"/>
      <c r="RTO322" s="60"/>
      <c r="RTP322" s="60"/>
      <c r="RTQ322" s="60"/>
      <c r="RTR322" s="60"/>
      <c r="RTS322" s="60"/>
      <c r="RTT322" s="60"/>
      <c r="RTU322" s="60"/>
      <c r="RTV322" s="60"/>
      <c r="RTW322" s="60"/>
      <c r="RTX322" s="60"/>
      <c r="RTY322" s="60"/>
      <c r="RTZ322" s="60"/>
      <c r="RUA322" s="60"/>
      <c r="RUB322" s="60"/>
      <c r="RUC322" s="60"/>
      <c r="RUD322" s="60"/>
      <c r="RUE322" s="60"/>
      <c r="RUF322" s="60"/>
      <c r="RUG322" s="60"/>
      <c r="RUH322" s="60"/>
      <c r="RUI322" s="60"/>
      <c r="RUJ322" s="60"/>
      <c r="RUK322" s="60"/>
      <c r="RUL322" s="60"/>
      <c r="RUM322" s="60"/>
      <c r="RUN322" s="60"/>
      <c r="RUO322" s="60"/>
      <c r="RUP322" s="60"/>
      <c r="RUQ322" s="60"/>
      <c r="RUR322" s="60"/>
      <c r="RUS322" s="60"/>
      <c r="RUT322" s="60"/>
      <c r="RUU322" s="60"/>
      <c r="RUV322" s="60"/>
      <c r="RUW322" s="60"/>
      <c r="RUX322" s="60"/>
      <c r="RUY322" s="60"/>
      <c r="RUZ322" s="60"/>
      <c r="RVA322" s="60"/>
      <c r="RVB322" s="60"/>
      <c r="RVC322" s="60"/>
      <c r="RVD322" s="60"/>
      <c r="RVE322" s="60"/>
      <c r="RVF322" s="60"/>
      <c r="RVG322" s="60"/>
      <c r="RVH322" s="60"/>
      <c r="RVI322" s="60"/>
      <c r="RVJ322" s="60"/>
      <c r="RVK322" s="60"/>
      <c r="RVL322" s="60"/>
      <c r="RVM322" s="60"/>
      <c r="RVN322" s="60"/>
      <c r="RVO322" s="60"/>
      <c r="RVP322" s="60"/>
      <c r="RVQ322" s="60"/>
      <c r="RVR322" s="60"/>
      <c r="RVS322" s="60"/>
      <c r="RVT322" s="60"/>
      <c r="RVU322" s="60"/>
      <c r="RVV322" s="60"/>
      <c r="RVW322" s="60"/>
      <c r="RVX322" s="60"/>
      <c r="RVY322" s="60"/>
      <c r="RVZ322" s="60"/>
      <c r="RWA322" s="60"/>
      <c r="RWB322" s="60"/>
      <c r="RWC322" s="60"/>
      <c r="RWD322" s="60"/>
      <c r="RWE322" s="60"/>
      <c r="RWF322" s="60"/>
      <c r="RWG322" s="60"/>
      <c r="RWH322" s="60"/>
      <c r="RWI322" s="60"/>
      <c r="RWJ322" s="60"/>
      <c r="RWK322" s="60"/>
      <c r="RWL322" s="60"/>
      <c r="RWM322" s="60"/>
      <c r="RWN322" s="60"/>
      <c r="RWO322" s="60"/>
      <c r="RWP322" s="60"/>
      <c r="RWQ322" s="60"/>
      <c r="RWR322" s="60"/>
      <c r="RWS322" s="60"/>
      <c r="RWT322" s="60"/>
      <c r="RWU322" s="60"/>
      <c r="RWV322" s="60"/>
      <c r="RWW322" s="60"/>
      <c r="RWX322" s="60"/>
      <c r="RWY322" s="60"/>
      <c r="RWZ322" s="60"/>
      <c r="RXA322" s="60"/>
      <c r="RXB322" s="60"/>
      <c r="RXC322" s="60"/>
      <c r="RXD322" s="60"/>
      <c r="RXE322" s="60"/>
      <c r="RXF322" s="60"/>
      <c r="RXG322" s="60"/>
      <c r="RXH322" s="60"/>
      <c r="RXI322" s="60"/>
      <c r="RXJ322" s="60"/>
      <c r="RXK322" s="60"/>
      <c r="RXL322" s="60"/>
      <c r="RXM322" s="60"/>
      <c r="RXN322" s="60"/>
      <c r="RXO322" s="60"/>
      <c r="RXP322" s="60"/>
      <c r="RXQ322" s="60"/>
      <c r="RXR322" s="60"/>
      <c r="RXS322" s="60"/>
      <c r="RXT322" s="60"/>
      <c r="RXU322" s="60"/>
      <c r="RXV322" s="60"/>
      <c r="RXW322" s="60"/>
      <c r="RXX322" s="60"/>
      <c r="RXY322" s="60"/>
      <c r="RXZ322" s="60"/>
      <c r="RYA322" s="60"/>
      <c r="RYB322" s="60"/>
      <c r="RYC322" s="60"/>
      <c r="RYD322" s="60"/>
      <c r="RYE322" s="60"/>
      <c r="RYF322" s="60"/>
      <c r="RYG322" s="60"/>
      <c r="RYH322" s="60"/>
      <c r="RYI322" s="60"/>
      <c r="RYJ322" s="60"/>
      <c r="RYK322" s="60"/>
      <c r="RYL322" s="60"/>
      <c r="RYM322" s="60"/>
      <c r="RYN322" s="60"/>
      <c r="RYO322" s="60"/>
      <c r="RYP322" s="60"/>
      <c r="RYQ322" s="60"/>
      <c r="RYR322" s="60"/>
      <c r="RYS322" s="60"/>
      <c r="RYT322" s="60"/>
      <c r="RYU322" s="60"/>
      <c r="RYV322" s="60"/>
      <c r="RYW322" s="60"/>
      <c r="RYX322" s="60"/>
      <c r="RYY322" s="60"/>
      <c r="RYZ322" s="60"/>
      <c r="RZA322" s="60"/>
      <c r="RZB322" s="60"/>
      <c r="RZC322" s="60"/>
      <c r="RZD322" s="60"/>
      <c r="RZE322" s="60"/>
      <c r="RZF322" s="60"/>
      <c r="RZG322" s="60"/>
      <c r="RZH322" s="60"/>
      <c r="RZI322" s="60"/>
      <c r="RZJ322" s="60"/>
      <c r="RZK322" s="60"/>
      <c r="RZL322" s="60"/>
      <c r="RZM322" s="60"/>
      <c r="RZN322" s="60"/>
      <c r="RZO322" s="60"/>
      <c r="RZP322" s="60"/>
      <c r="RZQ322" s="60"/>
      <c r="RZR322" s="60"/>
      <c r="RZS322" s="60"/>
      <c r="RZT322" s="60"/>
      <c r="RZU322" s="60"/>
      <c r="RZV322" s="60"/>
      <c r="RZW322" s="60"/>
      <c r="RZX322" s="60"/>
      <c r="RZY322" s="60"/>
      <c r="RZZ322" s="60"/>
      <c r="SAA322" s="60"/>
      <c r="SAB322" s="60"/>
      <c r="SAC322" s="60"/>
      <c r="SAD322" s="60"/>
      <c r="SAE322" s="60"/>
      <c r="SAF322" s="60"/>
      <c r="SAG322" s="60"/>
      <c r="SAH322" s="60"/>
      <c r="SAI322" s="60"/>
      <c r="SAJ322" s="60"/>
      <c r="SAK322" s="60"/>
      <c r="SAL322" s="60"/>
      <c r="SAM322" s="60"/>
      <c r="SAN322" s="60"/>
      <c r="SAO322" s="60"/>
      <c r="SAP322" s="60"/>
      <c r="SAQ322" s="60"/>
      <c r="SAR322" s="60"/>
      <c r="SAS322" s="60"/>
      <c r="SAT322" s="60"/>
      <c r="SAU322" s="60"/>
      <c r="SAV322" s="60"/>
      <c r="SAW322" s="60"/>
      <c r="SAX322" s="60"/>
      <c r="SAY322" s="60"/>
      <c r="SAZ322" s="60"/>
      <c r="SBA322" s="60"/>
      <c r="SBB322" s="60"/>
      <c r="SBC322" s="60"/>
      <c r="SBD322" s="60"/>
      <c r="SBE322" s="60"/>
      <c r="SBF322" s="60"/>
      <c r="SBG322" s="60"/>
      <c r="SBH322" s="60"/>
      <c r="SBI322" s="60"/>
      <c r="SBJ322" s="60"/>
      <c r="SBK322" s="60"/>
      <c r="SBL322" s="60"/>
      <c r="SBM322" s="60"/>
      <c r="SBN322" s="60"/>
      <c r="SBO322" s="60"/>
      <c r="SBP322" s="60"/>
      <c r="SBQ322" s="60"/>
      <c r="SBR322" s="60"/>
      <c r="SBS322" s="60"/>
      <c r="SBT322" s="60"/>
      <c r="SBU322" s="60"/>
      <c r="SBV322" s="60"/>
      <c r="SBW322" s="60"/>
      <c r="SBX322" s="60"/>
      <c r="SBY322" s="60"/>
      <c r="SBZ322" s="60"/>
      <c r="SCA322" s="60"/>
      <c r="SCB322" s="60"/>
      <c r="SCC322" s="60"/>
      <c r="SCD322" s="60"/>
      <c r="SCE322" s="60"/>
      <c r="SCF322" s="60"/>
      <c r="SCG322" s="60"/>
      <c r="SCH322" s="60"/>
      <c r="SCI322" s="60"/>
      <c r="SCJ322" s="60"/>
      <c r="SCK322" s="60"/>
      <c r="SCL322" s="60"/>
      <c r="SCM322" s="60"/>
      <c r="SCN322" s="60"/>
      <c r="SCO322" s="60"/>
      <c r="SCP322" s="60"/>
      <c r="SCQ322" s="60"/>
      <c r="SCR322" s="60"/>
      <c r="SCS322" s="60"/>
      <c r="SCT322" s="60"/>
      <c r="SCU322" s="60"/>
      <c r="SCV322" s="60"/>
      <c r="SCW322" s="60"/>
      <c r="SCX322" s="60"/>
      <c r="SCY322" s="60"/>
      <c r="SCZ322" s="60"/>
      <c r="SDA322" s="60"/>
      <c r="SDB322" s="60"/>
      <c r="SDC322" s="60"/>
      <c r="SDD322" s="60"/>
      <c r="SDE322" s="60"/>
      <c r="SDF322" s="60"/>
      <c r="SDG322" s="60"/>
      <c r="SDH322" s="60"/>
      <c r="SDI322" s="60"/>
      <c r="SDJ322" s="60"/>
      <c r="SDK322" s="60"/>
      <c r="SDL322" s="60"/>
      <c r="SDM322" s="60"/>
      <c r="SDN322" s="60"/>
      <c r="SDO322" s="60"/>
      <c r="SDP322" s="60"/>
      <c r="SDQ322" s="60"/>
      <c r="SDR322" s="60"/>
      <c r="SDS322" s="60"/>
      <c r="SDT322" s="60"/>
      <c r="SDU322" s="60"/>
      <c r="SDV322" s="60"/>
      <c r="SDW322" s="60"/>
      <c r="SDX322" s="60"/>
      <c r="SDY322" s="60"/>
      <c r="SDZ322" s="60"/>
      <c r="SEA322" s="60"/>
      <c r="SEB322" s="60"/>
      <c r="SEC322" s="60"/>
      <c r="SED322" s="60"/>
      <c r="SEE322" s="60"/>
      <c r="SEF322" s="60"/>
      <c r="SEG322" s="60"/>
      <c r="SEH322" s="60"/>
      <c r="SEI322" s="60"/>
      <c r="SEJ322" s="60"/>
      <c r="SEK322" s="60"/>
      <c r="SEL322" s="60"/>
      <c r="SEM322" s="60"/>
      <c r="SEN322" s="60"/>
      <c r="SEO322" s="60"/>
      <c r="SEP322" s="60"/>
      <c r="SEQ322" s="60"/>
      <c r="SER322" s="60"/>
      <c r="SES322" s="60"/>
      <c r="SET322" s="60"/>
      <c r="SEU322" s="60"/>
      <c r="SEV322" s="60"/>
      <c r="SEW322" s="60"/>
      <c r="SEX322" s="60"/>
      <c r="SEY322" s="60"/>
      <c r="SEZ322" s="60"/>
      <c r="SFA322" s="60"/>
      <c r="SFB322" s="60"/>
      <c r="SFC322" s="60"/>
      <c r="SFD322" s="60"/>
      <c r="SFE322" s="60"/>
      <c r="SFF322" s="60"/>
      <c r="SFG322" s="60"/>
      <c r="SFH322" s="60"/>
      <c r="SFI322" s="60"/>
      <c r="SFJ322" s="60"/>
      <c r="SFK322" s="60"/>
      <c r="SFL322" s="60"/>
      <c r="SFM322" s="60"/>
      <c r="SFN322" s="60"/>
      <c r="SFO322" s="60"/>
      <c r="SFP322" s="60"/>
      <c r="SFQ322" s="60"/>
      <c r="SFR322" s="60"/>
      <c r="SFS322" s="60"/>
      <c r="SFT322" s="60"/>
      <c r="SFU322" s="60"/>
      <c r="SFV322" s="60"/>
      <c r="SFW322" s="60"/>
      <c r="SFX322" s="60"/>
      <c r="SFY322" s="60"/>
      <c r="SFZ322" s="60"/>
      <c r="SGA322" s="60"/>
      <c r="SGB322" s="60"/>
      <c r="SGC322" s="60"/>
      <c r="SGD322" s="60"/>
      <c r="SGE322" s="60"/>
      <c r="SGF322" s="60"/>
      <c r="SGG322" s="60"/>
      <c r="SGH322" s="60"/>
      <c r="SGI322" s="60"/>
      <c r="SGJ322" s="60"/>
      <c r="SGK322" s="60"/>
      <c r="SGL322" s="60"/>
      <c r="SGM322" s="60"/>
      <c r="SGN322" s="60"/>
      <c r="SGO322" s="60"/>
      <c r="SGP322" s="60"/>
      <c r="SGQ322" s="60"/>
      <c r="SGR322" s="60"/>
      <c r="SGS322" s="60"/>
      <c r="SGT322" s="60"/>
      <c r="SGU322" s="60"/>
      <c r="SGV322" s="60"/>
      <c r="SGW322" s="60"/>
      <c r="SGX322" s="60"/>
      <c r="SGY322" s="60"/>
      <c r="SGZ322" s="60"/>
      <c r="SHA322" s="60"/>
      <c r="SHB322" s="60"/>
      <c r="SHC322" s="60"/>
      <c r="SHD322" s="60"/>
      <c r="SHE322" s="60"/>
      <c r="SHF322" s="60"/>
      <c r="SHG322" s="60"/>
      <c r="SHH322" s="60"/>
      <c r="SHI322" s="60"/>
      <c r="SHJ322" s="60"/>
      <c r="SHK322" s="60"/>
      <c r="SHL322" s="60"/>
      <c r="SHM322" s="60"/>
      <c r="SHN322" s="60"/>
      <c r="SHO322" s="60"/>
      <c r="SHP322" s="60"/>
      <c r="SHQ322" s="60"/>
      <c r="SHR322" s="60"/>
      <c r="SHS322" s="60"/>
      <c r="SHT322" s="60"/>
      <c r="SHU322" s="60"/>
      <c r="SHV322" s="60"/>
      <c r="SHW322" s="60"/>
      <c r="SHX322" s="60"/>
      <c r="SHY322" s="60"/>
      <c r="SHZ322" s="60"/>
      <c r="SIA322" s="60"/>
      <c r="SIB322" s="60"/>
      <c r="SIC322" s="60"/>
      <c r="SID322" s="60"/>
      <c r="SIE322" s="60"/>
      <c r="SIF322" s="60"/>
      <c r="SIG322" s="60"/>
      <c r="SIH322" s="60"/>
      <c r="SII322" s="60"/>
      <c r="SIJ322" s="60"/>
      <c r="SIK322" s="60"/>
      <c r="SIL322" s="60"/>
      <c r="SIM322" s="60"/>
      <c r="SIN322" s="60"/>
      <c r="SIO322" s="60"/>
      <c r="SIP322" s="60"/>
      <c r="SIQ322" s="60"/>
      <c r="SIR322" s="60"/>
      <c r="SIS322" s="60"/>
      <c r="SIT322" s="60"/>
      <c r="SIU322" s="60"/>
      <c r="SIV322" s="60"/>
      <c r="SIW322" s="60"/>
      <c r="SIX322" s="60"/>
      <c r="SIY322" s="60"/>
      <c r="SIZ322" s="60"/>
      <c r="SJA322" s="60"/>
      <c r="SJB322" s="60"/>
      <c r="SJC322" s="60"/>
      <c r="SJD322" s="60"/>
      <c r="SJE322" s="60"/>
      <c r="SJF322" s="60"/>
      <c r="SJG322" s="60"/>
      <c r="SJH322" s="60"/>
      <c r="SJI322" s="60"/>
      <c r="SJJ322" s="60"/>
      <c r="SJK322" s="60"/>
      <c r="SJL322" s="60"/>
      <c r="SJM322" s="60"/>
      <c r="SJN322" s="60"/>
      <c r="SJO322" s="60"/>
      <c r="SJP322" s="60"/>
      <c r="SJQ322" s="60"/>
      <c r="SJR322" s="60"/>
      <c r="SJS322" s="60"/>
      <c r="SJT322" s="60"/>
      <c r="SJU322" s="60"/>
      <c r="SJV322" s="60"/>
      <c r="SJW322" s="60"/>
      <c r="SJX322" s="60"/>
      <c r="SJY322" s="60"/>
      <c r="SJZ322" s="60"/>
      <c r="SKA322" s="60"/>
      <c r="SKB322" s="60"/>
      <c r="SKC322" s="60"/>
      <c r="SKD322" s="60"/>
      <c r="SKE322" s="60"/>
      <c r="SKF322" s="60"/>
      <c r="SKG322" s="60"/>
      <c r="SKH322" s="60"/>
      <c r="SKI322" s="60"/>
      <c r="SKJ322" s="60"/>
      <c r="SKK322" s="60"/>
      <c r="SKL322" s="60"/>
      <c r="SKM322" s="60"/>
      <c r="SKN322" s="60"/>
      <c r="SKO322" s="60"/>
      <c r="SKP322" s="60"/>
      <c r="SKQ322" s="60"/>
      <c r="SKR322" s="60"/>
      <c r="SKS322" s="60"/>
      <c r="SKT322" s="60"/>
      <c r="SKU322" s="60"/>
      <c r="SKV322" s="60"/>
      <c r="SKW322" s="60"/>
      <c r="SKX322" s="60"/>
      <c r="SKY322" s="60"/>
      <c r="SKZ322" s="60"/>
      <c r="SLA322" s="60"/>
      <c r="SLB322" s="60"/>
      <c r="SLC322" s="60"/>
      <c r="SLD322" s="60"/>
      <c r="SLE322" s="60"/>
      <c r="SLF322" s="60"/>
      <c r="SLG322" s="60"/>
      <c r="SLH322" s="60"/>
      <c r="SLI322" s="60"/>
      <c r="SLJ322" s="60"/>
      <c r="SLK322" s="60"/>
      <c r="SLL322" s="60"/>
      <c r="SLM322" s="60"/>
      <c r="SLN322" s="60"/>
      <c r="SLO322" s="60"/>
      <c r="SLP322" s="60"/>
      <c r="SLQ322" s="60"/>
      <c r="SLR322" s="60"/>
      <c r="SLS322" s="60"/>
      <c r="SLT322" s="60"/>
      <c r="SLU322" s="60"/>
      <c r="SLV322" s="60"/>
      <c r="SLW322" s="60"/>
      <c r="SLX322" s="60"/>
      <c r="SLY322" s="60"/>
      <c r="SLZ322" s="60"/>
      <c r="SMA322" s="60"/>
      <c r="SMB322" s="60"/>
      <c r="SMC322" s="60"/>
      <c r="SMD322" s="60"/>
      <c r="SME322" s="60"/>
      <c r="SMF322" s="60"/>
      <c r="SMG322" s="60"/>
      <c r="SMH322" s="60"/>
      <c r="SMI322" s="60"/>
      <c r="SMJ322" s="60"/>
      <c r="SMK322" s="60"/>
      <c r="SML322" s="60"/>
      <c r="SMM322" s="60"/>
      <c r="SMN322" s="60"/>
      <c r="SMO322" s="60"/>
      <c r="SMP322" s="60"/>
      <c r="SMQ322" s="60"/>
      <c r="SMR322" s="60"/>
      <c r="SMS322" s="60"/>
      <c r="SMT322" s="60"/>
      <c r="SMU322" s="60"/>
      <c r="SMV322" s="60"/>
      <c r="SMW322" s="60"/>
      <c r="SMX322" s="60"/>
      <c r="SMY322" s="60"/>
      <c r="SMZ322" s="60"/>
      <c r="SNA322" s="60"/>
      <c r="SNB322" s="60"/>
      <c r="SNC322" s="60"/>
      <c r="SND322" s="60"/>
      <c r="SNE322" s="60"/>
      <c r="SNF322" s="60"/>
      <c r="SNG322" s="60"/>
      <c r="SNH322" s="60"/>
      <c r="SNI322" s="60"/>
      <c r="SNJ322" s="60"/>
      <c r="SNK322" s="60"/>
      <c r="SNL322" s="60"/>
      <c r="SNM322" s="60"/>
      <c r="SNN322" s="60"/>
      <c r="SNO322" s="60"/>
      <c r="SNP322" s="60"/>
      <c r="SNQ322" s="60"/>
      <c r="SNR322" s="60"/>
      <c r="SNS322" s="60"/>
      <c r="SNT322" s="60"/>
      <c r="SNU322" s="60"/>
      <c r="SNV322" s="60"/>
      <c r="SNW322" s="60"/>
      <c r="SNX322" s="60"/>
      <c r="SNY322" s="60"/>
      <c r="SNZ322" s="60"/>
      <c r="SOA322" s="60"/>
      <c r="SOB322" s="60"/>
      <c r="SOC322" s="60"/>
      <c r="SOD322" s="60"/>
      <c r="SOE322" s="60"/>
      <c r="SOF322" s="60"/>
      <c r="SOG322" s="60"/>
      <c r="SOH322" s="60"/>
      <c r="SOI322" s="60"/>
      <c r="SOJ322" s="60"/>
      <c r="SOK322" s="60"/>
      <c r="SOL322" s="60"/>
      <c r="SOM322" s="60"/>
      <c r="SON322" s="60"/>
      <c r="SOO322" s="60"/>
      <c r="SOP322" s="60"/>
      <c r="SOQ322" s="60"/>
      <c r="SOR322" s="60"/>
      <c r="SOS322" s="60"/>
      <c r="SOT322" s="60"/>
      <c r="SOU322" s="60"/>
      <c r="SOV322" s="60"/>
      <c r="SOW322" s="60"/>
      <c r="SOX322" s="60"/>
      <c r="SOY322" s="60"/>
      <c r="SOZ322" s="60"/>
      <c r="SPA322" s="60"/>
      <c r="SPB322" s="60"/>
      <c r="SPC322" s="60"/>
      <c r="SPD322" s="60"/>
      <c r="SPE322" s="60"/>
      <c r="SPF322" s="60"/>
      <c r="SPG322" s="60"/>
      <c r="SPH322" s="60"/>
      <c r="SPI322" s="60"/>
      <c r="SPJ322" s="60"/>
      <c r="SPK322" s="60"/>
      <c r="SPL322" s="60"/>
      <c r="SPM322" s="60"/>
      <c r="SPN322" s="60"/>
      <c r="SPO322" s="60"/>
      <c r="SPP322" s="60"/>
      <c r="SPQ322" s="60"/>
      <c r="SPR322" s="60"/>
      <c r="SPS322" s="60"/>
      <c r="SPT322" s="60"/>
      <c r="SPU322" s="60"/>
      <c r="SPV322" s="60"/>
      <c r="SPW322" s="60"/>
      <c r="SPX322" s="60"/>
      <c r="SPY322" s="60"/>
      <c r="SPZ322" s="60"/>
      <c r="SQA322" s="60"/>
      <c r="SQB322" s="60"/>
      <c r="SQC322" s="60"/>
      <c r="SQD322" s="60"/>
      <c r="SQE322" s="60"/>
      <c r="SQF322" s="60"/>
      <c r="SQG322" s="60"/>
      <c r="SQH322" s="60"/>
      <c r="SQI322" s="60"/>
      <c r="SQJ322" s="60"/>
      <c r="SQK322" s="60"/>
      <c r="SQL322" s="60"/>
      <c r="SQM322" s="60"/>
      <c r="SQN322" s="60"/>
      <c r="SQO322" s="60"/>
      <c r="SQP322" s="60"/>
      <c r="SQQ322" s="60"/>
      <c r="SQR322" s="60"/>
      <c r="SQS322" s="60"/>
      <c r="SQT322" s="60"/>
      <c r="SQU322" s="60"/>
      <c r="SQV322" s="60"/>
      <c r="SQW322" s="60"/>
      <c r="SQX322" s="60"/>
      <c r="SQY322" s="60"/>
      <c r="SQZ322" s="60"/>
      <c r="SRA322" s="60"/>
      <c r="SRB322" s="60"/>
      <c r="SRC322" s="60"/>
      <c r="SRD322" s="60"/>
      <c r="SRE322" s="60"/>
      <c r="SRF322" s="60"/>
      <c r="SRG322" s="60"/>
      <c r="SRH322" s="60"/>
      <c r="SRI322" s="60"/>
      <c r="SRJ322" s="60"/>
      <c r="SRK322" s="60"/>
      <c r="SRL322" s="60"/>
      <c r="SRM322" s="60"/>
      <c r="SRN322" s="60"/>
      <c r="SRO322" s="60"/>
      <c r="SRP322" s="60"/>
      <c r="SRQ322" s="60"/>
      <c r="SRR322" s="60"/>
      <c r="SRS322" s="60"/>
      <c r="SRT322" s="60"/>
      <c r="SRU322" s="60"/>
      <c r="SRV322" s="60"/>
      <c r="SRW322" s="60"/>
      <c r="SRX322" s="60"/>
      <c r="SRY322" s="60"/>
      <c r="SRZ322" s="60"/>
      <c r="SSA322" s="60"/>
      <c r="SSB322" s="60"/>
      <c r="SSC322" s="60"/>
      <c r="SSD322" s="60"/>
      <c r="SSE322" s="60"/>
      <c r="SSF322" s="60"/>
      <c r="SSG322" s="60"/>
      <c r="SSH322" s="60"/>
      <c r="SSI322" s="60"/>
      <c r="SSJ322" s="60"/>
      <c r="SSK322" s="60"/>
      <c r="SSL322" s="60"/>
      <c r="SSM322" s="60"/>
      <c r="SSN322" s="60"/>
      <c r="SSO322" s="60"/>
      <c r="SSP322" s="60"/>
      <c r="SSQ322" s="60"/>
      <c r="SSR322" s="60"/>
      <c r="SSS322" s="60"/>
      <c r="SST322" s="60"/>
      <c r="SSU322" s="60"/>
      <c r="SSV322" s="60"/>
      <c r="SSW322" s="60"/>
      <c r="SSX322" s="60"/>
      <c r="SSY322" s="60"/>
      <c r="SSZ322" s="60"/>
      <c r="STA322" s="60"/>
      <c r="STB322" s="60"/>
      <c r="STC322" s="60"/>
      <c r="STD322" s="60"/>
      <c r="STE322" s="60"/>
      <c r="STF322" s="60"/>
      <c r="STG322" s="60"/>
      <c r="STH322" s="60"/>
      <c r="STI322" s="60"/>
      <c r="STJ322" s="60"/>
      <c r="STK322" s="60"/>
      <c r="STL322" s="60"/>
      <c r="STM322" s="60"/>
      <c r="STN322" s="60"/>
      <c r="STO322" s="60"/>
      <c r="STP322" s="60"/>
      <c r="STQ322" s="60"/>
      <c r="STR322" s="60"/>
      <c r="STS322" s="60"/>
      <c r="STT322" s="60"/>
      <c r="STU322" s="60"/>
      <c r="STV322" s="60"/>
      <c r="STW322" s="60"/>
      <c r="STX322" s="60"/>
      <c r="STY322" s="60"/>
      <c r="STZ322" s="60"/>
      <c r="SUA322" s="60"/>
      <c r="SUB322" s="60"/>
      <c r="SUC322" s="60"/>
      <c r="SUD322" s="60"/>
      <c r="SUE322" s="60"/>
      <c r="SUF322" s="60"/>
      <c r="SUG322" s="60"/>
      <c r="SUH322" s="60"/>
      <c r="SUI322" s="60"/>
      <c r="SUJ322" s="60"/>
      <c r="SUK322" s="60"/>
      <c r="SUL322" s="60"/>
      <c r="SUM322" s="60"/>
      <c r="SUN322" s="60"/>
      <c r="SUO322" s="60"/>
      <c r="SUP322" s="60"/>
      <c r="SUQ322" s="60"/>
      <c r="SUR322" s="60"/>
      <c r="SUS322" s="60"/>
      <c r="SUT322" s="60"/>
      <c r="SUU322" s="60"/>
      <c r="SUV322" s="60"/>
      <c r="SUW322" s="60"/>
      <c r="SUX322" s="60"/>
      <c r="SUY322" s="60"/>
      <c r="SUZ322" s="60"/>
      <c r="SVA322" s="60"/>
      <c r="SVB322" s="60"/>
      <c r="SVC322" s="60"/>
      <c r="SVD322" s="60"/>
      <c r="SVE322" s="60"/>
      <c r="SVF322" s="60"/>
      <c r="SVG322" s="60"/>
      <c r="SVH322" s="60"/>
      <c r="SVI322" s="60"/>
      <c r="SVJ322" s="60"/>
      <c r="SVK322" s="60"/>
      <c r="SVL322" s="60"/>
      <c r="SVM322" s="60"/>
      <c r="SVN322" s="60"/>
      <c r="SVO322" s="60"/>
      <c r="SVP322" s="60"/>
      <c r="SVQ322" s="60"/>
      <c r="SVR322" s="60"/>
      <c r="SVS322" s="60"/>
      <c r="SVT322" s="60"/>
      <c r="SVU322" s="60"/>
      <c r="SVV322" s="60"/>
      <c r="SVW322" s="60"/>
      <c r="SVX322" s="60"/>
      <c r="SVY322" s="60"/>
      <c r="SVZ322" s="60"/>
      <c r="SWA322" s="60"/>
      <c r="SWB322" s="60"/>
      <c r="SWC322" s="60"/>
      <c r="SWD322" s="60"/>
      <c r="SWE322" s="60"/>
      <c r="SWF322" s="60"/>
      <c r="SWG322" s="60"/>
      <c r="SWH322" s="60"/>
      <c r="SWI322" s="60"/>
      <c r="SWJ322" s="60"/>
      <c r="SWK322" s="60"/>
      <c r="SWL322" s="60"/>
      <c r="SWM322" s="60"/>
      <c r="SWN322" s="60"/>
      <c r="SWO322" s="60"/>
      <c r="SWP322" s="60"/>
      <c r="SWQ322" s="60"/>
      <c r="SWR322" s="60"/>
      <c r="SWS322" s="60"/>
      <c r="SWT322" s="60"/>
      <c r="SWU322" s="60"/>
      <c r="SWV322" s="60"/>
      <c r="SWW322" s="60"/>
      <c r="SWX322" s="60"/>
      <c r="SWY322" s="60"/>
      <c r="SWZ322" s="60"/>
      <c r="SXA322" s="60"/>
      <c r="SXB322" s="60"/>
      <c r="SXC322" s="60"/>
      <c r="SXD322" s="60"/>
      <c r="SXE322" s="60"/>
      <c r="SXF322" s="60"/>
      <c r="SXG322" s="60"/>
      <c r="SXH322" s="60"/>
      <c r="SXI322" s="60"/>
      <c r="SXJ322" s="60"/>
      <c r="SXK322" s="60"/>
      <c r="SXL322" s="60"/>
      <c r="SXM322" s="60"/>
      <c r="SXN322" s="60"/>
      <c r="SXO322" s="60"/>
      <c r="SXP322" s="60"/>
      <c r="SXQ322" s="60"/>
      <c r="SXR322" s="60"/>
      <c r="SXS322" s="60"/>
      <c r="SXT322" s="60"/>
      <c r="SXU322" s="60"/>
      <c r="SXV322" s="60"/>
      <c r="SXW322" s="60"/>
      <c r="SXX322" s="60"/>
      <c r="SXY322" s="60"/>
      <c r="SXZ322" s="60"/>
      <c r="SYA322" s="60"/>
      <c r="SYB322" s="60"/>
      <c r="SYC322" s="60"/>
      <c r="SYD322" s="60"/>
      <c r="SYE322" s="60"/>
      <c r="SYF322" s="60"/>
      <c r="SYG322" s="60"/>
      <c r="SYH322" s="60"/>
      <c r="SYI322" s="60"/>
      <c r="SYJ322" s="60"/>
      <c r="SYK322" s="60"/>
      <c r="SYL322" s="60"/>
      <c r="SYM322" s="60"/>
      <c r="SYN322" s="60"/>
      <c r="SYO322" s="60"/>
      <c r="SYP322" s="60"/>
      <c r="SYQ322" s="60"/>
      <c r="SYR322" s="60"/>
      <c r="SYS322" s="60"/>
      <c r="SYT322" s="60"/>
      <c r="SYU322" s="60"/>
      <c r="SYV322" s="60"/>
      <c r="SYW322" s="60"/>
      <c r="SYX322" s="60"/>
      <c r="SYY322" s="60"/>
      <c r="SYZ322" s="60"/>
      <c r="SZA322" s="60"/>
      <c r="SZB322" s="60"/>
      <c r="SZC322" s="60"/>
      <c r="SZD322" s="60"/>
      <c r="SZE322" s="60"/>
      <c r="SZF322" s="60"/>
      <c r="SZG322" s="60"/>
      <c r="SZH322" s="60"/>
      <c r="SZI322" s="60"/>
      <c r="SZJ322" s="60"/>
      <c r="SZK322" s="60"/>
      <c r="SZL322" s="60"/>
      <c r="SZM322" s="60"/>
      <c r="SZN322" s="60"/>
      <c r="SZO322" s="60"/>
      <c r="SZP322" s="60"/>
      <c r="SZQ322" s="60"/>
      <c r="SZR322" s="60"/>
      <c r="SZS322" s="60"/>
      <c r="SZT322" s="60"/>
      <c r="SZU322" s="60"/>
      <c r="SZV322" s="60"/>
      <c r="SZW322" s="60"/>
      <c r="SZX322" s="60"/>
      <c r="SZY322" s="60"/>
      <c r="SZZ322" s="60"/>
      <c r="TAA322" s="60"/>
      <c r="TAB322" s="60"/>
      <c r="TAC322" s="60"/>
      <c r="TAD322" s="60"/>
      <c r="TAE322" s="60"/>
      <c r="TAF322" s="60"/>
      <c r="TAG322" s="60"/>
      <c r="TAH322" s="60"/>
      <c r="TAI322" s="60"/>
      <c r="TAJ322" s="60"/>
      <c r="TAK322" s="60"/>
      <c r="TAL322" s="60"/>
      <c r="TAM322" s="60"/>
      <c r="TAN322" s="60"/>
      <c r="TAO322" s="60"/>
      <c r="TAP322" s="60"/>
      <c r="TAQ322" s="60"/>
      <c r="TAR322" s="60"/>
      <c r="TAS322" s="60"/>
      <c r="TAT322" s="60"/>
      <c r="TAU322" s="60"/>
      <c r="TAV322" s="60"/>
      <c r="TAW322" s="60"/>
      <c r="TAX322" s="60"/>
      <c r="TAY322" s="60"/>
      <c r="TAZ322" s="60"/>
      <c r="TBA322" s="60"/>
      <c r="TBB322" s="60"/>
      <c r="TBC322" s="60"/>
      <c r="TBD322" s="60"/>
      <c r="TBE322" s="60"/>
      <c r="TBF322" s="60"/>
      <c r="TBG322" s="60"/>
      <c r="TBH322" s="60"/>
      <c r="TBI322" s="60"/>
      <c r="TBJ322" s="60"/>
      <c r="TBK322" s="60"/>
      <c r="TBL322" s="60"/>
      <c r="TBM322" s="60"/>
      <c r="TBN322" s="60"/>
      <c r="TBO322" s="60"/>
      <c r="TBP322" s="60"/>
      <c r="TBQ322" s="60"/>
      <c r="TBR322" s="60"/>
      <c r="TBS322" s="60"/>
      <c r="TBT322" s="60"/>
      <c r="TBU322" s="60"/>
      <c r="TBV322" s="60"/>
      <c r="TBW322" s="60"/>
      <c r="TBX322" s="60"/>
      <c r="TBY322" s="60"/>
      <c r="TBZ322" s="60"/>
      <c r="TCA322" s="60"/>
      <c r="TCB322" s="60"/>
      <c r="TCC322" s="60"/>
      <c r="TCD322" s="60"/>
      <c r="TCE322" s="60"/>
      <c r="TCF322" s="60"/>
      <c r="TCG322" s="60"/>
      <c r="TCH322" s="60"/>
      <c r="TCI322" s="60"/>
      <c r="TCJ322" s="60"/>
      <c r="TCK322" s="60"/>
      <c r="TCL322" s="60"/>
      <c r="TCM322" s="60"/>
      <c r="TCN322" s="60"/>
      <c r="TCO322" s="60"/>
      <c r="TCP322" s="60"/>
      <c r="TCQ322" s="60"/>
      <c r="TCR322" s="60"/>
      <c r="TCS322" s="60"/>
      <c r="TCT322" s="60"/>
      <c r="TCU322" s="60"/>
      <c r="TCV322" s="60"/>
      <c r="TCW322" s="60"/>
      <c r="TCX322" s="60"/>
      <c r="TCY322" s="60"/>
      <c r="TCZ322" s="60"/>
      <c r="TDA322" s="60"/>
      <c r="TDB322" s="60"/>
      <c r="TDC322" s="60"/>
      <c r="TDD322" s="60"/>
      <c r="TDE322" s="60"/>
      <c r="TDF322" s="60"/>
      <c r="TDG322" s="60"/>
      <c r="TDH322" s="60"/>
      <c r="TDI322" s="60"/>
      <c r="TDJ322" s="60"/>
      <c r="TDK322" s="60"/>
      <c r="TDL322" s="60"/>
      <c r="TDM322" s="60"/>
      <c r="TDN322" s="60"/>
      <c r="TDO322" s="60"/>
      <c r="TDP322" s="60"/>
      <c r="TDQ322" s="60"/>
      <c r="TDR322" s="60"/>
      <c r="TDS322" s="60"/>
      <c r="TDT322" s="60"/>
      <c r="TDU322" s="60"/>
      <c r="TDV322" s="60"/>
      <c r="TDW322" s="60"/>
      <c r="TDX322" s="60"/>
      <c r="TDY322" s="60"/>
      <c r="TDZ322" s="60"/>
      <c r="TEA322" s="60"/>
      <c r="TEB322" s="60"/>
      <c r="TEC322" s="60"/>
      <c r="TED322" s="60"/>
      <c r="TEE322" s="60"/>
      <c r="TEF322" s="60"/>
      <c r="TEG322" s="60"/>
      <c r="TEH322" s="60"/>
      <c r="TEI322" s="60"/>
      <c r="TEJ322" s="60"/>
      <c r="TEK322" s="60"/>
      <c r="TEL322" s="60"/>
      <c r="TEM322" s="60"/>
      <c r="TEN322" s="60"/>
      <c r="TEO322" s="60"/>
      <c r="TEP322" s="60"/>
      <c r="TEQ322" s="60"/>
      <c r="TER322" s="60"/>
      <c r="TES322" s="60"/>
      <c r="TET322" s="60"/>
      <c r="TEU322" s="60"/>
      <c r="TEV322" s="60"/>
      <c r="TEW322" s="60"/>
      <c r="TEX322" s="60"/>
      <c r="TEY322" s="60"/>
      <c r="TEZ322" s="60"/>
      <c r="TFA322" s="60"/>
      <c r="TFB322" s="60"/>
      <c r="TFC322" s="60"/>
      <c r="TFD322" s="60"/>
      <c r="TFE322" s="60"/>
      <c r="TFF322" s="60"/>
      <c r="TFG322" s="60"/>
      <c r="TFH322" s="60"/>
      <c r="TFI322" s="60"/>
      <c r="TFJ322" s="60"/>
      <c r="TFK322" s="60"/>
      <c r="TFL322" s="60"/>
      <c r="TFM322" s="60"/>
      <c r="TFN322" s="60"/>
      <c r="TFO322" s="60"/>
      <c r="TFP322" s="60"/>
      <c r="TFQ322" s="60"/>
      <c r="TFR322" s="60"/>
      <c r="TFS322" s="60"/>
      <c r="TFT322" s="60"/>
      <c r="TFU322" s="60"/>
      <c r="TFV322" s="60"/>
      <c r="TFW322" s="60"/>
      <c r="TFX322" s="60"/>
      <c r="TFY322" s="60"/>
      <c r="TFZ322" s="60"/>
      <c r="TGA322" s="60"/>
      <c r="TGB322" s="60"/>
      <c r="TGC322" s="60"/>
      <c r="TGD322" s="60"/>
      <c r="TGE322" s="60"/>
      <c r="TGF322" s="60"/>
      <c r="TGG322" s="60"/>
      <c r="TGH322" s="60"/>
      <c r="TGI322" s="60"/>
      <c r="TGJ322" s="60"/>
      <c r="TGK322" s="60"/>
      <c r="TGL322" s="60"/>
      <c r="TGM322" s="60"/>
      <c r="TGN322" s="60"/>
      <c r="TGO322" s="60"/>
      <c r="TGP322" s="60"/>
      <c r="TGQ322" s="60"/>
      <c r="TGR322" s="60"/>
      <c r="TGS322" s="60"/>
      <c r="TGT322" s="60"/>
      <c r="TGU322" s="60"/>
      <c r="TGV322" s="60"/>
      <c r="TGW322" s="60"/>
      <c r="TGX322" s="60"/>
      <c r="TGY322" s="60"/>
      <c r="TGZ322" s="60"/>
      <c r="THA322" s="60"/>
      <c r="THB322" s="60"/>
      <c r="THC322" s="60"/>
      <c r="THD322" s="60"/>
      <c r="THE322" s="60"/>
      <c r="THF322" s="60"/>
      <c r="THG322" s="60"/>
      <c r="THH322" s="60"/>
      <c r="THI322" s="60"/>
      <c r="THJ322" s="60"/>
      <c r="THK322" s="60"/>
      <c r="THL322" s="60"/>
      <c r="THM322" s="60"/>
      <c r="THN322" s="60"/>
      <c r="THO322" s="60"/>
      <c r="THP322" s="60"/>
      <c r="THQ322" s="60"/>
      <c r="THR322" s="60"/>
      <c r="THS322" s="60"/>
      <c r="THT322" s="60"/>
      <c r="THU322" s="60"/>
      <c r="THV322" s="60"/>
      <c r="THW322" s="60"/>
      <c r="THX322" s="60"/>
      <c r="THY322" s="60"/>
      <c r="THZ322" s="60"/>
      <c r="TIA322" s="60"/>
      <c r="TIB322" s="60"/>
      <c r="TIC322" s="60"/>
      <c r="TID322" s="60"/>
      <c r="TIE322" s="60"/>
      <c r="TIF322" s="60"/>
      <c r="TIG322" s="60"/>
      <c r="TIH322" s="60"/>
      <c r="TII322" s="60"/>
      <c r="TIJ322" s="60"/>
      <c r="TIK322" s="60"/>
      <c r="TIL322" s="60"/>
      <c r="TIM322" s="60"/>
      <c r="TIN322" s="60"/>
      <c r="TIO322" s="60"/>
      <c r="TIP322" s="60"/>
      <c r="TIQ322" s="60"/>
      <c r="TIR322" s="60"/>
      <c r="TIS322" s="60"/>
      <c r="TIT322" s="60"/>
      <c r="TIU322" s="60"/>
      <c r="TIV322" s="60"/>
      <c r="TIW322" s="60"/>
      <c r="TIX322" s="60"/>
      <c r="TIY322" s="60"/>
      <c r="TIZ322" s="60"/>
      <c r="TJA322" s="60"/>
      <c r="TJB322" s="60"/>
      <c r="TJC322" s="60"/>
      <c r="TJD322" s="60"/>
      <c r="TJE322" s="60"/>
      <c r="TJF322" s="60"/>
      <c r="TJG322" s="60"/>
      <c r="TJH322" s="60"/>
      <c r="TJI322" s="60"/>
      <c r="TJJ322" s="60"/>
      <c r="TJK322" s="60"/>
      <c r="TJL322" s="60"/>
      <c r="TJM322" s="60"/>
      <c r="TJN322" s="60"/>
      <c r="TJO322" s="60"/>
      <c r="TJP322" s="60"/>
      <c r="TJQ322" s="60"/>
      <c r="TJR322" s="60"/>
      <c r="TJS322" s="60"/>
      <c r="TJT322" s="60"/>
      <c r="TJU322" s="60"/>
      <c r="TJV322" s="60"/>
      <c r="TJW322" s="60"/>
      <c r="TJX322" s="60"/>
      <c r="TJY322" s="60"/>
      <c r="TJZ322" s="60"/>
      <c r="TKA322" s="60"/>
      <c r="TKB322" s="60"/>
      <c r="TKC322" s="60"/>
      <c r="TKD322" s="60"/>
      <c r="TKE322" s="60"/>
      <c r="TKF322" s="60"/>
      <c r="TKG322" s="60"/>
      <c r="TKH322" s="60"/>
      <c r="TKI322" s="60"/>
      <c r="TKJ322" s="60"/>
      <c r="TKK322" s="60"/>
      <c r="TKL322" s="60"/>
      <c r="TKM322" s="60"/>
      <c r="TKN322" s="60"/>
      <c r="TKO322" s="60"/>
      <c r="TKP322" s="60"/>
      <c r="TKQ322" s="60"/>
      <c r="TKR322" s="60"/>
      <c r="TKS322" s="60"/>
      <c r="TKT322" s="60"/>
      <c r="TKU322" s="60"/>
      <c r="TKV322" s="60"/>
      <c r="TKW322" s="60"/>
      <c r="TKX322" s="60"/>
      <c r="TKY322" s="60"/>
      <c r="TKZ322" s="60"/>
      <c r="TLA322" s="60"/>
      <c r="TLB322" s="60"/>
      <c r="TLC322" s="60"/>
      <c r="TLD322" s="60"/>
      <c r="TLE322" s="60"/>
      <c r="TLF322" s="60"/>
      <c r="TLG322" s="60"/>
      <c r="TLH322" s="60"/>
      <c r="TLI322" s="60"/>
      <c r="TLJ322" s="60"/>
      <c r="TLK322" s="60"/>
      <c r="TLL322" s="60"/>
      <c r="TLM322" s="60"/>
      <c r="TLN322" s="60"/>
      <c r="TLO322" s="60"/>
      <c r="TLP322" s="60"/>
      <c r="TLQ322" s="60"/>
      <c r="TLR322" s="60"/>
      <c r="TLS322" s="60"/>
      <c r="TLT322" s="60"/>
      <c r="TLU322" s="60"/>
      <c r="TLV322" s="60"/>
      <c r="TLW322" s="60"/>
      <c r="TLX322" s="60"/>
      <c r="TLY322" s="60"/>
      <c r="TLZ322" s="60"/>
      <c r="TMA322" s="60"/>
      <c r="TMB322" s="60"/>
      <c r="TMC322" s="60"/>
      <c r="TMD322" s="60"/>
      <c r="TME322" s="60"/>
      <c r="TMF322" s="60"/>
      <c r="TMG322" s="60"/>
      <c r="TMH322" s="60"/>
      <c r="TMI322" s="60"/>
      <c r="TMJ322" s="60"/>
      <c r="TMK322" s="60"/>
      <c r="TML322" s="60"/>
      <c r="TMM322" s="60"/>
      <c r="TMN322" s="60"/>
      <c r="TMO322" s="60"/>
      <c r="TMP322" s="60"/>
      <c r="TMQ322" s="60"/>
      <c r="TMR322" s="60"/>
      <c r="TMS322" s="60"/>
      <c r="TMT322" s="60"/>
      <c r="TMU322" s="60"/>
      <c r="TMV322" s="60"/>
      <c r="TMW322" s="60"/>
      <c r="TMX322" s="60"/>
      <c r="TMY322" s="60"/>
      <c r="TMZ322" s="60"/>
      <c r="TNA322" s="60"/>
      <c r="TNB322" s="60"/>
      <c r="TNC322" s="60"/>
      <c r="TND322" s="60"/>
      <c r="TNE322" s="60"/>
      <c r="TNF322" s="60"/>
      <c r="TNG322" s="60"/>
      <c r="TNH322" s="60"/>
      <c r="TNI322" s="60"/>
      <c r="TNJ322" s="60"/>
      <c r="TNK322" s="60"/>
      <c r="TNL322" s="60"/>
      <c r="TNM322" s="60"/>
      <c r="TNN322" s="60"/>
      <c r="TNO322" s="60"/>
      <c r="TNP322" s="60"/>
      <c r="TNQ322" s="60"/>
      <c r="TNR322" s="60"/>
      <c r="TNS322" s="60"/>
      <c r="TNT322" s="60"/>
      <c r="TNU322" s="60"/>
      <c r="TNV322" s="60"/>
      <c r="TNW322" s="60"/>
      <c r="TNX322" s="60"/>
      <c r="TNY322" s="60"/>
      <c r="TNZ322" s="60"/>
      <c r="TOA322" s="60"/>
      <c r="TOB322" s="60"/>
      <c r="TOC322" s="60"/>
      <c r="TOD322" s="60"/>
      <c r="TOE322" s="60"/>
      <c r="TOF322" s="60"/>
      <c r="TOG322" s="60"/>
      <c r="TOH322" s="60"/>
      <c r="TOI322" s="60"/>
      <c r="TOJ322" s="60"/>
      <c r="TOK322" s="60"/>
      <c r="TOL322" s="60"/>
      <c r="TOM322" s="60"/>
      <c r="TON322" s="60"/>
      <c r="TOO322" s="60"/>
      <c r="TOP322" s="60"/>
      <c r="TOQ322" s="60"/>
      <c r="TOR322" s="60"/>
      <c r="TOS322" s="60"/>
      <c r="TOT322" s="60"/>
      <c r="TOU322" s="60"/>
      <c r="TOV322" s="60"/>
      <c r="TOW322" s="60"/>
      <c r="TOX322" s="60"/>
      <c r="TOY322" s="60"/>
      <c r="TOZ322" s="60"/>
      <c r="TPA322" s="60"/>
      <c r="TPB322" s="60"/>
      <c r="TPC322" s="60"/>
      <c r="TPD322" s="60"/>
      <c r="TPE322" s="60"/>
      <c r="TPF322" s="60"/>
      <c r="TPG322" s="60"/>
      <c r="TPH322" s="60"/>
      <c r="TPI322" s="60"/>
      <c r="TPJ322" s="60"/>
      <c r="TPK322" s="60"/>
      <c r="TPL322" s="60"/>
      <c r="TPM322" s="60"/>
      <c r="TPN322" s="60"/>
      <c r="TPO322" s="60"/>
      <c r="TPP322" s="60"/>
      <c r="TPQ322" s="60"/>
      <c r="TPR322" s="60"/>
      <c r="TPS322" s="60"/>
      <c r="TPT322" s="60"/>
      <c r="TPU322" s="60"/>
      <c r="TPV322" s="60"/>
      <c r="TPW322" s="60"/>
      <c r="TPX322" s="60"/>
      <c r="TPY322" s="60"/>
      <c r="TPZ322" s="60"/>
      <c r="TQA322" s="60"/>
      <c r="TQB322" s="60"/>
      <c r="TQC322" s="60"/>
      <c r="TQD322" s="60"/>
      <c r="TQE322" s="60"/>
      <c r="TQF322" s="60"/>
      <c r="TQG322" s="60"/>
      <c r="TQH322" s="60"/>
      <c r="TQI322" s="60"/>
      <c r="TQJ322" s="60"/>
      <c r="TQK322" s="60"/>
      <c r="TQL322" s="60"/>
      <c r="TQM322" s="60"/>
      <c r="TQN322" s="60"/>
      <c r="TQO322" s="60"/>
      <c r="TQP322" s="60"/>
      <c r="TQQ322" s="60"/>
      <c r="TQR322" s="60"/>
      <c r="TQS322" s="60"/>
      <c r="TQT322" s="60"/>
      <c r="TQU322" s="60"/>
      <c r="TQV322" s="60"/>
      <c r="TQW322" s="60"/>
      <c r="TQX322" s="60"/>
      <c r="TQY322" s="60"/>
      <c r="TQZ322" s="60"/>
      <c r="TRA322" s="60"/>
      <c r="TRB322" s="60"/>
      <c r="TRC322" s="60"/>
      <c r="TRD322" s="60"/>
      <c r="TRE322" s="60"/>
      <c r="TRF322" s="60"/>
      <c r="TRG322" s="60"/>
      <c r="TRH322" s="60"/>
      <c r="TRI322" s="60"/>
      <c r="TRJ322" s="60"/>
      <c r="TRK322" s="60"/>
      <c r="TRL322" s="60"/>
      <c r="TRM322" s="60"/>
      <c r="TRN322" s="60"/>
      <c r="TRO322" s="60"/>
      <c r="TRP322" s="60"/>
      <c r="TRQ322" s="60"/>
      <c r="TRR322" s="60"/>
      <c r="TRS322" s="60"/>
      <c r="TRT322" s="60"/>
      <c r="TRU322" s="60"/>
      <c r="TRV322" s="60"/>
      <c r="TRW322" s="60"/>
      <c r="TRX322" s="60"/>
      <c r="TRY322" s="60"/>
      <c r="TRZ322" s="60"/>
      <c r="TSA322" s="60"/>
      <c r="TSB322" s="60"/>
      <c r="TSC322" s="60"/>
      <c r="TSD322" s="60"/>
      <c r="TSE322" s="60"/>
      <c r="TSF322" s="60"/>
      <c r="TSG322" s="60"/>
      <c r="TSH322" s="60"/>
      <c r="TSI322" s="60"/>
      <c r="TSJ322" s="60"/>
      <c r="TSK322" s="60"/>
      <c r="TSL322" s="60"/>
      <c r="TSM322" s="60"/>
      <c r="TSN322" s="60"/>
      <c r="TSO322" s="60"/>
      <c r="TSP322" s="60"/>
      <c r="TSQ322" s="60"/>
      <c r="TSR322" s="60"/>
      <c r="TSS322" s="60"/>
      <c r="TST322" s="60"/>
      <c r="TSU322" s="60"/>
      <c r="TSV322" s="60"/>
      <c r="TSW322" s="60"/>
      <c r="TSX322" s="60"/>
      <c r="TSY322" s="60"/>
      <c r="TSZ322" s="60"/>
      <c r="TTA322" s="60"/>
      <c r="TTB322" s="60"/>
      <c r="TTC322" s="60"/>
      <c r="TTD322" s="60"/>
      <c r="TTE322" s="60"/>
      <c r="TTF322" s="60"/>
      <c r="TTG322" s="60"/>
      <c r="TTH322" s="60"/>
      <c r="TTI322" s="60"/>
      <c r="TTJ322" s="60"/>
      <c r="TTK322" s="60"/>
      <c r="TTL322" s="60"/>
      <c r="TTM322" s="60"/>
      <c r="TTN322" s="60"/>
      <c r="TTO322" s="60"/>
      <c r="TTP322" s="60"/>
      <c r="TTQ322" s="60"/>
      <c r="TTR322" s="60"/>
      <c r="TTS322" s="60"/>
      <c r="TTT322" s="60"/>
      <c r="TTU322" s="60"/>
      <c r="TTV322" s="60"/>
      <c r="TTW322" s="60"/>
      <c r="TTX322" s="60"/>
      <c r="TTY322" s="60"/>
      <c r="TTZ322" s="60"/>
      <c r="TUA322" s="60"/>
      <c r="TUB322" s="60"/>
      <c r="TUC322" s="60"/>
      <c r="TUD322" s="60"/>
      <c r="TUE322" s="60"/>
      <c r="TUF322" s="60"/>
      <c r="TUG322" s="60"/>
      <c r="TUH322" s="60"/>
      <c r="TUI322" s="60"/>
      <c r="TUJ322" s="60"/>
      <c r="TUK322" s="60"/>
      <c r="TUL322" s="60"/>
      <c r="TUM322" s="60"/>
      <c r="TUN322" s="60"/>
      <c r="TUO322" s="60"/>
      <c r="TUP322" s="60"/>
      <c r="TUQ322" s="60"/>
      <c r="TUR322" s="60"/>
      <c r="TUS322" s="60"/>
      <c r="TUT322" s="60"/>
      <c r="TUU322" s="60"/>
      <c r="TUV322" s="60"/>
      <c r="TUW322" s="60"/>
      <c r="TUX322" s="60"/>
      <c r="TUY322" s="60"/>
      <c r="TUZ322" s="60"/>
      <c r="TVA322" s="60"/>
      <c r="TVB322" s="60"/>
      <c r="TVC322" s="60"/>
      <c r="TVD322" s="60"/>
      <c r="TVE322" s="60"/>
      <c r="TVF322" s="60"/>
      <c r="TVG322" s="60"/>
      <c r="TVH322" s="60"/>
      <c r="TVI322" s="60"/>
      <c r="TVJ322" s="60"/>
      <c r="TVK322" s="60"/>
      <c r="TVL322" s="60"/>
      <c r="TVM322" s="60"/>
      <c r="TVN322" s="60"/>
      <c r="TVO322" s="60"/>
      <c r="TVP322" s="60"/>
      <c r="TVQ322" s="60"/>
      <c r="TVR322" s="60"/>
      <c r="TVS322" s="60"/>
      <c r="TVT322" s="60"/>
      <c r="TVU322" s="60"/>
      <c r="TVV322" s="60"/>
      <c r="TVW322" s="60"/>
      <c r="TVX322" s="60"/>
      <c r="TVY322" s="60"/>
      <c r="TVZ322" s="60"/>
      <c r="TWA322" s="60"/>
      <c r="TWB322" s="60"/>
      <c r="TWC322" s="60"/>
      <c r="TWD322" s="60"/>
      <c r="TWE322" s="60"/>
      <c r="TWF322" s="60"/>
      <c r="TWG322" s="60"/>
      <c r="TWH322" s="60"/>
      <c r="TWI322" s="60"/>
      <c r="TWJ322" s="60"/>
      <c r="TWK322" s="60"/>
      <c r="TWL322" s="60"/>
      <c r="TWM322" s="60"/>
      <c r="TWN322" s="60"/>
      <c r="TWO322" s="60"/>
      <c r="TWP322" s="60"/>
      <c r="TWQ322" s="60"/>
      <c r="TWR322" s="60"/>
      <c r="TWS322" s="60"/>
      <c r="TWT322" s="60"/>
      <c r="TWU322" s="60"/>
      <c r="TWV322" s="60"/>
      <c r="TWW322" s="60"/>
      <c r="TWX322" s="60"/>
      <c r="TWY322" s="60"/>
      <c r="TWZ322" s="60"/>
      <c r="TXA322" s="60"/>
      <c r="TXB322" s="60"/>
      <c r="TXC322" s="60"/>
      <c r="TXD322" s="60"/>
      <c r="TXE322" s="60"/>
      <c r="TXF322" s="60"/>
      <c r="TXG322" s="60"/>
      <c r="TXH322" s="60"/>
      <c r="TXI322" s="60"/>
      <c r="TXJ322" s="60"/>
      <c r="TXK322" s="60"/>
      <c r="TXL322" s="60"/>
      <c r="TXM322" s="60"/>
      <c r="TXN322" s="60"/>
      <c r="TXO322" s="60"/>
      <c r="TXP322" s="60"/>
      <c r="TXQ322" s="60"/>
      <c r="TXR322" s="60"/>
      <c r="TXS322" s="60"/>
      <c r="TXT322" s="60"/>
      <c r="TXU322" s="60"/>
      <c r="TXV322" s="60"/>
      <c r="TXW322" s="60"/>
      <c r="TXX322" s="60"/>
      <c r="TXY322" s="60"/>
      <c r="TXZ322" s="60"/>
      <c r="TYA322" s="60"/>
      <c r="TYB322" s="60"/>
      <c r="TYC322" s="60"/>
      <c r="TYD322" s="60"/>
      <c r="TYE322" s="60"/>
      <c r="TYF322" s="60"/>
      <c r="TYG322" s="60"/>
      <c r="TYH322" s="60"/>
      <c r="TYI322" s="60"/>
      <c r="TYJ322" s="60"/>
      <c r="TYK322" s="60"/>
      <c r="TYL322" s="60"/>
      <c r="TYM322" s="60"/>
      <c r="TYN322" s="60"/>
      <c r="TYO322" s="60"/>
      <c r="TYP322" s="60"/>
      <c r="TYQ322" s="60"/>
      <c r="TYR322" s="60"/>
      <c r="TYS322" s="60"/>
      <c r="TYT322" s="60"/>
      <c r="TYU322" s="60"/>
      <c r="TYV322" s="60"/>
      <c r="TYW322" s="60"/>
      <c r="TYX322" s="60"/>
      <c r="TYY322" s="60"/>
      <c r="TYZ322" s="60"/>
      <c r="TZA322" s="60"/>
      <c r="TZB322" s="60"/>
      <c r="TZC322" s="60"/>
      <c r="TZD322" s="60"/>
      <c r="TZE322" s="60"/>
      <c r="TZF322" s="60"/>
      <c r="TZG322" s="60"/>
      <c r="TZH322" s="60"/>
      <c r="TZI322" s="60"/>
      <c r="TZJ322" s="60"/>
      <c r="TZK322" s="60"/>
      <c r="TZL322" s="60"/>
      <c r="TZM322" s="60"/>
      <c r="TZN322" s="60"/>
      <c r="TZO322" s="60"/>
      <c r="TZP322" s="60"/>
      <c r="TZQ322" s="60"/>
      <c r="TZR322" s="60"/>
      <c r="TZS322" s="60"/>
      <c r="TZT322" s="60"/>
      <c r="TZU322" s="60"/>
      <c r="TZV322" s="60"/>
      <c r="TZW322" s="60"/>
      <c r="TZX322" s="60"/>
      <c r="TZY322" s="60"/>
      <c r="TZZ322" s="60"/>
      <c r="UAA322" s="60"/>
      <c r="UAB322" s="60"/>
      <c r="UAC322" s="60"/>
      <c r="UAD322" s="60"/>
      <c r="UAE322" s="60"/>
      <c r="UAF322" s="60"/>
      <c r="UAG322" s="60"/>
      <c r="UAH322" s="60"/>
      <c r="UAI322" s="60"/>
      <c r="UAJ322" s="60"/>
      <c r="UAK322" s="60"/>
      <c r="UAL322" s="60"/>
      <c r="UAM322" s="60"/>
      <c r="UAN322" s="60"/>
      <c r="UAO322" s="60"/>
      <c r="UAP322" s="60"/>
      <c r="UAQ322" s="60"/>
      <c r="UAR322" s="60"/>
      <c r="UAS322" s="60"/>
      <c r="UAT322" s="60"/>
      <c r="UAU322" s="60"/>
      <c r="UAV322" s="60"/>
      <c r="UAW322" s="60"/>
      <c r="UAX322" s="60"/>
      <c r="UAY322" s="60"/>
      <c r="UAZ322" s="60"/>
      <c r="UBA322" s="60"/>
      <c r="UBB322" s="60"/>
      <c r="UBC322" s="60"/>
      <c r="UBD322" s="60"/>
      <c r="UBE322" s="60"/>
      <c r="UBF322" s="60"/>
      <c r="UBG322" s="60"/>
      <c r="UBH322" s="60"/>
      <c r="UBI322" s="60"/>
      <c r="UBJ322" s="60"/>
      <c r="UBK322" s="60"/>
      <c r="UBL322" s="60"/>
      <c r="UBM322" s="60"/>
      <c r="UBN322" s="60"/>
      <c r="UBO322" s="60"/>
      <c r="UBP322" s="60"/>
      <c r="UBQ322" s="60"/>
      <c r="UBR322" s="60"/>
      <c r="UBS322" s="60"/>
      <c r="UBT322" s="60"/>
      <c r="UBU322" s="60"/>
      <c r="UBV322" s="60"/>
      <c r="UBW322" s="60"/>
      <c r="UBX322" s="60"/>
      <c r="UBY322" s="60"/>
      <c r="UBZ322" s="60"/>
      <c r="UCA322" s="60"/>
      <c r="UCB322" s="60"/>
      <c r="UCC322" s="60"/>
      <c r="UCD322" s="60"/>
      <c r="UCE322" s="60"/>
      <c r="UCF322" s="60"/>
      <c r="UCG322" s="60"/>
      <c r="UCH322" s="60"/>
      <c r="UCI322" s="60"/>
      <c r="UCJ322" s="60"/>
      <c r="UCK322" s="60"/>
      <c r="UCL322" s="60"/>
      <c r="UCM322" s="60"/>
      <c r="UCN322" s="60"/>
      <c r="UCO322" s="60"/>
      <c r="UCP322" s="60"/>
      <c r="UCQ322" s="60"/>
      <c r="UCR322" s="60"/>
      <c r="UCS322" s="60"/>
      <c r="UCT322" s="60"/>
      <c r="UCU322" s="60"/>
      <c r="UCV322" s="60"/>
      <c r="UCW322" s="60"/>
      <c r="UCX322" s="60"/>
      <c r="UCY322" s="60"/>
      <c r="UCZ322" s="60"/>
      <c r="UDA322" s="60"/>
      <c r="UDB322" s="60"/>
      <c r="UDC322" s="60"/>
      <c r="UDD322" s="60"/>
      <c r="UDE322" s="60"/>
      <c r="UDF322" s="60"/>
      <c r="UDG322" s="60"/>
      <c r="UDH322" s="60"/>
      <c r="UDI322" s="60"/>
      <c r="UDJ322" s="60"/>
      <c r="UDK322" s="60"/>
      <c r="UDL322" s="60"/>
      <c r="UDM322" s="60"/>
      <c r="UDN322" s="60"/>
      <c r="UDO322" s="60"/>
      <c r="UDP322" s="60"/>
      <c r="UDQ322" s="60"/>
      <c r="UDR322" s="60"/>
      <c r="UDS322" s="60"/>
      <c r="UDT322" s="60"/>
      <c r="UDU322" s="60"/>
      <c r="UDV322" s="60"/>
      <c r="UDW322" s="60"/>
      <c r="UDX322" s="60"/>
      <c r="UDY322" s="60"/>
      <c r="UDZ322" s="60"/>
      <c r="UEA322" s="60"/>
      <c r="UEB322" s="60"/>
      <c r="UEC322" s="60"/>
      <c r="UED322" s="60"/>
      <c r="UEE322" s="60"/>
      <c r="UEF322" s="60"/>
      <c r="UEG322" s="60"/>
      <c r="UEH322" s="60"/>
      <c r="UEI322" s="60"/>
      <c r="UEJ322" s="60"/>
      <c r="UEK322" s="60"/>
      <c r="UEL322" s="60"/>
      <c r="UEM322" s="60"/>
      <c r="UEN322" s="60"/>
      <c r="UEO322" s="60"/>
      <c r="UEP322" s="60"/>
      <c r="UEQ322" s="60"/>
      <c r="UER322" s="60"/>
      <c r="UES322" s="60"/>
      <c r="UET322" s="60"/>
      <c r="UEU322" s="60"/>
      <c r="UEV322" s="60"/>
      <c r="UEW322" s="60"/>
      <c r="UEX322" s="60"/>
      <c r="UEY322" s="60"/>
      <c r="UEZ322" s="60"/>
      <c r="UFA322" s="60"/>
      <c r="UFB322" s="60"/>
      <c r="UFC322" s="60"/>
      <c r="UFD322" s="60"/>
      <c r="UFE322" s="60"/>
      <c r="UFF322" s="60"/>
      <c r="UFG322" s="60"/>
      <c r="UFH322" s="60"/>
      <c r="UFI322" s="60"/>
      <c r="UFJ322" s="60"/>
      <c r="UFK322" s="60"/>
      <c r="UFL322" s="60"/>
      <c r="UFM322" s="60"/>
      <c r="UFN322" s="60"/>
      <c r="UFO322" s="60"/>
      <c r="UFP322" s="60"/>
      <c r="UFQ322" s="60"/>
      <c r="UFR322" s="60"/>
      <c r="UFS322" s="60"/>
      <c r="UFT322" s="60"/>
      <c r="UFU322" s="60"/>
      <c r="UFV322" s="60"/>
      <c r="UFW322" s="60"/>
      <c r="UFX322" s="60"/>
      <c r="UFY322" s="60"/>
      <c r="UFZ322" s="60"/>
      <c r="UGA322" s="60"/>
      <c r="UGB322" s="60"/>
      <c r="UGC322" s="60"/>
      <c r="UGD322" s="60"/>
      <c r="UGE322" s="60"/>
      <c r="UGF322" s="60"/>
      <c r="UGG322" s="60"/>
      <c r="UGH322" s="60"/>
      <c r="UGI322" s="60"/>
      <c r="UGJ322" s="60"/>
      <c r="UGK322" s="60"/>
      <c r="UGL322" s="60"/>
      <c r="UGM322" s="60"/>
      <c r="UGN322" s="60"/>
      <c r="UGO322" s="60"/>
      <c r="UGP322" s="60"/>
      <c r="UGQ322" s="60"/>
      <c r="UGR322" s="60"/>
      <c r="UGS322" s="60"/>
      <c r="UGT322" s="60"/>
      <c r="UGU322" s="60"/>
      <c r="UGV322" s="60"/>
      <c r="UGW322" s="60"/>
      <c r="UGX322" s="60"/>
      <c r="UGY322" s="60"/>
      <c r="UGZ322" s="60"/>
      <c r="UHA322" s="60"/>
      <c r="UHB322" s="60"/>
      <c r="UHC322" s="60"/>
      <c r="UHD322" s="60"/>
      <c r="UHE322" s="60"/>
      <c r="UHF322" s="60"/>
      <c r="UHG322" s="60"/>
      <c r="UHH322" s="60"/>
      <c r="UHI322" s="60"/>
      <c r="UHJ322" s="60"/>
      <c r="UHK322" s="60"/>
      <c r="UHL322" s="60"/>
      <c r="UHM322" s="60"/>
      <c r="UHN322" s="60"/>
      <c r="UHO322" s="60"/>
      <c r="UHP322" s="60"/>
      <c r="UHQ322" s="60"/>
      <c r="UHR322" s="60"/>
      <c r="UHS322" s="60"/>
      <c r="UHT322" s="60"/>
      <c r="UHU322" s="60"/>
      <c r="UHV322" s="60"/>
      <c r="UHW322" s="60"/>
      <c r="UHX322" s="60"/>
      <c r="UHY322" s="60"/>
      <c r="UHZ322" s="60"/>
      <c r="UIA322" s="60"/>
      <c r="UIB322" s="60"/>
      <c r="UIC322" s="60"/>
      <c r="UID322" s="60"/>
      <c r="UIE322" s="60"/>
      <c r="UIF322" s="60"/>
      <c r="UIG322" s="60"/>
      <c r="UIH322" s="60"/>
      <c r="UII322" s="60"/>
      <c r="UIJ322" s="60"/>
      <c r="UIK322" s="60"/>
      <c r="UIL322" s="60"/>
      <c r="UIM322" s="60"/>
      <c r="UIN322" s="60"/>
      <c r="UIO322" s="60"/>
      <c r="UIP322" s="60"/>
      <c r="UIQ322" s="60"/>
      <c r="UIR322" s="60"/>
      <c r="UIS322" s="60"/>
      <c r="UIT322" s="60"/>
      <c r="UIU322" s="60"/>
      <c r="UIV322" s="60"/>
      <c r="UIW322" s="60"/>
      <c r="UIX322" s="60"/>
      <c r="UIY322" s="60"/>
      <c r="UIZ322" s="60"/>
      <c r="UJA322" s="60"/>
      <c r="UJB322" s="60"/>
      <c r="UJC322" s="60"/>
      <c r="UJD322" s="60"/>
      <c r="UJE322" s="60"/>
      <c r="UJF322" s="60"/>
      <c r="UJG322" s="60"/>
      <c r="UJH322" s="60"/>
      <c r="UJI322" s="60"/>
      <c r="UJJ322" s="60"/>
      <c r="UJK322" s="60"/>
      <c r="UJL322" s="60"/>
      <c r="UJM322" s="60"/>
      <c r="UJN322" s="60"/>
      <c r="UJO322" s="60"/>
      <c r="UJP322" s="60"/>
      <c r="UJQ322" s="60"/>
      <c r="UJR322" s="60"/>
      <c r="UJS322" s="60"/>
      <c r="UJT322" s="60"/>
      <c r="UJU322" s="60"/>
      <c r="UJV322" s="60"/>
      <c r="UJW322" s="60"/>
      <c r="UJX322" s="60"/>
      <c r="UJY322" s="60"/>
      <c r="UJZ322" s="60"/>
      <c r="UKA322" s="60"/>
      <c r="UKB322" s="60"/>
      <c r="UKC322" s="60"/>
      <c r="UKD322" s="60"/>
      <c r="UKE322" s="60"/>
      <c r="UKF322" s="60"/>
      <c r="UKG322" s="60"/>
      <c r="UKH322" s="60"/>
      <c r="UKI322" s="60"/>
      <c r="UKJ322" s="60"/>
      <c r="UKK322" s="60"/>
      <c r="UKL322" s="60"/>
      <c r="UKM322" s="60"/>
      <c r="UKN322" s="60"/>
      <c r="UKO322" s="60"/>
      <c r="UKP322" s="60"/>
      <c r="UKQ322" s="60"/>
      <c r="UKR322" s="60"/>
      <c r="UKS322" s="60"/>
      <c r="UKT322" s="60"/>
      <c r="UKU322" s="60"/>
      <c r="UKV322" s="60"/>
      <c r="UKW322" s="60"/>
      <c r="UKX322" s="60"/>
      <c r="UKY322" s="60"/>
      <c r="UKZ322" s="60"/>
      <c r="ULA322" s="60"/>
      <c r="ULB322" s="60"/>
      <c r="ULC322" s="60"/>
      <c r="ULD322" s="60"/>
      <c r="ULE322" s="60"/>
      <c r="ULF322" s="60"/>
      <c r="ULG322" s="60"/>
      <c r="ULH322" s="60"/>
      <c r="ULI322" s="60"/>
      <c r="ULJ322" s="60"/>
      <c r="ULK322" s="60"/>
      <c r="ULL322" s="60"/>
      <c r="ULM322" s="60"/>
      <c r="ULN322" s="60"/>
      <c r="ULO322" s="60"/>
      <c r="ULP322" s="60"/>
      <c r="ULQ322" s="60"/>
      <c r="ULR322" s="60"/>
      <c r="ULS322" s="60"/>
      <c r="ULT322" s="60"/>
      <c r="ULU322" s="60"/>
      <c r="ULV322" s="60"/>
      <c r="ULW322" s="60"/>
      <c r="ULX322" s="60"/>
      <c r="ULY322" s="60"/>
      <c r="ULZ322" s="60"/>
      <c r="UMA322" s="60"/>
      <c r="UMB322" s="60"/>
      <c r="UMC322" s="60"/>
      <c r="UMD322" s="60"/>
      <c r="UME322" s="60"/>
      <c r="UMF322" s="60"/>
      <c r="UMG322" s="60"/>
      <c r="UMH322" s="60"/>
      <c r="UMI322" s="60"/>
      <c r="UMJ322" s="60"/>
      <c r="UMK322" s="60"/>
      <c r="UML322" s="60"/>
      <c r="UMM322" s="60"/>
      <c r="UMN322" s="60"/>
      <c r="UMO322" s="60"/>
      <c r="UMP322" s="60"/>
      <c r="UMQ322" s="60"/>
      <c r="UMR322" s="60"/>
      <c r="UMS322" s="60"/>
      <c r="UMT322" s="60"/>
      <c r="UMU322" s="60"/>
      <c r="UMV322" s="60"/>
      <c r="UMW322" s="60"/>
      <c r="UMX322" s="60"/>
      <c r="UMY322" s="60"/>
      <c r="UMZ322" s="60"/>
      <c r="UNA322" s="60"/>
      <c r="UNB322" s="60"/>
      <c r="UNC322" s="60"/>
      <c r="UND322" s="60"/>
      <c r="UNE322" s="60"/>
      <c r="UNF322" s="60"/>
      <c r="UNG322" s="60"/>
      <c r="UNH322" s="60"/>
      <c r="UNI322" s="60"/>
      <c r="UNJ322" s="60"/>
      <c r="UNK322" s="60"/>
      <c r="UNL322" s="60"/>
      <c r="UNM322" s="60"/>
      <c r="UNN322" s="60"/>
      <c r="UNO322" s="60"/>
      <c r="UNP322" s="60"/>
      <c r="UNQ322" s="60"/>
      <c r="UNR322" s="60"/>
      <c r="UNS322" s="60"/>
      <c r="UNT322" s="60"/>
      <c r="UNU322" s="60"/>
      <c r="UNV322" s="60"/>
      <c r="UNW322" s="60"/>
      <c r="UNX322" s="60"/>
      <c r="UNY322" s="60"/>
      <c r="UNZ322" s="60"/>
      <c r="UOA322" s="60"/>
      <c r="UOB322" s="60"/>
      <c r="UOC322" s="60"/>
      <c r="UOD322" s="60"/>
      <c r="UOE322" s="60"/>
      <c r="UOF322" s="60"/>
      <c r="UOG322" s="60"/>
      <c r="UOH322" s="60"/>
      <c r="UOI322" s="60"/>
      <c r="UOJ322" s="60"/>
      <c r="UOK322" s="60"/>
      <c r="UOL322" s="60"/>
      <c r="UOM322" s="60"/>
      <c r="UON322" s="60"/>
      <c r="UOO322" s="60"/>
      <c r="UOP322" s="60"/>
      <c r="UOQ322" s="60"/>
      <c r="UOR322" s="60"/>
      <c r="UOS322" s="60"/>
      <c r="UOT322" s="60"/>
      <c r="UOU322" s="60"/>
      <c r="UOV322" s="60"/>
      <c r="UOW322" s="60"/>
      <c r="UOX322" s="60"/>
      <c r="UOY322" s="60"/>
      <c r="UOZ322" s="60"/>
      <c r="UPA322" s="60"/>
      <c r="UPB322" s="60"/>
      <c r="UPC322" s="60"/>
      <c r="UPD322" s="60"/>
      <c r="UPE322" s="60"/>
      <c r="UPF322" s="60"/>
      <c r="UPG322" s="60"/>
      <c r="UPH322" s="60"/>
      <c r="UPI322" s="60"/>
      <c r="UPJ322" s="60"/>
      <c r="UPK322" s="60"/>
      <c r="UPL322" s="60"/>
      <c r="UPM322" s="60"/>
      <c r="UPN322" s="60"/>
      <c r="UPO322" s="60"/>
      <c r="UPP322" s="60"/>
      <c r="UPQ322" s="60"/>
      <c r="UPR322" s="60"/>
      <c r="UPS322" s="60"/>
      <c r="UPT322" s="60"/>
      <c r="UPU322" s="60"/>
      <c r="UPV322" s="60"/>
      <c r="UPW322" s="60"/>
      <c r="UPX322" s="60"/>
      <c r="UPY322" s="60"/>
      <c r="UPZ322" s="60"/>
      <c r="UQA322" s="60"/>
      <c r="UQB322" s="60"/>
      <c r="UQC322" s="60"/>
      <c r="UQD322" s="60"/>
      <c r="UQE322" s="60"/>
      <c r="UQF322" s="60"/>
      <c r="UQG322" s="60"/>
      <c r="UQH322" s="60"/>
      <c r="UQI322" s="60"/>
      <c r="UQJ322" s="60"/>
      <c r="UQK322" s="60"/>
      <c r="UQL322" s="60"/>
      <c r="UQM322" s="60"/>
      <c r="UQN322" s="60"/>
      <c r="UQO322" s="60"/>
      <c r="UQP322" s="60"/>
      <c r="UQQ322" s="60"/>
      <c r="UQR322" s="60"/>
      <c r="UQS322" s="60"/>
      <c r="UQT322" s="60"/>
      <c r="UQU322" s="60"/>
      <c r="UQV322" s="60"/>
      <c r="UQW322" s="60"/>
      <c r="UQX322" s="60"/>
      <c r="UQY322" s="60"/>
      <c r="UQZ322" s="60"/>
      <c r="URA322" s="60"/>
      <c r="URB322" s="60"/>
      <c r="URC322" s="60"/>
      <c r="URD322" s="60"/>
      <c r="URE322" s="60"/>
      <c r="URF322" s="60"/>
      <c r="URG322" s="60"/>
      <c r="URH322" s="60"/>
      <c r="URI322" s="60"/>
      <c r="URJ322" s="60"/>
      <c r="URK322" s="60"/>
      <c r="URL322" s="60"/>
      <c r="URM322" s="60"/>
      <c r="URN322" s="60"/>
      <c r="URO322" s="60"/>
      <c r="URP322" s="60"/>
      <c r="URQ322" s="60"/>
      <c r="URR322" s="60"/>
      <c r="URS322" s="60"/>
      <c r="URT322" s="60"/>
      <c r="URU322" s="60"/>
      <c r="URV322" s="60"/>
      <c r="URW322" s="60"/>
      <c r="URX322" s="60"/>
      <c r="URY322" s="60"/>
      <c r="URZ322" s="60"/>
      <c r="USA322" s="60"/>
      <c r="USB322" s="60"/>
      <c r="USC322" s="60"/>
      <c r="USD322" s="60"/>
      <c r="USE322" s="60"/>
      <c r="USF322" s="60"/>
      <c r="USG322" s="60"/>
      <c r="USH322" s="60"/>
      <c r="USI322" s="60"/>
      <c r="USJ322" s="60"/>
      <c r="USK322" s="60"/>
      <c r="USL322" s="60"/>
      <c r="USM322" s="60"/>
      <c r="USN322" s="60"/>
      <c r="USO322" s="60"/>
      <c r="USP322" s="60"/>
      <c r="USQ322" s="60"/>
      <c r="USR322" s="60"/>
      <c r="USS322" s="60"/>
      <c r="UST322" s="60"/>
      <c r="USU322" s="60"/>
      <c r="USV322" s="60"/>
      <c r="USW322" s="60"/>
      <c r="USX322" s="60"/>
      <c r="USY322" s="60"/>
      <c r="USZ322" s="60"/>
      <c r="UTA322" s="60"/>
      <c r="UTB322" s="60"/>
      <c r="UTC322" s="60"/>
      <c r="UTD322" s="60"/>
      <c r="UTE322" s="60"/>
      <c r="UTF322" s="60"/>
      <c r="UTG322" s="60"/>
      <c r="UTH322" s="60"/>
      <c r="UTI322" s="60"/>
      <c r="UTJ322" s="60"/>
      <c r="UTK322" s="60"/>
      <c r="UTL322" s="60"/>
      <c r="UTM322" s="60"/>
      <c r="UTN322" s="60"/>
      <c r="UTO322" s="60"/>
      <c r="UTP322" s="60"/>
      <c r="UTQ322" s="60"/>
      <c r="UTR322" s="60"/>
      <c r="UTS322" s="60"/>
      <c r="UTT322" s="60"/>
      <c r="UTU322" s="60"/>
      <c r="UTV322" s="60"/>
      <c r="UTW322" s="60"/>
      <c r="UTX322" s="60"/>
      <c r="UTY322" s="60"/>
      <c r="UTZ322" s="60"/>
      <c r="UUA322" s="60"/>
      <c r="UUB322" s="60"/>
      <c r="UUC322" s="60"/>
      <c r="UUD322" s="60"/>
      <c r="UUE322" s="60"/>
      <c r="UUF322" s="60"/>
      <c r="UUG322" s="60"/>
      <c r="UUH322" s="60"/>
      <c r="UUI322" s="60"/>
      <c r="UUJ322" s="60"/>
      <c r="UUK322" s="60"/>
      <c r="UUL322" s="60"/>
      <c r="UUM322" s="60"/>
      <c r="UUN322" s="60"/>
      <c r="UUO322" s="60"/>
      <c r="UUP322" s="60"/>
      <c r="UUQ322" s="60"/>
      <c r="UUR322" s="60"/>
      <c r="UUS322" s="60"/>
      <c r="UUT322" s="60"/>
      <c r="UUU322" s="60"/>
      <c r="UUV322" s="60"/>
      <c r="UUW322" s="60"/>
      <c r="UUX322" s="60"/>
      <c r="UUY322" s="60"/>
      <c r="UUZ322" s="60"/>
      <c r="UVA322" s="60"/>
      <c r="UVB322" s="60"/>
      <c r="UVC322" s="60"/>
      <c r="UVD322" s="60"/>
      <c r="UVE322" s="60"/>
      <c r="UVF322" s="60"/>
      <c r="UVG322" s="60"/>
      <c r="UVH322" s="60"/>
      <c r="UVI322" s="60"/>
      <c r="UVJ322" s="60"/>
      <c r="UVK322" s="60"/>
      <c r="UVL322" s="60"/>
      <c r="UVM322" s="60"/>
      <c r="UVN322" s="60"/>
      <c r="UVO322" s="60"/>
      <c r="UVP322" s="60"/>
      <c r="UVQ322" s="60"/>
      <c r="UVR322" s="60"/>
      <c r="UVS322" s="60"/>
      <c r="UVT322" s="60"/>
      <c r="UVU322" s="60"/>
      <c r="UVV322" s="60"/>
      <c r="UVW322" s="60"/>
      <c r="UVX322" s="60"/>
      <c r="UVY322" s="60"/>
      <c r="UVZ322" s="60"/>
      <c r="UWA322" s="60"/>
      <c r="UWB322" s="60"/>
      <c r="UWC322" s="60"/>
      <c r="UWD322" s="60"/>
      <c r="UWE322" s="60"/>
      <c r="UWF322" s="60"/>
      <c r="UWG322" s="60"/>
      <c r="UWH322" s="60"/>
      <c r="UWI322" s="60"/>
      <c r="UWJ322" s="60"/>
      <c r="UWK322" s="60"/>
      <c r="UWL322" s="60"/>
      <c r="UWM322" s="60"/>
      <c r="UWN322" s="60"/>
      <c r="UWO322" s="60"/>
      <c r="UWP322" s="60"/>
      <c r="UWQ322" s="60"/>
      <c r="UWR322" s="60"/>
      <c r="UWS322" s="60"/>
      <c r="UWT322" s="60"/>
      <c r="UWU322" s="60"/>
      <c r="UWV322" s="60"/>
      <c r="UWW322" s="60"/>
      <c r="UWX322" s="60"/>
      <c r="UWY322" s="60"/>
      <c r="UWZ322" s="60"/>
      <c r="UXA322" s="60"/>
      <c r="UXB322" s="60"/>
      <c r="UXC322" s="60"/>
      <c r="UXD322" s="60"/>
      <c r="UXE322" s="60"/>
      <c r="UXF322" s="60"/>
      <c r="UXG322" s="60"/>
      <c r="UXH322" s="60"/>
      <c r="UXI322" s="60"/>
      <c r="UXJ322" s="60"/>
      <c r="UXK322" s="60"/>
      <c r="UXL322" s="60"/>
      <c r="UXM322" s="60"/>
      <c r="UXN322" s="60"/>
      <c r="UXO322" s="60"/>
      <c r="UXP322" s="60"/>
      <c r="UXQ322" s="60"/>
      <c r="UXR322" s="60"/>
      <c r="UXS322" s="60"/>
      <c r="UXT322" s="60"/>
      <c r="UXU322" s="60"/>
      <c r="UXV322" s="60"/>
      <c r="UXW322" s="60"/>
      <c r="UXX322" s="60"/>
      <c r="UXY322" s="60"/>
      <c r="UXZ322" s="60"/>
      <c r="UYA322" s="60"/>
      <c r="UYB322" s="60"/>
      <c r="UYC322" s="60"/>
      <c r="UYD322" s="60"/>
      <c r="UYE322" s="60"/>
      <c r="UYF322" s="60"/>
      <c r="UYG322" s="60"/>
      <c r="UYH322" s="60"/>
      <c r="UYI322" s="60"/>
      <c r="UYJ322" s="60"/>
      <c r="UYK322" s="60"/>
      <c r="UYL322" s="60"/>
      <c r="UYM322" s="60"/>
      <c r="UYN322" s="60"/>
      <c r="UYO322" s="60"/>
      <c r="UYP322" s="60"/>
      <c r="UYQ322" s="60"/>
      <c r="UYR322" s="60"/>
      <c r="UYS322" s="60"/>
      <c r="UYT322" s="60"/>
      <c r="UYU322" s="60"/>
      <c r="UYV322" s="60"/>
      <c r="UYW322" s="60"/>
      <c r="UYX322" s="60"/>
      <c r="UYY322" s="60"/>
      <c r="UYZ322" s="60"/>
      <c r="UZA322" s="60"/>
      <c r="UZB322" s="60"/>
      <c r="UZC322" s="60"/>
      <c r="UZD322" s="60"/>
      <c r="UZE322" s="60"/>
      <c r="UZF322" s="60"/>
      <c r="UZG322" s="60"/>
      <c r="UZH322" s="60"/>
      <c r="UZI322" s="60"/>
      <c r="UZJ322" s="60"/>
      <c r="UZK322" s="60"/>
      <c r="UZL322" s="60"/>
      <c r="UZM322" s="60"/>
      <c r="UZN322" s="60"/>
      <c r="UZO322" s="60"/>
      <c r="UZP322" s="60"/>
      <c r="UZQ322" s="60"/>
      <c r="UZR322" s="60"/>
      <c r="UZS322" s="60"/>
      <c r="UZT322" s="60"/>
      <c r="UZU322" s="60"/>
      <c r="UZV322" s="60"/>
      <c r="UZW322" s="60"/>
      <c r="UZX322" s="60"/>
      <c r="UZY322" s="60"/>
      <c r="UZZ322" s="60"/>
      <c r="VAA322" s="60"/>
      <c r="VAB322" s="60"/>
      <c r="VAC322" s="60"/>
      <c r="VAD322" s="60"/>
      <c r="VAE322" s="60"/>
      <c r="VAF322" s="60"/>
      <c r="VAG322" s="60"/>
      <c r="VAH322" s="60"/>
      <c r="VAI322" s="60"/>
      <c r="VAJ322" s="60"/>
      <c r="VAK322" s="60"/>
      <c r="VAL322" s="60"/>
      <c r="VAM322" s="60"/>
      <c r="VAN322" s="60"/>
      <c r="VAO322" s="60"/>
      <c r="VAP322" s="60"/>
      <c r="VAQ322" s="60"/>
      <c r="VAR322" s="60"/>
      <c r="VAS322" s="60"/>
      <c r="VAT322" s="60"/>
      <c r="VAU322" s="60"/>
      <c r="VAV322" s="60"/>
      <c r="VAW322" s="60"/>
      <c r="VAX322" s="60"/>
      <c r="VAY322" s="60"/>
      <c r="VAZ322" s="60"/>
      <c r="VBA322" s="60"/>
      <c r="VBB322" s="60"/>
      <c r="VBC322" s="60"/>
      <c r="VBD322" s="60"/>
      <c r="VBE322" s="60"/>
      <c r="VBF322" s="60"/>
      <c r="VBG322" s="60"/>
      <c r="VBH322" s="60"/>
      <c r="VBI322" s="60"/>
      <c r="VBJ322" s="60"/>
      <c r="VBK322" s="60"/>
      <c r="VBL322" s="60"/>
      <c r="VBM322" s="60"/>
      <c r="VBN322" s="60"/>
      <c r="VBO322" s="60"/>
      <c r="VBP322" s="60"/>
      <c r="VBQ322" s="60"/>
      <c r="VBR322" s="60"/>
      <c r="VBS322" s="60"/>
      <c r="VBT322" s="60"/>
      <c r="VBU322" s="60"/>
      <c r="VBV322" s="60"/>
      <c r="VBW322" s="60"/>
      <c r="VBX322" s="60"/>
      <c r="VBY322" s="60"/>
      <c r="VBZ322" s="60"/>
      <c r="VCA322" s="60"/>
      <c r="VCB322" s="60"/>
      <c r="VCC322" s="60"/>
      <c r="VCD322" s="60"/>
      <c r="VCE322" s="60"/>
      <c r="VCF322" s="60"/>
      <c r="VCG322" s="60"/>
      <c r="VCH322" s="60"/>
      <c r="VCI322" s="60"/>
      <c r="VCJ322" s="60"/>
      <c r="VCK322" s="60"/>
      <c r="VCL322" s="60"/>
      <c r="VCM322" s="60"/>
      <c r="VCN322" s="60"/>
      <c r="VCO322" s="60"/>
      <c r="VCP322" s="60"/>
      <c r="VCQ322" s="60"/>
      <c r="VCR322" s="60"/>
      <c r="VCS322" s="60"/>
      <c r="VCT322" s="60"/>
      <c r="VCU322" s="60"/>
      <c r="VCV322" s="60"/>
      <c r="VCW322" s="60"/>
      <c r="VCX322" s="60"/>
      <c r="VCY322" s="60"/>
      <c r="VCZ322" s="60"/>
      <c r="VDA322" s="60"/>
      <c r="VDB322" s="60"/>
      <c r="VDC322" s="60"/>
      <c r="VDD322" s="60"/>
      <c r="VDE322" s="60"/>
      <c r="VDF322" s="60"/>
      <c r="VDG322" s="60"/>
      <c r="VDH322" s="60"/>
      <c r="VDI322" s="60"/>
      <c r="VDJ322" s="60"/>
      <c r="VDK322" s="60"/>
      <c r="VDL322" s="60"/>
      <c r="VDM322" s="60"/>
      <c r="VDN322" s="60"/>
      <c r="VDO322" s="60"/>
      <c r="VDP322" s="60"/>
      <c r="VDQ322" s="60"/>
      <c r="VDR322" s="60"/>
      <c r="VDS322" s="60"/>
      <c r="VDT322" s="60"/>
      <c r="VDU322" s="60"/>
      <c r="VDV322" s="60"/>
      <c r="VDW322" s="60"/>
      <c r="VDX322" s="60"/>
      <c r="VDY322" s="60"/>
      <c r="VDZ322" s="60"/>
      <c r="VEA322" s="60"/>
      <c r="VEB322" s="60"/>
      <c r="VEC322" s="60"/>
      <c r="VED322" s="60"/>
      <c r="VEE322" s="60"/>
      <c r="VEF322" s="60"/>
      <c r="VEG322" s="60"/>
      <c r="VEH322" s="60"/>
      <c r="VEI322" s="60"/>
      <c r="VEJ322" s="60"/>
      <c r="VEK322" s="60"/>
      <c r="VEL322" s="60"/>
      <c r="VEM322" s="60"/>
      <c r="VEN322" s="60"/>
      <c r="VEO322" s="60"/>
      <c r="VEP322" s="60"/>
      <c r="VEQ322" s="60"/>
      <c r="VER322" s="60"/>
      <c r="VES322" s="60"/>
      <c r="VET322" s="60"/>
      <c r="VEU322" s="60"/>
      <c r="VEV322" s="60"/>
      <c r="VEW322" s="60"/>
      <c r="VEX322" s="60"/>
      <c r="VEY322" s="60"/>
      <c r="VEZ322" s="60"/>
      <c r="VFA322" s="60"/>
      <c r="VFB322" s="60"/>
      <c r="VFC322" s="60"/>
      <c r="VFD322" s="60"/>
      <c r="VFE322" s="60"/>
      <c r="VFF322" s="60"/>
      <c r="VFG322" s="60"/>
      <c r="VFH322" s="60"/>
      <c r="VFI322" s="60"/>
      <c r="VFJ322" s="60"/>
      <c r="VFK322" s="60"/>
      <c r="VFL322" s="60"/>
      <c r="VFM322" s="60"/>
      <c r="VFN322" s="60"/>
      <c r="VFO322" s="60"/>
      <c r="VFP322" s="60"/>
      <c r="VFQ322" s="60"/>
      <c r="VFR322" s="60"/>
      <c r="VFS322" s="60"/>
      <c r="VFT322" s="60"/>
      <c r="VFU322" s="60"/>
      <c r="VFV322" s="60"/>
      <c r="VFW322" s="60"/>
      <c r="VFX322" s="60"/>
      <c r="VFY322" s="60"/>
      <c r="VFZ322" s="60"/>
      <c r="VGA322" s="60"/>
      <c r="VGB322" s="60"/>
      <c r="VGC322" s="60"/>
      <c r="VGD322" s="60"/>
      <c r="VGE322" s="60"/>
      <c r="VGF322" s="60"/>
      <c r="VGG322" s="60"/>
      <c r="VGH322" s="60"/>
      <c r="VGI322" s="60"/>
      <c r="VGJ322" s="60"/>
      <c r="VGK322" s="60"/>
      <c r="VGL322" s="60"/>
      <c r="VGM322" s="60"/>
      <c r="VGN322" s="60"/>
      <c r="VGO322" s="60"/>
      <c r="VGP322" s="60"/>
      <c r="VGQ322" s="60"/>
      <c r="VGR322" s="60"/>
      <c r="VGS322" s="60"/>
      <c r="VGT322" s="60"/>
      <c r="VGU322" s="60"/>
      <c r="VGV322" s="60"/>
      <c r="VGW322" s="60"/>
      <c r="VGX322" s="60"/>
      <c r="VGY322" s="60"/>
      <c r="VGZ322" s="60"/>
      <c r="VHA322" s="60"/>
      <c r="VHB322" s="60"/>
      <c r="VHC322" s="60"/>
      <c r="VHD322" s="60"/>
      <c r="VHE322" s="60"/>
      <c r="VHF322" s="60"/>
      <c r="VHG322" s="60"/>
      <c r="VHH322" s="60"/>
      <c r="VHI322" s="60"/>
      <c r="VHJ322" s="60"/>
      <c r="VHK322" s="60"/>
      <c r="VHL322" s="60"/>
      <c r="VHM322" s="60"/>
      <c r="VHN322" s="60"/>
      <c r="VHO322" s="60"/>
      <c r="VHP322" s="60"/>
      <c r="VHQ322" s="60"/>
      <c r="VHR322" s="60"/>
      <c r="VHS322" s="60"/>
      <c r="VHT322" s="60"/>
      <c r="VHU322" s="60"/>
      <c r="VHV322" s="60"/>
      <c r="VHW322" s="60"/>
      <c r="VHX322" s="60"/>
      <c r="VHY322" s="60"/>
      <c r="VHZ322" s="60"/>
      <c r="VIA322" s="60"/>
      <c r="VIB322" s="60"/>
      <c r="VIC322" s="60"/>
      <c r="VID322" s="60"/>
      <c r="VIE322" s="60"/>
      <c r="VIF322" s="60"/>
      <c r="VIG322" s="60"/>
      <c r="VIH322" s="60"/>
      <c r="VII322" s="60"/>
      <c r="VIJ322" s="60"/>
      <c r="VIK322" s="60"/>
      <c r="VIL322" s="60"/>
      <c r="VIM322" s="60"/>
      <c r="VIN322" s="60"/>
      <c r="VIO322" s="60"/>
      <c r="VIP322" s="60"/>
      <c r="VIQ322" s="60"/>
      <c r="VIR322" s="60"/>
      <c r="VIS322" s="60"/>
      <c r="VIT322" s="60"/>
      <c r="VIU322" s="60"/>
      <c r="VIV322" s="60"/>
      <c r="VIW322" s="60"/>
      <c r="VIX322" s="60"/>
      <c r="VIY322" s="60"/>
      <c r="VIZ322" s="60"/>
      <c r="VJA322" s="60"/>
      <c r="VJB322" s="60"/>
      <c r="VJC322" s="60"/>
      <c r="VJD322" s="60"/>
      <c r="VJE322" s="60"/>
      <c r="VJF322" s="60"/>
      <c r="VJG322" s="60"/>
      <c r="VJH322" s="60"/>
      <c r="VJI322" s="60"/>
      <c r="VJJ322" s="60"/>
      <c r="VJK322" s="60"/>
      <c r="VJL322" s="60"/>
      <c r="VJM322" s="60"/>
      <c r="VJN322" s="60"/>
      <c r="VJO322" s="60"/>
      <c r="VJP322" s="60"/>
      <c r="VJQ322" s="60"/>
      <c r="VJR322" s="60"/>
      <c r="VJS322" s="60"/>
      <c r="VJT322" s="60"/>
      <c r="VJU322" s="60"/>
      <c r="VJV322" s="60"/>
      <c r="VJW322" s="60"/>
      <c r="VJX322" s="60"/>
      <c r="VJY322" s="60"/>
      <c r="VJZ322" s="60"/>
      <c r="VKA322" s="60"/>
      <c r="VKB322" s="60"/>
      <c r="VKC322" s="60"/>
      <c r="VKD322" s="60"/>
      <c r="VKE322" s="60"/>
      <c r="VKF322" s="60"/>
      <c r="VKG322" s="60"/>
      <c r="VKH322" s="60"/>
      <c r="VKI322" s="60"/>
      <c r="VKJ322" s="60"/>
      <c r="VKK322" s="60"/>
      <c r="VKL322" s="60"/>
      <c r="VKM322" s="60"/>
      <c r="VKN322" s="60"/>
      <c r="VKO322" s="60"/>
      <c r="VKP322" s="60"/>
      <c r="VKQ322" s="60"/>
      <c r="VKR322" s="60"/>
      <c r="VKS322" s="60"/>
      <c r="VKT322" s="60"/>
      <c r="VKU322" s="60"/>
      <c r="VKV322" s="60"/>
      <c r="VKW322" s="60"/>
      <c r="VKX322" s="60"/>
      <c r="VKY322" s="60"/>
      <c r="VKZ322" s="60"/>
      <c r="VLA322" s="60"/>
      <c r="VLB322" s="60"/>
      <c r="VLC322" s="60"/>
      <c r="VLD322" s="60"/>
      <c r="VLE322" s="60"/>
      <c r="VLF322" s="60"/>
      <c r="VLG322" s="60"/>
      <c r="VLH322" s="60"/>
      <c r="VLI322" s="60"/>
      <c r="VLJ322" s="60"/>
      <c r="VLK322" s="60"/>
      <c r="VLL322" s="60"/>
      <c r="VLM322" s="60"/>
      <c r="VLN322" s="60"/>
      <c r="VLO322" s="60"/>
      <c r="VLP322" s="60"/>
      <c r="VLQ322" s="60"/>
      <c r="VLR322" s="60"/>
      <c r="VLS322" s="60"/>
      <c r="VLT322" s="60"/>
      <c r="VLU322" s="60"/>
      <c r="VLV322" s="60"/>
      <c r="VLW322" s="60"/>
      <c r="VLX322" s="60"/>
      <c r="VLY322" s="60"/>
      <c r="VLZ322" s="60"/>
      <c r="VMA322" s="60"/>
      <c r="VMB322" s="60"/>
      <c r="VMC322" s="60"/>
      <c r="VMD322" s="60"/>
      <c r="VME322" s="60"/>
      <c r="VMF322" s="60"/>
      <c r="VMG322" s="60"/>
      <c r="VMH322" s="60"/>
      <c r="VMI322" s="60"/>
      <c r="VMJ322" s="60"/>
      <c r="VMK322" s="60"/>
      <c r="VML322" s="60"/>
      <c r="VMM322" s="60"/>
      <c r="VMN322" s="60"/>
      <c r="VMO322" s="60"/>
      <c r="VMP322" s="60"/>
      <c r="VMQ322" s="60"/>
      <c r="VMR322" s="60"/>
      <c r="VMS322" s="60"/>
      <c r="VMT322" s="60"/>
      <c r="VMU322" s="60"/>
      <c r="VMV322" s="60"/>
      <c r="VMW322" s="60"/>
      <c r="VMX322" s="60"/>
      <c r="VMY322" s="60"/>
      <c r="VMZ322" s="60"/>
      <c r="VNA322" s="60"/>
      <c r="VNB322" s="60"/>
      <c r="VNC322" s="60"/>
      <c r="VND322" s="60"/>
      <c r="VNE322" s="60"/>
      <c r="VNF322" s="60"/>
      <c r="VNG322" s="60"/>
      <c r="VNH322" s="60"/>
      <c r="VNI322" s="60"/>
      <c r="VNJ322" s="60"/>
      <c r="VNK322" s="60"/>
      <c r="VNL322" s="60"/>
      <c r="VNM322" s="60"/>
      <c r="VNN322" s="60"/>
      <c r="VNO322" s="60"/>
      <c r="VNP322" s="60"/>
      <c r="VNQ322" s="60"/>
      <c r="VNR322" s="60"/>
      <c r="VNS322" s="60"/>
      <c r="VNT322" s="60"/>
      <c r="VNU322" s="60"/>
      <c r="VNV322" s="60"/>
      <c r="VNW322" s="60"/>
      <c r="VNX322" s="60"/>
      <c r="VNY322" s="60"/>
      <c r="VNZ322" s="60"/>
      <c r="VOA322" s="60"/>
      <c r="VOB322" s="60"/>
      <c r="VOC322" s="60"/>
      <c r="VOD322" s="60"/>
      <c r="VOE322" s="60"/>
      <c r="VOF322" s="60"/>
      <c r="VOG322" s="60"/>
      <c r="VOH322" s="60"/>
      <c r="VOI322" s="60"/>
      <c r="VOJ322" s="60"/>
      <c r="VOK322" s="60"/>
      <c r="VOL322" s="60"/>
      <c r="VOM322" s="60"/>
      <c r="VON322" s="60"/>
      <c r="VOO322" s="60"/>
      <c r="VOP322" s="60"/>
      <c r="VOQ322" s="60"/>
      <c r="VOR322" s="60"/>
      <c r="VOS322" s="60"/>
      <c r="VOT322" s="60"/>
      <c r="VOU322" s="60"/>
      <c r="VOV322" s="60"/>
      <c r="VOW322" s="60"/>
      <c r="VOX322" s="60"/>
      <c r="VOY322" s="60"/>
      <c r="VOZ322" s="60"/>
      <c r="VPA322" s="60"/>
      <c r="VPB322" s="60"/>
      <c r="VPC322" s="60"/>
      <c r="VPD322" s="60"/>
      <c r="VPE322" s="60"/>
      <c r="VPF322" s="60"/>
      <c r="VPG322" s="60"/>
      <c r="VPH322" s="60"/>
      <c r="VPI322" s="60"/>
      <c r="VPJ322" s="60"/>
      <c r="VPK322" s="60"/>
      <c r="VPL322" s="60"/>
      <c r="VPM322" s="60"/>
      <c r="VPN322" s="60"/>
      <c r="VPO322" s="60"/>
      <c r="VPP322" s="60"/>
      <c r="VPQ322" s="60"/>
      <c r="VPR322" s="60"/>
      <c r="VPS322" s="60"/>
      <c r="VPT322" s="60"/>
      <c r="VPU322" s="60"/>
      <c r="VPV322" s="60"/>
      <c r="VPW322" s="60"/>
      <c r="VPX322" s="60"/>
      <c r="VPY322" s="60"/>
      <c r="VPZ322" s="60"/>
      <c r="VQA322" s="60"/>
      <c r="VQB322" s="60"/>
      <c r="VQC322" s="60"/>
      <c r="VQD322" s="60"/>
      <c r="VQE322" s="60"/>
      <c r="VQF322" s="60"/>
      <c r="VQG322" s="60"/>
      <c r="VQH322" s="60"/>
      <c r="VQI322" s="60"/>
      <c r="VQJ322" s="60"/>
      <c r="VQK322" s="60"/>
      <c r="VQL322" s="60"/>
      <c r="VQM322" s="60"/>
      <c r="VQN322" s="60"/>
      <c r="VQO322" s="60"/>
      <c r="VQP322" s="60"/>
      <c r="VQQ322" s="60"/>
      <c r="VQR322" s="60"/>
      <c r="VQS322" s="60"/>
      <c r="VQT322" s="60"/>
      <c r="VQU322" s="60"/>
      <c r="VQV322" s="60"/>
      <c r="VQW322" s="60"/>
      <c r="VQX322" s="60"/>
      <c r="VQY322" s="60"/>
      <c r="VQZ322" s="60"/>
      <c r="VRA322" s="60"/>
      <c r="VRB322" s="60"/>
      <c r="VRC322" s="60"/>
      <c r="VRD322" s="60"/>
      <c r="VRE322" s="60"/>
      <c r="VRF322" s="60"/>
      <c r="VRG322" s="60"/>
      <c r="VRH322" s="60"/>
      <c r="VRI322" s="60"/>
      <c r="VRJ322" s="60"/>
      <c r="VRK322" s="60"/>
      <c r="VRL322" s="60"/>
      <c r="VRM322" s="60"/>
      <c r="VRN322" s="60"/>
      <c r="VRO322" s="60"/>
      <c r="VRP322" s="60"/>
      <c r="VRQ322" s="60"/>
      <c r="VRR322" s="60"/>
      <c r="VRS322" s="60"/>
      <c r="VRT322" s="60"/>
      <c r="VRU322" s="60"/>
      <c r="VRV322" s="60"/>
      <c r="VRW322" s="60"/>
      <c r="VRX322" s="60"/>
      <c r="VRY322" s="60"/>
      <c r="VRZ322" s="60"/>
      <c r="VSA322" s="60"/>
      <c r="VSB322" s="60"/>
      <c r="VSC322" s="60"/>
      <c r="VSD322" s="60"/>
      <c r="VSE322" s="60"/>
      <c r="VSF322" s="60"/>
      <c r="VSG322" s="60"/>
      <c r="VSH322" s="60"/>
      <c r="VSI322" s="60"/>
      <c r="VSJ322" s="60"/>
      <c r="VSK322" s="60"/>
      <c r="VSL322" s="60"/>
      <c r="VSM322" s="60"/>
      <c r="VSN322" s="60"/>
      <c r="VSO322" s="60"/>
      <c r="VSP322" s="60"/>
      <c r="VSQ322" s="60"/>
      <c r="VSR322" s="60"/>
      <c r="VSS322" s="60"/>
      <c r="VST322" s="60"/>
      <c r="VSU322" s="60"/>
      <c r="VSV322" s="60"/>
      <c r="VSW322" s="60"/>
      <c r="VSX322" s="60"/>
      <c r="VSY322" s="60"/>
      <c r="VSZ322" s="60"/>
      <c r="VTA322" s="60"/>
      <c r="VTB322" s="60"/>
      <c r="VTC322" s="60"/>
      <c r="VTD322" s="60"/>
      <c r="VTE322" s="60"/>
      <c r="VTF322" s="60"/>
      <c r="VTG322" s="60"/>
      <c r="VTH322" s="60"/>
      <c r="VTI322" s="60"/>
      <c r="VTJ322" s="60"/>
      <c r="VTK322" s="60"/>
      <c r="VTL322" s="60"/>
      <c r="VTM322" s="60"/>
      <c r="VTN322" s="60"/>
      <c r="VTO322" s="60"/>
      <c r="VTP322" s="60"/>
      <c r="VTQ322" s="60"/>
      <c r="VTR322" s="60"/>
      <c r="VTS322" s="60"/>
      <c r="VTT322" s="60"/>
      <c r="VTU322" s="60"/>
      <c r="VTV322" s="60"/>
      <c r="VTW322" s="60"/>
      <c r="VTX322" s="60"/>
      <c r="VTY322" s="60"/>
      <c r="VTZ322" s="60"/>
      <c r="VUA322" s="60"/>
      <c r="VUB322" s="60"/>
      <c r="VUC322" s="60"/>
      <c r="VUD322" s="60"/>
      <c r="VUE322" s="60"/>
      <c r="VUF322" s="60"/>
      <c r="VUG322" s="60"/>
      <c r="VUH322" s="60"/>
      <c r="VUI322" s="60"/>
      <c r="VUJ322" s="60"/>
      <c r="VUK322" s="60"/>
      <c r="VUL322" s="60"/>
      <c r="VUM322" s="60"/>
      <c r="VUN322" s="60"/>
      <c r="VUO322" s="60"/>
      <c r="VUP322" s="60"/>
      <c r="VUQ322" s="60"/>
      <c r="VUR322" s="60"/>
      <c r="VUS322" s="60"/>
      <c r="VUT322" s="60"/>
      <c r="VUU322" s="60"/>
      <c r="VUV322" s="60"/>
      <c r="VUW322" s="60"/>
      <c r="VUX322" s="60"/>
      <c r="VUY322" s="60"/>
      <c r="VUZ322" s="60"/>
      <c r="VVA322" s="60"/>
      <c r="VVB322" s="60"/>
      <c r="VVC322" s="60"/>
      <c r="VVD322" s="60"/>
      <c r="VVE322" s="60"/>
      <c r="VVF322" s="60"/>
      <c r="VVG322" s="60"/>
      <c r="VVH322" s="60"/>
      <c r="VVI322" s="60"/>
      <c r="VVJ322" s="60"/>
      <c r="VVK322" s="60"/>
      <c r="VVL322" s="60"/>
      <c r="VVM322" s="60"/>
      <c r="VVN322" s="60"/>
      <c r="VVO322" s="60"/>
      <c r="VVP322" s="60"/>
      <c r="VVQ322" s="60"/>
      <c r="VVR322" s="60"/>
      <c r="VVS322" s="60"/>
      <c r="VVT322" s="60"/>
      <c r="VVU322" s="60"/>
      <c r="VVV322" s="60"/>
      <c r="VVW322" s="60"/>
      <c r="VVX322" s="60"/>
      <c r="VVY322" s="60"/>
      <c r="VVZ322" s="60"/>
      <c r="VWA322" s="60"/>
      <c r="VWB322" s="60"/>
      <c r="VWC322" s="60"/>
      <c r="VWD322" s="60"/>
      <c r="VWE322" s="60"/>
      <c r="VWF322" s="60"/>
      <c r="VWG322" s="60"/>
      <c r="VWH322" s="60"/>
      <c r="VWI322" s="60"/>
      <c r="VWJ322" s="60"/>
      <c r="VWK322" s="60"/>
      <c r="VWL322" s="60"/>
      <c r="VWM322" s="60"/>
      <c r="VWN322" s="60"/>
      <c r="VWO322" s="60"/>
      <c r="VWP322" s="60"/>
      <c r="VWQ322" s="60"/>
      <c r="VWR322" s="60"/>
      <c r="VWS322" s="60"/>
      <c r="VWT322" s="60"/>
      <c r="VWU322" s="60"/>
      <c r="VWV322" s="60"/>
      <c r="VWW322" s="60"/>
      <c r="VWX322" s="60"/>
      <c r="VWY322" s="60"/>
      <c r="VWZ322" s="60"/>
      <c r="VXA322" s="60"/>
      <c r="VXB322" s="60"/>
      <c r="VXC322" s="60"/>
      <c r="VXD322" s="60"/>
      <c r="VXE322" s="60"/>
      <c r="VXF322" s="60"/>
      <c r="VXG322" s="60"/>
      <c r="VXH322" s="60"/>
      <c r="VXI322" s="60"/>
      <c r="VXJ322" s="60"/>
      <c r="VXK322" s="60"/>
      <c r="VXL322" s="60"/>
      <c r="VXM322" s="60"/>
      <c r="VXN322" s="60"/>
      <c r="VXO322" s="60"/>
      <c r="VXP322" s="60"/>
      <c r="VXQ322" s="60"/>
      <c r="VXR322" s="60"/>
      <c r="VXS322" s="60"/>
      <c r="VXT322" s="60"/>
      <c r="VXU322" s="60"/>
      <c r="VXV322" s="60"/>
      <c r="VXW322" s="60"/>
      <c r="VXX322" s="60"/>
      <c r="VXY322" s="60"/>
      <c r="VXZ322" s="60"/>
      <c r="VYA322" s="60"/>
      <c r="VYB322" s="60"/>
      <c r="VYC322" s="60"/>
      <c r="VYD322" s="60"/>
      <c r="VYE322" s="60"/>
      <c r="VYF322" s="60"/>
      <c r="VYG322" s="60"/>
      <c r="VYH322" s="60"/>
      <c r="VYI322" s="60"/>
      <c r="VYJ322" s="60"/>
      <c r="VYK322" s="60"/>
      <c r="VYL322" s="60"/>
      <c r="VYM322" s="60"/>
      <c r="VYN322" s="60"/>
      <c r="VYO322" s="60"/>
      <c r="VYP322" s="60"/>
      <c r="VYQ322" s="60"/>
      <c r="VYR322" s="60"/>
      <c r="VYS322" s="60"/>
      <c r="VYT322" s="60"/>
      <c r="VYU322" s="60"/>
      <c r="VYV322" s="60"/>
      <c r="VYW322" s="60"/>
      <c r="VYX322" s="60"/>
      <c r="VYY322" s="60"/>
      <c r="VYZ322" s="60"/>
      <c r="VZA322" s="60"/>
      <c r="VZB322" s="60"/>
      <c r="VZC322" s="60"/>
      <c r="VZD322" s="60"/>
      <c r="VZE322" s="60"/>
      <c r="VZF322" s="60"/>
      <c r="VZG322" s="60"/>
      <c r="VZH322" s="60"/>
      <c r="VZI322" s="60"/>
      <c r="VZJ322" s="60"/>
      <c r="VZK322" s="60"/>
      <c r="VZL322" s="60"/>
      <c r="VZM322" s="60"/>
      <c r="VZN322" s="60"/>
      <c r="VZO322" s="60"/>
      <c r="VZP322" s="60"/>
      <c r="VZQ322" s="60"/>
      <c r="VZR322" s="60"/>
      <c r="VZS322" s="60"/>
      <c r="VZT322" s="60"/>
      <c r="VZU322" s="60"/>
      <c r="VZV322" s="60"/>
      <c r="VZW322" s="60"/>
      <c r="VZX322" s="60"/>
      <c r="VZY322" s="60"/>
      <c r="VZZ322" s="60"/>
      <c r="WAA322" s="60"/>
      <c r="WAB322" s="60"/>
      <c r="WAC322" s="60"/>
      <c r="WAD322" s="60"/>
      <c r="WAE322" s="60"/>
      <c r="WAF322" s="60"/>
      <c r="WAG322" s="60"/>
      <c r="WAH322" s="60"/>
      <c r="WAI322" s="60"/>
      <c r="WAJ322" s="60"/>
      <c r="WAK322" s="60"/>
      <c r="WAL322" s="60"/>
      <c r="WAM322" s="60"/>
      <c r="WAN322" s="60"/>
      <c r="WAO322" s="60"/>
      <c r="WAP322" s="60"/>
      <c r="WAQ322" s="60"/>
      <c r="WAR322" s="60"/>
      <c r="WAS322" s="60"/>
      <c r="WAT322" s="60"/>
      <c r="WAU322" s="60"/>
      <c r="WAV322" s="60"/>
      <c r="WAW322" s="60"/>
      <c r="WAX322" s="60"/>
      <c r="WAY322" s="60"/>
      <c r="WAZ322" s="60"/>
      <c r="WBA322" s="60"/>
      <c r="WBB322" s="60"/>
      <c r="WBC322" s="60"/>
      <c r="WBD322" s="60"/>
      <c r="WBE322" s="60"/>
      <c r="WBF322" s="60"/>
      <c r="WBG322" s="60"/>
      <c r="WBH322" s="60"/>
      <c r="WBI322" s="60"/>
      <c r="WBJ322" s="60"/>
      <c r="WBK322" s="60"/>
      <c r="WBL322" s="60"/>
      <c r="WBM322" s="60"/>
      <c r="WBN322" s="60"/>
      <c r="WBO322" s="60"/>
      <c r="WBP322" s="60"/>
      <c r="WBQ322" s="60"/>
      <c r="WBR322" s="60"/>
      <c r="WBS322" s="60"/>
      <c r="WBT322" s="60"/>
      <c r="WBU322" s="60"/>
      <c r="WBV322" s="60"/>
      <c r="WBW322" s="60"/>
      <c r="WBX322" s="60"/>
      <c r="WBY322" s="60"/>
      <c r="WBZ322" s="60"/>
      <c r="WCA322" s="60"/>
      <c r="WCB322" s="60"/>
      <c r="WCC322" s="60"/>
      <c r="WCD322" s="60"/>
      <c r="WCE322" s="60"/>
      <c r="WCF322" s="60"/>
      <c r="WCG322" s="60"/>
      <c r="WCH322" s="60"/>
      <c r="WCI322" s="60"/>
      <c r="WCJ322" s="60"/>
      <c r="WCK322" s="60"/>
      <c r="WCL322" s="60"/>
      <c r="WCM322" s="60"/>
      <c r="WCN322" s="60"/>
      <c r="WCO322" s="60"/>
      <c r="WCP322" s="60"/>
      <c r="WCQ322" s="60"/>
      <c r="WCR322" s="60"/>
      <c r="WCS322" s="60"/>
      <c r="WCT322" s="60"/>
      <c r="WCU322" s="60"/>
      <c r="WCV322" s="60"/>
      <c r="WCW322" s="60"/>
      <c r="WCX322" s="60"/>
      <c r="WCY322" s="60"/>
      <c r="WCZ322" s="60"/>
      <c r="WDA322" s="60"/>
      <c r="WDB322" s="60"/>
      <c r="WDC322" s="60"/>
      <c r="WDD322" s="60"/>
      <c r="WDE322" s="60"/>
      <c r="WDF322" s="60"/>
      <c r="WDG322" s="60"/>
      <c r="WDH322" s="60"/>
      <c r="WDI322" s="60"/>
      <c r="WDJ322" s="60"/>
      <c r="WDK322" s="60"/>
      <c r="WDL322" s="60"/>
      <c r="WDM322" s="60"/>
      <c r="WDN322" s="60"/>
      <c r="WDO322" s="60"/>
      <c r="WDP322" s="60"/>
      <c r="WDQ322" s="60"/>
      <c r="WDR322" s="60"/>
      <c r="WDS322" s="60"/>
      <c r="WDT322" s="60"/>
      <c r="WDU322" s="60"/>
      <c r="WDV322" s="60"/>
      <c r="WDW322" s="60"/>
      <c r="WDX322" s="60"/>
      <c r="WDY322" s="60"/>
      <c r="WDZ322" s="60"/>
      <c r="WEA322" s="60"/>
      <c r="WEB322" s="60"/>
      <c r="WEC322" s="60"/>
      <c r="WED322" s="60"/>
      <c r="WEE322" s="60"/>
      <c r="WEF322" s="60"/>
      <c r="WEG322" s="60"/>
      <c r="WEH322" s="60"/>
      <c r="WEI322" s="60"/>
      <c r="WEJ322" s="60"/>
      <c r="WEK322" s="60"/>
      <c r="WEL322" s="60"/>
      <c r="WEM322" s="60"/>
      <c r="WEN322" s="60"/>
      <c r="WEO322" s="60"/>
      <c r="WEP322" s="60"/>
      <c r="WEQ322" s="60"/>
      <c r="WER322" s="60"/>
      <c r="WES322" s="60"/>
      <c r="WET322" s="60"/>
      <c r="WEU322" s="60"/>
      <c r="WEV322" s="60"/>
      <c r="WEW322" s="60"/>
      <c r="WEX322" s="60"/>
      <c r="WEY322" s="60"/>
      <c r="WEZ322" s="60"/>
      <c r="WFA322" s="60"/>
      <c r="WFB322" s="60"/>
      <c r="WFC322" s="60"/>
      <c r="WFD322" s="60"/>
      <c r="WFE322" s="60"/>
      <c r="WFF322" s="60"/>
      <c r="WFG322" s="60"/>
      <c r="WFH322" s="60"/>
      <c r="WFI322" s="60"/>
      <c r="WFJ322" s="60"/>
      <c r="WFK322" s="60"/>
      <c r="WFL322" s="60"/>
      <c r="WFM322" s="60"/>
      <c r="WFN322" s="60"/>
      <c r="WFO322" s="60"/>
      <c r="WFP322" s="60"/>
      <c r="WFQ322" s="60"/>
      <c r="WFR322" s="60"/>
      <c r="WFS322" s="60"/>
      <c r="WFT322" s="60"/>
      <c r="WFU322" s="60"/>
      <c r="WFV322" s="60"/>
      <c r="WFW322" s="60"/>
      <c r="WFX322" s="60"/>
      <c r="WFY322" s="60"/>
      <c r="WFZ322" s="60"/>
      <c r="WGA322" s="60"/>
      <c r="WGB322" s="60"/>
      <c r="WGC322" s="60"/>
      <c r="WGD322" s="60"/>
      <c r="WGE322" s="60"/>
      <c r="WGF322" s="60"/>
      <c r="WGG322" s="60"/>
      <c r="WGH322" s="60"/>
      <c r="WGI322" s="60"/>
      <c r="WGJ322" s="60"/>
      <c r="WGK322" s="60"/>
      <c r="WGL322" s="60"/>
      <c r="WGM322" s="60"/>
      <c r="WGN322" s="60"/>
      <c r="WGO322" s="60"/>
      <c r="WGP322" s="60"/>
      <c r="WGQ322" s="60"/>
      <c r="WGR322" s="60"/>
      <c r="WGS322" s="60"/>
      <c r="WGT322" s="60"/>
      <c r="WGU322" s="60"/>
      <c r="WGV322" s="60"/>
      <c r="WGW322" s="60"/>
      <c r="WGX322" s="60"/>
      <c r="WGY322" s="60"/>
      <c r="WGZ322" s="60"/>
      <c r="WHA322" s="60"/>
      <c r="WHB322" s="60"/>
      <c r="WHC322" s="60"/>
      <c r="WHD322" s="60"/>
      <c r="WHE322" s="60"/>
      <c r="WHF322" s="60"/>
      <c r="WHG322" s="60"/>
      <c r="WHH322" s="60"/>
      <c r="WHI322" s="60"/>
      <c r="WHJ322" s="60"/>
      <c r="WHK322" s="60"/>
      <c r="WHL322" s="60"/>
      <c r="WHM322" s="60"/>
      <c r="WHN322" s="60"/>
      <c r="WHO322" s="60"/>
      <c r="WHP322" s="60"/>
      <c r="WHQ322" s="60"/>
      <c r="WHR322" s="60"/>
      <c r="WHS322" s="60"/>
      <c r="WHT322" s="60"/>
      <c r="WHU322" s="60"/>
      <c r="WHV322" s="60"/>
      <c r="WHW322" s="60"/>
      <c r="WHX322" s="60"/>
      <c r="WHY322" s="60"/>
      <c r="WHZ322" s="60"/>
      <c r="WIA322" s="60"/>
      <c r="WIB322" s="60"/>
      <c r="WIC322" s="60"/>
      <c r="WID322" s="60"/>
      <c r="WIE322" s="60"/>
      <c r="WIF322" s="60"/>
      <c r="WIG322" s="60"/>
      <c r="WIH322" s="60"/>
      <c r="WII322" s="60"/>
      <c r="WIJ322" s="60"/>
      <c r="WIK322" s="60"/>
      <c r="WIL322" s="60"/>
      <c r="WIM322" s="60"/>
      <c r="WIN322" s="60"/>
      <c r="WIO322" s="60"/>
      <c r="WIP322" s="60"/>
      <c r="WIQ322" s="60"/>
      <c r="WIR322" s="60"/>
      <c r="WIS322" s="60"/>
      <c r="WIT322" s="60"/>
      <c r="WIU322" s="60"/>
      <c r="WIV322" s="60"/>
      <c r="WIW322" s="60"/>
      <c r="WIX322" s="60"/>
      <c r="WIY322" s="60"/>
      <c r="WIZ322" s="60"/>
      <c r="WJA322" s="60"/>
      <c r="WJB322" s="60"/>
      <c r="WJC322" s="60"/>
      <c r="WJD322" s="60"/>
      <c r="WJE322" s="60"/>
      <c r="WJF322" s="60"/>
      <c r="WJG322" s="60"/>
      <c r="WJH322" s="60"/>
      <c r="WJI322" s="60"/>
      <c r="WJJ322" s="60"/>
      <c r="WJK322" s="60"/>
      <c r="WJL322" s="60"/>
      <c r="WJM322" s="60"/>
      <c r="WJN322" s="60"/>
      <c r="WJO322" s="60"/>
      <c r="WJP322" s="60"/>
      <c r="WJQ322" s="60"/>
      <c r="WJR322" s="60"/>
      <c r="WJS322" s="60"/>
      <c r="WJT322" s="60"/>
      <c r="WJU322" s="60"/>
      <c r="WJV322" s="60"/>
      <c r="WJW322" s="60"/>
      <c r="WJX322" s="60"/>
      <c r="WJY322" s="60"/>
      <c r="WJZ322" s="60"/>
      <c r="WKA322" s="60"/>
      <c r="WKB322" s="60"/>
      <c r="WKC322" s="60"/>
      <c r="WKD322" s="60"/>
      <c r="WKE322" s="60"/>
      <c r="WKF322" s="60"/>
      <c r="WKG322" s="60"/>
      <c r="WKH322" s="60"/>
      <c r="WKI322" s="60"/>
      <c r="WKJ322" s="60"/>
      <c r="WKK322" s="60"/>
      <c r="WKL322" s="60"/>
      <c r="WKM322" s="60"/>
      <c r="WKN322" s="60"/>
      <c r="WKO322" s="60"/>
      <c r="WKP322" s="60"/>
      <c r="WKQ322" s="60"/>
      <c r="WKR322" s="60"/>
      <c r="WKS322" s="60"/>
      <c r="WKT322" s="60"/>
      <c r="WKU322" s="60"/>
      <c r="WKV322" s="60"/>
      <c r="WKW322" s="60"/>
      <c r="WKX322" s="60"/>
      <c r="WKY322" s="60"/>
      <c r="WKZ322" s="60"/>
      <c r="WLA322" s="60"/>
      <c r="WLB322" s="60"/>
      <c r="WLC322" s="60"/>
      <c r="WLD322" s="60"/>
      <c r="WLE322" s="60"/>
      <c r="WLF322" s="60"/>
      <c r="WLG322" s="60"/>
      <c r="WLH322" s="60"/>
      <c r="WLI322" s="60"/>
      <c r="WLJ322" s="60"/>
      <c r="WLK322" s="60"/>
      <c r="WLL322" s="60"/>
      <c r="WLM322" s="60"/>
      <c r="WLN322" s="60"/>
      <c r="WLO322" s="60"/>
      <c r="WLP322" s="60"/>
      <c r="WLQ322" s="60"/>
      <c r="WLR322" s="60"/>
      <c r="WLS322" s="60"/>
      <c r="WLT322" s="60"/>
      <c r="WLU322" s="60"/>
      <c r="WLV322" s="60"/>
      <c r="WLW322" s="60"/>
      <c r="WLX322" s="60"/>
      <c r="WLY322" s="60"/>
      <c r="WLZ322" s="60"/>
      <c r="WMA322" s="60"/>
      <c r="WMB322" s="60"/>
      <c r="WMC322" s="60"/>
      <c r="WMD322" s="60"/>
      <c r="WME322" s="60"/>
      <c r="WMF322" s="60"/>
      <c r="WMG322" s="60"/>
      <c r="WMH322" s="60"/>
      <c r="WMI322" s="60"/>
      <c r="WMJ322" s="60"/>
      <c r="WMK322" s="60"/>
      <c r="WML322" s="60"/>
      <c r="WMM322" s="60"/>
      <c r="WMN322" s="60"/>
      <c r="WMO322" s="60"/>
      <c r="WMP322" s="60"/>
      <c r="WMQ322" s="60"/>
      <c r="WMR322" s="60"/>
      <c r="WMS322" s="60"/>
      <c r="WMT322" s="60"/>
      <c r="WMU322" s="60"/>
      <c r="WMV322" s="60"/>
      <c r="WMW322" s="60"/>
      <c r="WMX322" s="60"/>
      <c r="WMY322" s="60"/>
      <c r="WMZ322" s="60"/>
      <c r="WNA322" s="60"/>
      <c r="WNB322" s="60"/>
      <c r="WNC322" s="60"/>
      <c r="WND322" s="60"/>
      <c r="WNE322" s="60"/>
      <c r="WNF322" s="60"/>
      <c r="WNG322" s="60"/>
      <c r="WNH322" s="60"/>
      <c r="WNI322" s="60"/>
      <c r="WNJ322" s="60"/>
      <c r="WNK322" s="60"/>
      <c r="WNL322" s="60"/>
      <c r="WNM322" s="60"/>
      <c r="WNN322" s="60"/>
      <c r="WNO322" s="60"/>
      <c r="WNP322" s="60"/>
      <c r="WNQ322" s="60"/>
      <c r="WNR322" s="60"/>
      <c r="WNS322" s="60"/>
      <c r="WNT322" s="60"/>
      <c r="WNU322" s="60"/>
      <c r="WNV322" s="60"/>
      <c r="WNW322" s="60"/>
      <c r="WNX322" s="60"/>
      <c r="WNY322" s="60"/>
      <c r="WNZ322" s="60"/>
      <c r="WOA322" s="60"/>
      <c r="WOB322" s="60"/>
      <c r="WOC322" s="60"/>
      <c r="WOD322" s="60"/>
      <c r="WOE322" s="60"/>
      <c r="WOF322" s="60"/>
      <c r="WOG322" s="60"/>
      <c r="WOH322" s="60"/>
      <c r="WOI322" s="60"/>
      <c r="WOJ322" s="60"/>
      <c r="WOK322" s="60"/>
      <c r="WOL322" s="60"/>
      <c r="WOM322" s="60"/>
      <c r="WON322" s="60"/>
      <c r="WOO322" s="60"/>
      <c r="WOP322" s="60"/>
      <c r="WOQ322" s="60"/>
      <c r="WOR322" s="60"/>
      <c r="WOS322" s="60"/>
      <c r="WOT322" s="60"/>
      <c r="WOU322" s="60"/>
      <c r="WOV322" s="60"/>
      <c r="WOW322" s="60"/>
      <c r="WOX322" s="60"/>
      <c r="WOY322" s="60"/>
      <c r="WOZ322" s="60"/>
      <c r="WPA322" s="60"/>
      <c r="WPB322" s="60"/>
      <c r="WPC322" s="60"/>
      <c r="WPD322" s="60"/>
      <c r="WPE322" s="60"/>
      <c r="WPF322" s="60"/>
      <c r="WPG322" s="60"/>
      <c r="WPH322" s="60"/>
      <c r="WPI322" s="60"/>
      <c r="WPJ322" s="60"/>
      <c r="WPK322" s="60"/>
      <c r="WPL322" s="60"/>
      <c r="WPM322" s="60"/>
      <c r="WPN322" s="60"/>
      <c r="WPO322" s="60"/>
      <c r="WPP322" s="60"/>
      <c r="WPQ322" s="60"/>
      <c r="WPR322" s="60"/>
      <c r="WPS322" s="60"/>
      <c r="WPT322" s="60"/>
      <c r="WPU322" s="60"/>
      <c r="WPV322" s="60"/>
      <c r="WPW322" s="60"/>
      <c r="WPX322" s="60"/>
      <c r="WPY322" s="60"/>
      <c r="WPZ322" s="60"/>
      <c r="WQA322" s="60"/>
      <c r="WQB322" s="60"/>
      <c r="WQC322" s="60"/>
      <c r="WQD322" s="60"/>
      <c r="WQE322" s="60"/>
      <c r="WQF322" s="60"/>
      <c r="WQG322" s="60"/>
      <c r="WQH322" s="60"/>
      <c r="WQI322" s="60"/>
      <c r="WQJ322" s="60"/>
      <c r="WQK322" s="60"/>
      <c r="WQL322" s="60"/>
      <c r="WQM322" s="60"/>
      <c r="WQN322" s="60"/>
      <c r="WQO322" s="60"/>
      <c r="WQP322" s="60"/>
      <c r="WQQ322" s="60"/>
      <c r="WQR322" s="60"/>
      <c r="WQS322" s="60"/>
      <c r="WQT322" s="60"/>
      <c r="WQU322" s="60"/>
      <c r="WQV322" s="60"/>
      <c r="WQW322" s="60"/>
      <c r="WQX322" s="60"/>
      <c r="WQY322" s="60"/>
      <c r="WQZ322" s="60"/>
      <c r="WRA322" s="60"/>
      <c r="WRB322" s="60"/>
      <c r="WRC322" s="60"/>
      <c r="WRD322" s="60"/>
      <c r="WRE322" s="60"/>
      <c r="WRF322" s="60"/>
      <c r="WRG322" s="60"/>
      <c r="WRH322" s="60"/>
      <c r="WRI322" s="60"/>
      <c r="WRJ322" s="60"/>
      <c r="WRK322" s="60"/>
      <c r="WRL322" s="60"/>
      <c r="WRM322" s="60"/>
      <c r="WRN322" s="60"/>
      <c r="WRO322" s="60"/>
      <c r="WRP322" s="60"/>
      <c r="WRQ322" s="60"/>
      <c r="WRR322" s="60"/>
      <c r="WRS322" s="60"/>
      <c r="WRT322" s="60"/>
      <c r="WRU322" s="60"/>
      <c r="WRV322" s="60"/>
      <c r="WRW322" s="60"/>
      <c r="WRX322" s="60"/>
      <c r="WRY322" s="60"/>
      <c r="WRZ322" s="60"/>
      <c r="WSA322" s="60"/>
      <c r="WSB322" s="60"/>
      <c r="WSC322" s="60"/>
      <c r="WSD322" s="60"/>
      <c r="WSE322" s="60"/>
      <c r="WSF322" s="60"/>
      <c r="WSG322" s="60"/>
      <c r="WSH322" s="60"/>
      <c r="WSI322" s="60"/>
      <c r="WSJ322" s="60"/>
      <c r="WSK322" s="60"/>
      <c r="WSL322" s="60"/>
      <c r="WSM322" s="60"/>
      <c r="WSN322" s="60"/>
      <c r="WSO322" s="60"/>
      <c r="WSP322" s="60"/>
      <c r="WSQ322" s="60"/>
      <c r="WSR322" s="60"/>
      <c r="WSS322" s="60"/>
      <c r="WST322" s="60"/>
      <c r="WSU322" s="60"/>
      <c r="WSV322" s="60"/>
      <c r="WSW322" s="60"/>
      <c r="WSX322" s="60"/>
      <c r="WSY322" s="60"/>
      <c r="WSZ322" s="60"/>
      <c r="WTA322" s="60"/>
      <c r="WTB322" s="60"/>
      <c r="WTC322" s="60"/>
      <c r="WTD322" s="60"/>
      <c r="WTE322" s="60"/>
      <c r="WTF322" s="60"/>
      <c r="WTG322" s="60"/>
      <c r="WTH322" s="60"/>
      <c r="WTI322" s="60"/>
      <c r="WTJ322" s="60"/>
      <c r="WTK322" s="60"/>
      <c r="WTL322" s="60"/>
      <c r="WTM322" s="60"/>
      <c r="WTN322" s="60"/>
      <c r="WTO322" s="60"/>
      <c r="WTP322" s="60"/>
      <c r="WTQ322" s="60"/>
      <c r="WTR322" s="60"/>
      <c r="WTS322" s="60"/>
      <c r="WTT322" s="60"/>
      <c r="WTU322" s="60"/>
      <c r="WTV322" s="60"/>
      <c r="WTW322" s="60"/>
      <c r="WTX322" s="60"/>
      <c r="WTY322" s="60"/>
      <c r="WTZ322" s="60"/>
      <c r="WUA322" s="60"/>
      <c r="WUB322" s="60"/>
      <c r="WUC322" s="60"/>
      <c r="WUD322" s="60"/>
      <c r="WUE322" s="60"/>
      <c r="WUF322" s="60"/>
      <c r="WUG322" s="60"/>
      <c r="WUH322" s="60"/>
      <c r="WUI322" s="60"/>
      <c r="WUJ322" s="60"/>
      <c r="WUK322" s="60"/>
      <c r="WUL322" s="60"/>
      <c r="WUM322" s="60"/>
      <c r="WUN322" s="60"/>
      <c r="WUO322" s="60"/>
      <c r="WUP322" s="60"/>
      <c r="WUQ322" s="60"/>
      <c r="WUR322" s="60"/>
      <c r="WUS322" s="60"/>
      <c r="WUT322" s="60"/>
      <c r="WUU322" s="60"/>
      <c r="WUV322" s="60"/>
      <c r="WUW322" s="60"/>
      <c r="WUX322" s="60"/>
      <c r="WUY322" s="60"/>
      <c r="WUZ322" s="60"/>
      <c r="WVA322" s="60"/>
      <c r="WVB322" s="60"/>
      <c r="WVC322" s="60"/>
      <c r="WVD322" s="60"/>
      <c r="WVE322" s="60"/>
      <c r="WVF322" s="60"/>
      <c r="WVG322" s="60"/>
      <c r="WVH322" s="60"/>
      <c r="WVI322" s="60"/>
      <c r="WVJ322" s="60"/>
      <c r="WVK322" s="60"/>
      <c r="WVL322" s="60"/>
      <c r="WVM322" s="60"/>
      <c r="WVN322" s="60"/>
      <c r="WVO322" s="60"/>
      <c r="WVP322" s="60"/>
      <c r="WVQ322" s="60"/>
      <c r="WVR322" s="60"/>
      <c r="WVS322" s="60"/>
      <c r="WVT322" s="60"/>
      <c r="WVU322" s="60"/>
      <c r="WVV322" s="60"/>
      <c r="WVW322" s="60"/>
      <c r="WVX322" s="60"/>
      <c r="WVY322" s="60"/>
      <c r="WVZ322" s="60"/>
      <c r="WWA322" s="60"/>
      <c r="WWB322" s="60"/>
      <c r="WWC322" s="60"/>
      <c r="WWD322" s="60"/>
      <c r="WWE322" s="60"/>
      <c r="WWF322" s="60"/>
      <c r="WWG322" s="60"/>
      <c r="WWH322" s="60"/>
      <c r="WWI322" s="60"/>
      <c r="WWJ322" s="60"/>
      <c r="WWK322" s="60"/>
      <c r="WWL322" s="60"/>
      <c r="WWM322" s="60"/>
      <c r="WWN322" s="60"/>
      <c r="WWO322" s="60"/>
      <c r="WWP322" s="60"/>
      <c r="WWQ322" s="60"/>
      <c r="WWR322" s="60"/>
      <c r="WWS322" s="60"/>
      <c r="WWT322" s="60"/>
      <c r="WWU322" s="60"/>
      <c r="WWV322" s="60"/>
      <c r="WWW322" s="60"/>
      <c r="WWX322" s="60"/>
      <c r="WWY322" s="60"/>
      <c r="WWZ322" s="60"/>
      <c r="WXA322" s="60"/>
      <c r="WXB322" s="60"/>
      <c r="WXC322" s="60"/>
      <c r="WXD322" s="60"/>
      <c r="WXE322" s="60"/>
      <c r="WXF322" s="60"/>
      <c r="WXG322" s="60"/>
      <c r="WXH322" s="60"/>
      <c r="WXI322" s="60"/>
      <c r="WXJ322" s="60"/>
      <c r="WXK322" s="60"/>
      <c r="WXL322" s="60"/>
      <c r="WXM322" s="60"/>
      <c r="WXN322" s="60"/>
      <c r="WXO322" s="60"/>
      <c r="WXP322" s="60"/>
      <c r="WXQ322" s="60"/>
      <c r="WXR322" s="60"/>
      <c r="WXS322" s="60"/>
      <c r="WXT322" s="60"/>
      <c r="WXU322" s="60"/>
      <c r="WXV322" s="60"/>
      <c r="WXW322" s="60"/>
      <c r="WXX322" s="60"/>
      <c r="WXY322" s="60"/>
      <c r="WXZ322" s="60"/>
      <c r="WYA322" s="60"/>
      <c r="WYB322" s="60"/>
      <c r="WYC322" s="60"/>
      <c r="WYD322" s="60"/>
      <c r="WYE322" s="60"/>
      <c r="WYF322" s="60"/>
      <c r="WYG322" s="60"/>
      <c r="WYH322" s="60"/>
      <c r="WYI322" s="60"/>
      <c r="WYJ322" s="60"/>
      <c r="WYK322" s="60"/>
      <c r="WYL322" s="60"/>
      <c r="WYM322" s="60"/>
      <c r="WYN322" s="60"/>
      <c r="WYO322" s="60"/>
      <c r="WYP322" s="60"/>
      <c r="WYQ322" s="60"/>
      <c r="WYR322" s="60"/>
      <c r="WYS322" s="60"/>
      <c r="WYT322" s="60"/>
      <c r="WYU322" s="60"/>
      <c r="WYV322" s="60"/>
      <c r="WYW322" s="60"/>
      <c r="WYX322" s="60"/>
      <c r="WYY322" s="60"/>
      <c r="WYZ322" s="60"/>
      <c r="WZA322" s="60"/>
      <c r="WZB322" s="60"/>
      <c r="WZC322" s="60"/>
      <c r="WZD322" s="60"/>
      <c r="WZE322" s="60"/>
      <c r="WZF322" s="60"/>
      <c r="WZG322" s="60"/>
      <c r="WZH322" s="60"/>
      <c r="WZI322" s="60"/>
      <c r="WZJ322" s="60"/>
      <c r="WZK322" s="60"/>
      <c r="WZL322" s="60"/>
      <c r="WZM322" s="60"/>
      <c r="WZN322" s="60"/>
      <c r="WZO322" s="60"/>
      <c r="WZP322" s="60"/>
      <c r="WZQ322" s="60"/>
      <c r="WZR322" s="60"/>
      <c r="WZS322" s="60"/>
      <c r="WZT322" s="60"/>
      <c r="WZU322" s="60"/>
      <c r="WZV322" s="60"/>
      <c r="WZW322" s="60"/>
      <c r="WZX322" s="60"/>
      <c r="WZY322" s="60"/>
      <c r="WZZ322" s="60"/>
      <c r="XAA322" s="60"/>
      <c r="XAB322" s="60"/>
      <c r="XAC322" s="60"/>
      <c r="XAD322" s="60"/>
      <c r="XAE322" s="60"/>
      <c r="XAF322" s="60"/>
      <c r="XAG322" s="60"/>
      <c r="XAH322" s="60"/>
      <c r="XAI322" s="60"/>
      <c r="XAJ322" s="60"/>
      <c r="XAK322" s="60"/>
      <c r="XAL322" s="60"/>
      <c r="XAM322" s="60"/>
      <c r="XAN322" s="60"/>
      <c r="XAO322" s="60"/>
      <c r="XAP322" s="60"/>
      <c r="XAQ322" s="60"/>
      <c r="XAR322" s="60"/>
      <c r="XAS322" s="60"/>
      <c r="XAT322" s="60"/>
      <c r="XAU322" s="60"/>
      <c r="XAV322" s="60"/>
      <c r="XAW322" s="60"/>
      <c r="XAX322" s="60"/>
      <c r="XAY322" s="60"/>
      <c r="XAZ322" s="60"/>
      <c r="XBA322" s="60"/>
      <c r="XBB322" s="60"/>
      <c r="XBC322" s="60"/>
      <c r="XBD322" s="60"/>
      <c r="XBE322" s="60"/>
      <c r="XBF322" s="60"/>
      <c r="XBG322" s="60"/>
      <c r="XBH322" s="60"/>
      <c r="XBI322" s="60"/>
      <c r="XBJ322" s="60"/>
      <c r="XBK322" s="60"/>
      <c r="XBL322" s="60"/>
      <c r="XBM322" s="60"/>
      <c r="XBN322" s="60"/>
      <c r="XBO322" s="60"/>
      <c r="XBP322" s="60"/>
      <c r="XBQ322" s="60"/>
      <c r="XBR322" s="60"/>
      <c r="XBS322" s="60"/>
      <c r="XBT322" s="60"/>
      <c r="XBU322" s="60"/>
      <c r="XBV322" s="60"/>
      <c r="XBW322" s="60"/>
      <c r="XBX322" s="60"/>
      <c r="XBY322" s="60"/>
      <c r="XBZ322" s="60"/>
      <c r="XCA322" s="60"/>
      <c r="XCB322" s="60"/>
      <c r="XCC322" s="60"/>
      <c r="XCD322" s="60"/>
      <c r="XCE322" s="60"/>
      <c r="XCF322" s="60"/>
      <c r="XCG322" s="60"/>
      <c r="XCH322" s="60"/>
      <c r="XCI322" s="60"/>
      <c r="XCJ322" s="60"/>
      <c r="XCK322" s="60"/>
      <c r="XCL322" s="60"/>
      <c r="XCM322" s="60"/>
      <c r="XCN322" s="60"/>
      <c r="XCO322" s="60"/>
      <c r="XCP322" s="60"/>
      <c r="XCQ322" s="60"/>
      <c r="XCR322" s="60"/>
      <c r="XCS322" s="60"/>
      <c r="XCT322" s="60"/>
      <c r="XCU322" s="60"/>
      <c r="XCV322" s="60"/>
      <c r="XCW322" s="60"/>
      <c r="XCX322" s="60"/>
      <c r="XCY322" s="60"/>
      <c r="XCZ322" s="60"/>
      <c r="XDA322" s="60"/>
      <c r="XDB322" s="60"/>
      <c r="XDC322" s="60"/>
      <c r="XDD322" s="60"/>
      <c r="XDE322" s="60"/>
      <c r="XDF322" s="60"/>
      <c r="XDG322" s="60"/>
      <c r="XDH322" s="60"/>
      <c r="XDI322" s="60"/>
      <c r="XDJ322" s="60"/>
      <c r="XDK322" s="60"/>
      <c r="XDL322" s="60"/>
      <c r="XDM322" s="60"/>
      <c r="XDN322" s="60"/>
      <c r="XDO322" s="60"/>
      <c r="XDP322" s="60"/>
      <c r="XDQ322" s="60"/>
      <c r="XDR322" s="60"/>
      <c r="XDS322" s="60"/>
      <c r="XDT322" s="60"/>
      <c r="XDU322" s="60"/>
      <c r="XDV322" s="60"/>
      <c r="XDW322" s="60"/>
      <c r="XDX322" s="60"/>
      <c r="XDY322" s="60"/>
      <c r="XDZ322" s="60"/>
      <c r="XEA322" s="60"/>
      <c r="XEB322" s="60"/>
      <c r="XEC322" s="60"/>
      <c r="XED322" s="60"/>
      <c r="XEE322" s="60"/>
      <c r="XEF322" s="60"/>
      <c r="XEG322" s="60"/>
      <c r="XEH322" s="60"/>
      <c r="XEI322" s="60"/>
      <c r="XEJ322" s="60"/>
      <c r="XEK322" s="60"/>
      <c r="XEL322" s="60"/>
      <c r="XEM322" s="60"/>
      <c r="XEN322" s="60"/>
      <c r="XEO322" s="60"/>
      <c r="XEP322" s="60"/>
      <c r="XEQ322" s="60"/>
      <c r="XER322" s="60"/>
      <c r="XES322" s="60"/>
      <c r="XET322" s="60"/>
      <c r="XEU322" s="60"/>
      <c r="XEV322" s="60"/>
      <c r="XEW322" s="60"/>
      <c r="XEX322" s="60"/>
      <c r="XEY322" s="60"/>
      <c r="XEZ322" s="60"/>
      <c r="XFA322" s="60"/>
      <c r="XFB322" s="60"/>
      <c r="XFC322" s="60"/>
    </row>
    <row r="323" spans="1:16383" ht="15" x14ac:dyDescent="0.25">
      <c r="A323" s="122"/>
      <c r="B323" s="120"/>
      <c r="C323" s="415"/>
      <c r="D323" s="19"/>
      <c r="E323" s="19"/>
      <c r="F323" s="204"/>
      <c r="G323" s="421"/>
      <c r="H323" s="417"/>
      <c r="I323" s="120"/>
      <c r="J323" s="120"/>
      <c r="K323" s="120"/>
      <c r="L323" s="120"/>
      <c r="M323" s="422"/>
      <c r="N323" s="147"/>
      <c r="O323" s="423"/>
      <c r="P323" s="29"/>
      <c r="Q323" s="419"/>
      <c r="R323" s="120"/>
      <c r="S323" s="345"/>
      <c r="T323" s="42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c r="CB323" s="60"/>
      <c r="CC323" s="60"/>
      <c r="CD323" s="60"/>
      <c r="CE323" s="60"/>
      <c r="CF323" s="60"/>
      <c r="CG323" s="60"/>
      <c r="CH323" s="60"/>
      <c r="CI323" s="60"/>
      <c r="CJ323" s="60"/>
      <c r="CK323" s="60"/>
      <c r="CL323" s="60"/>
      <c r="CM323" s="60"/>
      <c r="CN323" s="60"/>
      <c r="CO323" s="60"/>
      <c r="CP323" s="60"/>
      <c r="CQ323" s="60"/>
      <c r="CR323" s="60"/>
      <c r="CS323" s="60"/>
      <c r="CT323" s="60"/>
      <c r="CU323" s="60"/>
      <c r="CV323" s="60"/>
      <c r="CW323" s="60"/>
      <c r="CX323" s="60"/>
      <c r="CY323" s="60"/>
      <c r="CZ323" s="60"/>
      <c r="DA323" s="60"/>
      <c r="DB323" s="60"/>
      <c r="DC323" s="60"/>
      <c r="DD323" s="60"/>
      <c r="DE323" s="60"/>
      <c r="DF323" s="60"/>
      <c r="DG323" s="60"/>
      <c r="DH323" s="60"/>
      <c r="DI323" s="60"/>
      <c r="DJ323" s="60"/>
      <c r="DK323" s="60"/>
      <c r="DL323" s="60"/>
      <c r="DM323" s="60"/>
      <c r="DN323" s="60"/>
      <c r="DO323" s="60"/>
      <c r="DP323" s="60"/>
      <c r="DQ323" s="60"/>
      <c r="DR323" s="60"/>
      <c r="DS323" s="60"/>
      <c r="DT323" s="60"/>
      <c r="DU323" s="60"/>
      <c r="DV323" s="60"/>
      <c r="DW323" s="60"/>
      <c r="DX323" s="60"/>
      <c r="DY323" s="60"/>
      <c r="DZ323" s="60"/>
      <c r="EA323" s="60"/>
      <c r="EB323" s="60"/>
      <c r="EC323" s="60"/>
      <c r="ED323" s="60"/>
      <c r="EE323" s="60"/>
      <c r="EF323" s="60"/>
      <c r="EG323" s="60"/>
      <c r="EH323" s="60"/>
      <c r="EI323" s="60"/>
      <c r="EJ323" s="60"/>
      <c r="EK323" s="60"/>
      <c r="EL323" s="60"/>
      <c r="EM323" s="60"/>
      <c r="EN323" s="60"/>
      <c r="EO323" s="60"/>
      <c r="EP323" s="60"/>
      <c r="EQ323" s="60"/>
      <c r="ER323" s="60"/>
      <c r="ES323" s="60"/>
      <c r="ET323" s="60"/>
      <c r="EU323" s="60"/>
      <c r="EV323" s="60"/>
      <c r="EW323" s="60"/>
      <c r="EX323" s="60"/>
      <c r="EY323" s="60"/>
      <c r="EZ323" s="60"/>
      <c r="FA323" s="60"/>
      <c r="FB323" s="60"/>
      <c r="FC323" s="60"/>
      <c r="FD323" s="60"/>
      <c r="FE323" s="60"/>
      <c r="FF323" s="60"/>
      <c r="FG323" s="60"/>
      <c r="FH323" s="60"/>
      <c r="FI323" s="60"/>
      <c r="FJ323" s="60"/>
      <c r="FK323" s="60"/>
      <c r="FL323" s="60"/>
      <c r="FM323" s="60"/>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60"/>
      <c r="GQ323" s="60"/>
      <c r="GR323" s="60"/>
      <c r="GS323" s="60"/>
      <c r="GT323" s="60"/>
      <c r="GU323" s="60"/>
      <c r="GV323" s="60"/>
      <c r="GW323" s="60"/>
      <c r="GX323" s="60"/>
      <c r="GY323" s="60"/>
      <c r="GZ323" s="60"/>
      <c r="HA323" s="60"/>
      <c r="HB323" s="60"/>
      <c r="HC323" s="60"/>
      <c r="HD323" s="60"/>
      <c r="HE323" s="60"/>
      <c r="HF323" s="60"/>
      <c r="HG323" s="60"/>
      <c r="HH323" s="60"/>
      <c r="HI323" s="60"/>
      <c r="HJ323" s="60"/>
      <c r="HK323" s="60"/>
      <c r="HL323" s="60"/>
      <c r="HM323" s="60"/>
      <c r="HN323" s="60"/>
      <c r="HO323" s="60"/>
      <c r="HP323" s="60"/>
      <c r="HQ323" s="60"/>
      <c r="HR323" s="60"/>
      <c r="HS323" s="60"/>
      <c r="HT323" s="60"/>
      <c r="HU323" s="60"/>
      <c r="HV323" s="60"/>
      <c r="HW323" s="60"/>
      <c r="HX323" s="60"/>
      <c r="HY323" s="60"/>
      <c r="HZ323" s="60"/>
      <c r="IA323" s="60"/>
      <c r="IB323" s="60"/>
      <c r="IC323" s="60"/>
      <c r="ID323" s="60"/>
      <c r="IE323" s="60"/>
      <c r="IF323" s="60"/>
      <c r="IG323" s="60"/>
      <c r="IH323" s="60"/>
      <c r="II323" s="60"/>
      <c r="IJ323" s="60"/>
      <c r="IK323" s="60"/>
      <c r="IL323" s="60"/>
      <c r="IM323" s="60"/>
      <c r="IN323" s="60"/>
      <c r="IO323" s="60"/>
      <c r="IP323" s="60"/>
      <c r="IQ323" s="60"/>
      <c r="IR323" s="60"/>
      <c r="IS323" s="60"/>
      <c r="IT323" s="60"/>
      <c r="IU323" s="60"/>
      <c r="IV323" s="60"/>
      <c r="IW323" s="60"/>
      <c r="IX323" s="60"/>
      <c r="IY323" s="60"/>
      <c r="IZ323" s="60"/>
      <c r="JA323" s="60"/>
      <c r="JB323" s="60"/>
      <c r="JC323" s="60"/>
      <c r="JD323" s="60"/>
      <c r="JE323" s="60"/>
      <c r="JF323" s="60"/>
      <c r="JG323" s="60"/>
      <c r="JH323" s="60"/>
      <c r="JI323" s="60"/>
      <c r="JJ323" s="60"/>
      <c r="JK323" s="60"/>
      <c r="JL323" s="60"/>
      <c r="JM323" s="60"/>
      <c r="JN323" s="60"/>
      <c r="JO323" s="60"/>
      <c r="JP323" s="60"/>
      <c r="JQ323" s="60"/>
      <c r="JR323" s="60"/>
      <c r="JS323" s="60"/>
      <c r="JT323" s="60"/>
      <c r="JU323" s="60"/>
      <c r="JV323" s="60"/>
      <c r="JW323" s="60"/>
      <c r="JX323" s="60"/>
      <c r="JY323" s="60"/>
      <c r="JZ323" s="60"/>
      <c r="KA323" s="60"/>
      <c r="KB323" s="60"/>
      <c r="KC323" s="60"/>
      <c r="KD323" s="60"/>
      <c r="KE323" s="60"/>
      <c r="KF323" s="60"/>
      <c r="KG323" s="60"/>
      <c r="KH323" s="60"/>
      <c r="KI323" s="60"/>
      <c r="KJ323" s="60"/>
      <c r="KK323" s="60"/>
      <c r="KL323" s="60"/>
      <c r="KM323" s="60"/>
      <c r="KN323" s="60"/>
      <c r="KO323" s="60"/>
      <c r="KP323" s="60"/>
      <c r="KQ323" s="60"/>
      <c r="KR323" s="60"/>
      <c r="KS323" s="60"/>
      <c r="KT323" s="60"/>
      <c r="KU323" s="60"/>
      <c r="KV323" s="60"/>
      <c r="KW323" s="60"/>
      <c r="KX323" s="60"/>
      <c r="KY323" s="60"/>
      <c r="KZ323" s="60"/>
      <c r="LA323" s="60"/>
      <c r="LB323" s="60"/>
      <c r="LC323" s="60"/>
      <c r="LD323" s="60"/>
      <c r="LE323" s="60"/>
      <c r="LF323" s="60"/>
      <c r="LG323" s="60"/>
      <c r="LH323" s="60"/>
      <c r="LI323" s="60"/>
      <c r="LJ323" s="60"/>
      <c r="LK323" s="60"/>
      <c r="LL323" s="60"/>
      <c r="LM323" s="60"/>
      <c r="LN323" s="60"/>
      <c r="LO323" s="60"/>
      <c r="LP323" s="60"/>
      <c r="LQ323" s="60"/>
      <c r="LR323" s="60"/>
      <c r="LS323" s="60"/>
      <c r="LT323" s="60"/>
      <c r="LU323" s="60"/>
      <c r="LV323" s="60"/>
      <c r="LW323" s="60"/>
      <c r="LX323" s="60"/>
      <c r="LY323" s="60"/>
      <c r="LZ323" s="60"/>
      <c r="MA323" s="60"/>
      <c r="MB323" s="60"/>
      <c r="MC323" s="60"/>
      <c r="MD323" s="60"/>
      <c r="ME323" s="60"/>
      <c r="MF323" s="60"/>
      <c r="MG323" s="60"/>
      <c r="MH323" s="60"/>
      <c r="MI323" s="60"/>
      <c r="MJ323" s="60"/>
      <c r="MK323" s="60"/>
      <c r="ML323" s="60"/>
      <c r="MM323" s="60"/>
      <c r="MN323" s="60"/>
      <c r="MO323" s="60"/>
      <c r="MP323" s="60"/>
      <c r="MQ323" s="60"/>
      <c r="MR323" s="60"/>
      <c r="MS323" s="60"/>
      <c r="MT323" s="60"/>
      <c r="MU323" s="60"/>
      <c r="MV323" s="60"/>
      <c r="MW323" s="60"/>
      <c r="MX323" s="60"/>
      <c r="MY323" s="60"/>
      <c r="MZ323" s="60"/>
      <c r="NA323" s="60"/>
      <c r="NB323" s="60"/>
      <c r="NC323" s="60"/>
      <c r="ND323" s="60"/>
      <c r="NE323" s="60"/>
      <c r="NF323" s="60"/>
      <c r="NG323" s="60"/>
      <c r="NH323" s="60"/>
      <c r="NI323" s="60"/>
      <c r="NJ323" s="60"/>
      <c r="NK323" s="60"/>
      <c r="NL323" s="60"/>
      <c r="NM323" s="60"/>
      <c r="NN323" s="60"/>
      <c r="NO323" s="60"/>
      <c r="NP323" s="60"/>
      <c r="NQ323" s="60"/>
      <c r="NR323" s="60"/>
      <c r="NS323" s="60"/>
      <c r="NT323" s="60"/>
      <c r="NU323" s="60"/>
      <c r="NV323" s="60"/>
      <c r="NW323" s="60"/>
      <c r="NX323" s="60"/>
      <c r="NY323" s="60"/>
      <c r="NZ323" s="60"/>
      <c r="OA323" s="60"/>
      <c r="OB323" s="60"/>
      <c r="OC323" s="60"/>
      <c r="OD323" s="60"/>
      <c r="OE323" s="60"/>
      <c r="OF323" s="60"/>
      <c r="OG323" s="60"/>
      <c r="OH323" s="60"/>
      <c r="OI323" s="60"/>
      <c r="OJ323" s="60"/>
      <c r="OK323" s="60"/>
      <c r="OL323" s="60"/>
      <c r="OM323" s="60"/>
      <c r="ON323" s="60"/>
      <c r="OO323" s="60"/>
      <c r="OP323" s="60"/>
      <c r="OQ323" s="60"/>
      <c r="OR323" s="60"/>
      <c r="OS323" s="60"/>
      <c r="OT323" s="60"/>
      <c r="OU323" s="60"/>
      <c r="OV323" s="60"/>
      <c r="OW323" s="60"/>
      <c r="OX323" s="60"/>
      <c r="OY323" s="60"/>
      <c r="OZ323" s="60"/>
      <c r="PA323" s="60"/>
      <c r="PB323" s="60"/>
      <c r="PC323" s="60"/>
      <c r="PD323" s="60"/>
      <c r="PE323" s="60"/>
      <c r="PF323" s="60"/>
      <c r="PG323" s="60"/>
      <c r="PH323" s="60"/>
      <c r="PI323" s="60"/>
      <c r="PJ323" s="60"/>
      <c r="PK323" s="60"/>
      <c r="PL323" s="60"/>
      <c r="PM323" s="60"/>
      <c r="PN323" s="60"/>
      <c r="PO323" s="60"/>
      <c r="PP323" s="60"/>
      <c r="PQ323" s="60"/>
      <c r="PR323" s="60"/>
      <c r="PS323" s="60"/>
      <c r="PT323" s="60"/>
      <c r="PU323" s="60"/>
      <c r="PV323" s="60"/>
      <c r="PW323" s="60"/>
      <c r="PX323" s="60"/>
      <c r="PY323" s="60"/>
      <c r="PZ323" s="60"/>
      <c r="QA323" s="60"/>
      <c r="QB323" s="60"/>
      <c r="QC323" s="60"/>
      <c r="QD323" s="60"/>
      <c r="QE323" s="60"/>
      <c r="QF323" s="60"/>
      <c r="QG323" s="60"/>
      <c r="QH323" s="60"/>
      <c r="QI323" s="60"/>
      <c r="QJ323" s="60"/>
      <c r="QK323" s="60"/>
      <c r="QL323" s="60"/>
      <c r="QM323" s="60"/>
      <c r="QN323" s="60"/>
      <c r="QO323" s="60"/>
      <c r="QP323" s="60"/>
      <c r="QQ323" s="60"/>
      <c r="QR323" s="60"/>
      <c r="QS323" s="60"/>
      <c r="QT323" s="60"/>
      <c r="QU323" s="60"/>
      <c r="QV323" s="60"/>
      <c r="QW323" s="60"/>
      <c r="QX323" s="60"/>
      <c r="QY323" s="60"/>
      <c r="QZ323" s="60"/>
      <c r="RA323" s="60"/>
      <c r="RB323" s="60"/>
      <c r="RC323" s="60"/>
      <c r="RD323" s="60"/>
      <c r="RE323" s="60"/>
      <c r="RF323" s="60"/>
      <c r="RG323" s="60"/>
      <c r="RH323" s="60"/>
      <c r="RI323" s="60"/>
      <c r="RJ323" s="60"/>
      <c r="RK323" s="60"/>
      <c r="RL323" s="60"/>
      <c r="RM323" s="60"/>
      <c r="RN323" s="60"/>
      <c r="RO323" s="60"/>
      <c r="RP323" s="60"/>
      <c r="RQ323" s="60"/>
      <c r="RR323" s="60"/>
      <c r="RS323" s="60"/>
      <c r="RT323" s="60"/>
      <c r="RU323" s="60"/>
      <c r="RV323" s="60"/>
      <c r="RW323" s="60"/>
      <c r="RX323" s="60"/>
      <c r="RY323" s="60"/>
      <c r="RZ323" s="60"/>
      <c r="SA323" s="60"/>
      <c r="SB323" s="60"/>
      <c r="SC323" s="60"/>
      <c r="SD323" s="60"/>
      <c r="SE323" s="60"/>
      <c r="SF323" s="60"/>
      <c r="SG323" s="60"/>
      <c r="SH323" s="60"/>
      <c r="SI323" s="60"/>
      <c r="SJ323" s="60"/>
      <c r="SK323" s="60"/>
      <c r="SL323" s="60"/>
      <c r="SM323" s="60"/>
      <c r="SN323" s="60"/>
      <c r="SO323" s="60"/>
      <c r="SP323" s="60"/>
      <c r="SQ323" s="60"/>
      <c r="SR323" s="60"/>
      <c r="SS323" s="60"/>
      <c r="ST323" s="60"/>
      <c r="SU323" s="60"/>
      <c r="SV323" s="60"/>
      <c r="SW323" s="60"/>
      <c r="SX323" s="60"/>
      <c r="SY323" s="60"/>
      <c r="SZ323" s="60"/>
      <c r="TA323" s="60"/>
      <c r="TB323" s="60"/>
      <c r="TC323" s="60"/>
      <c r="TD323" s="60"/>
      <c r="TE323" s="60"/>
      <c r="TF323" s="60"/>
      <c r="TG323" s="60"/>
      <c r="TH323" s="60"/>
      <c r="TI323" s="60"/>
      <c r="TJ323" s="60"/>
      <c r="TK323" s="60"/>
      <c r="TL323" s="60"/>
      <c r="TM323" s="60"/>
      <c r="TN323" s="60"/>
      <c r="TO323" s="60"/>
      <c r="TP323" s="60"/>
      <c r="TQ323" s="60"/>
      <c r="TR323" s="60"/>
      <c r="TS323" s="60"/>
      <c r="TT323" s="60"/>
      <c r="TU323" s="60"/>
      <c r="TV323" s="60"/>
      <c r="TW323" s="60"/>
      <c r="TX323" s="60"/>
      <c r="TY323" s="60"/>
      <c r="TZ323" s="60"/>
      <c r="UA323" s="60"/>
      <c r="UB323" s="60"/>
      <c r="UC323" s="60"/>
      <c r="UD323" s="60"/>
      <c r="UE323" s="60"/>
      <c r="UF323" s="60"/>
      <c r="UG323" s="60"/>
      <c r="UH323" s="60"/>
      <c r="UI323" s="60"/>
      <c r="UJ323" s="60"/>
      <c r="UK323" s="60"/>
      <c r="UL323" s="60"/>
      <c r="UM323" s="60"/>
      <c r="UN323" s="60"/>
      <c r="UO323" s="60"/>
      <c r="UP323" s="60"/>
      <c r="UQ323" s="60"/>
      <c r="UR323" s="60"/>
      <c r="US323" s="60"/>
      <c r="UT323" s="60"/>
      <c r="UU323" s="60"/>
      <c r="UV323" s="60"/>
      <c r="UW323" s="60"/>
      <c r="UX323" s="60"/>
      <c r="UY323" s="60"/>
      <c r="UZ323" s="60"/>
      <c r="VA323" s="60"/>
      <c r="VB323" s="60"/>
      <c r="VC323" s="60"/>
      <c r="VD323" s="60"/>
      <c r="VE323" s="60"/>
      <c r="VF323" s="60"/>
      <c r="VG323" s="60"/>
      <c r="VH323" s="60"/>
      <c r="VI323" s="60"/>
      <c r="VJ323" s="60"/>
      <c r="VK323" s="60"/>
      <c r="VL323" s="60"/>
      <c r="VM323" s="60"/>
      <c r="VN323" s="60"/>
      <c r="VO323" s="60"/>
      <c r="VP323" s="60"/>
      <c r="VQ323" s="60"/>
      <c r="VR323" s="60"/>
      <c r="VS323" s="60"/>
      <c r="VT323" s="60"/>
      <c r="VU323" s="60"/>
      <c r="VV323" s="60"/>
      <c r="VW323" s="60"/>
      <c r="VX323" s="60"/>
      <c r="VY323" s="60"/>
      <c r="VZ323" s="60"/>
      <c r="WA323" s="60"/>
      <c r="WB323" s="60"/>
      <c r="WC323" s="60"/>
      <c r="WD323" s="60"/>
      <c r="WE323" s="60"/>
      <c r="WF323" s="60"/>
      <c r="WG323" s="60"/>
      <c r="WH323" s="60"/>
      <c r="WI323" s="60"/>
      <c r="WJ323" s="60"/>
      <c r="WK323" s="60"/>
      <c r="WL323" s="60"/>
      <c r="WM323" s="60"/>
      <c r="WN323" s="60"/>
      <c r="WO323" s="60"/>
      <c r="WP323" s="60"/>
      <c r="WQ323" s="60"/>
      <c r="WR323" s="60"/>
      <c r="WS323" s="60"/>
      <c r="WT323" s="60"/>
      <c r="WU323" s="60"/>
      <c r="WV323" s="60"/>
      <c r="WW323" s="60"/>
      <c r="WX323" s="60"/>
      <c r="WY323" s="60"/>
      <c r="WZ323" s="60"/>
      <c r="XA323" s="60"/>
      <c r="XB323" s="60"/>
      <c r="XC323" s="60"/>
      <c r="XD323" s="60"/>
      <c r="XE323" s="60"/>
      <c r="XF323" s="60"/>
      <c r="XG323" s="60"/>
      <c r="XH323" s="60"/>
      <c r="XI323" s="60"/>
      <c r="XJ323" s="60"/>
      <c r="XK323" s="60"/>
      <c r="XL323" s="60"/>
      <c r="XM323" s="60"/>
      <c r="XN323" s="60"/>
      <c r="XO323" s="60"/>
      <c r="XP323" s="60"/>
      <c r="XQ323" s="60"/>
      <c r="XR323" s="60"/>
      <c r="XS323" s="60"/>
      <c r="XT323" s="60"/>
      <c r="XU323" s="60"/>
      <c r="XV323" s="60"/>
      <c r="XW323" s="60"/>
      <c r="XX323" s="60"/>
      <c r="XY323" s="60"/>
      <c r="XZ323" s="60"/>
      <c r="YA323" s="60"/>
      <c r="YB323" s="60"/>
      <c r="YC323" s="60"/>
      <c r="YD323" s="60"/>
      <c r="YE323" s="60"/>
      <c r="YF323" s="60"/>
      <c r="YG323" s="60"/>
      <c r="YH323" s="60"/>
      <c r="YI323" s="60"/>
      <c r="YJ323" s="60"/>
      <c r="YK323" s="60"/>
      <c r="YL323" s="60"/>
      <c r="YM323" s="60"/>
      <c r="YN323" s="60"/>
      <c r="YO323" s="60"/>
      <c r="YP323" s="60"/>
      <c r="YQ323" s="60"/>
      <c r="YR323" s="60"/>
      <c r="YS323" s="60"/>
      <c r="YT323" s="60"/>
      <c r="YU323" s="60"/>
      <c r="YV323" s="60"/>
      <c r="YW323" s="60"/>
      <c r="YX323" s="60"/>
      <c r="YY323" s="60"/>
      <c r="YZ323" s="60"/>
      <c r="ZA323" s="60"/>
      <c r="ZB323" s="60"/>
      <c r="ZC323" s="60"/>
      <c r="ZD323" s="60"/>
      <c r="ZE323" s="60"/>
      <c r="ZF323" s="60"/>
      <c r="ZG323" s="60"/>
      <c r="ZH323" s="60"/>
      <c r="ZI323" s="60"/>
      <c r="ZJ323" s="60"/>
      <c r="ZK323" s="60"/>
      <c r="ZL323" s="60"/>
      <c r="ZM323" s="60"/>
      <c r="ZN323" s="60"/>
      <c r="ZO323" s="60"/>
      <c r="ZP323" s="60"/>
      <c r="ZQ323" s="60"/>
      <c r="ZR323" s="60"/>
      <c r="ZS323" s="60"/>
      <c r="ZT323" s="60"/>
      <c r="ZU323" s="60"/>
      <c r="ZV323" s="60"/>
      <c r="ZW323" s="60"/>
      <c r="ZX323" s="60"/>
      <c r="ZY323" s="60"/>
      <c r="ZZ323" s="60"/>
      <c r="AAA323" s="60"/>
      <c r="AAB323" s="60"/>
      <c r="AAC323" s="60"/>
      <c r="AAD323" s="60"/>
      <c r="AAE323" s="60"/>
      <c r="AAF323" s="60"/>
      <c r="AAG323" s="60"/>
      <c r="AAH323" s="60"/>
      <c r="AAI323" s="60"/>
      <c r="AAJ323" s="60"/>
      <c r="AAK323" s="60"/>
      <c r="AAL323" s="60"/>
      <c r="AAM323" s="60"/>
      <c r="AAN323" s="60"/>
      <c r="AAO323" s="60"/>
      <c r="AAP323" s="60"/>
      <c r="AAQ323" s="60"/>
      <c r="AAR323" s="60"/>
      <c r="AAS323" s="60"/>
      <c r="AAT323" s="60"/>
      <c r="AAU323" s="60"/>
      <c r="AAV323" s="60"/>
      <c r="AAW323" s="60"/>
      <c r="AAX323" s="60"/>
      <c r="AAY323" s="60"/>
      <c r="AAZ323" s="60"/>
      <c r="ABA323" s="60"/>
      <c r="ABB323" s="60"/>
      <c r="ABC323" s="60"/>
      <c r="ABD323" s="60"/>
      <c r="ABE323" s="60"/>
      <c r="ABF323" s="60"/>
      <c r="ABG323" s="60"/>
      <c r="ABH323" s="60"/>
      <c r="ABI323" s="60"/>
      <c r="ABJ323" s="60"/>
      <c r="ABK323" s="60"/>
      <c r="ABL323" s="60"/>
      <c r="ABM323" s="60"/>
      <c r="ABN323" s="60"/>
      <c r="ABO323" s="60"/>
      <c r="ABP323" s="60"/>
      <c r="ABQ323" s="60"/>
      <c r="ABR323" s="60"/>
      <c r="ABS323" s="60"/>
      <c r="ABT323" s="60"/>
      <c r="ABU323" s="60"/>
      <c r="ABV323" s="60"/>
      <c r="ABW323" s="60"/>
      <c r="ABX323" s="60"/>
      <c r="ABY323" s="60"/>
      <c r="ABZ323" s="60"/>
      <c r="ACA323" s="60"/>
      <c r="ACB323" s="60"/>
      <c r="ACC323" s="60"/>
      <c r="ACD323" s="60"/>
      <c r="ACE323" s="60"/>
      <c r="ACF323" s="60"/>
      <c r="ACG323" s="60"/>
      <c r="ACH323" s="60"/>
      <c r="ACI323" s="60"/>
      <c r="ACJ323" s="60"/>
      <c r="ACK323" s="60"/>
      <c r="ACL323" s="60"/>
      <c r="ACM323" s="60"/>
      <c r="ACN323" s="60"/>
      <c r="ACO323" s="60"/>
      <c r="ACP323" s="60"/>
      <c r="ACQ323" s="60"/>
      <c r="ACR323" s="60"/>
      <c r="ACS323" s="60"/>
      <c r="ACT323" s="60"/>
      <c r="ACU323" s="60"/>
      <c r="ACV323" s="60"/>
      <c r="ACW323" s="60"/>
      <c r="ACX323" s="60"/>
      <c r="ACY323" s="60"/>
      <c r="ACZ323" s="60"/>
      <c r="ADA323" s="60"/>
      <c r="ADB323" s="60"/>
      <c r="ADC323" s="60"/>
      <c r="ADD323" s="60"/>
      <c r="ADE323" s="60"/>
      <c r="ADF323" s="60"/>
      <c r="ADG323" s="60"/>
      <c r="ADH323" s="60"/>
      <c r="ADI323" s="60"/>
      <c r="ADJ323" s="60"/>
      <c r="ADK323" s="60"/>
      <c r="ADL323" s="60"/>
      <c r="ADM323" s="60"/>
      <c r="ADN323" s="60"/>
      <c r="ADO323" s="60"/>
      <c r="ADP323" s="60"/>
      <c r="ADQ323" s="60"/>
      <c r="ADR323" s="60"/>
      <c r="ADS323" s="60"/>
      <c r="ADT323" s="60"/>
      <c r="ADU323" s="60"/>
      <c r="ADV323" s="60"/>
      <c r="ADW323" s="60"/>
      <c r="ADX323" s="60"/>
      <c r="ADY323" s="60"/>
      <c r="ADZ323" s="60"/>
      <c r="AEA323" s="60"/>
      <c r="AEB323" s="60"/>
      <c r="AEC323" s="60"/>
      <c r="AED323" s="60"/>
      <c r="AEE323" s="60"/>
      <c r="AEF323" s="60"/>
      <c r="AEG323" s="60"/>
      <c r="AEH323" s="60"/>
      <c r="AEI323" s="60"/>
      <c r="AEJ323" s="60"/>
      <c r="AEK323" s="60"/>
      <c r="AEL323" s="60"/>
      <c r="AEM323" s="60"/>
      <c r="AEN323" s="60"/>
      <c r="AEO323" s="60"/>
      <c r="AEP323" s="60"/>
      <c r="AEQ323" s="60"/>
      <c r="AER323" s="60"/>
      <c r="AES323" s="60"/>
      <c r="AET323" s="60"/>
      <c r="AEU323" s="60"/>
      <c r="AEV323" s="60"/>
      <c r="AEW323" s="60"/>
      <c r="AEX323" s="60"/>
      <c r="AEY323" s="60"/>
      <c r="AEZ323" s="60"/>
      <c r="AFA323" s="60"/>
      <c r="AFB323" s="60"/>
      <c r="AFC323" s="60"/>
      <c r="AFD323" s="60"/>
      <c r="AFE323" s="60"/>
      <c r="AFF323" s="60"/>
      <c r="AFG323" s="60"/>
      <c r="AFH323" s="60"/>
      <c r="AFI323" s="60"/>
      <c r="AFJ323" s="60"/>
      <c r="AFK323" s="60"/>
      <c r="AFL323" s="60"/>
      <c r="AFM323" s="60"/>
      <c r="AFN323" s="60"/>
      <c r="AFO323" s="60"/>
      <c r="AFP323" s="60"/>
      <c r="AFQ323" s="60"/>
      <c r="AFR323" s="60"/>
      <c r="AFS323" s="60"/>
      <c r="AFT323" s="60"/>
      <c r="AFU323" s="60"/>
      <c r="AFV323" s="60"/>
      <c r="AFW323" s="60"/>
      <c r="AFX323" s="60"/>
      <c r="AFY323" s="60"/>
      <c r="AFZ323" s="60"/>
      <c r="AGA323" s="60"/>
      <c r="AGB323" s="60"/>
      <c r="AGC323" s="60"/>
      <c r="AGD323" s="60"/>
      <c r="AGE323" s="60"/>
      <c r="AGF323" s="60"/>
      <c r="AGG323" s="60"/>
      <c r="AGH323" s="60"/>
      <c r="AGI323" s="60"/>
      <c r="AGJ323" s="60"/>
      <c r="AGK323" s="60"/>
      <c r="AGL323" s="60"/>
      <c r="AGM323" s="60"/>
      <c r="AGN323" s="60"/>
      <c r="AGO323" s="60"/>
      <c r="AGP323" s="60"/>
      <c r="AGQ323" s="60"/>
      <c r="AGR323" s="60"/>
      <c r="AGS323" s="60"/>
      <c r="AGT323" s="60"/>
      <c r="AGU323" s="60"/>
      <c r="AGV323" s="60"/>
      <c r="AGW323" s="60"/>
      <c r="AGX323" s="60"/>
      <c r="AGY323" s="60"/>
      <c r="AGZ323" s="60"/>
      <c r="AHA323" s="60"/>
      <c r="AHB323" s="60"/>
      <c r="AHC323" s="60"/>
      <c r="AHD323" s="60"/>
      <c r="AHE323" s="60"/>
      <c r="AHF323" s="60"/>
      <c r="AHG323" s="60"/>
      <c r="AHH323" s="60"/>
      <c r="AHI323" s="60"/>
      <c r="AHJ323" s="60"/>
      <c r="AHK323" s="60"/>
      <c r="AHL323" s="60"/>
      <c r="AHM323" s="60"/>
      <c r="AHN323" s="60"/>
      <c r="AHO323" s="60"/>
      <c r="AHP323" s="60"/>
      <c r="AHQ323" s="60"/>
      <c r="AHR323" s="60"/>
      <c r="AHS323" s="60"/>
      <c r="AHT323" s="60"/>
      <c r="AHU323" s="60"/>
      <c r="AHV323" s="60"/>
      <c r="AHW323" s="60"/>
      <c r="AHX323" s="60"/>
      <c r="AHY323" s="60"/>
      <c r="AHZ323" s="60"/>
      <c r="AIA323" s="60"/>
      <c r="AIB323" s="60"/>
      <c r="AIC323" s="60"/>
      <c r="AID323" s="60"/>
      <c r="AIE323" s="60"/>
      <c r="AIF323" s="60"/>
      <c r="AIG323" s="60"/>
      <c r="AIH323" s="60"/>
      <c r="AII323" s="60"/>
      <c r="AIJ323" s="60"/>
      <c r="AIK323" s="60"/>
      <c r="AIL323" s="60"/>
      <c r="AIM323" s="60"/>
      <c r="AIN323" s="60"/>
      <c r="AIO323" s="60"/>
      <c r="AIP323" s="60"/>
      <c r="AIQ323" s="60"/>
      <c r="AIR323" s="60"/>
      <c r="AIS323" s="60"/>
      <c r="AIT323" s="60"/>
      <c r="AIU323" s="60"/>
      <c r="AIV323" s="60"/>
      <c r="AIW323" s="60"/>
      <c r="AIX323" s="60"/>
      <c r="AIY323" s="60"/>
      <c r="AIZ323" s="60"/>
      <c r="AJA323" s="60"/>
      <c r="AJB323" s="60"/>
      <c r="AJC323" s="60"/>
      <c r="AJD323" s="60"/>
      <c r="AJE323" s="60"/>
      <c r="AJF323" s="60"/>
      <c r="AJG323" s="60"/>
      <c r="AJH323" s="60"/>
      <c r="AJI323" s="60"/>
      <c r="AJJ323" s="60"/>
      <c r="AJK323" s="60"/>
      <c r="AJL323" s="60"/>
      <c r="AJM323" s="60"/>
      <c r="AJN323" s="60"/>
      <c r="AJO323" s="60"/>
      <c r="AJP323" s="60"/>
      <c r="AJQ323" s="60"/>
      <c r="AJR323" s="60"/>
      <c r="AJS323" s="60"/>
      <c r="AJT323" s="60"/>
      <c r="AJU323" s="60"/>
      <c r="AJV323" s="60"/>
      <c r="AJW323" s="60"/>
      <c r="AJX323" s="60"/>
      <c r="AJY323" s="60"/>
      <c r="AJZ323" s="60"/>
      <c r="AKA323" s="60"/>
      <c r="AKB323" s="60"/>
      <c r="AKC323" s="60"/>
      <c r="AKD323" s="60"/>
      <c r="AKE323" s="60"/>
      <c r="AKF323" s="60"/>
      <c r="AKG323" s="60"/>
      <c r="AKH323" s="60"/>
      <c r="AKI323" s="60"/>
      <c r="AKJ323" s="60"/>
      <c r="AKK323" s="60"/>
      <c r="AKL323" s="60"/>
      <c r="AKM323" s="60"/>
      <c r="AKN323" s="60"/>
      <c r="AKO323" s="60"/>
      <c r="AKP323" s="60"/>
      <c r="AKQ323" s="60"/>
      <c r="AKR323" s="60"/>
      <c r="AKS323" s="60"/>
      <c r="AKT323" s="60"/>
      <c r="AKU323" s="60"/>
      <c r="AKV323" s="60"/>
      <c r="AKW323" s="60"/>
      <c r="AKX323" s="60"/>
      <c r="AKY323" s="60"/>
      <c r="AKZ323" s="60"/>
      <c r="ALA323" s="60"/>
      <c r="ALB323" s="60"/>
      <c r="ALC323" s="60"/>
      <c r="ALD323" s="60"/>
      <c r="ALE323" s="60"/>
      <c r="ALF323" s="60"/>
      <c r="ALG323" s="60"/>
      <c r="ALH323" s="60"/>
      <c r="ALI323" s="60"/>
      <c r="ALJ323" s="60"/>
      <c r="ALK323" s="60"/>
      <c r="ALL323" s="60"/>
      <c r="ALM323" s="60"/>
      <c r="ALN323" s="60"/>
      <c r="ALO323" s="60"/>
      <c r="ALP323" s="60"/>
      <c r="ALQ323" s="60"/>
      <c r="ALR323" s="60"/>
      <c r="ALS323" s="60"/>
      <c r="ALT323" s="60"/>
      <c r="ALU323" s="60"/>
      <c r="ALV323" s="60"/>
      <c r="ALW323" s="60"/>
      <c r="ALX323" s="60"/>
      <c r="ALY323" s="60"/>
      <c r="ALZ323" s="60"/>
      <c r="AMA323" s="60"/>
      <c r="AMB323" s="60"/>
      <c r="AMC323" s="60"/>
      <c r="AMD323" s="60"/>
      <c r="AME323" s="60"/>
      <c r="AMF323" s="60"/>
      <c r="AMG323" s="60"/>
      <c r="AMH323" s="60"/>
      <c r="AMI323" s="60"/>
      <c r="AMJ323" s="60"/>
      <c r="AMK323" s="60"/>
      <c r="AML323" s="60"/>
      <c r="AMM323" s="60"/>
      <c r="AMN323" s="60"/>
      <c r="AMO323" s="60"/>
      <c r="AMP323" s="60"/>
      <c r="AMQ323" s="60"/>
      <c r="AMR323" s="60"/>
      <c r="AMS323" s="60"/>
      <c r="AMT323" s="60"/>
      <c r="AMU323" s="60"/>
      <c r="AMV323" s="60"/>
      <c r="AMW323" s="60"/>
      <c r="AMX323" s="60"/>
      <c r="AMY323" s="60"/>
      <c r="AMZ323" s="60"/>
      <c r="ANA323" s="60"/>
      <c r="ANB323" s="60"/>
      <c r="ANC323" s="60"/>
      <c r="AND323" s="60"/>
      <c r="ANE323" s="60"/>
      <c r="ANF323" s="60"/>
      <c r="ANG323" s="60"/>
      <c r="ANH323" s="60"/>
      <c r="ANI323" s="60"/>
      <c r="ANJ323" s="60"/>
      <c r="ANK323" s="60"/>
      <c r="ANL323" s="60"/>
      <c r="ANM323" s="60"/>
      <c r="ANN323" s="60"/>
      <c r="ANO323" s="60"/>
      <c r="ANP323" s="60"/>
      <c r="ANQ323" s="60"/>
      <c r="ANR323" s="60"/>
      <c r="ANS323" s="60"/>
      <c r="ANT323" s="60"/>
      <c r="ANU323" s="60"/>
      <c r="ANV323" s="60"/>
      <c r="ANW323" s="60"/>
      <c r="ANX323" s="60"/>
      <c r="ANY323" s="60"/>
      <c r="ANZ323" s="60"/>
      <c r="AOA323" s="60"/>
      <c r="AOB323" s="60"/>
      <c r="AOC323" s="60"/>
      <c r="AOD323" s="60"/>
      <c r="AOE323" s="60"/>
      <c r="AOF323" s="60"/>
      <c r="AOG323" s="60"/>
      <c r="AOH323" s="60"/>
      <c r="AOI323" s="60"/>
      <c r="AOJ323" s="60"/>
      <c r="AOK323" s="60"/>
      <c r="AOL323" s="60"/>
      <c r="AOM323" s="60"/>
      <c r="AON323" s="60"/>
      <c r="AOO323" s="60"/>
      <c r="AOP323" s="60"/>
      <c r="AOQ323" s="60"/>
      <c r="AOR323" s="60"/>
      <c r="AOS323" s="60"/>
      <c r="AOT323" s="60"/>
      <c r="AOU323" s="60"/>
      <c r="AOV323" s="60"/>
      <c r="AOW323" s="60"/>
      <c r="AOX323" s="60"/>
      <c r="AOY323" s="60"/>
      <c r="AOZ323" s="60"/>
      <c r="APA323" s="60"/>
      <c r="APB323" s="60"/>
      <c r="APC323" s="60"/>
      <c r="APD323" s="60"/>
      <c r="APE323" s="60"/>
      <c r="APF323" s="60"/>
      <c r="APG323" s="60"/>
      <c r="APH323" s="60"/>
      <c r="API323" s="60"/>
      <c r="APJ323" s="60"/>
      <c r="APK323" s="60"/>
      <c r="APL323" s="60"/>
      <c r="APM323" s="60"/>
      <c r="APN323" s="60"/>
      <c r="APO323" s="60"/>
      <c r="APP323" s="60"/>
      <c r="APQ323" s="60"/>
      <c r="APR323" s="60"/>
      <c r="APS323" s="60"/>
      <c r="APT323" s="60"/>
      <c r="APU323" s="60"/>
      <c r="APV323" s="60"/>
      <c r="APW323" s="60"/>
      <c r="APX323" s="60"/>
      <c r="APY323" s="60"/>
      <c r="APZ323" s="60"/>
      <c r="AQA323" s="60"/>
      <c r="AQB323" s="60"/>
      <c r="AQC323" s="60"/>
      <c r="AQD323" s="60"/>
      <c r="AQE323" s="60"/>
      <c r="AQF323" s="60"/>
      <c r="AQG323" s="60"/>
      <c r="AQH323" s="60"/>
      <c r="AQI323" s="60"/>
      <c r="AQJ323" s="60"/>
      <c r="AQK323" s="60"/>
      <c r="AQL323" s="60"/>
      <c r="AQM323" s="60"/>
      <c r="AQN323" s="60"/>
      <c r="AQO323" s="60"/>
      <c r="AQP323" s="60"/>
      <c r="AQQ323" s="60"/>
      <c r="AQR323" s="60"/>
      <c r="AQS323" s="60"/>
      <c r="AQT323" s="60"/>
      <c r="AQU323" s="60"/>
      <c r="AQV323" s="60"/>
      <c r="AQW323" s="60"/>
      <c r="AQX323" s="60"/>
      <c r="AQY323" s="60"/>
      <c r="AQZ323" s="60"/>
      <c r="ARA323" s="60"/>
      <c r="ARB323" s="60"/>
      <c r="ARC323" s="60"/>
      <c r="ARD323" s="60"/>
      <c r="ARE323" s="60"/>
      <c r="ARF323" s="60"/>
      <c r="ARG323" s="60"/>
      <c r="ARH323" s="60"/>
      <c r="ARI323" s="60"/>
      <c r="ARJ323" s="60"/>
      <c r="ARK323" s="60"/>
      <c r="ARL323" s="60"/>
      <c r="ARM323" s="60"/>
      <c r="ARN323" s="60"/>
      <c r="ARO323" s="60"/>
      <c r="ARP323" s="60"/>
      <c r="ARQ323" s="60"/>
      <c r="ARR323" s="60"/>
      <c r="ARS323" s="60"/>
      <c r="ART323" s="60"/>
      <c r="ARU323" s="60"/>
      <c r="ARV323" s="60"/>
      <c r="ARW323" s="60"/>
      <c r="ARX323" s="60"/>
      <c r="ARY323" s="60"/>
      <c r="ARZ323" s="60"/>
      <c r="ASA323" s="60"/>
      <c r="ASB323" s="60"/>
      <c r="ASC323" s="60"/>
      <c r="ASD323" s="60"/>
      <c r="ASE323" s="60"/>
      <c r="ASF323" s="60"/>
      <c r="ASG323" s="60"/>
      <c r="ASH323" s="60"/>
      <c r="ASI323" s="60"/>
      <c r="ASJ323" s="60"/>
      <c r="ASK323" s="60"/>
      <c r="ASL323" s="60"/>
      <c r="ASM323" s="60"/>
      <c r="ASN323" s="60"/>
      <c r="ASO323" s="60"/>
      <c r="ASP323" s="60"/>
      <c r="ASQ323" s="60"/>
      <c r="ASR323" s="60"/>
      <c r="ASS323" s="60"/>
      <c r="AST323" s="60"/>
      <c r="ASU323" s="60"/>
      <c r="ASV323" s="60"/>
      <c r="ASW323" s="60"/>
      <c r="ASX323" s="60"/>
      <c r="ASY323" s="60"/>
      <c r="ASZ323" s="60"/>
      <c r="ATA323" s="60"/>
      <c r="ATB323" s="60"/>
      <c r="ATC323" s="60"/>
      <c r="ATD323" s="60"/>
      <c r="ATE323" s="60"/>
      <c r="ATF323" s="60"/>
      <c r="ATG323" s="60"/>
      <c r="ATH323" s="60"/>
      <c r="ATI323" s="60"/>
      <c r="ATJ323" s="60"/>
      <c r="ATK323" s="60"/>
      <c r="ATL323" s="60"/>
      <c r="ATM323" s="60"/>
      <c r="ATN323" s="60"/>
      <c r="ATO323" s="60"/>
      <c r="ATP323" s="60"/>
      <c r="ATQ323" s="60"/>
      <c r="ATR323" s="60"/>
      <c r="ATS323" s="60"/>
      <c r="ATT323" s="60"/>
      <c r="ATU323" s="60"/>
      <c r="ATV323" s="60"/>
      <c r="ATW323" s="60"/>
      <c r="ATX323" s="60"/>
      <c r="ATY323" s="60"/>
      <c r="ATZ323" s="60"/>
      <c r="AUA323" s="60"/>
      <c r="AUB323" s="60"/>
      <c r="AUC323" s="60"/>
      <c r="AUD323" s="60"/>
      <c r="AUE323" s="60"/>
      <c r="AUF323" s="60"/>
      <c r="AUG323" s="60"/>
      <c r="AUH323" s="60"/>
      <c r="AUI323" s="60"/>
      <c r="AUJ323" s="60"/>
      <c r="AUK323" s="60"/>
      <c r="AUL323" s="60"/>
      <c r="AUM323" s="60"/>
      <c r="AUN323" s="60"/>
      <c r="AUO323" s="60"/>
      <c r="AUP323" s="60"/>
      <c r="AUQ323" s="60"/>
      <c r="AUR323" s="60"/>
      <c r="AUS323" s="60"/>
      <c r="AUT323" s="60"/>
      <c r="AUU323" s="60"/>
      <c r="AUV323" s="60"/>
      <c r="AUW323" s="60"/>
      <c r="AUX323" s="60"/>
      <c r="AUY323" s="60"/>
      <c r="AUZ323" s="60"/>
      <c r="AVA323" s="60"/>
      <c r="AVB323" s="60"/>
      <c r="AVC323" s="60"/>
      <c r="AVD323" s="60"/>
      <c r="AVE323" s="60"/>
      <c r="AVF323" s="60"/>
      <c r="AVG323" s="60"/>
      <c r="AVH323" s="60"/>
      <c r="AVI323" s="60"/>
      <c r="AVJ323" s="60"/>
      <c r="AVK323" s="60"/>
      <c r="AVL323" s="60"/>
      <c r="AVM323" s="60"/>
      <c r="AVN323" s="60"/>
      <c r="AVO323" s="60"/>
      <c r="AVP323" s="60"/>
      <c r="AVQ323" s="60"/>
      <c r="AVR323" s="60"/>
      <c r="AVS323" s="60"/>
      <c r="AVT323" s="60"/>
      <c r="AVU323" s="60"/>
      <c r="AVV323" s="60"/>
      <c r="AVW323" s="60"/>
      <c r="AVX323" s="60"/>
      <c r="AVY323" s="60"/>
      <c r="AVZ323" s="60"/>
      <c r="AWA323" s="60"/>
      <c r="AWB323" s="60"/>
      <c r="AWC323" s="60"/>
      <c r="AWD323" s="60"/>
      <c r="AWE323" s="60"/>
      <c r="AWF323" s="60"/>
      <c r="AWG323" s="60"/>
      <c r="AWH323" s="60"/>
      <c r="AWI323" s="60"/>
      <c r="AWJ323" s="60"/>
      <c r="AWK323" s="60"/>
      <c r="AWL323" s="60"/>
      <c r="AWM323" s="60"/>
      <c r="AWN323" s="60"/>
      <c r="AWO323" s="60"/>
      <c r="AWP323" s="60"/>
      <c r="AWQ323" s="60"/>
      <c r="AWR323" s="60"/>
      <c r="AWS323" s="60"/>
      <c r="AWT323" s="60"/>
      <c r="AWU323" s="60"/>
      <c r="AWV323" s="60"/>
      <c r="AWW323" s="60"/>
      <c r="AWX323" s="60"/>
      <c r="AWY323" s="60"/>
      <c r="AWZ323" s="60"/>
      <c r="AXA323" s="60"/>
      <c r="AXB323" s="60"/>
      <c r="AXC323" s="60"/>
      <c r="AXD323" s="60"/>
      <c r="AXE323" s="60"/>
      <c r="AXF323" s="60"/>
      <c r="AXG323" s="60"/>
      <c r="AXH323" s="60"/>
      <c r="AXI323" s="60"/>
      <c r="AXJ323" s="60"/>
      <c r="AXK323" s="60"/>
      <c r="AXL323" s="60"/>
      <c r="AXM323" s="60"/>
      <c r="AXN323" s="60"/>
      <c r="AXO323" s="60"/>
      <c r="AXP323" s="60"/>
      <c r="AXQ323" s="60"/>
      <c r="AXR323" s="60"/>
      <c r="AXS323" s="60"/>
      <c r="AXT323" s="60"/>
      <c r="AXU323" s="60"/>
      <c r="AXV323" s="60"/>
      <c r="AXW323" s="60"/>
      <c r="AXX323" s="60"/>
      <c r="AXY323" s="60"/>
      <c r="AXZ323" s="60"/>
      <c r="AYA323" s="60"/>
      <c r="AYB323" s="60"/>
      <c r="AYC323" s="60"/>
      <c r="AYD323" s="60"/>
      <c r="AYE323" s="60"/>
      <c r="AYF323" s="60"/>
      <c r="AYG323" s="60"/>
      <c r="AYH323" s="60"/>
      <c r="AYI323" s="60"/>
      <c r="AYJ323" s="60"/>
      <c r="AYK323" s="60"/>
      <c r="AYL323" s="60"/>
      <c r="AYM323" s="60"/>
      <c r="AYN323" s="60"/>
      <c r="AYO323" s="60"/>
      <c r="AYP323" s="60"/>
      <c r="AYQ323" s="60"/>
      <c r="AYR323" s="60"/>
      <c r="AYS323" s="60"/>
      <c r="AYT323" s="60"/>
      <c r="AYU323" s="60"/>
      <c r="AYV323" s="60"/>
      <c r="AYW323" s="60"/>
      <c r="AYX323" s="60"/>
      <c r="AYY323" s="60"/>
      <c r="AYZ323" s="60"/>
      <c r="AZA323" s="60"/>
      <c r="AZB323" s="60"/>
      <c r="AZC323" s="60"/>
      <c r="AZD323" s="60"/>
      <c r="AZE323" s="60"/>
      <c r="AZF323" s="60"/>
      <c r="AZG323" s="60"/>
      <c r="AZH323" s="60"/>
      <c r="AZI323" s="60"/>
      <c r="AZJ323" s="60"/>
      <c r="AZK323" s="60"/>
      <c r="AZL323" s="60"/>
      <c r="AZM323" s="60"/>
      <c r="AZN323" s="60"/>
      <c r="AZO323" s="60"/>
      <c r="AZP323" s="60"/>
      <c r="AZQ323" s="60"/>
      <c r="AZR323" s="60"/>
      <c r="AZS323" s="60"/>
      <c r="AZT323" s="60"/>
      <c r="AZU323" s="60"/>
      <c r="AZV323" s="60"/>
      <c r="AZW323" s="60"/>
      <c r="AZX323" s="60"/>
      <c r="AZY323" s="60"/>
      <c r="AZZ323" s="60"/>
      <c r="BAA323" s="60"/>
      <c r="BAB323" s="60"/>
      <c r="BAC323" s="60"/>
      <c r="BAD323" s="60"/>
      <c r="BAE323" s="60"/>
      <c r="BAF323" s="60"/>
      <c r="BAG323" s="60"/>
      <c r="BAH323" s="60"/>
      <c r="BAI323" s="60"/>
      <c r="BAJ323" s="60"/>
      <c r="BAK323" s="60"/>
      <c r="BAL323" s="60"/>
      <c r="BAM323" s="60"/>
      <c r="BAN323" s="60"/>
      <c r="BAO323" s="60"/>
      <c r="BAP323" s="60"/>
      <c r="BAQ323" s="60"/>
      <c r="BAR323" s="60"/>
      <c r="BAS323" s="60"/>
      <c r="BAT323" s="60"/>
      <c r="BAU323" s="60"/>
      <c r="BAV323" s="60"/>
      <c r="BAW323" s="60"/>
      <c r="BAX323" s="60"/>
      <c r="BAY323" s="60"/>
      <c r="BAZ323" s="60"/>
      <c r="BBA323" s="60"/>
      <c r="BBB323" s="60"/>
      <c r="BBC323" s="60"/>
      <c r="BBD323" s="60"/>
      <c r="BBE323" s="60"/>
      <c r="BBF323" s="60"/>
      <c r="BBG323" s="60"/>
      <c r="BBH323" s="60"/>
      <c r="BBI323" s="60"/>
      <c r="BBJ323" s="60"/>
      <c r="BBK323" s="60"/>
      <c r="BBL323" s="60"/>
      <c r="BBM323" s="60"/>
      <c r="BBN323" s="60"/>
      <c r="BBO323" s="60"/>
      <c r="BBP323" s="60"/>
      <c r="BBQ323" s="60"/>
      <c r="BBR323" s="60"/>
      <c r="BBS323" s="60"/>
      <c r="BBT323" s="60"/>
      <c r="BBU323" s="60"/>
      <c r="BBV323" s="60"/>
      <c r="BBW323" s="60"/>
      <c r="BBX323" s="60"/>
      <c r="BBY323" s="60"/>
      <c r="BBZ323" s="60"/>
      <c r="BCA323" s="60"/>
      <c r="BCB323" s="60"/>
      <c r="BCC323" s="60"/>
      <c r="BCD323" s="60"/>
      <c r="BCE323" s="60"/>
      <c r="BCF323" s="60"/>
      <c r="BCG323" s="60"/>
      <c r="BCH323" s="60"/>
      <c r="BCI323" s="60"/>
      <c r="BCJ323" s="60"/>
      <c r="BCK323" s="60"/>
      <c r="BCL323" s="60"/>
      <c r="BCM323" s="60"/>
      <c r="BCN323" s="60"/>
      <c r="BCO323" s="60"/>
      <c r="BCP323" s="60"/>
      <c r="BCQ323" s="60"/>
      <c r="BCR323" s="60"/>
      <c r="BCS323" s="60"/>
      <c r="BCT323" s="60"/>
      <c r="BCU323" s="60"/>
      <c r="BCV323" s="60"/>
      <c r="BCW323" s="60"/>
      <c r="BCX323" s="60"/>
      <c r="BCY323" s="60"/>
      <c r="BCZ323" s="60"/>
      <c r="BDA323" s="60"/>
      <c r="BDB323" s="60"/>
      <c r="BDC323" s="60"/>
      <c r="BDD323" s="60"/>
      <c r="BDE323" s="60"/>
      <c r="BDF323" s="60"/>
      <c r="BDG323" s="60"/>
      <c r="BDH323" s="60"/>
      <c r="BDI323" s="60"/>
      <c r="BDJ323" s="60"/>
      <c r="BDK323" s="60"/>
      <c r="BDL323" s="60"/>
      <c r="BDM323" s="60"/>
      <c r="BDN323" s="60"/>
      <c r="BDO323" s="60"/>
      <c r="BDP323" s="60"/>
      <c r="BDQ323" s="60"/>
      <c r="BDR323" s="60"/>
      <c r="BDS323" s="60"/>
      <c r="BDT323" s="60"/>
      <c r="BDU323" s="60"/>
      <c r="BDV323" s="60"/>
      <c r="BDW323" s="60"/>
      <c r="BDX323" s="60"/>
      <c r="BDY323" s="60"/>
      <c r="BDZ323" s="60"/>
      <c r="BEA323" s="60"/>
      <c r="BEB323" s="60"/>
      <c r="BEC323" s="60"/>
      <c r="BED323" s="60"/>
      <c r="BEE323" s="60"/>
      <c r="BEF323" s="60"/>
      <c r="BEG323" s="60"/>
      <c r="BEH323" s="60"/>
      <c r="BEI323" s="60"/>
      <c r="BEJ323" s="60"/>
      <c r="BEK323" s="60"/>
      <c r="BEL323" s="60"/>
      <c r="BEM323" s="60"/>
      <c r="BEN323" s="60"/>
      <c r="BEO323" s="60"/>
      <c r="BEP323" s="60"/>
      <c r="BEQ323" s="60"/>
      <c r="BER323" s="60"/>
      <c r="BES323" s="60"/>
      <c r="BET323" s="60"/>
      <c r="BEU323" s="60"/>
      <c r="BEV323" s="60"/>
      <c r="BEW323" s="60"/>
      <c r="BEX323" s="60"/>
      <c r="BEY323" s="60"/>
      <c r="BEZ323" s="60"/>
      <c r="BFA323" s="60"/>
      <c r="BFB323" s="60"/>
      <c r="BFC323" s="60"/>
      <c r="BFD323" s="60"/>
      <c r="BFE323" s="60"/>
      <c r="BFF323" s="60"/>
      <c r="BFG323" s="60"/>
      <c r="BFH323" s="60"/>
      <c r="BFI323" s="60"/>
      <c r="BFJ323" s="60"/>
      <c r="BFK323" s="60"/>
      <c r="BFL323" s="60"/>
      <c r="BFM323" s="60"/>
      <c r="BFN323" s="60"/>
      <c r="BFO323" s="60"/>
      <c r="BFP323" s="60"/>
      <c r="BFQ323" s="60"/>
      <c r="BFR323" s="60"/>
      <c r="BFS323" s="60"/>
      <c r="BFT323" s="60"/>
      <c r="BFU323" s="60"/>
      <c r="BFV323" s="60"/>
      <c r="BFW323" s="60"/>
      <c r="BFX323" s="60"/>
      <c r="BFY323" s="60"/>
      <c r="BFZ323" s="60"/>
      <c r="BGA323" s="60"/>
      <c r="BGB323" s="60"/>
      <c r="BGC323" s="60"/>
      <c r="BGD323" s="60"/>
      <c r="BGE323" s="60"/>
      <c r="BGF323" s="60"/>
      <c r="BGG323" s="60"/>
      <c r="BGH323" s="60"/>
      <c r="BGI323" s="60"/>
      <c r="BGJ323" s="60"/>
      <c r="BGK323" s="60"/>
      <c r="BGL323" s="60"/>
      <c r="BGM323" s="60"/>
      <c r="BGN323" s="60"/>
      <c r="BGO323" s="60"/>
      <c r="BGP323" s="60"/>
      <c r="BGQ323" s="60"/>
      <c r="BGR323" s="60"/>
      <c r="BGS323" s="60"/>
      <c r="BGT323" s="60"/>
      <c r="BGU323" s="60"/>
      <c r="BGV323" s="60"/>
      <c r="BGW323" s="60"/>
      <c r="BGX323" s="60"/>
      <c r="BGY323" s="60"/>
      <c r="BGZ323" s="60"/>
      <c r="BHA323" s="60"/>
      <c r="BHB323" s="60"/>
      <c r="BHC323" s="60"/>
      <c r="BHD323" s="60"/>
      <c r="BHE323" s="60"/>
      <c r="BHF323" s="60"/>
      <c r="BHG323" s="60"/>
      <c r="BHH323" s="60"/>
      <c r="BHI323" s="60"/>
      <c r="BHJ323" s="60"/>
      <c r="BHK323" s="60"/>
      <c r="BHL323" s="60"/>
      <c r="BHM323" s="60"/>
      <c r="BHN323" s="60"/>
      <c r="BHO323" s="60"/>
      <c r="BHP323" s="60"/>
      <c r="BHQ323" s="60"/>
      <c r="BHR323" s="60"/>
      <c r="BHS323" s="60"/>
      <c r="BHT323" s="60"/>
      <c r="BHU323" s="60"/>
      <c r="BHV323" s="60"/>
      <c r="BHW323" s="60"/>
      <c r="BHX323" s="60"/>
      <c r="BHY323" s="60"/>
      <c r="BHZ323" s="60"/>
      <c r="BIA323" s="60"/>
      <c r="BIB323" s="60"/>
      <c r="BIC323" s="60"/>
      <c r="BID323" s="60"/>
      <c r="BIE323" s="60"/>
      <c r="BIF323" s="60"/>
      <c r="BIG323" s="60"/>
      <c r="BIH323" s="60"/>
      <c r="BII323" s="60"/>
      <c r="BIJ323" s="60"/>
      <c r="BIK323" s="60"/>
      <c r="BIL323" s="60"/>
      <c r="BIM323" s="60"/>
      <c r="BIN323" s="60"/>
      <c r="BIO323" s="60"/>
      <c r="BIP323" s="60"/>
      <c r="BIQ323" s="60"/>
      <c r="BIR323" s="60"/>
      <c r="BIS323" s="60"/>
      <c r="BIT323" s="60"/>
      <c r="BIU323" s="60"/>
      <c r="BIV323" s="60"/>
      <c r="BIW323" s="60"/>
      <c r="BIX323" s="60"/>
      <c r="BIY323" s="60"/>
      <c r="BIZ323" s="60"/>
      <c r="BJA323" s="60"/>
      <c r="BJB323" s="60"/>
      <c r="BJC323" s="60"/>
      <c r="BJD323" s="60"/>
      <c r="BJE323" s="60"/>
      <c r="BJF323" s="60"/>
      <c r="BJG323" s="60"/>
      <c r="BJH323" s="60"/>
      <c r="BJI323" s="60"/>
      <c r="BJJ323" s="60"/>
      <c r="BJK323" s="60"/>
      <c r="BJL323" s="60"/>
      <c r="BJM323" s="60"/>
      <c r="BJN323" s="60"/>
      <c r="BJO323" s="60"/>
      <c r="BJP323" s="60"/>
      <c r="BJQ323" s="60"/>
      <c r="BJR323" s="60"/>
      <c r="BJS323" s="60"/>
      <c r="BJT323" s="60"/>
      <c r="BJU323" s="60"/>
      <c r="BJV323" s="60"/>
      <c r="BJW323" s="60"/>
      <c r="BJX323" s="60"/>
      <c r="BJY323" s="60"/>
      <c r="BJZ323" s="60"/>
      <c r="BKA323" s="60"/>
      <c r="BKB323" s="60"/>
      <c r="BKC323" s="60"/>
      <c r="BKD323" s="60"/>
      <c r="BKE323" s="60"/>
      <c r="BKF323" s="60"/>
      <c r="BKG323" s="60"/>
      <c r="BKH323" s="60"/>
      <c r="BKI323" s="60"/>
      <c r="BKJ323" s="60"/>
      <c r="BKK323" s="60"/>
      <c r="BKL323" s="60"/>
      <c r="BKM323" s="60"/>
      <c r="BKN323" s="60"/>
      <c r="BKO323" s="60"/>
      <c r="BKP323" s="60"/>
      <c r="BKQ323" s="60"/>
      <c r="BKR323" s="60"/>
      <c r="BKS323" s="60"/>
      <c r="BKT323" s="60"/>
      <c r="BKU323" s="60"/>
      <c r="BKV323" s="60"/>
      <c r="BKW323" s="60"/>
      <c r="BKX323" s="60"/>
      <c r="BKY323" s="60"/>
      <c r="BKZ323" s="60"/>
      <c r="BLA323" s="60"/>
      <c r="BLB323" s="60"/>
      <c r="BLC323" s="60"/>
      <c r="BLD323" s="60"/>
      <c r="BLE323" s="60"/>
      <c r="BLF323" s="60"/>
      <c r="BLG323" s="60"/>
      <c r="BLH323" s="60"/>
      <c r="BLI323" s="60"/>
      <c r="BLJ323" s="60"/>
      <c r="BLK323" s="60"/>
      <c r="BLL323" s="60"/>
      <c r="BLM323" s="60"/>
      <c r="BLN323" s="60"/>
      <c r="BLO323" s="60"/>
      <c r="BLP323" s="60"/>
      <c r="BLQ323" s="60"/>
      <c r="BLR323" s="60"/>
      <c r="BLS323" s="60"/>
      <c r="BLT323" s="60"/>
      <c r="BLU323" s="60"/>
      <c r="BLV323" s="60"/>
      <c r="BLW323" s="60"/>
      <c r="BLX323" s="60"/>
      <c r="BLY323" s="60"/>
      <c r="BLZ323" s="60"/>
      <c r="BMA323" s="60"/>
      <c r="BMB323" s="60"/>
      <c r="BMC323" s="60"/>
      <c r="BMD323" s="60"/>
      <c r="BME323" s="60"/>
      <c r="BMF323" s="60"/>
      <c r="BMG323" s="60"/>
      <c r="BMH323" s="60"/>
      <c r="BMI323" s="60"/>
      <c r="BMJ323" s="60"/>
      <c r="BMK323" s="60"/>
      <c r="BML323" s="60"/>
      <c r="BMM323" s="60"/>
      <c r="BMN323" s="60"/>
      <c r="BMO323" s="60"/>
      <c r="BMP323" s="60"/>
      <c r="BMQ323" s="60"/>
      <c r="BMR323" s="60"/>
      <c r="BMS323" s="60"/>
      <c r="BMT323" s="60"/>
      <c r="BMU323" s="60"/>
      <c r="BMV323" s="60"/>
      <c r="BMW323" s="60"/>
      <c r="BMX323" s="60"/>
      <c r="BMY323" s="60"/>
      <c r="BMZ323" s="60"/>
      <c r="BNA323" s="60"/>
      <c r="BNB323" s="60"/>
      <c r="BNC323" s="60"/>
      <c r="BND323" s="60"/>
      <c r="BNE323" s="60"/>
      <c r="BNF323" s="60"/>
      <c r="BNG323" s="60"/>
      <c r="BNH323" s="60"/>
      <c r="BNI323" s="60"/>
      <c r="BNJ323" s="60"/>
      <c r="BNK323" s="60"/>
      <c r="BNL323" s="60"/>
      <c r="BNM323" s="60"/>
      <c r="BNN323" s="60"/>
      <c r="BNO323" s="60"/>
      <c r="BNP323" s="60"/>
      <c r="BNQ323" s="60"/>
      <c r="BNR323" s="60"/>
      <c r="BNS323" s="60"/>
      <c r="BNT323" s="60"/>
      <c r="BNU323" s="60"/>
      <c r="BNV323" s="60"/>
      <c r="BNW323" s="60"/>
      <c r="BNX323" s="60"/>
      <c r="BNY323" s="60"/>
      <c r="BNZ323" s="60"/>
      <c r="BOA323" s="60"/>
      <c r="BOB323" s="60"/>
      <c r="BOC323" s="60"/>
      <c r="BOD323" s="60"/>
      <c r="BOE323" s="60"/>
      <c r="BOF323" s="60"/>
      <c r="BOG323" s="60"/>
      <c r="BOH323" s="60"/>
      <c r="BOI323" s="60"/>
      <c r="BOJ323" s="60"/>
      <c r="BOK323" s="60"/>
      <c r="BOL323" s="60"/>
      <c r="BOM323" s="60"/>
      <c r="BON323" s="60"/>
      <c r="BOO323" s="60"/>
      <c r="BOP323" s="60"/>
      <c r="BOQ323" s="60"/>
      <c r="BOR323" s="60"/>
      <c r="BOS323" s="60"/>
      <c r="BOT323" s="60"/>
      <c r="BOU323" s="60"/>
      <c r="BOV323" s="60"/>
      <c r="BOW323" s="60"/>
      <c r="BOX323" s="60"/>
      <c r="BOY323" s="60"/>
      <c r="BOZ323" s="60"/>
      <c r="BPA323" s="60"/>
      <c r="BPB323" s="60"/>
      <c r="BPC323" s="60"/>
      <c r="BPD323" s="60"/>
      <c r="BPE323" s="60"/>
      <c r="BPF323" s="60"/>
      <c r="BPG323" s="60"/>
      <c r="BPH323" s="60"/>
      <c r="BPI323" s="60"/>
      <c r="BPJ323" s="60"/>
      <c r="BPK323" s="60"/>
      <c r="BPL323" s="60"/>
      <c r="BPM323" s="60"/>
      <c r="BPN323" s="60"/>
      <c r="BPO323" s="60"/>
      <c r="BPP323" s="60"/>
      <c r="BPQ323" s="60"/>
      <c r="BPR323" s="60"/>
      <c r="BPS323" s="60"/>
      <c r="BPT323" s="60"/>
      <c r="BPU323" s="60"/>
      <c r="BPV323" s="60"/>
      <c r="BPW323" s="60"/>
      <c r="BPX323" s="60"/>
      <c r="BPY323" s="60"/>
      <c r="BPZ323" s="60"/>
      <c r="BQA323" s="60"/>
      <c r="BQB323" s="60"/>
      <c r="BQC323" s="60"/>
      <c r="BQD323" s="60"/>
      <c r="BQE323" s="60"/>
      <c r="BQF323" s="60"/>
      <c r="BQG323" s="60"/>
      <c r="BQH323" s="60"/>
      <c r="BQI323" s="60"/>
      <c r="BQJ323" s="60"/>
      <c r="BQK323" s="60"/>
      <c r="BQL323" s="60"/>
      <c r="BQM323" s="60"/>
      <c r="BQN323" s="60"/>
      <c r="BQO323" s="60"/>
      <c r="BQP323" s="60"/>
      <c r="BQQ323" s="60"/>
      <c r="BQR323" s="60"/>
      <c r="BQS323" s="60"/>
      <c r="BQT323" s="60"/>
      <c r="BQU323" s="60"/>
      <c r="BQV323" s="60"/>
      <c r="BQW323" s="60"/>
      <c r="BQX323" s="60"/>
      <c r="BQY323" s="60"/>
      <c r="BQZ323" s="60"/>
      <c r="BRA323" s="60"/>
      <c r="BRB323" s="60"/>
      <c r="BRC323" s="60"/>
      <c r="BRD323" s="60"/>
      <c r="BRE323" s="60"/>
      <c r="BRF323" s="60"/>
      <c r="BRG323" s="60"/>
      <c r="BRH323" s="60"/>
      <c r="BRI323" s="60"/>
      <c r="BRJ323" s="60"/>
      <c r="BRK323" s="60"/>
      <c r="BRL323" s="60"/>
      <c r="BRM323" s="60"/>
      <c r="BRN323" s="60"/>
      <c r="BRO323" s="60"/>
      <c r="BRP323" s="60"/>
      <c r="BRQ323" s="60"/>
      <c r="BRR323" s="60"/>
      <c r="BRS323" s="60"/>
      <c r="BRT323" s="60"/>
      <c r="BRU323" s="60"/>
      <c r="BRV323" s="60"/>
      <c r="BRW323" s="60"/>
      <c r="BRX323" s="60"/>
      <c r="BRY323" s="60"/>
      <c r="BRZ323" s="60"/>
      <c r="BSA323" s="60"/>
      <c r="BSB323" s="60"/>
      <c r="BSC323" s="60"/>
      <c r="BSD323" s="60"/>
      <c r="BSE323" s="60"/>
      <c r="BSF323" s="60"/>
      <c r="BSG323" s="60"/>
      <c r="BSH323" s="60"/>
      <c r="BSI323" s="60"/>
      <c r="BSJ323" s="60"/>
      <c r="BSK323" s="60"/>
      <c r="BSL323" s="60"/>
      <c r="BSM323" s="60"/>
      <c r="BSN323" s="60"/>
      <c r="BSO323" s="60"/>
      <c r="BSP323" s="60"/>
      <c r="BSQ323" s="60"/>
      <c r="BSR323" s="60"/>
      <c r="BSS323" s="60"/>
      <c r="BST323" s="60"/>
      <c r="BSU323" s="60"/>
      <c r="BSV323" s="60"/>
      <c r="BSW323" s="60"/>
      <c r="BSX323" s="60"/>
      <c r="BSY323" s="60"/>
      <c r="BSZ323" s="60"/>
      <c r="BTA323" s="60"/>
      <c r="BTB323" s="60"/>
      <c r="BTC323" s="60"/>
      <c r="BTD323" s="60"/>
      <c r="BTE323" s="60"/>
      <c r="BTF323" s="60"/>
      <c r="BTG323" s="60"/>
      <c r="BTH323" s="60"/>
      <c r="BTI323" s="60"/>
      <c r="BTJ323" s="60"/>
      <c r="BTK323" s="60"/>
      <c r="BTL323" s="60"/>
      <c r="BTM323" s="60"/>
      <c r="BTN323" s="60"/>
      <c r="BTO323" s="60"/>
      <c r="BTP323" s="60"/>
      <c r="BTQ323" s="60"/>
      <c r="BTR323" s="60"/>
      <c r="BTS323" s="60"/>
      <c r="BTT323" s="60"/>
      <c r="BTU323" s="60"/>
      <c r="BTV323" s="60"/>
      <c r="BTW323" s="60"/>
      <c r="BTX323" s="60"/>
      <c r="BTY323" s="60"/>
      <c r="BTZ323" s="60"/>
      <c r="BUA323" s="60"/>
      <c r="BUB323" s="60"/>
      <c r="BUC323" s="60"/>
      <c r="BUD323" s="60"/>
      <c r="BUE323" s="60"/>
      <c r="BUF323" s="60"/>
      <c r="BUG323" s="60"/>
      <c r="BUH323" s="60"/>
      <c r="BUI323" s="60"/>
      <c r="BUJ323" s="60"/>
      <c r="BUK323" s="60"/>
      <c r="BUL323" s="60"/>
      <c r="BUM323" s="60"/>
      <c r="BUN323" s="60"/>
      <c r="BUO323" s="60"/>
      <c r="BUP323" s="60"/>
      <c r="BUQ323" s="60"/>
      <c r="BUR323" s="60"/>
      <c r="BUS323" s="60"/>
      <c r="BUT323" s="60"/>
      <c r="BUU323" s="60"/>
      <c r="BUV323" s="60"/>
      <c r="BUW323" s="60"/>
      <c r="BUX323" s="60"/>
      <c r="BUY323" s="60"/>
      <c r="BUZ323" s="60"/>
      <c r="BVA323" s="60"/>
      <c r="BVB323" s="60"/>
      <c r="BVC323" s="60"/>
      <c r="BVD323" s="60"/>
      <c r="BVE323" s="60"/>
      <c r="BVF323" s="60"/>
      <c r="BVG323" s="60"/>
      <c r="BVH323" s="60"/>
      <c r="BVI323" s="60"/>
      <c r="BVJ323" s="60"/>
      <c r="BVK323" s="60"/>
      <c r="BVL323" s="60"/>
      <c r="BVM323" s="60"/>
      <c r="BVN323" s="60"/>
      <c r="BVO323" s="60"/>
      <c r="BVP323" s="60"/>
      <c r="BVQ323" s="60"/>
      <c r="BVR323" s="60"/>
      <c r="BVS323" s="60"/>
      <c r="BVT323" s="60"/>
      <c r="BVU323" s="60"/>
      <c r="BVV323" s="60"/>
      <c r="BVW323" s="60"/>
      <c r="BVX323" s="60"/>
      <c r="BVY323" s="60"/>
      <c r="BVZ323" s="60"/>
      <c r="BWA323" s="60"/>
      <c r="BWB323" s="60"/>
      <c r="BWC323" s="60"/>
      <c r="BWD323" s="60"/>
      <c r="BWE323" s="60"/>
      <c r="BWF323" s="60"/>
      <c r="BWG323" s="60"/>
      <c r="BWH323" s="60"/>
      <c r="BWI323" s="60"/>
      <c r="BWJ323" s="60"/>
      <c r="BWK323" s="60"/>
      <c r="BWL323" s="60"/>
      <c r="BWM323" s="60"/>
      <c r="BWN323" s="60"/>
      <c r="BWO323" s="60"/>
      <c r="BWP323" s="60"/>
      <c r="BWQ323" s="60"/>
      <c r="BWR323" s="60"/>
      <c r="BWS323" s="60"/>
      <c r="BWT323" s="60"/>
      <c r="BWU323" s="60"/>
      <c r="BWV323" s="60"/>
      <c r="BWW323" s="60"/>
      <c r="BWX323" s="60"/>
      <c r="BWY323" s="60"/>
      <c r="BWZ323" s="60"/>
      <c r="BXA323" s="60"/>
      <c r="BXB323" s="60"/>
      <c r="BXC323" s="60"/>
      <c r="BXD323" s="60"/>
      <c r="BXE323" s="60"/>
      <c r="BXF323" s="60"/>
      <c r="BXG323" s="60"/>
      <c r="BXH323" s="60"/>
      <c r="BXI323" s="60"/>
      <c r="BXJ323" s="60"/>
      <c r="BXK323" s="60"/>
      <c r="BXL323" s="60"/>
      <c r="BXM323" s="60"/>
      <c r="BXN323" s="60"/>
      <c r="BXO323" s="60"/>
      <c r="BXP323" s="60"/>
      <c r="BXQ323" s="60"/>
      <c r="BXR323" s="60"/>
      <c r="BXS323" s="60"/>
      <c r="BXT323" s="60"/>
      <c r="BXU323" s="60"/>
      <c r="BXV323" s="60"/>
      <c r="BXW323" s="60"/>
      <c r="BXX323" s="60"/>
      <c r="BXY323" s="60"/>
      <c r="BXZ323" s="60"/>
      <c r="BYA323" s="60"/>
      <c r="BYB323" s="60"/>
      <c r="BYC323" s="60"/>
      <c r="BYD323" s="60"/>
      <c r="BYE323" s="60"/>
      <c r="BYF323" s="60"/>
      <c r="BYG323" s="60"/>
      <c r="BYH323" s="60"/>
      <c r="BYI323" s="60"/>
      <c r="BYJ323" s="60"/>
      <c r="BYK323" s="60"/>
      <c r="BYL323" s="60"/>
      <c r="BYM323" s="60"/>
      <c r="BYN323" s="60"/>
      <c r="BYO323" s="60"/>
      <c r="BYP323" s="60"/>
      <c r="BYQ323" s="60"/>
      <c r="BYR323" s="60"/>
      <c r="BYS323" s="60"/>
      <c r="BYT323" s="60"/>
      <c r="BYU323" s="60"/>
      <c r="BYV323" s="60"/>
      <c r="BYW323" s="60"/>
      <c r="BYX323" s="60"/>
      <c r="BYY323" s="60"/>
      <c r="BYZ323" s="60"/>
      <c r="BZA323" s="60"/>
      <c r="BZB323" s="60"/>
      <c r="BZC323" s="60"/>
      <c r="BZD323" s="60"/>
      <c r="BZE323" s="60"/>
      <c r="BZF323" s="60"/>
      <c r="BZG323" s="60"/>
      <c r="BZH323" s="60"/>
      <c r="BZI323" s="60"/>
      <c r="BZJ323" s="60"/>
      <c r="BZK323" s="60"/>
      <c r="BZL323" s="60"/>
      <c r="BZM323" s="60"/>
      <c r="BZN323" s="60"/>
      <c r="BZO323" s="60"/>
      <c r="BZP323" s="60"/>
      <c r="BZQ323" s="60"/>
      <c r="BZR323" s="60"/>
      <c r="BZS323" s="60"/>
      <c r="BZT323" s="60"/>
      <c r="BZU323" s="60"/>
      <c r="BZV323" s="60"/>
      <c r="BZW323" s="60"/>
      <c r="BZX323" s="60"/>
      <c r="BZY323" s="60"/>
      <c r="BZZ323" s="60"/>
      <c r="CAA323" s="60"/>
      <c r="CAB323" s="60"/>
      <c r="CAC323" s="60"/>
      <c r="CAD323" s="60"/>
      <c r="CAE323" s="60"/>
      <c r="CAF323" s="60"/>
      <c r="CAG323" s="60"/>
      <c r="CAH323" s="60"/>
      <c r="CAI323" s="60"/>
      <c r="CAJ323" s="60"/>
      <c r="CAK323" s="60"/>
      <c r="CAL323" s="60"/>
      <c r="CAM323" s="60"/>
      <c r="CAN323" s="60"/>
      <c r="CAO323" s="60"/>
      <c r="CAP323" s="60"/>
      <c r="CAQ323" s="60"/>
      <c r="CAR323" s="60"/>
      <c r="CAS323" s="60"/>
      <c r="CAT323" s="60"/>
      <c r="CAU323" s="60"/>
      <c r="CAV323" s="60"/>
      <c r="CAW323" s="60"/>
      <c r="CAX323" s="60"/>
      <c r="CAY323" s="60"/>
      <c r="CAZ323" s="60"/>
      <c r="CBA323" s="60"/>
      <c r="CBB323" s="60"/>
      <c r="CBC323" s="60"/>
      <c r="CBD323" s="60"/>
      <c r="CBE323" s="60"/>
      <c r="CBF323" s="60"/>
      <c r="CBG323" s="60"/>
      <c r="CBH323" s="60"/>
      <c r="CBI323" s="60"/>
      <c r="CBJ323" s="60"/>
      <c r="CBK323" s="60"/>
      <c r="CBL323" s="60"/>
      <c r="CBM323" s="60"/>
      <c r="CBN323" s="60"/>
      <c r="CBO323" s="60"/>
      <c r="CBP323" s="60"/>
      <c r="CBQ323" s="60"/>
      <c r="CBR323" s="60"/>
      <c r="CBS323" s="60"/>
      <c r="CBT323" s="60"/>
      <c r="CBU323" s="60"/>
      <c r="CBV323" s="60"/>
      <c r="CBW323" s="60"/>
      <c r="CBX323" s="60"/>
      <c r="CBY323" s="60"/>
      <c r="CBZ323" s="60"/>
      <c r="CCA323" s="60"/>
      <c r="CCB323" s="60"/>
      <c r="CCC323" s="60"/>
      <c r="CCD323" s="60"/>
      <c r="CCE323" s="60"/>
      <c r="CCF323" s="60"/>
      <c r="CCG323" s="60"/>
      <c r="CCH323" s="60"/>
      <c r="CCI323" s="60"/>
      <c r="CCJ323" s="60"/>
      <c r="CCK323" s="60"/>
      <c r="CCL323" s="60"/>
      <c r="CCM323" s="60"/>
      <c r="CCN323" s="60"/>
      <c r="CCO323" s="60"/>
      <c r="CCP323" s="60"/>
      <c r="CCQ323" s="60"/>
      <c r="CCR323" s="60"/>
      <c r="CCS323" s="60"/>
      <c r="CCT323" s="60"/>
      <c r="CCU323" s="60"/>
      <c r="CCV323" s="60"/>
      <c r="CCW323" s="60"/>
      <c r="CCX323" s="60"/>
      <c r="CCY323" s="60"/>
      <c r="CCZ323" s="60"/>
      <c r="CDA323" s="60"/>
      <c r="CDB323" s="60"/>
      <c r="CDC323" s="60"/>
      <c r="CDD323" s="60"/>
      <c r="CDE323" s="60"/>
      <c r="CDF323" s="60"/>
      <c r="CDG323" s="60"/>
      <c r="CDH323" s="60"/>
      <c r="CDI323" s="60"/>
      <c r="CDJ323" s="60"/>
      <c r="CDK323" s="60"/>
      <c r="CDL323" s="60"/>
      <c r="CDM323" s="60"/>
      <c r="CDN323" s="60"/>
      <c r="CDO323" s="60"/>
      <c r="CDP323" s="60"/>
      <c r="CDQ323" s="60"/>
      <c r="CDR323" s="60"/>
      <c r="CDS323" s="60"/>
      <c r="CDT323" s="60"/>
      <c r="CDU323" s="60"/>
      <c r="CDV323" s="60"/>
      <c r="CDW323" s="60"/>
      <c r="CDX323" s="60"/>
      <c r="CDY323" s="60"/>
      <c r="CDZ323" s="60"/>
      <c r="CEA323" s="60"/>
      <c r="CEB323" s="60"/>
      <c r="CEC323" s="60"/>
      <c r="CED323" s="60"/>
      <c r="CEE323" s="60"/>
      <c r="CEF323" s="60"/>
      <c r="CEG323" s="60"/>
      <c r="CEH323" s="60"/>
      <c r="CEI323" s="60"/>
      <c r="CEJ323" s="60"/>
      <c r="CEK323" s="60"/>
      <c r="CEL323" s="60"/>
      <c r="CEM323" s="60"/>
      <c r="CEN323" s="60"/>
      <c r="CEO323" s="60"/>
      <c r="CEP323" s="60"/>
      <c r="CEQ323" s="60"/>
      <c r="CER323" s="60"/>
      <c r="CES323" s="60"/>
      <c r="CET323" s="60"/>
      <c r="CEU323" s="60"/>
      <c r="CEV323" s="60"/>
      <c r="CEW323" s="60"/>
      <c r="CEX323" s="60"/>
      <c r="CEY323" s="60"/>
      <c r="CEZ323" s="60"/>
      <c r="CFA323" s="60"/>
      <c r="CFB323" s="60"/>
      <c r="CFC323" s="60"/>
      <c r="CFD323" s="60"/>
      <c r="CFE323" s="60"/>
      <c r="CFF323" s="60"/>
      <c r="CFG323" s="60"/>
      <c r="CFH323" s="60"/>
      <c r="CFI323" s="60"/>
      <c r="CFJ323" s="60"/>
      <c r="CFK323" s="60"/>
      <c r="CFL323" s="60"/>
      <c r="CFM323" s="60"/>
      <c r="CFN323" s="60"/>
      <c r="CFO323" s="60"/>
      <c r="CFP323" s="60"/>
      <c r="CFQ323" s="60"/>
      <c r="CFR323" s="60"/>
      <c r="CFS323" s="60"/>
      <c r="CFT323" s="60"/>
      <c r="CFU323" s="60"/>
      <c r="CFV323" s="60"/>
      <c r="CFW323" s="60"/>
      <c r="CFX323" s="60"/>
      <c r="CFY323" s="60"/>
      <c r="CFZ323" s="60"/>
      <c r="CGA323" s="60"/>
      <c r="CGB323" s="60"/>
      <c r="CGC323" s="60"/>
      <c r="CGD323" s="60"/>
      <c r="CGE323" s="60"/>
      <c r="CGF323" s="60"/>
      <c r="CGG323" s="60"/>
      <c r="CGH323" s="60"/>
      <c r="CGI323" s="60"/>
      <c r="CGJ323" s="60"/>
      <c r="CGK323" s="60"/>
      <c r="CGL323" s="60"/>
      <c r="CGM323" s="60"/>
      <c r="CGN323" s="60"/>
      <c r="CGO323" s="60"/>
      <c r="CGP323" s="60"/>
      <c r="CGQ323" s="60"/>
      <c r="CGR323" s="60"/>
      <c r="CGS323" s="60"/>
      <c r="CGT323" s="60"/>
      <c r="CGU323" s="60"/>
      <c r="CGV323" s="60"/>
      <c r="CGW323" s="60"/>
      <c r="CGX323" s="60"/>
      <c r="CGY323" s="60"/>
      <c r="CGZ323" s="60"/>
      <c r="CHA323" s="60"/>
      <c r="CHB323" s="60"/>
      <c r="CHC323" s="60"/>
      <c r="CHD323" s="60"/>
      <c r="CHE323" s="60"/>
      <c r="CHF323" s="60"/>
      <c r="CHG323" s="60"/>
      <c r="CHH323" s="60"/>
      <c r="CHI323" s="60"/>
      <c r="CHJ323" s="60"/>
      <c r="CHK323" s="60"/>
      <c r="CHL323" s="60"/>
      <c r="CHM323" s="60"/>
      <c r="CHN323" s="60"/>
      <c r="CHO323" s="60"/>
      <c r="CHP323" s="60"/>
      <c r="CHQ323" s="60"/>
      <c r="CHR323" s="60"/>
      <c r="CHS323" s="60"/>
      <c r="CHT323" s="60"/>
      <c r="CHU323" s="60"/>
      <c r="CHV323" s="60"/>
      <c r="CHW323" s="60"/>
      <c r="CHX323" s="60"/>
      <c r="CHY323" s="60"/>
      <c r="CHZ323" s="60"/>
      <c r="CIA323" s="60"/>
      <c r="CIB323" s="60"/>
      <c r="CIC323" s="60"/>
      <c r="CID323" s="60"/>
      <c r="CIE323" s="60"/>
      <c r="CIF323" s="60"/>
      <c r="CIG323" s="60"/>
      <c r="CIH323" s="60"/>
      <c r="CII323" s="60"/>
      <c r="CIJ323" s="60"/>
      <c r="CIK323" s="60"/>
      <c r="CIL323" s="60"/>
      <c r="CIM323" s="60"/>
      <c r="CIN323" s="60"/>
      <c r="CIO323" s="60"/>
      <c r="CIP323" s="60"/>
      <c r="CIQ323" s="60"/>
      <c r="CIR323" s="60"/>
      <c r="CIS323" s="60"/>
      <c r="CIT323" s="60"/>
      <c r="CIU323" s="60"/>
      <c r="CIV323" s="60"/>
      <c r="CIW323" s="60"/>
      <c r="CIX323" s="60"/>
      <c r="CIY323" s="60"/>
      <c r="CIZ323" s="60"/>
      <c r="CJA323" s="60"/>
      <c r="CJB323" s="60"/>
      <c r="CJC323" s="60"/>
      <c r="CJD323" s="60"/>
      <c r="CJE323" s="60"/>
      <c r="CJF323" s="60"/>
      <c r="CJG323" s="60"/>
      <c r="CJH323" s="60"/>
      <c r="CJI323" s="60"/>
      <c r="CJJ323" s="60"/>
      <c r="CJK323" s="60"/>
      <c r="CJL323" s="60"/>
      <c r="CJM323" s="60"/>
      <c r="CJN323" s="60"/>
      <c r="CJO323" s="60"/>
      <c r="CJP323" s="60"/>
      <c r="CJQ323" s="60"/>
      <c r="CJR323" s="60"/>
      <c r="CJS323" s="60"/>
      <c r="CJT323" s="60"/>
      <c r="CJU323" s="60"/>
      <c r="CJV323" s="60"/>
      <c r="CJW323" s="60"/>
      <c r="CJX323" s="60"/>
      <c r="CJY323" s="60"/>
      <c r="CJZ323" s="60"/>
      <c r="CKA323" s="60"/>
      <c r="CKB323" s="60"/>
      <c r="CKC323" s="60"/>
      <c r="CKD323" s="60"/>
      <c r="CKE323" s="60"/>
      <c r="CKF323" s="60"/>
      <c r="CKG323" s="60"/>
      <c r="CKH323" s="60"/>
      <c r="CKI323" s="60"/>
      <c r="CKJ323" s="60"/>
      <c r="CKK323" s="60"/>
      <c r="CKL323" s="60"/>
      <c r="CKM323" s="60"/>
      <c r="CKN323" s="60"/>
      <c r="CKO323" s="60"/>
      <c r="CKP323" s="60"/>
      <c r="CKQ323" s="60"/>
      <c r="CKR323" s="60"/>
      <c r="CKS323" s="60"/>
      <c r="CKT323" s="60"/>
      <c r="CKU323" s="60"/>
      <c r="CKV323" s="60"/>
      <c r="CKW323" s="60"/>
      <c r="CKX323" s="60"/>
      <c r="CKY323" s="60"/>
      <c r="CKZ323" s="60"/>
      <c r="CLA323" s="60"/>
      <c r="CLB323" s="60"/>
      <c r="CLC323" s="60"/>
      <c r="CLD323" s="60"/>
      <c r="CLE323" s="60"/>
      <c r="CLF323" s="60"/>
      <c r="CLG323" s="60"/>
      <c r="CLH323" s="60"/>
      <c r="CLI323" s="60"/>
      <c r="CLJ323" s="60"/>
      <c r="CLK323" s="60"/>
      <c r="CLL323" s="60"/>
      <c r="CLM323" s="60"/>
      <c r="CLN323" s="60"/>
      <c r="CLO323" s="60"/>
      <c r="CLP323" s="60"/>
      <c r="CLQ323" s="60"/>
      <c r="CLR323" s="60"/>
      <c r="CLS323" s="60"/>
      <c r="CLT323" s="60"/>
      <c r="CLU323" s="60"/>
      <c r="CLV323" s="60"/>
      <c r="CLW323" s="60"/>
      <c r="CLX323" s="60"/>
      <c r="CLY323" s="60"/>
      <c r="CLZ323" s="60"/>
      <c r="CMA323" s="60"/>
      <c r="CMB323" s="60"/>
      <c r="CMC323" s="60"/>
      <c r="CMD323" s="60"/>
      <c r="CME323" s="60"/>
      <c r="CMF323" s="60"/>
      <c r="CMG323" s="60"/>
      <c r="CMH323" s="60"/>
      <c r="CMI323" s="60"/>
      <c r="CMJ323" s="60"/>
      <c r="CMK323" s="60"/>
      <c r="CML323" s="60"/>
      <c r="CMM323" s="60"/>
      <c r="CMN323" s="60"/>
      <c r="CMO323" s="60"/>
      <c r="CMP323" s="60"/>
      <c r="CMQ323" s="60"/>
      <c r="CMR323" s="60"/>
      <c r="CMS323" s="60"/>
      <c r="CMT323" s="60"/>
      <c r="CMU323" s="60"/>
      <c r="CMV323" s="60"/>
      <c r="CMW323" s="60"/>
      <c r="CMX323" s="60"/>
      <c r="CMY323" s="60"/>
      <c r="CMZ323" s="60"/>
      <c r="CNA323" s="60"/>
      <c r="CNB323" s="60"/>
      <c r="CNC323" s="60"/>
      <c r="CND323" s="60"/>
      <c r="CNE323" s="60"/>
      <c r="CNF323" s="60"/>
      <c r="CNG323" s="60"/>
      <c r="CNH323" s="60"/>
      <c r="CNI323" s="60"/>
      <c r="CNJ323" s="60"/>
      <c r="CNK323" s="60"/>
      <c r="CNL323" s="60"/>
      <c r="CNM323" s="60"/>
      <c r="CNN323" s="60"/>
      <c r="CNO323" s="60"/>
      <c r="CNP323" s="60"/>
      <c r="CNQ323" s="60"/>
      <c r="CNR323" s="60"/>
      <c r="CNS323" s="60"/>
      <c r="CNT323" s="60"/>
      <c r="CNU323" s="60"/>
      <c r="CNV323" s="60"/>
      <c r="CNW323" s="60"/>
      <c r="CNX323" s="60"/>
      <c r="CNY323" s="60"/>
      <c r="CNZ323" s="60"/>
      <c r="COA323" s="60"/>
      <c r="COB323" s="60"/>
      <c r="COC323" s="60"/>
      <c r="COD323" s="60"/>
      <c r="COE323" s="60"/>
      <c r="COF323" s="60"/>
      <c r="COG323" s="60"/>
      <c r="COH323" s="60"/>
      <c r="COI323" s="60"/>
      <c r="COJ323" s="60"/>
      <c r="COK323" s="60"/>
      <c r="COL323" s="60"/>
      <c r="COM323" s="60"/>
      <c r="CON323" s="60"/>
      <c r="COO323" s="60"/>
      <c r="COP323" s="60"/>
      <c r="COQ323" s="60"/>
      <c r="COR323" s="60"/>
      <c r="COS323" s="60"/>
      <c r="COT323" s="60"/>
      <c r="COU323" s="60"/>
      <c r="COV323" s="60"/>
      <c r="COW323" s="60"/>
      <c r="COX323" s="60"/>
      <c r="COY323" s="60"/>
      <c r="COZ323" s="60"/>
      <c r="CPA323" s="60"/>
      <c r="CPB323" s="60"/>
      <c r="CPC323" s="60"/>
      <c r="CPD323" s="60"/>
      <c r="CPE323" s="60"/>
      <c r="CPF323" s="60"/>
      <c r="CPG323" s="60"/>
      <c r="CPH323" s="60"/>
      <c r="CPI323" s="60"/>
      <c r="CPJ323" s="60"/>
      <c r="CPK323" s="60"/>
      <c r="CPL323" s="60"/>
      <c r="CPM323" s="60"/>
      <c r="CPN323" s="60"/>
      <c r="CPO323" s="60"/>
      <c r="CPP323" s="60"/>
      <c r="CPQ323" s="60"/>
      <c r="CPR323" s="60"/>
      <c r="CPS323" s="60"/>
      <c r="CPT323" s="60"/>
      <c r="CPU323" s="60"/>
      <c r="CPV323" s="60"/>
      <c r="CPW323" s="60"/>
      <c r="CPX323" s="60"/>
      <c r="CPY323" s="60"/>
      <c r="CPZ323" s="60"/>
      <c r="CQA323" s="60"/>
      <c r="CQB323" s="60"/>
      <c r="CQC323" s="60"/>
      <c r="CQD323" s="60"/>
      <c r="CQE323" s="60"/>
      <c r="CQF323" s="60"/>
      <c r="CQG323" s="60"/>
      <c r="CQH323" s="60"/>
      <c r="CQI323" s="60"/>
      <c r="CQJ323" s="60"/>
      <c r="CQK323" s="60"/>
      <c r="CQL323" s="60"/>
      <c r="CQM323" s="60"/>
      <c r="CQN323" s="60"/>
      <c r="CQO323" s="60"/>
      <c r="CQP323" s="60"/>
      <c r="CQQ323" s="60"/>
      <c r="CQR323" s="60"/>
      <c r="CQS323" s="60"/>
      <c r="CQT323" s="60"/>
      <c r="CQU323" s="60"/>
      <c r="CQV323" s="60"/>
      <c r="CQW323" s="60"/>
      <c r="CQX323" s="60"/>
      <c r="CQY323" s="60"/>
      <c r="CQZ323" s="60"/>
      <c r="CRA323" s="60"/>
      <c r="CRB323" s="60"/>
      <c r="CRC323" s="60"/>
      <c r="CRD323" s="60"/>
      <c r="CRE323" s="60"/>
      <c r="CRF323" s="60"/>
      <c r="CRG323" s="60"/>
      <c r="CRH323" s="60"/>
      <c r="CRI323" s="60"/>
      <c r="CRJ323" s="60"/>
      <c r="CRK323" s="60"/>
      <c r="CRL323" s="60"/>
      <c r="CRM323" s="60"/>
      <c r="CRN323" s="60"/>
      <c r="CRO323" s="60"/>
      <c r="CRP323" s="60"/>
      <c r="CRQ323" s="60"/>
      <c r="CRR323" s="60"/>
      <c r="CRS323" s="60"/>
      <c r="CRT323" s="60"/>
      <c r="CRU323" s="60"/>
      <c r="CRV323" s="60"/>
      <c r="CRW323" s="60"/>
      <c r="CRX323" s="60"/>
      <c r="CRY323" s="60"/>
      <c r="CRZ323" s="60"/>
      <c r="CSA323" s="60"/>
      <c r="CSB323" s="60"/>
      <c r="CSC323" s="60"/>
      <c r="CSD323" s="60"/>
      <c r="CSE323" s="60"/>
      <c r="CSF323" s="60"/>
      <c r="CSG323" s="60"/>
      <c r="CSH323" s="60"/>
      <c r="CSI323" s="60"/>
      <c r="CSJ323" s="60"/>
      <c r="CSK323" s="60"/>
      <c r="CSL323" s="60"/>
      <c r="CSM323" s="60"/>
      <c r="CSN323" s="60"/>
      <c r="CSO323" s="60"/>
      <c r="CSP323" s="60"/>
      <c r="CSQ323" s="60"/>
      <c r="CSR323" s="60"/>
      <c r="CSS323" s="60"/>
      <c r="CST323" s="60"/>
      <c r="CSU323" s="60"/>
      <c r="CSV323" s="60"/>
      <c r="CSW323" s="60"/>
      <c r="CSX323" s="60"/>
      <c r="CSY323" s="60"/>
      <c r="CSZ323" s="60"/>
      <c r="CTA323" s="60"/>
      <c r="CTB323" s="60"/>
      <c r="CTC323" s="60"/>
      <c r="CTD323" s="60"/>
      <c r="CTE323" s="60"/>
      <c r="CTF323" s="60"/>
      <c r="CTG323" s="60"/>
      <c r="CTH323" s="60"/>
      <c r="CTI323" s="60"/>
      <c r="CTJ323" s="60"/>
      <c r="CTK323" s="60"/>
      <c r="CTL323" s="60"/>
      <c r="CTM323" s="60"/>
      <c r="CTN323" s="60"/>
      <c r="CTO323" s="60"/>
      <c r="CTP323" s="60"/>
      <c r="CTQ323" s="60"/>
      <c r="CTR323" s="60"/>
      <c r="CTS323" s="60"/>
      <c r="CTT323" s="60"/>
      <c r="CTU323" s="60"/>
      <c r="CTV323" s="60"/>
      <c r="CTW323" s="60"/>
      <c r="CTX323" s="60"/>
      <c r="CTY323" s="60"/>
      <c r="CTZ323" s="60"/>
      <c r="CUA323" s="60"/>
      <c r="CUB323" s="60"/>
      <c r="CUC323" s="60"/>
      <c r="CUD323" s="60"/>
      <c r="CUE323" s="60"/>
      <c r="CUF323" s="60"/>
      <c r="CUG323" s="60"/>
      <c r="CUH323" s="60"/>
      <c r="CUI323" s="60"/>
      <c r="CUJ323" s="60"/>
      <c r="CUK323" s="60"/>
      <c r="CUL323" s="60"/>
      <c r="CUM323" s="60"/>
      <c r="CUN323" s="60"/>
      <c r="CUO323" s="60"/>
      <c r="CUP323" s="60"/>
      <c r="CUQ323" s="60"/>
      <c r="CUR323" s="60"/>
      <c r="CUS323" s="60"/>
      <c r="CUT323" s="60"/>
      <c r="CUU323" s="60"/>
      <c r="CUV323" s="60"/>
      <c r="CUW323" s="60"/>
      <c r="CUX323" s="60"/>
      <c r="CUY323" s="60"/>
      <c r="CUZ323" s="60"/>
      <c r="CVA323" s="60"/>
      <c r="CVB323" s="60"/>
      <c r="CVC323" s="60"/>
      <c r="CVD323" s="60"/>
      <c r="CVE323" s="60"/>
      <c r="CVF323" s="60"/>
      <c r="CVG323" s="60"/>
      <c r="CVH323" s="60"/>
      <c r="CVI323" s="60"/>
      <c r="CVJ323" s="60"/>
      <c r="CVK323" s="60"/>
      <c r="CVL323" s="60"/>
      <c r="CVM323" s="60"/>
      <c r="CVN323" s="60"/>
      <c r="CVO323" s="60"/>
      <c r="CVP323" s="60"/>
      <c r="CVQ323" s="60"/>
      <c r="CVR323" s="60"/>
      <c r="CVS323" s="60"/>
      <c r="CVT323" s="60"/>
      <c r="CVU323" s="60"/>
      <c r="CVV323" s="60"/>
      <c r="CVW323" s="60"/>
      <c r="CVX323" s="60"/>
      <c r="CVY323" s="60"/>
      <c r="CVZ323" s="60"/>
      <c r="CWA323" s="60"/>
      <c r="CWB323" s="60"/>
      <c r="CWC323" s="60"/>
      <c r="CWD323" s="60"/>
      <c r="CWE323" s="60"/>
      <c r="CWF323" s="60"/>
      <c r="CWG323" s="60"/>
      <c r="CWH323" s="60"/>
      <c r="CWI323" s="60"/>
      <c r="CWJ323" s="60"/>
      <c r="CWK323" s="60"/>
      <c r="CWL323" s="60"/>
      <c r="CWM323" s="60"/>
      <c r="CWN323" s="60"/>
      <c r="CWO323" s="60"/>
      <c r="CWP323" s="60"/>
      <c r="CWQ323" s="60"/>
      <c r="CWR323" s="60"/>
      <c r="CWS323" s="60"/>
      <c r="CWT323" s="60"/>
      <c r="CWU323" s="60"/>
      <c r="CWV323" s="60"/>
      <c r="CWW323" s="60"/>
      <c r="CWX323" s="60"/>
      <c r="CWY323" s="60"/>
      <c r="CWZ323" s="60"/>
      <c r="CXA323" s="60"/>
      <c r="CXB323" s="60"/>
      <c r="CXC323" s="60"/>
      <c r="CXD323" s="60"/>
      <c r="CXE323" s="60"/>
      <c r="CXF323" s="60"/>
      <c r="CXG323" s="60"/>
      <c r="CXH323" s="60"/>
      <c r="CXI323" s="60"/>
      <c r="CXJ323" s="60"/>
      <c r="CXK323" s="60"/>
      <c r="CXL323" s="60"/>
      <c r="CXM323" s="60"/>
      <c r="CXN323" s="60"/>
      <c r="CXO323" s="60"/>
      <c r="CXP323" s="60"/>
      <c r="CXQ323" s="60"/>
      <c r="CXR323" s="60"/>
      <c r="CXS323" s="60"/>
      <c r="CXT323" s="60"/>
      <c r="CXU323" s="60"/>
      <c r="CXV323" s="60"/>
      <c r="CXW323" s="60"/>
      <c r="CXX323" s="60"/>
      <c r="CXY323" s="60"/>
      <c r="CXZ323" s="60"/>
      <c r="CYA323" s="60"/>
      <c r="CYB323" s="60"/>
      <c r="CYC323" s="60"/>
      <c r="CYD323" s="60"/>
      <c r="CYE323" s="60"/>
      <c r="CYF323" s="60"/>
      <c r="CYG323" s="60"/>
      <c r="CYH323" s="60"/>
      <c r="CYI323" s="60"/>
      <c r="CYJ323" s="60"/>
      <c r="CYK323" s="60"/>
      <c r="CYL323" s="60"/>
      <c r="CYM323" s="60"/>
      <c r="CYN323" s="60"/>
      <c r="CYO323" s="60"/>
      <c r="CYP323" s="60"/>
      <c r="CYQ323" s="60"/>
      <c r="CYR323" s="60"/>
      <c r="CYS323" s="60"/>
      <c r="CYT323" s="60"/>
      <c r="CYU323" s="60"/>
      <c r="CYV323" s="60"/>
      <c r="CYW323" s="60"/>
      <c r="CYX323" s="60"/>
      <c r="CYY323" s="60"/>
      <c r="CYZ323" s="60"/>
      <c r="CZA323" s="60"/>
      <c r="CZB323" s="60"/>
      <c r="CZC323" s="60"/>
      <c r="CZD323" s="60"/>
      <c r="CZE323" s="60"/>
      <c r="CZF323" s="60"/>
      <c r="CZG323" s="60"/>
      <c r="CZH323" s="60"/>
      <c r="CZI323" s="60"/>
      <c r="CZJ323" s="60"/>
      <c r="CZK323" s="60"/>
      <c r="CZL323" s="60"/>
      <c r="CZM323" s="60"/>
      <c r="CZN323" s="60"/>
      <c r="CZO323" s="60"/>
      <c r="CZP323" s="60"/>
      <c r="CZQ323" s="60"/>
      <c r="CZR323" s="60"/>
      <c r="CZS323" s="60"/>
      <c r="CZT323" s="60"/>
      <c r="CZU323" s="60"/>
      <c r="CZV323" s="60"/>
      <c r="CZW323" s="60"/>
      <c r="CZX323" s="60"/>
      <c r="CZY323" s="60"/>
      <c r="CZZ323" s="60"/>
      <c r="DAA323" s="60"/>
      <c r="DAB323" s="60"/>
      <c r="DAC323" s="60"/>
      <c r="DAD323" s="60"/>
      <c r="DAE323" s="60"/>
      <c r="DAF323" s="60"/>
      <c r="DAG323" s="60"/>
      <c r="DAH323" s="60"/>
      <c r="DAI323" s="60"/>
      <c r="DAJ323" s="60"/>
      <c r="DAK323" s="60"/>
      <c r="DAL323" s="60"/>
      <c r="DAM323" s="60"/>
      <c r="DAN323" s="60"/>
      <c r="DAO323" s="60"/>
      <c r="DAP323" s="60"/>
      <c r="DAQ323" s="60"/>
      <c r="DAR323" s="60"/>
      <c r="DAS323" s="60"/>
      <c r="DAT323" s="60"/>
      <c r="DAU323" s="60"/>
      <c r="DAV323" s="60"/>
      <c r="DAW323" s="60"/>
      <c r="DAX323" s="60"/>
      <c r="DAY323" s="60"/>
      <c r="DAZ323" s="60"/>
      <c r="DBA323" s="60"/>
      <c r="DBB323" s="60"/>
      <c r="DBC323" s="60"/>
      <c r="DBD323" s="60"/>
      <c r="DBE323" s="60"/>
      <c r="DBF323" s="60"/>
      <c r="DBG323" s="60"/>
      <c r="DBH323" s="60"/>
      <c r="DBI323" s="60"/>
      <c r="DBJ323" s="60"/>
      <c r="DBK323" s="60"/>
      <c r="DBL323" s="60"/>
      <c r="DBM323" s="60"/>
      <c r="DBN323" s="60"/>
      <c r="DBO323" s="60"/>
      <c r="DBP323" s="60"/>
      <c r="DBQ323" s="60"/>
      <c r="DBR323" s="60"/>
      <c r="DBS323" s="60"/>
      <c r="DBT323" s="60"/>
      <c r="DBU323" s="60"/>
      <c r="DBV323" s="60"/>
      <c r="DBW323" s="60"/>
      <c r="DBX323" s="60"/>
      <c r="DBY323" s="60"/>
      <c r="DBZ323" s="60"/>
      <c r="DCA323" s="60"/>
      <c r="DCB323" s="60"/>
      <c r="DCC323" s="60"/>
      <c r="DCD323" s="60"/>
      <c r="DCE323" s="60"/>
      <c r="DCF323" s="60"/>
      <c r="DCG323" s="60"/>
      <c r="DCH323" s="60"/>
      <c r="DCI323" s="60"/>
      <c r="DCJ323" s="60"/>
      <c r="DCK323" s="60"/>
      <c r="DCL323" s="60"/>
      <c r="DCM323" s="60"/>
      <c r="DCN323" s="60"/>
      <c r="DCO323" s="60"/>
      <c r="DCP323" s="60"/>
      <c r="DCQ323" s="60"/>
      <c r="DCR323" s="60"/>
      <c r="DCS323" s="60"/>
      <c r="DCT323" s="60"/>
      <c r="DCU323" s="60"/>
      <c r="DCV323" s="60"/>
      <c r="DCW323" s="60"/>
      <c r="DCX323" s="60"/>
      <c r="DCY323" s="60"/>
      <c r="DCZ323" s="60"/>
      <c r="DDA323" s="60"/>
      <c r="DDB323" s="60"/>
      <c r="DDC323" s="60"/>
      <c r="DDD323" s="60"/>
      <c r="DDE323" s="60"/>
      <c r="DDF323" s="60"/>
      <c r="DDG323" s="60"/>
      <c r="DDH323" s="60"/>
      <c r="DDI323" s="60"/>
      <c r="DDJ323" s="60"/>
      <c r="DDK323" s="60"/>
      <c r="DDL323" s="60"/>
      <c r="DDM323" s="60"/>
      <c r="DDN323" s="60"/>
      <c r="DDO323" s="60"/>
      <c r="DDP323" s="60"/>
      <c r="DDQ323" s="60"/>
      <c r="DDR323" s="60"/>
      <c r="DDS323" s="60"/>
      <c r="DDT323" s="60"/>
      <c r="DDU323" s="60"/>
      <c r="DDV323" s="60"/>
      <c r="DDW323" s="60"/>
      <c r="DDX323" s="60"/>
      <c r="DDY323" s="60"/>
      <c r="DDZ323" s="60"/>
      <c r="DEA323" s="60"/>
      <c r="DEB323" s="60"/>
      <c r="DEC323" s="60"/>
      <c r="DED323" s="60"/>
      <c r="DEE323" s="60"/>
      <c r="DEF323" s="60"/>
      <c r="DEG323" s="60"/>
      <c r="DEH323" s="60"/>
      <c r="DEI323" s="60"/>
      <c r="DEJ323" s="60"/>
      <c r="DEK323" s="60"/>
      <c r="DEL323" s="60"/>
      <c r="DEM323" s="60"/>
      <c r="DEN323" s="60"/>
      <c r="DEO323" s="60"/>
      <c r="DEP323" s="60"/>
      <c r="DEQ323" s="60"/>
      <c r="DER323" s="60"/>
      <c r="DES323" s="60"/>
      <c r="DET323" s="60"/>
      <c r="DEU323" s="60"/>
      <c r="DEV323" s="60"/>
      <c r="DEW323" s="60"/>
      <c r="DEX323" s="60"/>
      <c r="DEY323" s="60"/>
      <c r="DEZ323" s="60"/>
      <c r="DFA323" s="60"/>
      <c r="DFB323" s="60"/>
      <c r="DFC323" s="60"/>
      <c r="DFD323" s="60"/>
      <c r="DFE323" s="60"/>
      <c r="DFF323" s="60"/>
      <c r="DFG323" s="60"/>
      <c r="DFH323" s="60"/>
      <c r="DFI323" s="60"/>
      <c r="DFJ323" s="60"/>
      <c r="DFK323" s="60"/>
      <c r="DFL323" s="60"/>
      <c r="DFM323" s="60"/>
      <c r="DFN323" s="60"/>
      <c r="DFO323" s="60"/>
      <c r="DFP323" s="60"/>
      <c r="DFQ323" s="60"/>
      <c r="DFR323" s="60"/>
      <c r="DFS323" s="60"/>
      <c r="DFT323" s="60"/>
      <c r="DFU323" s="60"/>
      <c r="DFV323" s="60"/>
      <c r="DFW323" s="60"/>
      <c r="DFX323" s="60"/>
      <c r="DFY323" s="60"/>
      <c r="DFZ323" s="60"/>
      <c r="DGA323" s="60"/>
      <c r="DGB323" s="60"/>
      <c r="DGC323" s="60"/>
      <c r="DGD323" s="60"/>
      <c r="DGE323" s="60"/>
      <c r="DGF323" s="60"/>
      <c r="DGG323" s="60"/>
      <c r="DGH323" s="60"/>
      <c r="DGI323" s="60"/>
      <c r="DGJ323" s="60"/>
      <c r="DGK323" s="60"/>
      <c r="DGL323" s="60"/>
      <c r="DGM323" s="60"/>
      <c r="DGN323" s="60"/>
      <c r="DGO323" s="60"/>
      <c r="DGP323" s="60"/>
      <c r="DGQ323" s="60"/>
      <c r="DGR323" s="60"/>
      <c r="DGS323" s="60"/>
      <c r="DGT323" s="60"/>
      <c r="DGU323" s="60"/>
      <c r="DGV323" s="60"/>
      <c r="DGW323" s="60"/>
      <c r="DGX323" s="60"/>
      <c r="DGY323" s="60"/>
      <c r="DGZ323" s="60"/>
      <c r="DHA323" s="60"/>
      <c r="DHB323" s="60"/>
      <c r="DHC323" s="60"/>
      <c r="DHD323" s="60"/>
      <c r="DHE323" s="60"/>
      <c r="DHF323" s="60"/>
      <c r="DHG323" s="60"/>
      <c r="DHH323" s="60"/>
      <c r="DHI323" s="60"/>
      <c r="DHJ323" s="60"/>
      <c r="DHK323" s="60"/>
      <c r="DHL323" s="60"/>
      <c r="DHM323" s="60"/>
      <c r="DHN323" s="60"/>
      <c r="DHO323" s="60"/>
      <c r="DHP323" s="60"/>
      <c r="DHQ323" s="60"/>
      <c r="DHR323" s="60"/>
      <c r="DHS323" s="60"/>
      <c r="DHT323" s="60"/>
      <c r="DHU323" s="60"/>
      <c r="DHV323" s="60"/>
      <c r="DHW323" s="60"/>
      <c r="DHX323" s="60"/>
      <c r="DHY323" s="60"/>
      <c r="DHZ323" s="60"/>
      <c r="DIA323" s="60"/>
      <c r="DIB323" s="60"/>
      <c r="DIC323" s="60"/>
      <c r="DID323" s="60"/>
      <c r="DIE323" s="60"/>
      <c r="DIF323" s="60"/>
      <c r="DIG323" s="60"/>
      <c r="DIH323" s="60"/>
      <c r="DII323" s="60"/>
      <c r="DIJ323" s="60"/>
      <c r="DIK323" s="60"/>
      <c r="DIL323" s="60"/>
      <c r="DIM323" s="60"/>
      <c r="DIN323" s="60"/>
      <c r="DIO323" s="60"/>
      <c r="DIP323" s="60"/>
      <c r="DIQ323" s="60"/>
      <c r="DIR323" s="60"/>
      <c r="DIS323" s="60"/>
      <c r="DIT323" s="60"/>
      <c r="DIU323" s="60"/>
      <c r="DIV323" s="60"/>
      <c r="DIW323" s="60"/>
      <c r="DIX323" s="60"/>
      <c r="DIY323" s="60"/>
      <c r="DIZ323" s="60"/>
      <c r="DJA323" s="60"/>
      <c r="DJB323" s="60"/>
      <c r="DJC323" s="60"/>
      <c r="DJD323" s="60"/>
      <c r="DJE323" s="60"/>
      <c r="DJF323" s="60"/>
      <c r="DJG323" s="60"/>
      <c r="DJH323" s="60"/>
      <c r="DJI323" s="60"/>
      <c r="DJJ323" s="60"/>
      <c r="DJK323" s="60"/>
      <c r="DJL323" s="60"/>
      <c r="DJM323" s="60"/>
      <c r="DJN323" s="60"/>
      <c r="DJO323" s="60"/>
      <c r="DJP323" s="60"/>
      <c r="DJQ323" s="60"/>
      <c r="DJR323" s="60"/>
      <c r="DJS323" s="60"/>
      <c r="DJT323" s="60"/>
      <c r="DJU323" s="60"/>
      <c r="DJV323" s="60"/>
      <c r="DJW323" s="60"/>
      <c r="DJX323" s="60"/>
      <c r="DJY323" s="60"/>
      <c r="DJZ323" s="60"/>
      <c r="DKA323" s="60"/>
      <c r="DKB323" s="60"/>
      <c r="DKC323" s="60"/>
      <c r="DKD323" s="60"/>
      <c r="DKE323" s="60"/>
      <c r="DKF323" s="60"/>
      <c r="DKG323" s="60"/>
      <c r="DKH323" s="60"/>
      <c r="DKI323" s="60"/>
      <c r="DKJ323" s="60"/>
      <c r="DKK323" s="60"/>
      <c r="DKL323" s="60"/>
      <c r="DKM323" s="60"/>
      <c r="DKN323" s="60"/>
      <c r="DKO323" s="60"/>
      <c r="DKP323" s="60"/>
      <c r="DKQ323" s="60"/>
      <c r="DKR323" s="60"/>
      <c r="DKS323" s="60"/>
      <c r="DKT323" s="60"/>
      <c r="DKU323" s="60"/>
      <c r="DKV323" s="60"/>
      <c r="DKW323" s="60"/>
      <c r="DKX323" s="60"/>
      <c r="DKY323" s="60"/>
      <c r="DKZ323" s="60"/>
      <c r="DLA323" s="60"/>
      <c r="DLB323" s="60"/>
      <c r="DLC323" s="60"/>
      <c r="DLD323" s="60"/>
      <c r="DLE323" s="60"/>
      <c r="DLF323" s="60"/>
      <c r="DLG323" s="60"/>
      <c r="DLH323" s="60"/>
      <c r="DLI323" s="60"/>
      <c r="DLJ323" s="60"/>
      <c r="DLK323" s="60"/>
      <c r="DLL323" s="60"/>
      <c r="DLM323" s="60"/>
      <c r="DLN323" s="60"/>
      <c r="DLO323" s="60"/>
      <c r="DLP323" s="60"/>
      <c r="DLQ323" s="60"/>
      <c r="DLR323" s="60"/>
      <c r="DLS323" s="60"/>
      <c r="DLT323" s="60"/>
      <c r="DLU323" s="60"/>
      <c r="DLV323" s="60"/>
      <c r="DLW323" s="60"/>
      <c r="DLX323" s="60"/>
      <c r="DLY323" s="60"/>
      <c r="DLZ323" s="60"/>
      <c r="DMA323" s="60"/>
      <c r="DMB323" s="60"/>
      <c r="DMC323" s="60"/>
      <c r="DMD323" s="60"/>
      <c r="DME323" s="60"/>
      <c r="DMF323" s="60"/>
      <c r="DMG323" s="60"/>
      <c r="DMH323" s="60"/>
      <c r="DMI323" s="60"/>
      <c r="DMJ323" s="60"/>
      <c r="DMK323" s="60"/>
      <c r="DML323" s="60"/>
      <c r="DMM323" s="60"/>
      <c r="DMN323" s="60"/>
      <c r="DMO323" s="60"/>
      <c r="DMP323" s="60"/>
      <c r="DMQ323" s="60"/>
      <c r="DMR323" s="60"/>
      <c r="DMS323" s="60"/>
      <c r="DMT323" s="60"/>
      <c r="DMU323" s="60"/>
      <c r="DMV323" s="60"/>
      <c r="DMW323" s="60"/>
      <c r="DMX323" s="60"/>
      <c r="DMY323" s="60"/>
      <c r="DMZ323" s="60"/>
      <c r="DNA323" s="60"/>
      <c r="DNB323" s="60"/>
      <c r="DNC323" s="60"/>
      <c r="DND323" s="60"/>
      <c r="DNE323" s="60"/>
      <c r="DNF323" s="60"/>
      <c r="DNG323" s="60"/>
      <c r="DNH323" s="60"/>
      <c r="DNI323" s="60"/>
      <c r="DNJ323" s="60"/>
      <c r="DNK323" s="60"/>
      <c r="DNL323" s="60"/>
      <c r="DNM323" s="60"/>
      <c r="DNN323" s="60"/>
      <c r="DNO323" s="60"/>
      <c r="DNP323" s="60"/>
      <c r="DNQ323" s="60"/>
      <c r="DNR323" s="60"/>
      <c r="DNS323" s="60"/>
      <c r="DNT323" s="60"/>
      <c r="DNU323" s="60"/>
      <c r="DNV323" s="60"/>
      <c r="DNW323" s="60"/>
      <c r="DNX323" s="60"/>
      <c r="DNY323" s="60"/>
      <c r="DNZ323" s="60"/>
      <c r="DOA323" s="60"/>
      <c r="DOB323" s="60"/>
      <c r="DOC323" s="60"/>
      <c r="DOD323" s="60"/>
      <c r="DOE323" s="60"/>
      <c r="DOF323" s="60"/>
      <c r="DOG323" s="60"/>
      <c r="DOH323" s="60"/>
      <c r="DOI323" s="60"/>
      <c r="DOJ323" s="60"/>
      <c r="DOK323" s="60"/>
      <c r="DOL323" s="60"/>
      <c r="DOM323" s="60"/>
      <c r="DON323" s="60"/>
      <c r="DOO323" s="60"/>
      <c r="DOP323" s="60"/>
      <c r="DOQ323" s="60"/>
      <c r="DOR323" s="60"/>
      <c r="DOS323" s="60"/>
      <c r="DOT323" s="60"/>
      <c r="DOU323" s="60"/>
      <c r="DOV323" s="60"/>
      <c r="DOW323" s="60"/>
      <c r="DOX323" s="60"/>
      <c r="DOY323" s="60"/>
      <c r="DOZ323" s="60"/>
      <c r="DPA323" s="60"/>
      <c r="DPB323" s="60"/>
      <c r="DPC323" s="60"/>
      <c r="DPD323" s="60"/>
      <c r="DPE323" s="60"/>
      <c r="DPF323" s="60"/>
      <c r="DPG323" s="60"/>
      <c r="DPH323" s="60"/>
      <c r="DPI323" s="60"/>
      <c r="DPJ323" s="60"/>
      <c r="DPK323" s="60"/>
      <c r="DPL323" s="60"/>
      <c r="DPM323" s="60"/>
      <c r="DPN323" s="60"/>
      <c r="DPO323" s="60"/>
      <c r="DPP323" s="60"/>
      <c r="DPQ323" s="60"/>
      <c r="DPR323" s="60"/>
      <c r="DPS323" s="60"/>
      <c r="DPT323" s="60"/>
      <c r="DPU323" s="60"/>
      <c r="DPV323" s="60"/>
      <c r="DPW323" s="60"/>
      <c r="DPX323" s="60"/>
      <c r="DPY323" s="60"/>
      <c r="DPZ323" s="60"/>
      <c r="DQA323" s="60"/>
      <c r="DQB323" s="60"/>
      <c r="DQC323" s="60"/>
      <c r="DQD323" s="60"/>
      <c r="DQE323" s="60"/>
      <c r="DQF323" s="60"/>
      <c r="DQG323" s="60"/>
      <c r="DQH323" s="60"/>
      <c r="DQI323" s="60"/>
      <c r="DQJ323" s="60"/>
      <c r="DQK323" s="60"/>
      <c r="DQL323" s="60"/>
      <c r="DQM323" s="60"/>
      <c r="DQN323" s="60"/>
      <c r="DQO323" s="60"/>
      <c r="DQP323" s="60"/>
      <c r="DQQ323" s="60"/>
      <c r="DQR323" s="60"/>
      <c r="DQS323" s="60"/>
      <c r="DQT323" s="60"/>
      <c r="DQU323" s="60"/>
      <c r="DQV323" s="60"/>
      <c r="DQW323" s="60"/>
      <c r="DQX323" s="60"/>
      <c r="DQY323" s="60"/>
      <c r="DQZ323" s="60"/>
      <c r="DRA323" s="60"/>
      <c r="DRB323" s="60"/>
      <c r="DRC323" s="60"/>
      <c r="DRD323" s="60"/>
      <c r="DRE323" s="60"/>
      <c r="DRF323" s="60"/>
      <c r="DRG323" s="60"/>
      <c r="DRH323" s="60"/>
      <c r="DRI323" s="60"/>
      <c r="DRJ323" s="60"/>
      <c r="DRK323" s="60"/>
      <c r="DRL323" s="60"/>
      <c r="DRM323" s="60"/>
      <c r="DRN323" s="60"/>
      <c r="DRO323" s="60"/>
      <c r="DRP323" s="60"/>
      <c r="DRQ323" s="60"/>
      <c r="DRR323" s="60"/>
      <c r="DRS323" s="60"/>
      <c r="DRT323" s="60"/>
      <c r="DRU323" s="60"/>
      <c r="DRV323" s="60"/>
      <c r="DRW323" s="60"/>
      <c r="DRX323" s="60"/>
      <c r="DRY323" s="60"/>
      <c r="DRZ323" s="60"/>
      <c r="DSA323" s="60"/>
      <c r="DSB323" s="60"/>
      <c r="DSC323" s="60"/>
      <c r="DSD323" s="60"/>
      <c r="DSE323" s="60"/>
      <c r="DSF323" s="60"/>
      <c r="DSG323" s="60"/>
      <c r="DSH323" s="60"/>
      <c r="DSI323" s="60"/>
      <c r="DSJ323" s="60"/>
      <c r="DSK323" s="60"/>
      <c r="DSL323" s="60"/>
      <c r="DSM323" s="60"/>
      <c r="DSN323" s="60"/>
      <c r="DSO323" s="60"/>
      <c r="DSP323" s="60"/>
      <c r="DSQ323" s="60"/>
      <c r="DSR323" s="60"/>
      <c r="DSS323" s="60"/>
      <c r="DST323" s="60"/>
      <c r="DSU323" s="60"/>
      <c r="DSV323" s="60"/>
      <c r="DSW323" s="60"/>
      <c r="DSX323" s="60"/>
      <c r="DSY323" s="60"/>
      <c r="DSZ323" s="60"/>
      <c r="DTA323" s="60"/>
      <c r="DTB323" s="60"/>
      <c r="DTC323" s="60"/>
      <c r="DTD323" s="60"/>
      <c r="DTE323" s="60"/>
      <c r="DTF323" s="60"/>
      <c r="DTG323" s="60"/>
      <c r="DTH323" s="60"/>
      <c r="DTI323" s="60"/>
      <c r="DTJ323" s="60"/>
      <c r="DTK323" s="60"/>
      <c r="DTL323" s="60"/>
      <c r="DTM323" s="60"/>
      <c r="DTN323" s="60"/>
      <c r="DTO323" s="60"/>
      <c r="DTP323" s="60"/>
      <c r="DTQ323" s="60"/>
      <c r="DTR323" s="60"/>
      <c r="DTS323" s="60"/>
      <c r="DTT323" s="60"/>
      <c r="DTU323" s="60"/>
      <c r="DTV323" s="60"/>
      <c r="DTW323" s="60"/>
      <c r="DTX323" s="60"/>
      <c r="DTY323" s="60"/>
      <c r="DTZ323" s="60"/>
      <c r="DUA323" s="60"/>
      <c r="DUB323" s="60"/>
      <c r="DUC323" s="60"/>
      <c r="DUD323" s="60"/>
      <c r="DUE323" s="60"/>
      <c r="DUF323" s="60"/>
      <c r="DUG323" s="60"/>
      <c r="DUH323" s="60"/>
      <c r="DUI323" s="60"/>
      <c r="DUJ323" s="60"/>
      <c r="DUK323" s="60"/>
      <c r="DUL323" s="60"/>
      <c r="DUM323" s="60"/>
      <c r="DUN323" s="60"/>
      <c r="DUO323" s="60"/>
      <c r="DUP323" s="60"/>
      <c r="DUQ323" s="60"/>
      <c r="DUR323" s="60"/>
      <c r="DUS323" s="60"/>
      <c r="DUT323" s="60"/>
      <c r="DUU323" s="60"/>
      <c r="DUV323" s="60"/>
      <c r="DUW323" s="60"/>
      <c r="DUX323" s="60"/>
      <c r="DUY323" s="60"/>
      <c r="DUZ323" s="60"/>
      <c r="DVA323" s="60"/>
      <c r="DVB323" s="60"/>
      <c r="DVC323" s="60"/>
      <c r="DVD323" s="60"/>
      <c r="DVE323" s="60"/>
      <c r="DVF323" s="60"/>
      <c r="DVG323" s="60"/>
      <c r="DVH323" s="60"/>
      <c r="DVI323" s="60"/>
      <c r="DVJ323" s="60"/>
      <c r="DVK323" s="60"/>
      <c r="DVL323" s="60"/>
      <c r="DVM323" s="60"/>
      <c r="DVN323" s="60"/>
      <c r="DVO323" s="60"/>
      <c r="DVP323" s="60"/>
      <c r="DVQ323" s="60"/>
      <c r="DVR323" s="60"/>
      <c r="DVS323" s="60"/>
      <c r="DVT323" s="60"/>
      <c r="DVU323" s="60"/>
      <c r="DVV323" s="60"/>
      <c r="DVW323" s="60"/>
      <c r="DVX323" s="60"/>
      <c r="DVY323" s="60"/>
      <c r="DVZ323" s="60"/>
      <c r="DWA323" s="60"/>
      <c r="DWB323" s="60"/>
      <c r="DWC323" s="60"/>
      <c r="DWD323" s="60"/>
      <c r="DWE323" s="60"/>
      <c r="DWF323" s="60"/>
      <c r="DWG323" s="60"/>
      <c r="DWH323" s="60"/>
      <c r="DWI323" s="60"/>
      <c r="DWJ323" s="60"/>
      <c r="DWK323" s="60"/>
      <c r="DWL323" s="60"/>
      <c r="DWM323" s="60"/>
      <c r="DWN323" s="60"/>
      <c r="DWO323" s="60"/>
      <c r="DWP323" s="60"/>
      <c r="DWQ323" s="60"/>
      <c r="DWR323" s="60"/>
      <c r="DWS323" s="60"/>
      <c r="DWT323" s="60"/>
      <c r="DWU323" s="60"/>
      <c r="DWV323" s="60"/>
      <c r="DWW323" s="60"/>
      <c r="DWX323" s="60"/>
      <c r="DWY323" s="60"/>
      <c r="DWZ323" s="60"/>
      <c r="DXA323" s="60"/>
      <c r="DXB323" s="60"/>
      <c r="DXC323" s="60"/>
      <c r="DXD323" s="60"/>
      <c r="DXE323" s="60"/>
      <c r="DXF323" s="60"/>
      <c r="DXG323" s="60"/>
      <c r="DXH323" s="60"/>
      <c r="DXI323" s="60"/>
      <c r="DXJ323" s="60"/>
      <c r="DXK323" s="60"/>
      <c r="DXL323" s="60"/>
      <c r="DXM323" s="60"/>
      <c r="DXN323" s="60"/>
      <c r="DXO323" s="60"/>
      <c r="DXP323" s="60"/>
      <c r="DXQ323" s="60"/>
      <c r="DXR323" s="60"/>
      <c r="DXS323" s="60"/>
      <c r="DXT323" s="60"/>
      <c r="DXU323" s="60"/>
      <c r="DXV323" s="60"/>
      <c r="DXW323" s="60"/>
      <c r="DXX323" s="60"/>
      <c r="DXY323" s="60"/>
      <c r="DXZ323" s="60"/>
      <c r="DYA323" s="60"/>
      <c r="DYB323" s="60"/>
      <c r="DYC323" s="60"/>
      <c r="DYD323" s="60"/>
      <c r="DYE323" s="60"/>
      <c r="DYF323" s="60"/>
      <c r="DYG323" s="60"/>
      <c r="DYH323" s="60"/>
      <c r="DYI323" s="60"/>
      <c r="DYJ323" s="60"/>
      <c r="DYK323" s="60"/>
      <c r="DYL323" s="60"/>
      <c r="DYM323" s="60"/>
      <c r="DYN323" s="60"/>
      <c r="DYO323" s="60"/>
      <c r="DYP323" s="60"/>
      <c r="DYQ323" s="60"/>
      <c r="DYR323" s="60"/>
      <c r="DYS323" s="60"/>
      <c r="DYT323" s="60"/>
      <c r="DYU323" s="60"/>
      <c r="DYV323" s="60"/>
      <c r="DYW323" s="60"/>
      <c r="DYX323" s="60"/>
      <c r="DYY323" s="60"/>
      <c r="DYZ323" s="60"/>
      <c r="DZA323" s="60"/>
      <c r="DZB323" s="60"/>
      <c r="DZC323" s="60"/>
      <c r="DZD323" s="60"/>
      <c r="DZE323" s="60"/>
      <c r="DZF323" s="60"/>
      <c r="DZG323" s="60"/>
      <c r="DZH323" s="60"/>
      <c r="DZI323" s="60"/>
      <c r="DZJ323" s="60"/>
      <c r="DZK323" s="60"/>
      <c r="DZL323" s="60"/>
      <c r="DZM323" s="60"/>
      <c r="DZN323" s="60"/>
      <c r="DZO323" s="60"/>
      <c r="DZP323" s="60"/>
      <c r="DZQ323" s="60"/>
      <c r="DZR323" s="60"/>
      <c r="DZS323" s="60"/>
      <c r="DZT323" s="60"/>
      <c r="DZU323" s="60"/>
      <c r="DZV323" s="60"/>
      <c r="DZW323" s="60"/>
      <c r="DZX323" s="60"/>
      <c r="DZY323" s="60"/>
      <c r="DZZ323" s="60"/>
      <c r="EAA323" s="60"/>
      <c r="EAB323" s="60"/>
      <c r="EAC323" s="60"/>
      <c r="EAD323" s="60"/>
      <c r="EAE323" s="60"/>
      <c r="EAF323" s="60"/>
      <c r="EAG323" s="60"/>
      <c r="EAH323" s="60"/>
      <c r="EAI323" s="60"/>
      <c r="EAJ323" s="60"/>
      <c r="EAK323" s="60"/>
      <c r="EAL323" s="60"/>
      <c r="EAM323" s="60"/>
      <c r="EAN323" s="60"/>
      <c r="EAO323" s="60"/>
      <c r="EAP323" s="60"/>
      <c r="EAQ323" s="60"/>
      <c r="EAR323" s="60"/>
      <c r="EAS323" s="60"/>
      <c r="EAT323" s="60"/>
      <c r="EAU323" s="60"/>
      <c r="EAV323" s="60"/>
      <c r="EAW323" s="60"/>
      <c r="EAX323" s="60"/>
      <c r="EAY323" s="60"/>
      <c r="EAZ323" s="60"/>
      <c r="EBA323" s="60"/>
      <c r="EBB323" s="60"/>
      <c r="EBC323" s="60"/>
      <c r="EBD323" s="60"/>
      <c r="EBE323" s="60"/>
      <c r="EBF323" s="60"/>
      <c r="EBG323" s="60"/>
      <c r="EBH323" s="60"/>
      <c r="EBI323" s="60"/>
      <c r="EBJ323" s="60"/>
      <c r="EBK323" s="60"/>
      <c r="EBL323" s="60"/>
      <c r="EBM323" s="60"/>
      <c r="EBN323" s="60"/>
      <c r="EBO323" s="60"/>
      <c r="EBP323" s="60"/>
      <c r="EBQ323" s="60"/>
      <c r="EBR323" s="60"/>
      <c r="EBS323" s="60"/>
      <c r="EBT323" s="60"/>
      <c r="EBU323" s="60"/>
      <c r="EBV323" s="60"/>
      <c r="EBW323" s="60"/>
      <c r="EBX323" s="60"/>
      <c r="EBY323" s="60"/>
      <c r="EBZ323" s="60"/>
      <c r="ECA323" s="60"/>
      <c r="ECB323" s="60"/>
      <c r="ECC323" s="60"/>
      <c r="ECD323" s="60"/>
      <c r="ECE323" s="60"/>
      <c r="ECF323" s="60"/>
      <c r="ECG323" s="60"/>
      <c r="ECH323" s="60"/>
      <c r="ECI323" s="60"/>
      <c r="ECJ323" s="60"/>
      <c r="ECK323" s="60"/>
      <c r="ECL323" s="60"/>
      <c r="ECM323" s="60"/>
      <c r="ECN323" s="60"/>
      <c r="ECO323" s="60"/>
      <c r="ECP323" s="60"/>
      <c r="ECQ323" s="60"/>
      <c r="ECR323" s="60"/>
      <c r="ECS323" s="60"/>
      <c r="ECT323" s="60"/>
      <c r="ECU323" s="60"/>
      <c r="ECV323" s="60"/>
      <c r="ECW323" s="60"/>
      <c r="ECX323" s="60"/>
      <c r="ECY323" s="60"/>
      <c r="ECZ323" s="60"/>
      <c r="EDA323" s="60"/>
      <c r="EDB323" s="60"/>
      <c r="EDC323" s="60"/>
      <c r="EDD323" s="60"/>
      <c r="EDE323" s="60"/>
      <c r="EDF323" s="60"/>
      <c r="EDG323" s="60"/>
      <c r="EDH323" s="60"/>
      <c r="EDI323" s="60"/>
      <c r="EDJ323" s="60"/>
      <c r="EDK323" s="60"/>
      <c r="EDL323" s="60"/>
      <c r="EDM323" s="60"/>
      <c r="EDN323" s="60"/>
      <c r="EDO323" s="60"/>
      <c r="EDP323" s="60"/>
      <c r="EDQ323" s="60"/>
      <c r="EDR323" s="60"/>
      <c r="EDS323" s="60"/>
      <c r="EDT323" s="60"/>
      <c r="EDU323" s="60"/>
      <c r="EDV323" s="60"/>
      <c r="EDW323" s="60"/>
      <c r="EDX323" s="60"/>
      <c r="EDY323" s="60"/>
      <c r="EDZ323" s="60"/>
      <c r="EEA323" s="60"/>
      <c r="EEB323" s="60"/>
      <c r="EEC323" s="60"/>
      <c r="EED323" s="60"/>
      <c r="EEE323" s="60"/>
      <c r="EEF323" s="60"/>
      <c r="EEG323" s="60"/>
      <c r="EEH323" s="60"/>
      <c r="EEI323" s="60"/>
      <c r="EEJ323" s="60"/>
      <c r="EEK323" s="60"/>
      <c r="EEL323" s="60"/>
      <c r="EEM323" s="60"/>
      <c r="EEN323" s="60"/>
      <c r="EEO323" s="60"/>
      <c r="EEP323" s="60"/>
      <c r="EEQ323" s="60"/>
      <c r="EER323" s="60"/>
      <c r="EES323" s="60"/>
      <c r="EET323" s="60"/>
      <c r="EEU323" s="60"/>
      <c r="EEV323" s="60"/>
      <c r="EEW323" s="60"/>
      <c r="EEX323" s="60"/>
      <c r="EEY323" s="60"/>
      <c r="EEZ323" s="60"/>
      <c r="EFA323" s="60"/>
      <c r="EFB323" s="60"/>
      <c r="EFC323" s="60"/>
      <c r="EFD323" s="60"/>
      <c r="EFE323" s="60"/>
      <c r="EFF323" s="60"/>
      <c r="EFG323" s="60"/>
      <c r="EFH323" s="60"/>
      <c r="EFI323" s="60"/>
      <c r="EFJ323" s="60"/>
      <c r="EFK323" s="60"/>
      <c r="EFL323" s="60"/>
      <c r="EFM323" s="60"/>
      <c r="EFN323" s="60"/>
      <c r="EFO323" s="60"/>
      <c r="EFP323" s="60"/>
      <c r="EFQ323" s="60"/>
      <c r="EFR323" s="60"/>
      <c r="EFS323" s="60"/>
      <c r="EFT323" s="60"/>
      <c r="EFU323" s="60"/>
      <c r="EFV323" s="60"/>
      <c r="EFW323" s="60"/>
      <c r="EFX323" s="60"/>
      <c r="EFY323" s="60"/>
      <c r="EFZ323" s="60"/>
      <c r="EGA323" s="60"/>
      <c r="EGB323" s="60"/>
      <c r="EGC323" s="60"/>
      <c r="EGD323" s="60"/>
      <c r="EGE323" s="60"/>
      <c r="EGF323" s="60"/>
      <c r="EGG323" s="60"/>
      <c r="EGH323" s="60"/>
      <c r="EGI323" s="60"/>
      <c r="EGJ323" s="60"/>
      <c r="EGK323" s="60"/>
      <c r="EGL323" s="60"/>
      <c r="EGM323" s="60"/>
      <c r="EGN323" s="60"/>
      <c r="EGO323" s="60"/>
      <c r="EGP323" s="60"/>
      <c r="EGQ323" s="60"/>
      <c r="EGR323" s="60"/>
      <c r="EGS323" s="60"/>
      <c r="EGT323" s="60"/>
      <c r="EGU323" s="60"/>
      <c r="EGV323" s="60"/>
      <c r="EGW323" s="60"/>
      <c r="EGX323" s="60"/>
      <c r="EGY323" s="60"/>
      <c r="EGZ323" s="60"/>
      <c r="EHA323" s="60"/>
      <c r="EHB323" s="60"/>
      <c r="EHC323" s="60"/>
      <c r="EHD323" s="60"/>
      <c r="EHE323" s="60"/>
      <c r="EHF323" s="60"/>
      <c r="EHG323" s="60"/>
      <c r="EHH323" s="60"/>
      <c r="EHI323" s="60"/>
      <c r="EHJ323" s="60"/>
      <c r="EHK323" s="60"/>
      <c r="EHL323" s="60"/>
      <c r="EHM323" s="60"/>
      <c r="EHN323" s="60"/>
      <c r="EHO323" s="60"/>
      <c r="EHP323" s="60"/>
      <c r="EHQ323" s="60"/>
      <c r="EHR323" s="60"/>
      <c r="EHS323" s="60"/>
      <c r="EHT323" s="60"/>
      <c r="EHU323" s="60"/>
      <c r="EHV323" s="60"/>
      <c r="EHW323" s="60"/>
      <c r="EHX323" s="60"/>
      <c r="EHY323" s="60"/>
      <c r="EHZ323" s="60"/>
      <c r="EIA323" s="60"/>
      <c r="EIB323" s="60"/>
      <c r="EIC323" s="60"/>
      <c r="EID323" s="60"/>
      <c r="EIE323" s="60"/>
      <c r="EIF323" s="60"/>
      <c r="EIG323" s="60"/>
      <c r="EIH323" s="60"/>
      <c r="EII323" s="60"/>
      <c r="EIJ323" s="60"/>
      <c r="EIK323" s="60"/>
      <c r="EIL323" s="60"/>
      <c r="EIM323" s="60"/>
      <c r="EIN323" s="60"/>
      <c r="EIO323" s="60"/>
      <c r="EIP323" s="60"/>
      <c r="EIQ323" s="60"/>
      <c r="EIR323" s="60"/>
      <c r="EIS323" s="60"/>
      <c r="EIT323" s="60"/>
      <c r="EIU323" s="60"/>
      <c r="EIV323" s="60"/>
      <c r="EIW323" s="60"/>
      <c r="EIX323" s="60"/>
      <c r="EIY323" s="60"/>
      <c r="EIZ323" s="60"/>
      <c r="EJA323" s="60"/>
      <c r="EJB323" s="60"/>
      <c r="EJC323" s="60"/>
      <c r="EJD323" s="60"/>
      <c r="EJE323" s="60"/>
      <c r="EJF323" s="60"/>
      <c r="EJG323" s="60"/>
      <c r="EJH323" s="60"/>
      <c r="EJI323" s="60"/>
      <c r="EJJ323" s="60"/>
      <c r="EJK323" s="60"/>
      <c r="EJL323" s="60"/>
      <c r="EJM323" s="60"/>
      <c r="EJN323" s="60"/>
      <c r="EJO323" s="60"/>
      <c r="EJP323" s="60"/>
      <c r="EJQ323" s="60"/>
      <c r="EJR323" s="60"/>
      <c r="EJS323" s="60"/>
      <c r="EJT323" s="60"/>
      <c r="EJU323" s="60"/>
      <c r="EJV323" s="60"/>
      <c r="EJW323" s="60"/>
      <c r="EJX323" s="60"/>
      <c r="EJY323" s="60"/>
      <c r="EJZ323" s="60"/>
      <c r="EKA323" s="60"/>
      <c r="EKB323" s="60"/>
      <c r="EKC323" s="60"/>
      <c r="EKD323" s="60"/>
      <c r="EKE323" s="60"/>
      <c r="EKF323" s="60"/>
      <c r="EKG323" s="60"/>
      <c r="EKH323" s="60"/>
      <c r="EKI323" s="60"/>
      <c r="EKJ323" s="60"/>
      <c r="EKK323" s="60"/>
      <c r="EKL323" s="60"/>
      <c r="EKM323" s="60"/>
      <c r="EKN323" s="60"/>
      <c r="EKO323" s="60"/>
      <c r="EKP323" s="60"/>
      <c r="EKQ323" s="60"/>
      <c r="EKR323" s="60"/>
      <c r="EKS323" s="60"/>
      <c r="EKT323" s="60"/>
      <c r="EKU323" s="60"/>
      <c r="EKV323" s="60"/>
      <c r="EKW323" s="60"/>
      <c r="EKX323" s="60"/>
      <c r="EKY323" s="60"/>
      <c r="EKZ323" s="60"/>
      <c r="ELA323" s="60"/>
      <c r="ELB323" s="60"/>
      <c r="ELC323" s="60"/>
      <c r="ELD323" s="60"/>
      <c r="ELE323" s="60"/>
      <c r="ELF323" s="60"/>
      <c r="ELG323" s="60"/>
      <c r="ELH323" s="60"/>
      <c r="ELI323" s="60"/>
      <c r="ELJ323" s="60"/>
      <c r="ELK323" s="60"/>
      <c r="ELL323" s="60"/>
      <c r="ELM323" s="60"/>
      <c r="ELN323" s="60"/>
      <c r="ELO323" s="60"/>
      <c r="ELP323" s="60"/>
      <c r="ELQ323" s="60"/>
      <c r="ELR323" s="60"/>
      <c r="ELS323" s="60"/>
      <c r="ELT323" s="60"/>
      <c r="ELU323" s="60"/>
      <c r="ELV323" s="60"/>
      <c r="ELW323" s="60"/>
      <c r="ELX323" s="60"/>
      <c r="ELY323" s="60"/>
      <c r="ELZ323" s="60"/>
      <c r="EMA323" s="60"/>
      <c r="EMB323" s="60"/>
      <c r="EMC323" s="60"/>
      <c r="EMD323" s="60"/>
      <c r="EME323" s="60"/>
      <c r="EMF323" s="60"/>
      <c r="EMG323" s="60"/>
      <c r="EMH323" s="60"/>
      <c r="EMI323" s="60"/>
      <c r="EMJ323" s="60"/>
      <c r="EMK323" s="60"/>
      <c r="EML323" s="60"/>
      <c r="EMM323" s="60"/>
      <c r="EMN323" s="60"/>
      <c r="EMO323" s="60"/>
      <c r="EMP323" s="60"/>
      <c r="EMQ323" s="60"/>
      <c r="EMR323" s="60"/>
      <c r="EMS323" s="60"/>
      <c r="EMT323" s="60"/>
      <c r="EMU323" s="60"/>
      <c r="EMV323" s="60"/>
      <c r="EMW323" s="60"/>
      <c r="EMX323" s="60"/>
      <c r="EMY323" s="60"/>
      <c r="EMZ323" s="60"/>
      <c r="ENA323" s="60"/>
      <c r="ENB323" s="60"/>
      <c r="ENC323" s="60"/>
      <c r="END323" s="60"/>
      <c r="ENE323" s="60"/>
      <c r="ENF323" s="60"/>
      <c r="ENG323" s="60"/>
      <c r="ENH323" s="60"/>
      <c r="ENI323" s="60"/>
      <c r="ENJ323" s="60"/>
      <c r="ENK323" s="60"/>
      <c r="ENL323" s="60"/>
      <c r="ENM323" s="60"/>
      <c r="ENN323" s="60"/>
      <c r="ENO323" s="60"/>
      <c r="ENP323" s="60"/>
      <c r="ENQ323" s="60"/>
      <c r="ENR323" s="60"/>
      <c r="ENS323" s="60"/>
      <c r="ENT323" s="60"/>
      <c r="ENU323" s="60"/>
      <c r="ENV323" s="60"/>
      <c r="ENW323" s="60"/>
      <c r="ENX323" s="60"/>
      <c r="ENY323" s="60"/>
      <c r="ENZ323" s="60"/>
      <c r="EOA323" s="60"/>
      <c r="EOB323" s="60"/>
      <c r="EOC323" s="60"/>
      <c r="EOD323" s="60"/>
      <c r="EOE323" s="60"/>
      <c r="EOF323" s="60"/>
      <c r="EOG323" s="60"/>
      <c r="EOH323" s="60"/>
      <c r="EOI323" s="60"/>
      <c r="EOJ323" s="60"/>
      <c r="EOK323" s="60"/>
      <c r="EOL323" s="60"/>
      <c r="EOM323" s="60"/>
      <c r="EON323" s="60"/>
      <c r="EOO323" s="60"/>
      <c r="EOP323" s="60"/>
      <c r="EOQ323" s="60"/>
      <c r="EOR323" s="60"/>
      <c r="EOS323" s="60"/>
      <c r="EOT323" s="60"/>
      <c r="EOU323" s="60"/>
      <c r="EOV323" s="60"/>
      <c r="EOW323" s="60"/>
      <c r="EOX323" s="60"/>
      <c r="EOY323" s="60"/>
      <c r="EOZ323" s="60"/>
      <c r="EPA323" s="60"/>
      <c r="EPB323" s="60"/>
      <c r="EPC323" s="60"/>
      <c r="EPD323" s="60"/>
      <c r="EPE323" s="60"/>
      <c r="EPF323" s="60"/>
      <c r="EPG323" s="60"/>
      <c r="EPH323" s="60"/>
      <c r="EPI323" s="60"/>
      <c r="EPJ323" s="60"/>
      <c r="EPK323" s="60"/>
      <c r="EPL323" s="60"/>
      <c r="EPM323" s="60"/>
      <c r="EPN323" s="60"/>
      <c r="EPO323" s="60"/>
      <c r="EPP323" s="60"/>
      <c r="EPQ323" s="60"/>
      <c r="EPR323" s="60"/>
      <c r="EPS323" s="60"/>
      <c r="EPT323" s="60"/>
      <c r="EPU323" s="60"/>
      <c r="EPV323" s="60"/>
      <c r="EPW323" s="60"/>
      <c r="EPX323" s="60"/>
      <c r="EPY323" s="60"/>
      <c r="EPZ323" s="60"/>
      <c r="EQA323" s="60"/>
      <c r="EQB323" s="60"/>
      <c r="EQC323" s="60"/>
      <c r="EQD323" s="60"/>
      <c r="EQE323" s="60"/>
      <c r="EQF323" s="60"/>
      <c r="EQG323" s="60"/>
      <c r="EQH323" s="60"/>
      <c r="EQI323" s="60"/>
      <c r="EQJ323" s="60"/>
      <c r="EQK323" s="60"/>
      <c r="EQL323" s="60"/>
      <c r="EQM323" s="60"/>
      <c r="EQN323" s="60"/>
      <c r="EQO323" s="60"/>
      <c r="EQP323" s="60"/>
      <c r="EQQ323" s="60"/>
      <c r="EQR323" s="60"/>
      <c r="EQS323" s="60"/>
      <c r="EQT323" s="60"/>
      <c r="EQU323" s="60"/>
      <c r="EQV323" s="60"/>
      <c r="EQW323" s="60"/>
      <c r="EQX323" s="60"/>
      <c r="EQY323" s="60"/>
      <c r="EQZ323" s="60"/>
      <c r="ERA323" s="60"/>
      <c r="ERB323" s="60"/>
      <c r="ERC323" s="60"/>
      <c r="ERD323" s="60"/>
      <c r="ERE323" s="60"/>
      <c r="ERF323" s="60"/>
      <c r="ERG323" s="60"/>
      <c r="ERH323" s="60"/>
      <c r="ERI323" s="60"/>
      <c r="ERJ323" s="60"/>
      <c r="ERK323" s="60"/>
      <c r="ERL323" s="60"/>
      <c r="ERM323" s="60"/>
      <c r="ERN323" s="60"/>
      <c r="ERO323" s="60"/>
      <c r="ERP323" s="60"/>
      <c r="ERQ323" s="60"/>
      <c r="ERR323" s="60"/>
      <c r="ERS323" s="60"/>
      <c r="ERT323" s="60"/>
      <c r="ERU323" s="60"/>
      <c r="ERV323" s="60"/>
      <c r="ERW323" s="60"/>
      <c r="ERX323" s="60"/>
      <c r="ERY323" s="60"/>
      <c r="ERZ323" s="60"/>
      <c r="ESA323" s="60"/>
      <c r="ESB323" s="60"/>
      <c r="ESC323" s="60"/>
      <c r="ESD323" s="60"/>
      <c r="ESE323" s="60"/>
      <c r="ESF323" s="60"/>
      <c r="ESG323" s="60"/>
      <c r="ESH323" s="60"/>
      <c r="ESI323" s="60"/>
      <c r="ESJ323" s="60"/>
      <c r="ESK323" s="60"/>
      <c r="ESL323" s="60"/>
      <c r="ESM323" s="60"/>
      <c r="ESN323" s="60"/>
      <c r="ESO323" s="60"/>
      <c r="ESP323" s="60"/>
      <c r="ESQ323" s="60"/>
      <c r="ESR323" s="60"/>
      <c r="ESS323" s="60"/>
      <c r="EST323" s="60"/>
      <c r="ESU323" s="60"/>
      <c r="ESV323" s="60"/>
      <c r="ESW323" s="60"/>
      <c r="ESX323" s="60"/>
      <c r="ESY323" s="60"/>
      <c r="ESZ323" s="60"/>
      <c r="ETA323" s="60"/>
      <c r="ETB323" s="60"/>
      <c r="ETC323" s="60"/>
      <c r="ETD323" s="60"/>
      <c r="ETE323" s="60"/>
      <c r="ETF323" s="60"/>
      <c r="ETG323" s="60"/>
      <c r="ETH323" s="60"/>
      <c r="ETI323" s="60"/>
      <c r="ETJ323" s="60"/>
      <c r="ETK323" s="60"/>
      <c r="ETL323" s="60"/>
      <c r="ETM323" s="60"/>
      <c r="ETN323" s="60"/>
      <c r="ETO323" s="60"/>
      <c r="ETP323" s="60"/>
      <c r="ETQ323" s="60"/>
      <c r="ETR323" s="60"/>
      <c r="ETS323" s="60"/>
      <c r="ETT323" s="60"/>
      <c r="ETU323" s="60"/>
      <c r="ETV323" s="60"/>
      <c r="ETW323" s="60"/>
      <c r="ETX323" s="60"/>
      <c r="ETY323" s="60"/>
      <c r="ETZ323" s="60"/>
      <c r="EUA323" s="60"/>
      <c r="EUB323" s="60"/>
      <c r="EUC323" s="60"/>
      <c r="EUD323" s="60"/>
      <c r="EUE323" s="60"/>
      <c r="EUF323" s="60"/>
      <c r="EUG323" s="60"/>
      <c r="EUH323" s="60"/>
      <c r="EUI323" s="60"/>
      <c r="EUJ323" s="60"/>
      <c r="EUK323" s="60"/>
      <c r="EUL323" s="60"/>
      <c r="EUM323" s="60"/>
      <c r="EUN323" s="60"/>
      <c r="EUO323" s="60"/>
      <c r="EUP323" s="60"/>
      <c r="EUQ323" s="60"/>
      <c r="EUR323" s="60"/>
      <c r="EUS323" s="60"/>
      <c r="EUT323" s="60"/>
      <c r="EUU323" s="60"/>
      <c r="EUV323" s="60"/>
      <c r="EUW323" s="60"/>
      <c r="EUX323" s="60"/>
      <c r="EUY323" s="60"/>
      <c r="EUZ323" s="60"/>
      <c r="EVA323" s="60"/>
      <c r="EVB323" s="60"/>
      <c r="EVC323" s="60"/>
      <c r="EVD323" s="60"/>
      <c r="EVE323" s="60"/>
      <c r="EVF323" s="60"/>
      <c r="EVG323" s="60"/>
      <c r="EVH323" s="60"/>
      <c r="EVI323" s="60"/>
      <c r="EVJ323" s="60"/>
      <c r="EVK323" s="60"/>
      <c r="EVL323" s="60"/>
      <c r="EVM323" s="60"/>
      <c r="EVN323" s="60"/>
      <c r="EVO323" s="60"/>
      <c r="EVP323" s="60"/>
      <c r="EVQ323" s="60"/>
      <c r="EVR323" s="60"/>
      <c r="EVS323" s="60"/>
      <c r="EVT323" s="60"/>
      <c r="EVU323" s="60"/>
      <c r="EVV323" s="60"/>
      <c r="EVW323" s="60"/>
      <c r="EVX323" s="60"/>
      <c r="EVY323" s="60"/>
      <c r="EVZ323" s="60"/>
      <c r="EWA323" s="60"/>
      <c r="EWB323" s="60"/>
      <c r="EWC323" s="60"/>
      <c r="EWD323" s="60"/>
      <c r="EWE323" s="60"/>
      <c r="EWF323" s="60"/>
      <c r="EWG323" s="60"/>
      <c r="EWH323" s="60"/>
      <c r="EWI323" s="60"/>
      <c r="EWJ323" s="60"/>
      <c r="EWK323" s="60"/>
      <c r="EWL323" s="60"/>
      <c r="EWM323" s="60"/>
      <c r="EWN323" s="60"/>
      <c r="EWO323" s="60"/>
      <c r="EWP323" s="60"/>
      <c r="EWQ323" s="60"/>
      <c r="EWR323" s="60"/>
      <c r="EWS323" s="60"/>
      <c r="EWT323" s="60"/>
      <c r="EWU323" s="60"/>
      <c r="EWV323" s="60"/>
      <c r="EWW323" s="60"/>
      <c r="EWX323" s="60"/>
      <c r="EWY323" s="60"/>
      <c r="EWZ323" s="60"/>
      <c r="EXA323" s="60"/>
      <c r="EXB323" s="60"/>
      <c r="EXC323" s="60"/>
      <c r="EXD323" s="60"/>
      <c r="EXE323" s="60"/>
      <c r="EXF323" s="60"/>
      <c r="EXG323" s="60"/>
      <c r="EXH323" s="60"/>
      <c r="EXI323" s="60"/>
      <c r="EXJ323" s="60"/>
      <c r="EXK323" s="60"/>
      <c r="EXL323" s="60"/>
      <c r="EXM323" s="60"/>
      <c r="EXN323" s="60"/>
      <c r="EXO323" s="60"/>
      <c r="EXP323" s="60"/>
      <c r="EXQ323" s="60"/>
      <c r="EXR323" s="60"/>
      <c r="EXS323" s="60"/>
      <c r="EXT323" s="60"/>
      <c r="EXU323" s="60"/>
      <c r="EXV323" s="60"/>
      <c r="EXW323" s="60"/>
      <c r="EXX323" s="60"/>
      <c r="EXY323" s="60"/>
      <c r="EXZ323" s="60"/>
      <c r="EYA323" s="60"/>
      <c r="EYB323" s="60"/>
      <c r="EYC323" s="60"/>
      <c r="EYD323" s="60"/>
      <c r="EYE323" s="60"/>
      <c r="EYF323" s="60"/>
      <c r="EYG323" s="60"/>
      <c r="EYH323" s="60"/>
      <c r="EYI323" s="60"/>
      <c r="EYJ323" s="60"/>
      <c r="EYK323" s="60"/>
      <c r="EYL323" s="60"/>
      <c r="EYM323" s="60"/>
      <c r="EYN323" s="60"/>
      <c r="EYO323" s="60"/>
      <c r="EYP323" s="60"/>
      <c r="EYQ323" s="60"/>
      <c r="EYR323" s="60"/>
      <c r="EYS323" s="60"/>
      <c r="EYT323" s="60"/>
      <c r="EYU323" s="60"/>
      <c r="EYV323" s="60"/>
      <c r="EYW323" s="60"/>
      <c r="EYX323" s="60"/>
      <c r="EYY323" s="60"/>
      <c r="EYZ323" s="60"/>
      <c r="EZA323" s="60"/>
      <c r="EZB323" s="60"/>
      <c r="EZC323" s="60"/>
      <c r="EZD323" s="60"/>
      <c r="EZE323" s="60"/>
      <c r="EZF323" s="60"/>
      <c r="EZG323" s="60"/>
      <c r="EZH323" s="60"/>
      <c r="EZI323" s="60"/>
      <c r="EZJ323" s="60"/>
      <c r="EZK323" s="60"/>
      <c r="EZL323" s="60"/>
      <c r="EZM323" s="60"/>
      <c r="EZN323" s="60"/>
      <c r="EZO323" s="60"/>
      <c r="EZP323" s="60"/>
      <c r="EZQ323" s="60"/>
      <c r="EZR323" s="60"/>
      <c r="EZS323" s="60"/>
      <c r="EZT323" s="60"/>
      <c r="EZU323" s="60"/>
      <c r="EZV323" s="60"/>
      <c r="EZW323" s="60"/>
      <c r="EZX323" s="60"/>
      <c r="EZY323" s="60"/>
      <c r="EZZ323" s="60"/>
      <c r="FAA323" s="60"/>
      <c r="FAB323" s="60"/>
      <c r="FAC323" s="60"/>
      <c r="FAD323" s="60"/>
      <c r="FAE323" s="60"/>
      <c r="FAF323" s="60"/>
      <c r="FAG323" s="60"/>
      <c r="FAH323" s="60"/>
      <c r="FAI323" s="60"/>
      <c r="FAJ323" s="60"/>
      <c r="FAK323" s="60"/>
      <c r="FAL323" s="60"/>
      <c r="FAM323" s="60"/>
      <c r="FAN323" s="60"/>
      <c r="FAO323" s="60"/>
      <c r="FAP323" s="60"/>
      <c r="FAQ323" s="60"/>
      <c r="FAR323" s="60"/>
      <c r="FAS323" s="60"/>
      <c r="FAT323" s="60"/>
      <c r="FAU323" s="60"/>
      <c r="FAV323" s="60"/>
      <c r="FAW323" s="60"/>
      <c r="FAX323" s="60"/>
      <c r="FAY323" s="60"/>
      <c r="FAZ323" s="60"/>
      <c r="FBA323" s="60"/>
      <c r="FBB323" s="60"/>
      <c r="FBC323" s="60"/>
      <c r="FBD323" s="60"/>
      <c r="FBE323" s="60"/>
      <c r="FBF323" s="60"/>
      <c r="FBG323" s="60"/>
      <c r="FBH323" s="60"/>
      <c r="FBI323" s="60"/>
      <c r="FBJ323" s="60"/>
      <c r="FBK323" s="60"/>
      <c r="FBL323" s="60"/>
      <c r="FBM323" s="60"/>
      <c r="FBN323" s="60"/>
      <c r="FBO323" s="60"/>
      <c r="FBP323" s="60"/>
      <c r="FBQ323" s="60"/>
      <c r="FBR323" s="60"/>
      <c r="FBS323" s="60"/>
      <c r="FBT323" s="60"/>
      <c r="FBU323" s="60"/>
      <c r="FBV323" s="60"/>
      <c r="FBW323" s="60"/>
      <c r="FBX323" s="60"/>
      <c r="FBY323" s="60"/>
      <c r="FBZ323" s="60"/>
      <c r="FCA323" s="60"/>
      <c r="FCB323" s="60"/>
      <c r="FCC323" s="60"/>
      <c r="FCD323" s="60"/>
      <c r="FCE323" s="60"/>
      <c r="FCF323" s="60"/>
      <c r="FCG323" s="60"/>
      <c r="FCH323" s="60"/>
      <c r="FCI323" s="60"/>
      <c r="FCJ323" s="60"/>
      <c r="FCK323" s="60"/>
      <c r="FCL323" s="60"/>
      <c r="FCM323" s="60"/>
      <c r="FCN323" s="60"/>
      <c r="FCO323" s="60"/>
      <c r="FCP323" s="60"/>
      <c r="FCQ323" s="60"/>
      <c r="FCR323" s="60"/>
      <c r="FCS323" s="60"/>
      <c r="FCT323" s="60"/>
      <c r="FCU323" s="60"/>
      <c r="FCV323" s="60"/>
      <c r="FCW323" s="60"/>
      <c r="FCX323" s="60"/>
      <c r="FCY323" s="60"/>
      <c r="FCZ323" s="60"/>
      <c r="FDA323" s="60"/>
      <c r="FDB323" s="60"/>
      <c r="FDC323" s="60"/>
      <c r="FDD323" s="60"/>
      <c r="FDE323" s="60"/>
      <c r="FDF323" s="60"/>
      <c r="FDG323" s="60"/>
      <c r="FDH323" s="60"/>
      <c r="FDI323" s="60"/>
      <c r="FDJ323" s="60"/>
      <c r="FDK323" s="60"/>
      <c r="FDL323" s="60"/>
      <c r="FDM323" s="60"/>
      <c r="FDN323" s="60"/>
      <c r="FDO323" s="60"/>
      <c r="FDP323" s="60"/>
      <c r="FDQ323" s="60"/>
      <c r="FDR323" s="60"/>
      <c r="FDS323" s="60"/>
      <c r="FDT323" s="60"/>
      <c r="FDU323" s="60"/>
      <c r="FDV323" s="60"/>
      <c r="FDW323" s="60"/>
      <c r="FDX323" s="60"/>
      <c r="FDY323" s="60"/>
      <c r="FDZ323" s="60"/>
      <c r="FEA323" s="60"/>
      <c r="FEB323" s="60"/>
      <c r="FEC323" s="60"/>
      <c r="FED323" s="60"/>
      <c r="FEE323" s="60"/>
      <c r="FEF323" s="60"/>
      <c r="FEG323" s="60"/>
      <c r="FEH323" s="60"/>
      <c r="FEI323" s="60"/>
      <c r="FEJ323" s="60"/>
      <c r="FEK323" s="60"/>
      <c r="FEL323" s="60"/>
      <c r="FEM323" s="60"/>
      <c r="FEN323" s="60"/>
      <c r="FEO323" s="60"/>
      <c r="FEP323" s="60"/>
      <c r="FEQ323" s="60"/>
      <c r="FER323" s="60"/>
      <c r="FES323" s="60"/>
      <c r="FET323" s="60"/>
      <c r="FEU323" s="60"/>
      <c r="FEV323" s="60"/>
      <c r="FEW323" s="60"/>
      <c r="FEX323" s="60"/>
      <c r="FEY323" s="60"/>
      <c r="FEZ323" s="60"/>
      <c r="FFA323" s="60"/>
      <c r="FFB323" s="60"/>
      <c r="FFC323" s="60"/>
      <c r="FFD323" s="60"/>
      <c r="FFE323" s="60"/>
      <c r="FFF323" s="60"/>
      <c r="FFG323" s="60"/>
      <c r="FFH323" s="60"/>
      <c r="FFI323" s="60"/>
      <c r="FFJ323" s="60"/>
      <c r="FFK323" s="60"/>
      <c r="FFL323" s="60"/>
      <c r="FFM323" s="60"/>
      <c r="FFN323" s="60"/>
      <c r="FFO323" s="60"/>
      <c r="FFP323" s="60"/>
      <c r="FFQ323" s="60"/>
      <c r="FFR323" s="60"/>
      <c r="FFS323" s="60"/>
      <c r="FFT323" s="60"/>
      <c r="FFU323" s="60"/>
      <c r="FFV323" s="60"/>
      <c r="FFW323" s="60"/>
      <c r="FFX323" s="60"/>
      <c r="FFY323" s="60"/>
      <c r="FFZ323" s="60"/>
      <c r="FGA323" s="60"/>
      <c r="FGB323" s="60"/>
      <c r="FGC323" s="60"/>
      <c r="FGD323" s="60"/>
      <c r="FGE323" s="60"/>
      <c r="FGF323" s="60"/>
      <c r="FGG323" s="60"/>
      <c r="FGH323" s="60"/>
      <c r="FGI323" s="60"/>
      <c r="FGJ323" s="60"/>
      <c r="FGK323" s="60"/>
      <c r="FGL323" s="60"/>
      <c r="FGM323" s="60"/>
      <c r="FGN323" s="60"/>
      <c r="FGO323" s="60"/>
      <c r="FGP323" s="60"/>
      <c r="FGQ323" s="60"/>
      <c r="FGR323" s="60"/>
      <c r="FGS323" s="60"/>
      <c r="FGT323" s="60"/>
      <c r="FGU323" s="60"/>
      <c r="FGV323" s="60"/>
      <c r="FGW323" s="60"/>
      <c r="FGX323" s="60"/>
      <c r="FGY323" s="60"/>
      <c r="FGZ323" s="60"/>
      <c r="FHA323" s="60"/>
      <c r="FHB323" s="60"/>
      <c r="FHC323" s="60"/>
      <c r="FHD323" s="60"/>
      <c r="FHE323" s="60"/>
      <c r="FHF323" s="60"/>
      <c r="FHG323" s="60"/>
      <c r="FHH323" s="60"/>
      <c r="FHI323" s="60"/>
      <c r="FHJ323" s="60"/>
      <c r="FHK323" s="60"/>
      <c r="FHL323" s="60"/>
      <c r="FHM323" s="60"/>
      <c r="FHN323" s="60"/>
      <c r="FHO323" s="60"/>
      <c r="FHP323" s="60"/>
      <c r="FHQ323" s="60"/>
      <c r="FHR323" s="60"/>
      <c r="FHS323" s="60"/>
      <c r="FHT323" s="60"/>
      <c r="FHU323" s="60"/>
      <c r="FHV323" s="60"/>
      <c r="FHW323" s="60"/>
      <c r="FHX323" s="60"/>
      <c r="FHY323" s="60"/>
      <c r="FHZ323" s="60"/>
      <c r="FIA323" s="60"/>
      <c r="FIB323" s="60"/>
      <c r="FIC323" s="60"/>
      <c r="FID323" s="60"/>
      <c r="FIE323" s="60"/>
      <c r="FIF323" s="60"/>
      <c r="FIG323" s="60"/>
      <c r="FIH323" s="60"/>
      <c r="FII323" s="60"/>
      <c r="FIJ323" s="60"/>
      <c r="FIK323" s="60"/>
      <c r="FIL323" s="60"/>
      <c r="FIM323" s="60"/>
      <c r="FIN323" s="60"/>
      <c r="FIO323" s="60"/>
      <c r="FIP323" s="60"/>
      <c r="FIQ323" s="60"/>
      <c r="FIR323" s="60"/>
      <c r="FIS323" s="60"/>
      <c r="FIT323" s="60"/>
      <c r="FIU323" s="60"/>
      <c r="FIV323" s="60"/>
      <c r="FIW323" s="60"/>
      <c r="FIX323" s="60"/>
      <c r="FIY323" s="60"/>
      <c r="FIZ323" s="60"/>
      <c r="FJA323" s="60"/>
      <c r="FJB323" s="60"/>
      <c r="FJC323" s="60"/>
      <c r="FJD323" s="60"/>
      <c r="FJE323" s="60"/>
      <c r="FJF323" s="60"/>
      <c r="FJG323" s="60"/>
      <c r="FJH323" s="60"/>
      <c r="FJI323" s="60"/>
      <c r="FJJ323" s="60"/>
      <c r="FJK323" s="60"/>
      <c r="FJL323" s="60"/>
      <c r="FJM323" s="60"/>
      <c r="FJN323" s="60"/>
      <c r="FJO323" s="60"/>
      <c r="FJP323" s="60"/>
      <c r="FJQ323" s="60"/>
      <c r="FJR323" s="60"/>
      <c r="FJS323" s="60"/>
      <c r="FJT323" s="60"/>
      <c r="FJU323" s="60"/>
      <c r="FJV323" s="60"/>
      <c r="FJW323" s="60"/>
      <c r="FJX323" s="60"/>
      <c r="FJY323" s="60"/>
      <c r="FJZ323" s="60"/>
      <c r="FKA323" s="60"/>
      <c r="FKB323" s="60"/>
      <c r="FKC323" s="60"/>
      <c r="FKD323" s="60"/>
      <c r="FKE323" s="60"/>
      <c r="FKF323" s="60"/>
      <c r="FKG323" s="60"/>
      <c r="FKH323" s="60"/>
      <c r="FKI323" s="60"/>
      <c r="FKJ323" s="60"/>
      <c r="FKK323" s="60"/>
      <c r="FKL323" s="60"/>
      <c r="FKM323" s="60"/>
      <c r="FKN323" s="60"/>
      <c r="FKO323" s="60"/>
      <c r="FKP323" s="60"/>
      <c r="FKQ323" s="60"/>
      <c r="FKR323" s="60"/>
      <c r="FKS323" s="60"/>
      <c r="FKT323" s="60"/>
      <c r="FKU323" s="60"/>
      <c r="FKV323" s="60"/>
      <c r="FKW323" s="60"/>
      <c r="FKX323" s="60"/>
      <c r="FKY323" s="60"/>
      <c r="FKZ323" s="60"/>
      <c r="FLA323" s="60"/>
      <c r="FLB323" s="60"/>
      <c r="FLC323" s="60"/>
      <c r="FLD323" s="60"/>
      <c r="FLE323" s="60"/>
      <c r="FLF323" s="60"/>
      <c r="FLG323" s="60"/>
      <c r="FLH323" s="60"/>
      <c r="FLI323" s="60"/>
      <c r="FLJ323" s="60"/>
      <c r="FLK323" s="60"/>
      <c r="FLL323" s="60"/>
      <c r="FLM323" s="60"/>
      <c r="FLN323" s="60"/>
      <c r="FLO323" s="60"/>
      <c r="FLP323" s="60"/>
      <c r="FLQ323" s="60"/>
      <c r="FLR323" s="60"/>
      <c r="FLS323" s="60"/>
      <c r="FLT323" s="60"/>
      <c r="FLU323" s="60"/>
      <c r="FLV323" s="60"/>
      <c r="FLW323" s="60"/>
      <c r="FLX323" s="60"/>
      <c r="FLY323" s="60"/>
      <c r="FLZ323" s="60"/>
      <c r="FMA323" s="60"/>
      <c r="FMB323" s="60"/>
      <c r="FMC323" s="60"/>
      <c r="FMD323" s="60"/>
      <c r="FME323" s="60"/>
      <c r="FMF323" s="60"/>
      <c r="FMG323" s="60"/>
      <c r="FMH323" s="60"/>
      <c r="FMI323" s="60"/>
      <c r="FMJ323" s="60"/>
      <c r="FMK323" s="60"/>
      <c r="FML323" s="60"/>
      <c r="FMM323" s="60"/>
      <c r="FMN323" s="60"/>
      <c r="FMO323" s="60"/>
      <c r="FMP323" s="60"/>
      <c r="FMQ323" s="60"/>
      <c r="FMR323" s="60"/>
      <c r="FMS323" s="60"/>
      <c r="FMT323" s="60"/>
      <c r="FMU323" s="60"/>
      <c r="FMV323" s="60"/>
      <c r="FMW323" s="60"/>
      <c r="FMX323" s="60"/>
      <c r="FMY323" s="60"/>
      <c r="FMZ323" s="60"/>
      <c r="FNA323" s="60"/>
      <c r="FNB323" s="60"/>
      <c r="FNC323" s="60"/>
      <c r="FND323" s="60"/>
      <c r="FNE323" s="60"/>
      <c r="FNF323" s="60"/>
      <c r="FNG323" s="60"/>
      <c r="FNH323" s="60"/>
      <c r="FNI323" s="60"/>
      <c r="FNJ323" s="60"/>
      <c r="FNK323" s="60"/>
      <c r="FNL323" s="60"/>
      <c r="FNM323" s="60"/>
      <c r="FNN323" s="60"/>
      <c r="FNO323" s="60"/>
      <c r="FNP323" s="60"/>
      <c r="FNQ323" s="60"/>
      <c r="FNR323" s="60"/>
      <c r="FNS323" s="60"/>
      <c r="FNT323" s="60"/>
      <c r="FNU323" s="60"/>
      <c r="FNV323" s="60"/>
      <c r="FNW323" s="60"/>
      <c r="FNX323" s="60"/>
      <c r="FNY323" s="60"/>
      <c r="FNZ323" s="60"/>
      <c r="FOA323" s="60"/>
      <c r="FOB323" s="60"/>
      <c r="FOC323" s="60"/>
      <c r="FOD323" s="60"/>
      <c r="FOE323" s="60"/>
      <c r="FOF323" s="60"/>
      <c r="FOG323" s="60"/>
      <c r="FOH323" s="60"/>
      <c r="FOI323" s="60"/>
      <c r="FOJ323" s="60"/>
      <c r="FOK323" s="60"/>
      <c r="FOL323" s="60"/>
      <c r="FOM323" s="60"/>
      <c r="FON323" s="60"/>
      <c r="FOO323" s="60"/>
      <c r="FOP323" s="60"/>
      <c r="FOQ323" s="60"/>
      <c r="FOR323" s="60"/>
      <c r="FOS323" s="60"/>
      <c r="FOT323" s="60"/>
      <c r="FOU323" s="60"/>
      <c r="FOV323" s="60"/>
      <c r="FOW323" s="60"/>
      <c r="FOX323" s="60"/>
      <c r="FOY323" s="60"/>
      <c r="FOZ323" s="60"/>
      <c r="FPA323" s="60"/>
      <c r="FPB323" s="60"/>
      <c r="FPC323" s="60"/>
      <c r="FPD323" s="60"/>
      <c r="FPE323" s="60"/>
      <c r="FPF323" s="60"/>
      <c r="FPG323" s="60"/>
      <c r="FPH323" s="60"/>
      <c r="FPI323" s="60"/>
      <c r="FPJ323" s="60"/>
      <c r="FPK323" s="60"/>
      <c r="FPL323" s="60"/>
      <c r="FPM323" s="60"/>
      <c r="FPN323" s="60"/>
      <c r="FPO323" s="60"/>
      <c r="FPP323" s="60"/>
      <c r="FPQ323" s="60"/>
      <c r="FPR323" s="60"/>
      <c r="FPS323" s="60"/>
      <c r="FPT323" s="60"/>
      <c r="FPU323" s="60"/>
      <c r="FPV323" s="60"/>
      <c r="FPW323" s="60"/>
      <c r="FPX323" s="60"/>
      <c r="FPY323" s="60"/>
      <c r="FPZ323" s="60"/>
      <c r="FQA323" s="60"/>
      <c r="FQB323" s="60"/>
      <c r="FQC323" s="60"/>
      <c r="FQD323" s="60"/>
      <c r="FQE323" s="60"/>
      <c r="FQF323" s="60"/>
      <c r="FQG323" s="60"/>
      <c r="FQH323" s="60"/>
      <c r="FQI323" s="60"/>
      <c r="FQJ323" s="60"/>
      <c r="FQK323" s="60"/>
      <c r="FQL323" s="60"/>
      <c r="FQM323" s="60"/>
      <c r="FQN323" s="60"/>
      <c r="FQO323" s="60"/>
      <c r="FQP323" s="60"/>
      <c r="FQQ323" s="60"/>
      <c r="FQR323" s="60"/>
      <c r="FQS323" s="60"/>
      <c r="FQT323" s="60"/>
      <c r="FQU323" s="60"/>
      <c r="FQV323" s="60"/>
      <c r="FQW323" s="60"/>
      <c r="FQX323" s="60"/>
      <c r="FQY323" s="60"/>
      <c r="FQZ323" s="60"/>
      <c r="FRA323" s="60"/>
      <c r="FRB323" s="60"/>
      <c r="FRC323" s="60"/>
      <c r="FRD323" s="60"/>
      <c r="FRE323" s="60"/>
      <c r="FRF323" s="60"/>
      <c r="FRG323" s="60"/>
      <c r="FRH323" s="60"/>
      <c r="FRI323" s="60"/>
      <c r="FRJ323" s="60"/>
      <c r="FRK323" s="60"/>
      <c r="FRL323" s="60"/>
      <c r="FRM323" s="60"/>
      <c r="FRN323" s="60"/>
      <c r="FRO323" s="60"/>
      <c r="FRP323" s="60"/>
      <c r="FRQ323" s="60"/>
      <c r="FRR323" s="60"/>
      <c r="FRS323" s="60"/>
      <c r="FRT323" s="60"/>
      <c r="FRU323" s="60"/>
      <c r="FRV323" s="60"/>
      <c r="FRW323" s="60"/>
      <c r="FRX323" s="60"/>
      <c r="FRY323" s="60"/>
      <c r="FRZ323" s="60"/>
      <c r="FSA323" s="60"/>
      <c r="FSB323" s="60"/>
      <c r="FSC323" s="60"/>
      <c r="FSD323" s="60"/>
      <c r="FSE323" s="60"/>
      <c r="FSF323" s="60"/>
      <c r="FSG323" s="60"/>
      <c r="FSH323" s="60"/>
      <c r="FSI323" s="60"/>
      <c r="FSJ323" s="60"/>
      <c r="FSK323" s="60"/>
      <c r="FSL323" s="60"/>
      <c r="FSM323" s="60"/>
      <c r="FSN323" s="60"/>
      <c r="FSO323" s="60"/>
      <c r="FSP323" s="60"/>
      <c r="FSQ323" s="60"/>
      <c r="FSR323" s="60"/>
      <c r="FSS323" s="60"/>
      <c r="FST323" s="60"/>
      <c r="FSU323" s="60"/>
      <c r="FSV323" s="60"/>
      <c r="FSW323" s="60"/>
      <c r="FSX323" s="60"/>
      <c r="FSY323" s="60"/>
      <c r="FSZ323" s="60"/>
      <c r="FTA323" s="60"/>
      <c r="FTB323" s="60"/>
      <c r="FTC323" s="60"/>
      <c r="FTD323" s="60"/>
      <c r="FTE323" s="60"/>
      <c r="FTF323" s="60"/>
      <c r="FTG323" s="60"/>
      <c r="FTH323" s="60"/>
      <c r="FTI323" s="60"/>
      <c r="FTJ323" s="60"/>
      <c r="FTK323" s="60"/>
      <c r="FTL323" s="60"/>
      <c r="FTM323" s="60"/>
      <c r="FTN323" s="60"/>
      <c r="FTO323" s="60"/>
      <c r="FTP323" s="60"/>
      <c r="FTQ323" s="60"/>
      <c r="FTR323" s="60"/>
      <c r="FTS323" s="60"/>
      <c r="FTT323" s="60"/>
      <c r="FTU323" s="60"/>
      <c r="FTV323" s="60"/>
      <c r="FTW323" s="60"/>
      <c r="FTX323" s="60"/>
      <c r="FTY323" s="60"/>
      <c r="FTZ323" s="60"/>
      <c r="FUA323" s="60"/>
      <c r="FUB323" s="60"/>
      <c r="FUC323" s="60"/>
      <c r="FUD323" s="60"/>
      <c r="FUE323" s="60"/>
      <c r="FUF323" s="60"/>
      <c r="FUG323" s="60"/>
      <c r="FUH323" s="60"/>
      <c r="FUI323" s="60"/>
      <c r="FUJ323" s="60"/>
      <c r="FUK323" s="60"/>
      <c r="FUL323" s="60"/>
      <c r="FUM323" s="60"/>
      <c r="FUN323" s="60"/>
      <c r="FUO323" s="60"/>
      <c r="FUP323" s="60"/>
      <c r="FUQ323" s="60"/>
      <c r="FUR323" s="60"/>
      <c r="FUS323" s="60"/>
      <c r="FUT323" s="60"/>
      <c r="FUU323" s="60"/>
      <c r="FUV323" s="60"/>
      <c r="FUW323" s="60"/>
      <c r="FUX323" s="60"/>
      <c r="FUY323" s="60"/>
      <c r="FUZ323" s="60"/>
      <c r="FVA323" s="60"/>
      <c r="FVB323" s="60"/>
      <c r="FVC323" s="60"/>
      <c r="FVD323" s="60"/>
      <c r="FVE323" s="60"/>
      <c r="FVF323" s="60"/>
      <c r="FVG323" s="60"/>
      <c r="FVH323" s="60"/>
      <c r="FVI323" s="60"/>
      <c r="FVJ323" s="60"/>
      <c r="FVK323" s="60"/>
      <c r="FVL323" s="60"/>
      <c r="FVM323" s="60"/>
      <c r="FVN323" s="60"/>
      <c r="FVO323" s="60"/>
      <c r="FVP323" s="60"/>
      <c r="FVQ323" s="60"/>
      <c r="FVR323" s="60"/>
      <c r="FVS323" s="60"/>
      <c r="FVT323" s="60"/>
      <c r="FVU323" s="60"/>
      <c r="FVV323" s="60"/>
      <c r="FVW323" s="60"/>
      <c r="FVX323" s="60"/>
      <c r="FVY323" s="60"/>
      <c r="FVZ323" s="60"/>
      <c r="FWA323" s="60"/>
      <c r="FWB323" s="60"/>
      <c r="FWC323" s="60"/>
      <c r="FWD323" s="60"/>
      <c r="FWE323" s="60"/>
      <c r="FWF323" s="60"/>
      <c r="FWG323" s="60"/>
      <c r="FWH323" s="60"/>
      <c r="FWI323" s="60"/>
      <c r="FWJ323" s="60"/>
      <c r="FWK323" s="60"/>
      <c r="FWL323" s="60"/>
      <c r="FWM323" s="60"/>
      <c r="FWN323" s="60"/>
      <c r="FWO323" s="60"/>
      <c r="FWP323" s="60"/>
      <c r="FWQ323" s="60"/>
      <c r="FWR323" s="60"/>
      <c r="FWS323" s="60"/>
      <c r="FWT323" s="60"/>
      <c r="FWU323" s="60"/>
      <c r="FWV323" s="60"/>
      <c r="FWW323" s="60"/>
      <c r="FWX323" s="60"/>
      <c r="FWY323" s="60"/>
      <c r="FWZ323" s="60"/>
      <c r="FXA323" s="60"/>
      <c r="FXB323" s="60"/>
      <c r="FXC323" s="60"/>
      <c r="FXD323" s="60"/>
      <c r="FXE323" s="60"/>
      <c r="FXF323" s="60"/>
      <c r="FXG323" s="60"/>
      <c r="FXH323" s="60"/>
      <c r="FXI323" s="60"/>
      <c r="FXJ323" s="60"/>
      <c r="FXK323" s="60"/>
      <c r="FXL323" s="60"/>
      <c r="FXM323" s="60"/>
      <c r="FXN323" s="60"/>
      <c r="FXO323" s="60"/>
      <c r="FXP323" s="60"/>
      <c r="FXQ323" s="60"/>
      <c r="FXR323" s="60"/>
      <c r="FXS323" s="60"/>
      <c r="FXT323" s="60"/>
      <c r="FXU323" s="60"/>
      <c r="FXV323" s="60"/>
      <c r="FXW323" s="60"/>
      <c r="FXX323" s="60"/>
      <c r="FXY323" s="60"/>
      <c r="FXZ323" s="60"/>
      <c r="FYA323" s="60"/>
      <c r="FYB323" s="60"/>
      <c r="FYC323" s="60"/>
      <c r="FYD323" s="60"/>
      <c r="FYE323" s="60"/>
      <c r="FYF323" s="60"/>
      <c r="FYG323" s="60"/>
      <c r="FYH323" s="60"/>
      <c r="FYI323" s="60"/>
      <c r="FYJ323" s="60"/>
      <c r="FYK323" s="60"/>
      <c r="FYL323" s="60"/>
      <c r="FYM323" s="60"/>
      <c r="FYN323" s="60"/>
      <c r="FYO323" s="60"/>
      <c r="FYP323" s="60"/>
      <c r="FYQ323" s="60"/>
      <c r="FYR323" s="60"/>
      <c r="FYS323" s="60"/>
      <c r="FYT323" s="60"/>
      <c r="FYU323" s="60"/>
      <c r="FYV323" s="60"/>
      <c r="FYW323" s="60"/>
      <c r="FYX323" s="60"/>
      <c r="FYY323" s="60"/>
      <c r="FYZ323" s="60"/>
      <c r="FZA323" s="60"/>
      <c r="FZB323" s="60"/>
      <c r="FZC323" s="60"/>
      <c r="FZD323" s="60"/>
      <c r="FZE323" s="60"/>
      <c r="FZF323" s="60"/>
      <c r="FZG323" s="60"/>
      <c r="FZH323" s="60"/>
      <c r="FZI323" s="60"/>
      <c r="FZJ323" s="60"/>
      <c r="FZK323" s="60"/>
      <c r="FZL323" s="60"/>
      <c r="FZM323" s="60"/>
      <c r="FZN323" s="60"/>
      <c r="FZO323" s="60"/>
      <c r="FZP323" s="60"/>
      <c r="FZQ323" s="60"/>
      <c r="FZR323" s="60"/>
      <c r="FZS323" s="60"/>
      <c r="FZT323" s="60"/>
      <c r="FZU323" s="60"/>
      <c r="FZV323" s="60"/>
      <c r="FZW323" s="60"/>
      <c r="FZX323" s="60"/>
      <c r="FZY323" s="60"/>
      <c r="FZZ323" s="60"/>
      <c r="GAA323" s="60"/>
      <c r="GAB323" s="60"/>
      <c r="GAC323" s="60"/>
      <c r="GAD323" s="60"/>
      <c r="GAE323" s="60"/>
      <c r="GAF323" s="60"/>
      <c r="GAG323" s="60"/>
      <c r="GAH323" s="60"/>
      <c r="GAI323" s="60"/>
      <c r="GAJ323" s="60"/>
      <c r="GAK323" s="60"/>
      <c r="GAL323" s="60"/>
      <c r="GAM323" s="60"/>
      <c r="GAN323" s="60"/>
      <c r="GAO323" s="60"/>
      <c r="GAP323" s="60"/>
      <c r="GAQ323" s="60"/>
      <c r="GAR323" s="60"/>
      <c r="GAS323" s="60"/>
      <c r="GAT323" s="60"/>
      <c r="GAU323" s="60"/>
      <c r="GAV323" s="60"/>
      <c r="GAW323" s="60"/>
      <c r="GAX323" s="60"/>
      <c r="GAY323" s="60"/>
      <c r="GAZ323" s="60"/>
      <c r="GBA323" s="60"/>
      <c r="GBB323" s="60"/>
      <c r="GBC323" s="60"/>
      <c r="GBD323" s="60"/>
      <c r="GBE323" s="60"/>
      <c r="GBF323" s="60"/>
      <c r="GBG323" s="60"/>
      <c r="GBH323" s="60"/>
      <c r="GBI323" s="60"/>
      <c r="GBJ323" s="60"/>
      <c r="GBK323" s="60"/>
      <c r="GBL323" s="60"/>
      <c r="GBM323" s="60"/>
      <c r="GBN323" s="60"/>
      <c r="GBO323" s="60"/>
      <c r="GBP323" s="60"/>
      <c r="GBQ323" s="60"/>
      <c r="GBR323" s="60"/>
      <c r="GBS323" s="60"/>
      <c r="GBT323" s="60"/>
      <c r="GBU323" s="60"/>
      <c r="GBV323" s="60"/>
      <c r="GBW323" s="60"/>
      <c r="GBX323" s="60"/>
      <c r="GBY323" s="60"/>
      <c r="GBZ323" s="60"/>
      <c r="GCA323" s="60"/>
      <c r="GCB323" s="60"/>
      <c r="GCC323" s="60"/>
      <c r="GCD323" s="60"/>
      <c r="GCE323" s="60"/>
      <c r="GCF323" s="60"/>
      <c r="GCG323" s="60"/>
      <c r="GCH323" s="60"/>
      <c r="GCI323" s="60"/>
      <c r="GCJ323" s="60"/>
      <c r="GCK323" s="60"/>
      <c r="GCL323" s="60"/>
      <c r="GCM323" s="60"/>
      <c r="GCN323" s="60"/>
      <c r="GCO323" s="60"/>
      <c r="GCP323" s="60"/>
      <c r="GCQ323" s="60"/>
      <c r="GCR323" s="60"/>
      <c r="GCS323" s="60"/>
      <c r="GCT323" s="60"/>
      <c r="GCU323" s="60"/>
      <c r="GCV323" s="60"/>
      <c r="GCW323" s="60"/>
      <c r="GCX323" s="60"/>
      <c r="GCY323" s="60"/>
      <c r="GCZ323" s="60"/>
      <c r="GDA323" s="60"/>
      <c r="GDB323" s="60"/>
      <c r="GDC323" s="60"/>
      <c r="GDD323" s="60"/>
      <c r="GDE323" s="60"/>
      <c r="GDF323" s="60"/>
      <c r="GDG323" s="60"/>
      <c r="GDH323" s="60"/>
      <c r="GDI323" s="60"/>
      <c r="GDJ323" s="60"/>
      <c r="GDK323" s="60"/>
      <c r="GDL323" s="60"/>
      <c r="GDM323" s="60"/>
      <c r="GDN323" s="60"/>
      <c r="GDO323" s="60"/>
      <c r="GDP323" s="60"/>
      <c r="GDQ323" s="60"/>
      <c r="GDR323" s="60"/>
      <c r="GDS323" s="60"/>
      <c r="GDT323" s="60"/>
      <c r="GDU323" s="60"/>
      <c r="GDV323" s="60"/>
      <c r="GDW323" s="60"/>
      <c r="GDX323" s="60"/>
      <c r="GDY323" s="60"/>
      <c r="GDZ323" s="60"/>
      <c r="GEA323" s="60"/>
      <c r="GEB323" s="60"/>
      <c r="GEC323" s="60"/>
      <c r="GED323" s="60"/>
      <c r="GEE323" s="60"/>
      <c r="GEF323" s="60"/>
      <c r="GEG323" s="60"/>
      <c r="GEH323" s="60"/>
      <c r="GEI323" s="60"/>
      <c r="GEJ323" s="60"/>
      <c r="GEK323" s="60"/>
      <c r="GEL323" s="60"/>
      <c r="GEM323" s="60"/>
      <c r="GEN323" s="60"/>
      <c r="GEO323" s="60"/>
      <c r="GEP323" s="60"/>
      <c r="GEQ323" s="60"/>
      <c r="GER323" s="60"/>
      <c r="GES323" s="60"/>
      <c r="GET323" s="60"/>
      <c r="GEU323" s="60"/>
      <c r="GEV323" s="60"/>
      <c r="GEW323" s="60"/>
      <c r="GEX323" s="60"/>
      <c r="GEY323" s="60"/>
      <c r="GEZ323" s="60"/>
      <c r="GFA323" s="60"/>
      <c r="GFB323" s="60"/>
      <c r="GFC323" s="60"/>
      <c r="GFD323" s="60"/>
      <c r="GFE323" s="60"/>
      <c r="GFF323" s="60"/>
      <c r="GFG323" s="60"/>
      <c r="GFH323" s="60"/>
      <c r="GFI323" s="60"/>
      <c r="GFJ323" s="60"/>
      <c r="GFK323" s="60"/>
      <c r="GFL323" s="60"/>
      <c r="GFM323" s="60"/>
      <c r="GFN323" s="60"/>
      <c r="GFO323" s="60"/>
      <c r="GFP323" s="60"/>
      <c r="GFQ323" s="60"/>
      <c r="GFR323" s="60"/>
      <c r="GFS323" s="60"/>
      <c r="GFT323" s="60"/>
      <c r="GFU323" s="60"/>
      <c r="GFV323" s="60"/>
      <c r="GFW323" s="60"/>
      <c r="GFX323" s="60"/>
      <c r="GFY323" s="60"/>
      <c r="GFZ323" s="60"/>
      <c r="GGA323" s="60"/>
      <c r="GGB323" s="60"/>
      <c r="GGC323" s="60"/>
      <c r="GGD323" s="60"/>
      <c r="GGE323" s="60"/>
      <c r="GGF323" s="60"/>
      <c r="GGG323" s="60"/>
      <c r="GGH323" s="60"/>
      <c r="GGI323" s="60"/>
      <c r="GGJ323" s="60"/>
      <c r="GGK323" s="60"/>
      <c r="GGL323" s="60"/>
      <c r="GGM323" s="60"/>
      <c r="GGN323" s="60"/>
      <c r="GGO323" s="60"/>
      <c r="GGP323" s="60"/>
      <c r="GGQ323" s="60"/>
      <c r="GGR323" s="60"/>
      <c r="GGS323" s="60"/>
      <c r="GGT323" s="60"/>
      <c r="GGU323" s="60"/>
      <c r="GGV323" s="60"/>
      <c r="GGW323" s="60"/>
      <c r="GGX323" s="60"/>
      <c r="GGY323" s="60"/>
      <c r="GGZ323" s="60"/>
      <c r="GHA323" s="60"/>
      <c r="GHB323" s="60"/>
      <c r="GHC323" s="60"/>
      <c r="GHD323" s="60"/>
      <c r="GHE323" s="60"/>
      <c r="GHF323" s="60"/>
      <c r="GHG323" s="60"/>
      <c r="GHH323" s="60"/>
      <c r="GHI323" s="60"/>
      <c r="GHJ323" s="60"/>
      <c r="GHK323" s="60"/>
      <c r="GHL323" s="60"/>
      <c r="GHM323" s="60"/>
      <c r="GHN323" s="60"/>
      <c r="GHO323" s="60"/>
      <c r="GHP323" s="60"/>
      <c r="GHQ323" s="60"/>
      <c r="GHR323" s="60"/>
      <c r="GHS323" s="60"/>
      <c r="GHT323" s="60"/>
      <c r="GHU323" s="60"/>
      <c r="GHV323" s="60"/>
      <c r="GHW323" s="60"/>
      <c r="GHX323" s="60"/>
      <c r="GHY323" s="60"/>
      <c r="GHZ323" s="60"/>
      <c r="GIA323" s="60"/>
      <c r="GIB323" s="60"/>
      <c r="GIC323" s="60"/>
      <c r="GID323" s="60"/>
      <c r="GIE323" s="60"/>
      <c r="GIF323" s="60"/>
      <c r="GIG323" s="60"/>
      <c r="GIH323" s="60"/>
      <c r="GII323" s="60"/>
      <c r="GIJ323" s="60"/>
      <c r="GIK323" s="60"/>
      <c r="GIL323" s="60"/>
      <c r="GIM323" s="60"/>
      <c r="GIN323" s="60"/>
      <c r="GIO323" s="60"/>
      <c r="GIP323" s="60"/>
      <c r="GIQ323" s="60"/>
      <c r="GIR323" s="60"/>
      <c r="GIS323" s="60"/>
      <c r="GIT323" s="60"/>
      <c r="GIU323" s="60"/>
      <c r="GIV323" s="60"/>
      <c r="GIW323" s="60"/>
      <c r="GIX323" s="60"/>
      <c r="GIY323" s="60"/>
      <c r="GIZ323" s="60"/>
      <c r="GJA323" s="60"/>
      <c r="GJB323" s="60"/>
      <c r="GJC323" s="60"/>
      <c r="GJD323" s="60"/>
      <c r="GJE323" s="60"/>
      <c r="GJF323" s="60"/>
      <c r="GJG323" s="60"/>
      <c r="GJH323" s="60"/>
      <c r="GJI323" s="60"/>
      <c r="GJJ323" s="60"/>
      <c r="GJK323" s="60"/>
      <c r="GJL323" s="60"/>
      <c r="GJM323" s="60"/>
      <c r="GJN323" s="60"/>
      <c r="GJO323" s="60"/>
      <c r="GJP323" s="60"/>
      <c r="GJQ323" s="60"/>
      <c r="GJR323" s="60"/>
      <c r="GJS323" s="60"/>
      <c r="GJT323" s="60"/>
      <c r="GJU323" s="60"/>
      <c r="GJV323" s="60"/>
      <c r="GJW323" s="60"/>
      <c r="GJX323" s="60"/>
      <c r="GJY323" s="60"/>
      <c r="GJZ323" s="60"/>
      <c r="GKA323" s="60"/>
      <c r="GKB323" s="60"/>
      <c r="GKC323" s="60"/>
      <c r="GKD323" s="60"/>
      <c r="GKE323" s="60"/>
      <c r="GKF323" s="60"/>
      <c r="GKG323" s="60"/>
      <c r="GKH323" s="60"/>
      <c r="GKI323" s="60"/>
      <c r="GKJ323" s="60"/>
      <c r="GKK323" s="60"/>
      <c r="GKL323" s="60"/>
      <c r="GKM323" s="60"/>
      <c r="GKN323" s="60"/>
      <c r="GKO323" s="60"/>
      <c r="GKP323" s="60"/>
      <c r="GKQ323" s="60"/>
      <c r="GKR323" s="60"/>
      <c r="GKS323" s="60"/>
      <c r="GKT323" s="60"/>
      <c r="GKU323" s="60"/>
      <c r="GKV323" s="60"/>
      <c r="GKW323" s="60"/>
      <c r="GKX323" s="60"/>
      <c r="GKY323" s="60"/>
      <c r="GKZ323" s="60"/>
      <c r="GLA323" s="60"/>
      <c r="GLB323" s="60"/>
      <c r="GLC323" s="60"/>
      <c r="GLD323" s="60"/>
      <c r="GLE323" s="60"/>
      <c r="GLF323" s="60"/>
      <c r="GLG323" s="60"/>
      <c r="GLH323" s="60"/>
      <c r="GLI323" s="60"/>
      <c r="GLJ323" s="60"/>
      <c r="GLK323" s="60"/>
      <c r="GLL323" s="60"/>
      <c r="GLM323" s="60"/>
      <c r="GLN323" s="60"/>
      <c r="GLO323" s="60"/>
      <c r="GLP323" s="60"/>
      <c r="GLQ323" s="60"/>
      <c r="GLR323" s="60"/>
      <c r="GLS323" s="60"/>
      <c r="GLT323" s="60"/>
      <c r="GLU323" s="60"/>
      <c r="GLV323" s="60"/>
      <c r="GLW323" s="60"/>
      <c r="GLX323" s="60"/>
      <c r="GLY323" s="60"/>
      <c r="GLZ323" s="60"/>
      <c r="GMA323" s="60"/>
      <c r="GMB323" s="60"/>
      <c r="GMC323" s="60"/>
      <c r="GMD323" s="60"/>
      <c r="GME323" s="60"/>
      <c r="GMF323" s="60"/>
      <c r="GMG323" s="60"/>
      <c r="GMH323" s="60"/>
      <c r="GMI323" s="60"/>
      <c r="GMJ323" s="60"/>
      <c r="GMK323" s="60"/>
      <c r="GML323" s="60"/>
      <c r="GMM323" s="60"/>
      <c r="GMN323" s="60"/>
      <c r="GMO323" s="60"/>
      <c r="GMP323" s="60"/>
      <c r="GMQ323" s="60"/>
      <c r="GMR323" s="60"/>
      <c r="GMS323" s="60"/>
      <c r="GMT323" s="60"/>
      <c r="GMU323" s="60"/>
      <c r="GMV323" s="60"/>
      <c r="GMW323" s="60"/>
      <c r="GMX323" s="60"/>
      <c r="GMY323" s="60"/>
      <c r="GMZ323" s="60"/>
      <c r="GNA323" s="60"/>
      <c r="GNB323" s="60"/>
      <c r="GNC323" s="60"/>
      <c r="GND323" s="60"/>
      <c r="GNE323" s="60"/>
      <c r="GNF323" s="60"/>
      <c r="GNG323" s="60"/>
      <c r="GNH323" s="60"/>
      <c r="GNI323" s="60"/>
      <c r="GNJ323" s="60"/>
      <c r="GNK323" s="60"/>
      <c r="GNL323" s="60"/>
      <c r="GNM323" s="60"/>
      <c r="GNN323" s="60"/>
      <c r="GNO323" s="60"/>
      <c r="GNP323" s="60"/>
      <c r="GNQ323" s="60"/>
      <c r="GNR323" s="60"/>
      <c r="GNS323" s="60"/>
      <c r="GNT323" s="60"/>
      <c r="GNU323" s="60"/>
      <c r="GNV323" s="60"/>
      <c r="GNW323" s="60"/>
      <c r="GNX323" s="60"/>
      <c r="GNY323" s="60"/>
      <c r="GNZ323" s="60"/>
      <c r="GOA323" s="60"/>
      <c r="GOB323" s="60"/>
      <c r="GOC323" s="60"/>
      <c r="GOD323" s="60"/>
      <c r="GOE323" s="60"/>
      <c r="GOF323" s="60"/>
      <c r="GOG323" s="60"/>
      <c r="GOH323" s="60"/>
      <c r="GOI323" s="60"/>
      <c r="GOJ323" s="60"/>
      <c r="GOK323" s="60"/>
      <c r="GOL323" s="60"/>
      <c r="GOM323" s="60"/>
      <c r="GON323" s="60"/>
      <c r="GOO323" s="60"/>
      <c r="GOP323" s="60"/>
      <c r="GOQ323" s="60"/>
      <c r="GOR323" s="60"/>
      <c r="GOS323" s="60"/>
      <c r="GOT323" s="60"/>
      <c r="GOU323" s="60"/>
      <c r="GOV323" s="60"/>
      <c r="GOW323" s="60"/>
      <c r="GOX323" s="60"/>
      <c r="GOY323" s="60"/>
      <c r="GOZ323" s="60"/>
      <c r="GPA323" s="60"/>
      <c r="GPB323" s="60"/>
      <c r="GPC323" s="60"/>
      <c r="GPD323" s="60"/>
      <c r="GPE323" s="60"/>
      <c r="GPF323" s="60"/>
      <c r="GPG323" s="60"/>
      <c r="GPH323" s="60"/>
      <c r="GPI323" s="60"/>
      <c r="GPJ323" s="60"/>
      <c r="GPK323" s="60"/>
      <c r="GPL323" s="60"/>
      <c r="GPM323" s="60"/>
      <c r="GPN323" s="60"/>
      <c r="GPO323" s="60"/>
      <c r="GPP323" s="60"/>
      <c r="GPQ323" s="60"/>
      <c r="GPR323" s="60"/>
      <c r="GPS323" s="60"/>
      <c r="GPT323" s="60"/>
      <c r="GPU323" s="60"/>
      <c r="GPV323" s="60"/>
      <c r="GPW323" s="60"/>
      <c r="GPX323" s="60"/>
      <c r="GPY323" s="60"/>
      <c r="GPZ323" s="60"/>
      <c r="GQA323" s="60"/>
      <c r="GQB323" s="60"/>
      <c r="GQC323" s="60"/>
      <c r="GQD323" s="60"/>
      <c r="GQE323" s="60"/>
      <c r="GQF323" s="60"/>
      <c r="GQG323" s="60"/>
      <c r="GQH323" s="60"/>
      <c r="GQI323" s="60"/>
      <c r="GQJ323" s="60"/>
      <c r="GQK323" s="60"/>
      <c r="GQL323" s="60"/>
      <c r="GQM323" s="60"/>
      <c r="GQN323" s="60"/>
      <c r="GQO323" s="60"/>
      <c r="GQP323" s="60"/>
      <c r="GQQ323" s="60"/>
      <c r="GQR323" s="60"/>
      <c r="GQS323" s="60"/>
      <c r="GQT323" s="60"/>
      <c r="GQU323" s="60"/>
      <c r="GQV323" s="60"/>
      <c r="GQW323" s="60"/>
      <c r="GQX323" s="60"/>
      <c r="GQY323" s="60"/>
      <c r="GQZ323" s="60"/>
      <c r="GRA323" s="60"/>
      <c r="GRB323" s="60"/>
      <c r="GRC323" s="60"/>
      <c r="GRD323" s="60"/>
      <c r="GRE323" s="60"/>
      <c r="GRF323" s="60"/>
      <c r="GRG323" s="60"/>
      <c r="GRH323" s="60"/>
      <c r="GRI323" s="60"/>
      <c r="GRJ323" s="60"/>
      <c r="GRK323" s="60"/>
      <c r="GRL323" s="60"/>
      <c r="GRM323" s="60"/>
      <c r="GRN323" s="60"/>
      <c r="GRO323" s="60"/>
      <c r="GRP323" s="60"/>
      <c r="GRQ323" s="60"/>
      <c r="GRR323" s="60"/>
      <c r="GRS323" s="60"/>
      <c r="GRT323" s="60"/>
      <c r="GRU323" s="60"/>
      <c r="GRV323" s="60"/>
      <c r="GRW323" s="60"/>
      <c r="GRX323" s="60"/>
      <c r="GRY323" s="60"/>
      <c r="GRZ323" s="60"/>
      <c r="GSA323" s="60"/>
      <c r="GSB323" s="60"/>
      <c r="GSC323" s="60"/>
      <c r="GSD323" s="60"/>
      <c r="GSE323" s="60"/>
      <c r="GSF323" s="60"/>
      <c r="GSG323" s="60"/>
      <c r="GSH323" s="60"/>
      <c r="GSI323" s="60"/>
      <c r="GSJ323" s="60"/>
      <c r="GSK323" s="60"/>
      <c r="GSL323" s="60"/>
      <c r="GSM323" s="60"/>
      <c r="GSN323" s="60"/>
      <c r="GSO323" s="60"/>
      <c r="GSP323" s="60"/>
      <c r="GSQ323" s="60"/>
      <c r="GSR323" s="60"/>
      <c r="GSS323" s="60"/>
      <c r="GST323" s="60"/>
      <c r="GSU323" s="60"/>
      <c r="GSV323" s="60"/>
      <c r="GSW323" s="60"/>
      <c r="GSX323" s="60"/>
      <c r="GSY323" s="60"/>
      <c r="GSZ323" s="60"/>
      <c r="GTA323" s="60"/>
      <c r="GTB323" s="60"/>
      <c r="GTC323" s="60"/>
      <c r="GTD323" s="60"/>
      <c r="GTE323" s="60"/>
      <c r="GTF323" s="60"/>
      <c r="GTG323" s="60"/>
      <c r="GTH323" s="60"/>
      <c r="GTI323" s="60"/>
      <c r="GTJ323" s="60"/>
      <c r="GTK323" s="60"/>
      <c r="GTL323" s="60"/>
      <c r="GTM323" s="60"/>
      <c r="GTN323" s="60"/>
      <c r="GTO323" s="60"/>
      <c r="GTP323" s="60"/>
      <c r="GTQ323" s="60"/>
      <c r="GTR323" s="60"/>
      <c r="GTS323" s="60"/>
      <c r="GTT323" s="60"/>
      <c r="GTU323" s="60"/>
      <c r="GTV323" s="60"/>
      <c r="GTW323" s="60"/>
      <c r="GTX323" s="60"/>
      <c r="GTY323" s="60"/>
      <c r="GTZ323" s="60"/>
      <c r="GUA323" s="60"/>
      <c r="GUB323" s="60"/>
      <c r="GUC323" s="60"/>
      <c r="GUD323" s="60"/>
      <c r="GUE323" s="60"/>
      <c r="GUF323" s="60"/>
      <c r="GUG323" s="60"/>
      <c r="GUH323" s="60"/>
      <c r="GUI323" s="60"/>
      <c r="GUJ323" s="60"/>
      <c r="GUK323" s="60"/>
      <c r="GUL323" s="60"/>
      <c r="GUM323" s="60"/>
      <c r="GUN323" s="60"/>
      <c r="GUO323" s="60"/>
      <c r="GUP323" s="60"/>
      <c r="GUQ323" s="60"/>
      <c r="GUR323" s="60"/>
      <c r="GUS323" s="60"/>
      <c r="GUT323" s="60"/>
      <c r="GUU323" s="60"/>
      <c r="GUV323" s="60"/>
      <c r="GUW323" s="60"/>
      <c r="GUX323" s="60"/>
      <c r="GUY323" s="60"/>
      <c r="GUZ323" s="60"/>
      <c r="GVA323" s="60"/>
      <c r="GVB323" s="60"/>
      <c r="GVC323" s="60"/>
      <c r="GVD323" s="60"/>
      <c r="GVE323" s="60"/>
      <c r="GVF323" s="60"/>
      <c r="GVG323" s="60"/>
      <c r="GVH323" s="60"/>
      <c r="GVI323" s="60"/>
      <c r="GVJ323" s="60"/>
      <c r="GVK323" s="60"/>
      <c r="GVL323" s="60"/>
      <c r="GVM323" s="60"/>
      <c r="GVN323" s="60"/>
      <c r="GVO323" s="60"/>
      <c r="GVP323" s="60"/>
      <c r="GVQ323" s="60"/>
      <c r="GVR323" s="60"/>
      <c r="GVS323" s="60"/>
      <c r="GVT323" s="60"/>
      <c r="GVU323" s="60"/>
      <c r="GVV323" s="60"/>
      <c r="GVW323" s="60"/>
      <c r="GVX323" s="60"/>
      <c r="GVY323" s="60"/>
      <c r="GVZ323" s="60"/>
      <c r="GWA323" s="60"/>
      <c r="GWB323" s="60"/>
      <c r="GWC323" s="60"/>
      <c r="GWD323" s="60"/>
      <c r="GWE323" s="60"/>
      <c r="GWF323" s="60"/>
      <c r="GWG323" s="60"/>
      <c r="GWH323" s="60"/>
      <c r="GWI323" s="60"/>
      <c r="GWJ323" s="60"/>
      <c r="GWK323" s="60"/>
      <c r="GWL323" s="60"/>
      <c r="GWM323" s="60"/>
      <c r="GWN323" s="60"/>
      <c r="GWO323" s="60"/>
      <c r="GWP323" s="60"/>
      <c r="GWQ323" s="60"/>
      <c r="GWR323" s="60"/>
      <c r="GWS323" s="60"/>
      <c r="GWT323" s="60"/>
      <c r="GWU323" s="60"/>
      <c r="GWV323" s="60"/>
      <c r="GWW323" s="60"/>
      <c r="GWX323" s="60"/>
      <c r="GWY323" s="60"/>
      <c r="GWZ323" s="60"/>
      <c r="GXA323" s="60"/>
      <c r="GXB323" s="60"/>
      <c r="GXC323" s="60"/>
      <c r="GXD323" s="60"/>
      <c r="GXE323" s="60"/>
      <c r="GXF323" s="60"/>
      <c r="GXG323" s="60"/>
      <c r="GXH323" s="60"/>
      <c r="GXI323" s="60"/>
      <c r="GXJ323" s="60"/>
      <c r="GXK323" s="60"/>
      <c r="GXL323" s="60"/>
      <c r="GXM323" s="60"/>
      <c r="GXN323" s="60"/>
      <c r="GXO323" s="60"/>
      <c r="GXP323" s="60"/>
      <c r="GXQ323" s="60"/>
      <c r="GXR323" s="60"/>
      <c r="GXS323" s="60"/>
      <c r="GXT323" s="60"/>
      <c r="GXU323" s="60"/>
      <c r="GXV323" s="60"/>
      <c r="GXW323" s="60"/>
      <c r="GXX323" s="60"/>
      <c r="GXY323" s="60"/>
      <c r="GXZ323" s="60"/>
      <c r="GYA323" s="60"/>
      <c r="GYB323" s="60"/>
      <c r="GYC323" s="60"/>
      <c r="GYD323" s="60"/>
      <c r="GYE323" s="60"/>
      <c r="GYF323" s="60"/>
      <c r="GYG323" s="60"/>
      <c r="GYH323" s="60"/>
      <c r="GYI323" s="60"/>
      <c r="GYJ323" s="60"/>
      <c r="GYK323" s="60"/>
      <c r="GYL323" s="60"/>
      <c r="GYM323" s="60"/>
      <c r="GYN323" s="60"/>
      <c r="GYO323" s="60"/>
      <c r="GYP323" s="60"/>
      <c r="GYQ323" s="60"/>
      <c r="GYR323" s="60"/>
      <c r="GYS323" s="60"/>
      <c r="GYT323" s="60"/>
      <c r="GYU323" s="60"/>
      <c r="GYV323" s="60"/>
      <c r="GYW323" s="60"/>
      <c r="GYX323" s="60"/>
      <c r="GYY323" s="60"/>
      <c r="GYZ323" s="60"/>
      <c r="GZA323" s="60"/>
      <c r="GZB323" s="60"/>
      <c r="GZC323" s="60"/>
      <c r="GZD323" s="60"/>
      <c r="GZE323" s="60"/>
      <c r="GZF323" s="60"/>
      <c r="GZG323" s="60"/>
      <c r="GZH323" s="60"/>
      <c r="GZI323" s="60"/>
      <c r="GZJ323" s="60"/>
      <c r="GZK323" s="60"/>
      <c r="GZL323" s="60"/>
      <c r="GZM323" s="60"/>
      <c r="GZN323" s="60"/>
      <c r="GZO323" s="60"/>
      <c r="GZP323" s="60"/>
      <c r="GZQ323" s="60"/>
      <c r="GZR323" s="60"/>
      <c r="GZS323" s="60"/>
      <c r="GZT323" s="60"/>
      <c r="GZU323" s="60"/>
      <c r="GZV323" s="60"/>
      <c r="GZW323" s="60"/>
      <c r="GZX323" s="60"/>
      <c r="GZY323" s="60"/>
      <c r="GZZ323" s="60"/>
      <c r="HAA323" s="60"/>
      <c r="HAB323" s="60"/>
      <c r="HAC323" s="60"/>
      <c r="HAD323" s="60"/>
      <c r="HAE323" s="60"/>
      <c r="HAF323" s="60"/>
      <c r="HAG323" s="60"/>
      <c r="HAH323" s="60"/>
      <c r="HAI323" s="60"/>
      <c r="HAJ323" s="60"/>
      <c r="HAK323" s="60"/>
      <c r="HAL323" s="60"/>
      <c r="HAM323" s="60"/>
      <c r="HAN323" s="60"/>
      <c r="HAO323" s="60"/>
      <c r="HAP323" s="60"/>
      <c r="HAQ323" s="60"/>
      <c r="HAR323" s="60"/>
      <c r="HAS323" s="60"/>
      <c r="HAT323" s="60"/>
      <c r="HAU323" s="60"/>
      <c r="HAV323" s="60"/>
      <c r="HAW323" s="60"/>
      <c r="HAX323" s="60"/>
      <c r="HAY323" s="60"/>
      <c r="HAZ323" s="60"/>
      <c r="HBA323" s="60"/>
      <c r="HBB323" s="60"/>
      <c r="HBC323" s="60"/>
      <c r="HBD323" s="60"/>
      <c r="HBE323" s="60"/>
      <c r="HBF323" s="60"/>
      <c r="HBG323" s="60"/>
      <c r="HBH323" s="60"/>
      <c r="HBI323" s="60"/>
      <c r="HBJ323" s="60"/>
      <c r="HBK323" s="60"/>
      <c r="HBL323" s="60"/>
      <c r="HBM323" s="60"/>
      <c r="HBN323" s="60"/>
      <c r="HBO323" s="60"/>
      <c r="HBP323" s="60"/>
      <c r="HBQ323" s="60"/>
      <c r="HBR323" s="60"/>
      <c r="HBS323" s="60"/>
      <c r="HBT323" s="60"/>
      <c r="HBU323" s="60"/>
      <c r="HBV323" s="60"/>
      <c r="HBW323" s="60"/>
      <c r="HBX323" s="60"/>
      <c r="HBY323" s="60"/>
      <c r="HBZ323" s="60"/>
      <c r="HCA323" s="60"/>
      <c r="HCB323" s="60"/>
      <c r="HCC323" s="60"/>
      <c r="HCD323" s="60"/>
      <c r="HCE323" s="60"/>
      <c r="HCF323" s="60"/>
      <c r="HCG323" s="60"/>
      <c r="HCH323" s="60"/>
      <c r="HCI323" s="60"/>
      <c r="HCJ323" s="60"/>
      <c r="HCK323" s="60"/>
      <c r="HCL323" s="60"/>
      <c r="HCM323" s="60"/>
      <c r="HCN323" s="60"/>
      <c r="HCO323" s="60"/>
      <c r="HCP323" s="60"/>
      <c r="HCQ323" s="60"/>
      <c r="HCR323" s="60"/>
      <c r="HCS323" s="60"/>
      <c r="HCT323" s="60"/>
      <c r="HCU323" s="60"/>
      <c r="HCV323" s="60"/>
      <c r="HCW323" s="60"/>
      <c r="HCX323" s="60"/>
      <c r="HCY323" s="60"/>
      <c r="HCZ323" s="60"/>
      <c r="HDA323" s="60"/>
      <c r="HDB323" s="60"/>
      <c r="HDC323" s="60"/>
      <c r="HDD323" s="60"/>
      <c r="HDE323" s="60"/>
      <c r="HDF323" s="60"/>
      <c r="HDG323" s="60"/>
      <c r="HDH323" s="60"/>
      <c r="HDI323" s="60"/>
      <c r="HDJ323" s="60"/>
      <c r="HDK323" s="60"/>
      <c r="HDL323" s="60"/>
      <c r="HDM323" s="60"/>
      <c r="HDN323" s="60"/>
      <c r="HDO323" s="60"/>
      <c r="HDP323" s="60"/>
      <c r="HDQ323" s="60"/>
      <c r="HDR323" s="60"/>
      <c r="HDS323" s="60"/>
      <c r="HDT323" s="60"/>
      <c r="HDU323" s="60"/>
      <c r="HDV323" s="60"/>
      <c r="HDW323" s="60"/>
      <c r="HDX323" s="60"/>
      <c r="HDY323" s="60"/>
      <c r="HDZ323" s="60"/>
      <c r="HEA323" s="60"/>
      <c r="HEB323" s="60"/>
      <c r="HEC323" s="60"/>
      <c r="HED323" s="60"/>
      <c r="HEE323" s="60"/>
      <c r="HEF323" s="60"/>
      <c r="HEG323" s="60"/>
      <c r="HEH323" s="60"/>
      <c r="HEI323" s="60"/>
      <c r="HEJ323" s="60"/>
      <c r="HEK323" s="60"/>
      <c r="HEL323" s="60"/>
      <c r="HEM323" s="60"/>
      <c r="HEN323" s="60"/>
      <c r="HEO323" s="60"/>
      <c r="HEP323" s="60"/>
      <c r="HEQ323" s="60"/>
      <c r="HER323" s="60"/>
      <c r="HES323" s="60"/>
      <c r="HET323" s="60"/>
      <c r="HEU323" s="60"/>
      <c r="HEV323" s="60"/>
      <c r="HEW323" s="60"/>
      <c r="HEX323" s="60"/>
      <c r="HEY323" s="60"/>
      <c r="HEZ323" s="60"/>
      <c r="HFA323" s="60"/>
      <c r="HFB323" s="60"/>
      <c r="HFC323" s="60"/>
      <c r="HFD323" s="60"/>
      <c r="HFE323" s="60"/>
      <c r="HFF323" s="60"/>
      <c r="HFG323" s="60"/>
      <c r="HFH323" s="60"/>
      <c r="HFI323" s="60"/>
      <c r="HFJ323" s="60"/>
      <c r="HFK323" s="60"/>
      <c r="HFL323" s="60"/>
      <c r="HFM323" s="60"/>
      <c r="HFN323" s="60"/>
      <c r="HFO323" s="60"/>
      <c r="HFP323" s="60"/>
      <c r="HFQ323" s="60"/>
      <c r="HFR323" s="60"/>
      <c r="HFS323" s="60"/>
      <c r="HFT323" s="60"/>
      <c r="HFU323" s="60"/>
      <c r="HFV323" s="60"/>
      <c r="HFW323" s="60"/>
      <c r="HFX323" s="60"/>
      <c r="HFY323" s="60"/>
      <c r="HFZ323" s="60"/>
      <c r="HGA323" s="60"/>
      <c r="HGB323" s="60"/>
      <c r="HGC323" s="60"/>
      <c r="HGD323" s="60"/>
      <c r="HGE323" s="60"/>
      <c r="HGF323" s="60"/>
      <c r="HGG323" s="60"/>
      <c r="HGH323" s="60"/>
      <c r="HGI323" s="60"/>
      <c r="HGJ323" s="60"/>
      <c r="HGK323" s="60"/>
      <c r="HGL323" s="60"/>
      <c r="HGM323" s="60"/>
      <c r="HGN323" s="60"/>
      <c r="HGO323" s="60"/>
      <c r="HGP323" s="60"/>
      <c r="HGQ323" s="60"/>
      <c r="HGR323" s="60"/>
      <c r="HGS323" s="60"/>
      <c r="HGT323" s="60"/>
      <c r="HGU323" s="60"/>
      <c r="HGV323" s="60"/>
      <c r="HGW323" s="60"/>
      <c r="HGX323" s="60"/>
      <c r="HGY323" s="60"/>
      <c r="HGZ323" s="60"/>
      <c r="HHA323" s="60"/>
      <c r="HHB323" s="60"/>
      <c r="HHC323" s="60"/>
      <c r="HHD323" s="60"/>
      <c r="HHE323" s="60"/>
      <c r="HHF323" s="60"/>
      <c r="HHG323" s="60"/>
      <c r="HHH323" s="60"/>
      <c r="HHI323" s="60"/>
      <c r="HHJ323" s="60"/>
      <c r="HHK323" s="60"/>
      <c r="HHL323" s="60"/>
      <c r="HHM323" s="60"/>
      <c r="HHN323" s="60"/>
      <c r="HHO323" s="60"/>
      <c r="HHP323" s="60"/>
      <c r="HHQ323" s="60"/>
      <c r="HHR323" s="60"/>
      <c r="HHS323" s="60"/>
      <c r="HHT323" s="60"/>
      <c r="HHU323" s="60"/>
      <c r="HHV323" s="60"/>
      <c r="HHW323" s="60"/>
      <c r="HHX323" s="60"/>
      <c r="HHY323" s="60"/>
      <c r="HHZ323" s="60"/>
      <c r="HIA323" s="60"/>
      <c r="HIB323" s="60"/>
      <c r="HIC323" s="60"/>
      <c r="HID323" s="60"/>
      <c r="HIE323" s="60"/>
      <c r="HIF323" s="60"/>
      <c r="HIG323" s="60"/>
      <c r="HIH323" s="60"/>
      <c r="HII323" s="60"/>
      <c r="HIJ323" s="60"/>
      <c r="HIK323" s="60"/>
      <c r="HIL323" s="60"/>
      <c r="HIM323" s="60"/>
      <c r="HIN323" s="60"/>
      <c r="HIO323" s="60"/>
      <c r="HIP323" s="60"/>
      <c r="HIQ323" s="60"/>
      <c r="HIR323" s="60"/>
      <c r="HIS323" s="60"/>
      <c r="HIT323" s="60"/>
      <c r="HIU323" s="60"/>
      <c r="HIV323" s="60"/>
      <c r="HIW323" s="60"/>
      <c r="HIX323" s="60"/>
      <c r="HIY323" s="60"/>
      <c r="HIZ323" s="60"/>
      <c r="HJA323" s="60"/>
      <c r="HJB323" s="60"/>
      <c r="HJC323" s="60"/>
      <c r="HJD323" s="60"/>
      <c r="HJE323" s="60"/>
      <c r="HJF323" s="60"/>
      <c r="HJG323" s="60"/>
      <c r="HJH323" s="60"/>
      <c r="HJI323" s="60"/>
      <c r="HJJ323" s="60"/>
      <c r="HJK323" s="60"/>
      <c r="HJL323" s="60"/>
      <c r="HJM323" s="60"/>
      <c r="HJN323" s="60"/>
      <c r="HJO323" s="60"/>
      <c r="HJP323" s="60"/>
      <c r="HJQ323" s="60"/>
      <c r="HJR323" s="60"/>
      <c r="HJS323" s="60"/>
      <c r="HJT323" s="60"/>
      <c r="HJU323" s="60"/>
      <c r="HJV323" s="60"/>
      <c r="HJW323" s="60"/>
      <c r="HJX323" s="60"/>
      <c r="HJY323" s="60"/>
      <c r="HJZ323" s="60"/>
      <c r="HKA323" s="60"/>
      <c r="HKB323" s="60"/>
      <c r="HKC323" s="60"/>
      <c r="HKD323" s="60"/>
      <c r="HKE323" s="60"/>
      <c r="HKF323" s="60"/>
      <c r="HKG323" s="60"/>
      <c r="HKH323" s="60"/>
      <c r="HKI323" s="60"/>
      <c r="HKJ323" s="60"/>
      <c r="HKK323" s="60"/>
      <c r="HKL323" s="60"/>
      <c r="HKM323" s="60"/>
      <c r="HKN323" s="60"/>
      <c r="HKO323" s="60"/>
      <c r="HKP323" s="60"/>
      <c r="HKQ323" s="60"/>
      <c r="HKR323" s="60"/>
      <c r="HKS323" s="60"/>
      <c r="HKT323" s="60"/>
      <c r="HKU323" s="60"/>
      <c r="HKV323" s="60"/>
      <c r="HKW323" s="60"/>
      <c r="HKX323" s="60"/>
      <c r="HKY323" s="60"/>
      <c r="HKZ323" s="60"/>
      <c r="HLA323" s="60"/>
      <c r="HLB323" s="60"/>
      <c r="HLC323" s="60"/>
      <c r="HLD323" s="60"/>
      <c r="HLE323" s="60"/>
      <c r="HLF323" s="60"/>
      <c r="HLG323" s="60"/>
      <c r="HLH323" s="60"/>
      <c r="HLI323" s="60"/>
      <c r="HLJ323" s="60"/>
      <c r="HLK323" s="60"/>
      <c r="HLL323" s="60"/>
      <c r="HLM323" s="60"/>
      <c r="HLN323" s="60"/>
      <c r="HLO323" s="60"/>
      <c r="HLP323" s="60"/>
      <c r="HLQ323" s="60"/>
      <c r="HLR323" s="60"/>
      <c r="HLS323" s="60"/>
      <c r="HLT323" s="60"/>
      <c r="HLU323" s="60"/>
      <c r="HLV323" s="60"/>
      <c r="HLW323" s="60"/>
      <c r="HLX323" s="60"/>
      <c r="HLY323" s="60"/>
      <c r="HLZ323" s="60"/>
      <c r="HMA323" s="60"/>
      <c r="HMB323" s="60"/>
      <c r="HMC323" s="60"/>
      <c r="HMD323" s="60"/>
      <c r="HME323" s="60"/>
      <c r="HMF323" s="60"/>
      <c r="HMG323" s="60"/>
      <c r="HMH323" s="60"/>
      <c r="HMI323" s="60"/>
      <c r="HMJ323" s="60"/>
      <c r="HMK323" s="60"/>
      <c r="HML323" s="60"/>
      <c r="HMM323" s="60"/>
      <c r="HMN323" s="60"/>
      <c r="HMO323" s="60"/>
      <c r="HMP323" s="60"/>
      <c r="HMQ323" s="60"/>
      <c r="HMR323" s="60"/>
      <c r="HMS323" s="60"/>
      <c r="HMT323" s="60"/>
      <c r="HMU323" s="60"/>
      <c r="HMV323" s="60"/>
      <c r="HMW323" s="60"/>
      <c r="HMX323" s="60"/>
      <c r="HMY323" s="60"/>
      <c r="HMZ323" s="60"/>
      <c r="HNA323" s="60"/>
      <c r="HNB323" s="60"/>
      <c r="HNC323" s="60"/>
      <c r="HND323" s="60"/>
      <c r="HNE323" s="60"/>
      <c r="HNF323" s="60"/>
      <c r="HNG323" s="60"/>
      <c r="HNH323" s="60"/>
      <c r="HNI323" s="60"/>
      <c r="HNJ323" s="60"/>
      <c r="HNK323" s="60"/>
      <c r="HNL323" s="60"/>
      <c r="HNM323" s="60"/>
      <c r="HNN323" s="60"/>
      <c r="HNO323" s="60"/>
      <c r="HNP323" s="60"/>
      <c r="HNQ323" s="60"/>
      <c r="HNR323" s="60"/>
      <c r="HNS323" s="60"/>
      <c r="HNT323" s="60"/>
      <c r="HNU323" s="60"/>
      <c r="HNV323" s="60"/>
      <c r="HNW323" s="60"/>
      <c r="HNX323" s="60"/>
      <c r="HNY323" s="60"/>
      <c r="HNZ323" s="60"/>
      <c r="HOA323" s="60"/>
      <c r="HOB323" s="60"/>
      <c r="HOC323" s="60"/>
      <c r="HOD323" s="60"/>
      <c r="HOE323" s="60"/>
      <c r="HOF323" s="60"/>
      <c r="HOG323" s="60"/>
      <c r="HOH323" s="60"/>
      <c r="HOI323" s="60"/>
      <c r="HOJ323" s="60"/>
      <c r="HOK323" s="60"/>
      <c r="HOL323" s="60"/>
      <c r="HOM323" s="60"/>
      <c r="HON323" s="60"/>
      <c r="HOO323" s="60"/>
      <c r="HOP323" s="60"/>
      <c r="HOQ323" s="60"/>
      <c r="HOR323" s="60"/>
      <c r="HOS323" s="60"/>
      <c r="HOT323" s="60"/>
      <c r="HOU323" s="60"/>
      <c r="HOV323" s="60"/>
      <c r="HOW323" s="60"/>
      <c r="HOX323" s="60"/>
      <c r="HOY323" s="60"/>
      <c r="HOZ323" s="60"/>
      <c r="HPA323" s="60"/>
      <c r="HPB323" s="60"/>
      <c r="HPC323" s="60"/>
      <c r="HPD323" s="60"/>
      <c r="HPE323" s="60"/>
      <c r="HPF323" s="60"/>
      <c r="HPG323" s="60"/>
      <c r="HPH323" s="60"/>
      <c r="HPI323" s="60"/>
      <c r="HPJ323" s="60"/>
      <c r="HPK323" s="60"/>
      <c r="HPL323" s="60"/>
      <c r="HPM323" s="60"/>
      <c r="HPN323" s="60"/>
      <c r="HPO323" s="60"/>
      <c r="HPP323" s="60"/>
      <c r="HPQ323" s="60"/>
      <c r="HPR323" s="60"/>
      <c r="HPS323" s="60"/>
      <c r="HPT323" s="60"/>
      <c r="HPU323" s="60"/>
      <c r="HPV323" s="60"/>
      <c r="HPW323" s="60"/>
      <c r="HPX323" s="60"/>
      <c r="HPY323" s="60"/>
      <c r="HPZ323" s="60"/>
      <c r="HQA323" s="60"/>
      <c r="HQB323" s="60"/>
      <c r="HQC323" s="60"/>
      <c r="HQD323" s="60"/>
      <c r="HQE323" s="60"/>
      <c r="HQF323" s="60"/>
      <c r="HQG323" s="60"/>
      <c r="HQH323" s="60"/>
      <c r="HQI323" s="60"/>
      <c r="HQJ323" s="60"/>
      <c r="HQK323" s="60"/>
      <c r="HQL323" s="60"/>
      <c r="HQM323" s="60"/>
      <c r="HQN323" s="60"/>
      <c r="HQO323" s="60"/>
      <c r="HQP323" s="60"/>
      <c r="HQQ323" s="60"/>
      <c r="HQR323" s="60"/>
      <c r="HQS323" s="60"/>
      <c r="HQT323" s="60"/>
      <c r="HQU323" s="60"/>
      <c r="HQV323" s="60"/>
      <c r="HQW323" s="60"/>
      <c r="HQX323" s="60"/>
      <c r="HQY323" s="60"/>
      <c r="HQZ323" s="60"/>
      <c r="HRA323" s="60"/>
      <c r="HRB323" s="60"/>
      <c r="HRC323" s="60"/>
      <c r="HRD323" s="60"/>
      <c r="HRE323" s="60"/>
      <c r="HRF323" s="60"/>
      <c r="HRG323" s="60"/>
      <c r="HRH323" s="60"/>
      <c r="HRI323" s="60"/>
      <c r="HRJ323" s="60"/>
      <c r="HRK323" s="60"/>
      <c r="HRL323" s="60"/>
      <c r="HRM323" s="60"/>
      <c r="HRN323" s="60"/>
      <c r="HRO323" s="60"/>
      <c r="HRP323" s="60"/>
      <c r="HRQ323" s="60"/>
      <c r="HRR323" s="60"/>
      <c r="HRS323" s="60"/>
      <c r="HRT323" s="60"/>
      <c r="HRU323" s="60"/>
      <c r="HRV323" s="60"/>
      <c r="HRW323" s="60"/>
      <c r="HRX323" s="60"/>
      <c r="HRY323" s="60"/>
      <c r="HRZ323" s="60"/>
      <c r="HSA323" s="60"/>
      <c r="HSB323" s="60"/>
      <c r="HSC323" s="60"/>
      <c r="HSD323" s="60"/>
      <c r="HSE323" s="60"/>
      <c r="HSF323" s="60"/>
      <c r="HSG323" s="60"/>
      <c r="HSH323" s="60"/>
      <c r="HSI323" s="60"/>
      <c r="HSJ323" s="60"/>
      <c r="HSK323" s="60"/>
      <c r="HSL323" s="60"/>
      <c r="HSM323" s="60"/>
      <c r="HSN323" s="60"/>
      <c r="HSO323" s="60"/>
      <c r="HSP323" s="60"/>
      <c r="HSQ323" s="60"/>
      <c r="HSR323" s="60"/>
      <c r="HSS323" s="60"/>
      <c r="HST323" s="60"/>
      <c r="HSU323" s="60"/>
      <c r="HSV323" s="60"/>
      <c r="HSW323" s="60"/>
      <c r="HSX323" s="60"/>
      <c r="HSY323" s="60"/>
      <c r="HSZ323" s="60"/>
      <c r="HTA323" s="60"/>
      <c r="HTB323" s="60"/>
      <c r="HTC323" s="60"/>
      <c r="HTD323" s="60"/>
      <c r="HTE323" s="60"/>
      <c r="HTF323" s="60"/>
      <c r="HTG323" s="60"/>
      <c r="HTH323" s="60"/>
      <c r="HTI323" s="60"/>
      <c r="HTJ323" s="60"/>
      <c r="HTK323" s="60"/>
      <c r="HTL323" s="60"/>
      <c r="HTM323" s="60"/>
      <c r="HTN323" s="60"/>
      <c r="HTO323" s="60"/>
      <c r="HTP323" s="60"/>
      <c r="HTQ323" s="60"/>
      <c r="HTR323" s="60"/>
      <c r="HTS323" s="60"/>
      <c r="HTT323" s="60"/>
      <c r="HTU323" s="60"/>
      <c r="HTV323" s="60"/>
      <c r="HTW323" s="60"/>
      <c r="HTX323" s="60"/>
      <c r="HTY323" s="60"/>
      <c r="HTZ323" s="60"/>
      <c r="HUA323" s="60"/>
      <c r="HUB323" s="60"/>
      <c r="HUC323" s="60"/>
      <c r="HUD323" s="60"/>
      <c r="HUE323" s="60"/>
      <c r="HUF323" s="60"/>
      <c r="HUG323" s="60"/>
      <c r="HUH323" s="60"/>
      <c r="HUI323" s="60"/>
      <c r="HUJ323" s="60"/>
      <c r="HUK323" s="60"/>
      <c r="HUL323" s="60"/>
      <c r="HUM323" s="60"/>
      <c r="HUN323" s="60"/>
      <c r="HUO323" s="60"/>
      <c r="HUP323" s="60"/>
      <c r="HUQ323" s="60"/>
      <c r="HUR323" s="60"/>
      <c r="HUS323" s="60"/>
      <c r="HUT323" s="60"/>
      <c r="HUU323" s="60"/>
      <c r="HUV323" s="60"/>
      <c r="HUW323" s="60"/>
      <c r="HUX323" s="60"/>
      <c r="HUY323" s="60"/>
      <c r="HUZ323" s="60"/>
      <c r="HVA323" s="60"/>
      <c r="HVB323" s="60"/>
      <c r="HVC323" s="60"/>
      <c r="HVD323" s="60"/>
      <c r="HVE323" s="60"/>
      <c r="HVF323" s="60"/>
      <c r="HVG323" s="60"/>
      <c r="HVH323" s="60"/>
      <c r="HVI323" s="60"/>
      <c r="HVJ323" s="60"/>
      <c r="HVK323" s="60"/>
      <c r="HVL323" s="60"/>
      <c r="HVM323" s="60"/>
      <c r="HVN323" s="60"/>
      <c r="HVO323" s="60"/>
      <c r="HVP323" s="60"/>
      <c r="HVQ323" s="60"/>
      <c r="HVR323" s="60"/>
      <c r="HVS323" s="60"/>
      <c r="HVT323" s="60"/>
      <c r="HVU323" s="60"/>
      <c r="HVV323" s="60"/>
      <c r="HVW323" s="60"/>
      <c r="HVX323" s="60"/>
      <c r="HVY323" s="60"/>
      <c r="HVZ323" s="60"/>
      <c r="HWA323" s="60"/>
      <c r="HWB323" s="60"/>
      <c r="HWC323" s="60"/>
      <c r="HWD323" s="60"/>
      <c r="HWE323" s="60"/>
      <c r="HWF323" s="60"/>
      <c r="HWG323" s="60"/>
      <c r="HWH323" s="60"/>
      <c r="HWI323" s="60"/>
      <c r="HWJ323" s="60"/>
      <c r="HWK323" s="60"/>
      <c r="HWL323" s="60"/>
      <c r="HWM323" s="60"/>
      <c r="HWN323" s="60"/>
      <c r="HWO323" s="60"/>
      <c r="HWP323" s="60"/>
      <c r="HWQ323" s="60"/>
      <c r="HWR323" s="60"/>
      <c r="HWS323" s="60"/>
      <c r="HWT323" s="60"/>
      <c r="HWU323" s="60"/>
      <c r="HWV323" s="60"/>
      <c r="HWW323" s="60"/>
      <c r="HWX323" s="60"/>
      <c r="HWY323" s="60"/>
      <c r="HWZ323" s="60"/>
      <c r="HXA323" s="60"/>
      <c r="HXB323" s="60"/>
      <c r="HXC323" s="60"/>
      <c r="HXD323" s="60"/>
      <c r="HXE323" s="60"/>
      <c r="HXF323" s="60"/>
      <c r="HXG323" s="60"/>
      <c r="HXH323" s="60"/>
      <c r="HXI323" s="60"/>
      <c r="HXJ323" s="60"/>
      <c r="HXK323" s="60"/>
      <c r="HXL323" s="60"/>
      <c r="HXM323" s="60"/>
      <c r="HXN323" s="60"/>
      <c r="HXO323" s="60"/>
      <c r="HXP323" s="60"/>
      <c r="HXQ323" s="60"/>
      <c r="HXR323" s="60"/>
      <c r="HXS323" s="60"/>
      <c r="HXT323" s="60"/>
      <c r="HXU323" s="60"/>
      <c r="HXV323" s="60"/>
      <c r="HXW323" s="60"/>
      <c r="HXX323" s="60"/>
      <c r="HXY323" s="60"/>
      <c r="HXZ323" s="60"/>
      <c r="HYA323" s="60"/>
      <c r="HYB323" s="60"/>
      <c r="HYC323" s="60"/>
      <c r="HYD323" s="60"/>
      <c r="HYE323" s="60"/>
      <c r="HYF323" s="60"/>
      <c r="HYG323" s="60"/>
      <c r="HYH323" s="60"/>
      <c r="HYI323" s="60"/>
      <c r="HYJ323" s="60"/>
      <c r="HYK323" s="60"/>
      <c r="HYL323" s="60"/>
      <c r="HYM323" s="60"/>
      <c r="HYN323" s="60"/>
      <c r="HYO323" s="60"/>
      <c r="HYP323" s="60"/>
      <c r="HYQ323" s="60"/>
      <c r="HYR323" s="60"/>
      <c r="HYS323" s="60"/>
      <c r="HYT323" s="60"/>
      <c r="HYU323" s="60"/>
      <c r="HYV323" s="60"/>
      <c r="HYW323" s="60"/>
      <c r="HYX323" s="60"/>
      <c r="HYY323" s="60"/>
      <c r="HYZ323" s="60"/>
      <c r="HZA323" s="60"/>
      <c r="HZB323" s="60"/>
      <c r="HZC323" s="60"/>
      <c r="HZD323" s="60"/>
      <c r="HZE323" s="60"/>
      <c r="HZF323" s="60"/>
      <c r="HZG323" s="60"/>
      <c r="HZH323" s="60"/>
      <c r="HZI323" s="60"/>
      <c r="HZJ323" s="60"/>
      <c r="HZK323" s="60"/>
      <c r="HZL323" s="60"/>
      <c r="HZM323" s="60"/>
      <c r="HZN323" s="60"/>
      <c r="HZO323" s="60"/>
      <c r="HZP323" s="60"/>
      <c r="HZQ323" s="60"/>
      <c r="HZR323" s="60"/>
      <c r="HZS323" s="60"/>
      <c r="HZT323" s="60"/>
      <c r="HZU323" s="60"/>
      <c r="HZV323" s="60"/>
      <c r="HZW323" s="60"/>
      <c r="HZX323" s="60"/>
      <c r="HZY323" s="60"/>
      <c r="HZZ323" s="60"/>
      <c r="IAA323" s="60"/>
      <c r="IAB323" s="60"/>
      <c r="IAC323" s="60"/>
      <c r="IAD323" s="60"/>
      <c r="IAE323" s="60"/>
      <c r="IAF323" s="60"/>
      <c r="IAG323" s="60"/>
      <c r="IAH323" s="60"/>
      <c r="IAI323" s="60"/>
      <c r="IAJ323" s="60"/>
      <c r="IAK323" s="60"/>
      <c r="IAL323" s="60"/>
      <c r="IAM323" s="60"/>
      <c r="IAN323" s="60"/>
      <c r="IAO323" s="60"/>
      <c r="IAP323" s="60"/>
      <c r="IAQ323" s="60"/>
      <c r="IAR323" s="60"/>
      <c r="IAS323" s="60"/>
      <c r="IAT323" s="60"/>
      <c r="IAU323" s="60"/>
      <c r="IAV323" s="60"/>
      <c r="IAW323" s="60"/>
      <c r="IAX323" s="60"/>
      <c r="IAY323" s="60"/>
      <c r="IAZ323" s="60"/>
      <c r="IBA323" s="60"/>
      <c r="IBB323" s="60"/>
      <c r="IBC323" s="60"/>
      <c r="IBD323" s="60"/>
      <c r="IBE323" s="60"/>
      <c r="IBF323" s="60"/>
      <c r="IBG323" s="60"/>
      <c r="IBH323" s="60"/>
      <c r="IBI323" s="60"/>
      <c r="IBJ323" s="60"/>
      <c r="IBK323" s="60"/>
      <c r="IBL323" s="60"/>
      <c r="IBM323" s="60"/>
      <c r="IBN323" s="60"/>
      <c r="IBO323" s="60"/>
      <c r="IBP323" s="60"/>
      <c r="IBQ323" s="60"/>
      <c r="IBR323" s="60"/>
      <c r="IBS323" s="60"/>
      <c r="IBT323" s="60"/>
      <c r="IBU323" s="60"/>
      <c r="IBV323" s="60"/>
      <c r="IBW323" s="60"/>
      <c r="IBX323" s="60"/>
      <c r="IBY323" s="60"/>
      <c r="IBZ323" s="60"/>
      <c r="ICA323" s="60"/>
      <c r="ICB323" s="60"/>
      <c r="ICC323" s="60"/>
      <c r="ICD323" s="60"/>
      <c r="ICE323" s="60"/>
      <c r="ICF323" s="60"/>
      <c r="ICG323" s="60"/>
      <c r="ICH323" s="60"/>
      <c r="ICI323" s="60"/>
      <c r="ICJ323" s="60"/>
      <c r="ICK323" s="60"/>
      <c r="ICL323" s="60"/>
      <c r="ICM323" s="60"/>
      <c r="ICN323" s="60"/>
      <c r="ICO323" s="60"/>
      <c r="ICP323" s="60"/>
      <c r="ICQ323" s="60"/>
      <c r="ICR323" s="60"/>
      <c r="ICS323" s="60"/>
      <c r="ICT323" s="60"/>
      <c r="ICU323" s="60"/>
      <c r="ICV323" s="60"/>
      <c r="ICW323" s="60"/>
      <c r="ICX323" s="60"/>
      <c r="ICY323" s="60"/>
      <c r="ICZ323" s="60"/>
      <c r="IDA323" s="60"/>
      <c r="IDB323" s="60"/>
      <c r="IDC323" s="60"/>
      <c r="IDD323" s="60"/>
      <c r="IDE323" s="60"/>
      <c r="IDF323" s="60"/>
      <c r="IDG323" s="60"/>
      <c r="IDH323" s="60"/>
      <c r="IDI323" s="60"/>
      <c r="IDJ323" s="60"/>
      <c r="IDK323" s="60"/>
      <c r="IDL323" s="60"/>
      <c r="IDM323" s="60"/>
      <c r="IDN323" s="60"/>
      <c r="IDO323" s="60"/>
      <c r="IDP323" s="60"/>
      <c r="IDQ323" s="60"/>
      <c r="IDR323" s="60"/>
      <c r="IDS323" s="60"/>
      <c r="IDT323" s="60"/>
      <c r="IDU323" s="60"/>
      <c r="IDV323" s="60"/>
      <c r="IDW323" s="60"/>
      <c r="IDX323" s="60"/>
      <c r="IDY323" s="60"/>
      <c r="IDZ323" s="60"/>
      <c r="IEA323" s="60"/>
      <c r="IEB323" s="60"/>
      <c r="IEC323" s="60"/>
      <c r="IED323" s="60"/>
      <c r="IEE323" s="60"/>
      <c r="IEF323" s="60"/>
      <c r="IEG323" s="60"/>
      <c r="IEH323" s="60"/>
      <c r="IEI323" s="60"/>
      <c r="IEJ323" s="60"/>
      <c r="IEK323" s="60"/>
      <c r="IEL323" s="60"/>
      <c r="IEM323" s="60"/>
      <c r="IEN323" s="60"/>
      <c r="IEO323" s="60"/>
      <c r="IEP323" s="60"/>
      <c r="IEQ323" s="60"/>
      <c r="IER323" s="60"/>
      <c r="IES323" s="60"/>
      <c r="IET323" s="60"/>
      <c r="IEU323" s="60"/>
      <c r="IEV323" s="60"/>
      <c r="IEW323" s="60"/>
      <c r="IEX323" s="60"/>
      <c r="IEY323" s="60"/>
      <c r="IEZ323" s="60"/>
      <c r="IFA323" s="60"/>
      <c r="IFB323" s="60"/>
      <c r="IFC323" s="60"/>
      <c r="IFD323" s="60"/>
      <c r="IFE323" s="60"/>
      <c r="IFF323" s="60"/>
      <c r="IFG323" s="60"/>
      <c r="IFH323" s="60"/>
      <c r="IFI323" s="60"/>
      <c r="IFJ323" s="60"/>
      <c r="IFK323" s="60"/>
      <c r="IFL323" s="60"/>
      <c r="IFM323" s="60"/>
      <c r="IFN323" s="60"/>
      <c r="IFO323" s="60"/>
      <c r="IFP323" s="60"/>
      <c r="IFQ323" s="60"/>
      <c r="IFR323" s="60"/>
      <c r="IFS323" s="60"/>
      <c r="IFT323" s="60"/>
      <c r="IFU323" s="60"/>
      <c r="IFV323" s="60"/>
      <c r="IFW323" s="60"/>
      <c r="IFX323" s="60"/>
      <c r="IFY323" s="60"/>
      <c r="IFZ323" s="60"/>
      <c r="IGA323" s="60"/>
      <c r="IGB323" s="60"/>
      <c r="IGC323" s="60"/>
      <c r="IGD323" s="60"/>
      <c r="IGE323" s="60"/>
      <c r="IGF323" s="60"/>
      <c r="IGG323" s="60"/>
      <c r="IGH323" s="60"/>
      <c r="IGI323" s="60"/>
      <c r="IGJ323" s="60"/>
      <c r="IGK323" s="60"/>
      <c r="IGL323" s="60"/>
      <c r="IGM323" s="60"/>
      <c r="IGN323" s="60"/>
      <c r="IGO323" s="60"/>
      <c r="IGP323" s="60"/>
      <c r="IGQ323" s="60"/>
      <c r="IGR323" s="60"/>
      <c r="IGS323" s="60"/>
      <c r="IGT323" s="60"/>
      <c r="IGU323" s="60"/>
      <c r="IGV323" s="60"/>
      <c r="IGW323" s="60"/>
      <c r="IGX323" s="60"/>
      <c r="IGY323" s="60"/>
      <c r="IGZ323" s="60"/>
      <c r="IHA323" s="60"/>
      <c r="IHB323" s="60"/>
      <c r="IHC323" s="60"/>
      <c r="IHD323" s="60"/>
      <c r="IHE323" s="60"/>
      <c r="IHF323" s="60"/>
      <c r="IHG323" s="60"/>
      <c r="IHH323" s="60"/>
      <c r="IHI323" s="60"/>
      <c r="IHJ323" s="60"/>
      <c r="IHK323" s="60"/>
      <c r="IHL323" s="60"/>
      <c r="IHM323" s="60"/>
      <c r="IHN323" s="60"/>
      <c r="IHO323" s="60"/>
      <c r="IHP323" s="60"/>
      <c r="IHQ323" s="60"/>
      <c r="IHR323" s="60"/>
      <c r="IHS323" s="60"/>
      <c r="IHT323" s="60"/>
      <c r="IHU323" s="60"/>
      <c r="IHV323" s="60"/>
      <c r="IHW323" s="60"/>
      <c r="IHX323" s="60"/>
      <c r="IHY323" s="60"/>
      <c r="IHZ323" s="60"/>
      <c r="IIA323" s="60"/>
      <c r="IIB323" s="60"/>
      <c r="IIC323" s="60"/>
      <c r="IID323" s="60"/>
      <c r="IIE323" s="60"/>
      <c r="IIF323" s="60"/>
      <c r="IIG323" s="60"/>
      <c r="IIH323" s="60"/>
      <c r="III323" s="60"/>
      <c r="IIJ323" s="60"/>
      <c r="IIK323" s="60"/>
      <c r="IIL323" s="60"/>
      <c r="IIM323" s="60"/>
      <c r="IIN323" s="60"/>
      <c r="IIO323" s="60"/>
      <c r="IIP323" s="60"/>
      <c r="IIQ323" s="60"/>
      <c r="IIR323" s="60"/>
      <c r="IIS323" s="60"/>
      <c r="IIT323" s="60"/>
      <c r="IIU323" s="60"/>
      <c r="IIV323" s="60"/>
      <c r="IIW323" s="60"/>
      <c r="IIX323" s="60"/>
      <c r="IIY323" s="60"/>
      <c r="IIZ323" s="60"/>
      <c r="IJA323" s="60"/>
      <c r="IJB323" s="60"/>
      <c r="IJC323" s="60"/>
      <c r="IJD323" s="60"/>
      <c r="IJE323" s="60"/>
      <c r="IJF323" s="60"/>
      <c r="IJG323" s="60"/>
      <c r="IJH323" s="60"/>
      <c r="IJI323" s="60"/>
      <c r="IJJ323" s="60"/>
      <c r="IJK323" s="60"/>
      <c r="IJL323" s="60"/>
      <c r="IJM323" s="60"/>
      <c r="IJN323" s="60"/>
      <c r="IJO323" s="60"/>
      <c r="IJP323" s="60"/>
      <c r="IJQ323" s="60"/>
      <c r="IJR323" s="60"/>
      <c r="IJS323" s="60"/>
      <c r="IJT323" s="60"/>
      <c r="IJU323" s="60"/>
      <c r="IJV323" s="60"/>
      <c r="IJW323" s="60"/>
      <c r="IJX323" s="60"/>
      <c r="IJY323" s="60"/>
      <c r="IJZ323" s="60"/>
      <c r="IKA323" s="60"/>
      <c r="IKB323" s="60"/>
      <c r="IKC323" s="60"/>
      <c r="IKD323" s="60"/>
      <c r="IKE323" s="60"/>
      <c r="IKF323" s="60"/>
      <c r="IKG323" s="60"/>
      <c r="IKH323" s="60"/>
      <c r="IKI323" s="60"/>
      <c r="IKJ323" s="60"/>
      <c r="IKK323" s="60"/>
      <c r="IKL323" s="60"/>
      <c r="IKM323" s="60"/>
      <c r="IKN323" s="60"/>
      <c r="IKO323" s="60"/>
      <c r="IKP323" s="60"/>
      <c r="IKQ323" s="60"/>
      <c r="IKR323" s="60"/>
      <c r="IKS323" s="60"/>
      <c r="IKT323" s="60"/>
      <c r="IKU323" s="60"/>
      <c r="IKV323" s="60"/>
      <c r="IKW323" s="60"/>
      <c r="IKX323" s="60"/>
      <c r="IKY323" s="60"/>
      <c r="IKZ323" s="60"/>
      <c r="ILA323" s="60"/>
      <c r="ILB323" s="60"/>
      <c r="ILC323" s="60"/>
      <c r="ILD323" s="60"/>
      <c r="ILE323" s="60"/>
      <c r="ILF323" s="60"/>
      <c r="ILG323" s="60"/>
      <c r="ILH323" s="60"/>
      <c r="ILI323" s="60"/>
      <c r="ILJ323" s="60"/>
      <c r="ILK323" s="60"/>
      <c r="ILL323" s="60"/>
      <c r="ILM323" s="60"/>
      <c r="ILN323" s="60"/>
      <c r="ILO323" s="60"/>
      <c r="ILP323" s="60"/>
      <c r="ILQ323" s="60"/>
      <c r="ILR323" s="60"/>
      <c r="ILS323" s="60"/>
      <c r="ILT323" s="60"/>
      <c r="ILU323" s="60"/>
      <c r="ILV323" s="60"/>
      <c r="ILW323" s="60"/>
      <c r="ILX323" s="60"/>
      <c r="ILY323" s="60"/>
      <c r="ILZ323" s="60"/>
      <c r="IMA323" s="60"/>
      <c r="IMB323" s="60"/>
      <c r="IMC323" s="60"/>
      <c r="IMD323" s="60"/>
      <c r="IME323" s="60"/>
      <c r="IMF323" s="60"/>
      <c r="IMG323" s="60"/>
      <c r="IMH323" s="60"/>
      <c r="IMI323" s="60"/>
      <c r="IMJ323" s="60"/>
      <c r="IMK323" s="60"/>
      <c r="IML323" s="60"/>
      <c r="IMM323" s="60"/>
      <c r="IMN323" s="60"/>
      <c r="IMO323" s="60"/>
      <c r="IMP323" s="60"/>
      <c r="IMQ323" s="60"/>
      <c r="IMR323" s="60"/>
      <c r="IMS323" s="60"/>
      <c r="IMT323" s="60"/>
      <c r="IMU323" s="60"/>
      <c r="IMV323" s="60"/>
      <c r="IMW323" s="60"/>
      <c r="IMX323" s="60"/>
      <c r="IMY323" s="60"/>
      <c r="IMZ323" s="60"/>
      <c r="INA323" s="60"/>
      <c r="INB323" s="60"/>
      <c r="INC323" s="60"/>
      <c r="IND323" s="60"/>
      <c r="INE323" s="60"/>
      <c r="INF323" s="60"/>
      <c r="ING323" s="60"/>
      <c r="INH323" s="60"/>
      <c r="INI323" s="60"/>
      <c r="INJ323" s="60"/>
      <c r="INK323" s="60"/>
      <c r="INL323" s="60"/>
      <c r="INM323" s="60"/>
      <c r="INN323" s="60"/>
      <c r="INO323" s="60"/>
      <c r="INP323" s="60"/>
      <c r="INQ323" s="60"/>
      <c r="INR323" s="60"/>
      <c r="INS323" s="60"/>
      <c r="INT323" s="60"/>
      <c r="INU323" s="60"/>
      <c r="INV323" s="60"/>
      <c r="INW323" s="60"/>
      <c r="INX323" s="60"/>
      <c r="INY323" s="60"/>
      <c r="INZ323" s="60"/>
      <c r="IOA323" s="60"/>
      <c r="IOB323" s="60"/>
      <c r="IOC323" s="60"/>
      <c r="IOD323" s="60"/>
      <c r="IOE323" s="60"/>
      <c r="IOF323" s="60"/>
      <c r="IOG323" s="60"/>
      <c r="IOH323" s="60"/>
      <c r="IOI323" s="60"/>
      <c r="IOJ323" s="60"/>
      <c r="IOK323" s="60"/>
      <c r="IOL323" s="60"/>
      <c r="IOM323" s="60"/>
      <c r="ION323" s="60"/>
      <c r="IOO323" s="60"/>
      <c r="IOP323" s="60"/>
      <c r="IOQ323" s="60"/>
      <c r="IOR323" s="60"/>
      <c r="IOS323" s="60"/>
      <c r="IOT323" s="60"/>
      <c r="IOU323" s="60"/>
      <c r="IOV323" s="60"/>
      <c r="IOW323" s="60"/>
      <c r="IOX323" s="60"/>
      <c r="IOY323" s="60"/>
      <c r="IOZ323" s="60"/>
      <c r="IPA323" s="60"/>
      <c r="IPB323" s="60"/>
      <c r="IPC323" s="60"/>
      <c r="IPD323" s="60"/>
      <c r="IPE323" s="60"/>
      <c r="IPF323" s="60"/>
      <c r="IPG323" s="60"/>
      <c r="IPH323" s="60"/>
      <c r="IPI323" s="60"/>
      <c r="IPJ323" s="60"/>
      <c r="IPK323" s="60"/>
      <c r="IPL323" s="60"/>
      <c r="IPM323" s="60"/>
      <c r="IPN323" s="60"/>
      <c r="IPO323" s="60"/>
      <c r="IPP323" s="60"/>
      <c r="IPQ323" s="60"/>
      <c r="IPR323" s="60"/>
      <c r="IPS323" s="60"/>
      <c r="IPT323" s="60"/>
      <c r="IPU323" s="60"/>
      <c r="IPV323" s="60"/>
      <c r="IPW323" s="60"/>
      <c r="IPX323" s="60"/>
      <c r="IPY323" s="60"/>
      <c r="IPZ323" s="60"/>
      <c r="IQA323" s="60"/>
      <c r="IQB323" s="60"/>
      <c r="IQC323" s="60"/>
      <c r="IQD323" s="60"/>
      <c r="IQE323" s="60"/>
      <c r="IQF323" s="60"/>
      <c r="IQG323" s="60"/>
      <c r="IQH323" s="60"/>
      <c r="IQI323" s="60"/>
      <c r="IQJ323" s="60"/>
      <c r="IQK323" s="60"/>
      <c r="IQL323" s="60"/>
      <c r="IQM323" s="60"/>
      <c r="IQN323" s="60"/>
      <c r="IQO323" s="60"/>
      <c r="IQP323" s="60"/>
      <c r="IQQ323" s="60"/>
      <c r="IQR323" s="60"/>
      <c r="IQS323" s="60"/>
      <c r="IQT323" s="60"/>
      <c r="IQU323" s="60"/>
      <c r="IQV323" s="60"/>
      <c r="IQW323" s="60"/>
      <c r="IQX323" s="60"/>
      <c r="IQY323" s="60"/>
      <c r="IQZ323" s="60"/>
      <c r="IRA323" s="60"/>
      <c r="IRB323" s="60"/>
      <c r="IRC323" s="60"/>
      <c r="IRD323" s="60"/>
      <c r="IRE323" s="60"/>
      <c r="IRF323" s="60"/>
      <c r="IRG323" s="60"/>
      <c r="IRH323" s="60"/>
      <c r="IRI323" s="60"/>
      <c r="IRJ323" s="60"/>
      <c r="IRK323" s="60"/>
      <c r="IRL323" s="60"/>
      <c r="IRM323" s="60"/>
      <c r="IRN323" s="60"/>
      <c r="IRO323" s="60"/>
      <c r="IRP323" s="60"/>
      <c r="IRQ323" s="60"/>
      <c r="IRR323" s="60"/>
      <c r="IRS323" s="60"/>
      <c r="IRT323" s="60"/>
      <c r="IRU323" s="60"/>
      <c r="IRV323" s="60"/>
      <c r="IRW323" s="60"/>
      <c r="IRX323" s="60"/>
      <c r="IRY323" s="60"/>
      <c r="IRZ323" s="60"/>
      <c r="ISA323" s="60"/>
      <c r="ISB323" s="60"/>
      <c r="ISC323" s="60"/>
      <c r="ISD323" s="60"/>
      <c r="ISE323" s="60"/>
      <c r="ISF323" s="60"/>
      <c r="ISG323" s="60"/>
      <c r="ISH323" s="60"/>
      <c r="ISI323" s="60"/>
      <c r="ISJ323" s="60"/>
      <c r="ISK323" s="60"/>
      <c r="ISL323" s="60"/>
      <c r="ISM323" s="60"/>
      <c r="ISN323" s="60"/>
      <c r="ISO323" s="60"/>
      <c r="ISP323" s="60"/>
      <c r="ISQ323" s="60"/>
      <c r="ISR323" s="60"/>
      <c r="ISS323" s="60"/>
      <c r="IST323" s="60"/>
      <c r="ISU323" s="60"/>
      <c r="ISV323" s="60"/>
      <c r="ISW323" s="60"/>
      <c r="ISX323" s="60"/>
      <c r="ISY323" s="60"/>
      <c r="ISZ323" s="60"/>
      <c r="ITA323" s="60"/>
      <c r="ITB323" s="60"/>
      <c r="ITC323" s="60"/>
      <c r="ITD323" s="60"/>
      <c r="ITE323" s="60"/>
      <c r="ITF323" s="60"/>
      <c r="ITG323" s="60"/>
      <c r="ITH323" s="60"/>
      <c r="ITI323" s="60"/>
      <c r="ITJ323" s="60"/>
      <c r="ITK323" s="60"/>
      <c r="ITL323" s="60"/>
      <c r="ITM323" s="60"/>
      <c r="ITN323" s="60"/>
      <c r="ITO323" s="60"/>
      <c r="ITP323" s="60"/>
      <c r="ITQ323" s="60"/>
      <c r="ITR323" s="60"/>
      <c r="ITS323" s="60"/>
      <c r="ITT323" s="60"/>
      <c r="ITU323" s="60"/>
      <c r="ITV323" s="60"/>
      <c r="ITW323" s="60"/>
      <c r="ITX323" s="60"/>
      <c r="ITY323" s="60"/>
      <c r="ITZ323" s="60"/>
      <c r="IUA323" s="60"/>
      <c r="IUB323" s="60"/>
      <c r="IUC323" s="60"/>
      <c r="IUD323" s="60"/>
      <c r="IUE323" s="60"/>
      <c r="IUF323" s="60"/>
      <c r="IUG323" s="60"/>
      <c r="IUH323" s="60"/>
      <c r="IUI323" s="60"/>
      <c r="IUJ323" s="60"/>
      <c r="IUK323" s="60"/>
      <c r="IUL323" s="60"/>
      <c r="IUM323" s="60"/>
      <c r="IUN323" s="60"/>
      <c r="IUO323" s="60"/>
      <c r="IUP323" s="60"/>
      <c r="IUQ323" s="60"/>
      <c r="IUR323" s="60"/>
      <c r="IUS323" s="60"/>
      <c r="IUT323" s="60"/>
      <c r="IUU323" s="60"/>
      <c r="IUV323" s="60"/>
      <c r="IUW323" s="60"/>
      <c r="IUX323" s="60"/>
      <c r="IUY323" s="60"/>
      <c r="IUZ323" s="60"/>
      <c r="IVA323" s="60"/>
      <c r="IVB323" s="60"/>
      <c r="IVC323" s="60"/>
      <c r="IVD323" s="60"/>
      <c r="IVE323" s="60"/>
      <c r="IVF323" s="60"/>
      <c r="IVG323" s="60"/>
      <c r="IVH323" s="60"/>
      <c r="IVI323" s="60"/>
      <c r="IVJ323" s="60"/>
      <c r="IVK323" s="60"/>
      <c r="IVL323" s="60"/>
      <c r="IVM323" s="60"/>
      <c r="IVN323" s="60"/>
      <c r="IVO323" s="60"/>
      <c r="IVP323" s="60"/>
      <c r="IVQ323" s="60"/>
      <c r="IVR323" s="60"/>
      <c r="IVS323" s="60"/>
      <c r="IVT323" s="60"/>
      <c r="IVU323" s="60"/>
      <c r="IVV323" s="60"/>
      <c r="IVW323" s="60"/>
      <c r="IVX323" s="60"/>
      <c r="IVY323" s="60"/>
      <c r="IVZ323" s="60"/>
      <c r="IWA323" s="60"/>
      <c r="IWB323" s="60"/>
      <c r="IWC323" s="60"/>
      <c r="IWD323" s="60"/>
      <c r="IWE323" s="60"/>
      <c r="IWF323" s="60"/>
      <c r="IWG323" s="60"/>
      <c r="IWH323" s="60"/>
      <c r="IWI323" s="60"/>
      <c r="IWJ323" s="60"/>
      <c r="IWK323" s="60"/>
      <c r="IWL323" s="60"/>
      <c r="IWM323" s="60"/>
      <c r="IWN323" s="60"/>
      <c r="IWO323" s="60"/>
      <c r="IWP323" s="60"/>
      <c r="IWQ323" s="60"/>
      <c r="IWR323" s="60"/>
      <c r="IWS323" s="60"/>
      <c r="IWT323" s="60"/>
      <c r="IWU323" s="60"/>
      <c r="IWV323" s="60"/>
      <c r="IWW323" s="60"/>
      <c r="IWX323" s="60"/>
      <c r="IWY323" s="60"/>
      <c r="IWZ323" s="60"/>
      <c r="IXA323" s="60"/>
      <c r="IXB323" s="60"/>
      <c r="IXC323" s="60"/>
      <c r="IXD323" s="60"/>
      <c r="IXE323" s="60"/>
      <c r="IXF323" s="60"/>
      <c r="IXG323" s="60"/>
      <c r="IXH323" s="60"/>
      <c r="IXI323" s="60"/>
      <c r="IXJ323" s="60"/>
      <c r="IXK323" s="60"/>
      <c r="IXL323" s="60"/>
      <c r="IXM323" s="60"/>
      <c r="IXN323" s="60"/>
      <c r="IXO323" s="60"/>
      <c r="IXP323" s="60"/>
      <c r="IXQ323" s="60"/>
      <c r="IXR323" s="60"/>
      <c r="IXS323" s="60"/>
      <c r="IXT323" s="60"/>
      <c r="IXU323" s="60"/>
      <c r="IXV323" s="60"/>
      <c r="IXW323" s="60"/>
      <c r="IXX323" s="60"/>
      <c r="IXY323" s="60"/>
      <c r="IXZ323" s="60"/>
      <c r="IYA323" s="60"/>
      <c r="IYB323" s="60"/>
      <c r="IYC323" s="60"/>
      <c r="IYD323" s="60"/>
      <c r="IYE323" s="60"/>
      <c r="IYF323" s="60"/>
      <c r="IYG323" s="60"/>
      <c r="IYH323" s="60"/>
      <c r="IYI323" s="60"/>
      <c r="IYJ323" s="60"/>
      <c r="IYK323" s="60"/>
      <c r="IYL323" s="60"/>
      <c r="IYM323" s="60"/>
      <c r="IYN323" s="60"/>
      <c r="IYO323" s="60"/>
      <c r="IYP323" s="60"/>
      <c r="IYQ323" s="60"/>
      <c r="IYR323" s="60"/>
      <c r="IYS323" s="60"/>
      <c r="IYT323" s="60"/>
      <c r="IYU323" s="60"/>
      <c r="IYV323" s="60"/>
      <c r="IYW323" s="60"/>
      <c r="IYX323" s="60"/>
      <c r="IYY323" s="60"/>
      <c r="IYZ323" s="60"/>
      <c r="IZA323" s="60"/>
      <c r="IZB323" s="60"/>
      <c r="IZC323" s="60"/>
      <c r="IZD323" s="60"/>
      <c r="IZE323" s="60"/>
      <c r="IZF323" s="60"/>
      <c r="IZG323" s="60"/>
      <c r="IZH323" s="60"/>
      <c r="IZI323" s="60"/>
      <c r="IZJ323" s="60"/>
      <c r="IZK323" s="60"/>
      <c r="IZL323" s="60"/>
      <c r="IZM323" s="60"/>
      <c r="IZN323" s="60"/>
      <c r="IZO323" s="60"/>
      <c r="IZP323" s="60"/>
      <c r="IZQ323" s="60"/>
      <c r="IZR323" s="60"/>
      <c r="IZS323" s="60"/>
      <c r="IZT323" s="60"/>
      <c r="IZU323" s="60"/>
      <c r="IZV323" s="60"/>
      <c r="IZW323" s="60"/>
      <c r="IZX323" s="60"/>
      <c r="IZY323" s="60"/>
      <c r="IZZ323" s="60"/>
      <c r="JAA323" s="60"/>
      <c r="JAB323" s="60"/>
      <c r="JAC323" s="60"/>
      <c r="JAD323" s="60"/>
      <c r="JAE323" s="60"/>
      <c r="JAF323" s="60"/>
      <c r="JAG323" s="60"/>
      <c r="JAH323" s="60"/>
      <c r="JAI323" s="60"/>
      <c r="JAJ323" s="60"/>
      <c r="JAK323" s="60"/>
      <c r="JAL323" s="60"/>
      <c r="JAM323" s="60"/>
      <c r="JAN323" s="60"/>
      <c r="JAO323" s="60"/>
      <c r="JAP323" s="60"/>
      <c r="JAQ323" s="60"/>
      <c r="JAR323" s="60"/>
      <c r="JAS323" s="60"/>
      <c r="JAT323" s="60"/>
      <c r="JAU323" s="60"/>
      <c r="JAV323" s="60"/>
      <c r="JAW323" s="60"/>
      <c r="JAX323" s="60"/>
      <c r="JAY323" s="60"/>
      <c r="JAZ323" s="60"/>
      <c r="JBA323" s="60"/>
      <c r="JBB323" s="60"/>
      <c r="JBC323" s="60"/>
      <c r="JBD323" s="60"/>
      <c r="JBE323" s="60"/>
      <c r="JBF323" s="60"/>
      <c r="JBG323" s="60"/>
      <c r="JBH323" s="60"/>
      <c r="JBI323" s="60"/>
      <c r="JBJ323" s="60"/>
      <c r="JBK323" s="60"/>
      <c r="JBL323" s="60"/>
      <c r="JBM323" s="60"/>
      <c r="JBN323" s="60"/>
      <c r="JBO323" s="60"/>
      <c r="JBP323" s="60"/>
      <c r="JBQ323" s="60"/>
      <c r="JBR323" s="60"/>
      <c r="JBS323" s="60"/>
      <c r="JBT323" s="60"/>
      <c r="JBU323" s="60"/>
      <c r="JBV323" s="60"/>
      <c r="JBW323" s="60"/>
      <c r="JBX323" s="60"/>
      <c r="JBY323" s="60"/>
      <c r="JBZ323" s="60"/>
      <c r="JCA323" s="60"/>
      <c r="JCB323" s="60"/>
      <c r="JCC323" s="60"/>
      <c r="JCD323" s="60"/>
      <c r="JCE323" s="60"/>
      <c r="JCF323" s="60"/>
      <c r="JCG323" s="60"/>
      <c r="JCH323" s="60"/>
      <c r="JCI323" s="60"/>
      <c r="JCJ323" s="60"/>
      <c r="JCK323" s="60"/>
      <c r="JCL323" s="60"/>
      <c r="JCM323" s="60"/>
      <c r="JCN323" s="60"/>
      <c r="JCO323" s="60"/>
      <c r="JCP323" s="60"/>
      <c r="JCQ323" s="60"/>
      <c r="JCR323" s="60"/>
      <c r="JCS323" s="60"/>
      <c r="JCT323" s="60"/>
      <c r="JCU323" s="60"/>
      <c r="JCV323" s="60"/>
      <c r="JCW323" s="60"/>
      <c r="JCX323" s="60"/>
      <c r="JCY323" s="60"/>
      <c r="JCZ323" s="60"/>
      <c r="JDA323" s="60"/>
      <c r="JDB323" s="60"/>
      <c r="JDC323" s="60"/>
      <c r="JDD323" s="60"/>
      <c r="JDE323" s="60"/>
      <c r="JDF323" s="60"/>
      <c r="JDG323" s="60"/>
      <c r="JDH323" s="60"/>
      <c r="JDI323" s="60"/>
      <c r="JDJ323" s="60"/>
      <c r="JDK323" s="60"/>
      <c r="JDL323" s="60"/>
      <c r="JDM323" s="60"/>
      <c r="JDN323" s="60"/>
      <c r="JDO323" s="60"/>
      <c r="JDP323" s="60"/>
      <c r="JDQ323" s="60"/>
      <c r="JDR323" s="60"/>
      <c r="JDS323" s="60"/>
      <c r="JDT323" s="60"/>
      <c r="JDU323" s="60"/>
      <c r="JDV323" s="60"/>
      <c r="JDW323" s="60"/>
      <c r="JDX323" s="60"/>
      <c r="JDY323" s="60"/>
      <c r="JDZ323" s="60"/>
      <c r="JEA323" s="60"/>
      <c r="JEB323" s="60"/>
      <c r="JEC323" s="60"/>
      <c r="JED323" s="60"/>
      <c r="JEE323" s="60"/>
      <c r="JEF323" s="60"/>
      <c r="JEG323" s="60"/>
      <c r="JEH323" s="60"/>
      <c r="JEI323" s="60"/>
      <c r="JEJ323" s="60"/>
      <c r="JEK323" s="60"/>
      <c r="JEL323" s="60"/>
      <c r="JEM323" s="60"/>
      <c r="JEN323" s="60"/>
      <c r="JEO323" s="60"/>
      <c r="JEP323" s="60"/>
      <c r="JEQ323" s="60"/>
      <c r="JER323" s="60"/>
      <c r="JES323" s="60"/>
      <c r="JET323" s="60"/>
      <c r="JEU323" s="60"/>
      <c r="JEV323" s="60"/>
      <c r="JEW323" s="60"/>
      <c r="JEX323" s="60"/>
      <c r="JEY323" s="60"/>
      <c r="JEZ323" s="60"/>
      <c r="JFA323" s="60"/>
      <c r="JFB323" s="60"/>
      <c r="JFC323" s="60"/>
      <c r="JFD323" s="60"/>
      <c r="JFE323" s="60"/>
      <c r="JFF323" s="60"/>
      <c r="JFG323" s="60"/>
      <c r="JFH323" s="60"/>
      <c r="JFI323" s="60"/>
      <c r="JFJ323" s="60"/>
      <c r="JFK323" s="60"/>
      <c r="JFL323" s="60"/>
      <c r="JFM323" s="60"/>
      <c r="JFN323" s="60"/>
      <c r="JFO323" s="60"/>
      <c r="JFP323" s="60"/>
      <c r="JFQ323" s="60"/>
      <c r="JFR323" s="60"/>
      <c r="JFS323" s="60"/>
      <c r="JFT323" s="60"/>
      <c r="JFU323" s="60"/>
      <c r="JFV323" s="60"/>
      <c r="JFW323" s="60"/>
      <c r="JFX323" s="60"/>
      <c r="JFY323" s="60"/>
      <c r="JFZ323" s="60"/>
      <c r="JGA323" s="60"/>
      <c r="JGB323" s="60"/>
      <c r="JGC323" s="60"/>
      <c r="JGD323" s="60"/>
      <c r="JGE323" s="60"/>
      <c r="JGF323" s="60"/>
      <c r="JGG323" s="60"/>
      <c r="JGH323" s="60"/>
      <c r="JGI323" s="60"/>
      <c r="JGJ323" s="60"/>
      <c r="JGK323" s="60"/>
      <c r="JGL323" s="60"/>
      <c r="JGM323" s="60"/>
      <c r="JGN323" s="60"/>
      <c r="JGO323" s="60"/>
      <c r="JGP323" s="60"/>
      <c r="JGQ323" s="60"/>
      <c r="JGR323" s="60"/>
      <c r="JGS323" s="60"/>
      <c r="JGT323" s="60"/>
      <c r="JGU323" s="60"/>
      <c r="JGV323" s="60"/>
      <c r="JGW323" s="60"/>
      <c r="JGX323" s="60"/>
      <c r="JGY323" s="60"/>
      <c r="JGZ323" s="60"/>
      <c r="JHA323" s="60"/>
      <c r="JHB323" s="60"/>
      <c r="JHC323" s="60"/>
      <c r="JHD323" s="60"/>
      <c r="JHE323" s="60"/>
      <c r="JHF323" s="60"/>
      <c r="JHG323" s="60"/>
      <c r="JHH323" s="60"/>
      <c r="JHI323" s="60"/>
      <c r="JHJ323" s="60"/>
      <c r="JHK323" s="60"/>
      <c r="JHL323" s="60"/>
      <c r="JHM323" s="60"/>
      <c r="JHN323" s="60"/>
      <c r="JHO323" s="60"/>
      <c r="JHP323" s="60"/>
      <c r="JHQ323" s="60"/>
      <c r="JHR323" s="60"/>
      <c r="JHS323" s="60"/>
      <c r="JHT323" s="60"/>
      <c r="JHU323" s="60"/>
      <c r="JHV323" s="60"/>
      <c r="JHW323" s="60"/>
      <c r="JHX323" s="60"/>
      <c r="JHY323" s="60"/>
      <c r="JHZ323" s="60"/>
      <c r="JIA323" s="60"/>
      <c r="JIB323" s="60"/>
      <c r="JIC323" s="60"/>
      <c r="JID323" s="60"/>
      <c r="JIE323" s="60"/>
      <c r="JIF323" s="60"/>
      <c r="JIG323" s="60"/>
      <c r="JIH323" s="60"/>
      <c r="JII323" s="60"/>
      <c r="JIJ323" s="60"/>
      <c r="JIK323" s="60"/>
      <c r="JIL323" s="60"/>
      <c r="JIM323" s="60"/>
      <c r="JIN323" s="60"/>
      <c r="JIO323" s="60"/>
      <c r="JIP323" s="60"/>
      <c r="JIQ323" s="60"/>
      <c r="JIR323" s="60"/>
      <c r="JIS323" s="60"/>
      <c r="JIT323" s="60"/>
      <c r="JIU323" s="60"/>
      <c r="JIV323" s="60"/>
      <c r="JIW323" s="60"/>
      <c r="JIX323" s="60"/>
      <c r="JIY323" s="60"/>
      <c r="JIZ323" s="60"/>
      <c r="JJA323" s="60"/>
      <c r="JJB323" s="60"/>
      <c r="JJC323" s="60"/>
      <c r="JJD323" s="60"/>
      <c r="JJE323" s="60"/>
      <c r="JJF323" s="60"/>
      <c r="JJG323" s="60"/>
      <c r="JJH323" s="60"/>
      <c r="JJI323" s="60"/>
      <c r="JJJ323" s="60"/>
      <c r="JJK323" s="60"/>
      <c r="JJL323" s="60"/>
      <c r="JJM323" s="60"/>
      <c r="JJN323" s="60"/>
      <c r="JJO323" s="60"/>
      <c r="JJP323" s="60"/>
      <c r="JJQ323" s="60"/>
      <c r="JJR323" s="60"/>
      <c r="JJS323" s="60"/>
      <c r="JJT323" s="60"/>
      <c r="JJU323" s="60"/>
      <c r="JJV323" s="60"/>
      <c r="JJW323" s="60"/>
      <c r="JJX323" s="60"/>
      <c r="JJY323" s="60"/>
      <c r="JJZ323" s="60"/>
      <c r="JKA323" s="60"/>
      <c r="JKB323" s="60"/>
      <c r="JKC323" s="60"/>
      <c r="JKD323" s="60"/>
      <c r="JKE323" s="60"/>
      <c r="JKF323" s="60"/>
      <c r="JKG323" s="60"/>
      <c r="JKH323" s="60"/>
      <c r="JKI323" s="60"/>
      <c r="JKJ323" s="60"/>
      <c r="JKK323" s="60"/>
      <c r="JKL323" s="60"/>
      <c r="JKM323" s="60"/>
      <c r="JKN323" s="60"/>
      <c r="JKO323" s="60"/>
      <c r="JKP323" s="60"/>
      <c r="JKQ323" s="60"/>
      <c r="JKR323" s="60"/>
      <c r="JKS323" s="60"/>
      <c r="JKT323" s="60"/>
      <c r="JKU323" s="60"/>
      <c r="JKV323" s="60"/>
      <c r="JKW323" s="60"/>
      <c r="JKX323" s="60"/>
      <c r="JKY323" s="60"/>
      <c r="JKZ323" s="60"/>
      <c r="JLA323" s="60"/>
      <c r="JLB323" s="60"/>
      <c r="JLC323" s="60"/>
      <c r="JLD323" s="60"/>
      <c r="JLE323" s="60"/>
      <c r="JLF323" s="60"/>
      <c r="JLG323" s="60"/>
      <c r="JLH323" s="60"/>
      <c r="JLI323" s="60"/>
      <c r="JLJ323" s="60"/>
      <c r="JLK323" s="60"/>
      <c r="JLL323" s="60"/>
      <c r="JLM323" s="60"/>
      <c r="JLN323" s="60"/>
      <c r="JLO323" s="60"/>
      <c r="JLP323" s="60"/>
      <c r="JLQ323" s="60"/>
      <c r="JLR323" s="60"/>
      <c r="JLS323" s="60"/>
      <c r="JLT323" s="60"/>
      <c r="JLU323" s="60"/>
      <c r="JLV323" s="60"/>
      <c r="JLW323" s="60"/>
      <c r="JLX323" s="60"/>
      <c r="JLY323" s="60"/>
      <c r="JLZ323" s="60"/>
      <c r="JMA323" s="60"/>
      <c r="JMB323" s="60"/>
      <c r="JMC323" s="60"/>
      <c r="JMD323" s="60"/>
      <c r="JME323" s="60"/>
      <c r="JMF323" s="60"/>
      <c r="JMG323" s="60"/>
      <c r="JMH323" s="60"/>
      <c r="JMI323" s="60"/>
      <c r="JMJ323" s="60"/>
      <c r="JMK323" s="60"/>
      <c r="JML323" s="60"/>
      <c r="JMM323" s="60"/>
      <c r="JMN323" s="60"/>
      <c r="JMO323" s="60"/>
      <c r="JMP323" s="60"/>
      <c r="JMQ323" s="60"/>
      <c r="JMR323" s="60"/>
      <c r="JMS323" s="60"/>
      <c r="JMT323" s="60"/>
      <c r="JMU323" s="60"/>
      <c r="JMV323" s="60"/>
      <c r="JMW323" s="60"/>
      <c r="JMX323" s="60"/>
      <c r="JMY323" s="60"/>
      <c r="JMZ323" s="60"/>
      <c r="JNA323" s="60"/>
      <c r="JNB323" s="60"/>
      <c r="JNC323" s="60"/>
      <c r="JND323" s="60"/>
      <c r="JNE323" s="60"/>
      <c r="JNF323" s="60"/>
      <c r="JNG323" s="60"/>
      <c r="JNH323" s="60"/>
      <c r="JNI323" s="60"/>
      <c r="JNJ323" s="60"/>
      <c r="JNK323" s="60"/>
      <c r="JNL323" s="60"/>
      <c r="JNM323" s="60"/>
      <c r="JNN323" s="60"/>
      <c r="JNO323" s="60"/>
      <c r="JNP323" s="60"/>
      <c r="JNQ323" s="60"/>
      <c r="JNR323" s="60"/>
      <c r="JNS323" s="60"/>
      <c r="JNT323" s="60"/>
      <c r="JNU323" s="60"/>
      <c r="JNV323" s="60"/>
      <c r="JNW323" s="60"/>
      <c r="JNX323" s="60"/>
      <c r="JNY323" s="60"/>
      <c r="JNZ323" s="60"/>
      <c r="JOA323" s="60"/>
      <c r="JOB323" s="60"/>
      <c r="JOC323" s="60"/>
      <c r="JOD323" s="60"/>
      <c r="JOE323" s="60"/>
      <c r="JOF323" s="60"/>
      <c r="JOG323" s="60"/>
      <c r="JOH323" s="60"/>
      <c r="JOI323" s="60"/>
      <c r="JOJ323" s="60"/>
      <c r="JOK323" s="60"/>
      <c r="JOL323" s="60"/>
      <c r="JOM323" s="60"/>
      <c r="JON323" s="60"/>
      <c r="JOO323" s="60"/>
      <c r="JOP323" s="60"/>
      <c r="JOQ323" s="60"/>
      <c r="JOR323" s="60"/>
      <c r="JOS323" s="60"/>
      <c r="JOT323" s="60"/>
      <c r="JOU323" s="60"/>
      <c r="JOV323" s="60"/>
      <c r="JOW323" s="60"/>
      <c r="JOX323" s="60"/>
      <c r="JOY323" s="60"/>
      <c r="JOZ323" s="60"/>
      <c r="JPA323" s="60"/>
      <c r="JPB323" s="60"/>
      <c r="JPC323" s="60"/>
      <c r="JPD323" s="60"/>
      <c r="JPE323" s="60"/>
      <c r="JPF323" s="60"/>
      <c r="JPG323" s="60"/>
      <c r="JPH323" s="60"/>
      <c r="JPI323" s="60"/>
      <c r="JPJ323" s="60"/>
      <c r="JPK323" s="60"/>
      <c r="JPL323" s="60"/>
      <c r="JPM323" s="60"/>
      <c r="JPN323" s="60"/>
      <c r="JPO323" s="60"/>
      <c r="JPP323" s="60"/>
      <c r="JPQ323" s="60"/>
      <c r="JPR323" s="60"/>
      <c r="JPS323" s="60"/>
      <c r="JPT323" s="60"/>
      <c r="JPU323" s="60"/>
      <c r="JPV323" s="60"/>
      <c r="JPW323" s="60"/>
      <c r="JPX323" s="60"/>
      <c r="JPY323" s="60"/>
      <c r="JPZ323" s="60"/>
      <c r="JQA323" s="60"/>
      <c r="JQB323" s="60"/>
      <c r="JQC323" s="60"/>
      <c r="JQD323" s="60"/>
      <c r="JQE323" s="60"/>
      <c r="JQF323" s="60"/>
      <c r="JQG323" s="60"/>
      <c r="JQH323" s="60"/>
      <c r="JQI323" s="60"/>
      <c r="JQJ323" s="60"/>
      <c r="JQK323" s="60"/>
      <c r="JQL323" s="60"/>
      <c r="JQM323" s="60"/>
      <c r="JQN323" s="60"/>
      <c r="JQO323" s="60"/>
      <c r="JQP323" s="60"/>
      <c r="JQQ323" s="60"/>
      <c r="JQR323" s="60"/>
      <c r="JQS323" s="60"/>
      <c r="JQT323" s="60"/>
      <c r="JQU323" s="60"/>
      <c r="JQV323" s="60"/>
      <c r="JQW323" s="60"/>
      <c r="JQX323" s="60"/>
      <c r="JQY323" s="60"/>
      <c r="JQZ323" s="60"/>
      <c r="JRA323" s="60"/>
      <c r="JRB323" s="60"/>
      <c r="JRC323" s="60"/>
      <c r="JRD323" s="60"/>
      <c r="JRE323" s="60"/>
      <c r="JRF323" s="60"/>
      <c r="JRG323" s="60"/>
      <c r="JRH323" s="60"/>
      <c r="JRI323" s="60"/>
      <c r="JRJ323" s="60"/>
      <c r="JRK323" s="60"/>
      <c r="JRL323" s="60"/>
      <c r="JRM323" s="60"/>
      <c r="JRN323" s="60"/>
      <c r="JRO323" s="60"/>
      <c r="JRP323" s="60"/>
      <c r="JRQ323" s="60"/>
      <c r="JRR323" s="60"/>
      <c r="JRS323" s="60"/>
      <c r="JRT323" s="60"/>
      <c r="JRU323" s="60"/>
      <c r="JRV323" s="60"/>
      <c r="JRW323" s="60"/>
      <c r="JRX323" s="60"/>
      <c r="JRY323" s="60"/>
      <c r="JRZ323" s="60"/>
      <c r="JSA323" s="60"/>
      <c r="JSB323" s="60"/>
      <c r="JSC323" s="60"/>
      <c r="JSD323" s="60"/>
      <c r="JSE323" s="60"/>
      <c r="JSF323" s="60"/>
      <c r="JSG323" s="60"/>
      <c r="JSH323" s="60"/>
      <c r="JSI323" s="60"/>
      <c r="JSJ323" s="60"/>
      <c r="JSK323" s="60"/>
      <c r="JSL323" s="60"/>
      <c r="JSM323" s="60"/>
      <c r="JSN323" s="60"/>
      <c r="JSO323" s="60"/>
      <c r="JSP323" s="60"/>
      <c r="JSQ323" s="60"/>
      <c r="JSR323" s="60"/>
      <c r="JSS323" s="60"/>
      <c r="JST323" s="60"/>
      <c r="JSU323" s="60"/>
      <c r="JSV323" s="60"/>
      <c r="JSW323" s="60"/>
      <c r="JSX323" s="60"/>
      <c r="JSY323" s="60"/>
      <c r="JSZ323" s="60"/>
      <c r="JTA323" s="60"/>
      <c r="JTB323" s="60"/>
      <c r="JTC323" s="60"/>
      <c r="JTD323" s="60"/>
      <c r="JTE323" s="60"/>
      <c r="JTF323" s="60"/>
      <c r="JTG323" s="60"/>
      <c r="JTH323" s="60"/>
      <c r="JTI323" s="60"/>
      <c r="JTJ323" s="60"/>
      <c r="JTK323" s="60"/>
      <c r="JTL323" s="60"/>
      <c r="JTM323" s="60"/>
      <c r="JTN323" s="60"/>
      <c r="JTO323" s="60"/>
      <c r="JTP323" s="60"/>
      <c r="JTQ323" s="60"/>
      <c r="JTR323" s="60"/>
      <c r="JTS323" s="60"/>
      <c r="JTT323" s="60"/>
      <c r="JTU323" s="60"/>
      <c r="JTV323" s="60"/>
      <c r="JTW323" s="60"/>
      <c r="JTX323" s="60"/>
      <c r="JTY323" s="60"/>
      <c r="JTZ323" s="60"/>
      <c r="JUA323" s="60"/>
      <c r="JUB323" s="60"/>
      <c r="JUC323" s="60"/>
      <c r="JUD323" s="60"/>
      <c r="JUE323" s="60"/>
      <c r="JUF323" s="60"/>
      <c r="JUG323" s="60"/>
      <c r="JUH323" s="60"/>
      <c r="JUI323" s="60"/>
      <c r="JUJ323" s="60"/>
      <c r="JUK323" s="60"/>
      <c r="JUL323" s="60"/>
      <c r="JUM323" s="60"/>
      <c r="JUN323" s="60"/>
      <c r="JUO323" s="60"/>
      <c r="JUP323" s="60"/>
      <c r="JUQ323" s="60"/>
      <c r="JUR323" s="60"/>
      <c r="JUS323" s="60"/>
      <c r="JUT323" s="60"/>
      <c r="JUU323" s="60"/>
      <c r="JUV323" s="60"/>
      <c r="JUW323" s="60"/>
      <c r="JUX323" s="60"/>
      <c r="JUY323" s="60"/>
      <c r="JUZ323" s="60"/>
      <c r="JVA323" s="60"/>
      <c r="JVB323" s="60"/>
      <c r="JVC323" s="60"/>
      <c r="JVD323" s="60"/>
      <c r="JVE323" s="60"/>
      <c r="JVF323" s="60"/>
      <c r="JVG323" s="60"/>
      <c r="JVH323" s="60"/>
      <c r="JVI323" s="60"/>
      <c r="JVJ323" s="60"/>
      <c r="JVK323" s="60"/>
      <c r="JVL323" s="60"/>
      <c r="JVM323" s="60"/>
      <c r="JVN323" s="60"/>
      <c r="JVO323" s="60"/>
      <c r="JVP323" s="60"/>
      <c r="JVQ323" s="60"/>
      <c r="JVR323" s="60"/>
      <c r="JVS323" s="60"/>
      <c r="JVT323" s="60"/>
      <c r="JVU323" s="60"/>
      <c r="JVV323" s="60"/>
      <c r="JVW323" s="60"/>
      <c r="JVX323" s="60"/>
      <c r="JVY323" s="60"/>
      <c r="JVZ323" s="60"/>
      <c r="JWA323" s="60"/>
      <c r="JWB323" s="60"/>
      <c r="JWC323" s="60"/>
      <c r="JWD323" s="60"/>
      <c r="JWE323" s="60"/>
      <c r="JWF323" s="60"/>
      <c r="JWG323" s="60"/>
      <c r="JWH323" s="60"/>
      <c r="JWI323" s="60"/>
      <c r="JWJ323" s="60"/>
      <c r="JWK323" s="60"/>
      <c r="JWL323" s="60"/>
      <c r="JWM323" s="60"/>
      <c r="JWN323" s="60"/>
      <c r="JWO323" s="60"/>
      <c r="JWP323" s="60"/>
      <c r="JWQ323" s="60"/>
      <c r="JWR323" s="60"/>
      <c r="JWS323" s="60"/>
      <c r="JWT323" s="60"/>
      <c r="JWU323" s="60"/>
      <c r="JWV323" s="60"/>
      <c r="JWW323" s="60"/>
      <c r="JWX323" s="60"/>
      <c r="JWY323" s="60"/>
      <c r="JWZ323" s="60"/>
      <c r="JXA323" s="60"/>
      <c r="JXB323" s="60"/>
      <c r="JXC323" s="60"/>
      <c r="JXD323" s="60"/>
      <c r="JXE323" s="60"/>
      <c r="JXF323" s="60"/>
      <c r="JXG323" s="60"/>
      <c r="JXH323" s="60"/>
      <c r="JXI323" s="60"/>
      <c r="JXJ323" s="60"/>
      <c r="JXK323" s="60"/>
      <c r="JXL323" s="60"/>
      <c r="JXM323" s="60"/>
      <c r="JXN323" s="60"/>
      <c r="JXO323" s="60"/>
      <c r="JXP323" s="60"/>
      <c r="JXQ323" s="60"/>
      <c r="JXR323" s="60"/>
      <c r="JXS323" s="60"/>
      <c r="JXT323" s="60"/>
      <c r="JXU323" s="60"/>
      <c r="JXV323" s="60"/>
      <c r="JXW323" s="60"/>
      <c r="JXX323" s="60"/>
      <c r="JXY323" s="60"/>
      <c r="JXZ323" s="60"/>
      <c r="JYA323" s="60"/>
      <c r="JYB323" s="60"/>
      <c r="JYC323" s="60"/>
      <c r="JYD323" s="60"/>
      <c r="JYE323" s="60"/>
      <c r="JYF323" s="60"/>
      <c r="JYG323" s="60"/>
      <c r="JYH323" s="60"/>
      <c r="JYI323" s="60"/>
      <c r="JYJ323" s="60"/>
      <c r="JYK323" s="60"/>
      <c r="JYL323" s="60"/>
      <c r="JYM323" s="60"/>
      <c r="JYN323" s="60"/>
      <c r="JYO323" s="60"/>
      <c r="JYP323" s="60"/>
      <c r="JYQ323" s="60"/>
      <c r="JYR323" s="60"/>
      <c r="JYS323" s="60"/>
      <c r="JYT323" s="60"/>
      <c r="JYU323" s="60"/>
      <c r="JYV323" s="60"/>
      <c r="JYW323" s="60"/>
      <c r="JYX323" s="60"/>
      <c r="JYY323" s="60"/>
      <c r="JYZ323" s="60"/>
      <c r="JZA323" s="60"/>
      <c r="JZB323" s="60"/>
      <c r="JZC323" s="60"/>
      <c r="JZD323" s="60"/>
      <c r="JZE323" s="60"/>
      <c r="JZF323" s="60"/>
      <c r="JZG323" s="60"/>
      <c r="JZH323" s="60"/>
      <c r="JZI323" s="60"/>
      <c r="JZJ323" s="60"/>
      <c r="JZK323" s="60"/>
      <c r="JZL323" s="60"/>
      <c r="JZM323" s="60"/>
      <c r="JZN323" s="60"/>
      <c r="JZO323" s="60"/>
      <c r="JZP323" s="60"/>
      <c r="JZQ323" s="60"/>
      <c r="JZR323" s="60"/>
      <c r="JZS323" s="60"/>
      <c r="JZT323" s="60"/>
      <c r="JZU323" s="60"/>
      <c r="JZV323" s="60"/>
      <c r="JZW323" s="60"/>
      <c r="JZX323" s="60"/>
      <c r="JZY323" s="60"/>
      <c r="JZZ323" s="60"/>
      <c r="KAA323" s="60"/>
      <c r="KAB323" s="60"/>
      <c r="KAC323" s="60"/>
      <c r="KAD323" s="60"/>
      <c r="KAE323" s="60"/>
      <c r="KAF323" s="60"/>
      <c r="KAG323" s="60"/>
      <c r="KAH323" s="60"/>
      <c r="KAI323" s="60"/>
      <c r="KAJ323" s="60"/>
      <c r="KAK323" s="60"/>
      <c r="KAL323" s="60"/>
      <c r="KAM323" s="60"/>
      <c r="KAN323" s="60"/>
      <c r="KAO323" s="60"/>
      <c r="KAP323" s="60"/>
      <c r="KAQ323" s="60"/>
      <c r="KAR323" s="60"/>
      <c r="KAS323" s="60"/>
      <c r="KAT323" s="60"/>
      <c r="KAU323" s="60"/>
      <c r="KAV323" s="60"/>
      <c r="KAW323" s="60"/>
      <c r="KAX323" s="60"/>
      <c r="KAY323" s="60"/>
      <c r="KAZ323" s="60"/>
      <c r="KBA323" s="60"/>
      <c r="KBB323" s="60"/>
      <c r="KBC323" s="60"/>
      <c r="KBD323" s="60"/>
      <c r="KBE323" s="60"/>
      <c r="KBF323" s="60"/>
      <c r="KBG323" s="60"/>
      <c r="KBH323" s="60"/>
      <c r="KBI323" s="60"/>
      <c r="KBJ323" s="60"/>
      <c r="KBK323" s="60"/>
      <c r="KBL323" s="60"/>
      <c r="KBM323" s="60"/>
      <c r="KBN323" s="60"/>
      <c r="KBO323" s="60"/>
      <c r="KBP323" s="60"/>
      <c r="KBQ323" s="60"/>
      <c r="KBR323" s="60"/>
      <c r="KBS323" s="60"/>
      <c r="KBT323" s="60"/>
      <c r="KBU323" s="60"/>
      <c r="KBV323" s="60"/>
      <c r="KBW323" s="60"/>
      <c r="KBX323" s="60"/>
      <c r="KBY323" s="60"/>
      <c r="KBZ323" s="60"/>
      <c r="KCA323" s="60"/>
      <c r="KCB323" s="60"/>
      <c r="KCC323" s="60"/>
      <c r="KCD323" s="60"/>
      <c r="KCE323" s="60"/>
      <c r="KCF323" s="60"/>
      <c r="KCG323" s="60"/>
      <c r="KCH323" s="60"/>
      <c r="KCI323" s="60"/>
      <c r="KCJ323" s="60"/>
      <c r="KCK323" s="60"/>
      <c r="KCL323" s="60"/>
      <c r="KCM323" s="60"/>
      <c r="KCN323" s="60"/>
      <c r="KCO323" s="60"/>
      <c r="KCP323" s="60"/>
      <c r="KCQ323" s="60"/>
      <c r="KCR323" s="60"/>
      <c r="KCS323" s="60"/>
      <c r="KCT323" s="60"/>
      <c r="KCU323" s="60"/>
      <c r="KCV323" s="60"/>
      <c r="KCW323" s="60"/>
      <c r="KCX323" s="60"/>
      <c r="KCY323" s="60"/>
      <c r="KCZ323" s="60"/>
      <c r="KDA323" s="60"/>
      <c r="KDB323" s="60"/>
      <c r="KDC323" s="60"/>
      <c r="KDD323" s="60"/>
      <c r="KDE323" s="60"/>
      <c r="KDF323" s="60"/>
      <c r="KDG323" s="60"/>
      <c r="KDH323" s="60"/>
      <c r="KDI323" s="60"/>
      <c r="KDJ323" s="60"/>
      <c r="KDK323" s="60"/>
      <c r="KDL323" s="60"/>
      <c r="KDM323" s="60"/>
      <c r="KDN323" s="60"/>
      <c r="KDO323" s="60"/>
      <c r="KDP323" s="60"/>
      <c r="KDQ323" s="60"/>
      <c r="KDR323" s="60"/>
      <c r="KDS323" s="60"/>
      <c r="KDT323" s="60"/>
      <c r="KDU323" s="60"/>
      <c r="KDV323" s="60"/>
      <c r="KDW323" s="60"/>
      <c r="KDX323" s="60"/>
      <c r="KDY323" s="60"/>
      <c r="KDZ323" s="60"/>
      <c r="KEA323" s="60"/>
      <c r="KEB323" s="60"/>
      <c r="KEC323" s="60"/>
      <c r="KED323" s="60"/>
      <c r="KEE323" s="60"/>
      <c r="KEF323" s="60"/>
      <c r="KEG323" s="60"/>
      <c r="KEH323" s="60"/>
      <c r="KEI323" s="60"/>
      <c r="KEJ323" s="60"/>
      <c r="KEK323" s="60"/>
      <c r="KEL323" s="60"/>
      <c r="KEM323" s="60"/>
      <c r="KEN323" s="60"/>
      <c r="KEO323" s="60"/>
      <c r="KEP323" s="60"/>
      <c r="KEQ323" s="60"/>
      <c r="KER323" s="60"/>
      <c r="KES323" s="60"/>
      <c r="KET323" s="60"/>
      <c r="KEU323" s="60"/>
      <c r="KEV323" s="60"/>
      <c r="KEW323" s="60"/>
      <c r="KEX323" s="60"/>
      <c r="KEY323" s="60"/>
      <c r="KEZ323" s="60"/>
      <c r="KFA323" s="60"/>
      <c r="KFB323" s="60"/>
      <c r="KFC323" s="60"/>
      <c r="KFD323" s="60"/>
      <c r="KFE323" s="60"/>
      <c r="KFF323" s="60"/>
      <c r="KFG323" s="60"/>
      <c r="KFH323" s="60"/>
      <c r="KFI323" s="60"/>
      <c r="KFJ323" s="60"/>
      <c r="KFK323" s="60"/>
      <c r="KFL323" s="60"/>
      <c r="KFM323" s="60"/>
      <c r="KFN323" s="60"/>
      <c r="KFO323" s="60"/>
      <c r="KFP323" s="60"/>
      <c r="KFQ323" s="60"/>
      <c r="KFR323" s="60"/>
      <c r="KFS323" s="60"/>
      <c r="KFT323" s="60"/>
      <c r="KFU323" s="60"/>
      <c r="KFV323" s="60"/>
      <c r="KFW323" s="60"/>
      <c r="KFX323" s="60"/>
      <c r="KFY323" s="60"/>
      <c r="KFZ323" s="60"/>
      <c r="KGA323" s="60"/>
      <c r="KGB323" s="60"/>
      <c r="KGC323" s="60"/>
      <c r="KGD323" s="60"/>
      <c r="KGE323" s="60"/>
      <c r="KGF323" s="60"/>
      <c r="KGG323" s="60"/>
      <c r="KGH323" s="60"/>
      <c r="KGI323" s="60"/>
      <c r="KGJ323" s="60"/>
      <c r="KGK323" s="60"/>
      <c r="KGL323" s="60"/>
      <c r="KGM323" s="60"/>
      <c r="KGN323" s="60"/>
      <c r="KGO323" s="60"/>
      <c r="KGP323" s="60"/>
      <c r="KGQ323" s="60"/>
      <c r="KGR323" s="60"/>
      <c r="KGS323" s="60"/>
      <c r="KGT323" s="60"/>
      <c r="KGU323" s="60"/>
      <c r="KGV323" s="60"/>
      <c r="KGW323" s="60"/>
      <c r="KGX323" s="60"/>
      <c r="KGY323" s="60"/>
      <c r="KGZ323" s="60"/>
      <c r="KHA323" s="60"/>
      <c r="KHB323" s="60"/>
      <c r="KHC323" s="60"/>
      <c r="KHD323" s="60"/>
      <c r="KHE323" s="60"/>
      <c r="KHF323" s="60"/>
      <c r="KHG323" s="60"/>
      <c r="KHH323" s="60"/>
      <c r="KHI323" s="60"/>
      <c r="KHJ323" s="60"/>
      <c r="KHK323" s="60"/>
      <c r="KHL323" s="60"/>
      <c r="KHM323" s="60"/>
      <c r="KHN323" s="60"/>
      <c r="KHO323" s="60"/>
      <c r="KHP323" s="60"/>
      <c r="KHQ323" s="60"/>
      <c r="KHR323" s="60"/>
      <c r="KHS323" s="60"/>
      <c r="KHT323" s="60"/>
      <c r="KHU323" s="60"/>
      <c r="KHV323" s="60"/>
      <c r="KHW323" s="60"/>
      <c r="KHX323" s="60"/>
      <c r="KHY323" s="60"/>
      <c r="KHZ323" s="60"/>
      <c r="KIA323" s="60"/>
      <c r="KIB323" s="60"/>
      <c r="KIC323" s="60"/>
      <c r="KID323" s="60"/>
      <c r="KIE323" s="60"/>
      <c r="KIF323" s="60"/>
      <c r="KIG323" s="60"/>
      <c r="KIH323" s="60"/>
      <c r="KII323" s="60"/>
      <c r="KIJ323" s="60"/>
      <c r="KIK323" s="60"/>
      <c r="KIL323" s="60"/>
      <c r="KIM323" s="60"/>
      <c r="KIN323" s="60"/>
      <c r="KIO323" s="60"/>
      <c r="KIP323" s="60"/>
      <c r="KIQ323" s="60"/>
      <c r="KIR323" s="60"/>
      <c r="KIS323" s="60"/>
      <c r="KIT323" s="60"/>
      <c r="KIU323" s="60"/>
      <c r="KIV323" s="60"/>
      <c r="KIW323" s="60"/>
      <c r="KIX323" s="60"/>
      <c r="KIY323" s="60"/>
      <c r="KIZ323" s="60"/>
      <c r="KJA323" s="60"/>
      <c r="KJB323" s="60"/>
      <c r="KJC323" s="60"/>
      <c r="KJD323" s="60"/>
      <c r="KJE323" s="60"/>
      <c r="KJF323" s="60"/>
      <c r="KJG323" s="60"/>
      <c r="KJH323" s="60"/>
      <c r="KJI323" s="60"/>
      <c r="KJJ323" s="60"/>
      <c r="KJK323" s="60"/>
      <c r="KJL323" s="60"/>
      <c r="KJM323" s="60"/>
      <c r="KJN323" s="60"/>
      <c r="KJO323" s="60"/>
      <c r="KJP323" s="60"/>
      <c r="KJQ323" s="60"/>
      <c r="KJR323" s="60"/>
      <c r="KJS323" s="60"/>
      <c r="KJT323" s="60"/>
      <c r="KJU323" s="60"/>
      <c r="KJV323" s="60"/>
      <c r="KJW323" s="60"/>
      <c r="KJX323" s="60"/>
      <c r="KJY323" s="60"/>
      <c r="KJZ323" s="60"/>
      <c r="KKA323" s="60"/>
      <c r="KKB323" s="60"/>
      <c r="KKC323" s="60"/>
      <c r="KKD323" s="60"/>
      <c r="KKE323" s="60"/>
      <c r="KKF323" s="60"/>
      <c r="KKG323" s="60"/>
      <c r="KKH323" s="60"/>
      <c r="KKI323" s="60"/>
      <c r="KKJ323" s="60"/>
      <c r="KKK323" s="60"/>
      <c r="KKL323" s="60"/>
      <c r="KKM323" s="60"/>
      <c r="KKN323" s="60"/>
      <c r="KKO323" s="60"/>
      <c r="KKP323" s="60"/>
      <c r="KKQ323" s="60"/>
      <c r="KKR323" s="60"/>
      <c r="KKS323" s="60"/>
      <c r="KKT323" s="60"/>
      <c r="KKU323" s="60"/>
      <c r="KKV323" s="60"/>
      <c r="KKW323" s="60"/>
      <c r="KKX323" s="60"/>
      <c r="KKY323" s="60"/>
      <c r="KKZ323" s="60"/>
      <c r="KLA323" s="60"/>
      <c r="KLB323" s="60"/>
      <c r="KLC323" s="60"/>
      <c r="KLD323" s="60"/>
      <c r="KLE323" s="60"/>
      <c r="KLF323" s="60"/>
      <c r="KLG323" s="60"/>
      <c r="KLH323" s="60"/>
      <c r="KLI323" s="60"/>
      <c r="KLJ323" s="60"/>
      <c r="KLK323" s="60"/>
      <c r="KLL323" s="60"/>
      <c r="KLM323" s="60"/>
      <c r="KLN323" s="60"/>
      <c r="KLO323" s="60"/>
      <c r="KLP323" s="60"/>
      <c r="KLQ323" s="60"/>
      <c r="KLR323" s="60"/>
      <c r="KLS323" s="60"/>
      <c r="KLT323" s="60"/>
      <c r="KLU323" s="60"/>
      <c r="KLV323" s="60"/>
      <c r="KLW323" s="60"/>
      <c r="KLX323" s="60"/>
      <c r="KLY323" s="60"/>
      <c r="KLZ323" s="60"/>
      <c r="KMA323" s="60"/>
      <c r="KMB323" s="60"/>
      <c r="KMC323" s="60"/>
      <c r="KMD323" s="60"/>
      <c r="KME323" s="60"/>
      <c r="KMF323" s="60"/>
      <c r="KMG323" s="60"/>
      <c r="KMH323" s="60"/>
      <c r="KMI323" s="60"/>
      <c r="KMJ323" s="60"/>
      <c r="KMK323" s="60"/>
      <c r="KML323" s="60"/>
      <c r="KMM323" s="60"/>
      <c r="KMN323" s="60"/>
      <c r="KMO323" s="60"/>
      <c r="KMP323" s="60"/>
      <c r="KMQ323" s="60"/>
      <c r="KMR323" s="60"/>
      <c r="KMS323" s="60"/>
      <c r="KMT323" s="60"/>
      <c r="KMU323" s="60"/>
      <c r="KMV323" s="60"/>
      <c r="KMW323" s="60"/>
      <c r="KMX323" s="60"/>
      <c r="KMY323" s="60"/>
      <c r="KMZ323" s="60"/>
      <c r="KNA323" s="60"/>
      <c r="KNB323" s="60"/>
      <c r="KNC323" s="60"/>
      <c r="KND323" s="60"/>
      <c r="KNE323" s="60"/>
      <c r="KNF323" s="60"/>
      <c r="KNG323" s="60"/>
      <c r="KNH323" s="60"/>
      <c r="KNI323" s="60"/>
      <c r="KNJ323" s="60"/>
      <c r="KNK323" s="60"/>
      <c r="KNL323" s="60"/>
      <c r="KNM323" s="60"/>
      <c r="KNN323" s="60"/>
      <c r="KNO323" s="60"/>
      <c r="KNP323" s="60"/>
      <c r="KNQ323" s="60"/>
      <c r="KNR323" s="60"/>
      <c r="KNS323" s="60"/>
      <c r="KNT323" s="60"/>
      <c r="KNU323" s="60"/>
      <c r="KNV323" s="60"/>
      <c r="KNW323" s="60"/>
      <c r="KNX323" s="60"/>
      <c r="KNY323" s="60"/>
      <c r="KNZ323" s="60"/>
      <c r="KOA323" s="60"/>
      <c r="KOB323" s="60"/>
      <c r="KOC323" s="60"/>
      <c r="KOD323" s="60"/>
      <c r="KOE323" s="60"/>
      <c r="KOF323" s="60"/>
      <c r="KOG323" s="60"/>
      <c r="KOH323" s="60"/>
      <c r="KOI323" s="60"/>
      <c r="KOJ323" s="60"/>
      <c r="KOK323" s="60"/>
      <c r="KOL323" s="60"/>
      <c r="KOM323" s="60"/>
      <c r="KON323" s="60"/>
      <c r="KOO323" s="60"/>
      <c r="KOP323" s="60"/>
      <c r="KOQ323" s="60"/>
      <c r="KOR323" s="60"/>
      <c r="KOS323" s="60"/>
      <c r="KOT323" s="60"/>
      <c r="KOU323" s="60"/>
      <c r="KOV323" s="60"/>
      <c r="KOW323" s="60"/>
      <c r="KOX323" s="60"/>
      <c r="KOY323" s="60"/>
      <c r="KOZ323" s="60"/>
      <c r="KPA323" s="60"/>
      <c r="KPB323" s="60"/>
      <c r="KPC323" s="60"/>
      <c r="KPD323" s="60"/>
      <c r="KPE323" s="60"/>
      <c r="KPF323" s="60"/>
      <c r="KPG323" s="60"/>
      <c r="KPH323" s="60"/>
      <c r="KPI323" s="60"/>
      <c r="KPJ323" s="60"/>
      <c r="KPK323" s="60"/>
      <c r="KPL323" s="60"/>
      <c r="KPM323" s="60"/>
      <c r="KPN323" s="60"/>
      <c r="KPO323" s="60"/>
      <c r="KPP323" s="60"/>
      <c r="KPQ323" s="60"/>
      <c r="KPR323" s="60"/>
      <c r="KPS323" s="60"/>
      <c r="KPT323" s="60"/>
      <c r="KPU323" s="60"/>
      <c r="KPV323" s="60"/>
      <c r="KPW323" s="60"/>
      <c r="KPX323" s="60"/>
      <c r="KPY323" s="60"/>
      <c r="KPZ323" s="60"/>
      <c r="KQA323" s="60"/>
      <c r="KQB323" s="60"/>
      <c r="KQC323" s="60"/>
      <c r="KQD323" s="60"/>
      <c r="KQE323" s="60"/>
      <c r="KQF323" s="60"/>
      <c r="KQG323" s="60"/>
      <c r="KQH323" s="60"/>
      <c r="KQI323" s="60"/>
      <c r="KQJ323" s="60"/>
      <c r="KQK323" s="60"/>
      <c r="KQL323" s="60"/>
      <c r="KQM323" s="60"/>
      <c r="KQN323" s="60"/>
      <c r="KQO323" s="60"/>
      <c r="KQP323" s="60"/>
      <c r="KQQ323" s="60"/>
      <c r="KQR323" s="60"/>
      <c r="KQS323" s="60"/>
      <c r="KQT323" s="60"/>
      <c r="KQU323" s="60"/>
      <c r="KQV323" s="60"/>
      <c r="KQW323" s="60"/>
      <c r="KQX323" s="60"/>
      <c r="KQY323" s="60"/>
      <c r="KQZ323" s="60"/>
      <c r="KRA323" s="60"/>
      <c r="KRB323" s="60"/>
      <c r="KRC323" s="60"/>
      <c r="KRD323" s="60"/>
      <c r="KRE323" s="60"/>
      <c r="KRF323" s="60"/>
      <c r="KRG323" s="60"/>
      <c r="KRH323" s="60"/>
      <c r="KRI323" s="60"/>
      <c r="KRJ323" s="60"/>
      <c r="KRK323" s="60"/>
      <c r="KRL323" s="60"/>
      <c r="KRM323" s="60"/>
      <c r="KRN323" s="60"/>
      <c r="KRO323" s="60"/>
      <c r="KRP323" s="60"/>
      <c r="KRQ323" s="60"/>
      <c r="KRR323" s="60"/>
      <c r="KRS323" s="60"/>
      <c r="KRT323" s="60"/>
      <c r="KRU323" s="60"/>
      <c r="KRV323" s="60"/>
      <c r="KRW323" s="60"/>
      <c r="KRX323" s="60"/>
      <c r="KRY323" s="60"/>
      <c r="KRZ323" s="60"/>
      <c r="KSA323" s="60"/>
      <c r="KSB323" s="60"/>
      <c r="KSC323" s="60"/>
      <c r="KSD323" s="60"/>
      <c r="KSE323" s="60"/>
      <c r="KSF323" s="60"/>
      <c r="KSG323" s="60"/>
      <c r="KSH323" s="60"/>
      <c r="KSI323" s="60"/>
      <c r="KSJ323" s="60"/>
      <c r="KSK323" s="60"/>
      <c r="KSL323" s="60"/>
      <c r="KSM323" s="60"/>
      <c r="KSN323" s="60"/>
      <c r="KSO323" s="60"/>
      <c r="KSP323" s="60"/>
      <c r="KSQ323" s="60"/>
      <c r="KSR323" s="60"/>
      <c r="KSS323" s="60"/>
      <c r="KST323" s="60"/>
      <c r="KSU323" s="60"/>
      <c r="KSV323" s="60"/>
      <c r="KSW323" s="60"/>
      <c r="KSX323" s="60"/>
      <c r="KSY323" s="60"/>
      <c r="KSZ323" s="60"/>
      <c r="KTA323" s="60"/>
      <c r="KTB323" s="60"/>
      <c r="KTC323" s="60"/>
      <c r="KTD323" s="60"/>
      <c r="KTE323" s="60"/>
      <c r="KTF323" s="60"/>
      <c r="KTG323" s="60"/>
      <c r="KTH323" s="60"/>
      <c r="KTI323" s="60"/>
      <c r="KTJ323" s="60"/>
      <c r="KTK323" s="60"/>
      <c r="KTL323" s="60"/>
      <c r="KTM323" s="60"/>
      <c r="KTN323" s="60"/>
      <c r="KTO323" s="60"/>
      <c r="KTP323" s="60"/>
      <c r="KTQ323" s="60"/>
      <c r="KTR323" s="60"/>
      <c r="KTS323" s="60"/>
      <c r="KTT323" s="60"/>
      <c r="KTU323" s="60"/>
      <c r="KTV323" s="60"/>
      <c r="KTW323" s="60"/>
      <c r="KTX323" s="60"/>
      <c r="KTY323" s="60"/>
      <c r="KTZ323" s="60"/>
      <c r="KUA323" s="60"/>
      <c r="KUB323" s="60"/>
      <c r="KUC323" s="60"/>
      <c r="KUD323" s="60"/>
      <c r="KUE323" s="60"/>
      <c r="KUF323" s="60"/>
      <c r="KUG323" s="60"/>
      <c r="KUH323" s="60"/>
      <c r="KUI323" s="60"/>
      <c r="KUJ323" s="60"/>
      <c r="KUK323" s="60"/>
      <c r="KUL323" s="60"/>
      <c r="KUM323" s="60"/>
      <c r="KUN323" s="60"/>
      <c r="KUO323" s="60"/>
      <c r="KUP323" s="60"/>
      <c r="KUQ323" s="60"/>
      <c r="KUR323" s="60"/>
      <c r="KUS323" s="60"/>
      <c r="KUT323" s="60"/>
      <c r="KUU323" s="60"/>
      <c r="KUV323" s="60"/>
      <c r="KUW323" s="60"/>
      <c r="KUX323" s="60"/>
      <c r="KUY323" s="60"/>
      <c r="KUZ323" s="60"/>
      <c r="KVA323" s="60"/>
      <c r="KVB323" s="60"/>
      <c r="KVC323" s="60"/>
      <c r="KVD323" s="60"/>
      <c r="KVE323" s="60"/>
      <c r="KVF323" s="60"/>
      <c r="KVG323" s="60"/>
      <c r="KVH323" s="60"/>
      <c r="KVI323" s="60"/>
      <c r="KVJ323" s="60"/>
      <c r="KVK323" s="60"/>
      <c r="KVL323" s="60"/>
      <c r="KVM323" s="60"/>
      <c r="KVN323" s="60"/>
      <c r="KVO323" s="60"/>
      <c r="KVP323" s="60"/>
      <c r="KVQ323" s="60"/>
      <c r="KVR323" s="60"/>
      <c r="KVS323" s="60"/>
      <c r="KVT323" s="60"/>
      <c r="KVU323" s="60"/>
      <c r="KVV323" s="60"/>
      <c r="KVW323" s="60"/>
      <c r="KVX323" s="60"/>
      <c r="KVY323" s="60"/>
      <c r="KVZ323" s="60"/>
      <c r="KWA323" s="60"/>
      <c r="KWB323" s="60"/>
      <c r="KWC323" s="60"/>
      <c r="KWD323" s="60"/>
      <c r="KWE323" s="60"/>
      <c r="KWF323" s="60"/>
      <c r="KWG323" s="60"/>
      <c r="KWH323" s="60"/>
      <c r="KWI323" s="60"/>
      <c r="KWJ323" s="60"/>
      <c r="KWK323" s="60"/>
      <c r="KWL323" s="60"/>
      <c r="KWM323" s="60"/>
      <c r="KWN323" s="60"/>
      <c r="KWO323" s="60"/>
      <c r="KWP323" s="60"/>
      <c r="KWQ323" s="60"/>
      <c r="KWR323" s="60"/>
      <c r="KWS323" s="60"/>
      <c r="KWT323" s="60"/>
      <c r="KWU323" s="60"/>
      <c r="KWV323" s="60"/>
      <c r="KWW323" s="60"/>
      <c r="KWX323" s="60"/>
      <c r="KWY323" s="60"/>
      <c r="KWZ323" s="60"/>
      <c r="KXA323" s="60"/>
      <c r="KXB323" s="60"/>
      <c r="KXC323" s="60"/>
      <c r="KXD323" s="60"/>
      <c r="KXE323" s="60"/>
      <c r="KXF323" s="60"/>
      <c r="KXG323" s="60"/>
      <c r="KXH323" s="60"/>
      <c r="KXI323" s="60"/>
      <c r="KXJ323" s="60"/>
      <c r="KXK323" s="60"/>
      <c r="KXL323" s="60"/>
      <c r="KXM323" s="60"/>
      <c r="KXN323" s="60"/>
      <c r="KXO323" s="60"/>
      <c r="KXP323" s="60"/>
      <c r="KXQ323" s="60"/>
      <c r="KXR323" s="60"/>
      <c r="KXS323" s="60"/>
      <c r="KXT323" s="60"/>
      <c r="KXU323" s="60"/>
      <c r="KXV323" s="60"/>
      <c r="KXW323" s="60"/>
      <c r="KXX323" s="60"/>
      <c r="KXY323" s="60"/>
      <c r="KXZ323" s="60"/>
      <c r="KYA323" s="60"/>
      <c r="KYB323" s="60"/>
      <c r="KYC323" s="60"/>
      <c r="KYD323" s="60"/>
      <c r="KYE323" s="60"/>
      <c r="KYF323" s="60"/>
      <c r="KYG323" s="60"/>
      <c r="KYH323" s="60"/>
      <c r="KYI323" s="60"/>
      <c r="KYJ323" s="60"/>
      <c r="KYK323" s="60"/>
      <c r="KYL323" s="60"/>
      <c r="KYM323" s="60"/>
      <c r="KYN323" s="60"/>
      <c r="KYO323" s="60"/>
      <c r="KYP323" s="60"/>
      <c r="KYQ323" s="60"/>
      <c r="KYR323" s="60"/>
      <c r="KYS323" s="60"/>
      <c r="KYT323" s="60"/>
      <c r="KYU323" s="60"/>
      <c r="KYV323" s="60"/>
      <c r="KYW323" s="60"/>
      <c r="KYX323" s="60"/>
      <c r="KYY323" s="60"/>
      <c r="KYZ323" s="60"/>
      <c r="KZA323" s="60"/>
      <c r="KZB323" s="60"/>
      <c r="KZC323" s="60"/>
      <c r="KZD323" s="60"/>
      <c r="KZE323" s="60"/>
      <c r="KZF323" s="60"/>
      <c r="KZG323" s="60"/>
      <c r="KZH323" s="60"/>
      <c r="KZI323" s="60"/>
      <c r="KZJ323" s="60"/>
      <c r="KZK323" s="60"/>
      <c r="KZL323" s="60"/>
      <c r="KZM323" s="60"/>
      <c r="KZN323" s="60"/>
      <c r="KZO323" s="60"/>
      <c r="KZP323" s="60"/>
      <c r="KZQ323" s="60"/>
      <c r="KZR323" s="60"/>
      <c r="KZS323" s="60"/>
      <c r="KZT323" s="60"/>
      <c r="KZU323" s="60"/>
      <c r="KZV323" s="60"/>
      <c r="KZW323" s="60"/>
      <c r="KZX323" s="60"/>
      <c r="KZY323" s="60"/>
      <c r="KZZ323" s="60"/>
      <c r="LAA323" s="60"/>
      <c r="LAB323" s="60"/>
      <c r="LAC323" s="60"/>
      <c r="LAD323" s="60"/>
      <c r="LAE323" s="60"/>
      <c r="LAF323" s="60"/>
      <c r="LAG323" s="60"/>
      <c r="LAH323" s="60"/>
      <c r="LAI323" s="60"/>
      <c r="LAJ323" s="60"/>
      <c r="LAK323" s="60"/>
      <c r="LAL323" s="60"/>
      <c r="LAM323" s="60"/>
      <c r="LAN323" s="60"/>
      <c r="LAO323" s="60"/>
      <c r="LAP323" s="60"/>
      <c r="LAQ323" s="60"/>
      <c r="LAR323" s="60"/>
      <c r="LAS323" s="60"/>
      <c r="LAT323" s="60"/>
      <c r="LAU323" s="60"/>
      <c r="LAV323" s="60"/>
      <c r="LAW323" s="60"/>
      <c r="LAX323" s="60"/>
      <c r="LAY323" s="60"/>
      <c r="LAZ323" s="60"/>
      <c r="LBA323" s="60"/>
      <c r="LBB323" s="60"/>
      <c r="LBC323" s="60"/>
      <c r="LBD323" s="60"/>
      <c r="LBE323" s="60"/>
      <c r="LBF323" s="60"/>
      <c r="LBG323" s="60"/>
      <c r="LBH323" s="60"/>
      <c r="LBI323" s="60"/>
      <c r="LBJ323" s="60"/>
      <c r="LBK323" s="60"/>
      <c r="LBL323" s="60"/>
      <c r="LBM323" s="60"/>
      <c r="LBN323" s="60"/>
      <c r="LBO323" s="60"/>
      <c r="LBP323" s="60"/>
      <c r="LBQ323" s="60"/>
      <c r="LBR323" s="60"/>
      <c r="LBS323" s="60"/>
      <c r="LBT323" s="60"/>
      <c r="LBU323" s="60"/>
      <c r="LBV323" s="60"/>
      <c r="LBW323" s="60"/>
      <c r="LBX323" s="60"/>
      <c r="LBY323" s="60"/>
      <c r="LBZ323" s="60"/>
      <c r="LCA323" s="60"/>
      <c r="LCB323" s="60"/>
      <c r="LCC323" s="60"/>
      <c r="LCD323" s="60"/>
      <c r="LCE323" s="60"/>
      <c r="LCF323" s="60"/>
      <c r="LCG323" s="60"/>
      <c r="LCH323" s="60"/>
      <c r="LCI323" s="60"/>
      <c r="LCJ323" s="60"/>
      <c r="LCK323" s="60"/>
      <c r="LCL323" s="60"/>
      <c r="LCM323" s="60"/>
      <c r="LCN323" s="60"/>
      <c r="LCO323" s="60"/>
      <c r="LCP323" s="60"/>
      <c r="LCQ323" s="60"/>
      <c r="LCR323" s="60"/>
      <c r="LCS323" s="60"/>
      <c r="LCT323" s="60"/>
      <c r="LCU323" s="60"/>
      <c r="LCV323" s="60"/>
      <c r="LCW323" s="60"/>
      <c r="LCX323" s="60"/>
      <c r="LCY323" s="60"/>
      <c r="LCZ323" s="60"/>
      <c r="LDA323" s="60"/>
      <c r="LDB323" s="60"/>
      <c r="LDC323" s="60"/>
      <c r="LDD323" s="60"/>
      <c r="LDE323" s="60"/>
      <c r="LDF323" s="60"/>
      <c r="LDG323" s="60"/>
      <c r="LDH323" s="60"/>
      <c r="LDI323" s="60"/>
      <c r="LDJ323" s="60"/>
      <c r="LDK323" s="60"/>
      <c r="LDL323" s="60"/>
      <c r="LDM323" s="60"/>
      <c r="LDN323" s="60"/>
      <c r="LDO323" s="60"/>
      <c r="LDP323" s="60"/>
      <c r="LDQ323" s="60"/>
      <c r="LDR323" s="60"/>
      <c r="LDS323" s="60"/>
      <c r="LDT323" s="60"/>
      <c r="LDU323" s="60"/>
      <c r="LDV323" s="60"/>
      <c r="LDW323" s="60"/>
      <c r="LDX323" s="60"/>
      <c r="LDY323" s="60"/>
      <c r="LDZ323" s="60"/>
      <c r="LEA323" s="60"/>
      <c r="LEB323" s="60"/>
      <c r="LEC323" s="60"/>
      <c r="LED323" s="60"/>
      <c r="LEE323" s="60"/>
      <c r="LEF323" s="60"/>
      <c r="LEG323" s="60"/>
      <c r="LEH323" s="60"/>
      <c r="LEI323" s="60"/>
      <c r="LEJ323" s="60"/>
      <c r="LEK323" s="60"/>
      <c r="LEL323" s="60"/>
      <c r="LEM323" s="60"/>
      <c r="LEN323" s="60"/>
      <c r="LEO323" s="60"/>
      <c r="LEP323" s="60"/>
      <c r="LEQ323" s="60"/>
      <c r="LER323" s="60"/>
      <c r="LES323" s="60"/>
      <c r="LET323" s="60"/>
      <c r="LEU323" s="60"/>
      <c r="LEV323" s="60"/>
      <c r="LEW323" s="60"/>
      <c r="LEX323" s="60"/>
      <c r="LEY323" s="60"/>
      <c r="LEZ323" s="60"/>
      <c r="LFA323" s="60"/>
      <c r="LFB323" s="60"/>
      <c r="LFC323" s="60"/>
      <c r="LFD323" s="60"/>
      <c r="LFE323" s="60"/>
      <c r="LFF323" s="60"/>
      <c r="LFG323" s="60"/>
      <c r="LFH323" s="60"/>
      <c r="LFI323" s="60"/>
      <c r="LFJ323" s="60"/>
      <c r="LFK323" s="60"/>
      <c r="LFL323" s="60"/>
      <c r="LFM323" s="60"/>
      <c r="LFN323" s="60"/>
      <c r="LFO323" s="60"/>
      <c r="LFP323" s="60"/>
      <c r="LFQ323" s="60"/>
      <c r="LFR323" s="60"/>
      <c r="LFS323" s="60"/>
      <c r="LFT323" s="60"/>
      <c r="LFU323" s="60"/>
      <c r="LFV323" s="60"/>
      <c r="LFW323" s="60"/>
      <c r="LFX323" s="60"/>
      <c r="LFY323" s="60"/>
      <c r="LFZ323" s="60"/>
      <c r="LGA323" s="60"/>
      <c r="LGB323" s="60"/>
      <c r="LGC323" s="60"/>
      <c r="LGD323" s="60"/>
      <c r="LGE323" s="60"/>
      <c r="LGF323" s="60"/>
      <c r="LGG323" s="60"/>
      <c r="LGH323" s="60"/>
      <c r="LGI323" s="60"/>
      <c r="LGJ323" s="60"/>
      <c r="LGK323" s="60"/>
      <c r="LGL323" s="60"/>
      <c r="LGM323" s="60"/>
      <c r="LGN323" s="60"/>
      <c r="LGO323" s="60"/>
      <c r="LGP323" s="60"/>
      <c r="LGQ323" s="60"/>
      <c r="LGR323" s="60"/>
      <c r="LGS323" s="60"/>
      <c r="LGT323" s="60"/>
      <c r="LGU323" s="60"/>
      <c r="LGV323" s="60"/>
      <c r="LGW323" s="60"/>
      <c r="LGX323" s="60"/>
      <c r="LGY323" s="60"/>
      <c r="LGZ323" s="60"/>
      <c r="LHA323" s="60"/>
      <c r="LHB323" s="60"/>
      <c r="LHC323" s="60"/>
      <c r="LHD323" s="60"/>
      <c r="LHE323" s="60"/>
      <c r="LHF323" s="60"/>
      <c r="LHG323" s="60"/>
      <c r="LHH323" s="60"/>
      <c r="LHI323" s="60"/>
      <c r="LHJ323" s="60"/>
      <c r="LHK323" s="60"/>
      <c r="LHL323" s="60"/>
      <c r="LHM323" s="60"/>
      <c r="LHN323" s="60"/>
      <c r="LHO323" s="60"/>
      <c r="LHP323" s="60"/>
      <c r="LHQ323" s="60"/>
      <c r="LHR323" s="60"/>
      <c r="LHS323" s="60"/>
      <c r="LHT323" s="60"/>
      <c r="LHU323" s="60"/>
      <c r="LHV323" s="60"/>
      <c r="LHW323" s="60"/>
      <c r="LHX323" s="60"/>
      <c r="LHY323" s="60"/>
      <c r="LHZ323" s="60"/>
      <c r="LIA323" s="60"/>
      <c r="LIB323" s="60"/>
      <c r="LIC323" s="60"/>
      <c r="LID323" s="60"/>
      <c r="LIE323" s="60"/>
      <c r="LIF323" s="60"/>
      <c r="LIG323" s="60"/>
      <c r="LIH323" s="60"/>
      <c r="LII323" s="60"/>
      <c r="LIJ323" s="60"/>
      <c r="LIK323" s="60"/>
      <c r="LIL323" s="60"/>
      <c r="LIM323" s="60"/>
      <c r="LIN323" s="60"/>
      <c r="LIO323" s="60"/>
      <c r="LIP323" s="60"/>
      <c r="LIQ323" s="60"/>
      <c r="LIR323" s="60"/>
      <c r="LIS323" s="60"/>
      <c r="LIT323" s="60"/>
      <c r="LIU323" s="60"/>
      <c r="LIV323" s="60"/>
      <c r="LIW323" s="60"/>
      <c r="LIX323" s="60"/>
      <c r="LIY323" s="60"/>
      <c r="LIZ323" s="60"/>
      <c r="LJA323" s="60"/>
      <c r="LJB323" s="60"/>
      <c r="LJC323" s="60"/>
      <c r="LJD323" s="60"/>
      <c r="LJE323" s="60"/>
      <c r="LJF323" s="60"/>
      <c r="LJG323" s="60"/>
      <c r="LJH323" s="60"/>
      <c r="LJI323" s="60"/>
      <c r="LJJ323" s="60"/>
      <c r="LJK323" s="60"/>
      <c r="LJL323" s="60"/>
      <c r="LJM323" s="60"/>
      <c r="LJN323" s="60"/>
      <c r="LJO323" s="60"/>
      <c r="LJP323" s="60"/>
      <c r="LJQ323" s="60"/>
      <c r="LJR323" s="60"/>
      <c r="LJS323" s="60"/>
      <c r="LJT323" s="60"/>
      <c r="LJU323" s="60"/>
      <c r="LJV323" s="60"/>
      <c r="LJW323" s="60"/>
      <c r="LJX323" s="60"/>
      <c r="LJY323" s="60"/>
      <c r="LJZ323" s="60"/>
      <c r="LKA323" s="60"/>
      <c r="LKB323" s="60"/>
      <c r="LKC323" s="60"/>
      <c r="LKD323" s="60"/>
      <c r="LKE323" s="60"/>
      <c r="LKF323" s="60"/>
      <c r="LKG323" s="60"/>
      <c r="LKH323" s="60"/>
      <c r="LKI323" s="60"/>
      <c r="LKJ323" s="60"/>
      <c r="LKK323" s="60"/>
      <c r="LKL323" s="60"/>
      <c r="LKM323" s="60"/>
      <c r="LKN323" s="60"/>
      <c r="LKO323" s="60"/>
      <c r="LKP323" s="60"/>
      <c r="LKQ323" s="60"/>
      <c r="LKR323" s="60"/>
      <c r="LKS323" s="60"/>
      <c r="LKT323" s="60"/>
      <c r="LKU323" s="60"/>
      <c r="LKV323" s="60"/>
      <c r="LKW323" s="60"/>
      <c r="LKX323" s="60"/>
      <c r="LKY323" s="60"/>
      <c r="LKZ323" s="60"/>
      <c r="LLA323" s="60"/>
      <c r="LLB323" s="60"/>
      <c r="LLC323" s="60"/>
      <c r="LLD323" s="60"/>
      <c r="LLE323" s="60"/>
      <c r="LLF323" s="60"/>
      <c r="LLG323" s="60"/>
      <c r="LLH323" s="60"/>
      <c r="LLI323" s="60"/>
      <c r="LLJ323" s="60"/>
      <c r="LLK323" s="60"/>
      <c r="LLL323" s="60"/>
      <c r="LLM323" s="60"/>
      <c r="LLN323" s="60"/>
      <c r="LLO323" s="60"/>
      <c r="LLP323" s="60"/>
      <c r="LLQ323" s="60"/>
      <c r="LLR323" s="60"/>
      <c r="LLS323" s="60"/>
      <c r="LLT323" s="60"/>
      <c r="LLU323" s="60"/>
      <c r="LLV323" s="60"/>
      <c r="LLW323" s="60"/>
      <c r="LLX323" s="60"/>
      <c r="LLY323" s="60"/>
      <c r="LLZ323" s="60"/>
      <c r="LMA323" s="60"/>
      <c r="LMB323" s="60"/>
      <c r="LMC323" s="60"/>
      <c r="LMD323" s="60"/>
      <c r="LME323" s="60"/>
      <c r="LMF323" s="60"/>
      <c r="LMG323" s="60"/>
      <c r="LMH323" s="60"/>
      <c r="LMI323" s="60"/>
      <c r="LMJ323" s="60"/>
      <c r="LMK323" s="60"/>
      <c r="LML323" s="60"/>
      <c r="LMM323" s="60"/>
      <c r="LMN323" s="60"/>
      <c r="LMO323" s="60"/>
      <c r="LMP323" s="60"/>
      <c r="LMQ323" s="60"/>
      <c r="LMR323" s="60"/>
      <c r="LMS323" s="60"/>
      <c r="LMT323" s="60"/>
      <c r="LMU323" s="60"/>
      <c r="LMV323" s="60"/>
      <c r="LMW323" s="60"/>
      <c r="LMX323" s="60"/>
      <c r="LMY323" s="60"/>
      <c r="LMZ323" s="60"/>
      <c r="LNA323" s="60"/>
      <c r="LNB323" s="60"/>
      <c r="LNC323" s="60"/>
      <c r="LND323" s="60"/>
      <c r="LNE323" s="60"/>
      <c r="LNF323" s="60"/>
      <c r="LNG323" s="60"/>
      <c r="LNH323" s="60"/>
      <c r="LNI323" s="60"/>
      <c r="LNJ323" s="60"/>
      <c r="LNK323" s="60"/>
      <c r="LNL323" s="60"/>
      <c r="LNM323" s="60"/>
      <c r="LNN323" s="60"/>
      <c r="LNO323" s="60"/>
      <c r="LNP323" s="60"/>
      <c r="LNQ323" s="60"/>
      <c r="LNR323" s="60"/>
      <c r="LNS323" s="60"/>
      <c r="LNT323" s="60"/>
      <c r="LNU323" s="60"/>
      <c r="LNV323" s="60"/>
      <c r="LNW323" s="60"/>
      <c r="LNX323" s="60"/>
      <c r="LNY323" s="60"/>
      <c r="LNZ323" s="60"/>
      <c r="LOA323" s="60"/>
      <c r="LOB323" s="60"/>
      <c r="LOC323" s="60"/>
      <c r="LOD323" s="60"/>
      <c r="LOE323" s="60"/>
      <c r="LOF323" s="60"/>
      <c r="LOG323" s="60"/>
      <c r="LOH323" s="60"/>
      <c r="LOI323" s="60"/>
      <c r="LOJ323" s="60"/>
      <c r="LOK323" s="60"/>
      <c r="LOL323" s="60"/>
      <c r="LOM323" s="60"/>
      <c r="LON323" s="60"/>
      <c r="LOO323" s="60"/>
      <c r="LOP323" s="60"/>
      <c r="LOQ323" s="60"/>
      <c r="LOR323" s="60"/>
      <c r="LOS323" s="60"/>
      <c r="LOT323" s="60"/>
      <c r="LOU323" s="60"/>
      <c r="LOV323" s="60"/>
      <c r="LOW323" s="60"/>
      <c r="LOX323" s="60"/>
      <c r="LOY323" s="60"/>
      <c r="LOZ323" s="60"/>
      <c r="LPA323" s="60"/>
      <c r="LPB323" s="60"/>
      <c r="LPC323" s="60"/>
      <c r="LPD323" s="60"/>
      <c r="LPE323" s="60"/>
      <c r="LPF323" s="60"/>
      <c r="LPG323" s="60"/>
      <c r="LPH323" s="60"/>
      <c r="LPI323" s="60"/>
      <c r="LPJ323" s="60"/>
      <c r="LPK323" s="60"/>
      <c r="LPL323" s="60"/>
      <c r="LPM323" s="60"/>
      <c r="LPN323" s="60"/>
      <c r="LPO323" s="60"/>
      <c r="LPP323" s="60"/>
      <c r="LPQ323" s="60"/>
      <c r="LPR323" s="60"/>
      <c r="LPS323" s="60"/>
      <c r="LPT323" s="60"/>
      <c r="LPU323" s="60"/>
      <c r="LPV323" s="60"/>
      <c r="LPW323" s="60"/>
      <c r="LPX323" s="60"/>
      <c r="LPY323" s="60"/>
      <c r="LPZ323" s="60"/>
      <c r="LQA323" s="60"/>
      <c r="LQB323" s="60"/>
      <c r="LQC323" s="60"/>
      <c r="LQD323" s="60"/>
      <c r="LQE323" s="60"/>
      <c r="LQF323" s="60"/>
      <c r="LQG323" s="60"/>
      <c r="LQH323" s="60"/>
      <c r="LQI323" s="60"/>
      <c r="LQJ323" s="60"/>
      <c r="LQK323" s="60"/>
      <c r="LQL323" s="60"/>
      <c r="LQM323" s="60"/>
      <c r="LQN323" s="60"/>
      <c r="LQO323" s="60"/>
      <c r="LQP323" s="60"/>
      <c r="LQQ323" s="60"/>
      <c r="LQR323" s="60"/>
      <c r="LQS323" s="60"/>
      <c r="LQT323" s="60"/>
      <c r="LQU323" s="60"/>
      <c r="LQV323" s="60"/>
      <c r="LQW323" s="60"/>
      <c r="LQX323" s="60"/>
      <c r="LQY323" s="60"/>
      <c r="LQZ323" s="60"/>
      <c r="LRA323" s="60"/>
      <c r="LRB323" s="60"/>
      <c r="LRC323" s="60"/>
      <c r="LRD323" s="60"/>
      <c r="LRE323" s="60"/>
      <c r="LRF323" s="60"/>
      <c r="LRG323" s="60"/>
      <c r="LRH323" s="60"/>
      <c r="LRI323" s="60"/>
      <c r="LRJ323" s="60"/>
      <c r="LRK323" s="60"/>
      <c r="LRL323" s="60"/>
      <c r="LRM323" s="60"/>
      <c r="LRN323" s="60"/>
      <c r="LRO323" s="60"/>
      <c r="LRP323" s="60"/>
      <c r="LRQ323" s="60"/>
      <c r="LRR323" s="60"/>
      <c r="LRS323" s="60"/>
      <c r="LRT323" s="60"/>
      <c r="LRU323" s="60"/>
      <c r="LRV323" s="60"/>
      <c r="LRW323" s="60"/>
      <c r="LRX323" s="60"/>
      <c r="LRY323" s="60"/>
      <c r="LRZ323" s="60"/>
      <c r="LSA323" s="60"/>
      <c r="LSB323" s="60"/>
      <c r="LSC323" s="60"/>
      <c r="LSD323" s="60"/>
      <c r="LSE323" s="60"/>
      <c r="LSF323" s="60"/>
      <c r="LSG323" s="60"/>
      <c r="LSH323" s="60"/>
      <c r="LSI323" s="60"/>
      <c r="LSJ323" s="60"/>
      <c r="LSK323" s="60"/>
      <c r="LSL323" s="60"/>
      <c r="LSM323" s="60"/>
      <c r="LSN323" s="60"/>
      <c r="LSO323" s="60"/>
      <c r="LSP323" s="60"/>
      <c r="LSQ323" s="60"/>
      <c r="LSR323" s="60"/>
      <c r="LSS323" s="60"/>
      <c r="LST323" s="60"/>
      <c r="LSU323" s="60"/>
      <c r="LSV323" s="60"/>
      <c r="LSW323" s="60"/>
      <c r="LSX323" s="60"/>
      <c r="LSY323" s="60"/>
      <c r="LSZ323" s="60"/>
      <c r="LTA323" s="60"/>
      <c r="LTB323" s="60"/>
      <c r="LTC323" s="60"/>
      <c r="LTD323" s="60"/>
      <c r="LTE323" s="60"/>
      <c r="LTF323" s="60"/>
      <c r="LTG323" s="60"/>
      <c r="LTH323" s="60"/>
      <c r="LTI323" s="60"/>
      <c r="LTJ323" s="60"/>
      <c r="LTK323" s="60"/>
      <c r="LTL323" s="60"/>
      <c r="LTM323" s="60"/>
      <c r="LTN323" s="60"/>
      <c r="LTO323" s="60"/>
      <c r="LTP323" s="60"/>
      <c r="LTQ323" s="60"/>
      <c r="LTR323" s="60"/>
      <c r="LTS323" s="60"/>
      <c r="LTT323" s="60"/>
      <c r="LTU323" s="60"/>
      <c r="LTV323" s="60"/>
      <c r="LTW323" s="60"/>
      <c r="LTX323" s="60"/>
      <c r="LTY323" s="60"/>
      <c r="LTZ323" s="60"/>
      <c r="LUA323" s="60"/>
      <c r="LUB323" s="60"/>
      <c r="LUC323" s="60"/>
      <c r="LUD323" s="60"/>
      <c r="LUE323" s="60"/>
      <c r="LUF323" s="60"/>
      <c r="LUG323" s="60"/>
      <c r="LUH323" s="60"/>
      <c r="LUI323" s="60"/>
      <c r="LUJ323" s="60"/>
      <c r="LUK323" s="60"/>
      <c r="LUL323" s="60"/>
      <c r="LUM323" s="60"/>
      <c r="LUN323" s="60"/>
      <c r="LUO323" s="60"/>
      <c r="LUP323" s="60"/>
      <c r="LUQ323" s="60"/>
      <c r="LUR323" s="60"/>
      <c r="LUS323" s="60"/>
      <c r="LUT323" s="60"/>
      <c r="LUU323" s="60"/>
      <c r="LUV323" s="60"/>
      <c r="LUW323" s="60"/>
      <c r="LUX323" s="60"/>
      <c r="LUY323" s="60"/>
      <c r="LUZ323" s="60"/>
      <c r="LVA323" s="60"/>
      <c r="LVB323" s="60"/>
      <c r="LVC323" s="60"/>
      <c r="LVD323" s="60"/>
      <c r="LVE323" s="60"/>
      <c r="LVF323" s="60"/>
      <c r="LVG323" s="60"/>
      <c r="LVH323" s="60"/>
      <c r="LVI323" s="60"/>
      <c r="LVJ323" s="60"/>
      <c r="LVK323" s="60"/>
      <c r="LVL323" s="60"/>
      <c r="LVM323" s="60"/>
      <c r="LVN323" s="60"/>
      <c r="LVO323" s="60"/>
      <c r="LVP323" s="60"/>
      <c r="LVQ323" s="60"/>
      <c r="LVR323" s="60"/>
      <c r="LVS323" s="60"/>
      <c r="LVT323" s="60"/>
      <c r="LVU323" s="60"/>
      <c r="LVV323" s="60"/>
      <c r="LVW323" s="60"/>
      <c r="LVX323" s="60"/>
      <c r="LVY323" s="60"/>
      <c r="LVZ323" s="60"/>
      <c r="LWA323" s="60"/>
      <c r="LWB323" s="60"/>
      <c r="LWC323" s="60"/>
      <c r="LWD323" s="60"/>
      <c r="LWE323" s="60"/>
      <c r="LWF323" s="60"/>
      <c r="LWG323" s="60"/>
      <c r="LWH323" s="60"/>
      <c r="LWI323" s="60"/>
      <c r="LWJ323" s="60"/>
      <c r="LWK323" s="60"/>
      <c r="LWL323" s="60"/>
      <c r="LWM323" s="60"/>
      <c r="LWN323" s="60"/>
      <c r="LWO323" s="60"/>
      <c r="LWP323" s="60"/>
      <c r="LWQ323" s="60"/>
      <c r="LWR323" s="60"/>
      <c r="LWS323" s="60"/>
      <c r="LWT323" s="60"/>
      <c r="LWU323" s="60"/>
      <c r="LWV323" s="60"/>
      <c r="LWW323" s="60"/>
      <c r="LWX323" s="60"/>
      <c r="LWY323" s="60"/>
      <c r="LWZ323" s="60"/>
      <c r="LXA323" s="60"/>
      <c r="LXB323" s="60"/>
      <c r="LXC323" s="60"/>
      <c r="LXD323" s="60"/>
      <c r="LXE323" s="60"/>
      <c r="LXF323" s="60"/>
      <c r="LXG323" s="60"/>
      <c r="LXH323" s="60"/>
      <c r="LXI323" s="60"/>
      <c r="LXJ323" s="60"/>
      <c r="LXK323" s="60"/>
      <c r="LXL323" s="60"/>
      <c r="LXM323" s="60"/>
      <c r="LXN323" s="60"/>
      <c r="LXO323" s="60"/>
      <c r="LXP323" s="60"/>
      <c r="LXQ323" s="60"/>
      <c r="LXR323" s="60"/>
      <c r="LXS323" s="60"/>
      <c r="LXT323" s="60"/>
      <c r="LXU323" s="60"/>
      <c r="LXV323" s="60"/>
      <c r="LXW323" s="60"/>
      <c r="LXX323" s="60"/>
      <c r="LXY323" s="60"/>
      <c r="LXZ323" s="60"/>
      <c r="LYA323" s="60"/>
      <c r="LYB323" s="60"/>
      <c r="LYC323" s="60"/>
      <c r="LYD323" s="60"/>
      <c r="LYE323" s="60"/>
      <c r="LYF323" s="60"/>
      <c r="LYG323" s="60"/>
      <c r="LYH323" s="60"/>
      <c r="LYI323" s="60"/>
      <c r="LYJ323" s="60"/>
      <c r="LYK323" s="60"/>
      <c r="LYL323" s="60"/>
      <c r="LYM323" s="60"/>
      <c r="LYN323" s="60"/>
      <c r="LYO323" s="60"/>
      <c r="LYP323" s="60"/>
      <c r="LYQ323" s="60"/>
      <c r="LYR323" s="60"/>
      <c r="LYS323" s="60"/>
      <c r="LYT323" s="60"/>
      <c r="LYU323" s="60"/>
      <c r="LYV323" s="60"/>
      <c r="LYW323" s="60"/>
      <c r="LYX323" s="60"/>
      <c r="LYY323" s="60"/>
      <c r="LYZ323" s="60"/>
      <c r="LZA323" s="60"/>
      <c r="LZB323" s="60"/>
      <c r="LZC323" s="60"/>
      <c r="LZD323" s="60"/>
      <c r="LZE323" s="60"/>
      <c r="LZF323" s="60"/>
      <c r="LZG323" s="60"/>
      <c r="LZH323" s="60"/>
      <c r="LZI323" s="60"/>
      <c r="LZJ323" s="60"/>
      <c r="LZK323" s="60"/>
      <c r="LZL323" s="60"/>
      <c r="LZM323" s="60"/>
      <c r="LZN323" s="60"/>
      <c r="LZO323" s="60"/>
      <c r="LZP323" s="60"/>
      <c r="LZQ323" s="60"/>
      <c r="LZR323" s="60"/>
      <c r="LZS323" s="60"/>
      <c r="LZT323" s="60"/>
      <c r="LZU323" s="60"/>
      <c r="LZV323" s="60"/>
      <c r="LZW323" s="60"/>
      <c r="LZX323" s="60"/>
      <c r="LZY323" s="60"/>
      <c r="LZZ323" s="60"/>
      <c r="MAA323" s="60"/>
      <c r="MAB323" s="60"/>
      <c r="MAC323" s="60"/>
      <c r="MAD323" s="60"/>
      <c r="MAE323" s="60"/>
      <c r="MAF323" s="60"/>
      <c r="MAG323" s="60"/>
      <c r="MAH323" s="60"/>
      <c r="MAI323" s="60"/>
      <c r="MAJ323" s="60"/>
      <c r="MAK323" s="60"/>
      <c r="MAL323" s="60"/>
      <c r="MAM323" s="60"/>
      <c r="MAN323" s="60"/>
      <c r="MAO323" s="60"/>
      <c r="MAP323" s="60"/>
      <c r="MAQ323" s="60"/>
      <c r="MAR323" s="60"/>
      <c r="MAS323" s="60"/>
      <c r="MAT323" s="60"/>
      <c r="MAU323" s="60"/>
      <c r="MAV323" s="60"/>
      <c r="MAW323" s="60"/>
      <c r="MAX323" s="60"/>
      <c r="MAY323" s="60"/>
      <c r="MAZ323" s="60"/>
      <c r="MBA323" s="60"/>
      <c r="MBB323" s="60"/>
      <c r="MBC323" s="60"/>
      <c r="MBD323" s="60"/>
      <c r="MBE323" s="60"/>
      <c r="MBF323" s="60"/>
      <c r="MBG323" s="60"/>
      <c r="MBH323" s="60"/>
      <c r="MBI323" s="60"/>
      <c r="MBJ323" s="60"/>
      <c r="MBK323" s="60"/>
      <c r="MBL323" s="60"/>
      <c r="MBM323" s="60"/>
      <c r="MBN323" s="60"/>
      <c r="MBO323" s="60"/>
      <c r="MBP323" s="60"/>
      <c r="MBQ323" s="60"/>
      <c r="MBR323" s="60"/>
      <c r="MBS323" s="60"/>
      <c r="MBT323" s="60"/>
      <c r="MBU323" s="60"/>
      <c r="MBV323" s="60"/>
      <c r="MBW323" s="60"/>
      <c r="MBX323" s="60"/>
      <c r="MBY323" s="60"/>
      <c r="MBZ323" s="60"/>
      <c r="MCA323" s="60"/>
      <c r="MCB323" s="60"/>
      <c r="MCC323" s="60"/>
      <c r="MCD323" s="60"/>
      <c r="MCE323" s="60"/>
      <c r="MCF323" s="60"/>
      <c r="MCG323" s="60"/>
      <c r="MCH323" s="60"/>
      <c r="MCI323" s="60"/>
      <c r="MCJ323" s="60"/>
      <c r="MCK323" s="60"/>
      <c r="MCL323" s="60"/>
      <c r="MCM323" s="60"/>
      <c r="MCN323" s="60"/>
      <c r="MCO323" s="60"/>
      <c r="MCP323" s="60"/>
      <c r="MCQ323" s="60"/>
      <c r="MCR323" s="60"/>
      <c r="MCS323" s="60"/>
      <c r="MCT323" s="60"/>
      <c r="MCU323" s="60"/>
      <c r="MCV323" s="60"/>
      <c r="MCW323" s="60"/>
      <c r="MCX323" s="60"/>
      <c r="MCY323" s="60"/>
      <c r="MCZ323" s="60"/>
      <c r="MDA323" s="60"/>
      <c r="MDB323" s="60"/>
      <c r="MDC323" s="60"/>
      <c r="MDD323" s="60"/>
      <c r="MDE323" s="60"/>
      <c r="MDF323" s="60"/>
      <c r="MDG323" s="60"/>
      <c r="MDH323" s="60"/>
      <c r="MDI323" s="60"/>
      <c r="MDJ323" s="60"/>
      <c r="MDK323" s="60"/>
      <c r="MDL323" s="60"/>
      <c r="MDM323" s="60"/>
      <c r="MDN323" s="60"/>
      <c r="MDO323" s="60"/>
      <c r="MDP323" s="60"/>
      <c r="MDQ323" s="60"/>
      <c r="MDR323" s="60"/>
      <c r="MDS323" s="60"/>
      <c r="MDT323" s="60"/>
      <c r="MDU323" s="60"/>
      <c r="MDV323" s="60"/>
      <c r="MDW323" s="60"/>
      <c r="MDX323" s="60"/>
      <c r="MDY323" s="60"/>
      <c r="MDZ323" s="60"/>
      <c r="MEA323" s="60"/>
      <c r="MEB323" s="60"/>
      <c r="MEC323" s="60"/>
      <c r="MED323" s="60"/>
      <c r="MEE323" s="60"/>
      <c r="MEF323" s="60"/>
      <c r="MEG323" s="60"/>
      <c r="MEH323" s="60"/>
      <c r="MEI323" s="60"/>
      <c r="MEJ323" s="60"/>
      <c r="MEK323" s="60"/>
      <c r="MEL323" s="60"/>
      <c r="MEM323" s="60"/>
      <c r="MEN323" s="60"/>
      <c r="MEO323" s="60"/>
      <c r="MEP323" s="60"/>
      <c r="MEQ323" s="60"/>
      <c r="MER323" s="60"/>
      <c r="MES323" s="60"/>
      <c r="MET323" s="60"/>
      <c r="MEU323" s="60"/>
      <c r="MEV323" s="60"/>
      <c r="MEW323" s="60"/>
      <c r="MEX323" s="60"/>
      <c r="MEY323" s="60"/>
      <c r="MEZ323" s="60"/>
      <c r="MFA323" s="60"/>
      <c r="MFB323" s="60"/>
      <c r="MFC323" s="60"/>
      <c r="MFD323" s="60"/>
      <c r="MFE323" s="60"/>
      <c r="MFF323" s="60"/>
      <c r="MFG323" s="60"/>
      <c r="MFH323" s="60"/>
      <c r="MFI323" s="60"/>
      <c r="MFJ323" s="60"/>
      <c r="MFK323" s="60"/>
      <c r="MFL323" s="60"/>
      <c r="MFM323" s="60"/>
      <c r="MFN323" s="60"/>
      <c r="MFO323" s="60"/>
      <c r="MFP323" s="60"/>
      <c r="MFQ323" s="60"/>
      <c r="MFR323" s="60"/>
      <c r="MFS323" s="60"/>
      <c r="MFT323" s="60"/>
      <c r="MFU323" s="60"/>
      <c r="MFV323" s="60"/>
      <c r="MFW323" s="60"/>
      <c r="MFX323" s="60"/>
      <c r="MFY323" s="60"/>
      <c r="MFZ323" s="60"/>
      <c r="MGA323" s="60"/>
      <c r="MGB323" s="60"/>
      <c r="MGC323" s="60"/>
      <c r="MGD323" s="60"/>
      <c r="MGE323" s="60"/>
      <c r="MGF323" s="60"/>
      <c r="MGG323" s="60"/>
      <c r="MGH323" s="60"/>
      <c r="MGI323" s="60"/>
      <c r="MGJ323" s="60"/>
      <c r="MGK323" s="60"/>
      <c r="MGL323" s="60"/>
      <c r="MGM323" s="60"/>
      <c r="MGN323" s="60"/>
      <c r="MGO323" s="60"/>
      <c r="MGP323" s="60"/>
      <c r="MGQ323" s="60"/>
      <c r="MGR323" s="60"/>
      <c r="MGS323" s="60"/>
      <c r="MGT323" s="60"/>
      <c r="MGU323" s="60"/>
      <c r="MGV323" s="60"/>
      <c r="MGW323" s="60"/>
      <c r="MGX323" s="60"/>
      <c r="MGY323" s="60"/>
      <c r="MGZ323" s="60"/>
      <c r="MHA323" s="60"/>
      <c r="MHB323" s="60"/>
      <c r="MHC323" s="60"/>
      <c r="MHD323" s="60"/>
      <c r="MHE323" s="60"/>
      <c r="MHF323" s="60"/>
      <c r="MHG323" s="60"/>
      <c r="MHH323" s="60"/>
      <c r="MHI323" s="60"/>
      <c r="MHJ323" s="60"/>
      <c r="MHK323" s="60"/>
      <c r="MHL323" s="60"/>
      <c r="MHM323" s="60"/>
      <c r="MHN323" s="60"/>
      <c r="MHO323" s="60"/>
      <c r="MHP323" s="60"/>
      <c r="MHQ323" s="60"/>
      <c r="MHR323" s="60"/>
      <c r="MHS323" s="60"/>
      <c r="MHT323" s="60"/>
      <c r="MHU323" s="60"/>
      <c r="MHV323" s="60"/>
      <c r="MHW323" s="60"/>
      <c r="MHX323" s="60"/>
      <c r="MHY323" s="60"/>
      <c r="MHZ323" s="60"/>
      <c r="MIA323" s="60"/>
      <c r="MIB323" s="60"/>
      <c r="MIC323" s="60"/>
      <c r="MID323" s="60"/>
      <c r="MIE323" s="60"/>
      <c r="MIF323" s="60"/>
      <c r="MIG323" s="60"/>
      <c r="MIH323" s="60"/>
      <c r="MII323" s="60"/>
      <c r="MIJ323" s="60"/>
      <c r="MIK323" s="60"/>
      <c r="MIL323" s="60"/>
      <c r="MIM323" s="60"/>
      <c r="MIN323" s="60"/>
      <c r="MIO323" s="60"/>
      <c r="MIP323" s="60"/>
      <c r="MIQ323" s="60"/>
      <c r="MIR323" s="60"/>
      <c r="MIS323" s="60"/>
      <c r="MIT323" s="60"/>
      <c r="MIU323" s="60"/>
      <c r="MIV323" s="60"/>
      <c r="MIW323" s="60"/>
      <c r="MIX323" s="60"/>
      <c r="MIY323" s="60"/>
      <c r="MIZ323" s="60"/>
      <c r="MJA323" s="60"/>
      <c r="MJB323" s="60"/>
      <c r="MJC323" s="60"/>
      <c r="MJD323" s="60"/>
      <c r="MJE323" s="60"/>
      <c r="MJF323" s="60"/>
      <c r="MJG323" s="60"/>
      <c r="MJH323" s="60"/>
      <c r="MJI323" s="60"/>
      <c r="MJJ323" s="60"/>
      <c r="MJK323" s="60"/>
      <c r="MJL323" s="60"/>
      <c r="MJM323" s="60"/>
      <c r="MJN323" s="60"/>
      <c r="MJO323" s="60"/>
      <c r="MJP323" s="60"/>
      <c r="MJQ323" s="60"/>
      <c r="MJR323" s="60"/>
      <c r="MJS323" s="60"/>
      <c r="MJT323" s="60"/>
      <c r="MJU323" s="60"/>
      <c r="MJV323" s="60"/>
      <c r="MJW323" s="60"/>
      <c r="MJX323" s="60"/>
      <c r="MJY323" s="60"/>
      <c r="MJZ323" s="60"/>
      <c r="MKA323" s="60"/>
      <c r="MKB323" s="60"/>
      <c r="MKC323" s="60"/>
      <c r="MKD323" s="60"/>
      <c r="MKE323" s="60"/>
      <c r="MKF323" s="60"/>
      <c r="MKG323" s="60"/>
      <c r="MKH323" s="60"/>
      <c r="MKI323" s="60"/>
      <c r="MKJ323" s="60"/>
      <c r="MKK323" s="60"/>
      <c r="MKL323" s="60"/>
      <c r="MKM323" s="60"/>
      <c r="MKN323" s="60"/>
      <c r="MKO323" s="60"/>
      <c r="MKP323" s="60"/>
      <c r="MKQ323" s="60"/>
      <c r="MKR323" s="60"/>
      <c r="MKS323" s="60"/>
      <c r="MKT323" s="60"/>
      <c r="MKU323" s="60"/>
      <c r="MKV323" s="60"/>
      <c r="MKW323" s="60"/>
      <c r="MKX323" s="60"/>
      <c r="MKY323" s="60"/>
      <c r="MKZ323" s="60"/>
      <c r="MLA323" s="60"/>
      <c r="MLB323" s="60"/>
      <c r="MLC323" s="60"/>
      <c r="MLD323" s="60"/>
      <c r="MLE323" s="60"/>
      <c r="MLF323" s="60"/>
      <c r="MLG323" s="60"/>
      <c r="MLH323" s="60"/>
      <c r="MLI323" s="60"/>
      <c r="MLJ323" s="60"/>
      <c r="MLK323" s="60"/>
      <c r="MLL323" s="60"/>
      <c r="MLM323" s="60"/>
      <c r="MLN323" s="60"/>
      <c r="MLO323" s="60"/>
      <c r="MLP323" s="60"/>
      <c r="MLQ323" s="60"/>
      <c r="MLR323" s="60"/>
      <c r="MLS323" s="60"/>
      <c r="MLT323" s="60"/>
      <c r="MLU323" s="60"/>
      <c r="MLV323" s="60"/>
      <c r="MLW323" s="60"/>
      <c r="MLX323" s="60"/>
      <c r="MLY323" s="60"/>
      <c r="MLZ323" s="60"/>
      <c r="MMA323" s="60"/>
      <c r="MMB323" s="60"/>
      <c r="MMC323" s="60"/>
      <c r="MMD323" s="60"/>
      <c r="MME323" s="60"/>
      <c r="MMF323" s="60"/>
      <c r="MMG323" s="60"/>
      <c r="MMH323" s="60"/>
      <c r="MMI323" s="60"/>
      <c r="MMJ323" s="60"/>
      <c r="MMK323" s="60"/>
      <c r="MML323" s="60"/>
      <c r="MMM323" s="60"/>
      <c r="MMN323" s="60"/>
      <c r="MMO323" s="60"/>
      <c r="MMP323" s="60"/>
      <c r="MMQ323" s="60"/>
      <c r="MMR323" s="60"/>
      <c r="MMS323" s="60"/>
      <c r="MMT323" s="60"/>
      <c r="MMU323" s="60"/>
      <c r="MMV323" s="60"/>
      <c r="MMW323" s="60"/>
      <c r="MMX323" s="60"/>
      <c r="MMY323" s="60"/>
      <c r="MMZ323" s="60"/>
      <c r="MNA323" s="60"/>
      <c r="MNB323" s="60"/>
      <c r="MNC323" s="60"/>
      <c r="MND323" s="60"/>
      <c r="MNE323" s="60"/>
      <c r="MNF323" s="60"/>
      <c r="MNG323" s="60"/>
      <c r="MNH323" s="60"/>
      <c r="MNI323" s="60"/>
      <c r="MNJ323" s="60"/>
      <c r="MNK323" s="60"/>
      <c r="MNL323" s="60"/>
      <c r="MNM323" s="60"/>
      <c r="MNN323" s="60"/>
      <c r="MNO323" s="60"/>
      <c r="MNP323" s="60"/>
      <c r="MNQ323" s="60"/>
      <c r="MNR323" s="60"/>
      <c r="MNS323" s="60"/>
      <c r="MNT323" s="60"/>
      <c r="MNU323" s="60"/>
      <c r="MNV323" s="60"/>
      <c r="MNW323" s="60"/>
      <c r="MNX323" s="60"/>
      <c r="MNY323" s="60"/>
      <c r="MNZ323" s="60"/>
      <c r="MOA323" s="60"/>
      <c r="MOB323" s="60"/>
      <c r="MOC323" s="60"/>
      <c r="MOD323" s="60"/>
      <c r="MOE323" s="60"/>
      <c r="MOF323" s="60"/>
      <c r="MOG323" s="60"/>
      <c r="MOH323" s="60"/>
      <c r="MOI323" s="60"/>
      <c r="MOJ323" s="60"/>
      <c r="MOK323" s="60"/>
      <c r="MOL323" s="60"/>
      <c r="MOM323" s="60"/>
      <c r="MON323" s="60"/>
      <c r="MOO323" s="60"/>
      <c r="MOP323" s="60"/>
      <c r="MOQ323" s="60"/>
      <c r="MOR323" s="60"/>
      <c r="MOS323" s="60"/>
      <c r="MOT323" s="60"/>
      <c r="MOU323" s="60"/>
      <c r="MOV323" s="60"/>
      <c r="MOW323" s="60"/>
      <c r="MOX323" s="60"/>
      <c r="MOY323" s="60"/>
      <c r="MOZ323" s="60"/>
      <c r="MPA323" s="60"/>
      <c r="MPB323" s="60"/>
      <c r="MPC323" s="60"/>
      <c r="MPD323" s="60"/>
      <c r="MPE323" s="60"/>
      <c r="MPF323" s="60"/>
      <c r="MPG323" s="60"/>
      <c r="MPH323" s="60"/>
      <c r="MPI323" s="60"/>
      <c r="MPJ323" s="60"/>
      <c r="MPK323" s="60"/>
      <c r="MPL323" s="60"/>
      <c r="MPM323" s="60"/>
      <c r="MPN323" s="60"/>
      <c r="MPO323" s="60"/>
      <c r="MPP323" s="60"/>
      <c r="MPQ323" s="60"/>
      <c r="MPR323" s="60"/>
      <c r="MPS323" s="60"/>
      <c r="MPT323" s="60"/>
      <c r="MPU323" s="60"/>
      <c r="MPV323" s="60"/>
      <c r="MPW323" s="60"/>
      <c r="MPX323" s="60"/>
      <c r="MPY323" s="60"/>
      <c r="MPZ323" s="60"/>
      <c r="MQA323" s="60"/>
      <c r="MQB323" s="60"/>
      <c r="MQC323" s="60"/>
      <c r="MQD323" s="60"/>
      <c r="MQE323" s="60"/>
      <c r="MQF323" s="60"/>
      <c r="MQG323" s="60"/>
      <c r="MQH323" s="60"/>
      <c r="MQI323" s="60"/>
      <c r="MQJ323" s="60"/>
      <c r="MQK323" s="60"/>
      <c r="MQL323" s="60"/>
      <c r="MQM323" s="60"/>
      <c r="MQN323" s="60"/>
      <c r="MQO323" s="60"/>
      <c r="MQP323" s="60"/>
      <c r="MQQ323" s="60"/>
      <c r="MQR323" s="60"/>
      <c r="MQS323" s="60"/>
      <c r="MQT323" s="60"/>
      <c r="MQU323" s="60"/>
      <c r="MQV323" s="60"/>
      <c r="MQW323" s="60"/>
      <c r="MQX323" s="60"/>
      <c r="MQY323" s="60"/>
      <c r="MQZ323" s="60"/>
      <c r="MRA323" s="60"/>
      <c r="MRB323" s="60"/>
      <c r="MRC323" s="60"/>
      <c r="MRD323" s="60"/>
      <c r="MRE323" s="60"/>
      <c r="MRF323" s="60"/>
      <c r="MRG323" s="60"/>
      <c r="MRH323" s="60"/>
      <c r="MRI323" s="60"/>
      <c r="MRJ323" s="60"/>
      <c r="MRK323" s="60"/>
      <c r="MRL323" s="60"/>
      <c r="MRM323" s="60"/>
      <c r="MRN323" s="60"/>
      <c r="MRO323" s="60"/>
      <c r="MRP323" s="60"/>
      <c r="MRQ323" s="60"/>
      <c r="MRR323" s="60"/>
      <c r="MRS323" s="60"/>
      <c r="MRT323" s="60"/>
      <c r="MRU323" s="60"/>
      <c r="MRV323" s="60"/>
      <c r="MRW323" s="60"/>
      <c r="MRX323" s="60"/>
      <c r="MRY323" s="60"/>
      <c r="MRZ323" s="60"/>
      <c r="MSA323" s="60"/>
      <c r="MSB323" s="60"/>
      <c r="MSC323" s="60"/>
      <c r="MSD323" s="60"/>
      <c r="MSE323" s="60"/>
      <c r="MSF323" s="60"/>
      <c r="MSG323" s="60"/>
      <c r="MSH323" s="60"/>
      <c r="MSI323" s="60"/>
      <c r="MSJ323" s="60"/>
      <c r="MSK323" s="60"/>
      <c r="MSL323" s="60"/>
      <c r="MSM323" s="60"/>
      <c r="MSN323" s="60"/>
      <c r="MSO323" s="60"/>
      <c r="MSP323" s="60"/>
      <c r="MSQ323" s="60"/>
      <c r="MSR323" s="60"/>
      <c r="MSS323" s="60"/>
      <c r="MST323" s="60"/>
      <c r="MSU323" s="60"/>
      <c r="MSV323" s="60"/>
      <c r="MSW323" s="60"/>
      <c r="MSX323" s="60"/>
      <c r="MSY323" s="60"/>
      <c r="MSZ323" s="60"/>
      <c r="MTA323" s="60"/>
      <c r="MTB323" s="60"/>
      <c r="MTC323" s="60"/>
      <c r="MTD323" s="60"/>
      <c r="MTE323" s="60"/>
      <c r="MTF323" s="60"/>
      <c r="MTG323" s="60"/>
      <c r="MTH323" s="60"/>
      <c r="MTI323" s="60"/>
      <c r="MTJ323" s="60"/>
      <c r="MTK323" s="60"/>
      <c r="MTL323" s="60"/>
      <c r="MTM323" s="60"/>
      <c r="MTN323" s="60"/>
      <c r="MTO323" s="60"/>
      <c r="MTP323" s="60"/>
      <c r="MTQ323" s="60"/>
      <c r="MTR323" s="60"/>
      <c r="MTS323" s="60"/>
      <c r="MTT323" s="60"/>
      <c r="MTU323" s="60"/>
      <c r="MTV323" s="60"/>
      <c r="MTW323" s="60"/>
      <c r="MTX323" s="60"/>
      <c r="MTY323" s="60"/>
      <c r="MTZ323" s="60"/>
      <c r="MUA323" s="60"/>
      <c r="MUB323" s="60"/>
      <c r="MUC323" s="60"/>
      <c r="MUD323" s="60"/>
      <c r="MUE323" s="60"/>
      <c r="MUF323" s="60"/>
      <c r="MUG323" s="60"/>
      <c r="MUH323" s="60"/>
      <c r="MUI323" s="60"/>
      <c r="MUJ323" s="60"/>
      <c r="MUK323" s="60"/>
      <c r="MUL323" s="60"/>
      <c r="MUM323" s="60"/>
      <c r="MUN323" s="60"/>
      <c r="MUO323" s="60"/>
      <c r="MUP323" s="60"/>
      <c r="MUQ323" s="60"/>
      <c r="MUR323" s="60"/>
      <c r="MUS323" s="60"/>
      <c r="MUT323" s="60"/>
      <c r="MUU323" s="60"/>
      <c r="MUV323" s="60"/>
      <c r="MUW323" s="60"/>
      <c r="MUX323" s="60"/>
      <c r="MUY323" s="60"/>
      <c r="MUZ323" s="60"/>
      <c r="MVA323" s="60"/>
      <c r="MVB323" s="60"/>
      <c r="MVC323" s="60"/>
      <c r="MVD323" s="60"/>
      <c r="MVE323" s="60"/>
      <c r="MVF323" s="60"/>
      <c r="MVG323" s="60"/>
      <c r="MVH323" s="60"/>
      <c r="MVI323" s="60"/>
      <c r="MVJ323" s="60"/>
      <c r="MVK323" s="60"/>
      <c r="MVL323" s="60"/>
      <c r="MVM323" s="60"/>
      <c r="MVN323" s="60"/>
      <c r="MVO323" s="60"/>
      <c r="MVP323" s="60"/>
      <c r="MVQ323" s="60"/>
      <c r="MVR323" s="60"/>
      <c r="MVS323" s="60"/>
      <c r="MVT323" s="60"/>
      <c r="MVU323" s="60"/>
      <c r="MVV323" s="60"/>
      <c r="MVW323" s="60"/>
      <c r="MVX323" s="60"/>
      <c r="MVY323" s="60"/>
      <c r="MVZ323" s="60"/>
      <c r="MWA323" s="60"/>
      <c r="MWB323" s="60"/>
      <c r="MWC323" s="60"/>
      <c r="MWD323" s="60"/>
      <c r="MWE323" s="60"/>
      <c r="MWF323" s="60"/>
      <c r="MWG323" s="60"/>
      <c r="MWH323" s="60"/>
      <c r="MWI323" s="60"/>
      <c r="MWJ323" s="60"/>
      <c r="MWK323" s="60"/>
      <c r="MWL323" s="60"/>
      <c r="MWM323" s="60"/>
      <c r="MWN323" s="60"/>
      <c r="MWO323" s="60"/>
      <c r="MWP323" s="60"/>
      <c r="MWQ323" s="60"/>
      <c r="MWR323" s="60"/>
      <c r="MWS323" s="60"/>
      <c r="MWT323" s="60"/>
      <c r="MWU323" s="60"/>
      <c r="MWV323" s="60"/>
      <c r="MWW323" s="60"/>
      <c r="MWX323" s="60"/>
      <c r="MWY323" s="60"/>
      <c r="MWZ323" s="60"/>
      <c r="MXA323" s="60"/>
      <c r="MXB323" s="60"/>
      <c r="MXC323" s="60"/>
      <c r="MXD323" s="60"/>
      <c r="MXE323" s="60"/>
      <c r="MXF323" s="60"/>
      <c r="MXG323" s="60"/>
      <c r="MXH323" s="60"/>
      <c r="MXI323" s="60"/>
      <c r="MXJ323" s="60"/>
      <c r="MXK323" s="60"/>
      <c r="MXL323" s="60"/>
      <c r="MXM323" s="60"/>
      <c r="MXN323" s="60"/>
      <c r="MXO323" s="60"/>
      <c r="MXP323" s="60"/>
      <c r="MXQ323" s="60"/>
      <c r="MXR323" s="60"/>
      <c r="MXS323" s="60"/>
      <c r="MXT323" s="60"/>
      <c r="MXU323" s="60"/>
      <c r="MXV323" s="60"/>
      <c r="MXW323" s="60"/>
      <c r="MXX323" s="60"/>
      <c r="MXY323" s="60"/>
      <c r="MXZ323" s="60"/>
      <c r="MYA323" s="60"/>
      <c r="MYB323" s="60"/>
      <c r="MYC323" s="60"/>
      <c r="MYD323" s="60"/>
      <c r="MYE323" s="60"/>
      <c r="MYF323" s="60"/>
      <c r="MYG323" s="60"/>
      <c r="MYH323" s="60"/>
      <c r="MYI323" s="60"/>
      <c r="MYJ323" s="60"/>
      <c r="MYK323" s="60"/>
      <c r="MYL323" s="60"/>
      <c r="MYM323" s="60"/>
      <c r="MYN323" s="60"/>
      <c r="MYO323" s="60"/>
      <c r="MYP323" s="60"/>
      <c r="MYQ323" s="60"/>
      <c r="MYR323" s="60"/>
      <c r="MYS323" s="60"/>
      <c r="MYT323" s="60"/>
      <c r="MYU323" s="60"/>
      <c r="MYV323" s="60"/>
      <c r="MYW323" s="60"/>
      <c r="MYX323" s="60"/>
      <c r="MYY323" s="60"/>
      <c r="MYZ323" s="60"/>
      <c r="MZA323" s="60"/>
      <c r="MZB323" s="60"/>
      <c r="MZC323" s="60"/>
      <c r="MZD323" s="60"/>
      <c r="MZE323" s="60"/>
      <c r="MZF323" s="60"/>
      <c r="MZG323" s="60"/>
      <c r="MZH323" s="60"/>
      <c r="MZI323" s="60"/>
      <c r="MZJ323" s="60"/>
      <c r="MZK323" s="60"/>
      <c r="MZL323" s="60"/>
      <c r="MZM323" s="60"/>
      <c r="MZN323" s="60"/>
      <c r="MZO323" s="60"/>
      <c r="MZP323" s="60"/>
      <c r="MZQ323" s="60"/>
      <c r="MZR323" s="60"/>
      <c r="MZS323" s="60"/>
      <c r="MZT323" s="60"/>
      <c r="MZU323" s="60"/>
      <c r="MZV323" s="60"/>
      <c r="MZW323" s="60"/>
      <c r="MZX323" s="60"/>
      <c r="MZY323" s="60"/>
      <c r="MZZ323" s="60"/>
      <c r="NAA323" s="60"/>
      <c r="NAB323" s="60"/>
      <c r="NAC323" s="60"/>
      <c r="NAD323" s="60"/>
      <c r="NAE323" s="60"/>
      <c r="NAF323" s="60"/>
      <c r="NAG323" s="60"/>
      <c r="NAH323" s="60"/>
      <c r="NAI323" s="60"/>
      <c r="NAJ323" s="60"/>
      <c r="NAK323" s="60"/>
      <c r="NAL323" s="60"/>
      <c r="NAM323" s="60"/>
      <c r="NAN323" s="60"/>
      <c r="NAO323" s="60"/>
      <c r="NAP323" s="60"/>
      <c r="NAQ323" s="60"/>
      <c r="NAR323" s="60"/>
      <c r="NAS323" s="60"/>
      <c r="NAT323" s="60"/>
      <c r="NAU323" s="60"/>
      <c r="NAV323" s="60"/>
      <c r="NAW323" s="60"/>
      <c r="NAX323" s="60"/>
      <c r="NAY323" s="60"/>
      <c r="NAZ323" s="60"/>
      <c r="NBA323" s="60"/>
      <c r="NBB323" s="60"/>
      <c r="NBC323" s="60"/>
      <c r="NBD323" s="60"/>
      <c r="NBE323" s="60"/>
      <c r="NBF323" s="60"/>
      <c r="NBG323" s="60"/>
      <c r="NBH323" s="60"/>
      <c r="NBI323" s="60"/>
      <c r="NBJ323" s="60"/>
      <c r="NBK323" s="60"/>
      <c r="NBL323" s="60"/>
      <c r="NBM323" s="60"/>
      <c r="NBN323" s="60"/>
      <c r="NBO323" s="60"/>
      <c r="NBP323" s="60"/>
      <c r="NBQ323" s="60"/>
      <c r="NBR323" s="60"/>
      <c r="NBS323" s="60"/>
      <c r="NBT323" s="60"/>
      <c r="NBU323" s="60"/>
      <c r="NBV323" s="60"/>
      <c r="NBW323" s="60"/>
      <c r="NBX323" s="60"/>
      <c r="NBY323" s="60"/>
      <c r="NBZ323" s="60"/>
      <c r="NCA323" s="60"/>
      <c r="NCB323" s="60"/>
      <c r="NCC323" s="60"/>
      <c r="NCD323" s="60"/>
      <c r="NCE323" s="60"/>
      <c r="NCF323" s="60"/>
      <c r="NCG323" s="60"/>
      <c r="NCH323" s="60"/>
      <c r="NCI323" s="60"/>
      <c r="NCJ323" s="60"/>
      <c r="NCK323" s="60"/>
      <c r="NCL323" s="60"/>
      <c r="NCM323" s="60"/>
      <c r="NCN323" s="60"/>
      <c r="NCO323" s="60"/>
      <c r="NCP323" s="60"/>
      <c r="NCQ323" s="60"/>
      <c r="NCR323" s="60"/>
      <c r="NCS323" s="60"/>
      <c r="NCT323" s="60"/>
      <c r="NCU323" s="60"/>
      <c r="NCV323" s="60"/>
      <c r="NCW323" s="60"/>
      <c r="NCX323" s="60"/>
      <c r="NCY323" s="60"/>
      <c r="NCZ323" s="60"/>
      <c r="NDA323" s="60"/>
      <c r="NDB323" s="60"/>
      <c r="NDC323" s="60"/>
      <c r="NDD323" s="60"/>
      <c r="NDE323" s="60"/>
      <c r="NDF323" s="60"/>
      <c r="NDG323" s="60"/>
      <c r="NDH323" s="60"/>
      <c r="NDI323" s="60"/>
      <c r="NDJ323" s="60"/>
      <c r="NDK323" s="60"/>
      <c r="NDL323" s="60"/>
      <c r="NDM323" s="60"/>
      <c r="NDN323" s="60"/>
      <c r="NDO323" s="60"/>
      <c r="NDP323" s="60"/>
      <c r="NDQ323" s="60"/>
      <c r="NDR323" s="60"/>
      <c r="NDS323" s="60"/>
      <c r="NDT323" s="60"/>
      <c r="NDU323" s="60"/>
      <c r="NDV323" s="60"/>
      <c r="NDW323" s="60"/>
      <c r="NDX323" s="60"/>
      <c r="NDY323" s="60"/>
      <c r="NDZ323" s="60"/>
      <c r="NEA323" s="60"/>
      <c r="NEB323" s="60"/>
      <c r="NEC323" s="60"/>
      <c r="NED323" s="60"/>
      <c r="NEE323" s="60"/>
      <c r="NEF323" s="60"/>
      <c r="NEG323" s="60"/>
      <c r="NEH323" s="60"/>
      <c r="NEI323" s="60"/>
      <c r="NEJ323" s="60"/>
      <c r="NEK323" s="60"/>
      <c r="NEL323" s="60"/>
      <c r="NEM323" s="60"/>
      <c r="NEN323" s="60"/>
      <c r="NEO323" s="60"/>
      <c r="NEP323" s="60"/>
      <c r="NEQ323" s="60"/>
      <c r="NER323" s="60"/>
      <c r="NES323" s="60"/>
      <c r="NET323" s="60"/>
      <c r="NEU323" s="60"/>
      <c r="NEV323" s="60"/>
      <c r="NEW323" s="60"/>
      <c r="NEX323" s="60"/>
      <c r="NEY323" s="60"/>
      <c r="NEZ323" s="60"/>
      <c r="NFA323" s="60"/>
      <c r="NFB323" s="60"/>
      <c r="NFC323" s="60"/>
      <c r="NFD323" s="60"/>
      <c r="NFE323" s="60"/>
      <c r="NFF323" s="60"/>
      <c r="NFG323" s="60"/>
      <c r="NFH323" s="60"/>
      <c r="NFI323" s="60"/>
      <c r="NFJ323" s="60"/>
      <c r="NFK323" s="60"/>
      <c r="NFL323" s="60"/>
      <c r="NFM323" s="60"/>
      <c r="NFN323" s="60"/>
      <c r="NFO323" s="60"/>
      <c r="NFP323" s="60"/>
      <c r="NFQ323" s="60"/>
      <c r="NFR323" s="60"/>
      <c r="NFS323" s="60"/>
      <c r="NFT323" s="60"/>
      <c r="NFU323" s="60"/>
      <c r="NFV323" s="60"/>
      <c r="NFW323" s="60"/>
      <c r="NFX323" s="60"/>
      <c r="NFY323" s="60"/>
      <c r="NFZ323" s="60"/>
      <c r="NGA323" s="60"/>
      <c r="NGB323" s="60"/>
      <c r="NGC323" s="60"/>
      <c r="NGD323" s="60"/>
      <c r="NGE323" s="60"/>
      <c r="NGF323" s="60"/>
      <c r="NGG323" s="60"/>
      <c r="NGH323" s="60"/>
      <c r="NGI323" s="60"/>
      <c r="NGJ323" s="60"/>
      <c r="NGK323" s="60"/>
      <c r="NGL323" s="60"/>
      <c r="NGM323" s="60"/>
      <c r="NGN323" s="60"/>
      <c r="NGO323" s="60"/>
      <c r="NGP323" s="60"/>
      <c r="NGQ323" s="60"/>
      <c r="NGR323" s="60"/>
      <c r="NGS323" s="60"/>
      <c r="NGT323" s="60"/>
      <c r="NGU323" s="60"/>
      <c r="NGV323" s="60"/>
      <c r="NGW323" s="60"/>
      <c r="NGX323" s="60"/>
      <c r="NGY323" s="60"/>
      <c r="NGZ323" s="60"/>
      <c r="NHA323" s="60"/>
      <c r="NHB323" s="60"/>
      <c r="NHC323" s="60"/>
      <c r="NHD323" s="60"/>
      <c r="NHE323" s="60"/>
      <c r="NHF323" s="60"/>
      <c r="NHG323" s="60"/>
      <c r="NHH323" s="60"/>
      <c r="NHI323" s="60"/>
      <c r="NHJ323" s="60"/>
      <c r="NHK323" s="60"/>
      <c r="NHL323" s="60"/>
      <c r="NHM323" s="60"/>
      <c r="NHN323" s="60"/>
      <c r="NHO323" s="60"/>
      <c r="NHP323" s="60"/>
      <c r="NHQ323" s="60"/>
      <c r="NHR323" s="60"/>
      <c r="NHS323" s="60"/>
      <c r="NHT323" s="60"/>
      <c r="NHU323" s="60"/>
      <c r="NHV323" s="60"/>
      <c r="NHW323" s="60"/>
      <c r="NHX323" s="60"/>
      <c r="NHY323" s="60"/>
      <c r="NHZ323" s="60"/>
      <c r="NIA323" s="60"/>
      <c r="NIB323" s="60"/>
      <c r="NIC323" s="60"/>
      <c r="NID323" s="60"/>
      <c r="NIE323" s="60"/>
      <c r="NIF323" s="60"/>
      <c r="NIG323" s="60"/>
      <c r="NIH323" s="60"/>
      <c r="NII323" s="60"/>
      <c r="NIJ323" s="60"/>
      <c r="NIK323" s="60"/>
      <c r="NIL323" s="60"/>
      <c r="NIM323" s="60"/>
      <c r="NIN323" s="60"/>
      <c r="NIO323" s="60"/>
      <c r="NIP323" s="60"/>
      <c r="NIQ323" s="60"/>
      <c r="NIR323" s="60"/>
      <c r="NIS323" s="60"/>
      <c r="NIT323" s="60"/>
      <c r="NIU323" s="60"/>
      <c r="NIV323" s="60"/>
      <c r="NIW323" s="60"/>
      <c r="NIX323" s="60"/>
      <c r="NIY323" s="60"/>
      <c r="NIZ323" s="60"/>
      <c r="NJA323" s="60"/>
      <c r="NJB323" s="60"/>
      <c r="NJC323" s="60"/>
      <c r="NJD323" s="60"/>
      <c r="NJE323" s="60"/>
      <c r="NJF323" s="60"/>
      <c r="NJG323" s="60"/>
      <c r="NJH323" s="60"/>
      <c r="NJI323" s="60"/>
      <c r="NJJ323" s="60"/>
      <c r="NJK323" s="60"/>
      <c r="NJL323" s="60"/>
      <c r="NJM323" s="60"/>
      <c r="NJN323" s="60"/>
      <c r="NJO323" s="60"/>
      <c r="NJP323" s="60"/>
      <c r="NJQ323" s="60"/>
      <c r="NJR323" s="60"/>
      <c r="NJS323" s="60"/>
      <c r="NJT323" s="60"/>
      <c r="NJU323" s="60"/>
      <c r="NJV323" s="60"/>
      <c r="NJW323" s="60"/>
      <c r="NJX323" s="60"/>
      <c r="NJY323" s="60"/>
      <c r="NJZ323" s="60"/>
      <c r="NKA323" s="60"/>
      <c r="NKB323" s="60"/>
      <c r="NKC323" s="60"/>
      <c r="NKD323" s="60"/>
      <c r="NKE323" s="60"/>
      <c r="NKF323" s="60"/>
      <c r="NKG323" s="60"/>
      <c r="NKH323" s="60"/>
      <c r="NKI323" s="60"/>
      <c r="NKJ323" s="60"/>
      <c r="NKK323" s="60"/>
      <c r="NKL323" s="60"/>
      <c r="NKM323" s="60"/>
      <c r="NKN323" s="60"/>
      <c r="NKO323" s="60"/>
      <c r="NKP323" s="60"/>
      <c r="NKQ323" s="60"/>
      <c r="NKR323" s="60"/>
      <c r="NKS323" s="60"/>
      <c r="NKT323" s="60"/>
      <c r="NKU323" s="60"/>
      <c r="NKV323" s="60"/>
      <c r="NKW323" s="60"/>
      <c r="NKX323" s="60"/>
      <c r="NKY323" s="60"/>
      <c r="NKZ323" s="60"/>
      <c r="NLA323" s="60"/>
      <c r="NLB323" s="60"/>
      <c r="NLC323" s="60"/>
      <c r="NLD323" s="60"/>
      <c r="NLE323" s="60"/>
      <c r="NLF323" s="60"/>
      <c r="NLG323" s="60"/>
      <c r="NLH323" s="60"/>
      <c r="NLI323" s="60"/>
      <c r="NLJ323" s="60"/>
      <c r="NLK323" s="60"/>
      <c r="NLL323" s="60"/>
      <c r="NLM323" s="60"/>
      <c r="NLN323" s="60"/>
      <c r="NLO323" s="60"/>
      <c r="NLP323" s="60"/>
      <c r="NLQ323" s="60"/>
      <c r="NLR323" s="60"/>
      <c r="NLS323" s="60"/>
      <c r="NLT323" s="60"/>
      <c r="NLU323" s="60"/>
      <c r="NLV323" s="60"/>
      <c r="NLW323" s="60"/>
      <c r="NLX323" s="60"/>
      <c r="NLY323" s="60"/>
      <c r="NLZ323" s="60"/>
      <c r="NMA323" s="60"/>
      <c r="NMB323" s="60"/>
      <c r="NMC323" s="60"/>
      <c r="NMD323" s="60"/>
      <c r="NME323" s="60"/>
      <c r="NMF323" s="60"/>
      <c r="NMG323" s="60"/>
      <c r="NMH323" s="60"/>
      <c r="NMI323" s="60"/>
      <c r="NMJ323" s="60"/>
      <c r="NMK323" s="60"/>
      <c r="NML323" s="60"/>
      <c r="NMM323" s="60"/>
      <c r="NMN323" s="60"/>
      <c r="NMO323" s="60"/>
      <c r="NMP323" s="60"/>
      <c r="NMQ323" s="60"/>
      <c r="NMR323" s="60"/>
      <c r="NMS323" s="60"/>
      <c r="NMT323" s="60"/>
      <c r="NMU323" s="60"/>
      <c r="NMV323" s="60"/>
      <c r="NMW323" s="60"/>
      <c r="NMX323" s="60"/>
      <c r="NMY323" s="60"/>
      <c r="NMZ323" s="60"/>
      <c r="NNA323" s="60"/>
      <c r="NNB323" s="60"/>
      <c r="NNC323" s="60"/>
      <c r="NND323" s="60"/>
      <c r="NNE323" s="60"/>
      <c r="NNF323" s="60"/>
      <c r="NNG323" s="60"/>
      <c r="NNH323" s="60"/>
      <c r="NNI323" s="60"/>
      <c r="NNJ323" s="60"/>
      <c r="NNK323" s="60"/>
      <c r="NNL323" s="60"/>
      <c r="NNM323" s="60"/>
      <c r="NNN323" s="60"/>
      <c r="NNO323" s="60"/>
      <c r="NNP323" s="60"/>
      <c r="NNQ323" s="60"/>
      <c r="NNR323" s="60"/>
      <c r="NNS323" s="60"/>
      <c r="NNT323" s="60"/>
      <c r="NNU323" s="60"/>
      <c r="NNV323" s="60"/>
      <c r="NNW323" s="60"/>
      <c r="NNX323" s="60"/>
      <c r="NNY323" s="60"/>
      <c r="NNZ323" s="60"/>
      <c r="NOA323" s="60"/>
      <c r="NOB323" s="60"/>
      <c r="NOC323" s="60"/>
      <c r="NOD323" s="60"/>
      <c r="NOE323" s="60"/>
      <c r="NOF323" s="60"/>
      <c r="NOG323" s="60"/>
      <c r="NOH323" s="60"/>
      <c r="NOI323" s="60"/>
      <c r="NOJ323" s="60"/>
      <c r="NOK323" s="60"/>
      <c r="NOL323" s="60"/>
      <c r="NOM323" s="60"/>
      <c r="NON323" s="60"/>
      <c r="NOO323" s="60"/>
      <c r="NOP323" s="60"/>
      <c r="NOQ323" s="60"/>
      <c r="NOR323" s="60"/>
      <c r="NOS323" s="60"/>
      <c r="NOT323" s="60"/>
      <c r="NOU323" s="60"/>
      <c r="NOV323" s="60"/>
      <c r="NOW323" s="60"/>
      <c r="NOX323" s="60"/>
      <c r="NOY323" s="60"/>
      <c r="NOZ323" s="60"/>
      <c r="NPA323" s="60"/>
      <c r="NPB323" s="60"/>
      <c r="NPC323" s="60"/>
      <c r="NPD323" s="60"/>
      <c r="NPE323" s="60"/>
      <c r="NPF323" s="60"/>
      <c r="NPG323" s="60"/>
      <c r="NPH323" s="60"/>
      <c r="NPI323" s="60"/>
      <c r="NPJ323" s="60"/>
      <c r="NPK323" s="60"/>
      <c r="NPL323" s="60"/>
      <c r="NPM323" s="60"/>
      <c r="NPN323" s="60"/>
      <c r="NPO323" s="60"/>
      <c r="NPP323" s="60"/>
      <c r="NPQ323" s="60"/>
      <c r="NPR323" s="60"/>
      <c r="NPS323" s="60"/>
      <c r="NPT323" s="60"/>
      <c r="NPU323" s="60"/>
      <c r="NPV323" s="60"/>
      <c r="NPW323" s="60"/>
      <c r="NPX323" s="60"/>
      <c r="NPY323" s="60"/>
      <c r="NPZ323" s="60"/>
      <c r="NQA323" s="60"/>
      <c r="NQB323" s="60"/>
      <c r="NQC323" s="60"/>
      <c r="NQD323" s="60"/>
      <c r="NQE323" s="60"/>
      <c r="NQF323" s="60"/>
      <c r="NQG323" s="60"/>
      <c r="NQH323" s="60"/>
      <c r="NQI323" s="60"/>
      <c r="NQJ323" s="60"/>
      <c r="NQK323" s="60"/>
      <c r="NQL323" s="60"/>
      <c r="NQM323" s="60"/>
      <c r="NQN323" s="60"/>
      <c r="NQO323" s="60"/>
      <c r="NQP323" s="60"/>
      <c r="NQQ323" s="60"/>
      <c r="NQR323" s="60"/>
      <c r="NQS323" s="60"/>
      <c r="NQT323" s="60"/>
      <c r="NQU323" s="60"/>
      <c r="NQV323" s="60"/>
      <c r="NQW323" s="60"/>
      <c r="NQX323" s="60"/>
      <c r="NQY323" s="60"/>
      <c r="NQZ323" s="60"/>
      <c r="NRA323" s="60"/>
      <c r="NRB323" s="60"/>
      <c r="NRC323" s="60"/>
      <c r="NRD323" s="60"/>
      <c r="NRE323" s="60"/>
      <c r="NRF323" s="60"/>
      <c r="NRG323" s="60"/>
      <c r="NRH323" s="60"/>
      <c r="NRI323" s="60"/>
      <c r="NRJ323" s="60"/>
      <c r="NRK323" s="60"/>
      <c r="NRL323" s="60"/>
      <c r="NRM323" s="60"/>
      <c r="NRN323" s="60"/>
      <c r="NRO323" s="60"/>
      <c r="NRP323" s="60"/>
      <c r="NRQ323" s="60"/>
      <c r="NRR323" s="60"/>
      <c r="NRS323" s="60"/>
      <c r="NRT323" s="60"/>
      <c r="NRU323" s="60"/>
      <c r="NRV323" s="60"/>
      <c r="NRW323" s="60"/>
      <c r="NRX323" s="60"/>
      <c r="NRY323" s="60"/>
      <c r="NRZ323" s="60"/>
      <c r="NSA323" s="60"/>
      <c r="NSB323" s="60"/>
      <c r="NSC323" s="60"/>
      <c r="NSD323" s="60"/>
      <c r="NSE323" s="60"/>
      <c r="NSF323" s="60"/>
      <c r="NSG323" s="60"/>
      <c r="NSH323" s="60"/>
      <c r="NSI323" s="60"/>
      <c r="NSJ323" s="60"/>
      <c r="NSK323" s="60"/>
      <c r="NSL323" s="60"/>
      <c r="NSM323" s="60"/>
      <c r="NSN323" s="60"/>
      <c r="NSO323" s="60"/>
      <c r="NSP323" s="60"/>
      <c r="NSQ323" s="60"/>
      <c r="NSR323" s="60"/>
      <c r="NSS323" s="60"/>
      <c r="NST323" s="60"/>
      <c r="NSU323" s="60"/>
      <c r="NSV323" s="60"/>
      <c r="NSW323" s="60"/>
      <c r="NSX323" s="60"/>
      <c r="NSY323" s="60"/>
      <c r="NSZ323" s="60"/>
      <c r="NTA323" s="60"/>
      <c r="NTB323" s="60"/>
      <c r="NTC323" s="60"/>
      <c r="NTD323" s="60"/>
      <c r="NTE323" s="60"/>
      <c r="NTF323" s="60"/>
      <c r="NTG323" s="60"/>
      <c r="NTH323" s="60"/>
      <c r="NTI323" s="60"/>
      <c r="NTJ323" s="60"/>
      <c r="NTK323" s="60"/>
      <c r="NTL323" s="60"/>
      <c r="NTM323" s="60"/>
      <c r="NTN323" s="60"/>
      <c r="NTO323" s="60"/>
      <c r="NTP323" s="60"/>
      <c r="NTQ323" s="60"/>
      <c r="NTR323" s="60"/>
      <c r="NTS323" s="60"/>
      <c r="NTT323" s="60"/>
      <c r="NTU323" s="60"/>
      <c r="NTV323" s="60"/>
      <c r="NTW323" s="60"/>
      <c r="NTX323" s="60"/>
      <c r="NTY323" s="60"/>
      <c r="NTZ323" s="60"/>
      <c r="NUA323" s="60"/>
      <c r="NUB323" s="60"/>
      <c r="NUC323" s="60"/>
      <c r="NUD323" s="60"/>
      <c r="NUE323" s="60"/>
      <c r="NUF323" s="60"/>
      <c r="NUG323" s="60"/>
      <c r="NUH323" s="60"/>
      <c r="NUI323" s="60"/>
      <c r="NUJ323" s="60"/>
      <c r="NUK323" s="60"/>
      <c r="NUL323" s="60"/>
      <c r="NUM323" s="60"/>
      <c r="NUN323" s="60"/>
      <c r="NUO323" s="60"/>
      <c r="NUP323" s="60"/>
      <c r="NUQ323" s="60"/>
      <c r="NUR323" s="60"/>
      <c r="NUS323" s="60"/>
      <c r="NUT323" s="60"/>
      <c r="NUU323" s="60"/>
      <c r="NUV323" s="60"/>
      <c r="NUW323" s="60"/>
      <c r="NUX323" s="60"/>
      <c r="NUY323" s="60"/>
      <c r="NUZ323" s="60"/>
      <c r="NVA323" s="60"/>
      <c r="NVB323" s="60"/>
      <c r="NVC323" s="60"/>
      <c r="NVD323" s="60"/>
      <c r="NVE323" s="60"/>
      <c r="NVF323" s="60"/>
      <c r="NVG323" s="60"/>
      <c r="NVH323" s="60"/>
      <c r="NVI323" s="60"/>
      <c r="NVJ323" s="60"/>
      <c r="NVK323" s="60"/>
      <c r="NVL323" s="60"/>
      <c r="NVM323" s="60"/>
      <c r="NVN323" s="60"/>
      <c r="NVO323" s="60"/>
      <c r="NVP323" s="60"/>
      <c r="NVQ323" s="60"/>
      <c r="NVR323" s="60"/>
      <c r="NVS323" s="60"/>
      <c r="NVT323" s="60"/>
      <c r="NVU323" s="60"/>
      <c r="NVV323" s="60"/>
      <c r="NVW323" s="60"/>
      <c r="NVX323" s="60"/>
      <c r="NVY323" s="60"/>
      <c r="NVZ323" s="60"/>
      <c r="NWA323" s="60"/>
      <c r="NWB323" s="60"/>
      <c r="NWC323" s="60"/>
      <c r="NWD323" s="60"/>
      <c r="NWE323" s="60"/>
      <c r="NWF323" s="60"/>
      <c r="NWG323" s="60"/>
      <c r="NWH323" s="60"/>
      <c r="NWI323" s="60"/>
      <c r="NWJ323" s="60"/>
      <c r="NWK323" s="60"/>
      <c r="NWL323" s="60"/>
      <c r="NWM323" s="60"/>
      <c r="NWN323" s="60"/>
      <c r="NWO323" s="60"/>
      <c r="NWP323" s="60"/>
      <c r="NWQ323" s="60"/>
      <c r="NWR323" s="60"/>
      <c r="NWS323" s="60"/>
      <c r="NWT323" s="60"/>
      <c r="NWU323" s="60"/>
      <c r="NWV323" s="60"/>
      <c r="NWW323" s="60"/>
      <c r="NWX323" s="60"/>
      <c r="NWY323" s="60"/>
      <c r="NWZ323" s="60"/>
      <c r="NXA323" s="60"/>
      <c r="NXB323" s="60"/>
      <c r="NXC323" s="60"/>
      <c r="NXD323" s="60"/>
      <c r="NXE323" s="60"/>
      <c r="NXF323" s="60"/>
      <c r="NXG323" s="60"/>
      <c r="NXH323" s="60"/>
      <c r="NXI323" s="60"/>
      <c r="NXJ323" s="60"/>
      <c r="NXK323" s="60"/>
      <c r="NXL323" s="60"/>
      <c r="NXM323" s="60"/>
      <c r="NXN323" s="60"/>
      <c r="NXO323" s="60"/>
      <c r="NXP323" s="60"/>
      <c r="NXQ323" s="60"/>
      <c r="NXR323" s="60"/>
      <c r="NXS323" s="60"/>
      <c r="NXT323" s="60"/>
      <c r="NXU323" s="60"/>
      <c r="NXV323" s="60"/>
      <c r="NXW323" s="60"/>
      <c r="NXX323" s="60"/>
      <c r="NXY323" s="60"/>
      <c r="NXZ323" s="60"/>
      <c r="NYA323" s="60"/>
      <c r="NYB323" s="60"/>
      <c r="NYC323" s="60"/>
      <c r="NYD323" s="60"/>
      <c r="NYE323" s="60"/>
      <c r="NYF323" s="60"/>
      <c r="NYG323" s="60"/>
      <c r="NYH323" s="60"/>
      <c r="NYI323" s="60"/>
      <c r="NYJ323" s="60"/>
      <c r="NYK323" s="60"/>
      <c r="NYL323" s="60"/>
      <c r="NYM323" s="60"/>
      <c r="NYN323" s="60"/>
      <c r="NYO323" s="60"/>
      <c r="NYP323" s="60"/>
      <c r="NYQ323" s="60"/>
      <c r="NYR323" s="60"/>
      <c r="NYS323" s="60"/>
      <c r="NYT323" s="60"/>
      <c r="NYU323" s="60"/>
      <c r="NYV323" s="60"/>
      <c r="NYW323" s="60"/>
      <c r="NYX323" s="60"/>
      <c r="NYY323" s="60"/>
      <c r="NYZ323" s="60"/>
      <c r="NZA323" s="60"/>
      <c r="NZB323" s="60"/>
      <c r="NZC323" s="60"/>
      <c r="NZD323" s="60"/>
      <c r="NZE323" s="60"/>
      <c r="NZF323" s="60"/>
      <c r="NZG323" s="60"/>
      <c r="NZH323" s="60"/>
      <c r="NZI323" s="60"/>
      <c r="NZJ323" s="60"/>
      <c r="NZK323" s="60"/>
      <c r="NZL323" s="60"/>
      <c r="NZM323" s="60"/>
      <c r="NZN323" s="60"/>
      <c r="NZO323" s="60"/>
      <c r="NZP323" s="60"/>
      <c r="NZQ323" s="60"/>
      <c r="NZR323" s="60"/>
      <c r="NZS323" s="60"/>
      <c r="NZT323" s="60"/>
      <c r="NZU323" s="60"/>
      <c r="NZV323" s="60"/>
      <c r="NZW323" s="60"/>
      <c r="NZX323" s="60"/>
      <c r="NZY323" s="60"/>
      <c r="NZZ323" s="60"/>
      <c r="OAA323" s="60"/>
      <c r="OAB323" s="60"/>
      <c r="OAC323" s="60"/>
      <c r="OAD323" s="60"/>
      <c r="OAE323" s="60"/>
      <c r="OAF323" s="60"/>
      <c r="OAG323" s="60"/>
      <c r="OAH323" s="60"/>
      <c r="OAI323" s="60"/>
      <c r="OAJ323" s="60"/>
      <c r="OAK323" s="60"/>
      <c r="OAL323" s="60"/>
      <c r="OAM323" s="60"/>
      <c r="OAN323" s="60"/>
      <c r="OAO323" s="60"/>
      <c r="OAP323" s="60"/>
      <c r="OAQ323" s="60"/>
      <c r="OAR323" s="60"/>
      <c r="OAS323" s="60"/>
      <c r="OAT323" s="60"/>
      <c r="OAU323" s="60"/>
      <c r="OAV323" s="60"/>
      <c r="OAW323" s="60"/>
      <c r="OAX323" s="60"/>
      <c r="OAY323" s="60"/>
      <c r="OAZ323" s="60"/>
      <c r="OBA323" s="60"/>
      <c r="OBB323" s="60"/>
      <c r="OBC323" s="60"/>
      <c r="OBD323" s="60"/>
      <c r="OBE323" s="60"/>
      <c r="OBF323" s="60"/>
      <c r="OBG323" s="60"/>
      <c r="OBH323" s="60"/>
      <c r="OBI323" s="60"/>
      <c r="OBJ323" s="60"/>
      <c r="OBK323" s="60"/>
      <c r="OBL323" s="60"/>
      <c r="OBM323" s="60"/>
      <c r="OBN323" s="60"/>
      <c r="OBO323" s="60"/>
      <c r="OBP323" s="60"/>
      <c r="OBQ323" s="60"/>
      <c r="OBR323" s="60"/>
      <c r="OBS323" s="60"/>
      <c r="OBT323" s="60"/>
      <c r="OBU323" s="60"/>
      <c r="OBV323" s="60"/>
      <c r="OBW323" s="60"/>
      <c r="OBX323" s="60"/>
      <c r="OBY323" s="60"/>
      <c r="OBZ323" s="60"/>
      <c r="OCA323" s="60"/>
      <c r="OCB323" s="60"/>
      <c r="OCC323" s="60"/>
      <c r="OCD323" s="60"/>
      <c r="OCE323" s="60"/>
      <c r="OCF323" s="60"/>
      <c r="OCG323" s="60"/>
      <c r="OCH323" s="60"/>
      <c r="OCI323" s="60"/>
      <c r="OCJ323" s="60"/>
      <c r="OCK323" s="60"/>
      <c r="OCL323" s="60"/>
      <c r="OCM323" s="60"/>
      <c r="OCN323" s="60"/>
      <c r="OCO323" s="60"/>
      <c r="OCP323" s="60"/>
      <c r="OCQ323" s="60"/>
      <c r="OCR323" s="60"/>
      <c r="OCS323" s="60"/>
      <c r="OCT323" s="60"/>
      <c r="OCU323" s="60"/>
      <c r="OCV323" s="60"/>
      <c r="OCW323" s="60"/>
      <c r="OCX323" s="60"/>
      <c r="OCY323" s="60"/>
      <c r="OCZ323" s="60"/>
      <c r="ODA323" s="60"/>
      <c r="ODB323" s="60"/>
      <c r="ODC323" s="60"/>
      <c r="ODD323" s="60"/>
      <c r="ODE323" s="60"/>
      <c r="ODF323" s="60"/>
      <c r="ODG323" s="60"/>
      <c r="ODH323" s="60"/>
      <c r="ODI323" s="60"/>
      <c r="ODJ323" s="60"/>
      <c r="ODK323" s="60"/>
      <c r="ODL323" s="60"/>
      <c r="ODM323" s="60"/>
      <c r="ODN323" s="60"/>
      <c r="ODO323" s="60"/>
      <c r="ODP323" s="60"/>
      <c r="ODQ323" s="60"/>
      <c r="ODR323" s="60"/>
      <c r="ODS323" s="60"/>
      <c r="ODT323" s="60"/>
      <c r="ODU323" s="60"/>
      <c r="ODV323" s="60"/>
      <c r="ODW323" s="60"/>
      <c r="ODX323" s="60"/>
      <c r="ODY323" s="60"/>
      <c r="ODZ323" s="60"/>
      <c r="OEA323" s="60"/>
      <c r="OEB323" s="60"/>
      <c r="OEC323" s="60"/>
      <c r="OED323" s="60"/>
      <c r="OEE323" s="60"/>
      <c r="OEF323" s="60"/>
      <c r="OEG323" s="60"/>
      <c r="OEH323" s="60"/>
      <c r="OEI323" s="60"/>
      <c r="OEJ323" s="60"/>
      <c r="OEK323" s="60"/>
      <c r="OEL323" s="60"/>
      <c r="OEM323" s="60"/>
      <c r="OEN323" s="60"/>
      <c r="OEO323" s="60"/>
      <c r="OEP323" s="60"/>
      <c r="OEQ323" s="60"/>
      <c r="OER323" s="60"/>
      <c r="OES323" s="60"/>
      <c r="OET323" s="60"/>
      <c r="OEU323" s="60"/>
      <c r="OEV323" s="60"/>
      <c r="OEW323" s="60"/>
      <c r="OEX323" s="60"/>
      <c r="OEY323" s="60"/>
      <c r="OEZ323" s="60"/>
      <c r="OFA323" s="60"/>
      <c r="OFB323" s="60"/>
      <c r="OFC323" s="60"/>
      <c r="OFD323" s="60"/>
      <c r="OFE323" s="60"/>
      <c r="OFF323" s="60"/>
      <c r="OFG323" s="60"/>
      <c r="OFH323" s="60"/>
      <c r="OFI323" s="60"/>
      <c r="OFJ323" s="60"/>
      <c r="OFK323" s="60"/>
      <c r="OFL323" s="60"/>
      <c r="OFM323" s="60"/>
      <c r="OFN323" s="60"/>
      <c r="OFO323" s="60"/>
      <c r="OFP323" s="60"/>
      <c r="OFQ323" s="60"/>
      <c r="OFR323" s="60"/>
      <c r="OFS323" s="60"/>
      <c r="OFT323" s="60"/>
      <c r="OFU323" s="60"/>
      <c r="OFV323" s="60"/>
      <c r="OFW323" s="60"/>
      <c r="OFX323" s="60"/>
      <c r="OFY323" s="60"/>
      <c r="OFZ323" s="60"/>
      <c r="OGA323" s="60"/>
      <c r="OGB323" s="60"/>
      <c r="OGC323" s="60"/>
      <c r="OGD323" s="60"/>
      <c r="OGE323" s="60"/>
      <c r="OGF323" s="60"/>
      <c r="OGG323" s="60"/>
      <c r="OGH323" s="60"/>
      <c r="OGI323" s="60"/>
      <c r="OGJ323" s="60"/>
      <c r="OGK323" s="60"/>
      <c r="OGL323" s="60"/>
      <c r="OGM323" s="60"/>
      <c r="OGN323" s="60"/>
      <c r="OGO323" s="60"/>
      <c r="OGP323" s="60"/>
      <c r="OGQ323" s="60"/>
      <c r="OGR323" s="60"/>
      <c r="OGS323" s="60"/>
      <c r="OGT323" s="60"/>
      <c r="OGU323" s="60"/>
      <c r="OGV323" s="60"/>
      <c r="OGW323" s="60"/>
      <c r="OGX323" s="60"/>
      <c r="OGY323" s="60"/>
      <c r="OGZ323" s="60"/>
      <c r="OHA323" s="60"/>
      <c r="OHB323" s="60"/>
      <c r="OHC323" s="60"/>
      <c r="OHD323" s="60"/>
      <c r="OHE323" s="60"/>
      <c r="OHF323" s="60"/>
      <c r="OHG323" s="60"/>
      <c r="OHH323" s="60"/>
      <c r="OHI323" s="60"/>
      <c r="OHJ323" s="60"/>
      <c r="OHK323" s="60"/>
      <c r="OHL323" s="60"/>
      <c r="OHM323" s="60"/>
      <c r="OHN323" s="60"/>
      <c r="OHO323" s="60"/>
      <c r="OHP323" s="60"/>
      <c r="OHQ323" s="60"/>
      <c r="OHR323" s="60"/>
      <c r="OHS323" s="60"/>
      <c r="OHT323" s="60"/>
      <c r="OHU323" s="60"/>
      <c r="OHV323" s="60"/>
      <c r="OHW323" s="60"/>
      <c r="OHX323" s="60"/>
      <c r="OHY323" s="60"/>
      <c r="OHZ323" s="60"/>
      <c r="OIA323" s="60"/>
      <c r="OIB323" s="60"/>
      <c r="OIC323" s="60"/>
      <c r="OID323" s="60"/>
      <c r="OIE323" s="60"/>
      <c r="OIF323" s="60"/>
      <c r="OIG323" s="60"/>
      <c r="OIH323" s="60"/>
      <c r="OII323" s="60"/>
      <c r="OIJ323" s="60"/>
      <c r="OIK323" s="60"/>
      <c r="OIL323" s="60"/>
      <c r="OIM323" s="60"/>
      <c r="OIN323" s="60"/>
      <c r="OIO323" s="60"/>
      <c r="OIP323" s="60"/>
      <c r="OIQ323" s="60"/>
      <c r="OIR323" s="60"/>
      <c r="OIS323" s="60"/>
      <c r="OIT323" s="60"/>
      <c r="OIU323" s="60"/>
      <c r="OIV323" s="60"/>
      <c r="OIW323" s="60"/>
      <c r="OIX323" s="60"/>
      <c r="OIY323" s="60"/>
      <c r="OIZ323" s="60"/>
      <c r="OJA323" s="60"/>
      <c r="OJB323" s="60"/>
      <c r="OJC323" s="60"/>
      <c r="OJD323" s="60"/>
      <c r="OJE323" s="60"/>
      <c r="OJF323" s="60"/>
      <c r="OJG323" s="60"/>
      <c r="OJH323" s="60"/>
      <c r="OJI323" s="60"/>
      <c r="OJJ323" s="60"/>
      <c r="OJK323" s="60"/>
      <c r="OJL323" s="60"/>
      <c r="OJM323" s="60"/>
      <c r="OJN323" s="60"/>
      <c r="OJO323" s="60"/>
      <c r="OJP323" s="60"/>
      <c r="OJQ323" s="60"/>
      <c r="OJR323" s="60"/>
      <c r="OJS323" s="60"/>
      <c r="OJT323" s="60"/>
      <c r="OJU323" s="60"/>
      <c r="OJV323" s="60"/>
      <c r="OJW323" s="60"/>
      <c r="OJX323" s="60"/>
      <c r="OJY323" s="60"/>
      <c r="OJZ323" s="60"/>
      <c r="OKA323" s="60"/>
      <c r="OKB323" s="60"/>
      <c r="OKC323" s="60"/>
      <c r="OKD323" s="60"/>
      <c r="OKE323" s="60"/>
      <c r="OKF323" s="60"/>
      <c r="OKG323" s="60"/>
      <c r="OKH323" s="60"/>
      <c r="OKI323" s="60"/>
      <c r="OKJ323" s="60"/>
      <c r="OKK323" s="60"/>
      <c r="OKL323" s="60"/>
      <c r="OKM323" s="60"/>
      <c r="OKN323" s="60"/>
      <c r="OKO323" s="60"/>
      <c r="OKP323" s="60"/>
      <c r="OKQ323" s="60"/>
      <c r="OKR323" s="60"/>
      <c r="OKS323" s="60"/>
      <c r="OKT323" s="60"/>
      <c r="OKU323" s="60"/>
      <c r="OKV323" s="60"/>
      <c r="OKW323" s="60"/>
      <c r="OKX323" s="60"/>
      <c r="OKY323" s="60"/>
      <c r="OKZ323" s="60"/>
      <c r="OLA323" s="60"/>
      <c r="OLB323" s="60"/>
      <c r="OLC323" s="60"/>
      <c r="OLD323" s="60"/>
      <c r="OLE323" s="60"/>
      <c r="OLF323" s="60"/>
      <c r="OLG323" s="60"/>
      <c r="OLH323" s="60"/>
      <c r="OLI323" s="60"/>
      <c r="OLJ323" s="60"/>
      <c r="OLK323" s="60"/>
      <c r="OLL323" s="60"/>
      <c r="OLM323" s="60"/>
      <c r="OLN323" s="60"/>
      <c r="OLO323" s="60"/>
      <c r="OLP323" s="60"/>
      <c r="OLQ323" s="60"/>
      <c r="OLR323" s="60"/>
      <c r="OLS323" s="60"/>
      <c r="OLT323" s="60"/>
      <c r="OLU323" s="60"/>
      <c r="OLV323" s="60"/>
      <c r="OLW323" s="60"/>
      <c r="OLX323" s="60"/>
      <c r="OLY323" s="60"/>
      <c r="OLZ323" s="60"/>
      <c r="OMA323" s="60"/>
      <c r="OMB323" s="60"/>
      <c r="OMC323" s="60"/>
      <c r="OMD323" s="60"/>
      <c r="OME323" s="60"/>
      <c r="OMF323" s="60"/>
      <c r="OMG323" s="60"/>
      <c r="OMH323" s="60"/>
      <c r="OMI323" s="60"/>
      <c r="OMJ323" s="60"/>
      <c r="OMK323" s="60"/>
      <c r="OML323" s="60"/>
      <c r="OMM323" s="60"/>
      <c r="OMN323" s="60"/>
      <c r="OMO323" s="60"/>
      <c r="OMP323" s="60"/>
      <c r="OMQ323" s="60"/>
      <c r="OMR323" s="60"/>
      <c r="OMS323" s="60"/>
      <c r="OMT323" s="60"/>
      <c r="OMU323" s="60"/>
      <c r="OMV323" s="60"/>
      <c r="OMW323" s="60"/>
      <c r="OMX323" s="60"/>
      <c r="OMY323" s="60"/>
      <c r="OMZ323" s="60"/>
      <c r="ONA323" s="60"/>
      <c r="ONB323" s="60"/>
      <c r="ONC323" s="60"/>
      <c r="OND323" s="60"/>
      <c r="ONE323" s="60"/>
      <c r="ONF323" s="60"/>
      <c r="ONG323" s="60"/>
      <c r="ONH323" s="60"/>
      <c r="ONI323" s="60"/>
      <c r="ONJ323" s="60"/>
      <c r="ONK323" s="60"/>
      <c r="ONL323" s="60"/>
      <c r="ONM323" s="60"/>
      <c r="ONN323" s="60"/>
      <c r="ONO323" s="60"/>
      <c r="ONP323" s="60"/>
      <c r="ONQ323" s="60"/>
      <c r="ONR323" s="60"/>
      <c r="ONS323" s="60"/>
      <c r="ONT323" s="60"/>
      <c r="ONU323" s="60"/>
      <c r="ONV323" s="60"/>
      <c r="ONW323" s="60"/>
      <c r="ONX323" s="60"/>
      <c r="ONY323" s="60"/>
      <c r="ONZ323" s="60"/>
      <c r="OOA323" s="60"/>
      <c r="OOB323" s="60"/>
      <c r="OOC323" s="60"/>
      <c r="OOD323" s="60"/>
      <c r="OOE323" s="60"/>
      <c r="OOF323" s="60"/>
      <c r="OOG323" s="60"/>
      <c r="OOH323" s="60"/>
      <c r="OOI323" s="60"/>
      <c r="OOJ323" s="60"/>
      <c r="OOK323" s="60"/>
      <c r="OOL323" s="60"/>
      <c r="OOM323" s="60"/>
      <c r="OON323" s="60"/>
      <c r="OOO323" s="60"/>
      <c r="OOP323" s="60"/>
      <c r="OOQ323" s="60"/>
      <c r="OOR323" s="60"/>
      <c r="OOS323" s="60"/>
      <c r="OOT323" s="60"/>
      <c r="OOU323" s="60"/>
      <c r="OOV323" s="60"/>
      <c r="OOW323" s="60"/>
      <c r="OOX323" s="60"/>
      <c r="OOY323" s="60"/>
      <c r="OOZ323" s="60"/>
      <c r="OPA323" s="60"/>
      <c r="OPB323" s="60"/>
      <c r="OPC323" s="60"/>
      <c r="OPD323" s="60"/>
      <c r="OPE323" s="60"/>
      <c r="OPF323" s="60"/>
      <c r="OPG323" s="60"/>
      <c r="OPH323" s="60"/>
      <c r="OPI323" s="60"/>
      <c r="OPJ323" s="60"/>
      <c r="OPK323" s="60"/>
      <c r="OPL323" s="60"/>
      <c r="OPM323" s="60"/>
      <c r="OPN323" s="60"/>
      <c r="OPO323" s="60"/>
      <c r="OPP323" s="60"/>
      <c r="OPQ323" s="60"/>
      <c r="OPR323" s="60"/>
      <c r="OPS323" s="60"/>
      <c r="OPT323" s="60"/>
      <c r="OPU323" s="60"/>
      <c r="OPV323" s="60"/>
      <c r="OPW323" s="60"/>
      <c r="OPX323" s="60"/>
      <c r="OPY323" s="60"/>
      <c r="OPZ323" s="60"/>
      <c r="OQA323" s="60"/>
      <c r="OQB323" s="60"/>
      <c r="OQC323" s="60"/>
      <c r="OQD323" s="60"/>
      <c r="OQE323" s="60"/>
      <c r="OQF323" s="60"/>
      <c r="OQG323" s="60"/>
      <c r="OQH323" s="60"/>
      <c r="OQI323" s="60"/>
      <c r="OQJ323" s="60"/>
      <c r="OQK323" s="60"/>
      <c r="OQL323" s="60"/>
      <c r="OQM323" s="60"/>
      <c r="OQN323" s="60"/>
      <c r="OQO323" s="60"/>
      <c r="OQP323" s="60"/>
      <c r="OQQ323" s="60"/>
      <c r="OQR323" s="60"/>
      <c r="OQS323" s="60"/>
      <c r="OQT323" s="60"/>
      <c r="OQU323" s="60"/>
      <c r="OQV323" s="60"/>
      <c r="OQW323" s="60"/>
      <c r="OQX323" s="60"/>
      <c r="OQY323" s="60"/>
      <c r="OQZ323" s="60"/>
      <c r="ORA323" s="60"/>
      <c r="ORB323" s="60"/>
      <c r="ORC323" s="60"/>
      <c r="ORD323" s="60"/>
      <c r="ORE323" s="60"/>
      <c r="ORF323" s="60"/>
      <c r="ORG323" s="60"/>
      <c r="ORH323" s="60"/>
      <c r="ORI323" s="60"/>
      <c r="ORJ323" s="60"/>
      <c r="ORK323" s="60"/>
      <c r="ORL323" s="60"/>
      <c r="ORM323" s="60"/>
      <c r="ORN323" s="60"/>
      <c r="ORO323" s="60"/>
      <c r="ORP323" s="60"/>
      <c r="ORQ323" s="60"/>
      <c r="ORR323" s="60"/>
      <c r="ORS323" s="60"/>
      <c r="ORT323" s="60"/>
      <c r="ORU323" s="60"/>
      <c r="ORV323" s="60"/>
      <c r="ORW323" s="60"/>
      <c r="ORX323" s="60"/>
      <c r="ORY323" s="60"/>
      <c r="ORZ323" s="60"/>
      <c r="OSA323" s="60"/>
      <c r="OSB323" s="60"/>
      <c r="OSC323" s="60"/>
      <c r="OSD323" s="60"/>
      <c r="OSE323" s="60"/>
      <c r="OSF323" s="60"/>
      <c r="OSG323" s="60"/>
      <c r="OSH323" s="60"/>
      <c r="OSI323" s="60"/>
      <c r="OSJ323" s="60"/>
      <c r="OSK323" s="60"/>
      <c r="OSL323" s="60"/>
      <c r="OSM323" s="60"/>
      <c r="OSN323" s="60"/>
      <c r="OSO323" s="60"/>
      <c r="OSP323" s="60"/>
      <c r="OSQ323" s="60"/>
      <c r="OSR323" s="60"/>
      <c r="OSS323" s="60"/>
      <c r="OST323" s="60"/>
      <c r="OSU323" s="60"/>
      <c r="OSV323" s="60"/>
      <c r="OSW323" s="60"/>
      <c r="OSX323" s="60"/>
      <c r="OSY323" s="60"/>
      <c r="OSZ323" s="60"/>
      <c r="OTA323" s="60"/>
      <c r="OTB323" s="60"/>
      <c r="OTC323" s="60"/>
      <c r="OTD323" s="60"/>
      <c r="OTE323" s="60"/>
      <c r="OTF323" s="60"/>
      <c r="OTG323" s="60"/>
      <c r="OTH323" s="60"/>
      <c r="OTI323" s="60"/>
      <c r="OTJ323" s="60"/>
      <c r="OTK323" s="60"/>
      <c r="OTL323" s="60"/>
      <c r="OTM323" s="60"/>
      <c r="OTN323" s="60"/>
      <c r="OTO323" s="60"/>
      <c r="OTP323" s="60"/>
      <c r="OTQ323" s="60"/>
      <c r="OTR323" s="60"/>
      <c r="OTS323" s="60"/>
      <c r="OTT323" s="60"/>
      <c r="OTU323" s="60"/>
      <c r="OTV323" s="60"/>
      <c r="OTW323" s="60"/>
      <c r="OTX323" s="60"/>
      <c r="OTY323" s="60"/>
      <c r="OTZ323" s="60"/>
      <c r="OUA323" s="60"/>
      <c r="OUB323" s="60"/>
      <c r="OUC323" s="60"/>
      <c r="OUD323" s="60"/>
      <c r="OUE323" s="60"/>
      <c r="OUF323" s="60"/>
      <c r="OUG323" s="60"/>
      <c r="OUH323" s="60"/>
      <c r="OUI323" s="60"/>
      <c r="OUJ323" s="60"/>
      <c r="OUK323" s="60"/>
      <c r="OUL323" s="60"/>
      <c r="OUM323" s="60"/>
      <c r="OUN323" s="60"/>
      <c r="OUO323" s="60"/>
      <c r="OUP323" s="60"/>
      <c r="OUQ323" s="60"/>
      <c r="OUR323" s="60"/>
      <c r="OUS323" s="60"/>
      <c r="OUT323" s="60"/>
      <c r="OUU323" s="60"/>
      <c r="OUV323" s="60"/>
      <c r="OUW323" s="60"/>
      <c r="OUX323" s="60"/>
      <c r="OUY323" s="60"/>
      <c r="OUZ323" s="60"/>
      <c r="OVA323" s="60"/>
      <c r="OVB323" s="60"/>
      <c r="OVC323" s="60"/>
      <c r="OVD323" s="60"/>
      <c r="OVE323" s="60"/>
      <c r="OVF323" s="60"/>
      <c r="OVG323" s="60"/>
      <c r="OVH323" s="60"/>
      <c r="OVI323" s="60"/>
      <c r="OVJ323" s="60"/>
      <c r="OVK323" s="60"/>
      <c r="OVL323" s="60"/>
      <c r="OVM323" s="60"/>
      <c r="OVN323" s="60"/>
      <c r="OVO323" s="60"/>
      <c r="OVP323" s="60"/>
      <c r="OVQ323" s="60"/>
      <c r="OVR323" s="60"/>
      <c r="OVS323" s="60"/>
      <c r="OVT323" s="60"/>
      <c r="OVU323" s="60"/>
      <c r="OVV323" s="60"/>
      <c r="OVW323" s="60"/>
      <c r="OVX323" s="60"/>
      <c r="OVY323" s="60"/>
      <c r="OVZ323" s="60"/>
      <c r="OWA323" s="60"/>
      <c r="OWB323" s="60"/>
      <c r="OWC323" s="60"/>
      <c r="OWD323" s="60"/>
      <c r="OWE323" s="60"/>
      <c r="OWF323" s="60"/>
      <c r="OWG323" s="60"/>
      <c r="OWH323" s="60"/>
      <c r="OWI323" s="60"/>
      <c r="OWJ323" s="60"/>
      <c r="OWK323" s="60"/>
      <c r="OWL323" s="60"/>
      <c r="OWM323" s="60"/>
      <c r="OWN323" s="60"/>
      <c r="OWO323" s="60"/>
      <c r="OWP323" s="60"/>
      <c r="OWQ323" s="60"/>
      <c r="OWR323" s="60"/>
      <c r="OWS323" s="60"/>
      <c r="OWT323" s="60"/>
      <c r="OWU323" s="60"/>
      <c r="OWV323" s="60"/>
      <c r="OWW323" s="60"/>
      <c r="OWX323" s="60"/>
      <c r="OWY323" s="60"/>
      <c r="OWZ323" s="60"/>
      <c r="OXA323" s="60"/>
      <c r="OXB323" s="60"/>
      <c r="OXC323" s="60"/>
      <c r="OXD323" s="60"/>
      <c r="OXE323" s="60"/>
      <c r="OXF323" s="60"/>
      <c r="OXG323" s="60"/>
      <c r="OXH323" s="60"/>
      <c r="OXI323" s="60"/>
      <c r="OXJ323" s="60"/>
      <c r="OXK323" s="60"/>
      <c r="OXL323" s="60"/>
      <c r="OXM323" s="60"/>
      <c r="OXN323" s="60"/>
      <c r="OXO323" s="60"/>
      <c r="OXP323" s="60"/>
      <c r="OXQ323" s="60"/>
      <c r="OXR323" s="60"/>
      <c r="OXS323" s="60"/>
      <c r="OXT323" s="60"/>
      <c r="OXU323" s="60"/>
      <c r="OXV323" s="60"/>
      <c r="OXW323" s="60"/>
      <c r="OXX323" s="60"/>
      <c r="OXY323" s="60"/>
      <c r="OXZ323" s="60"/>
      <c r="OYA323" s="60"/>
      <c r="OYB323" s="60"/>
      <c r="OYC323" s="60"/>
      <c r="OYD323" s="60"/>
      <c r="OYE323" s="60"/>
      <c r="OYF323" s="60"/>
      <c r="OYG323" s="60"/>
      <c r="OYH323" s="60"/>
      <c r="OYI323" s="60"/>
      <c r="OYJ323" s="60"/>
      <c r="OYK323" s="60"/>
      <c r="OYL323" s="60"/>
      <c r="OYM323" s="60"/>
      <c r="OYN323" s="60"/>
      <c r="OYO323" s="60"/>
      <c r="OYP323" s="60"/>
      <c r="OYQ323" s="60"/>
      <c r="OYR323" s="60"/>
      <c r="OYS323" s="60"/>
      <c r="OYT323" s="60"/>
      <c r="OYU323" s="60"/>
      <c r="OYV323" s="60"/>
      <c r="OYW323" s="60"/>
      <c r="OYX323" s="60"/>
      <c r="OYY323" s="60"/>
      <c r="OYZ323" s="60"/>
      <c r="OZA323" s="60"/>
      <c r="OZB323" s="60"/>
      <c r="OZC323" s="60"/>
      <c r="OZD323" s="60"/>
      <c r="OZE323" s="60"/>
      <c r="OZF323" s="60"/>
      <c r="OZG323" s="60"/>
      <c r="OZH323" s="60"/>
      <c r="OZI323" s="60"/>
      <c r="OZJ323" s="60"/>
      <c r="OZK323" s="60"/>
      <c r="OZL323" s="60"/>
      <c r="OZM323" s="60"/>
      <c r="OZN323" s="60"/>
      <c r="OZO323" s="60"/>
      <c r="OZP323" s="60"/>
      <c r="OZQ323" s="60"/>
      <c r="OZR323" s="60"/>
      <c r="OZS323" s="60"/>
      <c r="OZT323" s="60"/>
      <c r="OZU323" s="60"/>
      <c r="OZV323" s="60"/>
      <c r="OZW323" s="60"/>
      <c r="OZX323" s="60"/>
      <c r="OZY323" s="60"/>
      <c r="OZZ323" s="60"/>
      <c r="PAA323" s="60"/>
      <c r="PAB323" s="60"/>
      <c r="PAC323" s="60"/>
      <c r="PAD323" s="60"/>
      <c r="PAE323" s="60"/>
      <c r="PAF323" s="60"/>
      <c r="PAG323" s="60"/>
      <c r="PAH323" s="60"/>
      <c r="PAI323" s="60"/>
      <c r="PAJ323" s="60"/>
      <c r="PAK323" s="60"/>
      <c r="PAL323" s="60"/>
      <c r="PAM323" s="60"/>
      <c r="PAN323" s="60"/>
      <c r="PAO323" s="60"/>
      <c r="PAP323" s="60"/>
      <c r="PAQ323" s="60"/>
      <c r="PAR323" s="60"/>
      <c r="PAS323" s="60"/>
      <c r="PAT323" s="60"/>
      <c r="PAU323" s="60"/>
      <c r="PAV323" s="60"/>
      <c r="PAW323" s="60"/>
      <c r="PAX323" s="60"/>
      <c r="PAY323" s="60"/>
      <c r="PAZ323" s="60"/>
      <c r="PBA323" s="60"/>
      <c r="PBB323" s="60"/>
      <c r="PBC323" s="60"/>
      <c r="PBD323" s="60"/>
      <c r="PBE323" s="60"/>
      <c r="PBF323" s="60"/>
      <c r="PBG323" s="60"/>
      <c r="PBH323" s="60"/>
      <c r="PBI323" s="60"/>
      <c r="PBJ323" s="60"/>
      <c r="PBK323" s="60"/>
      <c r="PBL323" s="60"/>
      <c r="PBM323" s="60"/>
      <c r="PBN323" s="60"/>
      <c r="PBO323" s="60"/>
      <c r="PBP323" s="60"/>
      <c r="PBQ323" s="60"/>
      <c r="PBR323" s="60"/>
      <c r="PBS323" s="60"/>
      <c r="PBT323" s="60"/>
      <c r="PBU323" s="60"/>
      <c r="PBV323" s="60"/>
      <c r="PBW323" s="60"/>
      <c r="PBX323" s="60"/>
      <c r="PBY323" s="60"/>
      <c r="PBZ323" s="60"/>
      <c r="PCA323" s="60"/>
      <c r="PCB323" s="60"/>
      <c r="PCC323" s="60"/>
      <c r="PCD323" s="60"/>
      <c r="PCE323" s="60"/>
      <c r="PCF323" s="60"/>
      <c r="PCG323" s="60"/>
      <c r="PCH323" s="60"/>
      <c r="PCI323" s="60"/>
      <c r="PCJ323" s="60"/>
      <c r="PCK323" s="60"/>
      <c r="PCL323" s="60"/>
      <c r="PCM323" s="60"/>
      <c r="PCN323" s="60"/>
      <c r="PCO323" s="60"/>
      <c r="PCP323" s="60"/>
      <c r="PCQ323" s="60"/>
      <c r="PCR323" s="60"/>
      <c r="PCS323" s="60"/>
      <c r="PCT323" s="60"/>
      <c r="PCU323" s="60"/>
      <c r="PCV323" s="60"/>
      <c r="PCW323" s="60"/>
      <c r="PCX323" s="60"/>
      <c r="PCY323" s="60"/>
      <c r="PCZ323" s="60"/>
      <c r="PDA323" s="60"/>
      <c r="PDB323" s="60"/>
      <c r="PDC323" s="60"/>
      <c r="PDD323" s="60"/>
      <c r="PDE323" s="60"/>
      <c r="PDF323" s="60"/>
      <c r="PDG323" s="60"/>
      <c r="PDH323" s="60"/>
      <c r="PDI323" s="60"/>
      <c r="PDJ323" s="60"/>
      <c r="PDK323" s="60"/>
      <c r="PDL323" s="60"/>
      <c r="PDM323" s="60"/>
      <c r="PDN323" s="60"/>
      <c r="PDO323" s="60"/>
      <c r="PDP323" s="60"/>
      <c r="PDQ323" s="60"/>
      <c r="PDR323" s="60"/>
      <c r="PDS323" s="60"/>
      <c r="PDT323" s="60"/>
      <c r="PDU323" s="60"/>
      <c r="PDV323" s="60"/>
      <c r="PDW323" s="60"/>
      <c r="PDX323" s="60"/>
      <c r="PDY323" s="60"/>
      <c r="PDZ323" s="60"/>
      <c r="PEA323" s="60"/>
      <c r="PEB323" s="60"/>
      <c r="PEC323" s="60"/>
      <c r="PED323" s="60"/>
      <c r="PEE323" s="60"/>
      <c r="PEF323" s="60"/>
      <c r="PEG323" s="60"/>
      <c r="PEH323" s="60"/>
      <c r="PEI323" s="60"/>
      <c r="PEJ323" s="60"/>
      <c r="PEK323" s="60"/>
      <c r="PEL323" s="60"/>
      <c r="PEM323" s="60"/>
      <c r="PEN323" s="60"/>
      <c r="PEO323" s="60"/>
      <c r="PEP323" s="60"/>
      <c r="PEQ323" s="60"/>
      <c r="PER323" s="60"/>
      <c r="PES323" s="60"/>
      <c r="PET323" s="60"/>
      <c r="PEU323" s="60"/>
      <c r="PEV323" s="60"/>
      <c r="PEW323" s="60"/>
      <c r="PEX323" s="60"/>
      <c r="PEY323" s="60"/>
      <c r="PEZ323" s="60"/>
      <c r="PFA323" s="60"/>
      <c r="PFB323" s="60"/>
      <c r="PFC323" s="60"/>
      <c r="PFD323" s="60"/>
      <c r="PFE323" s="60"/>
      <c r="PFF323" s="60"/>
      <c r="PFG323" s="60"/>
      <c r="PFH323" s="60"/>
      <c r="PFI323" s="60"/>
      <c r="PFJ323" s="60"/>
      <c r="PFK323" s="60"/>
      <c r="PFL323" s="60"/>
      <c r="PFM323" s="60"/>
      <c r="PFN323" s="60"/>
      <c r="PFO323" s="60"/>
      <c r="PFP323" s="60"/>
      <c r="PFQ323" s="60"/>
      <c r="PFR323" s="60"/>
      <c r="PFS323" s="60"/>
      <c r="PFT323" s="60"/>
      <c r="PFU323" s="60"/>
      <c r="PFV323" s="60"/>
      <c r="PFW323" s="60"/>
      <c r="PFX323" s="60"/>
      <c r="PFY323" s="60"/>
      <c r="PFZ323" s="60"/>
      <c r="PGA323" s="60"/>
      <c r="PGB323" s="60"/>
      <c r="PGC323" s="60"/>
      <c r="PGD323" s="60"/>
      <c r="PGE323" s="60"/>
      <c r="PGF323" s="60"/>
      <c r="PGG323" s="60"/>
      <c r="PGH323" s="60"/>
      <c r="PGI323" s="60"/>
      <c r="PGJ323" s="60"/>
      <c r="PGK323" s="60"/>
      <c r="PGL323" s="60"/>
      <c r="PGM323" s="60"/>
      <c r="PGN323" s="60"/>
      <c r="PGO323" s="60"/>
      <c r="PGP323" s="60"/>
      <c r="PGQ323" s="60"/>
      <c r="PGR323" s="60"/>
      <c r="PGS323" s="60"/>
      <c r="PGT323" s="60"/>
      <c r="PGU323" s="60"/>
      <c r="PGV323" s="60"/>
      <c r="PGW323" s="60"/>
      <c r="PGX323" s="60"/>
      <c r="PGY323" s="60"/>
      <c r="PGZ323" s="60"/>
      <c r="PHA323" s="60"/>
      <c r="PHB323" s="60"/>
      <c r="PHC323" s="60"/>
      <c r="PHD323" s="60"/>
      <c r="PHE323" s="60"/>
      <c r="PHF323" s="60"/>
      <c r="PHG323" s="60"/>
      <c r="PHH323" s="60"/>
      <c r="PHI323" s="60"/>
      <c r="PHJ323" s="60"/>
      <c r="PHK323" s="60"/>
      <c r="PHL323" s="60"/>
      <c r="PHM323" s="60"/>
      <c r="PHN323" s="60"/>
      <c r="PHO323" s="60"/>
      <c r="PHP323" s="60"/>
      <c r="PHQ323" s="60"/>
      <c r="PHR323" s="60"/>
      <c r="PHS323" s="60"/>
      <c r="PHT323" s="60"/>
      <c r="PHU323" s="60"/>
      <c r="PHV323" s="60"/>
      <c r="PHW323" s="60"/>
      <c r="PHX323" s="60"/>
      <c r="PHY323" s="60"/>
      <c r="PHZ323" s="60"/>
      <c r="PIA323" s="60"/>
      <c r="PIB323" s="60"/>
      <c r="PIC323" s="60"/>
      <c r="PID323" s="60"/>
      <c r="PIE323" s="60"/>
      <c r="PIF323" s="60"/>
      <c r="PIG323" s="60"/>
      <c r="PIH323" s="60"/>
      <c r="PII323" s="60"/>
      <c r="PIJ323" s="60"/>
      <c r="PIK323" s="60"/>
      <c r="PIL323" s="60"/>
      <c r="PIM323" s="60"/>
      <c r="PIN323" s="60"/>
      <c r="PIO323" s="60"/>
      <c r="PIP323" s="60"/>
      <c r="PIQ323" s="60"/>
      <c r="PIR323" s="60"/>
      <c r="PIS323" s="60"/>
      <c r="PIT323" s="60"/>
      <c r="PIU323" s="60"/>
      <c r="PIV323" s="60"/>
      <c r="PIW323" s="60"/>
      <c r="PIX323" s="60"/>
      <c r="PIY323" s="60"/>
      <c r="PIZ323" s="60"/>
      <c r="PJA323" s="60"/>
      <c r="PJB323" s="60"/>
      <c r="PJC323" s="60"/>
      <c r="PJD323" s="60"/>
      <c r="PJE323" s="60"/>
      <c r="PJF323" s="60"/>
      <c r="PJG323" s="60"/>
      <c r="PJH323" s="60"/>
      <c r="PJI323" s="60"/>
      <c r="PJJ323" s="60"/>
      <c r="PJK323" s="60"/>
      <c r="PJL323" s="60"/>
      <c r="PJM323" s="60"/>
      <c r="PJN323" s="60"/>
      <c r="PJO323" s="60"/>
      <c r="PJP323" s="60"/>
      <c r="PJQ323" s="60"/>
      <c r="PJR323" s="60"/>
      <c r="PJS323" s="60"/>
      <c r="PJT323" s="60"/>
      <c r="PJU323" s="60"/>
      <c r="PJV323" s="60"/>
      <c r="PJW323" s="60"/>
      <c r="PJX323" s="60"/>
      <c r="PJY323" s="60"/>
      <c r="PJZ323" s="60"/>
      <c r="PKA323" s="60"/>
      <c r="PKB323" s="60"/>
      <c r="PKC323" s="60"/>
      <c r="PKD323" s="60"/>
      <c r="PKE323" s="60"/>
      <c r="PKF323" s="60"/>
      <c r="PKG323" s="60"/>
      <c r="PKH323" s="60"/>
      <c r="PKI323" s="60"/>
      <c r="PKJ323" s="60"/>
      <c r="PKK323" s="60"/>
      <c r="PKL323" s="60"/>
      <c r="PKM323" s="60"/>
      <c r="PKN323" s="60"/>
      <c r="PKO323" s="60"/>
      <c r="PKP323" s="60"/>
      <c r="PKQ323" s="60"/>
      <c r="PKR323" s="60"/>
      <c r="PKS323" s="60"/>
      <c r="PKT323" s="60"/>
      <c r="PKU323" s="60"/>
      <c r="PKV323" s="60"/>
      <c r="PKW323" s="60"/>
      <c r="PKX323" s="60"/>
      <c r="PKY323" s="60"/>
      <c r="PKZ323" s="60"/>
      <c r="PLA323" s="60"/>
      <c r="PLB323" s="60"/>
      <c r="PLC323" s="60"/>
      <c r="PLD323" s="60"/>
      <c r="PLE323" s="60"/>
      <c r="PLF323" s="60"/>
      <c r="PLG323" s="60"/>
      <c r="PLH323" s="60"/>
      <c r="PLI323" s="60"/>
      <c r="PLJ323" s="60"/>
      <c r="PLK323" s="60"/>
      <c r="PLL323" s="60"/>
      <c r="PLM323" s="60"/>
      <c r="PLN323" s="60"/>
      <c r="PLO323" s="60"/>
      <c r="PLP323" s="60"/>
      <c r="PLQ323" s="60"/>
      <c r="PLR323" s="60"/>
      <c r="PLS323" s="60"/>
      <c r="PLT323" s="60"/>
      <c r="PLU323" s="60"/>
      <c r="PLV323" s="60"/>
      <c r="PLW323" s="60"/>
      <c r="PLX323" s="60"/>
      <c r="PLY323" s="60"/>
      <c r="PLZ323" s="60"/>
      <c r="PMA323" s="60"/>
      <c r="PMB323" s="60"/>
      <c r="PMC323" s="60"/>
      <c r="PMD323" s="60"/>
      <c r="PME323" s="60"/>
      <c r="PMF323" s="60"/>
      <c r="PMG323" s="60"/>
      <c r="PMH323" s="60"/>
      <c r="PMI323" s="60"/>
      <c r="PMJ323" s="60"/>
      <c r="PMK323" s="60"/>
      <c r="PML323" s="60"/>
      <c r="PMM323" s="60"/>
      <c r="PMN323" s="60"/>
      <c r="PMO323" s="60"/>
      <c r="PMP323" s="60"/>
      <c r="PMQ323" s="60"/>
      <c r="PMR323" s="60"/>
      <c r="PMS323" s="60"/>
      <c r="PMT323" s="60"/>
      <c r="PMU323" s="60"/>
      <c r="PMV323" s="60"/>
      <c r="PMW323" s="60"/>
      <c r="PMX323" s="60"/>
      <c r="PMY323" s="60"/>
      <c r="PMZ323" s="60"/>
      <c r="PNA323" s="60"/>
      <c r="PNB323" s="60"/>
      <c r="PNC323" s="60"/>
      <c r="PND323" s="60"/>
      <c r="PNE323" s="60"/>
      <c r="PNF323" s="60"/>
      <c r="PNG323" s="60"/>
      <c r="PNH323" s="60"/>
      <c r="PNI323" s="60"/>
      <c r="PNJ323" s="60"/>
      <c r="PNK323" s="60"/>
      <c r="PNL323" s="60"/>
      <c r="PNM323" s="60"/>
      <c r="PNN323" s="60"/>
      <c r="PNO323" s="60"/>
      <c r="PNP323" s="60"/>
      <c r="PNQ323" s="60"/>
      <c r="PNR323" s="60"/>
      <c r="PNS323" s="60"/>
      <c r="PNT323" s="60"/>
      <c r="PNU323" s="60"/>
      <c r="PNV323" s="60"/>
      <c r="PNW323" s="60"/>
      <c r="PNX323" s="60"/>
      <c r="PNY323" s="60"/>
      <c r="PNZ323" s="60"/>
      <c r="POA323" s="60"/>
      <c r="POB323" s="60"/>
      <c r="POC323" s="60"/>
      <c r="POD323" s="60"/>
      <c r="POE323" s="60"/>
      <c r="POF323" s="60"/>
      <c r="POG323" s="60"/>
      <c r="POH323" s="60"/>
      <c r="POI323" s="60"/>
      <c r="POJ323" s="60"/>
      <c r="POK323" s="60"/>
      <c r="POL323" s="60"/>
      <c r="POM323" s="60"/>
      <c r="PON323" s="60"/>
      <c r="POO323" s="60"/>
      <c r="POP323" s="60"/>
      <c r="POQ323" s="60"/>
      <c r="POR323" s="60"/>
      <c r="POS323" s="60"/>
      <c r="POT323" s="60"/>
      <c r="POU323" s="60"/>
      <c r="POV323" s="60"/>
      <c r="POW323" s="60"/>
      <c r="POX323" s="60"/>
      <c r="POY323" s="60"/>
      <c r="POZ323" s="60"/>
      <c r="PPA323" s="60"/>
      <c r="PPB323" s="60"/>
      <c r="PPC323" s="60"/>
      <c r="PPD323" s="60"/>
      <c r="PPE323" s="60"/>
      <c r="PPF323" s="60"/>
      <c r="PPG323" s="60"/>
      <c r="PPH323" s="60"/>
      <c r="PPI323" s="60"/>
      <c r="PPJ323" s="60"/>
      <c r="PPK323" s="60"/>
      <c r="PPL323" s="60"/>
      <c r="PPM323" s="60"/>
      <c r="PPN323" s="60"/>
      <c r="PPO323" s="60"/>
      <c r="PPP323" s="60"/>
      <c r="PPQ323" s="60"/>
      <c r="PPR323" s="60"/>
      <c r="PPS323" s="60"/>
      <c r="PPT323" s="60"/>
      <c r="PPU323" s="60"/>
      <c r="PPV323" s="60"/>
      <c r="PPW323" s="60"/>
      <c r="PPX323" s="60"/>
      <c r="PPY323" s="60"/>
      <c r="PPZ323" s="60"/>
      <c r="PQA323" s="60"/>
      <c r="PQB323" s="60"/>
      <c r="PQC323" s="60"/>
      <c r="PQD323" s="60"/>
      <c r="PQE323" s="60"/>
      <c r="PQF323" s="60"/>
      <c r="PQG323" s="60"/>
      <c r="PQH323" s="60"/>
      <c r="PQI323" s="60"/>
      <c r="PQJ323" s="60"/>
      <c r="PQK323" s="60"/>
      <c r="PQL323" s="60"/>
      <c r="PQM323" s="60"/>
      <c r="PQN323" s="60"/>
      <c r="PQO323" s="60"/>
      <c r="PQP323" s="60"/>
      <c r="PQQ323" s="60"/>
      <c r="PQR323" s="60"/>
      <c r="PQS323" s="60"/>
      <c r="PQT323" s="60"/>
      <c r="PQU323" s="60"/>
      <c r="PQV323" s="60"/>
      <c r="PQW323" s="60"/>
      <c r="PQX323" s="60"/>
      <c r="PQY323" s="60"/>
      <c r="PQZ323" s="60"/>
      <c r="PRA323" s="60"/>
      <c r="PRB323" s="60"/>
      <c r="PRC323" s="60"/>
      <c r="PRD323" s="60"/>
      <c r="PRE323" s="60"/>
      <c r="PRF323" s="60"/>
      <c r="PRG323" s="60"/>
      <c r="PRH323" s="60"/>
      <c r="PRI323" s="60"/>
      <c r="PRJ323" s="60"/>
      <c r="PRK323" s="60"/>
      <c r="PRL323" s="60"/>
      <c r="PRM323" s="60"/>
      <c r="PRN323" s="60"/>
      <c r="PRO323" s="60"/>
      <c r="PRP323" s="60"/>
      <c r="PRQ323" s="60"/>
      <c r="PRR323" s="60"/>
      <c r="PRS323" s="60"/>
      <c r="PRT323" s="60"/>
      <c r="PRU323" s="60"/>
      <c r="PRV323" s="60"/>
      <c r="PRW323" s="60"/>
      <c r="PRX323" s="60"/>
      <c r="PRY323" s="60"/>
      <c r="PRZ323" s="60"/>
      <c r="PSA323" s="60"/>
      <c r="PSB323" s="60"/>
      <c r="PSC323" s="60"/>
      <c r="PSD323" s="60"/>
      <c r="PSE323" s="60"/>
      <c r="PSF323" s="60"/>
      <c r="PSG323" s="60"/>
      <c r="PSH323" s="60"/>
      <c r="PSI323" s="60"/>
      <c r="PSJ323" s="60"/>
      <c r="PSK323" s="60"/>
      <c r="PSL323" s="60"/>
      <c r="PSM323" s="60"/>
      <c r="PSN323" s="60"/>
      <c r="PSO323" s="60"/>
      <c r="PSP323" s="60"/>
      <c r="PSQ323" s="60"/>
      <c r="PSR323" s="60"/>
      <c r="PSS323" s="60"/>
      <c r="PST323" s="60"/>
      <c r="PSU323" s="60"/>
      <c r="PSV323" s="60"/>
      <c r="PSW323" s="60"/>
      <c r="PSX323" s="60"/>
      <c r="PSY323" s="60"/>
      <c r="PSZ323" s="60"/>
      <c r="PTA323" s="60"/>
      <c r="PTB323" s="60"/>
      <c r="PTC323" s="60"/>
      <c r="PTD323" s="60"/>
      <c r="PTE323" s="60"/>
      <c r="PTF323" s="60"/>
      <c r="PTG323" s="60"/>
      <c r="PTH323" s="60"/>
      <c r="PTI323" s="60"/>
      <c r="PTJ323" s="60"/>
      <c r="PTK323" s="60"/>
      <c r="PTL323" s="60"/>
      <c r="PTM323" s="60"/>
      <c r="PTN323" s="60"/>
      <c r="PTO323" s="60"/>
      <c r="PTP323" s="60"/>
      <c r="PTQ323" s="60"/>
      <c r="PTR323" s="60"/>
      <c r="PTS323" s="60"/>
      <c r="PTT323" s="60"/>
      <c r="PTU323" s="60"/>
      <c r="PTV323" s="60"/>
      <c r="PTW323" s="60"/>
      <c r="PTX323" s="60"/>
      <c r="PTY323" s="60"/>
      <c r="PTZ323" s="60"/>
      <c r="PUA323" s="60"/>
      <c r="PUB323" s="60"/>
      <c r="PUC323" s="60"/>
      <c r="PUD323" s="60"/>
      <c r="PUE323" s="60"/>
      <c r="PUF323" s="60"/>
      <c r="PUG323" s="60"/>
      <c r="PUH323" s="60"/>
      <c r="PUI323" s="60"/>
      <c r="PUJ323" s="60"/>
      <c r="PUK323" s="60"/>
      <c r="PUL323" s="60"/>
      <c r="PUM323" s="60"/>
      <c r="PUN323" s="60"/>
      <c r="PUO323" s="60"/>
      <c r="PUP323" s="60"/>
      <c r="PUQ323" s="60"/>
      <c r="PUR323" s="60"/>
      <c r="PUS323" s="60"/>
      <c r="PUT323" s="60"/>
      <c r="PUU323" s="60"/>
      <c r="PUV323" s="60"/>
      <c r="PUW323" s="60"/>
      <c r="PUX323" s="60"/>
      <c r="PUY323" s="60"/>
      <c r="PUZ323" s="60"/>
      <c r="PVA323" s="60"/>
      <c r="PVB323" s="60"/>
      <c r="PVC323" s="60"/>
      <c r="PVD323" s="60"/>
      <c r="PVE323" s="60"/>
      <c r="PVF323" s="60"/>
      <c r="PVG323" s="60"/>
      <c r="PVH323" s="60"/>
      <c r="PVI323" s="60"/>
      <c r="PVJ323" s="60"/>
      <c r="PVK323" s="60"/>
      <c r="PVL323" s="60"/>
      <c r="PVM323" s="60"/>
      <c r="PVN323" s="60"/>
      <c r="PVO323" s="60"/>
      <c r="PVP323" s="60"/>
      <c r="PVQ323" s="60"/>
      <c r="PVR323" s="60"/>
      <c r="PVS323" s="60"/>
      <c r="PVT323" s="60"/>
      <c r="PVU323" s="60"/>
      <c r="PVV323" s="60"/>
      <c r="PVW323" s="60"/>
      <c r="PVX323" s="60"/>
      <c r="PVY323" s="60"/>
      <c r="PVZ323" s="60"/>
      <c r="PWA323" s="60"/>
      <c r="PWB323" s="60"/>
      <c r="PWC323" s="60"/>
      <c r="PWD323" s="60"/>
      <c r="PWE323" s="60"/>
      <c r="PWF323" s="60"/>
      <c r="PWG323" s="60"/>
      <c r="PWH323" s="60"/>
      <c r="PWI323" s="60"/>
      <c r="PWJ323" s="60"/>
      <c r="PWK323" s="60"/>
      <c r="PWL323" s="60"/>
      <c r="PWM323" s="60"/>
      <c r="PWN323" s="60"/>
      <c r="PWO323" s="60"/>
      <c r="PWP323" s="60"/>
      <c r="PWQ323" s="60"/>
      <c r="PWR323" s="60"/>
      <c r="PWS323" s="60"/>
      <c r="PWT323" s="60"/>
      <c r="PWU323" s="60"/>
      <c r="PWV323" s="60"/>
      <c r="PWW323" s="60"/>
      <c r="PWX323" s="60"/>
      <c r="PWY323" s="60"/>
      <c r="PWZ323" s="60"/>
      <c r="PXA323" s="60"/>
      <c r="PXB323" s="60"/>
      <c r="PXC323" s="60"/>
      <c r="PXD323" s="60"/>
      <c r="PXE323" s="60"/>
      <c r="PXF323" s="60"/>
      <c r="PXG323" s="60"/>
      <c r="PXH323" s="60"/>
      <c r="PXI323" s="60"/>
      <c r="PXJ323" s="60"/>
      <c r="PXK323" s="60"/>
      <c r="PXL323" s="60"/>
      <c r="PXM323" s="60"/>
      <c r="PXN323" s="60"/>
      <c r="PXO323" s="60"/>
      <c r="PXP323" s="60"/>
      <c r="PXQ323" s="60"/>
      <c r="PXR323" s="60"/>
      <c r="PXS323" s="60"/>
      <c r="PXT323" s="60"/>
      <c r="PXU323" s="60"/>
      <c r="PXV323" s="60"/>
      <c r="PXW323" s="60"/>
      <c r="PXX323" s="60"/>
      <c r="PXY323" s="60"/>
      <c r="PXZ323" s="60"/>
      <c r="PYA323" s="60"/>
      <c r="PYB323" s="60"/>
      <c r="PYC323" s="60"/>
      <c r="PYD323" s="60"/>
      <c r="PYE323" s="60"/>
      <c r="PYF323" s="60"/>
      <c r="PYG323" s="60"/>
      <c r="PYH323" s="60"/>
      <c r="PYI323" s="60"/>
      <c r="PYJ323" s="60"/>
      <c r="PYK323" s="60"/>
      <c r="PYL323" s="60"/>
      <c r="PYM323" s="60"/>
      <c r="PYN323" s="60"/>
      <c r="PYO323" s="60"/>
      <c r="PYP323" s="60"/>
      <c r="PYQ323" s="60"/>
      <c r="PYR323" s="60"/>
      <c r="PYS323" s="60"/>
      <c r="PYT323" s="60"/>
      <c r="PYU323" s="60"/>
      <c r="PYV323" s="60"/>
      <c r="PYW323" s="60"/>
      <c r="PYX323" s="60"/>
      <c r="PYY323" s="60"/>
      <c r="PYZ323" s="60"/>
      <c r="PZA323" s="60"/>
      <c r="PZB323" s="60"/>
      <c r="PZC323" s="60"/>
      <c r="PZD323" s="60"/>
      <c r="PZE323" s="60"/>
      <c r="PZF323" s="60"/>
      <c r="PZG323" s="60"/>
      <c r="PZH323" s="60"/>
      <c r="PZI323" s="60"/>
      <c r="PZJ323" s="60"/>
      <c r="PZK323" s="60"/>
      <c r="PZL323" s="60"/>
      <c r="PZM323" s="60"/>
      <c r="PZN323" s="60"/>
      <c r="PZO323" s="60"/>
      <c r="PZP323" s="60"/>
      <c r="PZQ323" s="60"/>
      <c r="PZR323" s="60"/>
      <c r="PZS323" s="60"/>
      <c r="PZT323" s="60"/>
      <c r="PZU323" s="60"/>
      <c r="PZV323" s="60"/>
      <c r="PZW323" s="60"/>
      <c r="PZX323" s="60"/>
      <c r="PZY323" s="60"/>
      <c r="PZZ323" s="60"/>
      <c r="QAA323" s="60"/>
      <c r="QAB323" s="60"/>
      <c r="QAC323" s="60"/>
      <c r="QAD323" s="60"/>
      <c r="QAE323" s="60"/>
      <c r="QAF323" s="60"/>
      <c r="QAG323" s="60"/>
      <c r="QAH323" s="60"/>
      <c r="QAI323" s="60"/>
      <c r="QAJ323" s="60"/>
      <c r="QAK323" s="60"/>
      <c r="QAL323" s="60"/>
      <c r="QAM323" s="60"/>
      <c r="QAN323" s="60"/>
      <c r="QAO323" s="60"/>
      <c r="QAP323" s="60"/>
      <c r="QAQ323" s="60"/>
      <c r="QAR323" s="60"/>
      <c r="QAS323" s="60"/>
      <c r="QAT323" s="60"/>
      <c r="QAU323" s="60"/>
      <c r="QAV323" s="60"/>
      <c r="QAW323" s="60"/>
      <c r="QAX323" s="60"/>
      <c r="QAY323" s="60"/>
      <c r="QAZ323" s="60"/>
      <c r="QBA323" s="60"/>
      <c r="QBB323" s="60"/>
      <c r="QBC323" s="60"/>
      <c r="QBD323" s="60"/>
      <c r="QBE323" s="60"/>
      <c r="QBF323" s="60"/>
      <c r="QBG323" s="60"/>
      <c r="QBH323" s="60"/>
      <c r="QBI323" s="60"/>
      <c r="QBJ323" s="60"/>
      <c r="QBK323" s="60"/>
      <c r="QBL323" s="60"/>
      <c r="QBM323" s="60"/>
      <c r="QBN323" s="60"/>
      <c r="QBO323" s="60"/>
      <c r="QBP323" s="60"/>
      <c r="QBQ323" s="60"/>
      <c r="QBR323" s="60"/>
      <c r="QBS323" s="60"/>
      <c r="QBT323" s="60"/>
      <c r="QBU323" s="60"/>
      <c r="QBV323" s="60"/>
      <c r="QBW323" s="60"/>
      <c r="QBX323" s="60"/>
      <c r="QBY323" s="60"/>
      <c r="QBZ323" s="60"/>
      <c r="QCA323" s="60"/>
      <c r="QCB323" s="60"/>
      <c r="QCC323" s="60"/>
      <c r="QCD323" s="60"/>
      <c r="QCE323" s="60"/>
      <c r="QCF323" s="60"/>
      <c r="QCG323" s="60"/>
      <c r="QCH323" s="60"/>
      <c r="QCI323" s="60"/>
      <c r="QCJ323" s="60"/>
      <c r="QCK323" s="60"/>
      <c r="QCL323" s="60"/>
      <c r="QCM323" s="60"/>
      <c r="QCN323" s="60"/>
      <c r="QCO323" s="60"/>
      <c r="QCP323" s="60"/>
      <c r="QCQ323" s="60"/>
      <c r="QCR323" s="60"/>
      <c r="QCS323" s="60"/>
      <c r="QCT323" s="60"/>
      <c r="QCU323" s="60"/>
      <c r="QCV323" s="60"/>
      <c r="QCW323" s="60"/>
      <c r="QCX323" s="60"/>
      <c r="QCY323" s="60"/>
      <c r="QCZ323" s="60"/>
      <c r="QDA323" s="60"/>
      <c r="QDB323" s="60"/>
      <c r="QDC323" s="60"/>
      <c r="QDD323" s="60"/>
      <c r="QDE323" s="60"/>
      <c r="QDF323" s="60"/>
      <c r="QDG323" s="60"/>
      <c r="QDH323" s="60"/>
      <c r="QDI323" s="60"/>
      <c r="QDJ323" s="60"/>
      <c r="QDK323" s="60"/>
      <c r="QDL323" s="60"/>
      <c r="QDM323" s="60"/>
      <c r="QDN323" s="60"/>
      <c r="QDO323" s="60"/>
      <c r="QDP323" s="60"/>
      <c r="QDQ323" s="60"/>
      <c r="QDR323" s="60"/>
      <c r="QDS323" s="60"/>
      <c r="QDT323" s="60"/>
      <c r="QDU323" s="60"/>
      <c r="QDV323" s="60"/>
      <c r="QDW323" s="60"/>
      <c r="QDX323" s="60"/>
      <c r="QDY323" s="60"/>
      <c r="QDZ323" s="60"/>
      <c r="QEA323" s="60"/>
      <c r="QEB323" s="60"/>
      <c r="QEC323" s="60"/>
      <c r="QED323" s="60"/>
      <c r="QEE323" s="60"/>
      <c r="QEF323" s="60"/>
      <c r="QEG323" s="60"/>
      <c r="QEH323" s="60"/>
      <c r="QEI323" s="60"/>
      <c r="QEJ323" s="60"/>
      <c r="QEK323" s="60"/>
      <c r="QEL323" s="60"/>
      <c r="QEM323" s="60"/>
      <c r="QEN323" s="60"/>
      <c r="QEO323" s="60"/>
      <c r="QEP323" s="60"/>
      <c r="QEQ323" s="60"/>
      <c r="QER323" s="60"/>
      <c r="QES323" s="60"/>
      <c r="QET323" s="60"/>
      <c r="QEU323" s="60"/>
      <c r="QEV323" s="60"/>
      <c r="QEW323" s="60"/>
      <c r="QEX323" s="60"/>
      <c r="QEY323" s="60"/>
      <c r="QEZ323" s="60"/>
      <c r="QFA323" s="60"/>
      <c r="QFB323" s="60"/>
      <c r="QFC323" s="60"/>
      <c r="QFD323" s="60"/>
      <c r="QFE323" s="60"/>
      <c r="QFF323" s="60"/>
      <c r="QFG323" s="60"/>
      <c r="QFH323" s="60"/>
      <c r="QFI323" s="60"/>
      <c r="QFJ323" s="60"/>
      <c r="QFK323" s="60"/>
      <c r="QFL323" s="60"/>
      <c r="QFM323" s="60"/>
      <c r="QFN323" s="60"/>
      <c r="QFO323" s="60"/>
      <c r="QFP323" s="60"/>
      <c r="QFQ323" s="60"/>
      <c r="QFR323" s="60"/>
      <c r="QFS323" s="60"/>
      <c r="QFT323" s="60"/>
      <c r="QFU323" s="60"/>
      <c r="QFV323" s="60"/>
      <c r="QFW323" s="60"/>
      <c r="QFX323" s="60"/>
      <c r="QFY323" s="60"/>
      <c r="QFZ323" s="60"/>
      <c r="QGA323" s="60"/>
      <c r="QGB323" s="60"/>
      <c r="QGC323" s="60"/>
      <c r="QGD323" s="60"/>
      <c r="QGE323" s="60"/>
      <c r="QGF323" s="60"/>
      <c r="QGG323" s="60"/>
      <c r="QGH323" s="60"/>
      <c r="QGI323" s="60"/>
      <c r="QGJ323" s="60"/>
      <c r="QGK323" s="60"/>
      <c r="QGL323" s="60"/>
      <c r="QGM323" s="60"/>
      <c r="QGN323" s="60"/>
      <c r="QGO323" s="60"/>
      <c r="QGP323" s="60"/>
      <c r="QGQ323" s="60"/>
      <c r="QGR323" s="60"/>
      <c r="QGS323" s="60"/>
      <c r="QGT323" s="60"/>
      <c r="QGU323" s="60"/>
      <c r="QGV323" s="60"/>
      <c r="QGW323" s="60"/>
      <c r="QGX323" s="60"/>
      <c r="QGY323" s="60"/>
      <c r="QGZ323" s="60"/>
      <c r="QHA323" s="60"/>
      <c r="QHB323" s="60"/>
      <c r="QHC323" s="60"/>
      <c r="QHD323" s="60"/>
      <c r="QHE323" s="60"/>
      <c r="QHF323" s="60"/>
      <c r="QHG323" s="60"/>
      <c r="QHH323" s="60"/>
      <c r="QHI323" s="60"/>
      <c r="QHJ323" s="60"/>
      <c r="QHK323" s="60"/>
      <c r="QHL323" s="60"/>
      <c r="QHM323" s="60"/>
      <c r="QHN323" s="60"/>
      <c r="QHO323" s="60"/>
      <c r="QHP323" s="60"/>
      <c r="QHQ323" s="60"/>
      <c r="QHR323" s="60"/>
      <c r="QHS323" s="60"/>
      <c r="QHT323" s="60"/>
      <c r="QHU323" s="60"/>
      <c r="QHV323" s="60"/>
      <c r="QHW323" s="60"/>
      <c r="QHX323" s="60"/>
      <c r="QHY323" s="60"/>
      <c r="QHZ323" s="60"/>
      <c r="QIA323" s="60"/>
      <c r="QIB323" s="60"/>
      <c r="QIC323" s="60"/>
      <c r="QID323" s="60"/>
      <c r="QIE323" s="60"/>
      <c r="QIF323" s="60"/>
      <c r="QIG323" s="60"/>
      <c r="QIH323" s="60"/>
      <c r="QII323" s="60"/>
      <c r="QIJ323" s="60"/>
      <c r="QIK323" s="60"/>
      <c r="QIL323" s="60"/>
      <c r="QIM323" s="60"/>
      <c r="QIN323" s="60"/>
      <c r="QIO323" s="60"/>
      <c r="QIP323" s="60"/>
      <c r="QIQ323" s="60"/>
      <c r="QIR323" s="60"/>
      <c r="QIS323" s="60"/>
      <c r="QIT323" s="60"/>
      <c r="QIU323" s="60"/>
      <c r="QIV323" s="60"/>
      <c r="QIW323" s="60"/>
      <c r="QIX323" s="60"/>
      <c r="QIY323" s="60"/>
      <c r="QIZ323" s="60"/>
      <c r="QJA323" s="60"/>
      <c r="QJB323" s="60"/>
      <c r="QJC323" s="60"/>
      <c r="QJD323" s="60"/>
      <c r="QJE323" s="60"/>
      <c r="QJF323" s="60"/>
      <c r="QJG323" s="60"/>
      <c r="QJH323" s="60"/>
      <c r="QJI323" s="60"/>
      <c r="QJJ323" s="60"/>
      <c r="QJK323" s="60"/>
      <c r="QJL323" s="60"/>
      <c r="QJM323" s="60"/>
      <c r="QJN323" s="60"/>
      <c r="QJO323" s="60"/>
      <c r="QJP323" s="60"/>
      <c r="QJQ323" s="60"/>
      <c r="QJR323" s="60"/>
      <c r="QJS323" s="60"/>
      <c r="QJT323" s="60"/>
      <c r="QJU323" s="60"/>
      <c r="QJV323" s="60"/>
      <c r="QJW323" s="60"/>
      <c r="QJX323" s="60"/>
      <c r="QJY323" s="60"/>
      <c r="QJZ323" s="60"/>
      <c r="QKA323" s="60"/>
      <c r="QKB323" s="60"/>
      <c r="QKC323" s="60"/>
      <c r="QKD323" s="60"/>
      <c r="QKE323" s="60"/>
      <c r="QKF323" s="60"/>
      <c r="QKG323" s="60"/>
      <c r="QKH323" s="60"/>
      <c r="QKI323" s="60"/>
      <c r="QKJ323" s="60"/>
      <c r="QKK323" s="60"/>
      <c r="QKL323" s="60"/>
      <c r="QKM323" s="60"/>
      <c r="QKN323" s="60"/>
      <c r="QKO323" s="60"/>
      <c r="QKP323" s="60"/>
      <c r="QKQ323" s="60"/>
      <c r="QKR323" s="60"/>
      <c r="QKS323" s="60"/>
      <c r="QKT323" s="60"/>
      <c r="QKU323" s="60"/>
      <c r="QKV323" s="60"/>
      <c r="QKW323" s="60"/>
      <c r="QKX323" s="60"/>
      <c r="QKY323" s="60"/>
      <c r="QKZ323" s="60"/>
      <c r="QLA323" s="60"/>
      <c r="QLB323" s="60"/>
      <c r="QLC323" s="60"/>
      <c r="QLD323" s="60"/>
      <c r="QLE323" s="60"/>
      <c r="QLF323" s="60"/>
      <c r="QLG323" s="60"/>
      <c r="QLH323" s="60"/>
      <c r="QLI323" s="60"/>
      <c r="QLJ323" s="60"/>
      <c r="QLK323" s="60"/>
      <c r="QLL323" s="60"/>
      <c r="QLM323" s="60"/>
      <c r="QLN323" s="60"/>
      <c r="QLO323" s="60"/>
      <c r="QLP323" s="60"/>
      <c r="QLQ323" s="60"/>
      <c r="QLR323" s="60"/>
      <c r="QLS323" s="60"/>
      <c r="QLT323" s="60"/>
      <c r="QLU323" s="60"/>
      <c r="QLV323" s="60"/>
      <c r="QLW323" s="60"/>
      <c r="QLX323" s="60"/>
      <c r="QLY323" s="60"/>
      <c r="QLZ323" s="60"/>
      <c r="QMA323" s="60"/>
      <c r="QMB323" s="60"/>
      <c r="QMC323" s="60"/>
      <c r="QMD323" s="60"/>
      <c r="QME323" s="60"/>
      <c r="QMF323" s="60"/>
      <c r="QMG323" s="60"/>
      <c r="QMH323" s="60"/>
      <c r="QMI323" s="60"/>
      <c r="QMJ323" s="60"/>
      <c r="QMK323" s="60"/>
      <c r="QML323" s="60"/>
      <c r="QMM323" s="60"/>
      <c r="QMN323" s="60"/>
      <c r="QMO323" s="60"/>
      <c r="QMP323" s="60"/>
      <c r="QMQ323" s="60"/>
      <c r="QMR323" s="60"/>
      <c r="QMS323" s="60"/>
      <c r="QMT323" s="60"/>
      <c r="QMU323" s="60"/>
      <c r="QMV323" s="60"/>
      <c r="QMW323" s="60"/>
      <c r="QMX323" s="60"/>
      <c r="QMY323" s="60"/>
      <c r="QMZ323" s="60"/>
      <c r="QNA323" s="60"/>
      <c r="QNB323" s="60"/>
      <c r="QNC323" s="60"/>
      <c r="QND323" s="60"/>
      <c r="QNE323" s="60"/>
      <c r="QNF323" s="60"/>
      <c r="QNG323" s="60"/>
      <c r="QNH323" s="60"/>
      <c r="QNI323" s="60"/>
      <c r="QNJ323" s="60"/>
      <c r="QNK323" s="60"/>
      <c r="QNL323" s="60"/>
      <c r="QNM323" s="60"/>
      <c r="QNN323" s="60"/>
      <c r="QNO323" s="60"/>
      <c r="QNP323" s="60"/>
      <c r="QNQ323" s="60"/>
      <c r="QNR323" s="60"/>
      <c r="QNS323" s="60"/>
      <c r="QNT323" s="60"/>
      <c r="QNU323" s="60"/>
      <c r="QNV323" s="60"/>
      <c r="QNW323" s="60"/>
      <c r="QNX323" s="60"/>
      <c r="QNY323" s="60"/>
      <c r="QNZ323" s="60"/>
      <c r="QOA323" s="60"/>
      <c r="QOB323" s="60"/>
      <c r="QOC323" s="60"/>
      <c r="QOD323" s="60"/>
      <c r="QOE323" s="60"/>
      <c r="QOF323" s="60"/>
      <c r="QOG323" s="60"/>
      <c r="QOH323" s="60"/>
      <c r="QOI323" s="60"/>
      <c r="QOJ323" s="60"/>
      <c r="QOK323" s="60"/>
      <c r="QOL323" s="60"/>
      <c r="QOM323" s="60"/>
      <c r="QON323" s="60"/>
      <c r="QOO323" s="60"/>
      <c r="QOP323" s="60"/>
      <c r="QOQ323" s="60"/>
      <c r="QOR323" s="60"/>
      <c r="QOS323" s="60"/>
      <c r="QOT323" s="60"/>
      <c r="QOU323" s="60"/>
      <c r="QOV323" s="60"/>
      <c r="QOW323" s="60"/>
      <c r="QOX323" s="60"/>
      <c r="QOY323" s="60"/>
      <c r="QOZ323" s="60"/>
      <c r="QPA323" s="60"/>
      <c r="QPB323" s="60"/>
      <c r="QPC323" s="60"/>
      <c r="QPD323" s="60"/>
      <c r="QPE323" s="60"/>
      <c r="QPF323" s="60"/>
      <c r="QPG323" s="60"/>
      <c r="QPH323" s="60"/>
      <c r="QPI323" s="60"/>
      <c r="QPJ323" s="60"/>
      <c r="QPK323" s="60"/>
      <c r="QPL323" s="60"/>
      <c r="QPM323" s="60"/>
      <c r="QPN323" s="60"/>
      <c r="QPO323" s="60"/>
      <c r="QPP323" s="60"/>
      <c r="QPQ323" s="60"/>
      <c r="QPR323" s="60"/>
      <c r="QPS323" s="60"/>
      <c r="QPT323" s="60"/>
      <c r="QPU323" s="60"/>
      <c r="QPV323" s="60"/>
      <c r="QPW323" s="60"/>
      <c r="QPX323" s="60"/>
      <c r="QPY323" s="60"/>
      <c r="QPZ323" s="60"/>
      <c r="QQA323" s="60"/>
      <c r="QQB323" s="60"/>
      <c r="QQC323" s="60"/>
      <c r="QQD323" s="60"/>
      <c r="QQE323" s="60"/>
      <c r="QQF323" s="60"/>
      <c r="QQG323" s="60"/>
      <c r="QQH323" s="60"/>
      <c r="QQI323" s="60"/>
      <c r="QQJ323" s="60"/>
      <c r="QQK323" s="60"/>
      <c r="QQL323" s="60"/>
      <c r="QQM323" s="60"/>
      <c r="QQN323" s="60"/>
      <c r="QQO323" s="60"/>
      <c r="QQP323" s="60"/>
      <c r="QQQ323" s="60"/>
      <c r="QQR323" s="60"/>
      <c r="QQS323" s="60"/>
      <c r="QQT323" s="60"/>
      <c r="QQU323" s="60"/>
      <c r="QQV323" s="60"/>
      <c r="QQW323" s="60"/>
      <c r="QQX323" s="60"/>
      <c r="QQY323" s="60"/>
      <c r="QQZ323" s="60"/>
      <c r="QRA323" s="60"/>
      <c r="QRB323" s="60"/>
      <c r="QRC323" s="60"/>
      <c r="QRD323" s="60"/>
      <c r="QRE323" s="60"/>
      <c r="QRF323" s="60"/>
      <c r="QRG323" s="60"/>
      <c r="QRH323" s="60"/>
      <c r="QRI323" s="60"/>
      <c r="QRJ323" s="60"/>
      <c r="QRK323" s="60"/>
      <c r="QRL323" s="60"/>
      <c r="QRM323" s="60"/>
      <c r="QRN323" s="60"/>
      <c r="QRO323" s="60"/>
      <c r="QRP323" s="60"/>
      <c r="QRQ323" s="60"/>
      <c r="QRR323" s="60"/>
      <c r="QRS323" s="60"/>
      <c r="QRT323" s="60"/>
      <c r="QRU323" s="60"/>
      <c r="QRV323" s="60"/>
      <c r="QRW323" s="60"/>
      <c r="QRX323" s="60"/>
      <c r="QRY323" s="60"/>
      <c r="QRZ323" s="60"/>
      <c r="QSA323" s="60"/>
      <c r="QSB323" s="60"/>
      <c r="QSC323" s="60"/>
      <c r="QSD323" s="60"/>
      <c r="QSE323" s="60"/>
      <c r="QSF323" s="60"/>
      <c r="QSG323" s="60"/>
      <c r="QSH323" s="60"/>
      <c r="QSI323" s="60"/>
      <c r="QSJ323" s="60"/>
      <c r="QSK323" s="60"/>
      <c r="QSL323" s="60"/>
      <c r="QSM323" s="60"/>
      <c r="QSN323" s="60"/>
      <c r="QSO323" s="60"/>
      <c r="QSP323" s="60"/>
      <c r="QSQ323" s="60"/>
      <c r="QSR323" s="60"/>
      <c r="QSS323" s="60"/>
      <c r="QST323" s="60"/>
      <c r="QSU323" s="60"/>
      <c r="QSV323" s="60"/>
      <c r="QSW323" s="60"/>
      <c r="QSX323" s="60"/>
      <c r="QSY323" s="60"/>
      <c r="QSZ323" s="60"/>
      <c r="QTA323" s="60"/>
      <c r="QTB323" s="60"/>
      <c r="QTC323" s="60"/>
      <c r="QTD323" s="60"/>
      <c r="QTE323" s="60"/>
      <c r="QTF323" s="60"/>
      <c r="QTG323" s="60"/>
      <c r="QTH323" s="60"/>
      <c r="QTI323" s="60"/>
      <c r="QTJ323" s="60"/>
      <c r="QTK323" s="60"/>
      <c r="QTL323" s="60"/>
      <c r="QTM323" s="60"/>
      <c r="QTN323" s="60"/>
      <c r="QTO323" s="60"/>
      <c r="QTP323" s="60"/>
      <c r="QTQ323" s="60"/>
      <c r="QTR323" s="60"/>
      <c r="QTS323" s="60"/>
      <c r="QTT323" s="60"/>
      <c r="QTU323" s="60"/>
      <c r="QTV323" s="60"/>
      <c r="QTW323" s="60"/>
      <c r="QTX323" s="60"/>
      <c r="QTY323" s="60"/>
      <c r="QTZ323" s="60"/>
      <c r="QUA323" s="60"/>
      <c r="QUB323" s="60"/>
      <c r="QUC323" s="60"/>
      <c r="QUD323" s="60"/>
      <c r="QUE323" s="60"/>
      <c r="QUF323" s="60"/>
      <c r="QUG323" s="60"/>
      <c r="QUH323" s="60"/>
      <c r="QUI323" s="60"/>
      <c r="QUJ323" s="60"/>
      <c r="QUK323" s="60"/>
      <c r="QUL323" s="60"/>
      <c r="QUM323" s="60"/>
      <c r="QUN323" s="60"/>
      <c r="QUO323" s="60"/>
      <c r="QUP323" s="60"/>
      <c r="QUQ323" s="60"/>
      <c r="QUR323" s="60"/>
      <c r="QUS323" s="60"/>
      <c r="QUT323" s="60"/>
      <c r="QUU323" s="60"/>
      <c r="QUV323" s="60"/>
      <c r="QUW323" s="60"/>
      <c r="QUX323" s="60"/>
      <c r="QUY323" s="60"/>
      <c r="QUZ323" s="60"/>
      <c r="QVA323" s="60"/>
      <c r="QVB323" s="60"/>
      <c r="QVC323" s="60"/>
      <c r="QVD323" s="60"/>
      <c r="QVE323" s="60"/>
      <c r="QVF323" s="60"/>
      <c r="QVG323" s="60"/>
      <c r="QVH323" s="60"/>
      <c r="QVI323" s="60"/>
      <c r="QVJ323" s="60"/>
      <c r="QVK323" s="60"/>
      <c r="QVL323" s="60"/>
      <c r="QVM323" s="60"/>
      <c r="QVN323" s="60"/>
      <c r="QVO323" s="60"/>
      <c r="QVP323" s="60"/>
      <c r="QVQ323" s="60"/>
      <c r="QVR323" s="60"/>
      <c r="QVS323" s="60"/>
      <c r="QVT323" s="60"/>
      <c r="QVU323" s="60"/>
      <c r="QVV323" s="60"/>
      <c r="QVW323" s="60"/>
      <c r="QVX323" s="60"/>
      <c r="QVY323" s="60"/>
      <c r="QVZ323" s="60"/>
      <c r="QWA323" s="60"/>
      <c r="QWB323" s="60"/>
      <c r="QWC323" s="60"/>
      <c r="QWD323" s="60"/>
      <c r="QWE323" s="60"/>
      <c r="QWF323" s="60"/>
      <c r="QWG323" s="60"/>
      <c r="QWH323" s="60"/>
      <c r="QWI323" s="60"/>
      <c r="QWJ323" s="60"/>
      <c r="QWK323" s="60"/>
      <c r="QWL323" s="60"/>
      <c r="QWM323" s="60"/>
      <c r="QWN323" s="60"/>
      <c r="QWO323" s="60"/>
      <c r="QWP323" s="60"/>
      <c r="QWQ323" s="60"/>
      <c r="QWR323" s="60"/>
      <c r="QWS323" s="60"/>
      <c r="QWT323" s="60"/>
      <c r="QWU323" s="60"/>
      <c r="QWV323" s="60"/>
      <c r="QWW323" s="60"/>
      <c r="QWX323" s="60"/>
      <c r="QWY323" s="60"/>
      <c r="QWZ323" s="60"/>
      <c r="QXA323" s="60"/>
      <c r="QXB323" s="60"/>
      <c r="QXC323" s="60"/>
      <c r="QXD323" s="60"/>
      <c r="QXE323" s="60"/>
      <c r="QXF323" s="60"/>
      <c r="QXG323" s="60"/>
      <c r="QXH323" s="60"/>
      <c r="QXI323" s="60"/>
      <c r="QXJ323" s="60"/>
      <c r="QXK323" s="60"/>
      <c r="QXL323" s="60"/>
      <c r="QXM323" s="60"/>
      <c r="QXN323" s="60"/>
      <c r="QXO323" s="60"/>
      <c r="QXP323" s="60"/>
      <c r="QXQ323" s="60"/>
      <c r="QXR323" s="60"/>
      <c r="QXS323" s="60"/>
      <c r="QXT323" s="60"/>
      <c r="QXU323" s="60"/>
      <c r="QXV323" s="60"/>
      <c r="QXW323" s="60"/>
      <c r="QXX323" s="60"/>
      <c r="QXY323" s="60"/>
      <c r="QXZ323" s="60"/>
      <c r="QYA323" s="60"/>
      <c r="QYB323" s="60"/>
      <c r="QYC323" s="60"/>
      <c r="QYD323" s="60"/>
      <c r="QYE323" s="60"/>
      <c r="QYF323" s="60"/>
      <c r="QYG323" s="60"/>
      <c r="QYH323" s="60"/>
      <c r="QYI323" s="60"/>
      <c r="QYJ323" s="60"/>
      <c r="QYK323" s="60"/>
      <c r="QYL323" s="60"/>
      <c r="QYM323" s="60"/>
      <c r="QYN323" s="60"/>
      <c r="QYO323" s="60"/>
      <c r="QYP323" s="60"/>
      <c r="QYQ323" s="60"/>
      <c r="QYR323" s="60"/>
      <c r="QYS323" s="60"/>
      <c r="QYT323" s="60"/>
      <c r="QYU323" s="60"/>
      <c r="QYV323" s="60"/>
      <c r="QYW323" s="60"/>
      <c r="QYX323" s="60"/>
      <c r="QYY323" s="60"/>
      <c r="QYZ323" s="60"/>
      <c r="QZA323" s="60"/>
      <c r="QZB323" s="60"/>
      <c r="QZC323" s="60"/>
      <c r="QZD323" s="60"/>
      <c r="QZE323" s="60"/>
      <c r="QZF323" s="60"/>
      <c r="QZG323" s="60"/>
      <c r="QZH323" s="60"/>
      <c r="QZI323" s="60"/>
      <c r="QZJ323" s="60"/>
      <c r="QZK323" s="60"/>
      <c r="QZL323" s="60"/>
      <c r="QZM323" s="60"/>
      <c r="QZN323" s="60"/>
      <c r="QZO323" s="60"/>
      <c r="QZP323" s="60"/>
      <c r="QZQ323" s="60"/>
      <c r="QZR323" s="60"/>
      <c r="QZS323" s="60"/>
      <c r="QZT323" s="60"/>
      <c r="QZU323" s="60"/>
      <c r="QZV323" s="60"/>
      <c r="QZW323" s="60"/>
      <c r="QZX323" s="60"/>
      <c r="QZY323" s="60"/>
      <c r="QZZ323" s="60"/>
      <c r="RAA323" s="60"/>
      <c r="RAB323" s="60"/>
      <c r="RAC323" s="60"/>
      <c r="RAD323" s="60"/>
      <c r="RAE323" s="60"/>
      <c r="RAF323" s="60"/>
      <c r="RAG323" s="60"/>
      <c r="RAH323" s="60"/>
      <c r="RAI323" s="60"/>
      <c r="RAJ323" s="60"/>
      <c r="RAK323" s="60"/>
      <c r="RAL323" s="60"/>
      <c r="RAM323" s="60"/>
      <c r="RAN323" s="60"/>
      <c r="RAO323" s="60"/>
      <c r="RAP323" s="60"/>
      <c r="RAQ323" s="60"/>
      <c r="RAR323" s="60"/>
      <c r="RAS323" s="60"/>
      <c r="RAT323" s="60"/>
      <c r="RAU323" s="60"/>
      <c r="RAV323" s="60"/>
      <c r="RAW323" s="60"/>
      <c r="RAX323" s="60"/>
      <c r="RAY323" s="60"/>
      <c r="RAZ323" s="60"/>
      <c r="RBA323" s="60"/>
      <c r="RBB323" s="60"/>
      <c r="RBC323" s="60"/>
      <c r="RBD323" s="60"/>
      <c r="RBE323" s="60"/>
      <c r="RBF323" s="60"/>
      <c r="RBG323" s="60"/>
      <c r="RBH323" s="60"/>
      <c r="RBI323" s="60"/>
      <c r="RBJ323" s="60"/>
      <c r="RBK323" s="60"/>
      <c r="RBL323" s="60"/>
      <c r="RBM323" s="60"/>
      <c r="RBN323" s="60"/>
      <c r="RBO323" s="60"/>
      <c r="RBP323" s="60"/>
      <c r="RBQ323" s="60"/>
      <c r="RBR323" s="60"/>
      <c r="RBS323" s="60"/>
      <c r="RBT323" s="60"/>
      <c r="RBU323" s="60"/>
      <c r="RBV323" s="60"/>
      <c r="RBW323" s="60"/>
      <c r="RBX323" s="60"/>
      <c r="RBY323" s="60"/>
      <c r="RBZ323" s="60"/>
      <c r="RCA323" s="60"/>
      <c r="RCB323" s="60"/>
      <c r="RCC323" s="60"/>
      <c r="RCD323" s="60"/>
      <c r="RCE323" s="60"/>
      <c r="RCF323" s="60"/>
      <c r="RCG323" s="60"/>
      <c r="RCH323" s="60"/>
      <c r="RCI323" s="60"/>
      <c r="RCJ323" s="60"/>
      <c r="RCK323" s="60"/>
      <c r="RCL323" s="60"/>
      <c r="RCM323" s="60"/>
      <c r="RCN323" s="60"/>
      <c r="RCO323" s="60"/>
      <c r="RCP323" s="60"/>
      <c r="RCQ323" s="60"/>
      <c r="RCR323" s="60"/>
      <c r="RCS323" s="60"/>
      <c r="RCT323" s="60"/>
      <c r="RCU323" s="60"/>
      <c r="RCV323" s="60"/>
      <c r="RCW323" s="60"/>
      <c r="RCX323" s="60"/>
      <c r="RCY323" s="60"/>
      <c r="RCZ323" s="60"/>
      <c r="RDA323" s="60"/>
      <c r="RDB323" s="60"/>
      <c r="RDC323" s="60"/>
      <c r="RDD323" s="60"/>
      <c r="RDE323" s="60"/>
      <c r="RDF323" s="60"/>
      <c r="RDG323" s="60"/>
      <c r="RDH323" s="60"/>
      <c r="RDI323" s="60"/>
      <c r="RDJ323" s="60"/>
      <c r="RDK323" s="60"/>
      <c r="RDL323" s="60"/>
      <c r="RDM323" s="60"/>
      <c r="RDN323" s="60"/>
      <c r="RDO323" s="60"/>
      <c r="RDP323" s="60"/>
      <c r="RDQ323" s="60"/>
      <c r="RDR323" s="60"/>
      <c r="RDS323" s="60"/>
      <c r="RDT323" s="60"/>
      <c r="RDU323" s="60"/>
      <c r="RDV323" s="60"/>
      <c r="RDW323" s="60"/>
      <c r="RDX323" s="60"/>
      <c r="RDY323" s="60"/>
      <c r="RDZ323" s="60"/>
      <c r="REA323" s="60"/>
      <c r="REB323" s="60"/>
      <c r="REC323" s="60"/>
      <c r="RED323" s="60"/>
      <c r="REE323" s="60"/>
      <c r="REF323" s="60"/>
      <c r="REG323" s="60"/>
      <c r="REH323" s="60"/>
      <c r="REI323" s="60"/>
      <c r="REJ323" s="60"/>
      <c r="REK323" s="60"/>
      <c r="REL323" s="60"/>
      <c r="REM323" s="60"/>
      <c r="REN323" s="60"/>
      <c r="REO323" s="60"/>
      <c r="REP323" s="60"/>
      <c r="REQ323" s="60"/>
      <c r="RER323" s="60"/>
      <c r="RES323" s="60"/>
      <c r="RET323" s="60"/>
      <c r="REU323" s="60"/>
      <c r="REV323" s="60"/>
      <c r="REW323" s="60"/>
      <c r="REX323" s="60"/>
      <c r="REY323" s="60"/>
      <c r="REZ323" s="60"/>
      <c r="RFA323" s="60"/>
      <c r="RFB323" s="60"/>
      <c r="RFC323" s="60"/>
      <c r="RFD323" s="60"/>
      <c r="RFE323" s="60"/>
      <c r="RFF323" s="60"/>
      <c r="RFG323" s="60"/>
      <c r="RFH323" s="60"/>
      <c r="RFI323" s="60"/>
      <c r="RFJ323" s="60"/>
      <c r="RFK323" s="60"/>
      <c r="RFL323" s="60"/>
      <c r="RFM323" s="60"/>
      <c r="RFN323" s="60"/>
      <c r="RFO323" s="60"/>
      <c r="RFP323" s="60"/>
      <c r="RFQ323" s="60"/>
      <c r="RFR323" s="60"/>
      <c r="RFS323" s="60"/>
      <c r="RFT323" s="60"/>
      <c r="RFU323" s="60"/>
      <c r="RFV323" s="60"/>
      <c r="RFW323" s="60"/>
      <c r="RFX323" s="60"/>
      <c r="RFY323" s="60"/>
      <c r="RFZ323" s="60"/>
      <c r="RGA323" s="60"/>
      <c r="RGB323" s="60"/>
      <c r="RGC323" s="60"/>
      <c r="RGD323" s="60"/>
      <c r="RGE323" s="60"/>
      <c r="RGF323" s="60"/>
      <c r="RGG323" s="60"/>
      <c r="RGH323" s="60"/>
      <c r="RGI323" s="60"/>
      <c r="RGJ323" s="60"/>
      <c r="RGK323" s="60"/>
      <c r="RGL323" s="60"/>
      <c r="RGM323" s="60"/>
      <c r="RGN323" s="60"/>
      <c r="RGO323" s="60"/>
      <c r="RGP323" s="60"/>
      <c r="RGQ323" s="60"/>
      <c r="RGR323" s="60"/>
      <c r="RGS323" s="60"/>
      <c r="RGT323" s="60"/>
      <c r="RGU323" s="60"/>
      <c r="RGV323" s="60"/>
      <c r="RGW323" s="60"/>
      <c r="RGX323" s="60"/>
      <c r="RGY323" s="60"/>
      <c r="RGZ323" s="60"/>
      <c r="RHA323" s="60"/>
      <c r="RHB323" s="60"/>
      <c r="RHC323" s="60"/>
      <c r="RHD323" s="60"/>
      <c r="RHE323" s="60"/>
      <c r="RHF323" s="60"/>
      <c r="RHG323" s="60"/>
      <c r="RHH323" s="60"/>
      <c r="RHI323" s="60"/>
      <c r="RHJ323" s="60"/>
      <c r="RHK323" s="60"/>
      <c r="RHL323" s="60"/>
      <c r="RHM323" s="60"/>
      <c r="RHN323" s="60"/>
      <c r="RHO323" s="60"/>
      <c r="RHP323" s="60"/>
      <c r="RHQ323" s="60"/>
      <c r="RHR323" s="60"/>
      <c r="RHS323" s="60"/>
      <c r="RHT323" s="60"/>
      <c r="RHU323" s="60"/>
      <c r="RHV323" s="60"/>
      <c r="RHW323" s="60"/>
      <c r="RHX323" s="60"/>
      <c r="RHY323" s="60"/>
      <c r="RHZ323" s="60"/>
      <c r="RIA323" s="60"/>
      <c r="RIB323" s="60"/>
      <c r="RIC323" s="60"/>
      <c r="RID323" s="60"/>
      <c r="RIE323" s="60"/>
      <c r="RIF323" s="60"/>
      <c r="RIG323" s="60"/>
      <c r="RIH323" s="60"/>
      <c r="RII323" s="60"/>
      <c r="RIJ323" s="60"/>
      <c r="RIK323" s="60"/>
      <c r="RIL323" s="60"/>
      <c r="RIM323" s="60"/>
      <c r="RIN323" s="60"/>
      <c r="RIO323" s="60"/>
      <c r="RIP323" s="60"/>
      <c r="RIQ323" s="60"/>
      <c r="RIR323" s="60"/>
      <c r="RIS323" s="60"/>
      <c r="RIT323" s="60"/>
      <c r="RIU323" s="60"/>
      <c r="RIV323" s="60"/>
      <c r="RIW323" s="60"/>
      <c r="RIX323" s="60"/>
      <c r="RIY323" s="60"/>
      <c r="RIZ323" s="60"/>
      <c r="RJA323" s="60"/>
      <c r="RJB323" s="60"/>
      <c r="RJC323" s="60"/>
      <c r="RJD323" s="60"/>
      <c r="RJE323" s="60"/>
      <c r="RJF323" s="60"/>
      <c r="RJG323" s="60"/>
      <c r="RJH323" s="60"/>
      <c r="RJI323" s="60"/>
      <c r="RJJ323" s="60"/>
      <c r="RJK323" s="60"/>
      <c r="RJL323" s="60"/>
      <c r="RJM323" s="60"/>
      <c r="RJN323" s="60"/>
      <c r="RJO323" s="60"/>
      <c r="RJP323" s="60"/>
      <c r="RJQ323" s="60"/>
      <c r="RJR323" s="60"/>
      <c r="RJS323" s="60"/>
      <c r="RJT323" s="60"/>
      <c r="RJU323" s="60"/>
      <c r="RJV323" s="60"/>
      <c r="RJW323" s="60"/>
      <c r="RJX323" s="60"/>
      <c r="RJY323" s="60"/>
      <c r="RJZ323" s="60"/>
      <c r="RKA323" s="60"/>
      <c r="RKB323" s="60"/>
      <c r="RKC323" s="60"/>
      <c r="RKD323" s="60"/>
      <c r="RKE323" s="60"/>
      <c r="RKF323" s="60"/>
      <c r="RKG323" s="60"/>
      <c r="RKH323" s="60"/>
      <c r="RKI323" s="60"/>
      <c r="RKJ323" s="60"/>
      <c r="RKK323" s="60"/>
      <c r="RKL323" s="60"/>
      <c r="RKM323" s="60"/>
      <c r="RKN323" s="60"/>
      <c r="RKO323" s="60"/>
      <c r="RKP323" s="60"/>
      <c r="RKQ323" s="60"/>
      <c r="RKR323" s="60"/>
      <c r="RKS323" s="60"/>
      <c r="RKT323" s="60"/>
      <c r="RKU323" s="60"/>
      <c r="RKV323" s="60"/>
      <c r="RKW323" s="60"/>
      <c r="RKX323" s="60"/>
      <c r="RKY323" s="60"/>
      <c r="RKZ323" s="60"/>
      <c r="RLA323" s="60"/>
      <c r="RLB323" s="60"/>
      <c r="RLC323" s="60"/>
      <c r="RLD323" s="60"/>
      <c r="RLE323" s="60"/>
      <c r="RLF323" s="60"/>
      <c r="RLG323" s="60"/>
      <c r="RLH323" s="60"/>
      <c r="RLI323" s="60"/>
      <c r="RLJ323" s="60"/>
      <c r="RLK323" s="60"/>
      <c r="RLL323" s="60"/>
      <c r="RLM323" s="60"/>
      <c r="RLN323" s="60"/>
      <c r="RLO323" s="60"/>
      <c r="RLP323" s="60"/>
      <c r="RLQ323" s="60"/>
      <c r="RLR323" s="60"/>
      <c r="RLS323" s="60"/>
      <c r="RLT323" s="60"/>
      <c r="RLU323" s="60"/>
      <c r="RLV323" s="60"/>
      <c r="RLW323" s="60"/>
      <c r="RLX323" s="60"/>
      <c r="RLY323" s="60"/>
      <c r="RLZ323" s="60"/>
      <c r="RMA323" s="60"/>
      <c r="RMB323" s="60"/>
      <c r="RMC323" s="60"/>
      <c r="RMD323" s="60"/>
      <c r="RME323" s="60"/>
      <c r="RMF323" s="60"/>
      <c r="RMG323" s="60"/>
      <c r="RMH323" s="60"/>
      <c r="RMI323" s="60"/>
      <c r="RMJ323" s="60"/>
      <c r="RMK323" s="60"/>
      <c r="RML323" s="60"/>
      <c r="RMM323" s="60"/>
      <c r="RMN323" s="60"/>
      <c r="RMO323" s="60"/>
      <c r="RMP323" s="60"/>
      <c r="RMQ323" s="60"/>
      <c r="RMR323" s="60"/>
      <c r="RMS323" s="60"/>
      <c r="RMT323" s="60"/>
      <c r="RMU323" s="60"/>
      <c r="RMV323" s="60"/>
      <c r="RMW323" s="60"/>
      <c r="RMX323" s="60"/>
      <c r="RMY323" s="60"/>
      <c r="RMZ323" s="60"/>
      <c r="RNA323" s="60"/>
      <c r="RNB323" s="60"/>
      <c r="RNC323" s="60"/>
      <c r="RND323" s="60"/>
      <c r="RNE323" s="60"/>
      <c r="RNF323" s="60"/>
      <c r="RNG323" s="60"/>
      <c r="RNH323" s="60"/>
      <c r="RNI323" s="60"/>
      <c r="RNJ323" s="60"/>
      <c r="RNK323" s="60"/>
      <c r="RNL323" s="60"/>
      <c r="RNM323" s="60"/>
      <c r="RNN323" s="60"/>
      <c r="RNO323" s="60"/>
      <c r="RNP323" s="60"/>
      <c r="RNQ323" s="60"/>
      <c r="RNR323" s="60"/>
      <c r="RNS323" s="60"/>
      <c r="RNT323" s="60"/>
      <c r="RNU323" s="60"/>
      <c r="RNV323" s="60"/>
      <c r="RNW323" s="60"/>
      <c r="RNX323" s="60"/>
      <c r="RNY323" s="60"/>
      <c r="RNZ323" s="60"/>
      <c r="ROA323" s="60"/>
      <c r="ROB323" s="60"/>
      <c r="ROC323" s="60"/>
      <c r="ROD323" s="60"/>
      <c r="ROE323" s="60"/>
      <c r="ROF323" s="60"/>
      <c r="ROG323" s="60"/>
      <c r="ROH323" s="60"/>
      <c r="ROI323" s="60"/>
      <c r="ROJ323" s="60"/>
      <c r="ROK323" s="60"/>
      <c r="ROL323" s="60"/>
      <c r="ROM323" s="60"/>
      <c r="RON323" s="60"/>
      <c r="ROO323" s="60"/>
      <c r="ROP323" s="60"/>
      <c r="ROQ323" s="60"/>
      <c r="ROR323" s="60"/>
      <c r="ROS323" s="60"/>
      <c r="ROT323" s="60"/>
      <c r="ROU323" s="60"/>
      <c r="ROV323" s="60"/>
      <c r="ROW323" s="60"/>
      <c r="ROX323" s="60"/>
      <c r="ROY323" s="60"/>
      <c r="ROZ323" s="60"/>
      <c r="RPA323" s="60"/>
      <c r="RPB323" s="60"/>
      <c r="RPC323" s="60"/>
      <c r="RPD323" s="60"/>
      <c r="RPE323" s="60"/>
      <c r="RPF323" s="60"/>
      <c r="RPG323" s="60"/>
      <c r="RPH323" s="60"/>
      <c r="RPI323" s="60"/>
      <c r="RPJ323" s="60"/>
      <c r="RPK323" s="60"/>
      <c r="RPL323" s="60"/>
      <c r="RPM323" s="60"/>
      <c r="RPN323" s="60"/>
      <c r="RPO323" s="60"/>
      <c r="RPP323" s="60"/>
      <c r="RPQ323" s="60"/>
      <c r="RPR323" s="60"/>
      <c r="RPS323" s="60"/>
      <c r="RPT323" s="60"/>
      <c r="RPU323" s="60"/>
      <c r="RPV323" s="60"/>
      <c r="RPW323" s="60"/>
      <c r="RPX323" s="60"/>
      <c r="RPY323" s="60"/>
      <c r="RPZ323" s="60"/>
      <c r="RQA323" s="60"/>
      <c r="RQB323" s="60"/>
      <c r="RQC323" s="60"/>
      <c r="RQD323" s="60"/>
      <c r="RQE323" s="60"/>
      <c r="RQF323" s="60"/>
      <c r="RQG323" s="60"/>
      <c r="RQH323" s="60"/>
      <c r="RQI323" s="60"/>
      <c r="RQJ323" s="60"/>
      <c r="RQK323" s="60"/>
      <c r="RQL323" s="60"/>
      <c r="RQM323" s="60"/>
      <c r="RQN323" s="60"/>
      <c r="RQO323" s="60"/>
      <c r="RQP323" s="60"/>
      <c r="RQQ323" s="60"/>
      <c r="RQR323" s="60"/>
      <c r="RQS323" s="60"/>
      <c r="RQT323" s="60"/>
      <c r="RQU323" s="60"/>
      <c r="RQV323" s="60"/>
      <c r="RQW323" s="60"/>
      <c r="RQX323" s="60"/>
      <c r="RQY323" s="60"/>
      <c r="RQZ323" s="60"/>
      <c r="RRA323" s="60"/>
      <c r="RRB323" s="60"/>
      <c r="RRC323" s="60"/>
      <c r="RRD323" s="60"/>
      <c r="RRE323" s="60"/>
      <c r="RRF323" s="60"/>
      <c r="RRG323" s="60"/>
      <c r="RRH323" s="60"/>
      <c r="RRI323" s="60"/>
      <c r="RRJ323" s="60"/>
      <c r="RRK323" s="60"/>
      <c r="RRL323" s="60"/>
      <c r="RRM323" s="60"/>
      <c r="RRN323" s="60"/>
      <c r="RRO323" s="60"/>
      <c r="RRP323" s="60"/>
      <c r="RRQ323" s="60"/>
      <c r="RRR323" s="60"/>
      <c r="RRS323" s="60"/>
      <c r="RRT323" s="60"/>
      <c r="RRU323" s="60"/>
      <c r="RRV323" s="60"/>
      <c r="RRW323" s="60"/>
      <c r="RRX323" s="60"/>
      <c r="RRY323" s="60"/>
      <c r="RRZ323" s="60"/>
      <c r="RSA323" s="60"/>
      <c r="RSB323" s="60"/>
      <c r="RSC323" s="60"/>
      <c r="RSD323" s="60"/>
      <c r="RSE323" s="60"/>
      <c r="RSF323" s="60"/>
      <c r="RSG323" s="60"/>
      <c r="RSH323" s="60"/>
      <c r="RSI323" s="60"/>
      <c r="RSJ323" s="60"/>
      <c r="RSK323" s="60"/>
      <c r="RSL323" s="60"/>
      <c r="RSM323" s="60"/>
      <c r="RSN323" s="60"/>
      <c r="RSO323" s="60"/>
      <c r="RSP323" s="60"/>
      <c r="RSQ323" s="60"/>
      <c r="RSR323" s="60"/>
      <c r="RSS323" s="60"/>
      <c r="RST323" s="60"/>
      <c r="RSU323" s="60"/>
      <c r="RSV323" s="60"/>
      <c r="RSW323" s="60"/>
      <c r="RSX323" s="60"/>
      <c r="RSY323" s="60"/>
      <c r="RSZ323" s="60"/>
      <c r="RTA323" s="60"/>
      <c r="RTB323" s="60"/>
      <c r="RTC323" s="60"/>
      <c r="RTD323" s="60"/>
      <c r="RTE323" s="60"/>
      <c r="RTF323" s="60"/>
      <c r="RTG323" s="60"/>
      <c r="RTH323" s="60"/>
      <c r="RTI323" s="60"/>
      <c r="RTJ323" s="60"/>
      <c r="RTK323" s="60"/>
      <c r="RTL323" s="60"/>
      <c r="RTM323" s="60"/>
      <c r="RTN323" s="60"/>
      <c r="RTO323" s="60"/>
      <c r="RTP323" s="60"/>
      <c r="RTQ323" s="60"/>
      <c r="RTR323" s="60"/>
      <c r="RTS323" s="60"/>
      <c r="RTT323" s="60"/>
      <c r="RTU323" s="60"/>
      <c r="RTV323" s="60"/>
      <c r="RTW323" s="60"/>
      <c r="RTX323" s="60"/>
      <c r="RTY323" s="60"/>
      <c r="RTZ323" s="60"/>
      <c r="RUA323" s="60"/>
      <c r="RUB323" s="60"/>
      <c r="RUC323" s="60"/>
      <c r="RUD323" s="60"/>
      <c r="RUE323" s="60"/>
      <c r="RUF323" s="60"/>
      <c r="RUG323" s="60"/>
      <c r="RUH323" s="60"/>
      <c r="RUI323" s="60"/>
      <c r="RUJ323" s="60"/>
      <c r="RUK323" s="60"/>
      <c r="RUL323" s="60"/>
      <c r="RUM323" s="60"/>
      <c r="RUN323" s="60"/>
      <c r="RUO323" s="60"/>
      <c r="RUP323" s="60"/>
      <c r="RUQ323" s="60"/>
      <c r="RUR323" s="60"/>
      <c r="RUS323" s="60"/>
      <c r="RUT323" s="60"/>
      <c r="RUU323" s="60"/>
      <c r="RUV323" s="60"/>
      <c r="RUW323" s="60"/>
      <c r="RUX323" s="60"/>
      <c r="RUY323" s="60"/>
      <c r="RUZ323" s="60"/>
      <c r="RVA323" s="60"/>
      <c r="RVB323" s="60"/>
      <c r="RVC323" s="60"/>
      <c r="RVD323" s="60"/>
      <c r="RVE323" s="60"/>
      <c r="RVF323" s="60"/>
      <c r="RVG323" s="60"/>
      <c r="RVH323" s="60"/>
      <c r="RVI323" s="60"/>
      <c r="RVJ323" s="60"/>
      <c r="RVK323" s="60"/>
      <c r="RVL323" s="60"/>
      <c r="RVM323" s="60"/>
      <c r="RVN323" s="60"/>
      <c r="RVO323" s="60"/>
      <c r="RVP323" s="60"/>
      <c r="RVQ323" s="60"/>
      <c r="RVR323" s="60"/>
      <c r="RVS323" s="60"/>
      <c r="RVT323" s="60"/>
      <c r="RVU323" s="60"/>
      <c r="RVV323" s="60"/>
      <c r="RVW323" s="60"/>
      <c r="RVX323" s="60"/>
      <c r="RVY323" s="60"/>
      <c r="RVZ323" s="60"/>
      <c r="RWA323" s="60"/>
      <c r="RWB323" s="60"/>
      <c r="RWC323" s="60"/>
      <c r="RWD323" s="60"/>
      <c r="RWE323" s="60"/>
      <c r="RWF323" s="60"/>
      <c r="RWG323" s="60"/>
      <c r="RWH323" s="60"/>
      <c r="RWI323" s="60"/>
      <c r="RWJ323" s="60"/>
      <c r="RWK323" s="60"/>
      <c r="RWL323" s="60"/>
      <c r="RWM323" s="60"/>
      <c r="RWN323" s="60"/>
      <c r="RWO323" s="60"/>
      <c r="RWP323" s="60"/>
      <c r="RWQ323" s="60"/>
      <c r="RWR323" s="60"/>
      <c r="RWS323" s="60"/>
      <c r="RWT323" s="60"/>
      <c r="RWU323" s="60"/>
      <c r="RWV323" s="60"/>
      <c r="RWW323" s="60"/>
      <c r="RWX323" s="60"/>
      <c r="RWY323" s="60"/>
      <c r="RWZ323" s="60"/>
      <c r="RXA323" s="60"/>
      <c r="RXB323" s="60"/>
      <c r="RXC323" s="60"/>
      <c r="RXD323" s="60"/>
      <c r="RXE323" s="60"/>
      <c r="RXF323" s="60"/>
      <c r="RXG323" s="60"/>
      <c r="RXH323" s="60"/>
      <c r="RXI323" s="60"/>
      <c r="RXJ323" s="60"/>
      <c r="RXK323" s="60"/>
      <c r="RXL323" s="60"/>
      <c r="RXM323" s="60"/>
      <c r="RXN323" s="60"/>
      <c r="RXO323" s="60"/>
      <c r="RXP323" s="60"/>
      <c r="RXQ323" s="60"/>
      <c r="RXR323" s="60"/>
      <c r="RXS323" s="60"/>
      <c r="RXT323" s="60"/>
      <c r="RXU323" s="60"/>
      <c r="RXV323" s="60"/>
      <c r="RXW323" s="60"/>
      <c r="RXX323" s="60"/>
      <c r="RXY323" s="60"/>
      <c r="RXZ323" s="60"/>
      <c r="RYA323" s="60"/>
      <c r="RYB323" s="60"/>
      <c r="RYC323" s="60"/>
      <c r="RYD323" s="60"/>
      <c r="RYE323" s="60"/>
      <c r="RYF323" s="60"/>
      <c r="RYG323" s="60"/>
      <c r="RYH323" s="60"/>
      <c r="RYI323" s="60"/>
      <c r="RYJ323" s="60"/>
      <c r="RYK323" s="60"/>
      <c r="RYL323" s="60"/>
      <c r="RYM323" s="60"/>
      <c r="RYN323" s="60"/>
      <c r="RYO323" s="60"/>
      <c r="RYP323" s="60"/>
      <c r="RYQ323" s="60"/>
      <c r="RYR323" s="60"/>
      <c r="RYS323" s="60"/>
      <c r="RYT323" s="60"/>
      <c r="RYU323" s="60"/>
      <c r="RYV323" s="60"/>
      <c r="RYW323" s="60"/>
      <c r="RYX323" s="60"/>
      <c r="RYY323" s="60"/>
      <c r="RYZ323" s="60"/>
      <c r="RZA323" s="60"/>
      <c r="RZB323" s="60"/>
      <c r="RZC323" s="60"/>
      <c r="RZD323" s="60"/>
      <c r="RZE323" s="60"/>
      <c r="RZF323" s="60"/>
      <c r="RZG323" s="60"/>
      <c r="RZH323" s="60"/>
      <c r="RZI323" s="60"/>
      <c r="RZJ323" s="60"/>
      <c r="RZK323" s="60"/>
      <c r="RZL323" s="60"/>
      <c r="RZM323" s="60"/>
      <c r="RZN323" s="60"/>
      <c r="RZO323" s="60"/>
      <c r="RZP323" s="60"/>
      <c r="RZQ323" s="60"/>
      <c r="RZR323" s="60"/>
      <c r="RZS323" s="60"/>
      <c r="RZT323" s="60"/>
      <c r="RZU323" s="60"/>
      <c r="RZV323" s="60"/>
      <c r="RZW323" s="60"/>
      <c r="RZX323" s="60"/>
      <c r="RZY323" s="60"/>
      <c r="RZZ323" s="60"/>
      <c r="SAA323" s="60"/>
      <c r="SAB323" s="60"/>
      <c r="SAC323" s="60"/>
      <c r="SAD323" s="60"/>
      <c r="SAE323" s="60"/>
      <c r="SAF323" s="60"/>
      <c r="SAG323" s="60"/>
      <c r="SAH323" s="60"/>
      <c r="SAI323" s="60"/>
      <c r="SAJ323" s="60"/>
      <c r="SAK323" s="60"/>
      <c r="SAL323" s="60"/>
      <c r="SAM323" s="60"/>
      <c r="SAN323" s="60"/>
      <c r="SAO323" s="60"/>
      <c r="SAP323" s="60"/>
      <c r="SAQ323" s="60"/>
      <c r="SAR323" s="60"/>
      <c r="SAS323" s="60"/>
      <c r="SAT323" s="60"/>
      <c r="SAU323" s="60"/>
      <c r="SAV323" s="60"/>
      <c r="SAW323" s="60"/>
      <c r="SAX323" s="60"/>
      <c r="SAY323" s="60"/>
      <c r="SAZ323" s="60"/>
      <c r="SBA323" s="60"/>
      <c r="SBB323" s="60"/>
      <c r="SBC323" s="60"/>
      <c r="SBD323" s="60"/>
      <c r="SBE323" s="60"/>
      <c r="SBF323" s="60"/>
      <c r="SBG323" s="60"/>
      <c r="SBH323" s="60"/>
      <c r="SBI323" s="60"/>
      <c r="SBJ323" s="60"/>
      <c r="SBK323" s="60"/>
      <c r="SBL323" s="60"/>
      <c r="SBM323" s="60"/>
      <c r="SBN323" s="60"/>
      <c r="SBO323" s="60"/>
      <c r="SBP323" s="60"/>
      <c r="SBQ323" s="60"/>
      <c r="SBR323" s="60"/>
      <c r="SBS323" s="60"/>
      <c r="SBT323" s="60"/>
      <c r="SBU323" s="60"/>
      <c r="SBV323" s="60"/>
      <c r="SBW323" s="60"/>
      <c r="SBX323" s="60"/>
      <c r="SBY323" s="60"/>
      <c r="SBZ323" s="60"/>
      <c r="SCA323" s="60"/>
      <c r="SCB323" s="60"/>
      <c r="SCC323" s="60"/>
      <c r="SCD323" s="60"/>
      <c r="SCE323" s="60"/>
      <c r="SCF323" s="60"/>
      <c r="SCG323" s="60"/>
      <c r="SCH323" s="60"/>
      <c r="SCI323" s="60"/>
      <c r="SCJ323" s="60"/>
      <c r="SCK323" s="60"/>
      <c r="SCL323" s="60"/>
      <c r="SCM323" s="60"/>
      <c r="SCN323" s="60"/>
      <c r="SCO323" s="60"/>
      <c r="SCP323" s="60"/>
      <c r="SCQ323" s="60"/>
      <c r="SCR323" s="60"/>
      <c r="SCS323" s="60"/>
      <c r="SCT323" s="60"/>
      <c r="SCU323" s="60"/>
      <c r="SCV323" s="60"/>
      <c r="SCW323" s="60"/>
      <c r="SCX323" s="60"/>
      <c r="SCY323" s="60"/>
      <c r="SCZ323" s="60"/>
      <c r="SDA323" s="60"/>
      <c r="SDB323" s="60"/>
      <c r="SDC323" s="60"/>
      <c r="SDD323" s="60"/>
      <c r="SDE323" s="60"/>
      <c r="SDF323" s="60"/>
      <c r="SDG323" s="60"/>
      <c r="SDH323" s="60"/>
      <c r="SDI323" s="60"/>
      <c r="SDJ323" s="60"/>
      <c r="SDK323" s="60"/>
      <c r="SDL323" s="60"/>
      <c r="SDM323" s="60"/>
      <c r="SDN323" s="60"/>
      <c r="SDO323" s="60"/>
      <c r="SDP323" s="60"/>
      <c r="SDQ323" s="60"/>
      <c r="SDR323" s="60"/>
      <c r="SDS323" s="60"/>
      <c r="SDT323" s="60"/>
      <c r="SDU323" s="60"/>
      <c r="SDV323" s="60"/>
      <c r="SDW323" s="60"/>
      <c r="SDX323" s="60"/>
      <c r="SDY323" s="60"/>
      <c r="SDZ323" s="60"/>
      <c r="SEA323" s="60"/>
      <c r="SEB323" s="60"/>
      <c r="SEC323" s="60"/>
      <c r="SED323" s="60"/>
      <c r="SEE323" s="60"/>
      <c r="SEF323" s="60"/>
      <c r="SEG323" s="60"/>
      <c r="SEH323" s="60"/>
      <c r="SEI323" s="60"/>
      <c r="SEJ323" s="60"/>
      <c r="SEK323" s="60"/>
      <c r="SEL323" s="60"/>
      <c r="SEM323" s="60"/>
      <c r="SEN323" s="60"/>
      <c r="SEO323" s="60"/>
      <c r="SEP323" s="60"/>
      <c r="SEQ323" s="60"/>
      <c r="SER323" s="60"/>
      <c r="SES323" s="60"/>
      <c r="SET323" s="60"/>
      <c r="SEU323" s="60"/>
      <c r="SEV323" s="60"/>
      <c r="SEW323" s="60"/>
      <c r="SEX323" s="60"/>
      <c r="SEY323" s="60"/>
      <c r="SEZ323" s="60"/>
      <c r="SFA323" s="60"/>
      <c r="SFB323" s="60"/>
      <c r="SFC323" s="60"/>
      <c r="SFD323" s="60"/>
      <c r="SFE323" s="60"/>
      <c r="SFF323" s="60"/>
      <c r="SFG323" s="60"/>
      <c r="SFH323" s="60"/>
      <c r="SFI323" s="60"/>
      <c r="SFJ323" s="60"/>
      <c r="SFK323" s="60"/>
      <c r="SFL323" s="60"/>
      <c r="SFM323" s="60"/>
      <c r="SFN323" s="60"/>
      <c r="SFO323" s="60"/>
      <c r="SFP323" s="60"/>
      <c r="SFQ323" s="60"/>
      <c r="SFR323" s="60"/>
      <c r="SFS323" s="60"/>
      <c r="SFT323" s="60"/>
      <c r="SFU323" s="60"/>
      <c r="SFV323" s="60"/>
      <c r="SFW323" s="60"/>
      <c r="SFX323" s="60"/>
      <c r="SFY323" s="60"/>
      <c r="SFZ323" s="60"/>
      <c r="SGA323" s="60"/>
      <c r="SGB323" s="60"/>
      <c r="SGC323" s="60"/>
      <c r="SGD323" s="60"/>
      <c r="SGE323" s="60"/>
      <c r="SGF323" s="60"/>
      <c r="SGG323" s="60"/>
      <c r="SGH323" s="60"/>
      <c r="SGI323" s="60"/>
      <c r="SGJ323" s="60"/>
      <c r="SGK323" s="60"/>
      <c r="SGL323" s="60"/>
      <c r="SGM323" s="60"/>
      <c r="SGN323" s="60"/>
      <c r="SGO323" s="60"/>
      <c r="SGP323" s="60"/>
      <c r="SGQ323" s="60"/>
      <c r="SGR323" s="60"/>
      <c r="SGS323" s="60"/>
      <c r="SGT323" s="60"/>
      <c r="SGU323" s="60"/>
      <c r="SGV323" s="60"/>
      <c r="SGW323" s="60"/>
      <c r="SGX323" s="60"/>
      <c r="SGY323" s="60"/>
      <c r="SGZ323" s="60"/>
      <c r="SHA323" s="60"/>
      <c r="SHB323" s="60"/>
      <c r="SHC323" s="60"/>
      <c r="SHD323" s="60"/>
      <c r="SHE323" s="60"/>
      <c r="SHF323" s="60"/>
      <c r="SHG323" s="60"/>
      <c r="SHH323" s="60"/>
      <c r="SHI323" s="60"/>
      <c r="SHJ323" s="60"/>
      <c r="SHK323" s="60"/>
      <c r="SHL323" s="60"/>
      <c r="SHM323" s="60"/>
      <c r="SHN323" s="60"/>
      <c r="SHO323" s="60"/>
      <c r="SHP323" s="60"/>
      <c r="SHQ323" s="60"/>
      <c r="SHR323" s="60"/>
      <c r="SHS323" s="60"/>
      <c r="SHT323" s="60"/>
      <c r="SHU323" s="60"/>
      <c r="SHV323" s="60"/>
      <c r="SHW323" s="60"/>
      <c r="SHX323" s="60"/>
      <c r="SHY323" s="60"/>
      <c r="SHZ323" s="60"/>
      <c r="SIA323" s="60"/>
      <c r="SIB323" s="60"/>
      <c r="SIC323" s="60"/>
      <c r="SID323" s="60"/>
      <c r="SIE323" s="60"/>
      <c r="SIF323" s="60"/>
      <c r="SIG323" s="60"/>
      <c r="SIH323" s="60"/>
      <c r="SII323" s="60"/>
      <c r="SIJ323" s="60"/>
      <c r="SIK323" s="60"/>
      <c r="SIL323" s="60"/>
      <c r="SIM323" s="60"/>
      <c r="SIN323" s="60"/>
      <c r="SIO323" s="60"/>
      <c r="SIP323" s="60"/>
      <c r="SIQ323" s="60"/>
      <c r="SIR323" s="60"/>
      <c r="SIS323" s="60"/>
      <c r="SIT323" s="60"/>
      <c r="SIU323" s="60"/>
      <c r="SIV323" s="60"/>
      <c r="SIW323" s="60"/>
      <c r="SIX323" s="60"/>
      <c r="SIY323" s="60"/>
      <c r="SIZ323" s="60"/>
      <c r="SJA323" s="60"/>
      <c r="SJB323" s="60"/>
      <c r="SJC323" s="60"/>
      <c r="SJD323" s="60"/>
      <c r="SJE323" s="60"/>
      <c r="SJF323" s="60"/>
      <c r="SJG323" s="60"/>
      <c r="SJH323" s="60"/>
      <c r="SJI323" s="60"/>
      <c r="SJJ323" s="60"/>
      <c r="SJK323" s="60"/>
      <c r="SJL323" s="60"/>
      <c r="SJM323" s="60"/>
      <c r="SJN323" s="60"/>
      <c r="SJO323" s="60"/>
      <c r="SJP323" s="60"/>
      <c r="SJQ323" s="60"/>
      <c r="SJR323" s="60"/>
      <c r="SJS323" s="60"/>
      <c r="SJT323" s="60"/>
      <c r="SJU323" s="60"/>
      <c r="SJV323" s="60"/>
      <c r="SJW323" s="60"/>
      <c r="SJX323" s="60"/>
      <c r="SJY323" s="60"/>
      <c r="SJZ323" s="60"/>
      <c r="SKA323" s="60"/>
      <c r="SKB323" s="60"/>
      <c r="SKC323" s="60"/>
      <c r="SKD323" s="60"/>
      <c r="SKE323" s="60"/>
      <c r="SKF323" s="60"/>
      <c r="SKG323" s="60"/>
      <c r="SKH323" s="60"/>
      <c r="SKI323" s="60"/>
      <c r="SKJ323" s="60"/>
      <c r="SKK323" s="60"/>
      <c r="SKL323" s="60"/>
      <c r="SKM323" s="60"/>
      <c r="SKN323" s="60"/>
      <c r="SKO323" s="60"/>
      <c r="SKP323" s="60"/>
      <c r="SKQ323" s="60"/>
      <c r="SKR323" s="60"/>
      <c r="SKS323" s="60"/>
      <c r="SKT323" s="60"/>
      <c r="SKU323" s="60"/>
      <c r="SKV323" s="60"/>
      <c r="SKW323" s="60"/>
      <c r="SKX323" s="60"/>
      <c r="SKY323" s="60"/>
      <c r="SKZ323" s="60"/>
      <c r="SLA323" s="60"/>
      <c r="SLB323" s="60"/>
      <c r="SLC323" s="60"/>
      <c r="SLD323" s="60"/>
      <c r="SLE323" s="60"/>
      <c r="SLF323" s="60"/>
      <c r="SLG323" s="60"/>
      <c r="SLH323" s="60"/>
      <c r="SLI323" s="60"/>
      <c r="SLJ323" s="60"/>
      <c r="SLK323" s="60"/>
      <c r="SLL323" s="60"/>
      <c r="SLM323" s="60"/>
      <c r="SLN323" s="60"/>
      <c r="SLO323" s="60"/>
      <c r="SLP323" s="60"/>
      <c r="SLQ323" s="60"/>
      <c r="SLR323" s="60"/>
      <c r="SLS323" s="60"/>
      <c r="SLT323" s="60"/>
      <c r="SLU323" s="60"/>
      <c r="SLV323" s="60"/>
      <c r="SLW323" s="60"/>
      <c r="SLX323" s="60"/>
      <c r="SLY323" s="60"/>
      <c r="SLZ323" s="60"/>
      <c r="SMA323" s="60"/>
      <c r="SMB323" s="60"/>
      <c r="SMC323" s="60"/>
      <c r="SMD323" s="60"/>
      <c r="SME323" s="60"/>
      <c r="SMF323" s="60"/>
      <c r="SMG323" s="60"/>
      <c r="SMH323" s="60"/>
      <c r="SMI323" s="60"/>
      <c r="SMJ323" s="60"/>
      <c r="SMK323" s="60"/>
      <c r="SML323" s="60"/>
      <c r="SMM323" s="60"/>
      <c r="SMN323" s="60"/>
      <c r="SMO323" s="60"/>
      <c r="SMP323" s="60"/>
      <c r="SMQ323" s="60"/>
      <c r="SMR323" s="60"/>
      <c r="SMS323" s="60"/>
      <c r="SMT323" s="60"/>
      <c r="SMU323" s="60"/>
      <c r="SMV323" s="60"/>
      <c r="SMW323" s="60"/>
      <c r="SMX323" s="60"/>
      <c r="SMY323" s="60"/>
      <c r="SMZ323" s="60"/>
      <c r="SNA323" s="60"/>
      <c r="SNB323" s="60"/>
      <c r="SNC323" s="60"/>
      <c r="SND323" s="60"/>
      <c r="SNE323" s="60"/>
      <c r="SNF323" s="60"/>
      <c r="SNG323" s="60"/>
      <c r="SNH323" s="60"/>
      <c r="SNI323" s="60"/>
      <c r="SNJ323" s="60"/>
      <c r="SNK323" s="60"/>
      <c r="SNL323" s="60"/>
      <c r="SNM323" s="60"/>
      <c r="SNN323" s="60"/>
      <c r="SNO323" s="60"/>
      <c r="SNP323" s="60"/>
      <c r="SNQ323" s="60"/>
      <c r="SNR323" s="60"/>
      <c r="SNS323" s="60"/>
      <c r="SNT323" s="60"/>
      <c r="SNU323" s="60"/>
      <c r="SNV323" s="60"/>
      <c r="SNW323" s="60"/>
      <c r="SNX323" s="60"/>
      <c r="SNY323" s="60"/>
      <c r="SNZ323" s="60"/>
      <c r="SOA323" s="60"/>
      <c r="SOB323" s="60"/>
      <c r="SOC323" s="60"/>
      <c r="SOD323" s="60"/>
      <c r="SOE323" s="60"/>
      <c r="SOF323" s="60"/>
      <c r="SOG323" s="60"/>
      <c r="SOH323" s="60"/>
      <c r="SOI323" s="60"/>
      <c r="SOJ323" s="60"/>
      <c r="SOK323" s="60"/>
      <c r="SOL323" s="60"/>
      <c r="SOM323" s="60"/>
      <c r="SON323" s="60"/>
      <c r="SOO323" s="60"/>
      <c r="SOP323" s="60"/>
      <c r="SOQ323" s="60"/>
      <c r="SOR323" s="60"/>
      <c r="SOS323" s="60"/>
      <c r="SOT323" s="60"/>
      <c r="SOU323" s="60"/>
      <c r="SOV323" s="60"/>
      <c r="SOW323" s="60"/>
      <c r="SOX323" s="60"/>
      <c r="SOY323" s="60"/>
      <c r="SOZ323" s="60"/>
      <c r="SPA323" s="60"/>
      <c r="SPB323" s="60"/>
      <c r="SPC323" s="60"/>
      <c r="SPD323" s="60"/>
      <c r="SPE323" s="60"/>
      <c r="SPF323" s="60"/>
      <c r="SPG323" s="60"/>
      <c r="SPH323" s="60"/>
      <c r="SPI323" s="60"/>
      <c r="SPJ323" s="60"/>
      <c r="SPK323" s="60"/>
      <c r="SPL323" s="60"/>
      <c r="SPM323" s="60"/>
      <c r="SPN323" s="60"/>
      <c r="SPO323" s="60"/>
      <c r="SPP323" s="60"/>
      <c r="SPQ323" s="60"/>
      <c r="SPR323" s="60"/>
      <c r="SPS323" s="60"/>
      <c r="SPT323" s="60"/>
      <c r="SPU323" s="60"/>
      <c r="SPV323" s="60"/>
      <c r="SPW323" s="60"/>
      <c r="SPX323" s="60"/>
      <c r="SPY323" s="60"/>
      <c r="SPZ323" s="60"/>
      <c r="SQA323" s="60"/>
      <c r="SQB323" s="60"/>
      <c r="SQC323" s="60"/>
      <c r="SQD323" s="60"/>
      <c r="SQE323" s="60"/>
      <c r="SQF323" s="60"/>
      <c r="SQG323" s="60"/>
      <c r="SQH323" s="60"/>
      <c r="SQI323" s="60"/>
      <c r="SQJ323" s="60"/>
      <c r="SQK323" s="60"/>
      <c r="SQL323" s="60"/>
      <c r="SQM323" s="60"/>
      <c r="SQN323" s="60"/>
      <c r="SQO323" s="60"/>
      <c r="SQP323" s="60"/>
      <c r="SQQ323" s="60"/>
      <c r="SQR323" s="60"/>
      <c r="SQS323" s="60"/>
      <c r="SQT323" s="60"/>
      <c r="SQU323" s="60"/>
      <c r="SQV323" s="60"/>
      <c r="SQW323" s="60"/>
      <c r="SQX323" s="60"/>
      <c r="SQY323" s="60"/>
      <c r="SQZ323" s="60"/>
      <c r="SRA323" s="60"/>
      <c r="SRB323" s="60"/>
      <c r="SRC323" s="60"/>
      <c r="SRD323" s="60"/>
      <c r="SRE323" s="60"/>
      <c r="SRF323" s="60"/>
      <c r="SRG323" s="60"/>
      <c r="SRH323" s="60"/>
      <c r="SRI323" s="60"/>
      <c r="SRJ323" s="60"/>
      <c r="SRK323" s="60"/>
      <c r="SRL323" s="60"/>
      <c r="SRM323" s="60"/>
      <c r="SRN323" s="60"/>
      <c r="SRO323" s="60"/>
      <c r="SRP323" s="60"/>
      <c r="SRQ323" s="60"/>
      <c r="SRR323" s="60"/>
      <c r="SRS323" s="60"/>
      <c r="SRT323" s="60"/>
      <c r="SRU323" s="60"/>
      <c r="SRV323" s="60"/>
      <c r="SRW323" s="60"/>
      <c r="SRX323" s="60"/>
      <c r="SRY323" s="60"/>
      <c r="SRZ323" s="60"/>
      <c r="SSA323" s="60"/>
      <c r="SSB323" s="60"/>
      <c r="SSC323" s="60"/>
      <c r="SSD323" s="60"/>
      <c r="SSE323" s="60"/>
      <c r="SSF323" s="60"/>
      <c r="SSG323" s="60"/>
      <c r="SSH323" s="60"/>
      <c r="SSI323" s="60"/>
      <c r="SSJ323" s="60"/>
      <c r="SSK323" s="60"/>
      <c r="SSL323" s="60"/>
      <c r="SSM323" s="60"/>
      <c r="SSN323" s="60"/>
      <c r="SSO323" s="60"/>
      <c r="SSP323" s="60"/>
      <c r="SSQ323" s="60"/>
      <c r="SSR323" s="60"/>
      <c r="SSS323" s="60"/>
      <c r="SST323" s="60"/>
      <c r="SSU323" s="60"/>
      <c r="SSV323" s="60"/>
      <c r="SSW323" s="60"/>
      <c r="SSX323" s="60"/>
      <c r="SSY323" s="60"/>
      <c r="SSZ323" s="60"/>
      <c r="STA323" s="60"/>
      <c r="STB323" s="60"/>
      <c r="STC323" s="60"/>
      <c r="STD323" s="60"/>
      <c r="STE323" s="60"/>
      <c r="STF323" s="60"/>
      <c r="STG323" s="60"/>
      <c r="STH323" s="60"/>
      <c r="STI323" s="60"/>
      <c r="STJ323" s="60"/>
      <c r="STK323" s="60"/>
      <c r="STL323" s="60"/>
      <c r="STM323" s="60"/>
      <c r="STN323" s="60"/>
      <c r="STO323" s="60"/>
      <c r="STP323" s="60"/>
      <c r="STQ323" s="60"/>
      <c r="STR323" s="60"/>
      <c r="STS323" s="60"/>
      <c r="STT323" s="60"/>
      <c r="STU323" s="60"/>
      <c r="STV323" s="60"/>
      <c r="STW323" s="60"/>
      <c r="STX323" s="60"/>
      <c r="STY323" s="60"/>
      <c r="STZ323" s="60"/>
      <c r="SUA323" s="60"/>
      <c r="SUB323" s="60"/>
      <c r="SUC323" s="60"/>
      <c r="SUD323" s="60"/>
      <c r="SUE323" s="60"/>
      <c r="SUF323" s="60"/>
      <c r="SUG323" s="60"/>
      <c r="SUH323" s="60"/>
      <c r="SUI323" s="60"/>
      <c r="SUJ323" s="60"/>
      <c r="SUK323" s="60"/>
      <c r="SUL323" s="60"/>
      <c r="SUM323" s="60"/>
      <c r="SUN323" s="60"/>
      <c r="SUO323" s="60"/>
      <c r="SUP323" s="60"/>
      <c r="SUQ323" s="60"/>
      <c r="SUR323" s="60"/>
      <c r="SUS323" s="60"/>
      <c r="SUT323" s="60"/>
      <c r="SUU323" s="60"/>
      <c r="SUV323" s="60"/>
      <c r="SUW323" s="60"/>
      <c r="SUX323" s="60"/>
      <c r="SUY323" s="60"/>
      <c r="SUZ323" s="60"/>
      <c r="SVA323" s="60"/>
      <c r="SVB323" s="60"/>
      <c r="SVC323" s="60"/>
      <c r="SVD323" s="60"/>
      <c r="SVE323" s="60"/>
      <c r="SVF323" s="60"/>
      <c r="SVG323" s="60"/>
      <c r="SVH323" s="60"/>
      <c r="SVI323" s="60"/>
      <c r="SVJ323" s="60"/>
      <c r="SVK323" s="60"/>
      <c r="SVL323" s="60"/>
      <c r="SVM323" s="60"/>
      <c r="SVN323" s="60"/>
      <c r="SVO323" s="60"/>
      <c r="SVP323" s="60"/>
      <c r="SVQ323" s="60"/>
      <c r="SVR323" s="60"/>
      <c r="SVS323" s="60"/>
      <c r="SVT323" s="60"/>
      <c r="SVU323" s="60"/>
      <c r="SVV323" s="60"/>
      <c r="SVW323" s="60"/>
      <c r="SVX323" s="60"/>
      <c r="SVY323" s="60"/>
      <c r="SVZ323" s="60"/>
      <c r="SWA323" s="60"/>
      <c r="SWB323" s="60"/>
      <c r="SWC323" s="60"/>
      <c r="SWD323" s="60"/>
      <c r="SWE323" s="60"/>
      <c r="SWF323" s="60"/>
      <c r="SWG323" s="60"/>
      <c r="SWH323" s="60"/>
      <c r="SWI323" s="60"/>
      <c r="SWJ323" s="60"/>
      <c r="SWK323" s="60"/>
      <c r="SWL323" s="60"/>
      <c r="SWM323" s="60"/>
      <c r="SWN323" s="60"/>
      <c r="SWO323" s="60"/>
      <c r="SWP323" s="60"/>
      <c r="SWQ323" s="60"/>
      <c r="SWR323" s="60"/>
      <c r="SWS323" s="60"/>
      <c r="SWT323" s="60"/>
      <c r="SWU323" s="60"/>
      <c r="SWV323" s="60"/>
      <c r="SWW323" s="60"/>
      <c r="SWX323" s="60"/>
      <c r="SWY323" s="60"/>
      <c r="SWZ323" s="60"/>
      <c r="SXA323" s="60"/>
      <c r="SXB323" s="60"/>
      <c r="SXC323" s="60"/>
      <c r="SXD323" s="60"/>
      <c r="SXE323" s="60"/>
      <c r="SXF323" s="60"/>
      <c r="SXG323" s="60"/>
      <c r="SXH323" s="60"/>
      <c r="SXI323" s="60"/>
      <c r="SXJ323" s="60"/>
      <c r="SXK323" s="60"/>
      <c r="SXL323" s="60"/>
      <c r="SXM323" s="60"/>
      <c r="SXN323" s="60"/>
      <c r="SXO323" s="60"/>
      <c r="SXP323" s="60"/>
      <c r="SXQ323" s="60"/>
      <c r="SXR323" s="60"/>
      <c r="SXS323" s="60"/>
      <c r="SXT323" s="60"/>
      <c r="SXU323" s="60"/>
      <c r="SXV323" s="60"/>
      <c r="SXW323" s="60"/>
      <c r="SXX323" s="60"/>
      <c r="SXY323" s="60"/>
      <c r="SXZ323" s="60"/>
      <c r="SYA323" s="60"/>
      <c r="SYB323" s="60"/>
      <c r="SYC323" s="60"/>
      <c r="SYD323" s="60"/>
      <c r="SYE323" s="60"/>
      <c r="SYF323" s="60"/>
      <c r="SYG323" s="60"/>
      <c r="SYH323" s="60"/>
      <c r="SYI323" s="60"/>
      <c r="SYJ323" s="60"/>
      <c r="SYK323" s="60"/>
      <c r="SYL323" s="60"/>
      <c r="SYM323" s="60"/>
      <c r="SYN323" s="60"/>
      <c r="SYO323" s="60"/>
      <c r="SYP323" s="60"/>
      <c r="SYQ323" s="60"/>
      <c r="SYR323" s="60"/>
      <c r="SYS323" s="60"/>
      <c r="SYT323" s="60"/>
      <c r="SYU323" s="60"/>
      <c r="SYV323" s="60"/>
      <c r="SYW323" s="60"/>
      <c r="SYX323" s="60"/>
      <c r="SYY323" s="60"/>
      <c r="SYZ323" s="60"/>
      <c r="SZA323" s="60"/>
      <c r="SZB323" s="60"/>
      <c r="SZC323" s="60"/>
      <c r="SZD323" s="60"/>
      <c r="SZE323" s="60"/>
      <c r="SZF323" s="60"/>
      <c r="SZG323" s="60"/>
      <c r="SZH323" s="60"/>
      <c r="SZI323" s="60"/>
      <c r="SZJ323" s="60"/>
      <c r="SZK323" s="60"/>
      <c r="SZL323" s="60"/>
      <c r="SZM323" s="60"/>
      <c r="SZN323" s="60"/>
      <c r="SZO323" s="60"/>
      <c r="SZP323" s="60"/>
      <c r="SZQ323" s="60"/>
      <c r="SZR323" s="60"/>
      <c r="SZS323" s="60"/>
      <c r="SZT323" s="60"/>
      <c r="SZU323" s="60"/>
      <c r="SZV323" s="60"/>
      <c r="SZW323" s="60"/>
      <c r="SZX323" s="60"/>
      <c r="SZY323" s="60"/>
      <c r="SZZ323" s="60"/>
      <c r="TAA323" s="60"/>
      <c r="TAB323" s="60"/>
      <c r="TAC323" s="60"/>
      <c r="TAD323" s="60"/>
      <c r="TAE323" s="60"/>
      <c r="TAF323" s="60"/>
      <c r="TAG323" s="60"/>
      <c r="TAH323" s="60"/>
      <c r="TAI323" s="60"/>
      <c r="TAJ323" s="60"/>
      <c r="TAK323" s="60"/>
      <c r="TAL323" s="60"/>
      <c r="TAM323" s="60"/>
      <c r="TAN323" s="60"/>
      <c r="TAO323" s="60"/>
      <c r="TAP323" s="60"/>
      <c r="TAQ323" s="60"/>
      <c r="TAR323" s="60"/>
      <c r="TAS323" s="60"/>
      <c r="TAT323" s="60"/>
      <c r="TAU323" s="60"/>
      <c r="TAV323" s="60"/>
      <c r="TAW323" s="60"/>
      <c r="TAX323" s="60"/>
      <c r="TAY323" s="60"/>
      <c r="TAZ323" s="60"/>
      <c r="TBA323" s="60"/>
      <c r="TBB323" s="60"/>
      <c r="TBC323" s="60"/>
      <c r="TBD323" s="60"/>
      <c r="TBE323" s="60"/>
      <c r="TBF323" s="60"/>
      <c r="TBG323" s="60"/>
      <c r="TBH323" s="60"/>
      <c r="TBI323" s="60"/>
      <c r="TBJ323" s="60"/>
      <c r="TBK323" s="60"/>
      <c r="TBL323" s="60"/>
      <c r="TBM323" s="60"/>
      <c r="TBN323" s="60"/>
      <c r="TBO323" s="60"/>
      <c r="TBP323" s="60"/>
      <c r="TBQ323" s="60"/>
      <c r="TBR323" s="60"/>
      <c r="TBS323" s="60"/>
      <c r="TBT323" s="60"/>
      <c r="TBU323" s="60"/>
      <c r="TBV323" s="60"/>
      <c r="TBW323" s="60"/>
      <c r="TBX323" s="60"/>
      <c r="TBY323" s="60"/>
      <c r="TBZ323" s="60"/>
      <c r="TCA323" s="60"/>
      <c r="TCB323" s="60"/>
      <c r="TCC323" s="60"/>
      <c r="TCD323" s="60"/>
      <c r="TCE323" s="60"/>
      <c r="TCF323" s="60"/>
      <c r="TCG323" s="60"/>
      <c r="TCH323" s="60"/>
      <c r="TCI323" s="60"/>
      <c r="TCJ323" s="60"/>
      <c r="TCK323" s="60"/>
      <c r="TCL323" s="60"/>
      <c r="TCM323" s="60"/>
      <c r="TCN323" s="60"/>
      <c r="TCO323" s="60"/>
      <c r="TCP323" s="60"/>
      <c r="TCQ323" s="60"/>
      <c r="TCR323" s="60"/>
      <c r="TCS323" s="60"/>
      <c r="TCT323" s="60"/>
      <c r="TCU323" s="60"/>
      <c r="TCV323" s="60"/>
      <c r="TCW323" s="60"/>
      <c r="TCX323" s="60"/>
      <c r="TCY323" s="60"/>
      <c r="TCZ323" s="60"/>
      <c r="TDA323" s="60"/>
      <c r="TDB323" s="60"/>
      <c r="TDC323" s="60"/>
      <c r="TDD323" s="60"/>
      <c r="TDE323" s="60"/>
      <c r="TDF323" s="60"/>
      <c r="TDG323" s="60"/>
      <c r="TDH323" s="60"/>
      <c r="TDI323" s="60"/>
      <c r="TDJ323" s="60"/>
      <c r="TDK323" s="60"/>
      <c r="TDL323" s="60"/>
      <c r="TDM323" s="60"/>
      <c r="TDN323" s="60"/>
      <c r="TDO323" s="60"/>
      <c r="TDP323" s="60"/>
      <c r="TDQ323" s="60"/>
      <c r="TDR323" s="60"/>
      <c r="TDS323" s="60"/>
      <c r="TDT323" s="60"/>
      <c r="TDU323" s="60"/>
      <c r="TDV323" s="60"/>
      <c r="TDW323" s="60"/>
      <c r="TDX323" s="60"/>
      <c r="TDY323" s="60"/>
      <c r="TDZ323" s="60"/>
      <c r="TEA323" s="60"/>
      <c r="TEB323" s="60"/>
      <c r="TEC323" s="60"/>
      <c r="TED323" s="60"/>
      <c r="TEE323" s="60"/>
      <c r="TEF323" s="60"/>
      <c r="TEG323" s="60"/>
      <c r="TEH323" s="60"/>
      <c r="TEI323" s="60"/>
      <c r="TEJ323" s="60"/>
      <c r="TEK323" s="60"/>
      <c r="TEL323" s="60"/>
      <c r="TEM323" s="60"/>
      <c r="TEN323" s="60"/>
      <c r="TEO323" s="60"/>
      <c r="TEP323" s="60"/>
      <c r="TEQ323" s="60"/>
      <c r="TER323" s="60"/>
      <c r="TES323" s="60"/>
      <c r="TET323" s="60"/>
      <c r="TEU323" s="60"/>
      <c r="TEV323" s="60"/>
      <c r="TEW323" s="60"/>
      <c r="TEX323" s="60"/>
      <c r="TEY323" s="60"/>
      <c r="TEZ323" s="60"/>
      <c r="TFA323" s="60"/>
      <c r="TFB323" s="60"/>
      <c r="TFC323" s="60"/>
      <c r="TFD323" s="60"/>
      <c r="TFE323" s="60"/>
      <c r="TFF323" s="60"/>
      <c r="TFG323" s="60"/>
      <c r="TFH323" s="60"/>
      <c r="TFI323" s="60"/>
      <c r="TFJ323" s="60"/>
      <c r="TFK323" s="60"/>
      <c r="TFL323" s="60"/>
      <c r="TFM323" s="60"/>
      <c r="TFN323" s="60"/>
      <c r="TFO323" s="60"/>
      <c r="TFP323" s="60"/>
      <c r="TFQ323" s="60"/>
      <c r="TFR323" s="60"/>
      <c r="TFS323" s="60"/>
      <c r="TFT323" s="60"/>
      <c r="TFU323" s="60"/>
      <c r="TFV323" s="60"/>
      <c r="TFW323" s="60"/>
      <c r="TFX323" s="60"/>
      <c r="TFY323" s="60"/>
      <c r="TFZ323" s="60"/>
      <c r="TGA323" s="60"/>
      <c r="TGB323" s="60"/>
      <c r="TGC323" s="60"/>
      <c r="TGD323" s="60"/>
      <c r="TGE323" s="60"/>
      <c r="TGF323" s="60"/>
      <c r="TGG323" s="60"/>
      <c r="TGH323" s="60"/>
      <c r="TGI323" s="60"/>
      <c r="TGJ323" s="60"/>
      <c r="TGK323" s="60"/>
      <c r="TGL323" s="60"/>
      <c r="TGM323" s="60"/>
      <c r="TGN323" s="60"/>
      <c r="TGO323" s="60"/>
      <c r="TGP323" s="60"/>
      <c r="TGQ323" s="60"/>
      <c r="TGR323" s="60"/>
      <c r="TGS323" s="60"/>
      <c r="TGT323" s="60"/>
      <c r="TGU323" s="60"/>
      <c r="TGV323" s="60"/>
      <c r="TGW323" s="60"/>
      <c r="TGX323" s="60"/>
      <c r="TGY323" s="60"/>
      <c r="TGZ323" s="60"/>
      <c r="THA323" s="60"/>
      <c r="THB323" s="60"/>
      <c r="THC323" s="60"/>
      <c r="THD323" s="60"/>
      <c r="THE323" s="60"/>
      <c r="THF323" s="60"/>
      <c r="THG323" s="60"/>
      <c r="THH323" s="60"/>
      <c r="THI323" s="60"/>
      <c r="THJ323" s="60"/>
      <c r="THK323" s="60"/>
      <c r="THL323" s="60"/>
      <c r="THM323" s="60"/>
      <c r="THN323" s="60"/>
      <c r="THO323" s="60"/>
      <c r="THP323" s="60"/>
      <c r="THQ323" s="60"/>
      <c r="THR323" s="60"/>
      <c r="THS323" s="60"/>
      <c r="THT323" s="60"/>
      <c r="THU323" s="60"/>
      <c r="THV323" s="60"/>
      <c r="THW323" s="60"/>
      <c r="THX323" s="60"/>
      <c r="THY323" s="60"/>
      <c r="THZ323" s="60"/>
      <c r="TIA323" s="60"/>
      <c r="TIB323" s="60"/>
      <c r="TIC323" s="60"/>
      <c r="TID323" s="60"/>
      <c r="TIE323" s="60"/>
      <c r="TIF323" s="60"/>
      <c r="TIG323" s="60"/>
      <c r="TIH323" s="60"/>
      <c r="TII323" s="60"/>
      <c r="TIJ323" s="60"/>
      <c r="TIK323" s="60"/>
      <c r="TIL323" s="60"/>
      <c r="TIM323" s="60"/>
      <c r="TIN323" s="60"/>
      <c r="TIO323" s="60"/>
      <c r="TIP323" s="60"/>
      <c r="TIQ323" s="60"/>
      <c r="TIR323" s="60"/>
      <c r="TIS323" s="60"/>
      <c r="TIT323" s="60"/>
      <c r="TIU323" s="60"/>
      <c r="TIV323" s="60"/>
      <c r="TIW323" s="60"/>
      <c r="TIX323" s="60"/>
      <c r="TIY323" s="60"/>
      <c r="TIZ323" s="60"/>
      <c r="TJA323" s="60"/>
      <c r="TJB323" s="60"/>
      <c r="TJC323" s="60"/>
      <c r="TJD323" s="60"/>
      <c r="TJE323" s="60"/>
      <c r="TJF323" s="60"/>
      <c r="TJG323" s="60"/>
      <c r="TJH323" s="60"/>
      <c r="TJI323" s="60"/>
      <c r="TJJ323" s="60"/>
      <c r="TJK323" s="60"/>
      <c r="TJL323" s="60"/>
      <c r="TJM323" s="60"/>
      <c r="TJN323" s="60"/>
      <c r="TJO323" s="60"/>
      <c r="TJP323" s="60"/>
      <c r="TJQ323" s="60"/>
      <c r="TJR323" s="60"/>
      <c r="TJS323" s="60"/>
      <c r="TJT323" s="60"/>
      <c r="TJU323" s="60"/>
      <c r="TJV323" s="60"/>
      <c r="TJW323" s="60"/>
      <c r="TJX323" s="60"/>
      <c r="TJY323" s="60"/>
      <c r="TJZ323" s="60"/>
      <c r="TKA323" s="60"/>
      <c r="TKB323" s="60"/>
      <c r="TKC323" s="60"/>
      <c r="TKD323" s="60"/>
      <c r="TKE323" s="60"/>
      <c r="TKF323" s="60"/>
      <c r="TKG323" s="60"/>
      <c r="TKH323" s="60"/>
      <c r="TKI323" s="60"/>
      <c r="TKJ323" s="60"/>
      <c r="TKK323" s="60"/>
      <c r="TKL323" s="60"/>
      <c r="TKM323" s="60"/>
      <c r="TKN323" s="60"/>
      <c r="TKO323" s="60"/>
      <c r="TKP323" s="60"/>
      <c r="TKQ323" s="60"/>
      <c r="TKR323" s="60"/>
      <c r="TKS323" s="60"/>
      <c r="TKT323" s="60"/>
      <c r="TKU323" s="60"/>
      <c r="TKV323" s="60"/>
      <c r="TKW323" s="60"/>
      <c r="TKX323" s="60"/>
      <c r="TKY323" s="60"/>
      <c r="TKZ323" s="60"/>
      <c r="TLA323" s="60"/>
      <c r="TLB323" s="60"/>
      <c r="TLC323" s="60"/>
      <c r="TLD323" s="60"/>
      <c r="TLE323" s="60"/>
      <c r="TLF323" s="60"/>
      <c r="TLG323" s="60"/>
      <c r="TLH323" s="60"/>
      <c r="TLI323" s="60"/>
      <c r="TLJ323" s="60"/>
      <c r="TLK323" s="60"/>
      <c r="TLL323" s="60"/>
      <c r="TLM323" s="60"/>
      <c r="TLN323" s="60"/>
      <c r="TLO323" s="60"/>
      <c r="TLP323" s="60"/>
      <c r="TLQ323" s="60"/>
      <c r="TLR323" s="60"/>
      <c r="TLS323" s="60"/>
      <c r="TLT323" s="60"/>
      <c r="TLU323" s="60"/>
      <c r="TLV323" s="60"/>
      <c r="TLW323" s="60"/>
      <c r="TLX323" s="60"/>
      <c r="TLY323" s="60"/>
      <c r="TLZ323" s="60"/>
      <c r="TMA323" s="60"/>
      <c r="TMB323" s="60"/>
      <c r="TMC323" s="60"/>
      <c r="TMD323" s="60"/>
      <c r="TME323" s="60"/>
      <c r="TMF323" s="60"/>
      <c r="TMG323" s="60"/>
      <c r="TMH323" s="60"/>
      <c r="TMI323" s="60"/>
      <c r="TMJ323" s="60"/>
      <c r="TMK323" s="60"/>
      <c r="TML323" s="60"/>
      <c r="TMM323" s="60"/>
      <c r="TMN323" s="60"/>
      <c r="TMO323" s="60"/>
      <c r="TMP323" s="60"/>
      <c r="TMQ323" s="60"/>
      <c r="TMR323" s="60"/>
      <c r="TMS323" s="60"/>
      <c r="TMT323" s="60"/>
      <c r="TMU323" s="60"/>
      <c r="TMV323" s="60"/>
      <c r="TMW323" s="60"/>
      <c r="TMX323" s="60"/>
      <c r="TMY323" s="60"/>
      <c r="TMZ323" s="60"/>
      <c r="TNA323" s="60"/>
      <c r="TNB323" s="60"/>
      <c r="TNC323" s="60"/>
      <c r="TND323" s="60"/>
      <c r="TNE323" s="60"/>
      <c r="TNF323" s="60"/>
      <c r="TNG323" s="60"/>
      <c r="TNH323" s="60"/>
      <c r="TNI323" s="60"/>
      <c r="TNJ323" s="60"/>
      <c r="TNK323" s="60"/>
      <c r="TNL323" s="60"/>
      <c r="TNM323" s="60"/>
      <c r="TNN323" s="60"/>
      <c r="TNO323" s="60"/>
      <c r="TNP323" s="60"/>
      <c r="TNQ323" s="60"/>
      <c r="TNR323" s="60"/>
      <c r="TNS323" s="60"/>
      <c r="TNT323" s="60"/>
      <c r="TNU323" s="60"/>
      <c r="TNV323" s="60"/>
      <c r="TNW323" s="60"/>
      <c r="TNX323" s="60"/>
      <c r="TNY323" s="60"/>
      <c r="TNZ323" s="60"/>
      <c r="TOA323" s="60"/>
      <c r="TOB323" s="60"/>
      <c r="TOC323" s="60"/>
      <c r="TOD323" s="60"/>
      <c r="TOE323" s="60"/>
      <c r="TOF323" s="60"/>
      <c r="TOG323" s="60"/>
      <c r="TOH323" s="60"/>
      <c r="TOI323" s="60"/>
      <c r="TOJ323" s="60"/>
      <c r="TOK323" s="60"/>
      <c r="TOL323" s="60"/>
      <c r="TOM323" s="60"/>
      <c r="TON323" s="60"/>
      <c r="TOO323" s="60"/>
      <c r="TOP323" s="60"/>
      <c r="TOQ323" s="60"/>
      <c r="TOR323" s="60"/>
      <c r="TOS323" s="60"/>
      <c r="TOT323" s="60"/>
      <c r="TOU323" s="60"/>
      <c r="TOV323" s="60"/>
      <c r="TOW323" s="60"/>
      <c r="TOX323" s="60"/>
      <c r="TOY323" s="60"/>
      <c r="TOZ323" s="60"/>
      <c r="TPA323" s="60"/>
      <c r="TPB323" s="60"/>
      <c r="TPC323" s="60"/>
      <c r="TPD323" s="60"/>
      <c r="TPE323" s="60"/>
      <c r="TPF323" s="60"/>
      <c r="TPG323" s="60"/>
      <c r="TPH323" s="60"/>
      <c r="TPI323" s="60"/>
      <c r="TPJ323" s="60"/>
      <c r="TPK323" s="60"/>
      <c r="TPL323" s="60"/>
      <c r="TPM323" s="60"/>
      <c r="TPN323" s="60"/>
      <c r="TPO323" s="60"/>
      <c r="TPP323" s="60"/>
      <c r="TPQ323" s="60"/>
      <c r="TPR323" s="60"/>
      <c r="TPS323" s="60"/>
      <c r="TPT323" s="60"/>
      <c r="TPU323" s="60"/>
      <c r="TPV323" s="60"/>
      <c r="TPW323" s="60"/>
      <c r="TPX323" s="60"/>
      <c r="TPY323" s="60"/>
      <c r="TPZ323" s="60"/>
      <c r="TQA323" s="60"/>
      <c r="TQB323" s="60"/>
      <c r="TQC323" s="60"/>
      <c r="TQD323" s="60"/>
      <c r="TQE323" s="60"/>
      <c r="TQF323" s="60"/>
      <c r="TQG323" s="60"/>
      <c r="TQH323" s="60"/>
      <c r="TQI323" s="60"/>
      <c r="TQJ323" s="60"/>
      <c r="TQK323" s="60"/>
      <c r="TQL323" s="60"/>
      <c r="TQM323" s="60"/>
      <c r="TQN323" s="60"/>
      <c r="TQO323" s="60"/>
      <c r="TQP323" s="60"/>
      <c r="TQQ323" s="60"/>
      <c r="TQR323" s="60"/>
      <c r="TQS323" s="60"/>
      <c r="TQT323" s="60"/>
      <c r="TQU323" s="60"/>
      <c r="TQV323" s="60"/>
      <c r="TQW323" s="60"/>
      <c r="TQX323" s="60"/>
      <c r="TQY323" s="60"/>
      <c r="TQZ323" s="60"/>
      <c r="TRA323" s="60"/>
      <c r="TRB323" s="60"/>
      <c r="TRC323" s="60"/>
      <c r="TRD323" s="60"/>
      <c r="TRE323" s="60"/>
      <c r="TRF323" s="60"/>
      <c r="TRG323" s="60"/>
      <c r="TRH323" s="60"/>
      <c r="TRI323" s="60"/>
      <c r="TRJ323" s="60"/>
      <c r="TRK323" s="60"/>
      <c r="TRL323" s="60"/>
      <c r="TRM323" s="60"/>
      <c r="TRN323" s="60"/>
      <c r="TRO323" s="60"/>
      <c r="TRP323" s="60"/>
      <c r="TRQ323" s="60"/>
      <c r="TRR323" s="60"/>
      <c r="TRS323" s="60"/>
      <c r="TRT323" s="60"/>
      <c r="TRU323" s="60"/>
      <c r="TRV323" s="60"/>
      <c r="TRW323" s="60"/>
      <c r="TRX323" s="60"/>
      <c r="TRY323" s="60"/>
      <c r="TRZ323" s="60"/>
      <c r="TSA323" s="60"/>
      <c r="TSB323" s="60"/>
      <c r="TSC323" s="60"/>
      <c r="TSD323" s="60"/>
      <c r="TSE323" s="60"/>
      <c r="TSF323" s="60"/>
      <c r="TSG323" s="60"/>
      <c r="TSH323" s="60"/>
      <c r="TSI323" s="60"/>
      <c r="TSJ323" s="60"/>
      <c r="TSK323" s="60"/>
      <c r="TSL323" s="60"/>
      <c r="TSM323" s="60"/>
      <c r="TSN323" s="60"/>
      <c r="TSO323" s="60"/>
      <c r="TSP323" s="60"/>
      <c r="TSQ323" s="60"/>
      <c r="TSR323" s="60"/>
      <c r="TSS323" s="60"/>
      <c r="TST323" s="60"/>
      <c r="TSU323" s="60"/>
      <c r="TSV323" s="60"/>
      <c r="TSW323" s="60"/>
      <c r="TSX323" s="60"/>
      <c r="TSY323" s="60"/>
      <c r="TSZ323" s="60"/>
      <c r="TTA323" s="60"/>
      <c r="TTB323" s="60"/>
      <c r="TTC323" s="60"/>
      <c r="TTD323" s="60"/>
      <c r="TTE323" s="60"/>
      <c r="TTF323" s="60"/>
      <c r="TTG323" s="60"/>
      <c r="TTH323" s="60"/>
      <c r="TTI323" s="60"/>
      <c r="TTJ323" s="60"/>
      <c r="TTK323" s="60"/>
      <c r="TTL323" s="60"/>
      <c r="TTM323" s="60"/>
      <c r="TTN323" s="60"/>
      <c r="TTO323" s="60"/>
      <c r="TTP323" s="60"/>
      <c r="TTQ323" s="60"/>
      <c r="TTR323" s="60"/>
      <c r="TTS323" s="60"/>
      <c r="TTT323" s="60"/>
      <c r="TTU323" s="60"/>
      <c r="TTV323" s="60"/>
      <c r="TTW323" s="60"/>
      <c r="TTX323" s="60"/>
      <c r="TTY323" s="60"/>
      <c r="TTZ323" s="60"/>
      <c r="TUA323" s="60"/>
      <c r="TUB323" s="60"/>
      <c r="TUC323" s="60"/>
      <c r="TUD323" s="60"/>
      <c r="TUE323" s="60"/>
      <c r="TUF323" s="60"/>
      <c r="TUG323" s="60"/>
      <c r="TUH323" s="60"/>
      <c r="TUI323" s="60"/>
      <c r="TUJ323" s="60"/>
      <c r="TUK323" s="60"/>
      <c r="TUL323" s="60"/>
      <c r="TUM323" s="60"/>
      <c r="TUN323" s="60"/>
      <c r="TUO323" s="60"/>
      <c r="TUP323" s="60"/>
      <c r="TUQ323" s="60"/>
      <c r="TUR323" s="60"/>
      <c r="TUS323" s="60"/>
      <c r="TUT323" s="60"/>
      <c r="TUU323" s="60"/>
      <c r="TUV323" s="60"/>
      <c r="TUW323" s="60"/>
      <c r="TUX323" s="60"/>
      <c r="TUY323" s="60"/>
      <c r="TUZ323" s="60"/>
      <c r="TVA323" s="60"/>
      <c r="TVB323" s="60"/>
      <c r="TVC323" s="60"/>
      <c r="TVD323" s="60"/>
      <c r="TVE323" s="60"/>
      <c r="TVF323" s="60"/>
      <c r="TVG323" s="60"/>
      <c r="TVH323" s="60"/>
      <c r="TVI323" s="60"/>
      <c r="TVJ323" s="60"/>
      <c r="TVK323" s="60"/>
      <c r="TVL323" s="60"/>
      <c r="TVM323" s="60"/>
      <c r="TVN323" s="60"/>
      <c r="TVO323" s="60"/>
      <c r="TVP323" s="60"/>
      <c r="TVQ323" s="60"/>
      <c r="TVR323" s="60"/>
      <c r="TVS323" s="60"/>
      <c r="TVT323" s="60"/>
      <c r="TVU323" s="60"/>
      <c r="TVV323" s="60"/>
      <c r="TVW323" s="60"/>
      <c r="TVX323" s="60"/>
      <c r="TVY323" s="60"/>
      <c r="TVZ323" s="60"/>
      <c r="TWA323" s="60"/>
      <c r="TWB323" s="60"/>
      <c r="TWC323" s="60"/>
      <c r="TWD323" s="60"/>
      <c r="TWE323" s="60"/>
      <c r="TWF323" s="60"/>
      <c r="TWG323" s="60"/>
      <c r="TWH323" s="60"/>
      <c r="TWI323" s="60"/>
      <c r="TWJ323" s="60"/>
      <c r="TWK323" s="60"/>
      <c r="TWL323" s="60"/>
      <c r="TWM323" s="60"/>
      <c r="TWN323" s="60"/>
      <c r="TWO323" s="60"/>
      <c r="TWP323" s="60"/>
      <c r="TWQ323" s="60"/>
      <c r="TWR323" s="60"/>
      <c r="TWS323" s="60"/>
      <c r="TWT323" s="60"/>
      <c r="TWU323" s="60"/>
      <c r="TWV323" s="60"/>
      <c r="TWW323" s="60"/>
      <c r="TWX323" s="60"/>
      <c r="TWY323" s="60"/>
      <c r="TWZ323" s="60"/>
      <c r="TXA323" s="60"/>
      <c r="TXB323" s="60"/>
      <c r="TXC323" s="60"/>
      <c r="TXD323" s="60"/>
      <c r="TXE323" s="60"/>
      <c r="TXF323" s="60"/>
      <c r="TXG323" s="60"/>
      <c r="TXH323" s="60"/>
      <c r="TXI323" s="60"/>
      <c r="TXJ323" s="60"/>
      <c r="TXK323" s="60"/>
      <c r="TXL323" s="60"/>
      <c r="TXM323" s="60"/>
      <c r="TXN323" s="60"/>
      <c r="TXO323" s="60"/>
      <c r="TXP323" s="60"/>
      <c r="TXQ323" s="60"/>
      <c r="TXR323" s="60"/>
      <c r="TXS323" s="60"/>
      <c r="TXT323" s="60"/>
      <c r="TXU323" s="60"/>
      <c r="TXV323" s="60"/>
      <c r="TXW323" s="60"/>
      <c r="TXX323" s="60"/>
      <c r="TXY323" s="60"/>
      <c r="TXZ323" s="60"/>
      <c r="TYA323" s="60"/>
      <c r="TYB323" s="60"/>
      <c r="TYC323" s="60"/>
      <c r="TYD323" s="60"/>
      <c r="TYE323" s="60"/>
      <c r="TYF323" s="60"/>
      <c r="TYG323" s="60"/>
      <c r="TYH323" s="60"/>
      <c r="TYI323" s="60"/>
      <c r="TYJ323" s="60"/>
      <c r="TYK323" s="60"/>
      <c r="TYL323" s="60"/>
      <c r="TYM323" s="60"/>
      <c r="TYN323" s="60"/>
      <c r="TYO323" s="60"/>
      <c r="TYP323" s="60"/>
      <c r="TYQ323" s="60"/>
      <c r="TYR323" s="60"/>
      <c r="TYS323" s="60"/>
      <c r="TYT323" s="60"/>
      <c r="TYU323" s="60"/>
      <c r="TYV323" s="60"/>
      <c r="TYW323" s="60"/>
      <c r="TYX323" s="60"/>
      <c r="TYY323" s="60"/>
      <c r="TYZ323" s="60"/>
      <c r="TZA323" s="60"/>
      <c r="TZB323" s="60"/>
      <c r="TZC323" s="60"/>
      <c r="TZD323" s="60"/>
      <c r="TZE323" s="60"/>
      <c r="TZF323" s="60"/>
      <c r="TZG323" s="60"/>
      <c r="TZH323" s="60"/>
      <c r="TZI323" s="60"/>
      <c r="TZJ323" s="60"/>
      <c r="TZK323" s="60"/>
      <c r="TZL323" s="60"/>
      <c r="TZM323" s="60"/>
      <c r="TZN323" s="60"/>
      <c r="TZO323" s="60"/>
      <c r="TZP323" s="60"/>
      <c r="TZQ323" s="60"/>
      <c r="TZR323" s="60"/>
      <c r="TZS323" s="60"/>
      <c r="TZT323" s="60"/>
      <c r="TZU323" s="60"/>
      <c r="TZV323" s="60"/>
      <c r="TZW323" s="60"/>
      <c r="TZX323" s="60"/>
      <c r="TZY323" s="60"/>
      <c r="TZZ323" s="60"/>
      <c r="UAA323" s="60"/>
      <c r="UAB323" s="60"/>
      <c r="UAC323" s="60"/>
      <c r="UAD323" s="60"/>
      <c r="UAE323" s="60"/>
      <c r="UAF323" s="60"/>
      <c r="UAG323" s="60"/>
      <c r="UAH323" s="60"/>
      <c r="UAI323" s="60"/>
      <c r="UAJ323" s="60"/>
      <c r="UAK323" s="60"/>
      <c r="UAL323" s="60"/>
      <c r="UAM323" s="60"/>
      <c r="UAN323" s="60"/>
      <c r="UAO323" s="60"/>
      <c r="UAP323" s="60"/>
      <c r="UAQ323" s="60"/>
      <c r="UAR323" s="60"/>
      <c r="UAS323" s="60"/>
      <c r="UAT323" s="60"/>
      <c r="UAU323" s="60"/>
      <c r="UAV323" s="60"/>
      <c r="UAW323" s="60"/>
      <c r="UAX323" s="60"/>
      <c r="UAY323" s="60"/>
      <c r="UAZ323" s="60"/>
      <c r="UBA323" s="60"/>
      <c r="UBB323" s="60"/>
      <c r="UBC323" s="60"/>
      <c r="UBD323" s="60"/>
      <c r="UBE323" s="60"/>
      <c r="UBF323" s="60"/>
      <c r="UBG323" s="60"/>
      <c r="UBH323" s="60"/>
      <c r="UBI323" s="60"/>
      <c r="UBJ323" s="60"/>
      <c r="UBK323" s="60"/>
      <c r="UBL323" s="60"/>
      <c r="UBM323" s="60"/>
      <c r="UBN323" s="60"/>
      <c r="UBO323" s="60"/>
      <c r="UBP323" s="60"/>
      <c r="UBQ323" s="60"/>
      <c r="UBR323" s="60"/>
      <c r="UBS323" s="60"/>
      <c r="UBT323" s="60"/>
      <c r="UBU323" s="60"/>
      <c r="UBV323" s="60"/>
      <c r="UBW323" s="60"/>
      <c r="UBX323" s="60"/>
      <c r="UBY323" s="60"/>
      <c r="UBZ323" s="60"/>
      <c r="UCA323" s="60"/>
      <c r="UCB323" s="60"/>
      <c r="UCC323" s="60"/>
      <c r="UCD323" s="60"/>
      <c r="UCE323" s="60"/>
      <c r="UCF323" s="60"/>
      <c r="UCG323" s="60"/>
      <c r="UCH323" s="60"/>
      <c r="UCI323" s="60"/>
      <c r="UCJ323" s="60"/>
      <c r="UCK323" s="60"/>
      <c r="UCL323" s="60"/>
      <c r="UCM323" s="60"/>
      <c r="UCN323" s="60"/>
      <c r="UCO323" s="60"/>
      <c r="UCP323" s="60"/>
      <c r="UCQ323" s="60"/>
      <c r="UCR323" s="60"/>
      <c r="UCS323" s="60"/>
      <c r="UCT323" s="60"/>
      <c r="UCU323" s="60"/>
      <c r="UCV323" s="60"/>
      <c r="UCW323" s="60"/>
      <c r="UCX323" s="60"/>
      <c r="UCY323" s="60"/>
      <c r="UCZ323" s="60"/>
      <c r="UDA323" s="60"/>
      <c r="UDB323" s="60"/>
      <c r="UDC323" s="60"/>
      <c r="UDD323" s="60"/>
      <c r="UDE323" s="60"/>
      <c r="UDF323" s="60"/>
      <c r="UDG323" s="60"/>
      <c r="UDH323" s="60"/>
      <c r="UDI323" s="60"/>
      <c r="UDJ323" s="60"/>
      <c r="UDK323" s="60"/>
      <c r="UDL323" s="60"/>
      <c r="UDM323" s="60"/>
      <c r="UDN323" s="60"/>
      <c r="UDO323" s="60"/>
      <c r="UDP323" s="60"/>
      <c r="UDQ323" s="60"/>
      <c r="UDR323" s="60"/>
      <c r="UDS323" s="60"/>
      <c r="UDT323" s="60"/>
      <c r="UDU323" s="60"/>
      <c r="UDV323" s="60"/>
      <c r="UDW323" s="60"/>
      <c r="UDX323" s="60"/>
      <c r="UDY323" s="60"/>
      <c r="UDZ323" s="60"/>
      <c r="UEA323" s="60"/>
      <c r="UEB323" s="60"/>
      <c r="UEC323" s="60"/>
      <c r="UED323" s="60"/>
      <c r="UEE323" s="60"/>
      <c r="UEF323" s="60"/>
      <c r="UEG323" s="60"/>
      <c r="UEH323" s="60"/>
      <c r="UEI323" s="60"/>
      <c r="UEJ323" s="60"/>
      <c r="UEK323" s="60"/>
      <c r="UEL323" s="60"/>
      <c r="UEM323" s="60"/>
      <c r="UEN323" s="60"/>
      <c r="UEO323" s="60"/>
      <c r="UEP323" s="60"/>
      <c r="UEQ323" s="60"/>
      <c r="UER323" s="60"/>
      <c r="UES323" s="60"/>
      <c r="UET323" s="60"/>
      <c r="UEU323" s="60"/>
      <c r="UEV323" s="60"/>
      <c r="UEW323" s="60"/>
      <c r="UEX323" s="60"/>
      <c r="UEY323" s="60"/>
      <c r="UEZ323" s="60"/>
      <c r="UFA323" s="60"/>
      <c r="UFB323" s="60"/>
      <c r="UFC323" s="60"/>
      <c r="UFD323" s="60"/>
      <c r="UFE323" s="60"/>
      <c r="UFF323" s="60"/>
      <c r="UFG323" s="60"/>
      <c r="UFH323" s="60"/>
      <c r="UFI323" s="60"/>
      <c r="UFJ323" s="60"/>
      <c r="UFK323" s="60"/>
      <c r="UFL323" s="60"/>
      <c r="UFM323" s="60"/>
      <c r="UFN323" s="60"/>
      <c r="UFO323" s="60"/>
      <c r="UFP323" s="60"/>
      <c r="UFQ323" s="60"/>
      <c r="UFR323" s="60"/>
      <c r="UFS323" s="60"/>
      <c r="UFT323" s="60"/>
      <c r="UFU323" s="60"/>
      <c r="UFV323" s="60"/>
      <c r="UFW323" s="60"/>
      <c r="UFX323" s="60"/>
      <c r="UFY323" s="60"/>
      <c r="UFZ323" s="60"/>
      <c r="UGA323" s="60"/>
      <c r="UGB323" s="60"/>
      <c r="UGC323" s="60"/>
      <c r="UGD323" s="60"/>
      <c r="UGE323" s="60"/>
      <c r="UGF323" s="60"/>
      <c r="UGG323" s="60"/>
      <c r="UGH323" s="60"/>
      <c r="UGI323" s="60"/>
      <c r="UGJ323" s="60"/>
      <c r="UGK323" s="60"/>
      <c r="UGL323" s="60"/>
      <c r="UGM323" s="60"/>
      <c r="UGN323" s="60"/>
      <c r="UGO323" s="60"/>
      <c r="UGP323" s="60"/>
      <c r="UGQ323" s="60"/>
      <c r="UGR323" s="60"/>
      <c r="UGS323" s="60"/>
      <c r="UGT323" s="60"/>
      <c r="UGU323" s="60"/>
      <c r="UGV323" s="60"/>
      <c r="UGW323" s="60"/>
      <c r="UGX323" s="60"/>
      <c r="UGY323" s="60"/>
      <c r="UGZ323" s="60"/>
      <c r="UHA323" s="60"/>
      <c r="UHB323" s="60"/>
      <c r="UHC323" s="60"/>
      <c r="UHD323" s="60"/>
      <c r="UHE323" s="60"/>
      <c r="UHF323" s="60"/>
      <c r="UHG323" s="60"/>
      <c r="UHH323" s="60"/>
      <c r="UHI323" s="60"/>
      <c r="UHJ323" s="60"/>
      <c r="UHK323" s="60"/>
      <c r="UHL323" s="60"/>
      <c r="UHM323" s="60"/>
      <c r="UHN323" s="60"/>
      <c r="UHO323" s="60"/>
      <c r="UHP323" s="60"/>
      <c r="UHQ323" s="60"/>
      <c r="UHR323" s="60"/>
      <c r="UHS323" s="60"/>
      <c r="UHT323" s="60"/>
      <c r="UHU323" s="60"/>
      <c r="UHV323" s="60"/>
      <c r="UHW323" s="60"/>
      <c r="UHX323" s="60"/>
      <c r="UHY323" s="60"/>
      <c r="UHZ323" s="60"/>
      <c r="UIA323" s="60"/>
      <c r="UIB323" s="60"/>
      <c r="UIC323" s="60"/>
      <c r="UID323" s="60"/>
      <c r="UIE323" s="60"/>
      <c r="UIF323" s="60"/>
      <c r="UIG323" s="60"/>
      <c r="UIH323" s="60"/>
      <c r="UII323" s="60"/>
      <c r="UIJ323" s="60"/>
      <c r="UIK323" s="60"/>
      <c r="UIL323" s="60"/>
      <c r="UIM323" s="60"/>
      <c r="UIN323" s="60"/>
      <c r="UIO323" s="60"/>
      <c r="UIP323" s="60"/>
      <c r="UIQ323" s="60"/>
      <c r="UIR323" s="60"/>
      <c r="UIS323" s="60"/>
      <c r="UIT323" s="60"/>
      <c r="UIU323" s="60"/>
      <c r="UIV323" s="60"/>
      <c r="UIW323" s="60"/>
      <c r="UIX323" s="60"/>
      <c r="UIY323" s="60"/>
      <c r="UIZ323" s="60"/>
      <c r="UJA323" s="60"/>
      <c r="UJB323" s="60"/>
      <c r="UJC323" s="60"/>
      <c r="UJD323" s="60"/>
      <c r="UJE323" s="60"/>
      <c r="UJF323" s="60"/>
      <c r="UJG323" s="60"/>
      <c r="UJH323" s="60"/>
      <c r="UJI323" s="60"/>
      <c r="UJJ323" s="60"/>
      <c r="UJK323" s="60"/>
      <c r="UJL323" s="60"/>
      <c r="UJM323" s="60"/>
      <c r="UJN323" s="60"/>
      <c r="UJO323" s="60"/>
      <c r="UJP323" s="60"/>
      <c r="UJQ323" s="60"/>
      <c r="UJR323" s="60"/>
      <c r="UJS323" s="60"/>
      <c r="UJT323" s="60"/>
      <c r="UJU323" s="60"/>
      <c r="UJV323" s="60"/>
      <c r="UJW323" s="60"/>
      <c r="UJX323" s="60"/>
      <c r="UJY323" s="60"/>
      <c r="UJZ323" s="60"/>
      <c r="UKA323" s="60"/>
      <c r="UKB323" s="60"/>
      <c r="UKC323" s="60"/>
      <c r="UKD323" s="60"/>
      <c r="UKE323" s="60"/>
      <c r="UKF323" s="60"/>
      <c r="UKG323" s="60"/>
      <c r="UKH323" s="60"/>
      <c r="UKI323" s="60"/>
      <c r="UKJ323" s="60"/>
      <c r="UKK323" s="60"/>
      <c r="UKL323" s="60"/>
      <c r="UKM323" s="60"/>
      <c r="UKN323" s="60"/>
      <c r="UKO323" s="60"/>
      <c r="UKP323" s="60"/>
      <c r="UKQ323" s="60"/>
      <c r="UKR323" s="60"/>
      <c r="UKS323" s="60"/>
      <c r="UKT323" s="60"/>
      <c r="UKU323" s="60"/>
      <c r="UKV323" s="60"/>
      <c r="UKW323" s="60"/>
      <c r="UKX323" s="60"/>
      <c r="UKY323" s="60"/>
      <c r="UKZ323" s="60"/>
      <c r="ULA323" s="60"/>
      <c r="ULB323" s="60"/>
      <c r="ULC323" s="60"/>
      <c r="ULD323" s="60"/>
      <c r="ULE323" s="60"/>
      <c r="ULF323" s="60"/>
      <c r="ULG323" s="60"/>
      <c r="ULH323" s="60"/>
      <c r="ULI323" s="60"/>
      <c r="ULJ323" s="60"/>
      <c r="ULK323" s="60"/>
      <c r="ULL323" s="60"/>
      <c r="ULM323" s="60"/>
      <c r="ULN323" s="60"/>
      <c r="ULO323" s="60"/>
      <c r="ULP323" s="60"/>
      <c r="ULQ323" s="60"/>
      <c r="ULR323" s="60"/>
      <c r="ULS323" s="60"/>
      <c r="ULT323" s="60"/>
      <c r="ULU323" s="60"/>
      <c r="ULV323" s="60"/>
      <c r="ULW323" s="60"/>
      <c r="ULX323" s="60"/>
      <c r="ULY323" s="60"/>
      <c r="ULZ323" s="60"/>
      <c r="UMA323" s="60"/>
      <c r="UMB323" s="60"/>
      <c r="UMC323" s="60"/>
      <c r="UMD323" s="60"/>
      <c r="UME323" s="60"/>
      <c r="UMF323" s="60"/>
      <c r="UMG323" s="60"/>
      <c r="UMH323" s="60"/>
      <c r="UMI323" s="60"/>
      <c r="UMJ323" s="60"/>
      <c r="UMK323" s="60"/>
      <c r="UML323" s="60"/>
      <c r="UMM323" s="60"/>
      <c r="UMN323" s="60"/>
      <c r="UMO323" s="60"/>
      <c r="UMP323" s="60"/>
      <c r="UMQ323" s="60"/>
      <c r="UMR323" s="60"/>
      <c r="UMS323" s="60"/>
      <c r="UMT323" s="60"/>
      <c r="UMU323" s="60"/>
      <c r="UMV323" s="60"/>
      <c r="UMW323" s="60"/>
      <c r="UMX323" s="60"/>
      <c r="UMY323" s="60"/>
      <c r="UMZ323" s="60"/>
      <c r="UNA323" s="60"/>
      <c r="UNB323" s="60"/>
      <c r="UNC323" s="60"/>
      <c r="UND323" s="60"/>
      <c r="UNE323" s="60"/>
      <c r="UNF323" s="60"/>
      <c r="UNG323" s="60"/>
      <c r="UNH323" s="60"/>
      <c r="UNI323" s="60"/>
      <c r="UNJ323" s="60"/>
      <c r="UNK323" s="60"/>
      <c r="UNL323" s="60"/>
      <c r="UNM323" s="60"/>
      <c r="UNN323" s="60"/>
      <c r="UNO323" s="60"/>
      <c r="UNP323" s="60"/>
      <c r="UNQ323" s="60"/>
      <c r="UNR323" s="60"/>
      <c r="UNS323" s="60"/>
      <c r="UNT323" s="60"/>
      <c r="UNU323" s="60"/>
      <c r="UNV323" s="60"/>
      <c r="UNW323" s="60"/>
      <c r="UNX323" s="60"/>
      <c r="UNY323" s="60"/>
      <c r="UNZ323" s="60"/>
      <c r="UOA323" s="60"/>
      <c r="UOB323" s="60"/>
      <c r="UOC323" s="60"/>
      <c r="UOD323" s="60"/>
      <c r="UOE323" s="60"/>
      <c r="UOF323" s="60"/>
      <c r="UOG323" s="60"/>
      <c r="UOH323" s="60"/>
      <c r="UOI323" s="60"/>
      <c r="UOJ323" s="60"/>
      <c r="UOK323" s="60"/>
      <c r="UOL323" s="60"/>
      <c r="UOM323" s="60"/>
      <c r="UON323" s="60"/>
      <c r="UOO323" s="60"/>
      <c r="UOP323" s="60"/>
      <c r="UOQ323" s="60"/>
      <c r="UOR323" s="60"/>
      <c r="UOS323" s="60"/>
      <c r="UOT323" s="60"/>
      <c r="UOU323" s="60"/>
      <c r="UOV323" s="60"/>
      <c r="UOW323" s="60"/>
      <c r="UOX323" s="60"/>
      <c r="UOY323" s="60"/>
      <c r="UOZ323" s="60"/>
      <c r="UPA323" s="60"/>
      <c r="UPB323" s="60"/>
      <c r="UPC323" s="60"/>
      <c r="UPD323" s="60"/>
      <c r="UPE323" s="60"/>
      <c r="UPF323" s="60"/>
      <c r="UPG323" s="60"/>
      <c r="UPH323" s="60"/>
      <c r="UPI323" s="60"/>
      <c r="UPJ323" s="60"/>
      <c r="UPK323" s="60"/>
      <c r="UPL323" s="60"/>
      <c r="UPM323" s="60"/>
      <c r="UPN323" s="60"/>
      <c r="UPO323" s="60"/>
      <c r="UPP323" s="60"/>
      <c r="UPQ323" s="60"/>
      <c r="UPR323" s="60"/>
      <c r="UPS323" s="60"/>
      <c r="UPT323" s="60"/>
      <c r="UPU323" s="60"/>
      <c r="UPV323" s="60"/>
      <c r="UPW323" s="60"/>
      <c r="UPX323" s="60"/>
      <c r="UPY323" s="60"/>
      <c r="UPZ323" s="60"/>
      <c r="UQA323" s="60"/>
      <c r="UQB323" s="60"/>
      <c r="UQC323" s="60"/>
      <c r="UQD323" s="60"/>
      <c r="UQE323" s="60"/>
      <c r="UQF323" s="60"/>
      <c r="UQG323" s="60"/>
      <c r="UQH323" s="60"/>
      <c r="UQI323" s="60"/>
      <c r="UQJ323" s="60"/>
      <c r="UQK323" s="60"/>
      <c r="UQL323" s="60"/>
      <c r="UQM323" s="60"/>
      <c r="UQN323" s="60"/>
      <c r="UQO323" s="60"/>
      <c r="UQP323" s="60"/>
      <c r="UQQ323" s="60"/>
      <c r="UQR323" s="60"/>
      <c r="UQS323" s="60"/>
      <c r="UQT323" s="60"/>
      <c r="UQU323" s="60"/>
      <c r="UQV323" s="60"/>
      <c r="UQW323" s="60"/>
      <c r="UQX323" s="60"/>
      <c r="UQY323" s="60"/>
      <c r="UQZ323" s="60"/>
      <c r="URA323" s="60"/>
      <c r="URB323" s="60"/>
      <c r="URC323" s="60"/>
      <c r="URD323" s="60"/>
      <c r="URE323" s="60"/>
      <c r="URF323" s="60"/>
      <c r="URG323" s="60"/>
      <c r="URH323" s="60"/>
      <c r="URI323" s="60"/>
      <c r="URJ323" s="60"/>
      <c r="URK323" s="60"/>
      <c r="URL323" s="60"/>
      <c r="URM323" s="60"/>
      <c r="URN323" s="60"/>
      <c r="URO323" s="60"/>
      <c r="URP323" s="60"/>
      <c r="URQ323" s="60"/>
      <c r="URR323" s="60"/>
      <c r="URS323" s="60"/>
      <c r="URT323" s="60"/>
      <c r="URU323" s="60"/>
      <c r="URV323" s="60"/>
      <c r="URW323" s="60"/>
      <c r="URX323" s="60"/>
      <c r="URY323" s="60"/>
      <c r="URZ323" s="60"/>
      <c r="USA323" s="60"/>
      <c r="USB323" s="60"/>
      <c r="USC323" s="60"/>
      <c r="USD323" s="60"/>
      <c r="USE323" s="60"/>
      <c r="USF323" s="60"/>
      <c r="USG323" s="60"/>
      <c r="USH323" s="60"/>
      <c r="USI323" s="60"/>
      <c r="USJ323" s="60"/>
      <c r="USK323" s="60"/>
      <c r="USL323" s="60"/>
      <c r="USM323" s="60"/>
      <c r="USN323" s="60"/>
      <c r="USO323" s="60"/>
      <c r="USP323" s="60"/>
      <c r="USQ323" s="60"/>
      <c r="USR323" s="60"/>
      <c r="USS323" s="60"/>
      <c r="UST323" s="60"/>
      <c r="USU323" s="60"/>
      <c r="USV323" s="60"/>
      <c r="USW323" s="60"/>
      <c r="USX323" s="60"/>
      <c r="USY323" s="60"/>
      <c r="USZ323" s="60"/>
      <c r="UTA323" s="60"/>
      <c r="UTB323" s="60"/>
      <c r="UTC323" s="60"/>
      <c r="UTD323" s="60"/>
      <c r="UTE323" s="60"/>
      <c r="UTF323" s="60"/>
      <c r="UTG323" s="60"/>
      <c r="UTH323" s="60"/>
      <c r="UTI323" s="60"/>
      <c r="UTJ323" s="60"/>
      <c r="UTK323" s="60"/>
      <c r="UTL323" s="60"/>
      <c r="UTM323" s="60"/>
      <c r="UTN323" s="60"/>
      <c r="UTO323" s="60"/>
      <c r="UTP323" s="60"/>
      <c r="UTQ323" s="60"/>
      <c r="UTR323" s="60"/>
      <c r="UTS323" s="60"/>
      <c r="UTT323" s="60"/>
      <c r="UTU323" s="60"/>
      <c r="UTV323" s="60"/>
      <c r="UTW323" s="60"/>
      <c r="UTX323" s="60"/>
      <c r="UTY323" s="60"/>
      <c r="UTZ323" s="60"/>
      <c r="UUA323" s="60"/>
      <c r="UUB323" s="60"/>
      <c r="UUC323" s="60"/>
      <c r="UUD323" s="60"/>
      <c r="UUE323" s="60"/>
      <c r="UUF323" s="60"/>
      <c r="UUG323" s="60"/>
      <c r="UUH323" s="60"/>
      <c r="UUI323" s="60"/>
      <c r="UUJ323" s="60"/>
      <c r="UUK323" s="60"/>
      <c r="UUL323" s="60"/>
      <c r="UUM323" s="60"/>
      <c r="UUN323" s="60"/>
      <c r="UUO323" s="60"/>
      <c r="UUP323" s="60"/>
      <c r="UUQ323" s="60"/>
      <c r="UUR323" s="60"/>
      <c r="UUS323" s="60"/>
      <c r="UUT323" s="60"/>
      <c r="UUU323" s="60"/>
      <c r="UUV323" s="60"/>
      <c r="UUW323" s="60"/>
      <c r="UUX323" s="60"/>
      <c r="UUY323" s="60"/>
      <c r="UUZ323" s="60"/>
      <c r="UVA323" s="60"/>
      <c r="UVB323" s="60"/>
      <c r="UVC323" s="60"/>
      <c r="UVD323" s="60"/>
      <c r="UVE323" s="60"/>
      <c r="UVF323" s="60"/>
      <c r="UVG323" s="60"/>
      <c r="UVH323" s="60"/>
      <c r="UVI323" s="60"/>
      <c r="UVJ323" s="60"/>
      <c r="UVK323" s="60"/>
      <c r="UVL323" s="60"/>
      <c r="UVM323" s="60"/>
      <c r="UVN323" s="60"/>
      <c r="UVO323" s="60"/>
      <c r="UVP323" s="60"/>
      <c r="UVQ323" s="60"/>
      <c r="UVR323" s="60"/>
      <c r="UVS323" s="60"/>
      <c r="UVT323" s="60"/>
      <c r="UVU323" s="60"/>
      <c r="UVV323" s="60"/>
      <c r="UVW323" s="60"/>
      <c r="UVX323" s="60"/>
      <c r="UVY323" s="60"/>
      <c r="UVZ323" s="60"/>
      <c r="UWA323" s="60"/>
      <c r="UWB323" s="60"/>
      <c r="UWC323" s="60"/>
      <c r="UWD323" s="60"/>
      <c r="UWE323" s="60"/>
      <c r="UWF323" s="60"/>
      <c r="UWG323" s="60"/>
      <c r="UWH323" s="60"/>
      <c r="UWI323" s="60"/>
      <c r="UWJ323" s="60"/>
      <c r="UWK323" s="60"/>
      <c r="UWL323" s="60"/>
      <c r="UWM323" s="60"/>
      <c r="UWN323" s="60"/>
      <c r="UWO323" s="60"/>
      <c r="UWP323" s="60"/>
      <c r="UWQ323" s="60"/>
      <c r="UWR323" s="60"/>
      <c r="UWS323" s="60"/>
      <c r="UWT323" s="60"/>
      <c r="UWU323" s="60"/>
      <c r="UWV323" s="60"/>
      <c r="UWW323" s="60"/>
      <c r="UWX323" s="60"/>
      <c r="UWY323" s="60"/>
      <c r="UWZ323" s="60"/>
      <c r="UXA323" s="60"/>
      <c r="UXB323" s="60"/>
      <c r="UXC323" s="60"/>
      <c r="UXD323" s="60"/>
      <c r="UXE323" s="60"/>
      <c r="UXF323" s="60"/>
      <c r="UXG323" s="60"/>
      <c r="UXH323" s="60"/>
      <c r="UXI323" s="60"/>
      <c r="UXJ323" s="60"/>
      <c r="UXK323" s="60"/>
      <c r="UXL323" s="60"/>
      <c r="UXM323" s="60"/>
      <c r="UXN323" s="60"/>
      <c r="UXO323" s="60"/>
      <c r="UXP323" s="60"/>
      <c r="UXQ323" s="60"/>
      <c r="UXR323" s="60"/>
      <c r="UXS323" s="60"/>
      <c r="UXT323" s="60"/>
      <c r="UXU323" s="60"/>
      <c r="UXV323" s="60"/>
      <c r="UXW323" s="60"/>
      <c r="UXX323" s="60"/>
      <c r="UXY323" s="60"/>
      <c r="UXZ323" s="60"/>
      <c r="UYA323" s="60"/>
      <c r="UYB323" s="60"/>
      <c r="UYC323" s="60"/>
      <c r="UYD323" s="60"/>
      <c r="UYE323" s="60"/>
      <c r="UYF323" s="60"/>
      <c r="UYG323" s="60"/>
      <c r="UYH323" s="60"/>
      <c r="UYI323" s="60"/>
      <c r="UYJ323" s="60"/>
      <c r="UYK323" s="60"/>
      <c r="UYL323" s="60"/>
      <c r="UYM323" s="60"/>
      <c r="UYN323" s="60"/>
      <c r="UYO323" s="60"/>
      <c r="UYP323" s="60"/>
      <c r="UYQ323" s="60"/>
      <c r="UYR323" s="60"/>
      <c r="UYS323" s="60"/>
      <c r="UYT323" s="60"/>
      <c r="UYU323" s="60"/>
      <c r="UYV323" s="60"/>
      <c r="UYW323" s="60"/>
      <c r="UYX323" s="60"/>
      <c r="UYY323" s="60"/>
      <c r="UYZ323" s="60"/>
      <c r="UZA323" s="60"/>
      <c r="UZB323" s="60"/>
      <c r="UZC323" s="60"/>
      <c r="UZD323" s="60"/>
      <c r="UZE323" s="60"/>
      <c r="UZF323" s="60"/>
      <c r="UZG323" s="60"/>
      <c r="UZH323" s="60"/>
      <c r="UZI323" s="60"/>
      <c r="UZJ323" s="60"/>
      <c r="UZK323" s="60"/>
      <c r="UZL323" s="60"/>
      <c r="UZM323" s="60"/>
      <c r="UZN323" s="60"/>
      <c r="UZO323" s="60"/>
      <c r="UZP323" s="60"/>
      <c r="UZQ323" s="60"/>
      <c r="UZR323" s="60"/>
      <c r="UZS323" s="60"/>
      <c r="UZT323" s="60"/>
      <c r="UZU323" s="60"/>
      <c r="UZV323" s="60"/>
      <c r="UZW323" s="60"/>
      <c r="UZX323" s="60"/>
      <c r="UZY323" s="60"/>
      <c r="UZZ323" s="60"/>
      <c r="VAA323" s="60"/>
      <c r="VAB323" s="60"/>
      <c r="VAC323" s="60"/>
      <c r="VAD323" s="60"/>
      <c r="VAE323" s="60"/>
      <c r="VAF323" s="60"/>
      <c r="VAG323" s="60"/>
      <c r="VAH323" s="60"/>
      <c r="VAI323" s="60"/>
      <c r="VAJ323" s="60"/>
      <c r="VAK323" s="60"/>
      <c r="VAL323" s="60"/>
      <c r="VAM323" s="60"/>
      <c r="VAN323" s="60"/>
      <c r="VAO323" s="60"/>
      <c r="VAP323" s="60"/>
      <c r="VAQ323" s="60"/>
      <c r="VAR323" s="60"/>
      <c r="VAS323" s="60"/>
      <c r="VAT323" s="60"/>
      <c r="VAU323" s="60"/>
      <c r="VAV323" s="60"/>
      <c r="VAW323" s="60"/>
      <c r="VAX323" s="60"/>
      <c r="VAY323" s="60"/>
      <c r="VAZ323" s="60"/>
      <c r="VBA323" s="60"/>
      <c r="VBB323" s="60"/>
      <c r="VBC323" s="60"/>
      <c r="VBD323" s="60"/>
      <c r="VBE323" s="60"/>
      <c r="VBF323" s="60"/>
      <c r="VBG323" s="60"/>
      <c r="VBH323" s="60"/>
      <c r="VBI323" s="60"/>
      <c r="VBJ323" s="60"/>
      <c r="VBK323" s="60"/>
      <c r="VBL323" s="60"/>
      <c r="VBM323" s="60"/>
      <c r="VBN323" s="60"/>
      <c r="VBO323" s="60"/>
      <c r="VBP323" s="60"/>
      <c r="VBQ323" s="60"/>
      <c r="VBR323" s="60"/>
      <c r="VBS323" s="60"/>
      <c r="VBT323" s="60"/>
      <c r="VBU323" s="60"/>
      <c r="VBV323" s="60"/>
      <c r="VBW323" s="60"/>
      <c r="VBX323" s="60"/>
      <c r="VBY323" s="60"/>
      <c r="VBZ323" s="60"/>
      <c r="VCA323" s="60"/>
      <c r="VCB323" s="60"/>
      <c r="VCC323" s="60"/>
      <c r="VCD323" s="60"/>
      <c r="VCE323" s="60"/>
      <c r="VCF323" s="60"/>
      <c r="VCG323" s="60"/>
      <c r="VCH323" s="60"/>
      <c r="VCI323" s="60"/>
      <c r="VCJ323" s="60"/>
      <c r="VCK323" s="60"/>
      <c r="VCL323" s="60"/>
      <c r="VCM323" s="60"/>
      <c r="VCN323" s="60"/>
      <c r="VCO323" s="60"/>
      <c r="VCP323" s="60"/>
      <c r="VCQ323" s="60"/>
      <c r="VCR323" s="60"/>
      <c r="VCS323" s="60"/>
      <c r="VCT323" s="60"/>
      <c r="VCU323" s="60"/>
      <c r="VCV323" s="60"/>
      <c r="VCW323" s="60"/>
      <c r="VCX323" s="60"/>
      <c r="VCY323" s="60"/>
      <c r="VCZ323" s="60"/>
      <c r="VDA323" s="60"/>
      <c r="VDB323" s="60"/>
      <c r="VDC323" s="60"/>
      <c r="VDD323" s="60"/>
      <c r="VDE323" s="60"/>
      <c r="VDF323" s="60"/>
      <c r="VDG323" s="60"/>
      <c r="VDH323" s="60"/>
      <c r="VDI323" s="60"/>
      <c r="VDJ323" s="60"/>
      <c r="VDK323" s="60"/>
      <c r="VDL323" s="60"/>
      <c r="VDM323" s="60"/>
      <c r="VDN323" s="60"/>
      <c r="VDO323" s="60"/>
      <c r="VDP323" s="60"/>
      <c r="VDQ323" s="60"/>
      <c r="VDR323" s="60"/>
      <c r="VDS323" s="60"/>
      <c r="VDT323" s="60"/>
      <c r="VDU323" s="60"/>
      <c r="VDV323" s="60"/>
      <c r="VDW323" s="60"/>
      <c r="VDX323" s="60"/>
      <c r="VDY323" s="60"/>
      <c r="VDZ323" s="60"/>
      <c r="VEA323" s="60"/>
      <c r="VEB323" s="60"/>
      <c r="VEC323" s="60"/>
      <c r="VED323" s="60"/>
      <c r="VEE323" s="60"/>
      <c r="VEF323" s="60"/>
      <c r="VEG323" s="60"/>
      <c r="VEH323" s="60"/>
      <c r="VEI323" s="60"/>
      <c r="VEJ323" s="60"/>
      <c r="VEK323" s="60"/>
      <c r="VEL323" s="60"/>
      <c r="VEM323" s="60"/>
      <c r="VEN323" s="60"/>
      <c r="VEO323" s="60"/>
      <c r="VEP323" s="60"/>
      <c r="VEQ323" s="60"/>
      <c r="VER323" s="60"/>
      <c r="VES323" s="60"/>
      <c r="VET323" s="60"/>
      <c r="VEU323" s="60"/>
      <c r="VEV323" s="60"/>
      <c r="VEW323" s="60"/>
      <c r="VEX323" s="60"/>
      <c r="VEY323" s="60"/>
      <c r="VEZ323" s="60"/>
      <c r="VFA323" s="60"/>
      <c r="VFB323" s="60"/>
      <c r="VFC323" s="60"/>
      <c r="VFD323" s="60"/>
      <c r="VFE323" s="60"/>
      <c r="VFF323" s="60"/>
      <c r="VFG323" s="60"/>
      <c r="VFH323" s="60"/>
      <c r="VFI323" s="60"/>
      <c r="VFJ323" s="60"/>
      <c r="VFK323" s="60"/>
      <c r="VFL323" s="60"/>
      <c r="VFM323" s="60"/>
      <c r="VFN323" s="60"/>
      <c r="VFO323" s="60"/>
      <c r="VFP323" s="60"/>
      <c r="VFQ323" s="60"/>
      <c r="VFR323" s="60"/>
      <c r="VFS323" s="60"/>
      <c r="VFT323" s="60"/>
      <c r="VFU323" s="60"/>
      <c r="VFV323" s="60"/>
      <c r="VFW323" s="60"/>
      <c r="VFX323" s="60"/>
      <c r="VFY323" s="60"/>
      <c r="VFZ323" s="60"/>
      <c r="VGA323" s="60"/>
      <c r="VGB323" s="60"/>
      <c r="VGC323" s="60"/>
      <c r="VGD323" s="60"/>
      <c r="VGE323" s="60"/>
      <c r="VGF323" s="60"/>
      <c r="VGG323" s="60"/>
      <c r="VGH323" s="60"/>
      <c r="VGI323" s="60"/>
      <c r="VGJ323" s="60"/>
      <c r="VGK323" s="60"/>
      <c r="VGL323" s="60"/>
      <c r="VGM323" s="60"/>
      <c r="VGN323" s="60"/>
      <c r="VGO323" s="60"/>
      <c r="VGP323" s="60"/>
      <c r="VGQ323" s="60"/>
      <c r="VGR323" s="60"/>
      <c r="VGS323" s="60"/>
      <c r="VGT323" s="60"/>
      <c r="VGU323" s="60"/>
      <c r="VGV323" s="60"/>
      <c r="VGW323" s="60"/>
      <c r="VGX323" s="60"/>
      <c r="VGY323" s="60"/>
      <c r="VGZ323" s="60"/>
      <c r="VHA323" s="60"/>
      <c r="VHB323" s="60"/>
      <c r="VHC323" s="60"/>
      <c r="VHD323" s="60"/>
      <c r="VHE323" s="60"/>
      <c r="VHF323" s="60"/>
      <c r="VHG323" s="60"/>
      <c r="VHH323" s="60"/>
      <c r="VHI323" s="60"/>
      <c r="VHJ323" s="60"/>
      <c r="VHK323" s="60"/>
      <c r="VHL323" s="60"/>
      <c r="VHM323" s="60"/>
      <c r="VHN323" s="60"/>
      <c r="VHO323" s="60"/>
      <c r="VHP323" s="60"/>
      <c r="VHQ323" s="60"/>
      <c r="VHR323" s="60"/>
      <c r="VHS323" s="60"/>
      <c r="VHT323" s="60"/>
      <c r="VHU323" s="60"/>
      <c r="VHV323" s="60"/>
      <c r="VHW323" s="60"/>
      <c r="VHX323" s="60"/>
      <c r="VHY323" s="60"/>
      <c r="VHZ323" s="60"/>
      <c r="VIA323" s="60"/>
      <c r="VIB323" s="60"/>
      <c r="VIC323" s="60"/>
      <c r="VID323" s="60"/>
      <c r="VIE323" s="60"/>
      <c r="VIF323" s="60"/>
      <c r="VIG323" s="60"/>
      <c r="VIH323" s="60"/>
      <c r="VII323" s="60"/>
      <c r="VIJ323" s="60"/>
      <c r="VIK323" s="60"/>
      <c r="VIL323" s="60"/>
      <c r="VIM323" s="60"/>
      <c r="VIN323" s="60"/>
      <c r="VIO323" s="60"/>
      <c r="VIP323" s="60"/>
      <c r="VIQ323" s="60"/>
      <c r="VIR323" s="60"/>
      <c r="VIS323" s="60"/>
      <c r="VIT323" s="60"/>
      <c r="VIU323" s="60"/>
      <c r="VIV323" s="60"/>
      <c r="VIW323" s="60"/>
      <c r="VIX323" s="60"/>
      <c r="VIY323" s="60"/>
      <c r="VIZ323" s="60"/>
      <c r="VJA323" s="60"/>
      <c r="VJB323" s="60"/>
      <c r="VJC323" s="60"/>
      <c r="VJD323" s="60"/>
      <c r="VJE323" s="60"/>
      <c r="VJF323" s="60"/>
      <c r="VJG323" s="60"/>
      <c r="VJH323" s="60"/>
      <c r="VJI323" s="60"/>
      <c r="VJJ323" s="60"/>
      <c r="VJK323" s="60"/>
      <c r="VJL323" s="60"/>
      <c r="VJM323" s="60"/>
      <c r="VJN323" s="60"/>
      <c r="VJO323" s="60"/>
      <c r="VJP323" s="60"/>
      <c r="VJQ323" s="60"/>
      <c r="VJR323" s="60"/>
      <c r="VJS323" s="60"/>
      <c r="VJT323" s="60"/>
      <c r="VJU323" s="60"/>
      <c r="VJV323" s="60"/>
      <c r="VJW323" s="60"/>
      <c r="VJX323" s="60"/>
      <c r="VJY323" s="60"/>
      <c r="VJZ323" s="60"/>
      <c r="VKA323" s="60"/>
      <c r="VKB323" s="60"/>
      <c r="VKC323" s="60"/>
      <c r="VKD323" s="60"/>
      <c r="VKE323" s="60"/>
      <c r="VKF323" s="60"/>
      <c r="VKG323" s="60"/>
      <c r="VKH323" s="60"/>
      <c r="VKI323" s="60"/>
      <c r="VKJ323" s="60"/>
      <c r="VKK323" s="60"/>
      <c r="VKL323" s="60"/>
      <c r="VKM323" s="60"/>
      <c r="VKN323" s="60"/>
      <c r="VKO323" s="60"/>
      <c r="VKP323" s="60"/>
      <c r="VKQ323" s="60"/>
      <c r="VKR323" s="60"/>
      <c r="VKS323" s="60"/>
      <c r="VKT323" s="60"/>
      <c r="VKU323" s="60"/>
      <c r="VKV323" s="60"/>
      <c r="VKW323" s="60"/>
      <c r="VKX323" s="60"/>
      <c r="VKY323" s="60"/>
      <c r="VKZ323" s="60"/>
      <c r="VLA323" s="60"/>
      <c r="VLB323" s="60"/>
      <c r="VLC323" s="60"/>
      <c r="VLD323" s="60"/>
      <c r="VLE323" s="60"/>
      <c r="VLF323" s="60"/>
      <c r="VLG323" s="60"/>
      <c r="VLH323" s="60"/>
      <c r="VLI323" s="60"/>
      <c r="VLJ323" s="60"/>
      <c r="VLK323" s="60"/>
      <c r="VLL323" s="60"/>
      <c r="VLM323" s="60"/>
      <c r="VLN323" s="60"/>
      <c r="VLO323" s="60"/>
      <c r="VLP323" s="60"/>
      <c r="VLQ323" s="60"/>
      <c r="VLR323" s="60"/>
      <c r="VLS323" s="60"/>
      <c r="VLT323" s="60"/>
      <c r="VLU323" s="60"/>
      <c r="VLV323" s="60"/>
      <c r="VLW323" s="60"/>
      <c r="VLX323" s="60"/>
      <c r="VLY323" s="60"/>
      <c r="VLZ323" s="60"/>
      <c r="VMA323" s="60"/>
      <c r="VMB323" s="60"/>
      <c r="VMC323" s="60"/>
      <c r="VMD323" s="60"/>
      <c r="VME323" s="60"/>
      <c r="VMF323" s="60"/>
      <c r="VMG323" s="60"/>
      <c r="VMH323" s="60"/>
      <c r="VMI323" s="60"/>
      <c r="VMJ323" s="60"/>
      <c r="VMK323" s="60"/>
      <c r="VML323" s="60"/>
      <c r="VMM323" s="60"/>
      <c r="VMN323" s="60"/>
      <c r="VMO323" s="60"/>
      <c r="VMP323" s="60"/>
      <c r="VMQ323" s="60"/>
      <c r="VMR323" s="60"/>
      <c r="VMS323" s="60"/>
      <c r="VMT323" s="60"/>
      <c r="VMU323" s="60"/>
      <c r="VMV323" s="60"/>
      <c r="VMW323" s="60"/>
      <c r="VMX323" s="60"/>
      <c r="VMY323" s="60"/>
      <c r="VMZ323" s="60"/>
      <c r="VNA323" s="60"/>
      <c r="VNB323" s="60"/>
      <c r="VNC323" s="60"/>
      <c r="VND323" s="60"/>
      <c r="VNE323" s="60"/>
      <c r="VNF323" s="60"/>
      <c r="VNG323" s="60"/>
      <c r="VNH323" s="60"/>
      <c r="VNI323" s="60"/>
      <c r="VNJ323" s="60"/>
      <c r="VNK323" s="60"/>
      <c r="VNL323" s="60"/>
      <c r="VNM323" s="60"/>
      <c r="VNN323" s="60"/>
      <c r="VNO323" s="60"/>
      <c r="VNP323" s="60"/>
      <c r="VNQ323" s="60"/>
      <c r="VNR323" s="60"/>
      <c r="VNS323" s="60"/>
      <c r="VNT323" s="60"/>
      <c r="VNU323" s="60"/>
      <c r="VNV323" s="60"/>
      <c r="VNW323" s="60"/>
      <c r="VNX323" s="60"/>
      <c r="VNY323" s="60"/>
      <c r="VNZ323" s="60"/>
      <c r="VOA323" s="60"/>
      <c r="VOB323" s="60"/>
      <c r="VOC323" s="60"/>
      <c r="VOD323" s="60"/>
      <c r="VOE323" s="60"/>
      <c r="VOF323" s="60"/>
      <c r="VOG323" s="60"/>
      <c r="VOH323" s="60"/>
      <c r="VOI323" s="60"/>
      <c r="VOJ323" s="60"/>
      <c r="VOK323" s="60"/>
      <c r="VOL323" s="60"/>
      <c r="VOM323" s="60"/>
      <c r="VON323" s="60"/>
      <c r="VOO323" s="60"/>
      <c r="VOP323" s="60"/>
      <c r="VOQ323" s="60"/>
      <c r="VOR323" s="60"/>
      <c r="VOS323" s="60"/>
      <c r="VOT323" s="60"/>
      <c r="VOU323" s="60"/>
      <c r="VOV323" s="60"/>
      <c r="VOW323" s="60"/>
      <c r="VOX323" s="60"/>
      <c r="VOY323" s="60"/>
      <c r="VOZ323" s="60"/>
      <c r="VPA323" s="60"/>
      <c r="VPB323" s="60"/>
      <c r="VPC323" s="60"/>
      <c r="VPD323" s="60"/>
      <c r="VPE323" s="60"/>
      <c r="VPF323" s="60"/>
      <c r="VPG323" s="60"/>
      <c r="VPH323" s="60"/>
      <c r="VPI323" s="60"/>
      <c r="VPJ323" s="60"/>
      <c r="VPK323" s="60"/>
      <c r="VPL323" s="60"/>
      <c r="VPM323" s="60"/>
      <c r="VPN323" s="60"/>
      <c r="VPO323" s="60"/>
      <c r="VPP323" s="60"/>
      <c r="VPQ323" s="60"/>
      <c r="VPR323" s="60"/>
      <c r="VPS323" s="60"/>
      <c r="VPT323" s="60"/>
      <c r="VPU323" s="60"/>
      <c r="VPV323" s="60"/>
      <c r="VPW323" s="60"/>
      <c r="VPX323" s="60"/>
      <c r="VPY323" s="60"/>
      <c r="VPZ323" s="60"/>
      <c r="VQA323" s="60"/>
      <c r="VQB323" s="60"/>
      <c r="VQC323" s="60"/>
      <c r="VQD323" s="60"/>
      <c r="VQE323" s="60"/>
      <c r="VQF323" s="60"/>
      <c r="VQG323" s="60"/>
      <c r="VQH323" s="60"/>
      <c r="VQI323" s="60"/>
      <c r="VQJ323" s="60"/>
      <c r="VQK323" s="60"/>
      <c r="VQL323" s="60"/>
      <c r="VQM323" s="60"/>
      <c r="VQN323" s="60"/>
      <c r="VQO323" s="60"/>
      <c r="VQP323" s="60"/>
      <c r="VQQ323" s="60"/>
      <c r="VQR323" s="60"/>
      <c r="VQS323" s="60"/>
      <c r="VQT323" s="60"/>
      <c r="VQU323" s="60"/>
      <c r="VQV323" s="60"/>
      <c r="VQW323" s="60"/>
      <c r="VQX323" s="60"/>
      <c r="VQY323" s="60"/>
      <c r="VQZ323" s="60"/>
      <c r="VRA323" s="60"/>
      <c r="VRB323" s="60"/>
      <c r="VRC323" s="60"/>
      <c r="VRD323" s="60"/>
      <c r="VRE323" s="60"/>
      <c r="VRF323" s="60"/>
      <c r="VRG323" s="60"/>
      <c r="VRH323" s="60"/>
      <c r="VRI323" s="60"/>
      <c r="VRJ323" s="60"/>
      <c r="VRK323" s="60"/>
      <c r="VRL323" s="60"/>
      <c r="VRM323" s="60"/>
      <c r="VRN323" s="60"/>
      <c r="VRO323" s="60"/>
      <c r="VRP323" s="60"/>
      <c r="VRQ323" s="60"/>
      <c r="VRR323" s="60"/>
      <c r="VRS323" s="60"/>
      <c r="VRT323" s="60"/>
      <c r="VRU323" s="60"/>
      <c r="VRV323" s="60"/>
      <c r="VRW323" s="60"/>
      <c r="VRX323" s="60"/>
      <c r="VRY323" s="60"/>
      <c r="VRZ323" s="60"/>
      <c r="VSA323" s="60"/>
      <c r="VSB323" s="60"/>
      <c r="VSC323" s="60"/>
      <c r="VSD323" s="60"/>
      <c r="VSE323" s="60"/>
      <c r="VSF323" s="60"/>
      <c r="VSG323" s="60"/>
      <c r="VSH323" s="60"/>
      <c r="VSI323" s="60"/>
      <c r="VSJ323" s="60"/>
      <c r="VSK323" s="60"/>
      <c r="VSL323" s="60"/>
      <c r="VSM323" s="60"/>
      <c r="VSN323" s="60"/>
      <c r="VSO323" s="60"/>
      <c r="VSP323" s="60"/>
      <c r="VSQ323" s="60"/>
      <c r="VSR323" s="60"/>
      <c r="VSS323" s="60"/>
      <c r="VST323" s="60"/>
      <c r="VSU323" s="60"/>
      <c r="VSV323" s="60"/>
      <c r="VSW323" s="60"/>
      <c r="VSX323" s="60"/>
      <c r="VSY323" s="60"/>
      <c r="VSZ323" s="60"/>
      <c r="VTA323" s="60"/>
      <c r="VTB323" s="60"/>
      <c r="VTC323" s="60"/>
      <c r="VTD323" s="60"/>
      <c r="VTE323" s="60"/>
      <c r="VTF323" s="60"/>
      <c r="VTG323" s="60"/>
      <c r="VTH323" s="60"/>
      <c r="VTI323" s="60"/>
      <c r="VTJ323" s="60"/>
      <c r="VTK323" s="60"/>
      <c r="VTL323" s="60"/>
      <c r="VTM323" s="60"/>
      <c r="VTN323" s="60"/>
      <c r="VTO323" s="60"/>
      <c r="VTP323" s="60"/>
      <c r="VTQ323" s="60"/>
      <c r="VTR323" s="60"/>
      <c r="VTS323" s="60"/>
      <c r="VTT323" s="60"/>
      <c r="VTU323" s="60"/>
      <c r="VTV323" s="60"/>
      <c r="VTW323" s="60"/>
      <c r="VTX323" s="60"/>
      <c r="VTY323" s="60"/>
      <c r="VTZ323" s="60"/>
      <c r="VUA323" s="60"/>
      <c r="VUB323" s="60"/>
      <c r="VUC323" s="60"/>
      <c r="VUD323" s="60"/>
      <c r="VUE323" s="60"/>
      <c r="VUF323" s="60"/>
      <c r="VUG323" s="60"/>
      <c r="VUH323" s="60"/>
      <c r="VUI323" s="60"/>
      <c r="VUJ323" s="60"/>
      <c r="VUK323" s="60"/>
      <c r="VUL323" s="60"/>
      <c r="VUM323" s="60"/>
      <c r="VUN323" s="60"/>
      <c r="VUO323" s="60"/>
      <c r="VUP323" s="60"/>
      <c r="VUQ323" s="60"/>
      <c r="VUR323" s="60"/>
      <c r="VUS323" s="60"/>
      <c r="VUT323" s="60"/>
      <c r="VUU323" s="60"/>
      <c r="VUV323" s="60"/>
      <c r="VUW323" s="60"/>
      <c r="VUX323" s="60"/>
      <c r="VUY323" s="60"/>
      <c r="VUZ323" s="60"/>
      <c r="VVA323" s="60"/>
      <c r="VVB323" s="60"/>
      <c r="VVC323" s="60"/>
      <c r="VVD323" s="60"/>
      <c r="VVE323" s="60"/>
      <c r="VVF323" s="60"/>
      <c r="VVG323" s="60"/>
      <c r="VVH323" s="60"/>
      <c r="VVI323" s="60"/>
      <c r="VVJ323" s="60"/>
      <c r="VVK323" s="60"/>
      <c r="VVL323" s="60"/>
      <c r="VVM323" s="60"/>
      <c r="VVN323" s="60"/>
      <c r="VVO323" s="60"/>
      <c r="VVP323" s="60"/>
      <c r="VVQ323" s="60"/>
      <c r="VVR323" s="60"/>
      <c r="VVS323" s="60"/>
      <c r="VVT323" s="60"/>
      <c r="VVU323" s="60"/>
      <c r="VVV323" s="60"/>
      <c r="VVW323" s="60"/>
      <c r="VVX323" s="60"/>
      <c r="VVY323" s="60"/>
      <c r="VVZ323" s="60"/>
      <c r="VWA323" s="60"/>
      <c r="VWB323" s="60"/>
      <c r="VWC323" s="60"/>
      <c r="VWD323" s="60"/>
      <c r="VWE323" s="60"/>
      <c r="VWF323" s="60"/>
      <c r="VWG323" s="60"/>
      <c r="VWH323" s="60"/>
      <c r="VWI323" s="60"/>
      <c r="VWJ323" s="60"/>
      <c r="VWK323" s="60"/>
      <c r="VWL323" s="60"/>
      <c r="VWM323" s="60"/>
      <c r="VWN323" s="60"/>
      <c r="VWO323" s="60"/>
      <c r="VWP323" s="60"/>
      <c r="VWQ323" s="60"/>
      <c r="VWR323" s="60"/>
      <c r="VWS323" s="60"/>
      <c r="VWT323" s="60"/>
      <c r="VWU323" s="60"/>
      <c r="VWV323" s="60"/>
      <c r="VWW323" s="60"/>
      <c r="VWX323" s="60"/>
      <c r="VWY323" s="60"/>
      <c r="VWZ323" s="60"/>
      <c r="VXA323" s="60"/>
      <c r="VXB323" s="60"/>
      <c r="VXC323" s="60"/>
      <c r="VXD323" s="60"/>
      <c r="VXE323" s="60"/>
      <c r="VXF323" s="60"/>
      <c r="VXG323" s="60"/>
      <c r="VXH323" s="60"/>
      <c r="VXI323" s="60"/>
      <c r="VXJ323" s="60"/>
      <c r="VXK323" s="60"/>
      <c r="VXL323" s="60"/>
      <c r="VXM323" s="60"/>
      <c r="VXN323" s="60"/>
      <c r="VXO323" s="60"/>
      <c r="VXP323" s="60"/>
      <c r="VXQ323" s="60"/>
      <c r="VXR323" s="60"/>
      <c r="VXS323" s="60"/>
      <c r="VXT323" s="60"/>
      <c r="VXU323" s="60"/>
      <c r="VXV323" s="60"/>
      <c r="VXW323" s="60"/>
      <c r="VXX323" s="60"/>
      <c r="VXY323" s="60"/>
      <c r="VXZ323" s="60"/>
      <c r="VYA323" s="60"/>
      <c r="VYB323" s="60"/>
      <c r="VYC323" s="60"/>
      <c r="VYD323" s="60"/>
      <c r="VYE323" s="60"/>
      <c r="VYF323" s="60"/>
      <c r="VYG323" s="60"/>
      <c r="VYH323" s="60"/>
      <c r="VYI323" s="60"/>
      <c r="VYJ323" s="60"/>
      <c r="VYK323" s="60"/>
      <c r="VYL323" s="60"/>
      <c r="VYM323" s="60"/>
      <c r="VYN323" s="60"/>
      <c r="VYO323" s="60"/>
      <c r="VYP323" s="60"/>
      <c r="VYQ323" s="60"/>
      <c r="VYR323" s="60"/>
      <c r="VYS323" s="60"/>
      <c r="VYT323" s="60"/>
      <c r="VYU323" s="60"/>
      <c r="VYV323" s="60"/>
      <c r="VYW323" s="60"/>
      <c r="VYX323" s="60"/>
      <c r="VYY323" s="60"/>
      <c r="VYZ323" s="60"/>
      <c r="VZA323" s="60"/>
      <c r="VZB323" s="60"/>
      <c r="VZC323" s="60"/>
      <c r="VZD323" s="60"/>
      <c r="VZE323" s="60"/>
      <c r="VZF323" s="60"/>
      <c r="VZG323" s="60"/>
      <c r="VZH323" s="60"/>
      <c r="VZI323" s="60"/>
      <c r="VZJ323" s="60"/>
      <c r="VZK323" s="60"/>
      <c r="VZL323" s="60"/>
      <c r="VZM323" s="60"/>
      <c r="VZN323" s="60"/>
      <c r="VZO323" s="60"/>
      <c r="VZP323" s="60"/>
      <c r="VZQ323" s="60"/>
      <c r="VZR323" s="60"/>
      <c r="VZS323" s="60"/>
      <c r="VZT323" s="60"/>
      <c r="VZU323" s="60"/>
      <c r="VZV323" s="60"/>
      <c r="VZW323" s="60"/>
      <c r="VZX323" s="60"/>
      <c r="VZY323" s="60"/>
      <c r="VZZ323" s="60"/>
      <c r="WAA323" s="60"/>
      <c r="WAB323" s="60"/>
      <c r="WAC323" s="60"/>
      <c r="WAD323" s="60"/>
      <c r="WAE323" s="60"/>
      <c r="WAF323" s="60"/>
      <c r="WAG323" s="60"/>
      <c r="WAH323" s="60"/>
      <c r="WAI323" s="60"/>
      <c r="WAJ323" s="60"/>
      <c r="WAK323" s="60"/>
      <c r="WAL323" s="60"/>
      <c r="WAM323" s="60"/>
      <c r="WAN323" s="60"/>
      <c r="WAO323" s="60"/>
      <c r="WAP323" s="60"/>
      <c r="WAQ323" s="60"/>
      <c r="WAR323" s="60"/>
      <c r="WAS323" s="60"/>
      <c r="WAT323" s="60"/>
      <c r="WAU323" s="60"/>
      <c r="WAV323" s="60"/>
      <c r="WAW323" s="60"/>
      <c r="WAX323" s="60"/>
      <c r="WAY323" s="60"/>
      <c r="WAZ323" s="60"/>
      <c r="WBA323" s="60"/>
      <c r="WBB323" s="60"/>
      <c r="WBC323" s="60"/>
      <c r="WBD323" s="60"/>
      <c r="WBE323" s="60"/>
      <c r="WBF323" s="60"/>
      <c r="WBG323" s="60"/>
      <c r="WBH323" s="60"/>
      <c r="WBI323" s="60"/>
      <c r="WBJ323" s="60"/>
      <c r="WBK323" s="60"/>
      <c r="WBL323" s="60"/>
      <c r="WBM323" s="60"/>
      <c r="WBN323" s="60"/>
      <c r="WBO323" s="60"/>
      <c r="WBP323" s="60"/>
      <c r="WBQ323" s="60"/>
      <c r="WBR323" s="60"/>
      <c r="WBS323" s="60"/>
      <c r="WBT323" s="60"/>
      <c r="WBU323" s="60"/>
      <c r="WBV323" s="60"/>
      <c r="WBW323" s="60"/>
      <c r="WBX323" s="60"/>
      <c r="WBY323" s="60"/>
      <c r="WBZ323" s="60"/>
      <c r="WCA323" s="60"/>
      <c r="WCB323" s="60"/>
      <c r="WCC323" s="60"/>
      <c r="WCD323" s="60"/>
      <c r="WCE323" s="60"/>
      <c r="WCF323" s="60"/>
      <c r="WCG323" s="60"/>
      <c r="WCH323" s="60"/>
      <c r="WCI323" s="60"/>
      <c r="WCJ323" s="60"/>
      <c r="WCK323" s="60"/>
      <c r="WCL323" s="60"/>
      <c r="WCM323" s="60"/>
      <c r="WCN323" s="60"/>
      <c r="WCO323" s="60"/>
      <c r="WCP323" s="60"/>
      <c r="WCQ323" s="60"/>
      <c r="WCR323" s="60"/>
      <c r="WCS323" s="60"/>
      <c r="WCT323" s="60"/>
      <c r="WCU323" s="60"/>
      <c r="WCV323" s="60"/>
      <c r="WCW323" s="60"/>
      <c r="WCX323" s="60"/>
      <c r="WCY323" s="60"/>
      <c r="WCZ323" s="60"/>
      <c r="WDA323" s="60"/>
      <c r="WDB323" s="60"/>
      <c r="WDC323" s="60"/>
      <c r="WDD323" s="60"/>
      <c r="WDE323" s="60"/>
      <c r="WDF323" s="60"/>
      <c r="WDG323" s="60"/>
      <c r="WDH323" s="60"/>
      <c r="WDI323" s="60"/>
      <c r="WDJ323" s="60"/>
      <c r="WDK323" s="60"/>
      <c r="WDL323" s="60"/>
      <c r="WDM323" s="60"/>
      <c r="WDN323" s="60"/>
      <c r="WDO323" s="60"/>
      <c r="WDP323" s="60"/>
      <c r="WDQ323" s="60"/>
      <c r="WDR323" s="60"/>
      <c r="WDS323" s="60"/>
      <c r="WDT323" s="60"/>
      <c r="WDU323" s="60"/>
      <c r="WDV323" s="60"/>
      <c r="WDW323" s="60"/>
      <c r="WDX323" s="60"/>
      <c r="WDY323" s="60"/>
      <c r="WDZ323" s="60"/>
      <c r="WEA323" s="60"/>
      <c r="WEB323" s="60"/>
      <c r="WEC323" s="60"/>
      <c r="WED323" s="60"/>
      <c r="WEE323" s="60"/>
      <c r="WEF323" s="60"/>
      <c r="WEG323" s="60"/>
      <c r="WEH323" s="60"/>
      <c r="WEI323" s="60"/>
      <c r="WEJ323" s="60"/>
      <c r="WEK323" s="60"/>
      <c r="WEL323" s="60"/>
      <c r="WEM323" s="60"/>
      <c r="WEN323" s="60"/>
      <c r="WEO323" s="60"/>
      <c r="WEP323" s="60"/>
      <c r="WEQ323" s="60"/>
      <c r="WER323" s="60"/>
      <c r="WES323" s="60"/>
      <c r="WET323" s="60"/>
      <c r="WEU323" s="60"/>
      <c r="WEV323" s="60"/>
      <c r="WEW323" s="60"/>
      <c r="WEX323" s="60"/>
      <c r="WEY323" s="60"/>
      <c r="WEZ323" s="60"/>
      <c r="WFA323" s="60"/>
      <c r="WFB323" s="60"/>
      <c r="WFC323" s="60"/>
      <c r="WFD323" s="60"/>
      <c r="WFE323" s="60"/>
      <c r="WFF323" s="60"/>
      <c r="WFG323" s="60"/>
      <c r="WFH323" s="60"/>
      <c r="WFI323" s="60"/>
      <c r="WFJ323" s="60"/>
      <c r="WFK323" s="60"/>
      <c r="WFL323" s="60"/>
      <c r="WFM323" s="60"/>
      <c r="WFN323" s="60"/>
      <c r="WFO323" s="60"/>
      <c r="WFP323" s="60"/>
      <c r="WFQ323" s="60"/>
      <c r="WFR323" s="60"/>
      <c r="WFS323" s="60"/>
      <c r="WFT323" s="60"/>
      <c r="WFU323" s="60"/>
      <c r="WFV323" s="60"/>
      <c r="WFW323" s="60"/>
      <c r="WFX323" s="60"/>
      <c r="WFY323" s="60"/>
      <c r="WFZ323" s="60"/>
      <c r="WGA323" s="60"/>
      <c r="WGB323" s="60"/>
      <c r="WGC323" s="60"/>
      <c r="WGD323" s="60"/>
      <c r="WGE323" s="60"/>
      <c r="WGF323" s="60"/>
      <c r="WGG323" s="60"/>
      <c r="WGH323" s="60"/>
      <c r="WGI323" s="60"/>
      <c r="WGJ323" s="60"/>
      <c r="WGK323" s="60"/>
      <c r="WGL323" s="60"/>
      <c r="WGM323" s="60"/>
      <c r="WGN323" s="60"/>
      <c r="WGO323" s="60"/>
      <c r="WGP323" s="60"/>
      <c r="WGQ323" s="60"/>
      <c r="WGR323" s="60"/>
      <c r="WGS323" s="60"/>
      <c r="WGT323" s="60"/>
      <c r="WGU323" s="60"/>
      <c r="WGV323" s="60"/>
      <c r="WGW323" s="60"/>
      <c r="WGX323" s="60"/>
      <c r="WGY323" s="60"/>
      <c r="WGZ323" s="60"/>
      <c r="WHA323" s="60"/>
      <c r="WHB323" s="60"/>
      <c r="WHC323" s="60"/>
      <c r="WHD323" s="60"/>
      <c r="WHE323" s="60"/>
      <c r="WHF323" s="60"/>
      <c r="WHG323" s="60"/>
      <c r="WHH323" s="60"/>
      <c r="WHI323" s="60"/>
      <c r="WHJ323" s="60"/>
      <c r="WHK323" s="60"/>
      <c r="WHL323" s="60"/>
      <c r="WHM323" s="60"/>
      <c r="WHN323" s="60"/>
      <c r="WHO323" s="60"/>
      <c r="WHP323" s="60"/>
      <c r="WHQ323" s="60"/>
      <c r="WHR323" s="60"/>
      <c r="WHS323" s="60"/>
      <c r="WHT323" s="60"/>
      <c r="WHU323" s="60"/>
      <c r="WHV323" s="60"/>
      <c r="WHW323" s="60"/>
      <c r="WHX323" s="60"/>
      <c r="WHY323" s="60"/>
      <c r="WHZ323" s="60"/>
      <c r="WIA323" s="60"/>
      <c r="WIB323" s="60"/>
      <c r="WIC323" s="60"/>
      <c r="WID323" s="60"/>
      <c r="WIE323" s="60"/>
      <c r="WIF323" s="60"/>
      <c r="WIG323" s="60"/>
      <c r="WIH323" s="60"/>
      <c r="WII323" s="60"/>
      <c r="WIJ323" s="60"/>
      <c r="WIK323" s="60"/>
      <c r="WIL323" s="60"/>
      <c r="WIM323" s="60"/>
      <c r="WIN323" s="60"/>
      <c r="WIO323" s="60"/>
      <c r="WIP323" s="60"/>
      <c r="WIQ323" s="60"/>
      <c r="WIR323" s="60"/>
      <c r="WIS323" s="60"/>
      <c r="WIT323" s="60"/>
      <c r="WIU323" s="60"/>
      <c r="WIV323" s="60"/>
      <c r="WIW323" s="60"/>
      <c r="WIX323" s="60"/>
      <c r="WIY323" s="60"/>
      <c r="WIZ323" s="60"/>
      <c r="WJA323" s="60"/>
      <c r="WJB323" s="60"/>
      <c r="WJC323" s="60"/>
      <c r="WJD323" s="60"/>
      <c r="WJE323" s="60"/>
      <c r="WJF323" s="60"/>
      <c r="WJG323" s="60"/>
      <c r="WJH323" s="60"/>
      <c r="WJI323" s="60"/>
      <c r="WJJ323" s="60"/>
      <c r="WJK323" s="60"/>
      <c r="WJL323" s="60"/>
      <c r="WJM323" s="60"/>
      <c r="WJN323" s="60"/>
      <c r="WJO323" s="60"/>
      <c r="WJP323" s="60"/>
      <c r="WJQ323" s="60"/>
      <c r="WJR323" s="60"/>
      <c r="WJS323" s="60"/>
      <c r="WJT323" s="60"/>
      <c r="WJU323" s="60"/>
      <c r="WJV323" s="60"/>
      <c r="WJW323" s="60"/>
      <c r="WJX323" s="60"/>
      <c r="WJY323" s="60"/>
      <c r="WJZ323" s="60"/>
      <c r="WKA323" s="60"/>
      <c r="WKB323" s="60"/>
      <c r="WKC323" s="60"/>
      <c r="WKD323" s="60"/>
      <c r="WKE323" s="60"/>
      <c r="WKF323" s="60"/>
      <c r="WKG323" s="60"/>
      <c r="WKH323" s="60"/>
      <c r="WKI323" s="60"/>
      <c r="WKJ323" s="60"/>
      <c r="WKK323" s="60"/>
      <c r="WKL323" s="60"/>
      <c r="WKM323" s="60"/>
      <c r="WKN323" s="60"/>
      <c r="WKO323" s="60"/>
      <c r="WKP323" s="60"/>
      <c r="WKQ323" s="60"/>
      <c r="WKR323" s="60"/>
      <c r="WKS323" s="60"/>
      <c r="WKT323" s="60"/>
      <c r="WKU323" s="60"/>
      <c r="WKV323" s="60"/>
      <c r="WKW323" s="60"/>
      <c r="WKX323" s="60"/>
      <c r="WKY323" s="60"/>
      <c r="WKZ323" s="60"/>
      <c r="WLA323" s="60"/>
      <c r="WLB323" s="60"/>
      <c r="WLC323" s="60"/>
      <c r="WLD323" s="60"/>
      <c r="WLE323" s="60"/>
      <c r="WLF323" s="60"/>
      <c r="WLG323" s="60"/>
      <c r="WLH323" s="60"/>
      <c r="WLI323" s="60"/>
      <c r="WLJ323" s="60"/>
      <c r="WLK323" s="60"/>
      <c r="WLL323" s="60"/>
      <c r="WLM323" s="60"/>
      <c r="WLN323" s="60"/>
      <c r="WLO323" s="60"/>
      <c r="WLP323" s="60"/>
      <c r="WLQ323" s="60"/>
      <c r="WLR323" s="60"/>
      <c r="WLS323" s="60"/>
      <c r="WLT323" s="60"/>
      <c r="WLU323" s="60"/>
      <c r="WLV323" s="60"/>
      <c r="WLW323" s="60"/>
      <c r="WLX323" s="60"/>
      <c r="WLY323" s="60"/>
      <c r="WLZ323" s="60"/>
      <c r="WMA323" s="60"/>
      <c r="WMB323" s="60"/>
      <c r="WMC323" s="60"/>
      <c r="WMD323" s="60"/>
      <c r="WME323" s="60"/>
      <c r="WMF323" s="60"/>
      <c r="WMG323" s="60"/>
      <c r="WMH323" s="60"/>
      <c r="WMI323" s="60"/>
      <c r="WMJ323" s="60"/>
      <c r="WMK323" s="60"/>
      <c r="WML323" s="60"/>
      <c r="WMM323" s="60"/>
      <c r="WMN323" s="60"/>
      <c r="WMO323" s="60"/>
      <c r="WMP323" s="60"/>
      <c r="WMQ323" s="60"/>
      <c r="WMR323" s="60"/>
      <c r="WMS323" s="60"/>
      <c r="WMT323" s="60"/>
      <c r="WMU323" s="60"/>
      <c r="WMV323" s="60"/>
      <c r="WMW323" s="60"/>
      <c r="WMX323" s="60"/>
      <c r="WMY323" s="60"/>
      <c r="WMZ323" s="60"/>
      <c r="WNA323" s="60"/>
      <c r="WNB323" s="60"/>
      <c r="WNC323" s="60"/>
      <c r="WND323" s="60"/>
      <c r="WNE323" s="60"/>
      <c r="WNF323" s="60"/>
      <c r="WNG323" s="60"/>
      <c r="WNH323" s="60"/>
      <c r="WNI323" s="60"/>
      <c r="WNJ323" s="60"/>
      <c r="WNK323" s="60"/>
      <c r="WNL323" s="60"/>
      <c r="WNM323" s="60"/>
      <c r="WNN323" s="60"/>
      <c r="WNO323" s="60"/>
      <c r="WNP323" s="60"/>
      <c r="WNQ323" s="60"/>
      <c r="WNR323" s="60"/>
      <c r="WNS323" s="60"/>
      <c r="WNT323" s="60"/>
      <c r="WNU323" s="60"/>
      <c r="WNV323" s="60"/>
      <c r="WNW323" s="60"/>
      <c r="WNX323" s="60"/>
      <c r="WNY323" s="60"/>
      <c r="WNZ323" s="60"/>
      <c r="WOA323" s="60"/>
      <c r="WOB323" s="60"/>
      <c r="WOC323" s="60"/>
      <c r="WOD323" s="60"/>
      <c r="WOE323" s="60"/>
      <c r="WOF323" s="60"/>
      <c r="WOG323" s="60"/>
      <c r="WOH323" s="60"/>
      <c r="WOI323" s="60"/>
      <c r="WOJ323" s="60"/>
      <c r="WOK323" s="60"/>
      <c r="WOL323" s="60"/>
      <c r="WOM323" s="60"/>
      <c r="WON323" s="60"/>
      <c r="WOO323" s="60"/>
      <c r="WOP323" s="60"/>
      <c r="WOQ323" s="60"/>
      <c r="WOR323" s="60"/>
      <c r="WOS323" s="60"/>
      <c r="WOT323" s="60"/>
      <c r="WOU323" s="60"/>
      <c r="WOV323" s="60"/>
      <c r="WOW323" s="60"/>
      <c r="WOX323" s="60"/>
      <c r="WOY323" s="60"/>
      <c r="WOZ323" s="60"/>
      <c r="WPA323" s="60"/>
      <c r="WPB323" s="60"/>
      <c r="WPC323" s="60"/>
      <c r="WPD323" s="60"/>
      <c r="WPE323" s="60"/>
      <c r="WPF323" s="60"/>
      <c r="WPG323" s="60"/>
      <c r="WPH323" s="60"/>
      <c r="WPI323" s="60"/>
      <c r="WPJ323" s="60"/>
      <c r="WPK323" s="60"/>
      <c r="WPL323" s="60"/>
      <c r="WPM323" s="60"/>
      <c r="WPN323" s="60"/>
      <c r="WPO323" s="60"/>
      <c r="WPP323" s="60"/>
      <c r="WPQ323" s="60"/>
      <c r="WPR323" s="60"/>
      <c r="WPS323" s="60"/>
      <c r="WPT323" s="60"/>
      <c r="WPU323" s="60"/>
      <c r="WPV323" s="60"/>
      <c r="WPW323" s="60"/>
      <c r="WPX323" s="60"/>
      <c r="WPY323" s="60"/>
      <c r="WPZ323" s="60"/>
      <c r="WQA323" s="60"/>
      <c r="WQB323" s="60"/>
      <c r="WQC323" s="60"/>
      <c r="WQD323" s="60"/>
      <c r="WQE323" s="60"/>
      <c r="WQF323" s="60"/>
      <c r="WQG323" s="60"/>
      <c r="WQH323" s="60"/>
      <c r="WQI323" s="60"/>
      <c r="WQJ323" s="60"/>
      <c r="WQK323" s="60"/>
      <c r="WQL323" s="60"/>
      <c r="WQM323" s="60"/>
      <c r="WQN323" s="60"/>
      <c r="WQO323" s="60"/>
      <c r="WQP323" s="60"/>
      <c r="WQQ323" s="60"/>
      <c r="WQR323" s="60"/>
      <c r="WQS323" s="60"/>
      <c r="WQT323" s="60"/>
      <c r="WQU323" s="60"/>
      <c r="WQV323" s="60"/>
      <c r="WQW323" s="60"/>
      <c r="WQX323" s="60"/>
      <c r="WQY323" s="60"/>
      <c r="WQZ323" s="60"/>
      <c r="WRA323" s="60"/>
      <c r="WRB323" s="60"/>
      <c r="WRC323" s="60"/>
      <c r="WRD323" s="60"/>
      <c r="WRE323" s="60"/>
      <c r="WRF323" s="60"/>
      <c r="WRG323" s="60"/>
      <c r="WRH323" s="60"/>
      <c r="WRI323" s="60"/>
      <c r="WRJ323" s="60"/>
      <c r="WRK323" s="60"/>
      <c r="WRL323" s="60"/>
      <c r="WRM323" s="60"/>
      <c r="WRN323" s="60"/>
      <c r="WRO323" s="60"/>
      <c r="WRP323" s="60"/>
      <c r="WRQ323" s="60"/>
      <c r="WRR323" s="60"/>
      <c r="WRS323" s="60"/>
      <c r="WRT323" s="60"/>
      <c r="WRU323" s="60"/>
      <c r="WRV323" s="60"/>
      <c r="WRW323" s="60"/>
      <c r="WRX323" s="60"/>
      <c r="WRY323" s="60"/>
      <c r="WRZ323" s="60"/>
      <c r="WSA323" s="60"/>
      <c r="WSB323" s="60"/>
      <c r="WSC323" s="60"/>
      <c r="WSD323" s="60"/>
      <c r="WSE323" s="60"/>
      <c r="WSF323" s="60"/>
      <c r="WSG323" s="60"/>
      <c r="WSH323" s="60"/>
      <c r="WSI323" s="60"/>
      <c r="WSJ323" s="60"/>
      <c r="WSK323" s="60"/>
      <c r="WSL323" s="60"/>
      <c r="WSM323" s="60"/>
      <c r="WSN323" s="60"/>
      <c r="WSO323" s="60"/>
      <c r="WSP323" s="60"/>
      <c r="WSQ323" s="60"/>
      <c r="WSR323" s="60"/>
      <c r="WSS323" s="60"/>
      <c r="WST323" s="60"/>
      <c r="WSU323" s="60"/>
      <c r="WSV323" s="60"/>
      <c r="WSW323" s="60"/>
      <c r="WSX323" s="60"/>
      <c r="WSY323" s="60"/>
      <c r="WSZ323" s="60"/>
      <c r="WTA323" s="60"/>
      <c r="WTB323" s="60"/>
      <c r="WTC323" s="60"/>
      <c r="WTD323" s="60"/>
      <c r="WTE323" s="60"/>
      <c r="WTF323" s="60"/>
      <c r="WTG323" s="60"/>
      <c r="WTH323" s="60"/>
      <c r="WTI323" s="60"/>
      <c r="WTJ323" s="60"/>
      <c r="WTK323" s="60"/>
      <c r="WTL323" s="60"/>
      <c r="WTM323" s="60"/>
      <c r="WTN323" s="60"/>
      <c r="WTO323" s="60"/>
      <c r="WTP323" s="60"/>
      <c r="WTQ323" s="60"/>
      <c r="WTR323" s="60"/>
      <c r="WTS323" s="60"/>
      <c r="WTT323" s="60"/>
      <c r="WTU323" s="60"/>
      <c r="WTV323" s="60"/>
      <c r="WTW323" s="60"/>
      <c r="WTX323" s="60"/>
      <c r="WTY323" s="60"/>
      <c r="WTZ323" s="60"/>
      <c r="WUA323" s="60"/>
      <c r="WUB323" s="60"/>
      <c r="WUC323" s="60"/>
      <c r="WUD323" s="60"/>
      <c r="WUE323" s="60"/>
      <c r="WUF323" s="60"/>
      <c r="WUG323" s="60"/>
      <c r="WUH323" s="60"/>
      <c r="WUI323" s="60"/>
      <c r="WUJ323" s="60"/>
      <c r="WUK323" s="60"/>
      <c r="WUL323" s="60"/>
      <c r="WUM323" s="60"/>
      <c r="WUN323" s="60"/>
      <c r="WUO323" s="60"/>
      <c r="WUP323" s="60"/>
      <c r="WUQ323" s="60"/>
      <c r="WUR323" s="60"/>
      <c r="WUS323" s="60"/>
      <c r="WUT323" s="60"/>
      <c r="WUU323" s="60"/>
      <c r="WUV323" s="60"/>
      <c r="WUW323" s="60"/>
      <c r="WUX323" s="60"/>
      <c r="WUY323" s="60"/>
      <c r="WUZ323" s="60"/>
      <c r="WVA323" s="60"/>
      <c r="WVB323" s="60"/>
      <c r="WVC323" s="60"/>
      <c r="WVD323" s="60"/>
      <c r="WVE323" s="60"/>
      <c r="WVF323" s="60"/>
      <c r="WVG323" s="60"/>
      <c r="WVH323" s="60"/>
      <c r="WVI323" s="60"/>
      <c r="WVJ323" s="60"/>
      <c r="WVK323" s="60"/>
      <c r="WVL323" s="60"/>
      <c r="WVM323" s="60"/>
      <c r="WVN323" s="60"/>
      <c r="WVO323" s="60"/>
      <c r="WVP323" s="60"/>
      <c r="WVQ323" s="60"/>
      <c r="WVR323" s="60"/>
      <c r="WVS323" s="60"/>
      <c r="WVT323" s="60"/>
      <c r="WVU323" s="60"/>
      <c r="WVV323" s="60"/>
      <c r="WVW323" s="60"/>
      <c r="WVX323" s="60"/>
      <c r="WVY323" s="60"/>
      <c r="WVZ323" s="60"/>
      <c r="WWA323" s="60"/>
      <c r="WWB323" s="60"/>
      <c r="WWC323" s="60"/>
      <c r="WWD323" s="60"/>
      <c r="WWE323" s="60"/>
      <c r="WWF323" s="60"/>
      <c r="WWG323" s="60"/>
      <c r="WWH323" s="60"/>
      <c r="WWI323" s="60"/>
      <c r="WWJ323" s="60"/>
      <c r="WWK323" s="60"/>
      <c r="WWL323" s="60"/>
      <c r="WWM323" s="60"/>
      <c r="WWN323" s="60"/>
      <c r="WWO323" s="60"/>
      <c r="WWP323" s="60"/>
      <c r="WWQ323" s="60"/>
      <c r="WWR323" s="60"/>
      <c r="WWS323" s="60"/>
      <c r="WWT323" s="60"/>
      <c r="WWU323" s="60"/>
      <c r="WWV323" s="60"/>
      <c r="WWW323" s="60"/>
      <c r="WWX323" s="60"/>
      <c r="WWY323" s="60"/>
      <c r="WWZ323" s="60"/>
      <c r="WXA323" s="60"/>
      <c r="WXB323" s="60"/>
      <c r="WXC323" s="60"/>
      <c r="WXD323" s="60"/>
      <c r="WXE323" s="60"/>
      <c r="WXF323" s="60"/>
      <c r="WXG323" s="60"/>
      <c r="WXH323" s="60"/>
      <c r="WXI323" s="60"/>
      <c r="WXJ323" s="60"/>
      <c r="WXK323" s="60"/>
      <c r="WXL323" s="60"/>
      <c r="WXM323" s="60"/>
      <c r="WXN323" s="60"/>
      <c r="WXO323" s="60"/>
      <c r="WXP323" s="60"/>
      <c r="WXQ323" s="60"/>
      <c r="WXR323" s="60"/>
      <c r="WXS323" s="60"/>
      <c r="WXT323" s="60"/>
      <c r="WXU323" s="60"/>
      <c r="WXV323" s="60"/>
      <c r="WXW323" s="60"/>
      <c r="WXX323" s="60"/>
      <c r="WXY323" s="60"/>
      <c r="WXZ323" s="60"/>
      <c r="WYA323" s="60"/>
      <c r="WYB323" s="60"/>
      <c r="WYC323" s="60"/>
      <c r="WYD323" s="60"/>
      <c r="WYE323" s="60"/>
      <c r="WYF323" s="60"/>
      <c r="WYG323" s="60"/>
      <c r="WYH323" s="60"/>
      <c r="WYI323" s="60"/>
      <c r="WYJ323" s="60"/>
      <c r="WYK323" s="60"/>
      <c r="WYL323" s="60"/>
      <c r="WYM323" s="60"/>
      <c r="WYN323" s="60"/>
      <c r="WYO323" s="60"/>
      <c r="WYP323" s="60"/>
      <c r="WYQ323" s="60"/>
      <c r="WYR323" s="60"/>
      <c r="WYS323" s="60"/>
      <c r="WYT323" s="60"/>
      <c r="WYU323" s="60"/>
      <c r="WYV323" s="60"/>
      <c r="WYW323" s="60"/>
      <c r="WYX323" s="60"/>
      <c r="WYY323" s="60"/>
      <c r="WYZ323" s="60"/>
      <c r="WZA323" s="60"/>
      <c r="WZB323" s="60"/>
      <c r="WZC323" s="60"/>
      <c r="WZD323" s="60"/>
      <c r="WZE323" s="60"/>
      <c r="WZF323" s="60"/>
      <c r="WZG323" s="60"/>
      <c r="WZH323" s="60"/>
      <c r="WZI323" s="60"/>
      <c r="WZJ323" s="60"/>
      <c r="WZK323" s="60"/>
      <c r="WZL323" s="60"/>
      <c r="WZM323" s="60"/>
      <c r="WZN323" s="60"/>
      <c r="WZO323" s="60"/>
      <c r="WZP323" s="60"/>
      <c r="WZQ323" s="60"/>
      <c r="WZR323" s="60"/>
      <c r="WZS323" s="60"/>
      <c r="WZT323" s="60"/>
      <c r="WZU323" s="60"/>
      <c r="WZV323" s="60"/>
      <c r="WZW323" s="60"/>
      <c r="WZX323" s="60"/>
      <c r="WZY323" s="60"/>
      <c r="WZZ323" s="60"/>
      <c r="XAA323" s="60"/>
      <c r="XAB323" s="60"/>
      <c r="XAC323" s="60"/>
      <c r="XAD323" s="60"/>
      <c r="XAE323" s="60"/>
      <c r="XAF323" s="60"/>
      <c r="XAG323" s="60"/>
      <c r="XAH323" s="60"/>
      <c r="XAI323" s="60"/>
      <c r="XAJ323" s="60"/>
      <c r="XAK323" s="60"/>
      <c r="XAL323" s="60"/>
      <c r="XAM323" s="60"/>
      <c r="XAN323" s="60"/>
      <c r="XAO323" s="60"/>
      <c r="XAP323" s="60"/>
      <c r="XAQ323" s="60"/>
      <c r="XAR323" s="60"/>
      <c r="XAS323" s="60"/>
      <c r="XAT323" s="60"/>
      <c r="XAU323" s="60"/>
      <c r="XAV323" s="60"/>
      <c r="XAW323" s="60"/>
      <c r="XAX323" s="60"/>
      <c r="XAY323" s="60"/>
      <c r="XAZ323" s="60"/>
      <c r="XBA323" s="60"/>
      <c r="XBB323" s="60"/>
      <c r="XBC323" s="60"/>
      <c r="XBD323" s="60"/>
      <c r="XBE323" s="60"/>
      <c r="XBF323" s="60"/>
      <c r="XBG323" s="60"/>
      <c r="XBH323" s="60"/>
      <c r="XBI323" s="60"/>
      <c r="XBJ323" s="60"/>
      <c r="XBK323" s="60"/>
      <c r="XBL323" s="60"/>
      <c r="XBM323" s="60"/>
      <c r="XBN323" s="60"/>
      <c r="XBO323" s="60"/>
      <c r="XBP323" s="60"/>
      <c r="XBQ323" s="60"/>
      <c r="XBR323" s="60"/>
      <c r="XBS323" s="60"/>
      <c r="XBT323" s="60"/>
      <c r="XBU323" s="60"/>
      <c r="XBV323" s="60"/>
      <c r="XBW323" s="60"/>
      <c r="XBX323" s="60"/>
      <c r="XBY323" s="60"/>
      <c r="XBZ323" s="60"/>
      <c r="XCA323" s="60"/>
      <c r="XCB323" s="60"/>
      <c r="XCC323" s="60"/>
      <c r="XCD323" s="60"/>
      <c r="XCE323" s="60"/>
      <c r="XCF323" s="60"/>
      <c r="XCG323" s="60"/>
      <c r="XCH323" s="60"/>
      <c r="XCI323" s="60"/>
      <c r="XCJ323" s="60"/>
      <c r="XCK323" s="60"/>
      <c r="XCL323" s="60"/>
      <c r="XCM323" s="60"/>
      <c r="XCN323" s="60"/>
      <c r="XCO323" s="60"/>
      <c r="XCP323" s="60"/>
      <c r="XCQ323" s="60"/>
      <c r="XCR323" s="60"/>
      <c r="XCS323" s="60"/>
      <c r="XCT323" s="60"/>
      <c r="XCU323" s="60"/>
      <c r="XCV323" s="60"/>
      <c r="XCW323" s="60"/>
      <c r="XCX323" s="60"/>
      <c r="XCY323" s="60"/>
      <c r="XCZ323" s="60"/>
      <c r="XDA323" s="60"/>
      <c r="XDB323" s="60"/>
      <c r="XDC323" s="60"/>
      <c r="XDD323" s="60"/>
      <c r="XDE323" s="60"/>
      <c r="XDF323" s="60"/>
      <c r="XDG323" s="60"/>
      <c r="XDH323" s="60"/>
      <c r="XDI323" s="60"/>
      <c r="XDJ323" s="60"/>
      <c r="XDK323" s="60"/>
      <c r="XDL323" s="60"/>
      <c r="XDM323" s="60"/>
      <c r="XDN323" s="60"/>
      <c r="XDO323" s="60"/>
      <c r="XDP323" s="60"/>
      <c r="XDQ323" s="60"/>
      <c r="XDR323" s="60"/>
      <c r="XDS323" s="60"/>
      <c r="XDT323" s="60"/>
      <c r="XDU323" s="60"/>
      <c r="XDV323" s="60"/>
      <c r="XDW323" s="60"/>
      <c r="XDX323" s="60"/>
      <c r="XDY323" s="60"/>
      <c r="XDZ323" s="60"/>
      <c r="XEA323" s="60"/>
      <c r="XEB323" s="60"/>
      <c r="XEC323" s="60"/>
      <c r="XED323" s="60"/>
      <c r="XEE323" s="60"/>
      <c r="XEF323" s="60"/>
      <c r="XEG323" s="60"/>
      <c r="XEH323" s="60"/>
      <c r="XEI323" s="60"/>
      <c r="XEJ323" s="60"/>
      <c r="XEK323" s="60"/>
      <c r="XEL323" s="60"/>
      <c r="XEM323" s="60"/>
      <c r="XEN323" s="60"/>
      <c r="XEO323" s="60"/>
      <c r="XEP323" s="60"/>
      <c r="XEQ323" s="60"/>
      <c r="XER323" s="60"/>
      <c r="XES323" s="60"/>
      <c r="XET323" s="60"/>
      <c r="XEU323" s="60"/>
      <c r="XEV323" s="60"/>
      <c r="XEW323" s="60"/>
      <c r="XEX323" s="60"/>
      <c r="XEY323" s="60"/>
      <c r="XEZ323" s="60"/>
      <c r="XFA323" s="60"/>
      <c r="XFB323" s="60"/>
      <c r="XFC323" s="60"/>
    </row>
    <row r="324" spans="1:16383" x14ac:dyDescent="0.2">
      <c r="A324" s="305"/>
      <c r="B324" s="196"/>
      <c r="C324" s="308"/>
      <c r="D324" s="234"/>
      <c r="E324" s="234"/>
      <c r="F324" s="149"/>
      <c r="G324" s="178"/>
      <c r="I324" s="149"/>
      <c r="J324" s="149"/>
      <c r="K324" s="149"/>
      <c r="L324" s="149"/>
      <c r="M324" s="307"/>
      <c r="N324" s="149"/>
      <c r="O324" s="149"/>
      <c r="P324" s="196"/>
      <c r="Q324" s="149"/>
      <c r="R324" s="196"/>
      <c r="S324" s="178"/>
    </row>
    <row r="325" spans="1:16383" x14ac:dyDescent="0.2">
      <c r="A325" s="305"/>
      <c r="B325" s="196"/>
      <c r="C325" s="308"/>
      <c r="D325" s="234"/>
      <c r="E325" s="234"/>
      <c r="F325" s="149"/>
      <c r="G325" s="178" t="s">
        <v>732</v>
      </c>
      <c r="I325" s="149"/>
      <c r="J325" s="149"/>
      <c r="K325" s="149"/>
      <c r="L325" s="149"/>
      <c r="M325" s="307"/>
      <c r="N325" s="149"/>
      <c r="O325" s="149"/>
      <c r="P325" s="196"/>
      <c r="Q325" s="149"/>
      <c r="R325" s="196"/>
      <c r="S325" s="178"/>
    </row>
    <row r="326" spans="1:16383" x14ac:dyDescent="0.2">
      <c r="A326" s="305"/>
      <c r="B326" s="196"/>
      <c r="C326" s="308"/>
      <c r="D326" s="234"/>
      <c r="E326" s="234"/>
      <c r="F326" s="149"/>
      <c r="G326" s="178"/>
      <c r="I326" s="149"/>
      <c r="J326" s="149"/>
      <c r="K326" s="149"/>
      <c r="L326" s="149"/>
      <c r="M326" s="307"/>
      <c r="N326" s="149"/>
      <c r="O326" s="149"/>
      <c r="P326" s="196"/>
      <c r="Q326" s="149"/>
      <c r="R326" s="196"/>
      <c r="S326" s="178"/>
    </row>
    <row r="327" spans="1:16383" x14ac:dyDescent="0.2">
      <c r="A327" s="305"/>
      <c r="B327" s="196"/>
      <c r="C327" s="308"/>
      <c r="D327" s="234"/>
      <c r="E327" s="234"/>
      <c r="F327" s="149"/>
      <c r="G327" s="178"/>
      <c r="I327" s="149"/>
      <c r="J327" s="149"/>
      <c r="K327" s="149"/>
      <c r="L327" s="149"/>
      <c r="M327" s="307"/>
      <c r="N327" s="149"/>
      <c r="O327" s="149"/>
      <c r="P327" s="196"/>
      <c r="Q327" s="149"/>
      <c r="R327" s="196"/>
      <c r="S327" s="178"/>
    </row>
    <row r="328" spans="1:16383" x14ac:dyDescent="0.2">
      <c r="A328" s="305"/>
      <c r="B328" s="196"/>
      <c r="C328" s="308"/>
      <c r="D328" s="234"/>
      <c r="E328" s="234"/>
      <c r="F328" s="149"/>
      <c r="G328" s="178"/>
      <c r="I328" s="149"/>
      <c r="J328" s="149"/>
      <c r="K328" s="149"/>
      <c r="L328" s="149"/>
      <c r="M328" s="307"/>
      <c r="N328" s="149"/>
      <c r="O328" s="149"/>
      <c r="P328" s="196"/>
      <c r="Q328" s="149"/>
      <c r="R328" s="196"/>
      <c r="S328" s="178"/>
    </row>
    <row r="329" spans="1:16383" x14ac:dyDescent="0.2">
      <c r="A329" s="305"/>
      <c r="B329" s="196"/>
      <c r="C329" s="308"/>
      <c r="D329" s="234"/>
      <c r="E329" s="234"/>
      <c r="F329" s="149"/>
      <c r="G329" s="178"/>
      <c r="I329" s="149"/>
      <c r="J329" s="149"/>
      <c r="K329" s="149"/>
      <c r="L329" s="149"/>
      <c r="M329" s="307"/>
      <c r="N329" s="149"/>
      <c r="O329" s="149"/>
      <c r="P329" s="196"/>
      <c r="Q329" s="149"/>
      <c r="R329" s="196"/>
      <c r="S329" s="178"/>
    </row>
    <row r="330" spans="1:16383" x14ac:dyDescent="0.2">
      <c r="A330" s="305"/>
      <c r="B330" s="196"/>
      <c r="C330" s="308"/>
      <c r="D330" s="234"/>
      <c r="E330" s="234"/>
      <c r="F330" s="149"/>
      <c r="G330" s="178"/>
      <c r="I330" s="149"/>
      <c r="J330" s="149"/>
      <c r="K330" s="149"/>
      <c r="L330" s="149"/>
      <c r="M330" s="307"/>
      <c r="N330" s="149"/>
      <c r="O330" s="149"/>
      <c r="P330" s="196"/>
      <c r="Q330" s="149"/>
      <c r="R330" s="196"/>
      <c r="S330" s="178"/>
    </row>
    <row r="331" spans="1:16383" x14ac:dyDescent="0.2">
      <c r="A331" s="305"/>
      <c r="B331" s="196"/>
      <c r="C331" s="308"/>
      <c r="D331" s="234"/>
      <c r="E331" s="234"/>
      <c r="F331" s="149"/>
      <c r="G331" s="178"/>
      <c r="I331" s="149"/>
      <c r="J331" s="149"/>
      <c r="K331" s="149"/>
      <c r="L331" s="149"/>
      <c r="M331" s="307"/>
      <c r="N331" s="149"/>
      <c r="O331" s="149"/>
      <c r="P331" s="196"/>
      <c r="Q331" s="149"/>
      <c r="R331" s="196"/>
      <c r="S331" s="178"/>
    </row>
    <row r="332" spans="1:16383" x14ac:dyDescent="0.2">
      <c r="A332" s="305"/>
      <c r="B332" s="196"/>
      <c r="C332" s="308"/>
      <c r="D332" s="234"/>
      <c r="E332" s="234"/>
      <c r="F332" s="149"/>
      <c r="G332" s="178"/>
      <c r="I332" s="149"/>
      <c r="J332" s="149"/>
      <c r="K332" s="149"/>
      <c r="L332" s="149"/>
      <c r="M332" s="307"/>
      <c r="N332" s="149"/>
      <c r="O332" s="149"/>
      <c r="P332" s="196"/>
      <c r="Q332" s="149"/>
      <c r="R332" s="196"/>
      <c r="S332" s="178"/>
    </row>
    <row r="333" spans="1:16383" x14ac:dyDescent="0.2">
      <c r="A333" s="305"/>
      <c r="B333" s="196"/>
      <c r="C333" s="308"/>
      <c r="D333" s="234"/>
      <c r="E333" s="234"/>
      <c r="F333" s="149"/>
      <c r="G333" s="178"/>
      <c r="I333" s="149"/>
      <c r="J333" s="149"/>
      <c r="K333" s="149"/>
      <c r="L333" s="149"/>
      <c r="M333" s="307"/>
      <c r="N333" s="149"/>
      <c r="O333" s="149"/>
      <c r="P333" s="196"/>
      <c r="Q333" s="149"/>
      <c r="R333" s="196"/>
      <c r="S333" s="178"/>
    </row>
    <row r="334" spans="1:16383" x14ac:dyDescent="0.2">
      <c r="A334" s="305"/>
      <c r="B334" s="196"/>
      <c r="C334" s="308"/>
      <c r="D334" s="234"/>
      <c r="E334" s="234"/>
      <c r="F334" s="149"/>
      <c r="G334" s="178"/>
      <c r="I334" s="149"/>
      <c r="J334" s="149"/>
      <c r="K334" s="149"/>
      <c r="L334" s="149"/>
      <c r="M334" s="307"/>
      <c r="N334" s="149"/>
      <c r="O334" s="149"/>
      <c r="P334" s="196"/>
      <c r="Q334" s="149"/>
      <c r="R334" s="196"/>
      <c r="S334" s="178"/>
    </row>
    <row r="335" spans="1:16383" x14ac:dyDescent="0.2">
      <c r="A335" s="305"/>
      <c r="B335" s="196"/>
      <c r="C335" s="308"/>
      <c r="D335" s="234"/>
      <c r="E335" s="234"/>
      <c r="F335" s="149"/>
      <c r="G335" s="178"/>
      <c r="I335" s="149"/>
      <c r="J335" s="149"/>
      <c r="K335" s="149"/>
      <c r="L335" s="149"/>
      <c r="M335" s="307"/>
      <c r="N335" s="149"/>
      <c r="O335" s="149"/>
      <c r="P335" s="196"/>
      <c r="Q335" s="149"/>
      <c r="R335" s="196"/>
      <c r="S335" s="178"/>
    </row>
    <row r="336" spans="1:16383" x14ac:dyDescent="0.2">
      <c r="A336" s="305"/>
      <c r="B336" s="196"/>
      <c r="C336" s="308"/>
      <c r="D336" s="234"/>
      <c r="E336" s="234"/>
      <c r="F336" s="149"/>
      <c r="G336" s="178"/>
      <c r="I336" s="149"/>
      <c r="J336" s="149"/>
      <c r="K336" s="149"/>
      <c r="L336" s="149"/>
      <c r="M336" s="307"/>
      <c r="N336" s="149"/>
      <c r="O336" s="149"/>
      <c r="P336" s="196"/>
      <c r="Q336" s="149"/>
      <c r="R336" s="196"/>
      <c r="S336" s="178"/>
    </row>
    <row r="337" spans="1:19" x14ac:dyDescent="0.2">
      <c r="A337" s="305"/>
      <c r="B337" s="196"/>
      <c r="C337" s="308"/>
      <c r="D337" s="234"/>
      <c r="E337" s="234"/>
      <c r="F337" s="149"/>
      <c r="G337" s="178"/>
      <c r="I337" s="149"/>
      <c r="J337" s="149"/>
      <c r="K337" s="149"/>
      <c r="L337" s="149"/>
      <c r="M337" s="307"/>
      <c r="N337" s="149"/>
      <c r="O337" s="149"/>
      <c r="P337" s="196"/>
      <c r="Q337" s="149"/>
      <c r="R337" s="196"/>
      <c r="S337" s="178"/>
    </row>
    <row r="338" spans="1:19" x14ac:dyDescent="0.2">
      <c r="A338" s="305"/>
      <c r="B338" s="196"/>
      <c r="C338" s="308"/>
      <c r="D338" s="234"/>
      <c r="E338" s="234"/>
      <c r="F338" s="149"/>
      <c r="G338" s="178"/>
      <c r="I338" s="149"/>
      <c r="J338" s="149"/>
      <c r="K338" s="149"/>
      <c r="L338" s="149"/>
      <c r="M338" s="307"/>
      <c r="N338" s="149"/>
      <c r="O338" s="149"/>
      <c r="P338" s="196"/>
      <c r="Q338" s="149"/>
      <c r="R338" s="196"/>
      <c r="S338" s="178"/>
    </row>
    <row r="339" spans="1:19" x14ac:dyDescent="0.2">
      <c r="A339" s="305"/>
      <c r="B339" s="196"/>
      <c r="C339" s="308"/>
      <c r="D339" s="234"/>
      <c r="E339" s="234"/>
      <c r="F339" s="149"/>
      <c r="G339" s="178"/>
      <c r="I339" s="149"/>
      <c r="J339" s="149"/>
      <c r="K339" s="149"/>
      <c r="L339" s="149"/>
      <c r="M339" s="307"/>
      <c r="N339" s="149"/>
      <c r="O339" s="149"/>
      <c r="P339" s="196"/>
      <c r="Q339" s="149"/>
      <c r="R339" s="196"/>
      <c r="S339" s="178"/>
    </row>
    <row r="340" spans="1:19" x14ac:dyDescent="0.2">
      <c r="A340" s="305"/>
      <c r="B340" s="196"/>
      <c r="C340" s="308"/>
      <c r="D340" s="234"/>
      <c r="E340" s="234"/>
      <c r="F340" s="149"/>
      <c r="G340" s="178"/>
      <c r="I340" s="149"/>
      <c r="J340" s="149"/>
      <c r="K340" s="149"/>
      <c r="L340" s="149"/>
      <c r="M340" s="307"/>
      <c r="N340" s="149"/>
      <c r="O340" s="149"/>
      <c r="P340" s="196"/>
      <c r="Q340" s="149"/>
      <c r="R340" s="196"/>
      <c r="S340" s="178"/>
    </row>
    <row r="341" spans="1:19" x14ac:dyDescent="0.2">
      <c r="A341" s="305"/>
      <c r="B341" s="196"/>
      <c r="C341" s="308"/>
      <c r="D341" s="234"/>
      <c r="E341" s="234"/>
      <c r="F341" s="149"/>
      <c r="G341" s="178"/>
      <c r="I341" s="149"/>
      <c r="J341" s="149"/>
      <c r="K341" s="149"/>
      <c r="L341" s="149"/>
      <c r="M341" s="307"/>
      <c r="N341" s="149"/>
      <c r="O341" s="149"/>
      <c r="P341" s="196"/>
      <c r="Q341" s="149"/>
      <c r="R341" s="196"/>
      <c r="S341" s="178"/>
    </row>
    <row r="342" spans="1:19" x14ac:dyDescent="0.2">
      <c r="A342" s="305"/>
      <c r="B342" s="196"/>
      <c r="C342" s="308"/>
      <c r="D342" s="234"/>
      <c r="E342" s="234"/>
      <c r="F342" s="149"/>
      <c r="G342" s="178"/>
      <c r="I342" s="149"/>
      <c r="J342" s="149"/>
      <c r="K342" s="149"/>
      <c r="L342" s="149"/>
      <c r="M342" s="307"/>
      <c r="N342" s="149"/>
      <c r="O342" s="149"/>
      <c r="P342" s="196"/>
      <c r="Q342" s="149"/>
      <c r="R342" s="196"/>
      <c r="S342" s="178"/>
    </row>
    <row r="343" spans="1:19" x14ac:dyDescent="0.2">
      <c r="A343" s="305"/>
      <c r="B343" s="196"/>
      <c r="C343" s="308"/>
      <c r="D343" s="234"/>
      <c r="E343" s="234"/>
      <c r="F343" s="149"/>
      <c r="G343" s="178"/>
      <c r="I343" s="149"/>
      <c r="J343" s="149"/>
      <c r="K343" s="149"/>
      <c r="L343" s="149"/>
      <c r="M343" s="307"/>
      <c r="N343" s="149"/>
      <c r="O343" s="149"/>
      <c r="P343" s="196"/>
      <c r="Q343" s="149"/>
      <c r="R343" s="196"/>
      <c r="S343" s="178"/>
    </row>
    <row r="344" spans="1:19" x14ac:dyDescent="0.2">
      <c r="A344" s="305"/>
      <c r="B344" s="196"/>
      <c r="C344" s="308"/>
      <c r="D344" s="234"/>
      <c r="E344" s="234"/>
      <c r="F344" s="149"/>
      <c r="G344" s="178"/>
      <c r="I344" s="149"/>
      <c r="J344" s="149"/>
      <c r="K344" s="149"/>
      <c r="L344" s="149"/>
      <c r="M344" s="307"/>
      <c r="N344" s="149"/>
      <c r="O344" s="149"/>
      <c r="P344" s="196"/>
      <c r="Q344" s="149"/>
      <c r="R344" s="196"/>
      <c r="S344" s="178"/>
    </row>
    <row r="345" spans="1:19" x14ac:dyDescent="0.2">
      <c r="A345" s="305"/>
      <c r="B345" s="196"/>
      <c r="C345" s="308"/>
      <c r="D345" s="234"/>
      <c r="E345" s="234"/>
      <c r="F345" s="149"/>
      <c r="G345" s="178"/>
      <c r="I345" s="149"/>
      <c r="J345" s="149"/>
      <c r="K345" s="149"/>
      <c r="L345" s="149"/>
      <c r="M345" s="307"/>
      <c r="N345" s="149"/>
      <c r="O345" s="149"/>
      <c r="P345" s="196"/>
      <c r="Q345" s="149"/>
      <c r="R345" s="196"/>
      <c r="S345" s="178"/>
    </row>
    <row r="346" spans="1:19" x14ac:dyDescent="0.2">
      <c r="A346" s="305"/>
      <c r="B346" s="196"/>
      <c r="C346" s="308"/>
      <c r="D346" s="234"/>
      <c r="E346" s="234"/>
      <c r="F346" s="149"/>
      <c r="G346" s="178"/>
      <c r="I346" s="149"/>
      <c r="J346" s="149"/>
      <c r="K346" s="149"/>
      <c r="L346" s="149"/>
      <c r="M346" s="307"/>
      <c r="N346" s="149"/>
      <c r="O346" s="149"/>
      <c r="P346" s="196"/>
      <c r="Q346" s="149"/>
      <c r="R346" s="196"/>
      <c r="S346" s="178"/>
    </row>
    <row r="347" spans="1:19" x14ac:dyDescent="0.2">
      <c r="A347" s="305"/>
      <c r="B347" s="196"/>
      <c r="C347" s="308"/>
      <c r="D347" s="234"/>
      <c r="E347" s="234"/>
      <c r="F347" s="149"/>
      <c r="G347" s="178"/>
      <c r="I347" s="149"/>
      <c r="J347" s="149"/>
      <c r="K347" s="149"/>
      <c r="L347" s="149"/>
      <c r="M347" s="307"/>
      <c r="N347" s="149"/>
      <c r="O347" s="149"/>
      <c r="P347" s="196"/>
      <c r="Q347" s="149"/>
      <c r="R347" s="196"/>
      <c r="S347" s="178"/>
    </row>
    <row r="348" spans="1:19" x14ac:dyDescent="0.2">
      <c r="A348" s="305"/>
      <c r="B348" s="196"/>
      <c r="C348" s="308"/>
      <c r="D348" s="234"/>
      <c r="E348" s="234"/>
      <c r="F348" s="149"/>
      <c r="G348" s="178"/>
      <c r="I348" s="149"/>
      <c r="J348" s="149"/>
      <c r="K348" s="149"/>
      <c r="L348" s="149"/>
      <c r="M348" s="307"/>
      <c r="N348" s="149"/>
      <c r="O348" s="149"/>
      <c r="P348" s="196"/>
      <c r="Q348" s="149"/>
      <c r="R348" s="196"/>
      <c r="S348" s="178"/>
    </row>
    <row r="349" spans="1:19" x14ac:dyDescent="0.2">
      <c r="A349" s="305"/>
      <c r="B349" s="196"/>
      <c r="C349" s="308"/>
      <c r="D349" s="234"/>
      <c r="E349" s="234"/>
      <c r="F349" s="149"/>
      <c r="G349" s="178"/>
      <c r="I349" s="149"/>
      <c r="J349" s="149"/>
      <c r="K349" s="149"/>
      <c r="L349" s="149"/>
      <c r="M349" s="307"/>
      <c r="N349" s="149"/>
      <c r="O349" s="149"/>
      <c r="P349" s="196"/>
      <c r="Q349" s="149"/>
      <c r="R349" s="196"/>
      <c r="S349" s="178"/>
    </row>
    <row r="350" spans="1:19" x14ac:dyDescent="0.2">
      <c r="A350" s="305"/>
      <c r="B350" s="196"/>
      <c r="C350" s="308"/>
      <c r="D350" s="234"/>
      <c r="E350" s="234"/>
      <c r="F350" s="149"/>
      <c r="G350" s="178"/>
      <c r="I350" s="149"/>
      <c r="J350" s="149"/>
      <c r="K350" s="149"/>
      <c r="L350" s="149"/>
      <c r="M350" s="307"/>
      <c r="N350" s="149"/>
      <c r="O350" s="149"/>
      <c r="P350" s="196"/>
      <c r="Q350" s="149"/>
      <c r="R350" s="196"/>
      <c r="S350" s="178"/>
    </row>
    <row r="351" spans="1:19" x14ac:dyDescent="0.2">
      <c r="A351" s="305"/>
      <c r="B351" s="196"/>
      <c r="C351" s="308"/>
      <c r="D351" s="234"/>
      <c r="E351" s="234"/>
      <c r="F351" s="149"/>
      <c r="G351" s="178"/>
      <c r="I351" s="149"/>
      <c r="J351" s="149"/>
      <c r="K351" s="149"/>
      <c r="L351" s="149"/>
      <c r="M351" s="307"/>
      <c r="N351" s="149"/>
      <c r="O351" s="149"/>
      <c r="P351" s="196"/>
      <c r="Q351" s="149"/>
      <c r="R351" s="196"/>
      <c r="S351" s="178"/>
    </row>
    <row r="352" spans="1:19" x14ac:dyDescent="0.2">
      <c r="A352" s="305"/>
      <c r="B352" s="196"/>
      <c r="C352" s="308"/>
      <c r="D352" s="234"/>
      <c r="E352" s="234"/>
      <c r="F352" s="149"/>
      <c r="G352" s="178"/>
      <c r="I352" s="149"/>
      <c r="J352" s="149"/>
      <c r="K352" s="149"/>
      <c r="L352" s="149"/>
      <c r="M352" s="307"/>
      <c r="N352" s="149"/>
      <c r="O352" s="149"/>
      <c r="P352" s="196"/>
      <c r="Q352" s="149"/>
      <c r="R352" s="196"/>
      <c r="S352" s="178"/>
    </row>
    <row r="353" spans="1:19" x14ac:dyDescent="0.2">
      <c r="A353" s="305"/>
      <c r="B353" s="196"/>
      <c r="C353" s="308"/>
      <c r="D353" s="234"/>
      <c r="E353" s="234"/>
      <c r="F353" s="149"/>
      <c r="G353" s="178"/>
      <c r="I353" s="149"/>
      <c r="J353" s="149"/>
      <c r="K353" s="149"/>
      <c r="L353" s="149"/>
      <c r="M353" s="307"/>
      <c r="N353" s="149"/>
      <c r="O353" s="149"/>
      <c r="P353" s="196"/>
      <c r="Q353" s="149"/>
      <c r="R353" s="196"/>
      <c r="S353" s="178"/>
    </row>
    <row r="354" spans="1:19" x14ac:dyDescent="0.2">
      <c r="A354" s="305"/>
      <c r="B354" s="196"/>
      <c r="C354" s="308"/>
      <c r="D354" s="234"/>
      <c r="E354" s="234"/>
      <c r="F354" s="149"/>
      <c r="G354" s="178"/>
      <c r="I354" s="149"/>
      <c r="J354" s="149"/>
      <c r="K354" s="149"/>
      <c r="L354" s="149"/>
      <c r="M354" s="307"/>
      <c r="N354" s="149"/>
      <c r="O354" s="149"/>
      <c r="P354" s="196"/>
      <c r="Q354" s="149"/>
      <c r="R354" s="196"/>
      <c r="S354" s="178"/>
    </row>
    <row r="355" spans="1:19" x14ac:dyDescent="0.2">
      <c r="A355" s="305"/>
      <c r="B355" s="196"/>
      <c r="C355" s="308"/>
      <c r="D355" s="234"/>
      <c r="E355" s="234"/>
      <c r="F355" s="149"/>
      <c r="G355" s="178"/>
      <c r="I355" s="149"/>
      <c r="J355" s="149"/>
      <c r="K355" s="149"/>
      <c r="L355" s="149"/>
      <c r="M355" s="307"/>
      <c r="N355" s="149"/>
      <c r="O355" s="149"/>
      <c r="P355" s="196"/>
      <c r="Q355" s="149"/>
      <c r="R355" s="196"/>
      <c r="S355" s="178"/>
    </row>
    <row r="356" spans="1:19" x14ac:dyDescent="0.2">
      <c r="A356" s="305"/>
      <c r="B356" s="196"/>
      <c r="C356" s="308"/>
      <c r="D356" s="234"/>
      <c r="E356" s="234"/>
      <c r="F356" s="149"/>
      <c r="G356" s="178"/>
      <c r="I356" s="149"/>
      <c r="J356" s="149"/>
      <c r="K356" s="149"/>
      <c r="L356" s="149"/>
      <c r="M356" s="307"/>
      <c r="N356" s="149"/>
      <c r="O356" s="149"/>
      <c r="P356" s="196"/>
      <c r="Q356" s="149"/>
      <c r="R356" s="196"/>
      <c r="S356" s="178"/>
    </row>
    <row r="357" spans="1:19" x14ac:dyDescent="0.2">
      <c r="A357" s="305"/>
      <c r="B357" s="196"/>
      <c r="C357" s="308"/>
      <c r="D357" s="234"/>
      <c r="E357" s="234"/>
      <c r="F357" s="149"/>
      <c r="G357" s="178"/>
      <c r="I357" s="149"/>
      <c r="J357" s="149"/>
      <c r="K357" s="149"/>
      <c r="L357" s="149"/>
      <c r="M357" s="307"/>
      <c r="N357" s="149"/>
      <c r="O357" s="149"/>
      <c r="P357" s="196"/>
      <c r="Q357" s="149"/>
      <c r="R357" s="196"/>
      <c r="S357" s="178"/>
    </row>
    <row r="358" spans="1:19" x14ac:dyDescent="0.2">
      <c r="A358" s="305"/>
      <c r="B358" s="196"/>
      <c r="C358" s="308"/>
      <c r="D358" s="234"/>
      <c r="E358" s="234"/>
      <c r="F358" s="149"/>
      <c r="G358" s="178"/>
      <c r="I358" s="149"/>
      <c r="J358" s="149"/>
      <c r="K358" s="149"/>
      <c r="L358" s="149"/>
      <c r="M358" s="307"/>
      <c r="N358" s="149"/>
      <c r="O358" s="149"/>
      <c r="P358" s="196"/>
      <c r="Q358" s="149"/>
      <c r="R358" s="196"/>
      <c r="S358" s="178"/>
    </row>
    <row r="359" spans="1:19" x14ac:dyDescent="0.2">
      <c r="A359" s="305"/>
      <c r="B359" s="196"/>
      <c r="C359" s="308"/>
      <c r="D359" s="234"/>
      <c r="E359" s="234"/>
      <c r="F359" s="149"/>
      <c r="G359" s="178"/>
      <c r="I359" s="149"/>
      <c r="J359" s="149"/>
      <c r="K359" s="149"/>
      <c r="L359" s="149"/>
      <c r="M359" s="307"/>
      <c r="N359" s="149"/>
      <c r="O359" s="149"/>
      <c r="P359" s="196"/>
      <c r="Q359" s="149"/>
      <c r="R359" s="196"/>
      <c r="S359" s="178"/>
    </row>
    <row r="360" spans="1:19" x14ac:dyDescent="0.2">
      <c r="A360" s="305"/>
      <c r="B360" s="196"/>
      <c r="C360" s="308"/>
      <c r="D360" s="234"/>
      <c r="E360" s="234"/>
      <c r="F360" s="149"/>
      <c r="G360" s="178"/>
      <c r="I360" s="149"/>
      <c r="J360" s="149"/>
      <c r="K360" s="149"/>
      <c r="L360" s="149"/>
      <c r="M360" s="307"/>
      <c r="N360" s="149"/>
      <c r="O360" s="149"/>
      <c r="P360" s="196"/>
      <c r="Q360" s="149"/>
      <c r="R360" s="196"/>
      <c r="S360" s="178"/>
    </row>
    <row r="361" spans="1:19" x14ac:dyDescent="0.2">
      <c r="A361" s="305"/>
      <c r="B361" s="196"/>
      <c r="C361" s="308"/>
      <c r="D361" s="234"/>
      <c r="E361" s="234"/>
      <c r="F361" s="149"/>
      <c r="G361" s="178"/>
      <c r="I361" s="149"/>
      <c r="J361" s="149"/>
      <c r="K361" s="149"/>
      <c r="L361" s="149"/>
      <c r="M361" s="307"/>
      <c r="N361" s="149"/>
      <c r="O361" s="149"/>
      <c r="P361" s="196"/>
      <c r="Q361" s="149"/>
      <c r="R361" s="196"/>
      <c r="S361" s="178"/>
    </row>
    <row r="362" spans="1:19" x14ac:dyDescent="0.2">
      <c r="A362" s="305"/>
      <c r="B362" s="196"/>
      <c r="C362" s="308"/>
      <c r="D362" s="234"/>
      <c r="E362" s="234"/>
      <c r="F362" s="149"/>
      <c r="G362" s="178"/>
      <c r="I362" s="149"/>
      <c r="J362" s="149"/>
      <c r="K362" s="149"/>
      <c r="L362" s="149"/>
      <c r="M362" s="307"/>
      <c r="N362" s="149"/>
      <c r="O362" s="149"/>
      <c r="P362" s="196"/>
      <c r="Q362" s="149"/>
      <c r="R362" s="196"/>
      <c r="S362" s="178"/>
    </row>
    <row r="363" spans="1:19" x14ac:dyDescent="0.2">
      <c r="A363" s="305"/>
      <c r="B363" s="196"/>
      <c r="C363" s="308"/>
      <c r="D363" s="234"/>
      <c r="E363" s="234"/>
      <c r="F363" s="149"/>
      <c r="G363" s="178"/>
      <c r="I363" s="149"/>
      <c r="J363" s="149"/>
      <c r="K363" s="149"/>
      <c r="L363" s="149"/>
      <c r="M363" s="307"/>
      <c r="N363" s="149"/>
      <c r="O363" s="149"/>
      <c r="P363" s="196"/>
      <c r="Q363" s="149"/>
      <c r="R363" s="196"/>
      <c r="S363" s="178"/>
    </row>
    <row r="364" spans="1:19" x14ac:dyDescent="0.2">
      <c r="A364" s="305"/>
      <c r="B364" s="196"/>
      <c r="C364" s="308"/>
      <c r="D364" s="234"/>
      <c r="E364" s="234"/>
      <c r="F364" s="149"/>
      <c r="G364" s="178"/>
      <c r="I364" s="149"/>
      <c r="J364" s="149"/>
      <c r="K364" s="149"/>
      <c r="L364" s="149"/>
      <c r="M364" s="307"/>
      <c r="N364" s="149"/>
      <c r="O364" s="149"/>
      <c r="P364" s="196"/>
      <c r="Q364" s="149"/>
      <c r="R364" s="196"/>
      <c r="S364" s="178"/>
    </row>
    <row r="365" spans="1:19" x14ac:dyDescent="0.2">
      <c r="A365" s="305"/>
      <c r="B365" s="196"/>
      <c r="C365" s="308"/>
      <c r="D365" s="234"/>
      <c r="E365" s="234"/>
      <c r="F365" s="149"/>
      <c r="G365" s="178"/>
      <c r="I365" s="149"/>
      <c r="J365" s="149"/>
      <c r="K365" s="149"/>
      <c r="L365" s="149"/>
      <c r="M365" s="307"/>
      <c r="N365" s="149"/>
      <c r="O365" s="149"/>
      <c r="P365" s="196"/>
      <c r="Q365" s="149"/>
      <c r="R365" s="196"/>
      <c r="S365" s="178"/>
    </row>
    <row r="366" spans="1:19" x14ac:dyDescent="0.2">
      <c r="A366" s="305"/>
      <c r="B366" s="196"/>
      <c r="C366" s="308"/>
      <c r="D366" s="234"/>
      <c r="E366" s="234"/>
      <c r="F366" s="149"/>
      <c r="G366" s="178"/>
      <c r="I366" s="149"/>
      <c r="J366" s="149"/>
      <c r="K366" s="149"/>
      <c r="L366" s="149"/>
      <c r="M366" s="307"/>
      <c r="N366" s="149"/>
      <c r="O366" s="149"/>
      <c r="P366" s="196"/>
      <c r="Q366" s="149"/>
      <c r="R366" s="196"/>
      <c r="S366" s="178"/>
    </row>
    <row r="367" spans="1:19" x14ac:dyDescent="0.2">
      <c r="A367" s="305"/>
      <c r="B367" s="196"/>
      <c r="C367" s="308"/>
      <c r="D367" s="234"/>
      <c r="E367" s="234"/>
      <c r="F367" s="149"/>
      <c r="G367" s="178"/>
      <c r="I367" s="149"/>
      <c r="J367" s="149"/>
      <c r="K367" s="149"/>
      <c r="L367" s="149"/>
      <c r="M367" s="307"/>
      <c r="N367" s="149"/>
      <c r="O367" s="149"/>
      <c r="P367" s="196"/>
      <c r="Q367" s="149"/>
      <c r="R367" s="196"/>
      <c r="S367" s="178"/>
    </row>
    <row r="368" spans="1:19" x14ac:dyDescent="0.2">
      <c r="A368" s="305"/>
      <c r="B368" s="196"/>
      <c r="C368" s="308"/>
      <c r="D368" s="234"/>
      <c r="E368" s="234"/>
      <c r="F368" s="149"/>
      <c r="G368" s="178"/>
      <c r="I368" s="149"/>
      <c r="J368" s="149"/>
      <c r="K368" s="149"/>
      <c r="L368" s="149"/>
      <c r="M368" s="307"/>
      <c r="N368" s="149"/>
      <c r="O368" s="149"/>
      <c r="P368" s="196"/>
      <c r="Q368" s="149"/>
      <c r="R368" s="196"/>
      <c r="S368" s="178"/>
    </row>
    <row r="369" spans="1:19" x14ac:dyDescent="0.2">
      <c r="A369" s="305"/>
      <c r="B369" s="196"/>
      <c r="C369" s="308"/>
      <c r="D369" s="234"/>
      <c r="E369" s="234"/>
      <c r="F369" s="149"/>
      <c r="G369" s="178"/>
      <c r="I369" s="149"/>
      <c r="J369" s="149"/>
      <c r="K369" s="149"/>
      <c r="L369" s="149"/>
      <c r="M369" s="307"/>
      <c r="N369" s="149"/>
      <c r="O369" s="149"/>
      <c r="P369" s="196"/>
      <c r="Q369" s="149"/>
      <c r="R369" s="196"/>
      <c r="S369" s="178"/>
    </row>
    <row r="370" spans="1:19" x14ac:dyDescent="0.2">
      <c r="A370" s="305"/>
      <c r="B370" s="196"/>
      <c r="C370" s="308"/>
      <c r="D370" s="234"/>
      <c r="E370" s="234"/>
      <c r="F370" s="149"/>
      <c r="G370" s="178"/>
      <c r="I370" s="149"/>
      <c r="J370" s="149"/>
      <c r="K370" s="149"/>
      <c r="L370" s="149"/>
      <c r="M370" s="307"/>
      <c r="N370" s="149"/>
      <c r="O370" s="149"/>
      <c r="P370" s="196"/>
      <c r="Q370" s="149"/>
      <c r="R370" s="196"/>
      <c r="S370" s="178"/>
    </row>
    <row r="371" spans="1:19" x14ac:dyDescent="0.2">
      <c r="A371" s="305"/>
      <c r="B371" s="196"/>
      <c r="C371" s="308"/>
      <c r="D371" s="234"/>
      <c r="E371" s="234"/>
      <c r="F371" s="149"/>
      <c r="G371" s="178"/>
      <c r="I371" s="149"/>
      <c r="J371" s="149"/>
      <c r="K371" s="149"/>
      <c r="L371" s="149"/>
      <c r="M371" s="307"/>
      <c r="N371" s="149"/>
      <c r="O371" s="149"/>
      <c r="P371" s="196"/>
      <c r="Q371" s="149"/>
      <c r="R371" s="196"/>
      <c r="S371" s="178"/>
    </row>
    <row r="372" spans="1:19" x14ac:dyDescent="0.2">
      <c r="A372" s="305"/>
      <c r="B372" s="196"/>
      <c r="C372" s="308"/>
      <c r="D372" s="234"/>
      <c r="E372" s="234"/>
      <c r="F372" s="149"/>
      <c r="G372" s="178"/>
      <c r="I372" s="149"/>
      <c r="J372" s="149"/>
      <c r="K372" s="149"/>
      <c r="L372" s="149"/>
      <c r="M372" s="307"/>
      <c r="N372" s="149"/>
      <c r="O372" s="149"/>
      <c r="P372" s="196"/>
      <c r="Q372" s="149"/>
      <c r="R372" s="196"/>
      <c r="S372" s="178"/>
    </row>
    <row r="373" spans="1:19" x14ac:dyDescent="0.2">
      <c r="A373" s="305"/>
      <c r="B373" s="196"/>
      <c r="C373" s="308"/>
      <c r="D373" s="234"/>
      <c r="E373" s="234"/>
      <c r="F373" s="149"/>
      <c r="G373" s="178"/>
      <c r="I373" s="149"/>
      <c r="J373" s="149"/>
      <c r="K373" s="149"/>
      <c r="L373" s="149"/>
      <c r="M373" s="307"/>
      <c r="N373" s="149"/>
      <c r="O373" s="149"/>
      <c r="P373" s="196"/>
      <c r="Q373" s="149"/>
      <c r="R373" s="196"/>
      <c r="S373" s="178"/>
    </row>
    <row r="374" spans="1:19" x14ac:dyDescent="0.2">
      <c r="A374" s="305"/>
      <c r="B374" s="196"/>
      <c r="C374" s="308"/>
      <c r="D374" s="234"/>
      <c r="E374" s="234"/>
      <c r="F374" s="149"/>
      <c r="G374" s="178"/>
      <c r="I374" s="149"/>
      <c r="J374" s="149"/>
      <c r="K374" s="149"/>
      <c r="L374" s="149"/>
      <c r="M374" s="307"/>
      <c r="N374" s="149"/>
      <c r="O374" s="149"/>
      <c r="P374" s="196"/>
      <c r="Q374" s="149"/>
      <c r="R374" s="196"/>
      <c r="S374" s="178"/>
    </row>
    <row r="375" spans="1:19" x14ac:dyDescent="0.2">
      <c r="A375" s="305"/>
      <c r="B375" s="196"/>
      <c r="C375" s="308"/>
      <c r="D375" s="234"/>
      <c r="E375" s="234"/>
      <c r="F375" s="149"/>
      <c r="G375" s="178"/>
      <c r="I375" s="149"/>
      <c r="J375" s="149"/>
      <c r="K375" s="149"/>
      <c r="L375" s="149"/>
      <c r="M375" s="307"/>
      <c r="N375" s="149"/>
      <c r="O375" s="149"/>
      <c r="P375" s="196"/>
      <c r="Q375" s="149"/>
      <c r="R375" s="196"/>
      <c r="S375" s="178"/>
    </row>
    <row r="376" spans="1:19" x14ac:dyDescent="0.2">
      <c r="A376" s="305"/>
      <c r="B376" s="196"/>
      <c r="C376" s="308"/>
      <c r="D376" s="234"/>
      <c r="E376" s="234"/>
      <c r="F376" s="149"/>
      <c r="G376" s="178"/>
      <c r="I376" s="149"/>
      <c r="J376" s="149"/>
      <c r="K376" s="149"/>
      <c r="L376" s="149"/>
      <c r="M376" s="307"/>
      <c r="N376" s="149"/>
      <c r="O376" s="149"/>
      <c r="P376" s="196"/>
      <c r="Q376" s="149"/>
      <c r="R376" s="196"/>
      <c r="S376" s="178"/>
    </row>
    <row r="377" spans="1:19" x14ac:dyDescent="0.2">
      <c r="A377" s="305"/>
      <c r="B377" s="196"/>
      <c r="C377" s="308"/>
      <c r="D377" s="234"/>
      <c r="E377" s="234"/>
      <c r="F377" s="149"/>
      <c r="G377" s="178"/>
      <c r="I377" s="149"/>
      <c r="J377" s="149"/>
      <c r="K377" s="149"/>
      <c r="L377" s="149"/>
      <c r="M377" s="307"/>
      <c r="N377" s="149"/>
      <c r="O377" s="149"/>
      <c r="P377" s="196"/>
      <c r="Q377" s="149"/>
      <c r="R377" s="196"/>
      <c r="S377" s="178"/>
    </row>
    <row r="378" spans="1:19" x14ac:dyDescent="0.2">
      <c r="A378" s="305"/>
      <c r="B378" s="196"/>
      <c r="C378" s="308"/>
      <c r="D378" s="234"/>
      <c r="E378" s="234"/>
      <c r="F378" s="149"/>
      <c r="G378" s="178"/>
      <c r="I378" s="149"/>
      <c r="J378" s="149"/>
      <c r="K378" s="149"/>
      <c r="L378" s="149"/>
      <c r="M378" s="307"/>
      <c r="N378" s="149"/>
      <c r="O378" s="149"/>
      <c r="P378" s="196"/>
      <c r="Q378" s="149"/>
      <c r="R378" s="196"/>
      <c r="S378" s="178"/>
    </row>
    <row r="379" spans="1:19" x14ac:dyDescent="0.2">
      <c r="A379" s="305"/>
      <c r="B379" s="196"/>
      <c r="C379" s="308"/>
      <c r="D379" s="234"/>
      <c r="E379" s="234"/>
      <c r="F379" s="149"/>
      <c r="G379" s="178"/>
      <c r="I379" s="149"/>
      <c r="J379" s="149"/>
      <c r="K379" s="149"/>
      <c r="L379" s="149"/>
      <c r="M379" s="307"/>
      <c r="N379" s="149"/>
      <c r="O379" s="149"/>
      <c r="P379" s="196"/>
      <c r="Q379" s="149"/>
      <c r="R379" s="196"/>
      <c r="S379" s="178"/>
    </row>
    <row r="380" spans="1:19" x14ac:dyDescent="0.2">
      <c r="A380" s="305"/>
      <c r="B380" s="196"/>
      <c r="C380" s="308"/>
      <c r="D380" s="234"/>
      <c r="E380" s="234"/>
      <c r="F380" s="149"/>
      <c r="G380" s="178"/>
      <c r="I380" s="149"/>
      <c r="J380" s="149"/>
      <c r="K380" s="149"/>
      <c r="L380" s="149"/>
      <c r="M380" s="307"/>
      <c r="N380" s="149"/>
      <c r="O380" s="149"/>
      <c r="P380" s="196"/>
      <c r="Q380" s="149"/>
      <c r="R380" s="196"/>
      <c r="S380" s="178"/>
    </row>
    <row r="381" spans="1:19" x14ac:dyDescent="0.2">
      <c r="A381" s="305"/>
      <c r="B381" s="196"/>
      <c r="C381" s="308"/>
      <c r="D381" s="234"/>
      <c r="E381" s="234"/>
      <c r="F381" s="149"/>
      <c r="G381" s="178"/>
      <c r="I381" s="149"/>
      <c r="J381" s="149"/>
      <c r="K381" s="149"/>
      <c r="L381" s="149"/>
      <c r="M381" s="307"/>
      <c r="N381" s="149"/>
      <c r="O381" s="149"/>
      <c r="P381" s="196"/>
      <c r="Q381" s="149"/>
      <c r="R381" s="196"/>
      <c r="S381" s="178"/>
    </row>
    <row r="382" spans="1:19" x14ac:dyDescent="0.2">
      <c r="A382" s="305"/>
      <c r="B382" s="196"/>
      <c r="C382" s="308"/>
      <c r="D382" s="234"/>
      <c r="E382" s="234"/>
      <c r="F382" s="149"/>
      <c r="G382" s="178"/>
      <c r="I382" s="149"/>
      <c r="J382" s="149"/>
      <c r="K382" s="149"/>
      <c r="L382" s="149"/>
      <c r="M382" s="307"/>
      <c r="N382" s="149"/>
      <c r="O382" s="149"/>
      <c r="P382" s="196"/>
      <c r="Q382" s="149"/>
      <c r="R382" s="196"/>
      <c r="S382" s="178"/>
    </row>
    <row r="383" spans="1:19" x14ac:dyDescent="0.2">
      <c r="A383" s="305"/>
      <c r="B383" s="196"/>
      <c r="C383" s="308"/>
      <c r="D383" s="234"/>
      <c r="E383" s="234"/>
      <c r="F383" s="149"/>
      <c r="G383" s="178"/>
      <c r="I383" s="149"/>
      <c r="J383" s="149"/>
      <c r="K383" s="149"/>
      <c r="L383" s="149"/>
      <c r="M383" s="307"/>
      <c r="N383" s="149"/>
      <c r="O383" s="149"/>
      <c r="P383" s="196"/>
      <c r="Q383" s="149"/>
      <c r="R383" s="196"/>
      <c r="S383" s="178"/>
    </row>
    <row r="384" spans="1:19" x14ac:dyDescent="0.2">
      <c r="A384" s="305"/>
      <c r="B384" s="196"/>
      <c r="C384" s="308"/>
      <c r="D384" s="234"/>
      <c r="E384" s="234"/>
      <c r="F384" s="149"/>
      <c r="G384" s="178"/>
      <c r="I384" s="149"/>
      <c r="J384" s="149"/>
      <c r="K384" s="149"/>
      <c r="L384" s="149"/>
      <c r="M384" s="307"/>
      <c r="N384" s="149"/>
      <c r="O384" s="149"/>
      <c r="P384" s="196"/>
      <c r="Q384" s="149"/>
      <c r="R384" s="196"/>
      <c r="S384" s="178"/>
    </row>
    <row r="385" spans="1:19" x14ac:dyDescent="0.2">
      <c r="A385" s="305"/>
      <c r="B385" s="196"/>
      <c r="C385" s="308"/>
      <c r="D385" s="234"/>
      <c r="E385" s="234"/>
      <c r="F385" s="149"/>
      <c r="G385" s="178"/>
      <c r="I385" s="149"/>
      <c r="J385" s="149"/>
      <c r="K385" s="149"/>
      <c r="L385" s="149"/>
      <c r="M385" s="307"/>
      <c r="N385" s="149"/>
      <c r="O385" s="149"/>
      <c r="P385" s="196"/>
      <c r="Q385" s="149"/>
      <c r="R385" s="196"/>
      <c r="S385" s="178"/>
    </row>
    <row r="386" spans="1:19" x14ac:dyDescent="0.2">
      <c r="A386" s="305"/>
      <c r="B386" s="196"/>
      <c r="C386" s="308"/>
      <c r="D386" s="234"/>
      <c r="E386" s="234"/>
      <c r="F386" s="149"/>
      <c r="G386" s="178"/>
      <c r="I386" s="149"/>
      <c r="J386" s="149"/>
      <c r="K386" s="149"/>
      <c r="L386" s="149"/>
      <c r="M386" s="307"/>
      <c r="N386" s="149"/>
      <c r="O386" s="149"/>
      <c r="P386" s="196"/>
      <c r="Q386" s="149"/>
      <c r="R386" s="196"/>
      <c r="S386" s="178"/>
    </row>
    <row r="387" spans="1:19" x14ac:dyDescent="0.2">
      <c r="A387" s="305"/>
      <c r="B387" s="196"/>
      <c r="C387" s="308"/>
      <c r="D387" s="234"/>
      <c r="E387" s="234"/>
      <c r="F387" s="149"/>
      <c r="G387" s="178"/>
      <c r="I387" s="149"/>
      <c r="J387" s="149"/>
      <c r="K387" s="149"/>
      <c r="L387" s="149"/>
      <c r="M387" s="307"/>
      <c r="N387" s="149"/>
      <c r="O387" s="149"/>
      <c r="P387" s="196"/>
      <c r="Q387" s="149"/>
      <c r="R387" s="196"/>
      <c r="S387" s="178"/>
    </row>
    <row r="388" spans="1:19" x14ac:dyDescent="0.2">
      <c r="A388" s="305"/>
      <c r="B388" s="196"/>
      <c r="C388" s="308"/>
      <c r="D388" s="234"/>
      <c r="E388" s="234"/>
      <c r="F388" s="149"/>
      <c r="G388" s="178"/>
      <c r="I388" s="149"/>
      <c r="J388" s="149"/>
      <c r="K388" s="149"/>
      <c r="L388" s="149"/>
      <c r="M388" s="307"/>
      <c r="N388" s="149"/>
      <c r="O388" s="149"/>
      <c r="P388" s="196"/>
      <c r="Q388" s="149"/>
      <c r="R388" s="196"/>
      <c r="S388" s="178"/>
    </row>
    <row r="389" spans="1:19" x14ac:dyDescent="0.2">
      <c r="A389" s="305"/>
      <c r="B389" s="196"/>
      <c r="C389" s="308"/>
      <c r="D389" s="234"/>
      <c r="E389" s="234"/>
      <c r="F389" s="149"/>
      <c r="G389" s="178"/>
      <c r="I389" s="149"/>
      <c r="J389" s="149"/>
      <c r="K389" s="149"/>
      <c r="L389" s="149"/>
      <c r="M389" s="307"/>
      <c r="N389" s="149"/>
      <c r="O389" s="149"/>
      <c r="P389" s="196"/>
      <c r="Q389" s="149"/>
      <c r="R389" s="196"/>
      <c r="S389" s="178"/>
    </row>
    <row r="390" spans="1:19" x14ac:dyDescent="0.2">
      <c r="A390" s="305"/>
      <c r="B390" s="196"/>
      <c r="C390" s="308"/>
      <c r="D390" s="234"/>
      <c r="E390" s="234"/>
      <c r="F390" s="149"/>
      <c r="G390" s="178"/>
      <c r="I390" s="149"/>
      <c r="J390" s="149"/>
      <c r="K390" s="149"/>
      <c r="L390" s="149"/>
      <c r="M390" s="307"/>
      <c r="N390" s="149"/>
      <c r="O390" s="149"/>
      <c r="P390" s="196"/>
      <c r="Q390" s="149"/>
      <c r="R390" s="196"/>
      <c r="S390" s="178"/>
    </row>
    <row r="391" spans="1:19" x14ac:dyDescent="0.2">
      <c r="A391" s="305"/>
      <c r="B391" s="196"/>
      <c r="C391" s="308"/>
      <c r="D391" s="234"/>
      <c r="E391" s="234"/>
      <c r="F391" s="149"/>
      <c r="G391" s="178"/>
      <c r="I391" s="149"/>
      <c r="J391" s="149"/>
      <c r="K391" s="149"/>
      <c r="L391" s="149"/>
      <c r="M391" s="307"/>
      <c r="N391" s="149"/>
      <c r="O391" s="149"/>
      <c r="P391" s="196"/>
      <c r="Q391" s="149"/>
      <c r="R391" s="196"/>
      <c r="S391" s="178"/>
    </row>
    <row r="392" spans="1:19" x14ac:dyDescent="0.2">
      <c r="A392" s="305"/>
      <c r="B392" s="196"/>
      <c r="C392" s="308"/>
      <c r="D392" s="234"/>
      <c r="E392" s="234"/>
      <c r="F392" s="149"/>
      <c r="G392" s="178"/>
      <c r="I392" s="149"/>
      <c r="J392" s="149"/>
      <c r="K392" s="149"/>
      <c r="L392" s="149"/>
      <c r="M392" s="307"/>
      <c r="N392" s="149"/>
      <c r="O392" s="149"/>
      <c r="P392" s="196"/>
      <c r="Q392" s="149"/>
      <c r="R392" s="196"/>
      <c r="S392" s="178"/>
    </row>
    <row r="393" spans="1:19" x14ac:dyDescent="0.2">
      <c r="A393" s="305"/>
      <c r="B393" s="196"/>
      <c r="C393" s="308"/>
      <c r="D393" s="234"/>
      <c r="E393" s="234"/>
      <c r="F393" s="149"/>
      <c r="G393" s="178"/>
      <c r="I393" s="149"/>
      <c r="J393" s="149"/>
      <c r="K393" s="149"/>
      <c r="L393" s="149"/>
      <c r="M393" s="307"/>
      <c r="N393" s="149"/>
      <c r="O393" s="149"/>
      <c r="P393" s="196"/>
      <c r="Q393" s="149"/>
      <c r="R393" s="196"/>
      <c r="S393" s="178"/>
    </row>
    <row r="394" spans="1:19" x14ac:dyDescent="0.2">
      <c r="A394" s="305"/>
      <c r="B394" s="196"/>
      <c r="C394" s="308"/>
      <c r="D394" s="234"/>
      <c r="E394" s="234"/>
      <c r="F394" s="149"/>
      <c r="G394" s="178"/>
      <c r="I394" s="149"/>
      <c r="J394" s="149"/>
      <c r="K394" s="149"/>
      <c r="L394" s="149"/>
      <c r="M394" s="307"/>
      <c r="N394" s="149"/>
      <c r="O394" s="149"/>
      <c r="P394" s="196"/>
      <c r="Q394" s="149"/>
      <c r="R394" s="196"/>
      <c r="S394" s="178"/>
    </row>
    <row r="395" spans="1:19" x14ac:dyDescent="0.2">
      <c r="A395" s="305"/>
      <c r="B395" s="196"/>
      <c r="C395" s="308"/>
      <c r="D395" s="234"/>
      <c r="E395" s="234"/>
      <c r="F395" s="149"/>
      <c r="G395" s="178"/>
      <c r="I395" s="149"/>
      <c r="J395" s="149"/>
      <c r="K395" s="149"/>
      <c r="L395" s="149"/>
      <c r="M395" s="307"/>
      <c r="N395" s="149"/>
      <c r="O395" s="149"/>
      <c r="P395" s="196"/>
      <c r="Q395" s="149"/>
      <c r="R395" s="196"/>
      <c r="S395" s="178"/>
    </row>
    <row r="396" spans="1:19" x14ac:dyDescent="0.2">
      <c r="A396" s="305"/>
      <c r="B396" s="196"/>
      <c r="C396" s="308"/>
      <c r="D396" s="234"/>
      <c r="E396" s="234"/>
      <c r="F396" s="149"/>
      <c r="G396" s="178"/>
      <c r="I396" s="149"/>
      <c r="J396" s="149"/>
      <c r="K396" s="149"/>
      <c r="L396" s="149"/>
      <c r="M396" s="307"/>
      <c r="N396" s="149"/>
      <c r="O396" s="149"/>
      <c r="P396" s="196"/>
      <c r="Q396" s="149"/>
      <c r="R396" s="196"/>
      <c r="S396" s="178"/>
    </row>
    <row r="397" spans="1:19" x14ac:dyDescent="0.2">
      <c r="A397" s="305"/>
      <c r="B397" s="196"/>
      <c r="C397" s="308"/>
      <c r="D397" s="234"/>
      <c r="E397" s="234"/>
      <c r="F397" s="149"/>
      <c r="G397" s="178"/>
      <c r="I397" s="149"/>
      <c r="J397" s="149"/>
      <c r="K397" s="149"/>
      <c r="L397" s="149"/>
      <c r="M397" s="307"/>
      <c r="N397" s="149"/>
      <c r="O397" s="149"/>
      <c r="P397" s="196"/>
      <c r="Q397" s="149"/>
      <c r="R397" s="196"/>
      <c r="S397" s="178"/>
    </row>
    <row r="398" spans="1:19" x14ac:dyDescent="0.2">
      <c r="A398" s="305"/>
      <c r="B398" s="196"/>
      <c r="C398" s="308"/>
      <c r="D398" s="234"/>
      <c r="E398" s="234"/>
      <c r="F398" s="149"/>
      <c r="G398" s="178"/>
      <c r="I398" s="149"/>
      <c r="J398" s="149"/>
      <c r="K398" s="149"/>
      <c r="L398" s="149"/>
      <c r="M398" s="307"/>
      <c r="N398" s="149"/>
      <c r="O398" s="149"/>
      <c r="P398" s="196"/>
      <c r="Q398" s="149"/>
      <c r="R398" s="196"/>
      <c r="S398" s="178"/>
    </row>
    <row r="399" spans="1:19" x14ac:dyDescent="0.2">
      <c r="A399" s="305"/>
      <c r="B399" s="196"/>
      <c r="C399" s="308"/>
      <c r="D399" s="234"/>
      <c r="E399" s="234"/>
      <c r="F399" s="149"/>
      <c r="G399" s="178"/>
      <c r="I399" s="149"/>
      <c r="J399" s="149"/>
      <c r="K399" s="149"/>
      <c r="L399" s="149"/>
      <c r="M399" s="307"/>
      <c r="N399" s="149"/>
      <c r="O399" s="149"/>
      <c r="P399" s="196"/>
      <c r="Q399" s="149"/>
      <c r="R399" s="196"/>
      <c r="S399" s="178"/>
    </row>
    <row r="400" spans="1:19" x14ac:dyDescent="0.2">
      <c r="A400" s="305"/>
      <c r="B400" s="196"/>
      <c r="C400" s="308"/>
      <c r="D400" s="234"/>
      <c r="E400" s="234"/>
      <c r="F400" s="149"/>
      <c r="G400" s="178"/>
      <c r="I400" s="149"/>
      <c r="J400" s="149"/>
      <c r="K400" s="149"/>
      <c r="L400" s="149"/>
      <c r="M400" s="307"/>
      <c r="N400" s="149"/>
      <c r="O400" s="149"/>
      <c r="P400" s="196"/>
      <c r="Q400" s="149"/>
      <c r="R400" s="196"/>
      <c r="S400" s="178"/>
    </row>
    <row r="401" spans="1:19" x14ac:dyDescent="0.2">
      <c r="A401" s="305"/>
      <c r="B401" s="196"/>
      <c r="C401" s="308"/>
      <c r="D401" s="234"/>
      <c r="E401" s="234"/>
      <c r="F401" s="149"/>
      <c r="G401" s="178"/>
      <c r="I401" s="149"/>
      <c r="J401" s="149"/>
      <c r="K401" s="149"/>
      <c r="L401" s="149"/>
      <c r="M401" s="307"/>
      <c r="N401" s="149"/>
      <c r="O401" s="149"/>
      <c r="P401" s="196"/>
      <c r="Q401" s="149"/>
      <c r="R401" s="196"/>
      <c r="S401" s="178"/>
    </row>
    <row r="402" spans="1:19" x14ac:dyDescent="0.2">
      <c r="A402" s="151"/>
      <c r="B402" s="151"/>
      <c r="C402" s="197"/>
      <c r="D402" s="197"/>
      <c r="E402" s="197"/>
      <c r="F402" s="150"/>
      <c r="G402" s="200"/>
      <c r="I402" s="150"/>
      <c r="J402" s="150"/>
      <c r="K402" s="150"/>
      <c r="L402" s="150"/>
      <c r="M402" s="149"/>
      <c r="N402" s="150"/>
      <c r="O402" s="150"/>
      <c r="P402" s="151"/>
      <c r="Q402" s="150"/>
      <c r="R402" s="150"/>
    </row>
    <row r="403" spans="1:19" x14ac:dyDescent="0.2">
      <c r="A403" s="151"/>
      <c r="B403" s="151"/>
      <c r="C403" s="197"/>
      <c r="D403" s="197"/>
      <c r="E403" s="197"/>
      <c r="F403" s="150"/>
      <c r="G403" s="200"/>
      <c r="I403" s="150"/>
      <c r="J403" s="150"/>
      <c r="K403" s="150"/>
      <c r="L403" s="150"/>
      <c r="M403" s="149"/>
      <c r="N403" s="150"/>
      <c r="O403" s="150"/>
      <c r="P403" s="151"/>
      <c r="Q403" s="150"/>
      <c r="R403" s="150"/>
    </row>
    <row r="404" spans="1:19" x14ac:dyDescent="0.2">
      <c r="A404" s="151"/>
      <c r="B404" s="151"/>
      <c r="C404" s="197"/>
      <c r="D404" s="197"/>
      <c r="E404" s="197"/>
      <c r="F404" s="150"/>
      <c r="G404" s="200"/>
      <c r="I404" s="150"/>
      <c r="J404" s="150"/>
      <c r="K404" s="150"/>
      <c r="L404" s="150"/>
      <c r="M404" s="149"/>
      <c r="N404" s="150"/>
      <c r="O404" s="150"/>
      <c r="P404" s="151"/>
      <c r="Q404" s="150"/>
      <c r="R404" s="150"/>
    </row>
    <row r="405" spans="1:19" x14ac:dyDescent="0.2">
      <c r="A405" s="151"/>
      <c r="B405" s="151"/>
      <c r="C405" s="197"/>
      <c r="D405" s="197"/>
      <c r="E405" s="197"/>
      <c r="F405" s="150"/>
      <c r="G405" s="200"/>
      <c r="I405" s="150"/>
      <c r="J405" s="150"/>
      <c r="K405" s="150"/>
      <c r="L405" s="150"/>
      <c r="M405" s="149"/>
      <c r="N405" s="150"/>
      <c r="O405" s="150"/>
      <c r="P405" s="151"/>
      <c r="Q405" s="150"/>
      <c r="R405" s="150"/>
    </row>
    <row r="406" spans="1:19" x14ac:dyDescent="0.2">
      <c r="A406" s="151"/>
      <c r="B406" s="151"/>
      <c r="C406" s="197"/>
      <c r="D406" s="197"/>
      <c r="E406" s="197"/>
      <c r="F406" s="150"/>
      <c r="G406" s="200"/>
      <c r="I406" s="150"/>
      <c r="J406" s="150"/>
      <c r="K406" s="150"/>
      <c r="L406" s="150"/>
      <c r="M406" s="149"/>
      <c r="N406" s="150"/>
      <c r="O406" s="150"/>
      <c r="P406" s="151"/>
      <c r="Q406" s="150"/>
      <c r="R406" s="150"/>
    </row>
    <row r="407" spans="1:19" x14ac:dyDescent="0.2">
      <c r="A407" s="151"/>
      <c r="B407" s="151"/>
      <c r="C407" s="197"/>
      <c r="D407" s="197"/>
      <c r="E407" s="197"/>
      <c r="F407" s="150"/>
      <c r="G407" s="200"/>
      <c r="I407" s="150"/>
      <c r="J407" s="150"/>
      <c r="K407" s="150"/>
      <c r="L407" s="150"/>
      <c r="M407" s="149"/>
      <c r="N407" s="150"/>
      <c r="O407" s="150"/>
      <c r="P407" s="151"/>
      <c r="Q407" s="150"/>
      <c r="R407" s="150"/>
    </row>
    <row r="408" spans="1:19" x14ac:dyDescent="0.2">
      <c r="A408" s="151"/>
      <c r="B408" s="151"/>
      <c r="C408" s="197"/>
      <c r="D408" s="197"/>
      <c r="E408" s="197"/>
      <c r="F408" s="150"/>
      <c r="G408" s="200"/>
      <c r="I408" s="150"/>
      <c r="J408" s="150"/>
      <c r="K408" s="150"/>
      <c r="L408" s="150"/>
      <c r="M408" s="149"/>
      <c r="N408" s="150"/>
      <c r="O408" s="150"/>
      <c r="P408" s="151"/>
      <c r="Q408" s="150"/>
      <c r="R408" s="150"/>
    </row>
    <row r="409" spans="1:19" x14ac:dyDescent="0.2">
      <c r="A409" s="151"/>
      <c r="B409" s="151"/>
      <c r="C409" s="197"/>
      <c r="D409" s="197"/>
      <c r="E409" s="197"/>
      <c r="F409" s="150"/>
      <c r="G409" s="200"/>
      <c r="I409" s="150"/>
      <c r="J409" s="150"/>
      <c r="K409" s="150"/>
      <c r="L409" s="150"/>
      <c r="M409" s="149"/>
      <c r="N409" s="150"/>
      <c r="O409" s="150"/>
      <c r="P409" s="151"/>
      <c r="Q409" s="150"/>
      <c r="R409" s="150"/>
    </row>
    <row r="410" spans="1:19" x14ac:dyDescent="0.2">
      <c r="A410" s="151"/>
      <c r="B410" s="151"/>
      <c r="C410" s="197"/>
      <c r="D410" s="197"/>
      <c r="E410" s="197"/>
      <c r="F410" s="150"/>
      <c r="G410" s="200"/>
      <c r="I410" s="150"/>
      <c r="J410" s="150"/>
      <c r="K410" s="150"/>
      <c r="L410" s="150"/>
      <c r="M410" s="149"/>
      <c r="N410" s="150"/>
      <c r="O410" s="150"/>
      <c r="P410" s="151"/>
      <c r="Q410" s="150"/>
      <c r="R410" s="150"/>
    </row>
    <row r="411" spans="1:19" x14ac:dyDescent="0.2">
      <c r="A411" s="151"/>
      <c r="B411" s="151"/>
      <c r="C411" s="197"/>
      <c r="D411" s="197"/>
      <c r="E411" s="197"/>
      <c r="F411" s="150"/>
      <c r="G411" s="200"/>
      <c r="I411" s="150"/>
      <c r="J411" s="150"/>
      <c r="K411" s="150"/>
      <c r="L411" s="150"/>
      <c r="M411" s="149"/>
      <c r="N411" s="150"/>
      <c r="O411" s="150"/>
      <c r="P411" s="151"/>
      <c r="Q411" s="150"/>
      <c r="R411" s="150"/>
    </row>
    <row r="412" spans="1:19" x14ac:dyDescent="0.2">
      <c r="A412" s="151"/>
      <c r="B412" s="151"/>
      <c r="C412" s="197"/>
      <c r="D412" s="197"/>
      <c r="E412" s="197"/>
      <c r="F412" s="150"/>
      <c r="G412" s="200"/>
      <c r="I412" s="150"/>
      <c r="J412" s="150"/>
      <c r="K412" s="150"/>
      <c r="L412" s="150"/>
      <c r="M412" s="149"/>
      <c r="N412" s="150"/>
      <c r="O412" s="150"/>
      <c r="P412" s="151"/>
      <c r="Q412" s="150"/>
      <c r="R412" s="150"/>
    </row>
    <row r="413" spans="1:19" x14ac:dyDescent="0.2">
      <c r="A413" s="151"/>
      <c r="B413" s="151"/>
      <c r="C413" s="197"/>
      <c r="D413" s="197"/>
      <c r="E413" s="197"/>
      <c r="F413" s="150"/>
      <c r="G413" s="200"/>
      <c r="I413" s="150"/>
      <c r="J413" s="150"/>
      <c r="K413" s="150"/>
      <c r="L413" s="150"/>
      <c r="M413" s="149"/>
      <c r="N413" s="150"/>
      <c r="O413" s="150"/>
      <c r="P413" s="151"/>
      <c r="Q413" s="150"/>
      <c r="R413" s="150"/>
    </row>
    <row r="414" spans="1:19" x14ac:dyDescent="0.2">
      <c r="A414" s="151"/>
      <c r="B414" s="151"/>
      <c r="C414" s="197"/>
      <c r="D414" s="197"/>
      <c r="E414" s="197"/>
      <c r="F414" s="150"/>
      <c r="G414" s="200"/>
      <c r="I414" s="150"/>
      <c r="J414" s="150"/>
      <c r="K414" s="150"/>
      <c r="L414" s="150"/>
      <c r="M414" s="149"/>
      <c r="N414" s="150"/>
      <c r="O414" s="150"/>
      <c r="P414" s="151"/>
      <c r="Q414" s="150"/>
      <c r="R414" s="150"/>
    </row>
    <row r="415" spans="1:19" x14ac:dyDescent="0.2">
      <c r="A415" s="151"/>
      <c r="B415" s="151"/>
      <c r="C415" s="197"/>
      <c r="D415" s="197"/>
      <c r="E415" s="197"/>
      <c r="F415" s="150"/>
      <c r="G415" s="200"/>
      <c r="I415" s="150"/>
      <c r="J415" s="150"/>
      <c r="K415" s="150"/>
      <c r="L415" s="150"/>
      <c r="M415" s="149"/>
      <c r="N415" s="150"/>
      <c r="O415" s="150"/>
      <c r="P415" s="151"/>
      <c r="Q415" s="150"/>
      <c r="R415" s="150"/>
    </row>
    <row r="416" spans="1:19" x14ac:dyDescent="0.2">
      <c r="A416" s="151"/>
      <c r="B416" s="151"/>
      <c r="C416" s="197"/>
      <c r="D416" s="197"/>
      <c r="E416" s="197"/>
      <c r="F416" s="150"/>
      <c r="G416" s="200"/>
      <c r="I416" s="150"/>
      <c r="J416" s="150"/>
      <c r="K416" s="150"/>
      <c r="L416" s="150"/>
      <c r="M416" s="149"/>
      <c r="N416" s="150"/>
      <c r="O416" s="150"/>
      <c r="P416" s="151"/>
      <c r="Q416" s="150"/>
      <c r="R416" s="150"/>
    </row>
    <row r="417" spans="1:18" x14ac:dyDescent="0.2">
      <c r="A417" s="151"/>
      <c r="B417" s="151"/>
      <c r="C417" s="197"/>
      <c r="D417" s="197"/>
      <c r="E417" s="197"/>
      <c r="F417" s="150"/>
      <c r="G417" s="200"/>
      <c r="I417" s="150"/>
      <c r="J417" s="150"/>
      <c r="K417" s="150"/>
      <c r="L417" s="150"/>
      <c r="M417" s="149"/>
      <c r="N417" s="150"/>
      <c r="O417" s="150"/>
      <c r="P417" s="151"/>
      <c r="Q417" s="150"/>
      <c r="R417" s="150"/>
    </row>
    <row r="418" spans="1:18" x14ac:dyDescent="0.2">
      <c r="A418" s="151"/>
      <c r="B418" s="151"/>
      <c r="C418" s="197"/>
      <c r="D418" s="197"/>
      <c r="E418" s="197"/>
      <c r="F418" s="150"/>
      <c r="G418" s="200"/>
      <c r="I418" s="150"/>
      <c r="J418" s="150"/>
      <c r="K418" s="150"/>
      <c r="L418" s="150"/>
      <c r="M418" s="149"/>
      <c r="N418" s="150"/>
      <c r="O418" s="150"/>
      <c r="P418" s="151"/>
      <c r="Q418" s="150"/>
      <c r="R418" s="150"/>
    </row>
    <row r="419" spans="1:18" x14ac:dyDescent="0.2">
      <c r="A419" s="151"/>
      <c r="B419" s="151"/>
      <c r="C419" s="197"/>
      <c r="D419" s="197"/>
      <c r="E419" s="197"/>
      <c r="F419" s="150"/>
      <c r="G419" s="200"/>
      <c r="I419" s="150"/>
      <c r="J419" s="150"/>
      <c r="K419" s="150"/>
      <c r="L419" s="150"/>
      <c r="M419" s="149"/>
      <c r="N419" s="150"/>
      <c r="O419" s="150"/>
      <c r="P419" s="151"/>
      <c r="Q419" s="150"/>
      <c r="R419" s="150"/>
    </row>
    <row r="420" spans="1:18" x14ac:dyDescent="0.2">
      <c r="A420" s="151"/>
      <c r="B420" s="151"/>
      <c r="C420" s="197"/>
      <c r="D420" s="197"/>
      <c r="E420" s="197"/>
      <c r="F420" s="150"/>
      <c r="G420" s="200"/>
      <c r="I420" s="150"/>
      <c r="J420" s="150"/>
      <c r="K420" s="150"/>
      <c r="L420" s="150"/>
      <c r="M420" s="149"/>
      <c r="N420" s="150"/>
      <c r="O420" s="150"/>
      <c r="P420" s="151"/>
      <c r="Q420" s="150"/>
      <c r="R420" s="150"/>
    </row>
    <row r="421" spans="1:18" x14ac:dyDescent="0.2">
      <c r="A421" s="151"/>
      <c r="B421" s="151"/>
      <c r="C421" s="197"/>
      <c r="D421" s="197"/>
      <c r="E421" s="197"/>
      <c r="F421" s="150"/>
      <c r="G421" s="200"/>
      <c r="I421" s="150"/>
      <c r="J421" s="150"/>
      <c r="K421" s="150"/>
      <c r="L421" s="150"/>
      <c r="M421" s="149"/>
      <c r="N421" s="150"/>
      <c r="O421" s="150"/>
      <c r="P421" s="151"/>
      <c r="Q421" s="150"/>
      <c r="R421" s="150"/>
    </row>
    <row r="422" spans="1:18" x14ac:dyDescent="0.2">
      <c r="A422" s="151"/>
      <c r="B422" s="151"/>
      <c r="C422" s="197"/>
      <c r="D422" s="197"/>
      <c r="E422" s="197"/>
      <c r="F422" s="150"/>
      <c r="G422" s="200"/>
      <c r="I422" s="150"/>
      <c r="J422" s="150"/>
      <c r="K422" s="150"/>
      <c r="L422" s="150"/>
      <c r="M422" s="149"/>
      <c r="N422" s="150"/>
      <c r="O422" s="150"/>
      <c r="P422" s="151"/>
      <c r="Q422" s="150"/>
      <c r="R422" s="150"/>
    </row>
    <row r="423" spans="1:18" x14ac:dyDescent="0.2">
      <c r="A423" s="151"/>
      <c r="B423" s="151"/>
      <c r="C423" s="197"/>
      <c r="D423" s="197"/>
      <c r="E423" s="197"/>
      <c r="F423" s="150"/>
      <c r="G423" s="200"/>
      <c r="I423" s="150"/>
      <c r="J423" s="150"/>
      <c r="K423" s="150"/>
      <c r="L423" s="150"/>
      <c r="M423" s="149"/>
      <c r="N423" s="150"/>
      <c r="O423" s="150"/>
      <c r="P423" s="151"/>
      <c r="Q423" s="150"/>
      <c r="R423" s="150"/>
    </row>
    <row r="424" spans="1:18" x14ac:dyDescent="0.2">
      <c r="A424" s="151"/>
      <c r="B424" s="151"/>
      <c r="C424" s="197"/>
      <c r="D424" s="197"/>
      <c r="E424" s="197"/>
      <c r="F424" s="150"/>
      <c r="G424" s="200"/>
      <c r="I424" s="150"/>
      <c r="J424" s="150"/>
      <c r="K424" s="150"/>
      <c r="L424" s="150"/>
      <c r="M424" s="149"/>
      <c r="N424" s="150"/>
      <c r="O424" s="150"/>
      <c r="P424" s="151"/>
      <c r="Q424" s="150"/>
      <c r="R424" s="150"/>
    </row>
    <row r="425" spans="1:18" x14ac:dyDescent="0.2">
      <c r="A425" s="151"/>
      <c r="B425" s="151"/>
      <c r="C425" s="197"/>
      <c r="D425" s="197"/>
      <c r="E425" s="197"/>
      <c r="F425" s="150"/>
      <c r="G425" s="200"/>
      <c r="I425" s="150"/>
      <c r="J425" s="150"/>
      <c r="K425" s="150"/>
      <c r="L425" s="150"/>
      <c r="M425" s="149"/>
      <c r="N425" s="150"/>
      <c r="O425" s="150"/>
      <c r="P425" s="151"/>
      <c r="Q425" s="150"/>
      <c r="R425" s="150"/>
    </row>
    <row r="426" spans="1:18" x14ac:dyDescent="0.2">
      <c r="A426" s="151"/>
      <c r="B426" s="151"/>
      <c r="C426" s="197"/>
      <c r="D426" s="197"/>
      <c r="E426" s="197"/>
      <c r="F426" s="150"/>
      <c r="G426" s="200"/>
      <c r="I426" s="150"/>
      <c r="J426" s="150"/>
      <c r="K426" s="150"/>
      <c r="L426" s="150"/>
      <c r="M426" s="149"/>
      <c r="N426" s="150"/>
      <c r="O426" s="150"/>
      <c r="P426" s="151"/>
      <c r="Q426" s="150"/>
      <c r="R426" s="150"/>
    </row>
    <row r="427" spans="1:18" x14ac:dyDescent="0.2">
      <c r="A427" s="151"/>
      <c r="B427" s="151"/>
      <c r="C427" s="197"/>
      <c r="D427" s="197"/>
      <c r="E427" s="197"/>
      <c r="F427" s="150"/>
      <c r="G427" s="200"/>
      <c r="I427" s="150"/>
      <c r="J427" s="150"/>
      <c r="K427" s="150"/>
      <c r="L427" s="150"/>
      <c r="M427" s="149"/>
      <c r="N427" s="150"/>
      <c r="O427" s="150"/>
      <c r="P427" s="151"/>
      <c r="Q427" s="150"/>
      <c r="R427" s="150"/>
    </row>
    <row r="428" spans="1:18" x14ac:dyDescent="0.2">
      <c r="A428" s="151"/>
      <c r="B428" s="151"/>
      <c r="C428" s="197"/>
      <c r="D428" s="197"/>
      <c r="E428" s="197"/>
      <c r="F428" s="150"/>
      <c r="G428" s="200"/>
      <c r="I428" s="150"/>
      <c r="J428" s="150"/>
      <c r="K428" s="150"/>
      <c r="L428" s="150"/>
      <c r="M428" s="149"/>
      <c r="N428" s="150"/>
      <c r="O428" s="150"/>
      <c r="P428" s="151"/>
      <c r="Q428" s="150"/>
      <c r="R428" s="150"/>
    </row>
    <row r="429" spans="1:18" x14ac:dyDescent="0.2">
      <c r="A429" s="151"/>
      <c r="B429" s="151"/>
      <c r="C429" s="197"/>
      <c r="D429" s="197"/>
      <c r="E429" s="197"/>
      <c r="F429" s="150"/>
      <c r="G429" s="200"/>
      <c r="I429" s="150"/>
      <c r="J429" s="150"/>
      <c r="K429" s="150"/>
      <c r="L429" s="150"/>
      <c r="M429" s="149"/>
      <c r="N429" s="150"/>
      <c r="O429" s="150"/>
      <c r="P429" s="151"/>
      <c r="Q429" s="150"/>
      <c r="R429" s="150"/>
    </row>
    <row r="430" spans="1:18" x14ac:dyDescent="0.2">
      <c r="A430" s="151"/>
      <c r="B430" s="151"/>
      <c r="C430" s="197"/>
      <c r="D430" s="197"/>
      <c r="E430" s="197"/>
      <c r="F430" s="150"/>
      <c r="G430" s="200"/>
      <c r="I430" s="150"/>
      <c r="J430" s="150"/>
      <c r="K430" s="150"/>
      <c r="L430" s="150"/>
      <c r="M430" s="149"/>
      <c r="N430" s="150"/>
      <c r="O430" s="150"/>
      <c r="P430" s="151"/>
      <c r="Q430" s="150"/>
      <c r="R430" s="150"/>
    </row>
    <row r="431" spans="1:18" x14ac:dyDescent="0.2">
      <c r="A431" s="151"/>
      <c r="B431" s="151"/>
      <c r="C431" s="197"/>
      <c r="D431" s="197"/>
      <c r="E431" s="197"/>
      <c r="F431" s="150"/>
      <c r="G431" s="200"/>
      <c r="I431" s="150"/>
      <c r="J431" s="150"/>
      <c r="K431" s="150"/>
      <c r="L431" s="150"/>
      <c r="M431" s="149"/>
      <c r="N431" s="150"/>
      <c r="O431" s="150"/>
      <c r="P431" s="151"/>
      <c r="Q431" s="150"/>
      <c r="R431" s="150"/>
    </row>
    <row r="432" spans="1:18" x14ac:dyDescent="0.2">
      <c r="A432" s="151"/>
      <c r="B432" s="151"/>
      <c r="C432" s="197"/>
      <c r="D432" s="197"/>
      <c r="E432" s="197"/>
      <c r="F432" s="150"/>
      <c r="G432" s="200"/>
      <c r="I432" s="150"/>
      <c r="J432" s="150"/>
      <c r="K432" s="150"/>
      <c r="L432" s="150"/>
      <c r="M432" s="149"/>
      <c r="N432" s="150"/>
      <c r="O432" s="150"/>
      <c r="P432" s="151"/>
      <c r="Q432" s="150"/>
      <c r="R432" s="150"/>
    </row>
    <row r="433" spans="1:18" x14ac:dyDescent="0.2">
      <c r="A433" s="151"/>
      <c r="B433" s="151"/>
      <c r="C433" s="197"/>
      <c r="D433" s="197"/>
      <c r="E433" s="197"/>
      <c r="F433" s="150"/>
      <c r="G433" s="200"/>
      <c r="I433" s="150"/>
      <c r="J433" s="150"/>
      <c r="K433" s="150"/>
      <c r="L433" s="150"/>
      <c r="M433" s="149"/>
      <c r="N433" s="150"/>
      <c r="O433" s="150"/>
      <c r="P433" s="151"/>
      <c r="Q433" s="150"/>
      <c r="R433" s="150"/>
    </row>
    <row r="434" spans="1:18" x14ac:dyDescent="0.2">
      <c r="A434" s="151"/>
      <c r="B434" s="151"/>
      <c r="C434" s="197"/>
      <c r="D434" s="197"/>
      <c r="E434" s="197"/>
      <c r="F434" s="150"/>
      <c r="G434" s="200"/>
      <c r="I434" s="150"/>
      <c r="J434" s="150"/>
      <c r="K434" s="150"/>
      <c r="L434" s="150"/>
      <c r="M434" s="149"/>
      <c r="N434" s="150"/>
      <c r="O434" s="150"/>
      <c r="P434" s="151"/>
      <c r="Q434" s="150"/>
      <c r="R434" s="150"/>
    </row>
    <row r="435" spans="1:18" x14ac:dyDescent="0.2">
      <c r="A435" s="151"/>
      <c r="B435" s="151"/>
      <c r="C435" s="197"/>
      <c r="D435" s="197"/>
      <c r="E435" s="197"/>
      <c r="F435" s="150"/>
      <c r="G435" s="200"/>
      <c r="I435" s="150"/>
      <c r="J435" s="150"/>
      <c r="K435" s="150"/>
      <c r="L435" s="150"/>
      <c r="M435" s="149"/>
      <c r="N435" s="150"/>
      <c r="O435" s="150"/>
      <c r="P435" s="151"/>
      <c r="Q435" s="150"/>
      <c r="R435" s="150"/>
    </row>
    <row r="436" spans="1:18" x14ac:dyDescent="0.2">
      <c r="A436" s="151"/>
      <c r="B436" s="151"/>
      <c r="C436" s="197"/>
      <c r="D436" s="197"/>
      <c r="E436" s="197"/>
      <c r="F436" s="150"/>
      <c r="G436" s="200"/>
      <c r="I436" s="150"/>
      <c r="J436" s="150"/>
      <c r="K436" s="150"/>
      <c r="L436" s="150"/>
      <c r="M436" s="149"/>
      <c r="N436" s="150"/>
      <c r="O436" s="150"/>
      <c r="P436" s="151"/>
      <c r="Q436" s="150"/>
      <c r="R436" s="150"/>
    </row>
    <row r="437" spans="1:18" x14ac:dyDescent="0.2">
      <c r="A437" s="151"/>
      <c r="B437" s="151"/>
      <c r="C437" s="197"/>
      <c r="D437" s="197"/>
      <c r="E437" s="197"/>
      <c r="F437" s="150"/>
      <c r="G437" s="200"/>
      <c r="I437" s="150"/>
      <c r="J437" s="150"/>
      <c r="K437" s="150"/>
      <c r="L437" s="150"/>
      <c r="M437" s="149"/>
      <c r="N437" s="150"/>
      <c r="O437" s="150"/>
      <c r="P437" s="151"/>
      <c r="Q437" s="150"/>
      <c r="R437" s="150"/>
    </row>
    <row r="438" spans="1:18" x14ac:dyDescent="0.2">
      <c r="A438" s="151"/>
      <c r="B438" s="151"/>
      <c r="C438" s="197"/>
      <c r="D438" s="197"/>
      <c r="E438" s="197"/>
      <c r="F438" s="150"/>
      <c r="G438" s="200"/>
      <c r="I438" s="150"/>
      <c r="J438" s="150"/>
      <c r="K438" s="150"/>
      <c r="L438" s="150"/>
      <c r="M438" s="149"/>
      <c r="N438" s="150"/>
      <c r="O438" s="150"/>
      <c r="P438" s="151"/>
      <c r="Q438" s="150"/>
      <c r="R438" s="150"/>
    </row>
    <row r="439" spans="1:18" x14ac:dyDescent="0.2">
      <c r="A439" s="151"/>
      <c r="B439" s="151"/>
      <c r="C439" s="197"/>
      <c r="D439" s="197"/>
      <c r="E439" s="197"/>
      <c r="F439" s="150"/>
      <c r="G439" s="200"/>
      <c r="I439" s="150"/>
      <c r="J439" s="150"/>
      <c r="K439" s="150"/>
      <c r="L439" s="150"/>
      <c r="M439" s="149"/>
      <c r="N439" s="150"/>
      <c r="O439" s="150"/>
      <c r="P439" s="151"/>
      <c r="Q439" s="150"/>
      <c r="R439" s="150"/>
    </row>
    <row r="440" spans="1:18" x14ac:dyDescent="0.2">
      <c r="A440" s="151"/>
      <c r="B440" s="151"/>
      <c r="C440" s="197"/>
      <c r="D440" s="197"/>
      <c r="E440" s="197"/>
      <c r="F440" s="150"/>
      <c r="G440" s="200"/>
      <c r="I440" s="150"/>
      <c r="J440" s="150"/>
      <c r="K440" s="150"/>
      <c r="L440" s="150"/>
      <c r="M440" s="149"/>
      <c r="N440" s="150"/>
      <c r="O440" s="150"/>
      <c r="P440" s="151"/>
      <c r="Q440" s="150"/>
      <c r="R440" s="150"/>
    </row>
    <row r="441" spans="1:18" x14ac:dyDescent="0.2">
      <c r="A441" s="151"/>
      <c r="B441" s="151"/>
      <c r="C441" s="197"/>
      <c r="D441" s="197"/>
      <c r="E441" s="197"/>
      <c r="F441" s="150"/>
      <c r="G441" s="200"/>
      <c r="I441" s="150"/>
      <c r="J441" s="150"/>
      <c r="K441" s="150"/>
      <c r="L441" s="150"/>
      <c r="M441" s="149"/>
      <c r="N441" s="150"/>
      <c r="O441" s="150"/>
      <c r="P441" s="151"/>
      <c r="Q441" s="150"/>
      <c r="R441" s="150"/>
    </row>
    <row r="442" spans="1:18" x14ac:dyDescent="0.2">
      <c r="A442" s="151"/>
      <c r="B442" s="151"/>
      <c r="C442" s="197"/>
      <c r="D442" s="197"/>
      <c r="E442" s="197"/>
      <c r="F442" s="150"/>
      <c r="G442" s="200"/>
      <c r="I442" s="150"/>
      <c r="J442" s="150"/>
      <c r="K442" s="150"/>
      <c r="L442" s="150"/>
      <c r="M442" s="149"/>
      <c r="N442" s="150"/>
      <c r="O442" s="150"/>
      <c r="P442" s="151"/>
      <c r="Q442" s="150"/>
      <c r="R442" s="150"/>
    </row>
    <row r="443" spans="1:18" x14ac:dyDescent="0.2">
      <c r="A443" s="151"/>
      <c r="B443" s="151"/>
      <c r="C443" s="197"/>
      <c r="D443" s="197"/>
      <c r="E443" s="197"/>
      <c r="F443" s="150"/>
      <c r="G443" s="200"/>
      <c r="I443" s="150"/>
      <c r="J443" s="150"/>
      <c r="K443" s="150"/>
      <c r="L443" s="150"/>
      <c r="M443" s="149"/>
      <c r="N443" s="150"/>
      <c r="O443" s="150"/>
      <c r="P443" s="151"/>
      <c r="Q443" s="150"/>
      <c r="R443" s="150"/>
    </row>
    <row r="444" spans="1:18" x14ac:dyDescent="0.2">
      <c r="A444" s="151"/>
      <c r="B444" s="151"/>
      <c r="C444" s="197"/>
      <c r="D444" s="197"/>
      <c r="E444" s="197"/>
      <c r="F444" s="150"/>
      <c r="G444" s="200"/>
      <c r="I444" s="150"/>
      <c r="J444" s="150"/>
      <c r="K444" s="150"/>
      <c r="L444" s="150"/>
      <c r="M444" s="149"/>
      <c r="N444" s="150"/>
      <c r="O444" s="150"/>
      <c r="P444" s="151"/>
      <c r="Q444" s="150"/>
      <c r="R444" s="150"/>
    </row>
    <row r="445" spans="1:18" x14ac:dyDescent="0.2">
      <c r="A445" s="151"/>
      <c r="B445" s="151"/>
      <c r="C445" s="197"/>
      <c r="D445" s="197"/>
      <c r="E445" s="197"/>
      <c r="F445" s="150"/>
      <c r="G445" s="200"/>
      <c r="I445" s="150"/>
      <c r="J445" s="150"/>
      <c r="K445" s="150"/>
      <c r="L445" s="150"/>
      <c r="M445" s="149"/>
      <c r="N445" s="150"/>
      <c r="O445" s="150"/>
      <c r="P445" s="151"/>
      <c r="Q445" s="150"/>
      <c r="R445" s="150"/>
    </row>
    <row r="446" spans="1:18" x14ac:dyDescent="0.2">
      <c r="A446" s="151"/>
      <c r="B446" s="151"/>
      <c r="C446" s="197"/>
      <c r="D446" s="197"/>
      <c r="E446" s="197"/>
      <c r="F446" s="150"/>
      <c r="G446" s="200"/>
      <c r="I446" s="150"/>
      <c r="J446" s="150"/>
      <c r="K446" s="150"/>
      <c r="L446" s="150"/>
      <c r="M446" s="149"/>
      <c r="N446" s="150"/>
      <c r="O446" s="150"/>
      <c r="P446" s="151"/>
      <c r="Q446" s="150"/>
      <c r="R446" s="150"/>
    </row>
    <row r="447" spans="1:18" x14ac:dyDescent="0.2">
      <c r="A447" s="151"/>
      <c r="B447" s="151"/>
      <c r="C447" s="197"/>
      <c r="D447" s="197"/>
      <c r="E447" s="197"/>
      <c r="F447" s="150"/>
      <c r="G447" s="200"/>
      <c r="I447" s="150"/>
      <c r="J447" s="150"/>
      <c r="K447" s="150"/>
      <c r="L447" s="150"/>
      <c r="M447" s="149"/>
      <c r="N447" s="150"/>
      <c r="O447" s="150"/>
      <c r="P447" s="151"/>
      <c r="Q447" s="150"/>
      <c r="R447" s="150"/>
    </row>
    <row r="448" spans="1:18" x14ac:dyDescent="0.2">
      <c r="A448" s="151"/>
      <c r="B448" s="151"/>
      <c r="C448" s="197"/>
      <c r="D448" s="197"/>
      <c r="E448" s="197"/>
      <c r="F448" s="150"/>
      <c r="G448" s="200"/>
      <c r="I448" s="150"/>
      <c r="J448" s="150"/>
      <c r="K448" s="150"/>
      <c r="L448" s="150"/>
      <c r="M448" s="149"/>
      <c r="N448" s="150"/>
      <c r="O448" s="150"/>
      <c r="P448" s="151"/>
      <c r="Q448" s="150"/>
      <c r="R448" s="150"/>
    </row>
    <row r="449" spans="1:18" x14ac:dyDescent="0.2">
      <c r="A449" s="151"/>
      <c r="B449" s="151"/>
      <c r="C449" s="197"/>
      <c r="D449" s="197"/>
      <c r="E449" s="197"/>
      <c r="F449" s="150"/>
      <c r="G449" s="200"/>
      <c r="I449" s="150"/>
      <c r="J449" s="150"/>
      <c r="K449" s="150"/>
      <c r="L449" s="150"/>
      <c r="M449" s="149"/>
      <c r="N449" s="150"/>
      <c r="O449" s="150"/>
      <c r="P449" s="151"/>
      <c r="Q449" s="150"/>
      <c r="R449" s="150"/>
    </row>
    <row r="450" spans="1:18" x14ac:dyDescent="0.2">
      <c r="A450" s="151"/>
      <c r="B450" s="151"/>
      <c r="C450" s="197"/>
      <c r="D450" s="197"/>
      <c r="E450" s="197"/>
      <c r="F450" s="150"/>
      <c r="G450" s="200"/>
      <c r="I450" s="150"/>
      <c r="J450" s="150"/>
      <c r="K450" s="150"/>
      <c r="L450" s="150"/>
      <c r="M450" s="149"/>
      <c r="N450" s="150"/>
      <c r="O450" s="150"/>
      <c r="P450" s="151"/>
      <c r="Q450" s="150"/>
      <c r="R450" s="150"/>
    </row>
    <row r="451" spans="1:18" x14ac:dyDescent="0.2">
      <c r="A451" s="151"/>
      <c r="B451" s="151"/>
      <c r="C451" s="197"/>
      <c r="D451" s="197"/>
      <c r="E451" s="197"/>
      <c r="F451" s="150"/>
      <c r="G451" s="200"/>
      <c r="I451" s="150"/>
      <c r="J451" s="150"/>
      <c r="K451" s="150"/>
      <c r="L451" s="150"/>
      <c r="M451" s="149"/>
      <c r="N451" s="150"/>
      <c r="O451" s="150"/>
      <c r="P451" s="151"/>
      <c r="Q451" s="150"/>
      <c r="R451" s="150"/>
    </row>
    <row r="452" spans="1:18" x14ac:dyDescent="0.2">
      <c r="A452" s="151"/>
      <c r="B452" s="151"/>
      <c r="C452" s="197"/>
      <c r="D452" s="197"/>
      <c r="E452" s="197"/>
      <c r="F452" s="150"/>
      <c r="G452" s="200"/>
      <c r="I452" s="150"/>
      <c r="J452" s="150"/>
      <c r="K452" s="150"/>
      <c r="L452" s="150"/>
      <c r="M452" s="149"/>
      <c r="N452" s="150"/>
      <c r="O452" s="150"/>
      <c r="P452" s="151"/>
      <c r="Q452" s="150"/>
      <c r="R452" s="150"/>
    </row>
    <row r="453" spans="1:18" x14ac:dyDescent="0.2">
      <c r="A453" s="151"/>
      <c r="B453" s="151"/>
      <c r="C453" s="197"/>
      <c r="D453" s="197"/>
      <c r="E453" s="197"/>
      <c r="F453" s="150"/>
      <c r="G453" s="200"/>
      <c r="I453" s="150"/>
      <c r="J453" s="150"/>
      <c r="K453" s="150"/>
      <c r="L453" s="150"/>
      <c r="M453" s="149"/>
      <c r="N453" s="150"/>
      <c r="O453" s="150"/>
      <c r="P453" s="151"/>
      <c r="Q453" s="150"/>
      <c r="R453" s="150"/>
    </row>
    <row r="454" spans="1:18" x14ac:dyDescent="0.2">
      <c r="A454" s="151"/>
      <c r="B454" s="151"/>
      <c r="C454" s="197"/>
      <c r="D454" s="197"/>
      <c r="E454" s="197"/>
      <c r="F454" s="150"/>
      <c r="G454" s="200"/>
      <c r="I454" s="150"/>
      <c r="J454" s="150"/>
      <c r="K454" s="150"/>
      <c r="L454" s="150"/>
      <c r="M454" s="149"/>
      <c r="N454" s="150"/>
      <c r="O454" s="150"/>
      <c r="P454" s="151"/>
      <c r="Q454" s="150"/>
      <c r="R454" s="150"/>
    </row>
    <row r="455" spans="1:18" x14ac:dyDescent="0.2">
      <c r="A455" s="151"/>
      <c r="B455" s="151"/>
      <c r="C455" s="197"/>
      <c r="D455" s="197"/>
      <c r="E455" s="197"/>
      <c r="F455" s="150"/>
      <c r="G455" s="200"/>
      <c r="I455" s="150"/>
      <c r="J455" s="150"/>
      <c r="K455" s="150"/>
      <c r="L455" s="150"/>
      <c r="M455" s="149"/>
      <c r="N455" s="150"/>
      <c r="O455" s="150"/>
      <c r="P455" s="151"/>
      <c r="Q455" s="150"/>
      <c r="R455" s="150"/>
    </row>
    <row r="456" spans="1:18" x14ac:dyDescent="0.2">
      <c r="A456" s="151"/>
      <c r="B456" s="151"/>
      <c r="C456" s="197"/>
      <c r="D456" s="197"/>
      <c r="E456" s="197"/>
      <c r="F456" s="150"/>
      <c r="G456" s="200"/>
      <c r="I456" s="150"/>
      <c r="J456" s="150"/>
      <c r="K456" s="150"/>
      <c r="L456" s="150"/>
      <c r="M456" s="149"/>
      <c r="N456" s="150"/>
      <c r="O456" s="150"/>
      <c r="P456" s="151"/>
      <c r="Q456" s="150"/>
      <c r="R456" s="150"/>
    </row>
    <row r="457" spans="1:18" x14ac:dyDescent="0.2">
      <c r="A457" s="151"/>
      <c r="B457" s="151"/>
      <c r="C457" s="197"/>
      <c r="D457" s="197"/>
      <c r="E457" s="197"/>
      <c r="F457" s="150"/>
      <c r="G457" s="200"/>
      <c r="I457" s="150"/>
      <c r="J457" s="150"/>
      <c r="K457" s="150"/>
      <c r="L457" s="150"/>
      <c r="M457" s="149"/>
      <c r="N457" s="150"/>
      <c r="O457" s="150"/>
      <c r="P457" s="151"/>
      <c r="Q457" s="150"/>
      <c r="R457" s="150"/>
    </row>
    <row r="458" spans="1:18" x14ac:dyDescent="0.2">
      <c r="A458" s="151"/>
      <c r="B458" s="151"/>
      <c r="C458" s="197"/>
      <c r="D458" s="197"/>
      <c r="E458" s="197"/>
      <c r="F458" s="150"/>
      <c r="G458" s="200"/>
      <c r="I458" s="150"/>
      <c r="J458" s="150"/>
      <c r="K458" s="150"/>
      <c r="L458" s="150"/>
      <c r="M458" s="149"/>
      <c r="N458" s="150"/>
      <c r="O458" s="150"/>
      <c r="P458" s="151"/>
      <c r="Q458" s="150"/>
      <c r="R458" s="150"/>
    </row>
    <row r="459" spans="1:18" x14ac:dyDescent="0.2">
      <c r="A459" s="151"/>
      <c r="B459" s="151"/>
      <c r="C459" s="197"/>
      <c r="D459" s="197"/>
      <c r="E459" s="197"/>
      <c r="F459" s="150"/>
      <c r="G459" s="200"/>
      <c r="I459" s="150"/>
      <c r="J459" s="150"/>
      <c r="K459" s="150"/>
      <c r="L459" s="150"/>
      <c r="M459" s="149"/>
      <c r="N459" s="150"/>
      <c r="O459" s="150"/>
      <c r="P459" s="151"/>
      <c r="Q459" s="150"/>
      <c r="R459" s="150"/>
    </row>
    <row r="460" spans="1:18" x14ac:dyDescent="0.2">
      <c r="A460" s="151"/>
      <c r="B460" s="151"/>
      <c r="C460" s="197"/>
      <c r="D460" s="197"/>
      <c r="E460" s="197"/>
      <c r="F460" s="150"/>
      <c r="G460" s="200"/>
      <c r="I460" s="150"/>
      <c r="J460" s="150"/>
      <c r="K460" s="150"/>
      <c r="L460" s="150"/>
      <c r="M460" s="149"/>
      <c r="N460" s="150"/>
      <c r="O460" s="150"/>
      <c r="P460" s="151"/>
      <c r="Q460" s="150"/>
      <c r="R460" s="150"/>
    </row>
    <row r="461" spans="1:18" x14ac:dyDescent="0.2">
      <c r="A461" s="151"/>
      <c r="B461" s="151"/>
      <c r="C461" s="197"/>
      <c r="D461" s="197"/>
      <c r="E461" s="197"/>
      <c r="F461" s="150"/>
      <c r="G461" s="200"/>
      <c r="I461" s="150"/>
      <c r="J461" s="150"/>
      <c r="K461" s="150"/>
      <c r="L461" s="150"/>
      <c r="M461" s="149"/>
      <c r="N461" s="150"/>
      <c r="O461" s="150"/>
      <c r="P461" s="151"/>
      <c r="Q461" s="150"/>
      <c r="R461" s="150"/>
    </row>
    <row r="462" spans="1:18" x14ac:dyDescent="0.2">
      <c r="A462" s="151"/>
      <c r="B462" s="151"/>
      <c r="C462" s="197"/>
      <c r="D462" s="197"/>
      <c r="E462" s="197"/>
      <c r="F462" s="150"/>
      <c r="G462" s="200"/>
      <c r="I462" s="150"/>
      <c r="J462" s="150"/>
      <c r="K462" s="150"/>
      <c r="L462" s="150"/>
      <c r="M462" s="149"/>
      <c r="N462" s="150"/>
      <c r="O462" s="150"/>
      <c r="P462" s="151"/>
      <c r="Q462" s="150"/>
      <c r="R462" s="150"/>
    </row>
    <row r="463" spans="1:18" x14ac:dyDescent="0.2">
      <c r="A463" s="151"/>
      <c r="B463" s="151"/>
      <c r="C463" s="197"/>
      <c r="D463" s="197"/>
      <c r="E463" s="197"/>
      <c r="F463" s="150"/>
      <c r="G463" s="200"/>
      <c r="I463" s="150"/>
      <c r="J463" s="150"/>
      <c r="K463" s="150"/>
      <c r="L463" s="150"/>
      <c r="M463" s="149"/>
      <c r="N463" s="150"/>
      <c r="O463" s="150"/>
      <c r="P463" s="151"/>
      <c r="Q463" s="150"/>
      <c r="R463" s="150"/>
    </row>
    <row r="464" spans="1:18" x14ac:dyDescent="0.2">
      <c r="A464" s="151"/>
      <c r="B464" s="151"/>
      <c r="C464" s="197"/>
      <c r="D464" s="197"/>
      <c r="E464" s="197"/>
      <c r="F464" s="150"/>
      <c r="G464" s="200"/>
      <c r="I464" s="150"/>
      <c r="J464" s="150"/>
      <c r="K464" s="150"/>
      <c r="L464" s="150"/>
      <c r="M464" s="149"/>
      <c r="N464" s="150"/>
      <c r="O464" s="150"/>
      <c r="P464" s="151"/>
      <c r="Q464" s="150"/>
      <c r="R464" s="150"/>
    </row>
    <row r="465" spans="1:18" x14ac:dyDescent="0.2">
      <c r="A465" s="151"/>
      <c r="B465" s="151"/>
      <c r="C465" s="197"/>
      <c r="D465" s="197"/>
      <c r="E465" s="197"/>
      <c r="F465" s="150"/>
      <c r="G465" s="200"/>
      <c r="I465" s="150"/>
      <c r="J465" s="150"/>
      <c r="K465" s="150"/>
      <c r="L465" s="150"/>
      <c r="M465" s="149"/>
      <c r="N465" s="150"/>
      <c r="O465" s="150"/>
      <c r="P465" s="151"/>
      <c r="Q465" s="150"/>
      <c r="R465" s="150"/>
    </row>
    <row r="466" spans="1:18" x14ac:dyDescent="0.2">
      <c r="A466" s="151"/>
      <c r="B466" s="151"/>
      <c r="C466" s="197"/>
      <c r="D466" s="197"/>
      <c r="E466" s="197"/>
      <c r="F466" s="150"/>
      <c r="G466" s="200"/>
      <c r="I466" s="150"/>
      <c r="J466" s="150"/>
      <c r="K466" s="150"/>
      <c r="L466" s="150"/>
      <c r="M466" s="149"/>
      <c r="N466" s="150"/>
      <c r="O466" s="150"/>
      <c r="P466" s="151"/>
      <c r="Q466" s="150"/>
      <c r="R466" s="150"/>
    </row>
    <row r="467" spans="1:18" x14ac:dyDescent="0.2">
      <c r="A467" s="151"/>
      <c r="B467" s="151"/>
      <c r="C467" s="197"/>
      <c r="D467" s="197"/>
      <c r="E467" s="197"/>
      <c r="F467" s="150"/>
      <c r="G467" s="200"/>
      <c r="I467" s="150"/>
      <c r="J467" s="150"/>
      <c r="K467" s="150"/>
      <c r="L467" s="150"/>
      <c r="M467" s="149"/>
      <c r="N467" s="150"/>
      <c r="O467" s="150"/>
      <c r="P467" s="151"/>
      <c r="Q467" s="150"/>
      <c r="R467" s="150"/>
    </row>
    <row r="468" spans="1:18" x14ac:dyDescent="0.2">
      <c r="A468" s="151"/>
      <c r="B468" s="151"/>
      <c r="C468" s="197"/>
      <c r="D468" s="197"/>
      <c r="E468" s="197"/>
      <c r="F468" s="150"/>
      <c r="G468" s="200"/>
      <c r="I468" s="150"/>
      <c r="J468" s="150"/>
      <c r="K468" s="150"/>
      <c r="L468" s="150"/>
      <c r="M468" s="149"/>
      <c r="N468" s="150"/>
      <c r="O468" s="150"/>
      <c r="P468" s="151"/>
      <c r="Q468" s="150"/>
      <c r="R468" s="150"/>
    </row>
    <row r="469" spans="1:18" x14ac:dyDescent="0.2">
      <c r="A469" s="151"/>
      <c r="B469" s="151"/>
      <c r="C469" s="197"/>
      <c r="D469" s="197"/>
      <c r="E469" s="197"/>
      <c r="F469" s="150"/>
      <c r="G469" s="200"/>
      <c r="I469" s="150"/>
      <c r="J469" s="150"/>
      <c r="K469" s="150"/>
      <c r="L469" s="150"/>
      <c r="M469" s="149"/>
      <c r="N469" s="150"/>
      <c r="O469" s="150"/>
      <c r="P469" s="151"/>
      <c r="Q469" s="150"/>
      <c r="R469" s="150"/>
    </row>
    <row r="470" spans="1:18" x14ac:dyDescent="0.2">
      <c r="A470" s="151"/>
      <c r="B470" s="151"/>
      <c r="C470" s="197"/>
      <c r="D470" s="197"/>
      <c r="E470" s="197"/>
      <c r="F470" s="150"/>
      <c r="G470" s="200"/>
      <c r="I470" s="150"/>
      <c r="J470" s="150"/>
      <c r="K470" s="150"/>
      <c r="L470" s="150"/>
      <c r="M470" s="149"/>
      <c r="N470" s="150"/>
      <c r="O470" s="150"/>
      <c r="P470" s="151"/>
      <c r="Q470" s="150"/>
      <c r="R470" s="150"/>
    </row>
    <row r="471" spans="1:18" x14ac:dyDescent="0.2">
      <c r="A471" s="151"/>
      <c r="B471" s="151"/>
      <c r="C471" s="197"/>
      <c r="D471" s="197"/>
      <c r="E471" s="197"/>
      <c r="F471" s="150"/>
      <c r="G471" s="200"/>
      <c r="I471" s="150"/>
      <c r="J471" s="150"/>
      <c r="K471" s="150"/>
      <c r="L471" s="150"/>
      <c r="M471" s="149"/>
      <c r="N471" s="150"/>
      <c r="O471" s="150"/>
      <c r="P471" s="151"/>
      <c r="Q471" s="150"/>
      <c r="R471" s="150"/>
    </row>
    <row r="472" spans="1:18" x14ac:dyDescent="0.2">
      <c r="A472" s="151"/>
      <c r="B472" s="151"/>
      <c r="C472" s="197"/>
      <c r="D472" s="197"/>
      <c r="E472" s="197"/>
      <c r="F472" s="150"/>
      <c r="G472" s="200"/>
      <c r="I472" s="150"/>
      <c r="J472" s="150"/>
      <c r="K472" s="150"/>
      <c r="L472" s="150"/>
      <c r="M472" s="149"/>
      <c r="N472" s="150"/>
      <c r="O472" s="150"/>
      <c r="P472" s="151"/>
      <c r="Q472" s="150"/>
      <c r="R472" s="150"/>
    </row>
    <row r="473" spans="1:18" x14ac:dyDescent="0.2">
      <c r="A473" s="151"/>
      <c r="B473" s="151"/>
      <c r="C473" s="197"/>
      <c r="D473" s="197"/>
      <c r="E473" s="197"/>
      <c r="F473" s="150"/>
      <c r="G473" s="200"/>
      <c r="I473" s="150"/>
      <c r="J473" s="150"/>
      <c r="K473" s="150"/>
      <c r="L473" s="150"/>
      <c r="M473" s="149"/>
      <c r="N473" s="150"/>
      <c r="O473" s="150"/>
      <c r="P473" s="151"/>
      <c r="Q473" s="150"/>
      <c r="R473" s="150"/>
    </row>
    <row r="474" spans="1:18" x14ac:dyDescent="0.2">
      <c r="A474" s="151"/>
      <c r="B474" s="151"/>
      <c r="C474" s="197"/>
      <c r="D474" s="197"/>
      <c r="E474" s="197"/>
      <c r="F474" s="150"/>
      <c r="G474" s="200"/>
      <c r="I474" s="150"/>
      <c r="J474" s="150"/>
      <c r="K474" s="150"/>
      <c r="L474" s="150"/>
      <c r="M474" s="149"/>
      <c r="N474" s="150"/>
      <c r="O474" s="150"/>
      <c r="P474" s="151"/>
      <c r="Q474" s="150"/>
      <c r="R474" s="150"/>
    </row>
    <row r="475" spans="1:18" x14ac:dyDescent="0.2">
      <c r="A475" s="151"/>
      <c r="B475" s="151"/>
      <c r="C475" s="197"/>
      <c r="D475" s="197"/>
      <c r="E475" s="197"/>
      <c r="F475" s="150"/>
      <c r="G475" s="200"/>
      <c r="I475" s="150"/>
      <c r="J475" s="150"/>
      <c r="K475" s="150"/>
      <c r="L475" s="150"/>
      <c r="M475" s="149"/>
      <c r="N475" s="150"/>
      <c r="O475" s="150"/>
      <c r="P475" s="151"/>
      <c r="Q475" s="150"/>
      <c r="R475" s="150"/>
    </row>
    <row r="476" spans="1:18" x14ac:dyDescent="0.2">
      <c r="A476" s="151"/>
      <c r="B476" s="151"/>
      <c r="C476" s="197"/>
      <c r="D476" s="197"/>
      <c r="E476" s="197"/>
      <c r="F476" s="150"/>
      <c r="G476" s="200"/>
      <c r="I476" s="150"/>
      <c r="J476" s="150"/>
      <c r="K476" s="150"/>
      <c r="L476" s="150"/>
      <c r="M476" s="149"/>
      <c r="N476" s="150"/>
      <c r="O476" s="150"/>
      <c r="P476" s="151"/>
      <c r="Q476" s="150"/>
      <c r="R476" s="150"/>
    </row>
    <row r="477" spans="1:18" x14ac:dyDescent="0.2">
      <c r="A477" s="151"/>
      <c r="B477" s="151"/>
      <c r="C477" s="197"/>
      <c r="D477" s="197"/>
      <c r="E477" s="197"/>
      <c r="F477" s="150"/>
      <c r="G477" s="200"/>
      <c r="I477" s="150"/>
      <c r="J477" s="150"/>
      <c r="K477" s="150"/>
      <c r="L477" s="150"/>
      <c r="M477" s="149"/>
      <c r="N477" s="150"/>
      <c r="O477" s="150"/>
      <c r="P477" s="151"/>
      <c r="Q477" s="150"/>
      <c r="R477" s="150"/>
    </row>
    <row r="478" spans="1:18" x14ac:dyDescent="0.2">
      <c r="A478" s="151"/>
      <c r="B478" s="151"/>
      <c r="C478" s="197"/>
      <c r="D478" s="197"/>
      <c r="E478" s="197"/>
      <c r="F478" s="150"/>
      <c r="G478" s="200"/>
      <c r="I478" s="150"/>
      <c r="J478" s="150"/>
      <c r="K478" s="150"/>
      <c r="L478" s="150"/>
      <c r="M478" s="149"/>
      <c r="N478" s="150"/>
      <c r="O478" s="150"/>
      <c r="P478" s="151"/>
      <c r="Q478" s="150"/>
      <c r="R478" s="150"/>
    </row>
    <row r="479" spans="1:18" x14ac:dyDescent="0.2">
      <c r="A479" s="151"/>
      <c r="B479" s="151"/>
      <c r="C479" s="197"/>
      <c r="D479" s="197"/>
      <c r="E479" s="197"/>
      <c r="F479" s="150"/>
      <c r="G479" s="200"/>
      <c r="I479" s="150"/>
      <c r="J479" s="150"/>
      <c r="K479" s="150"/>
      <c r="L479" s="150"/>
      <c r="M479" s="149"/>
      <c r="N479" s="150"/>
      <c r="O479" s="150"/>
      <c r="P479" s="151"/>
      <c r="Q479" s="150"/>
      <c r="R479" s="150"/>
    </row>
    <row r="480" spans="1:18" x14ac:dyDescent="0.2">
      <c r="A480" s="151"/>
      <c r="B480" s="151"/>
      <c r="C480" s="197"/>
      <c r="D480" s="197"/>
      <c r="E480" s="197"/>
      <c r="F480" s="150"/>
      <c r="G480" s="200"/>
      <c r="I480" s="150"/>
      <c r="J480" s="150"/>
      <c r="K480" s="150"/>
      <c r="L480" s="150"/>
      <c r="M480" s="149"/>
      <c r="N480" s="150"/>
      <c r="O480" s="150"/>
      <c r="P480" s="151"/>
      <c r="Q480" s="150"/>
      <c r="R480" s="150"/>
    </row>
    <row r="481" spans="1:18" x14ac:dyDescent="0.2">
      <c r="A481" s="151"/>
      <c r="B481" s="151"/>
      <c r="C481" s="197"/>
      <c r="D481" s="197"/>
      <c r="E481" s="197"/>
      <c r="F481" s="150"/>
      <c r="G481" s="200"/>
      <c r="I481" s="150"/>
      <c r="J481" s="150"/>
      <c r="K481" s="150"/>
      <c r="L481" s="150"/>
      <c r="M481" s="149"/>
      <c r="N481" s="150"/>
      <c r="O481" s="150"/>
      <c r="P481" s="151"/>
      <c r="Q481" s="150"/>
      <c r="R481" s="150"/>
    </row>
    <row r="482" spans="1:18" x14ac:dyDescent="0.2">
      <c r="A482" s="151"/>
      <c r="B482" s="151"/>
      <c r="C482" s="197"/>
      <c r="D482" s="197"/>
      <c r="E482" s="197"/>
      <c r="F482" s="150"/>
      <c r="G482" s="200"/>
      <c r="I482" s="150"/>
      <c r="J482" s="150"/>
      <c r="K482" s="150"/>
      <c r="L482" s="150"/>
      <c r="M482" s="149"/>
      <c r="N482" s="150"/>
      <c r="O482" s="150"/>
      <c r="P482" s="151"/>
      <c r="Q482" s="150"/>
      <c r="R482" s="150"/>
    </row>
    <row r="483" spans="1:18" x14ac:dyDescent="0.2">
      <c r="A483" s="151"/>
      <c r="B483" s="151"/>
      <c r="C483" s="197"/>
      <c r="D483" s="197"/>
      <c r="E483" s="197"/>
      <c r="F483" s="150"/>
      <c r="G483" s="200"/>
      <c r="I483" s="150"/>
      <c r="J483" s="150"/>
      <c r="K483" s="150"/>
      <c r="L483" s="150"/>
      <c r="M483" s="149"/>
      <c r="N483" s="150"/>
      <c r="O483" s="150"/>
      <c r="P483" s="151"/>
      <c r="Q483" s="150"/>
      <c r="R483" s="150"/>
    </row>
    <row r="484" spans="1:18" x14ac:dyDescent="0.2">
      <c r="A484" s="151"/>
      <c r="B484" s="151"/>
      <c r="C484" s="197"/>
      <c r="D484" s="197"/>
      <c r="E484" s="197"/>
      <c r="F484" s="150"/>
      <c r="G484" s="200"/>
      <c r="I484" s="150"/>
      <c r="J484" s="150"/>
      <c r="K484" s="150"/>
      <c r="L484" s="150"/>
      <c r="M484" s="149"/>
      <c r="N484" s="150"/>
      <c r="O484" s="150"/>
      <c r="P484" s="151"/>
      <c r="Q484" s="150"/>
      <c r="R484" s="150"/>
    </row>
    <row r="485" spans="1:18" x14ac:dyDescent="0.2">
      <c r="A485" s="151"/>
      <c r="B485" s="151"/>
      <c r="C485" s="197"/>
      <c r="D485" s="197"/>
      <c r="E485" s="197"/>
      <c r="F485" s="150"/>
      <c r="G485" s="200"/>
      <c r="I485" s="150"/>
      <c r="J485" s="150"/>
      <c r="K485" s="150"/>
      <c r="L485" s="150"/>
      <c r="M485" s="149"/>
      <c r="N485" s="150"/>
      <c r="O485" s="150"/>
      <c r="P485" s="151"/>
      <c r="Q485" s="150"/>
      <c r="R485" s="150"/>
    </row>
    <row r="486" spans="1:18" x14ac:dyDescent="0.2">
      <c r="A486" s="151"/>
      <c r="B486" s="151"/>
      <c r="C486" s="197"/>
      <c r="D486" s="197"/>
      <c r="E486" s="197"/>
      <c r="F486" s="150"/>
      <c r="G486" s="200"/>
      <c r="I486" s="150"/>
      <c r="J486" s="150"/>
      <c r="K486" s="150"/>
      <c r="L486" s="150"/>
      <c r="M486" s="149"/>
      <c r="N486" s="150"/>
      <c r="O486" s="150"/>
      <c r="P486" s="151"/>
      <c r="Q486" s="150"/>
      <c r="R486" s="150"/>
    </row>
    <row r="487" spans="1:18" x14ac:dyDescent="0.2">
      <c r="A487" s="151"/>
      <c r="B487" s="151"/>
      <c r="C487" s="197"/>
      <c r="D487" s="197"/>
      <c r="E487" s="197"/>
      <c r="F487" s="150"/>
      <c r="G487" s="200"/>
      <c r="I487" s="150"/>
      <c r="J487" s="150"/>
      <c r="K487" s="150"/>
      <c r="L487" s="150"/>
      <c r="M487" s="149"/>
      <c r="N487" s="150"/>
      <c r="O487" s="150"/>
      <c r="P487" s="151"/>
      <c r="Q487" s="150"/>
      <c r="R487" s="150"/>
    </row>
    <row r="488" spans="1:18" x14ac:dyDescent="0.2">
      <c r="A488" s="151"/>
      <c r="B488" s="151"/>
      <c r="C488" s="197"/>
      <c r="D488" s="197"/>
      <c r="E488" s="197"/>
      <c r="F488" s="150"/>
      <c r="G488" s="200"/>
      <c r="I488" s="150"/>
      <c r="J488" s="150"/>
      <c r="K488" s="150"/>
      <c r="L488" s="150"/>
      <c r="M488" s="149"/>
      <c r="N488" s="150"/>
      <c r="O488" s="150"/>
      <c r="P488" s="151"/>
      <c r="Q488" s="150"/>
      <c r="R488" s="150"/>
    </row>
    <row r="489" spans="1:18" x14ac:dyDescent="0.2">
      <c r="A489" s="151"/>
      <c r="B489" s="151"/>
      <c r="C489" s="197"/>
      <c r="D489" s="197"/>
      <c r="E489" s="197"/>
      <c r="F489" s="150"/>
      <c r="G489" s="200"/>
      <c r="I489" s="150"/>
      <c r="J489" s="150"/>
      <c r="K489" s="150"/>
      <c r="L489" s="150"/>
      <c r="M489" s="149"/>
      <c r="N489" s="150"/>
      <c r="O489" s="150"/>
      <c r="P489" s="151"/>
      <c r="Q489" s="150"/>
      <c r="R489" s="150"/>
    </row>
    <row r="490" spans="1:18" x14ac:dyDescent="0.2">
      <c r="A490" s="151"/>
      <c r="B490" s="151"/>
      <c r="C490" s="197"/>
      <c r="D490" s="197"/>
      <c r="E490" s="197"/>
      <c r="F490" s="150"/>
      <c r="G490" s="200"/>
      <c r="I490" s="150"/>
      <c r="J490" s="150"/>
      <c r="K490" s="150"/>
      <c r="L490" s="150"/>
      <c r="M490" s="149"/>
      <c r="N490" s="150"/>
      <c r="O490" s="150"/>
      <c r="P490" s="151"/>
      <c r="Q490" s="150"/>
      <c r="R490" s="150"/>
    </row>
    <row r="491" spans="1:18" x14ac:dyDescent="0.2">
      <c r="A491" s="151"/>
      <c r="B491" s="151"/>
      <c r="C491" s="197"/>
      <c r="D491" s="197"/>
      <c r="E491" s="197"/>
      <c r="F491" s="150"/>
      <c r="G491" s="200"/>
      <c r="I491" s="150"/>
      <c r="J491" s="150"/>
      <c r="K491" s="150"/>
      <c r="L491" s="150"/>
      <c r="M491" s="149"/>
      <c r="N491" s="150"/>
      <c r="O491" s="150"/>
      <c r="P491" s="151"/>
      <c r="Q491" s="150"/>
      <c r="R491" s="150"/>
    </row>
    <row r="492" spans="1:18" x14ac:dyDescent="0.2">
      <c r="A492" s="151"/>
      <c r="B492" s="151"/>
      <c r="C492" s="197"/>
      <c r="D492" s="197"/>
      <c r="E492" s="197"/>
      <c r="F492" s="150"/>
      <c r="G492" s="200"/>
      <c r="I492" s="150"/>
      <c r="J492" s="150"/>
      <c r="K492" s="150"/>
      <c r="L492" s="150"/>
      <c r="M492" s="149"/>
      <c r="N492" s="150"/>
      <c r="O492" s="150"/>
      <c r="P492" s="151"/>
      <c r="Q492" s="150"/>
      <c r="R492" s="150"/>
    </row>
    <row r="493" spans="1:18" x14ac:dyDescent="0.2">
      <c r="A493" s="151"/>
      <c r="B493" s="151"/>
      <c r="C493" s="197"/>
      <c r="D493" s="197"/>
      <c r="E493" s="197"/>
      <c r="F493" s="150"/>
      <c r="G493" s="200"/>
      <c r="I493" s="150"/>
      <c r="J493" s="150"/>
      <c r="K493" s="150"/>
      <c r="L493" s="150"/>
      <c r="M493" s="149"/>
      <c r="N493" s="150"/>
      <c r="O493" s="150"/>
      <c r="P493" s="151"/>
      <c r="Q493" s="150"/>
      <c r="R493" s="150"/>
    </row>
    <row r="494" spans="1:18" x14ac:dyDescent="0.2">
      <c r="A494" s="151"/>
      <c r="B494" s="151"/>
      <c r="C494" s="197"/>
      <c r="D494" s="197"/>
      <c r="E494" s="197"/>
      <c r="F494" s="150"/>
      <c r="G494" s="200"/>
      <c r="I494" s="150"/>
      <c r="J494" s="150"/>
      <c r="K494" s="150"/>
      <c r="L494" s="150"/>
      <c r="M494" s="149"/>
      <c r="N494" s="150"/>
      <c r="O494" s="150"/>
      <c r="P494" s="151"/>
      <c r="Q494" s="150"/>
      <c r="R494" s="150"/>
    </row>
    <row r="495" spans="1:18" x14ac:dyDescent="0.2">
      <c r="A495" s="151"/>
      <c r="B495" s="151"/>
      <c r="C495" s="197"/>
      <c r="D495" s="197"/>
      <c r="E495" s="197"/>
      <c r="F495" s="150"/>
      <c r="G495" s="200"/>
      <c r="I495" s="150"/>
      <c r="J495" s="150"/>
      <c r="K495" s="150"/>
      <c r="L495" s="150"/>
      <c r="M495" s="149"/>
      <c r="N495" s="150"/>
      <c r="O495" s="150"/>
      <c r="P495" s="151"/>
      <c r="Q495" s="150"/>
      <c r="R495" s="150"/>
    </row>
    <row r="496" spans="1:18" x14ac:dyDescent="0.2">
      <c r="A496" s="151"/>
      <c r="B496" s="151"/>
      <c r="C496" s="197"/>
      <c r="D496" s="197"/>
      <c r="E496" s="197"/>
      <c r="F496" s="150"/>
      <c r="G496" s="200"/>
      <c r="I496" s="150"/>
      <c r="J496" s="150"/>
      <c r="K496" s="150"/>
      <c r="L496" s="150"/>
      <c r="M496" s="149"/>
      <c r="N496" s="150"/>
      <c r="O496" s="150"/>
      <c r="P496" s="151"/>
      <c r="Q496" s="150"/>
      <c r="R496" s="150"/>
    </row>
    <row r="497" spans="1:18" x14ac:dyDescent="0.2">
      <c r="A497" s="151"/>
      <c r="B497" s="151"/>
      <c r="C497" s="197"/>
      <c r="D497" s="197"/>
      <c r="E497" s="197"/>
      <c r="F497" s="150"/>
      <c r="G497" s="200"/>
      <c r="I497" s="150"/>
      <c r="J497" s="150"/>
      <c r="K497" s="150"/>
      <c r="L497" s="150"/>
      <c r="M497" s="149"/>
      <c r="N497" s="150"/>
      <c r="O497" s="150"/>
      <c r="P497" s="151"/>
      <c r="Q497" s="150"/>
      <c r="R497" s="150"/>
    </row>
    <row r="498" spans="1:18" x14ac:dyDescent="0.2">
      <c r="A498" s="151"/>
      <c r="B498" s="151"/>
      <c r="C498" s="197"/>
      <c r="D498" s="197"/>
      <c r="E498" s="197"/>
      <c r="F498" s="150"/>
      <c r="G498" s="200"/>
      <c r="I498" s="150"/>
      <c r="J498" s="150"/>
      <c r="K498" s="150"/>
      <c r="L498" s="150"/>
      <c r="M498" s="149"/>
      <c r="N498" s="150"/>
      <c r="O498" s="150"/>
      <c r="P498" s="151"/>
      <c r="Q498" s="150"/>
      <c r="R498" s="150"/>
    </row>
    <row r="499" spans="1:18" x14ac:dyDescent="0.2">
      <c r="A499" s="151"/>
      <c r="B499" s="151"/>
      <c r="C499" s="197"/>
      <c r="D499" s="197"/>
      <c r="E499" s="197"/>
      <c r="F499" s="150"/>
      <c r="G499" s="200"/>
      <c r="I499" s="150"/>
      <c r="J499" s="150"/>
      <c r="K499" s="150"/>
      <c r="L499" s="150"/>
      <c r="M499" s="149"/>
      <c r="N499" s="150"/>
      <c r="O499" s="150"/>
      <c r="P499" s="151"/>
      <c r="Q499" s="150"/>
      <c r="R499" s="150"/>
    </row>
    <row r="500" spans="1:18" x14ac:dyDescent="0.2">
      <c r="A500" s="151"/>
      <c r="B500" s="151"/>
      <c r="C500" s="197"/>
      <c r="D500" s="197"/>
      <c r="E500" s="197"/>
      <c r="F500" s="150"/>
      <c r="G500" s="200"/>
      <c r="I500" s="150"/>
      <c r="J500" s="150"/>
      <c r="K500" s="150"/>
      <c r="L500" s="150"/>
      <c r="M500" s="149"/>
      <c r="N500" s="150"/>
      <c r="O500" s="150"/>
      <c r="P500" s="151"/>
      <c r="Q500" s="150"/>
      <c r="R500" s="150"/>
    </row>
    <row r="501" spans="1:18" x14ac:dyDescent="0.2">
      <c r="A501" s="151"/>
      <c r="B501" s="151"/>
      <c r="C501" s="197"/>
      <c r="D501" s="197"/>
      <c r="E501" s="197"/>
      <c r="F501" s="150"/>
      <c r="G501" s="200"/>
      <c r="I501" s="150"/>
      <c r="J501" s="150"/>
      <c r="K501" s="150"/>
      <c r="L501" s="150"/>
      <c r="M501" s="149"/>
      <c r="N501" s="150"/>
      <c r="O501" s="150"/>
      <c r="P501" s="151"/>
      <c r="Q501" s="150"/>
      <c r="R501" s="150"/>
    </row>
    <row r="502" spans="1:18" x14ac:dyDescent="0.2">
      <c r="A502" s="151"/>
      <c r="B502" s="151"/>
      <c r="C502" s="197"/>
      <c r="D502" s="197"/>
      <c r="E502" s="197"/>
      <c r="F502" s="150"/>
      <c r="G502" s="200"/>
      <c r="I502" s="150"/>
      <c r="J502" s="150"/>
      <c r="K502" s="150"/>
      <c r="L502" s="150"/>
      <c r="M502" s="149"/>
      <c r="N502" s="150"/>
      <c r="O502" s="150"/>
      <c r="P502" s="151"/>
      <c r="Q502" s="150"/>
      <c r="R502" s="150"/>
    </row>
    <row r="503" spans="1:18" x14ac:dyDescent="0.2">
      <c r="A503" s="151"/>
      <c r="B503" s="151"/>
      <c r="C503" s="197"/>
      <c r="D503" s="197"/>
      <c r="E503" s="197"/>
      <c r="F503" s="150"/>
      <c r="G503" s="200"/>
      <c r="I503" s="150"/>
      <c r="J503" s="150"/>
      <c r="K503" s="150"/>
      <c r="L503" s="150"/>
      <c r="M503" s="149"/>
      <c r="N503" s="150"/>
      <c r="O503" s="150"/>
      <c r="P503" s="151"/>
      <c r="Q503" s="150"/>
      <c r="R503" s="150"/>
    </row>
    <row r="504" spans="1:18" x14ac:dyDescent="0.2">
      <c r="A504" s="151"/>
      <c r="B504" s="151"/>
      <c r="C504" s="197"/>
      <c r="D504" s="197"/>
      <c r="E504" s="197"/>
      <c r="F504" s="150"/>
      <c r="G504" s="200"/>
      <c r="I504" s="150"/>
      <c r="J504" s="150"/>
      <c r="K504" s="150"/>
      <c r="L504" s="150"/>
      <c r="M504" s="149"/>
      <c r="N504" s="150"/>
      <c r="O504" s="150"/>
      <c r="P504" s="151"/>
      <c r="Q504" s="150"/>
      <c r="R504" s="150"/>
    </row>
    <row r="505" spans="1:18" x14ac:dyDescent="0.2">
      <c r="A505" s="151"/>
      <c r="B505" s="151"/>
      <c r="C505" s="197"/>
      <c r="D505" s="197"/>
      <c r="E505" s="197"/>
      <c r="F505" s="150"/>
      <c r="G505" s="200"/>
      <c r="I505" s="150"/>
      <c r="J505" s="150"/>
      <c r="K505" s="150"/>
      <c r="L505" s="150"/>
      <c r="M505" s="149"/>
      <c r="N505" s="150"/>
      <c r="O505" s="150"/>
      <c r="P505" s="151"/>
      <c r="Q505" s="150"/>
      <c r="R505" s="150"/>
    </row>
    <row r="506" spans="1:18" x14ac:dyDescent="0.2">
      <c r="A506" s="151"/>
      <c r="B506" s="151"/>
      <c r="C506" s="197"/>
      <c r="D506" s="197"/>
      <c r="E506" s="197"/>
      <c r="F506" s="150"/>
      <c r="G506" s="200"/>
      <c r="I506" s="150"/>
      <c r="J506" s="150"/>
      <c r="K506" s="150"/>
      <c r="L506" s="150"/>
      <c r="M506" s="149"/>
      <c r="N506" s="150"/>
      <c r="O506" s="150"/>
      <c r="P506" s="151"/>
      <c r="Q506" s="150"/>
      <c r="R506" s="150"/>
    </row>
    <row r="507" spans="1:18" x14ac:dyDescent="0.2">
      <c r="A507" s="151"/>
      <c r="B507" s="151"/>
      <c r="C507" s="197"/>
      <c r="D507" s="197"/>
      <c r="E507" s="197"/>
      <c r="F507" s="150"/>
      <c r="G507" s="200"/>
      <c r="I507" s="150"/>
      <c r="J507" s="150"/>
      <c r="K507" s="150"/>
      <c r="L507" s="150"/>
      <c r="M507" s="149"/>
      <c r="N507" s="150"/>
      <c r="O507" s="150"/>
      <c r="P507" s="151"/>
      <c r="Q507" s="150"/>
      <c r="R507" s="150"/>
    </row>
    <row r="508" spans="1:18" x14ac:dyDescent="0.2">
      <c r="A508" s="151"/>
      <c r="B508" s="151"/>
      <c r="C508" s="197"/>
      <c r="D508" s="197"/>
      <c r="E508" s="197"/>
      <c r="F508" s="150"/>
      <c r="G508" s="200"/>
      <c r="I508" s="150"/>
      <c r="J508" s="150"/>
      <c r="K508" s="150"/>
      <c r="L508" s="150"/>
      <c r="M508" s="149"/>
      <c r="N508" s="150"/>
      <c r="O508" s="150"/>
      <c r="P508" s="151"/>
      <c r="Q508" s="150"/>
      <c r="R508" s="150"/>
    </row>
    <row r="509" spans="1:18" x14ac:dyDescent="0.2">
      <c r="A509" s="151"/>
      <c r="B509" s="151"/>
      <c r="C509" s="197"/>
      <c r="D509" s="197"/>
      <c r="E509" s="197"/>
      <c r="F509" s="150"/>
      <c r="G509" s="200"/>
      <c r="I509" s="150"/>
      <c r="J509" s="150"/>
      <c r="K509" s="150"/>
      <c r="L509" s="150"/>
      <c r="M509" s="149"/>
      <c r="N509" s="150"/>
      <c r="O509" s="150"/>
      <c r="P509" s="151"/>
      <c r="Q509" s="150"/>
      <c r="R509" s="150"/>
    </row>
    <row r="510" spans="1:18" x14ac:dyDescent="0.2">
      <c r="A510" s="151"/>
      <c r="B510" s="151"/>
      <c r="C510" s="197"/>
      <c r="D510" s="197"/>
      <c r="E510" s="197"/>
      <c r="F510" s="150"/>
      <c r="G510" s="200"/>
      <c r="I510" s="150"/>
      <c r="J510" s="150"/>
      <c r="K510" s="150"/>
      <c r="L510" s="150"/>
      <c r="M510" s="149"/>
      <c r="N510" s="150"/>
      <c r="O510" s="150"/>
      <c r="P510" s="151"/>
      <c r="Q510" s="150"/>
      <c r="R510" s="150"/>
    </row>
    <row r="511" spans="1:18" x14ac:dyDescent="0.2">
      <c r="A511" s="151"/>
      <c r="B511" s="151"/>
      <c r="C511" s="197"/>
      <c r="D511" s="197"/>
      <c r="E511" s="197"/>
      <c r="F511" s="150"/>
      <c r="G511" s="200"/>
      <c r="I511" s="150"/>
      <c r="J511" s="150"/>
      <c r="K511" s="150"/>
      <c r="L511" s="150"/>
      <c r="M511" s="149"/>
      <c r="N511" s="150"/>
      <c r="O511" s="150"/>
      <c r="P511" s="151"/>
      <c r="Q511" s="150"/>
      <c r="R511" s="150"/>
    </row>
    <row r="512" spans="1:18" x14ac:dyDescent="0.2">
      <c r="A512" s="151"/>
      <c r="B512" s="151"/>
      <c r="C512" s="197"/>
      <c r="D512" s="197"/>
      <c r="E512" s="197"/>
      <c r="F512" s="150"/>
      <c r="G512" s="200"/>
      <c r="I512" s="150"/>
      <c r="J512" s="150"/>
      <c r="K512" s="150"/>
      <c r="L512" s="150"/>
      <c r="M512" s="149"/>
      <c r="N512" s="150"/>
      <c r="O512" s="150"/>
      <c r="P512" s="151"/>
      <c r="Q512" s="150"/>
      <c r="R512" s="150"/>
    </row>
    <row r="513" spans="1:18" x14ac:dyDescent="0.2">
      <c r="A513" s="151"/>
      <c r="B513" s="151"/>
      <c r="C513" s="197"/>
      <c r="D513" s="197"/>
      <c r="E513" s="197"/>
      <c r="F513" s="150"/>
      <c r="G513" s="200"/>
      <c r="I513" s="150"/>
      <c r="J513" s="150"/>
      <c r="K513" s="150"/>
      <c r="L513" s="150"/>
      <c r="M513" s="149"/>
      <c r="N513" s="150"/>
      <c r="O513" s="150"/>
      <c r="P513" s="151"/>
      <c r="Q513" s="150"/>
      <c r="R513" s="150"/>
    </row>
    <row r="514" spans="1:18" x14ac:dyDescent="0.2">
      <c r="A514" s="151"/>
      <c r="B514" s="151"/>
      <c r="C514" s="197"/>
      <c r="D514" s="197"/>
      <c r="E514" s="197"/>
      <c r="F514" s="150"/>
      <c r="G514" s="200"/>
      <c r="I514" s="150"/>
      <c r="J514" s="150"/>
      <c r="K514" s="150"/>
      <c r="L514" s="150"/>
      <c r="M514" s="149"/>
      <c r="N514" s="150"/>
      <c r="O514" s="150"/>
      <c r="P514" s="151"/>
      <c r="Q514" s="150"/>
      <c r="R514" s="150"/>
    </row>
    <row r="515" spans="1:18" x14ac:dyDescent="0.2">
      <c r="A515" s="151"/>
      <c r="B515" s="151"/>
      <c r="C515" s="197"/>
      <c r="D515" s="197"/>
      <c r="E515" s="197"/>
      <c r="F515" s="150"/>
      <c r="G515" s="200"/>
      <c r="I515" s="150"/>
      <c r="J515" s="150"/>
      <c r="K515" s="150"/>
      <c r="L515" s="150"/>
      <c r="M515" s="149"/>
      <c r="N515" s="150"/>
      <c r="O515" s="150"/>
      <c r="P515" s="151"/>
      <c r="Q515" s="150"/>
      <c r="R515" s="150"/>
    </row>
    <row r="516" spans="1:18" x14ac:dyDescent="0.2">
      <c r="A516" s="151"/>
      <c r="B516" s="151"/>
      <c r="C516" s="197"/>
      <c r="D516" s="197"/>
      <c r="E516" s="197"/>
      <c r="F516" s="150"/>
      <c r="G516" s="200"/>
      <c r="I516" s="150"/>
      <c r="J516" s="150"/>
      <c r="K516" s="150"/>
      <c r="L516" s="150"/>
      <c r="M516" s="149"/>
      <c r="N516" s="150"/>
      <c r="O516" s="150"/>
      <c r="P516" s="151"/>
      <c r="Q516" s="150"/>
      <c r="R516" s="150"/>
    </row>
    <row r="517" spans="1:18" x14ac:dyDescent="0.2">
      <c r="A517" s="151"/>
      <c r="B517" s="151"/>
      <c r="C517" s="197"/>
      <c r="D517" s="197"/>
      <c r="E517" s="197"/>
      <c r="F517" s="150"/>
      <c r="G517" s="200"/>
      <c r="I517" s="150"/>
      <c r="J517" s="150"/>
      <c r="K517" s="150"/>
      <c r="L517" s="150"/>
      <c r="M517" s="149"/>
      <c r="N517" s="150"/>
      <c r="O517" s="150"/>
      <c r="P517" s="151"/>
      <c r="Q517" s="150"/>
      <c r="R517" s="150"/>
    </row>
    <row r="518" spans="1:18" x14ac:dyDescent="0.2">
      <c r="A518" s="151"/>
      <c r="B518" s="151"/>
      <c r="C518" s="197"/>
      <c r="D518" s="197"/>
      <c r="E518" s="197"/>
      <c r="F518" s="150"/>
      <c r="G518" s="200"/>
      <c r="I518" s="150"/>
      <c r="J518" s="150"/>
      <c r="K518" s="150"/>
      <c r="L518" s="150"/>
      <c r="M518" s="149"/>
      <c r="N518" s="150"/>
      <c r="O518" s="150"/>
      <c r="P518" s="151"/>
      <c r="Q518" s="150"/>
      <c r="R518" s="150"/>
    </row>
    <row r="519" spans="1:18" x14ac:dyDescent="0.2">
      <c r="A519" s="151"/>
      <c r="B519" s="151"/>
      <c r="C519" s="197"/>
      <c r="D519" s="197"/>
      <c r="E519" s="197"/>
      <c r="F519" s="150"/>
      <c r="G519" s="200"/>
      <c r="I519" s="150"/>
      <c r="J519" s="150"/>
      <c r="K519" s="150"/>
      <c r="L519" s="150"/>
      <c r="M519" s="149"/>
      <c r="N519" s="150"/>
      <c r="O519" s="150"/>
      <c r="P519" s="151"/>
      <c r="Q519" s="150"/>
      <c r="R519" s="150"/>
    </row>
    <row r="520" spans="1:18" x14ac:dyDescent="0.2">
      <c r="A520" s="151"/>
      <c r="B520" s="151"/>
      <c r="C520" s="197"/>
      <c r="D520" s="197"/>
      <c r="E520" s="197"/>
      <c r="F520" s="150"/>
      <c r="G520" s="200"/>
      <c r="I520" s="150"/>
      <c r="J520" s="150"/>
      <c r="K520" s="150"/>
      <c r="L520" s="150"/>
      <c r="M520" s="149"/>
      <c r="N520" s="150"/>
      <c r="O520" s="150"/>
      <c r="P520" s="151"/>
      <c r="Q520" s="150"/>
      <c r="R520" s="150"/>
    </row>
    <row r="521" spans="1:18" x14ac:dyDescent="0.2">
      <c r="A521" s="151"/>
      <c r="B521" s="151"/>
      <c r="C521" s="197"/>
      <c r="D521" s="197"/>
      <c r="E521" s="197"/>
      <c r="F521" s="150"/>
      <c r="G521" s="200"/>
      <c r="I521" s="150"/>
      <c r="J521" s="150"/>
      <c r="K521" s="150"/>
      <c r="L521" s="150"/>
      <c r="M521" s="149"/>
      <c r="N521" s="150"/>
      <c r="O521" s="150"/>
      <c r="P521" s="151"/>
      <c r="Q521" s="150"/>
      <c r="R521" s="150"/>
    </row>
    <row r="522" spans="1:18" x14ac:dyDescent="0.2">
      <c r="A522" s="151"/>
      <c r="B522" s="151"/>
      <c r="C522" s="197"/>
      <c r="D522" s="197"/>
      <c r="E522" s="197"/>
      <c r="F522" s="150"/>
      <c r="G522" s="200"/>
      <c r="I522" s="150"/>
      <c r="J522" s="150"/>
      <c r="K522" s="150"/>
      <c r="L522" s="150"/>
      <c r="M522" s="149"/>
      <c r="N522" s="150"/>
      <c r="O522" s="150"/>
      <c r="P522" s="151"/>
      <c r="Q522" s="150"/>
      <c r="R522" s="150"/>
    </row>
    <row r="523" spans="1:18" x14ac:dyDescent="0.2">
      <c r="A523" s="151"/>
      <c r="B523" s="151"/>
      <c r="C523" s="197"/>
      <c r="D523" s="197"/>
      <c r="E523" s="197"/>
      <c r="F523" s="150"/>
      <c r="G523" s="200"/>
      <c r="I523" s="150"/>
      <c r="J523" s="150"/>
      <c r="K523" s="150"/>
      <c r="L523" s="150"/>
      <c r="M523" s="149"/>
      <c r="N523" s="150"/>
      <c r="O523" s="150"/>
      <c r="P523" s="151"/>
      <c r="Q523" s="150"/>
      <c r="R523" s="150"/>
    </row>
    <row r="524" spans="1:18" x14ac:dyDescent="0.2">
      <c r="A524" s="151"/>
      <c r="B524" s="151"/>
      <c r="C524" s="197"/>
      <c r="D524" s="197"/>
      <c r="E524" s="197"/>
      <c r="F524" s="150"/>
      <c r="G524" s="200"/>
      <c r="I524" s="150"/>
      <c r="J524" s="150"/>
      <c r="K524" s="150"/>
      <c r="L524" s="150"/>
      <c r="M524" s="149"/>
      <c r="N524" s="150"/>
      <c r="O524" s="150"/>
      <c r="P524" s="151"/>
      <c r="Q524" s="150"/>
      <c r="R524" s="150"/>
    </row>
    <row r="525" spans="1:18" x14ac:dyDescent="0.2">
      <c r="A525" s="151"/>
      <c r="B525" s="151"/>
      <c r="C525" s="197"/>
      <c r="D525" s="197"/>
      <c r="E525" s="197"/>
      <c r="F525" s="150"/>
      <c r="G525" s="200"/>
      <c r="I525" s="150"/>
      <c r="J525" s="150"/>
      <c r="K525" s="150"/>
      <c r="L525" s="150"/>
      <c r="M525" s="149"/>
      <c r="N525" s="150"/>
      <c r="O525" s="150"/>
      <c r="P525" s="151"/>
      <c r="Q525" s="150"/>
      <c r="R525" s="150"/>
    </row>
    <row r="526" spans="1:18" x14ac:dyDescent="0.2">
      <c r="A526" s="151"/>
      <c r="B526" s="151"/>
      <c r="C526" s="197"/>
      <c r="D526" s="197"/>
      <c r="E526" s="197"/>
      <c r="F526" s="150"/>
      <c r="G526" s="200"/>
      <c r="I526" s="150"/>
      <c r="J526" s="150"/>
      <c r="K526" s="150"/>
      <c r="L526" s="150"/>
      <c r="M526" s="149"/>
      <c r="N526" s="150"/>
      <c r="O526" s="150"/>
      <c r="P526" s="151"/>
      <c r="Q526" s="150"/>
      <c r="R526" s="150"/>
    </row>
    <row r="527" spans="1:18" x14ac:dyDescent="0.2">
      <c r="A527" s="151"/>
      <c r="B527" s="151"/>
      <c r="C527" s="197"/>
      <c r="D527" s="197"/>
      <c r="E527" s="197"/>
      <c r="F527" s="150"/>
      <c r="G527" s="200"/>
      <c r="I527" s="150"/>
      <c r="J527" s="150"/>
      <c r="K527" s="150"/>
      <c r="L527" s="150"/>
      <c r="M527" s="149"/>
      <c r="N527" s="150"/>
      <c r="O527" s="150"/>
      <c r="P527" s="151"/>
      <c r="Q527" s="150"/>
      <c r="R527" s="150"/>
    </row>
    <row r="528" spans="1:18" x14ac:dyDescent="0.2">
      <c r="A528" s="151"/>
      <c r="B528" s="151"/>
      <c r="C528" s="197"/>
      <c r="D528" s="197"/>
      <c r="E528" s="197"/>
      <c r="F528" s="150"/>
      <c r="G528" s="200"/>
      <c r="I528" s="150"/>
      <c r="J528" s="150"/>
      <c r="K528" s="150"/>
      <c r="L528" s="150"/>
      <c r="M528" s="149"/>
      <c r="N528" s="150"/>
      <c r="O528" s="150"/>
      <c r="P528" s="151"/>
      <c r="Q528" s="150"/>
      <c r="R528" s="150"/>
    </row>
    <row r="529" spans="1:18" x14ac:dyDescent="0.2">
      <c r="A529" s="151"/>
      <c r="B529" s="151"/>
      <c r="C529" s="197"/>
      <c r="D529" s="197"/>
      <c r="E529" s="197"/>
      <c r="F529" s="150"/>
      <c r="G529" s="200"/>
      <c r="I529" s="150"/>
      <c r="J529" s="150"/>
      <c r="K529" s="150"/>
      <c r="L529" s="150"/>
      <c r="M529" s="149"/>
      <c r="N529" s="150"/>
      <c r="O529" s="150"/>
      <c r="P529" s="151"/>
      <c r="Q529" s="150"/>
      <c r="R529" s="150"/>
    </row>
    <row r="530" spans="1:18" x14ac:dyDescent="0.2">
      <c r="A530" s="151"/>
      <c r="B530" s="151"/>
      <c r="C530" s="197"/>
      <c r="D530" s="197"/>
      <c r="E530" s="197"/>
      <c r="F530" s="150"/>
      <c r="G530" s="200"/>
      <c r="I530" s="150"/>
      <c r="J530" s="150"/>
      <c r="K530" s="150"/>
      <c r="L530" s="150"/>
      <c r="M530" s="149"/>
      <c r="N530" s="150"/>
      <c r="O530" s="150"/>
      <c r="P530" s="151"/>
      <c r="Q530" s="150"/>
      <c r="R530" s="150"/>
    </row>
    <row r="531" spans="1:18" x14ac:dyDescent="0.2">
      <c r="A531" s="151"/>
      <c r="B531" s="151"/>
      <c r="C531" s="197"/>
      <c r="D531" s="197"/>
      <c r="E531" s="197"/>
      <c r="F531" s="150"/>
      <c r="G531" s="200"/>
      <c r="I531" s="150"/>
      <c r="J531" s="150"/>
      <c r="K531" s="150"/>
      <c r="L531" s="150"/>
      <c r="M531" s="149"/>
      <c r="N531" s="150"/>
      <c r="O531" s="150"/>
      <c r="P531" s="151"/>
      <c r="Q531" s="150"/>
      <c r="R531" s="150"/>
    </row>
    <row r="532" spans="1:18" x14ac:dyDescent="0.2">
      <c r="A532" s="151"/>
      <c r="B532" s="151"/>
      <c r="C532" s="197"/>
      <c r="D532" s="197"/>
      <c r="E532" s="197"/>
      <c r="F532" s="150"/>
      <c r="G532" s="200"/>
      <c r="I532" s="150"/>
      <c r="J532" s="150"/>
      <c r="K532" s="150"/>
      <c r="L532" s="150"/>
      <c r="M532" s="149"/>
      <c r="N532" s="150"/>
      <c r="O532" s="150"/>
      <c r="P532" s="151"/>
      <c r="Q532" s="150"/>
      <c r="R532" s="150"/>
    </row>
    <row r="533" spans="1:18" x14ac:dyDescent="0.2">
      <c r="A533" s="151"/>
      <c r="B533" s="151"/>
      <c r="C533" s="197"/>
      <c r="D533" s="197"/>
      <c r="E533" s="197"/>
      <c r="F533" s="150"/>
      <c r="G533" s="200"/>
      <c r="I533" s="150"/>
      <c r="J533" s="150"/>
      <c r="K533" s="150"/>
      <c r="L533" s="150"/>
      <c r="M533" s="149"/>
      <c r="N533" s="150"/>
      <c r="O533" s="150"/>
      <c r="P533" s="151"/>
      <c r="Q533" s="150"/>
      <c r="R533" s="150"/>
    </row>
    <row r="534" spans="1:18" x14ac:dyDescent="0.2">
      <c r="A534" s="151"/>
      <c r="B534" s="151"/>
      <c r="C534" s="197"/>
      <c r="D534" s="197"/>
      <c r="E534" s="197"/>
      <c r="F534" s="150"/>
      <c r="G534" s="200"/>
      <c r="I534" s="150"/>
      <c r="J534" s="150"/>
      <c r="K534" s="150"/>
      <c r="L534" s="150"/>
      <c r="M534" s="149"/>
      <c r="N534" s="150"/>
      <c r="O534" s="150"/>
      <c r="P534" s="151"/>
      <c r="Q534" s="150"/>
      <c r="R534" s="150"/>
    </row>
    <row r="535" spans="1:18" x14ac:dyDescent="0.2">
      <c r="A535" s="151"/>
      <c r="B535" s="151"/>
      <c r="C535" s="197"/>
      <c r="D535" s="197"/>
      <c r="E535" s="197"/>
      <c r="F535" s="150"/>
      <c r="G535" s="200"/>
      <c r="I535" s="150"/>
      <c r="J535" s="150"/>
      <c r="K535" s="150"/>
      <c r="L535" s="150"/>
      <c r="M535" s="149"/>
      <c r="N535" s="150"/>
      <c r="O535" s="150"/>
      <c r="P535" s="151"/>
      <c r="Q535" s="150"/>
      <c r="R535" s="150"/>
    </row>
    <row r="536" spans="1:18" x14ac:dyDescent="0.2">
      <c r="A536" s="151"/>
      <c r="B536" s="151"/>
      <c r="C536" s="197"/>
      <c r="D536" s="197"/>
      <c r="E536" s="197"/>
      <c r="F536" s="150"/>
      <c r="G536" s="200"/>
      <c r="I536" s="150"/>
      <c r="J536" s="150"/>
      <c r="K536" s="150"/>
      <c r="L536" s="150"/>
      <c r="M536" s="149"/>
      <c r="N536" s="150"/>
      <c r="O536" s="150"/>
      <c r="P536" s="151"/>
      <c r="Q536" s="150"/>
      <c r="R536" s="150"/>
    </row>
    <row r="537" spans="1:18" x14ac:dyDescent="0.2">
      <c r="A537" s="151"/>
      <c r="B537" s="151"/>
      <c r="C537" s="197"/>
      <c r="D537" s="197"/>
      <c r="E537" s="197"/>
      <c r="F537" s="150"/>
      <c r="G537" s="200"/>
      <c r="I537" s="150"/>
      <c r="J537" s="150"/>
      <c r="K537" s="150"/>
      <c r="L537" s="150"/>
      <c r="M537" s="149"/>
      <c r="N537" s="150"/>
      <c r="O537" s="150"/>
      <c r="P537" s="151"/>
      <c r="Q537" s="150"/>
      <c r="R537" s="150"/>
    </row>
    <row r="538" spans="1:18" x14ac:dyDescent="0.2">
      <c r="A538" s="151"/>
      <c r="B538" s="151"/>
      <c r="C538" s="197"/>
      <c r="D538" s="197"/>
      <c r="E538" s="197"/>
      <c r="F538" s="150"/>
      <c r="G538" s="200"/>
      <c r="I538" s="150"/>
      <c r="J538" s="150"/>
      <c r="K538" s="150"/>
      <c r="L538" s="150"/>
      <c r="M538" s="149"/>
      <c r="N538" s="150"/>
      <c r="O538" s="150"/>
      <c r="P538" s="151"/>
      <c r="Q538" s="150"/>
      <c r="R538" s="150"/>
    </row>
    <row r="539" spans="1:18" x14ac:dyDescent="0.2">
      <c r="A539" s="151"/>
      <c r="B539" s="151"/>
      <c r="C539" s="197"/>
      <c r="D539" s="197"/>
      <c r="E539" s="197"/>
      <c r="F539" s="150"/>
      <c r="G539" s="200"/>
      <c r="I539" s="150"/>
      <c r="J539" s="150"/>
      <c r="K539" s="150"/>
      <c r="L539" s="150"/>
      <c r="M539" s="149"/>
      <c r="N539" s="150"/>
      <c r="O539" s="150"/>
      <c r="P539" s="151"/>
      <c r="Q539" s="150"/>
      <c r="R539" s="150"/>
    </row>
    <row r="540" spans="1:18" x14ac:dyDescent="0.2">
      <c r="A540" s="151"/>
      <c r="B540" s="151"/>
      <c r="C540" s="197"/>
      <c r="D540" s="197"/>
      <c r="E540" s="197"/>
      <c r="F540" s="150"/>
      <c r="G540" s="200"/>
      <c r="I540" s="150"/>
      <c r="J540" s="150"/>
      <c r="K540" s="150"/>
      <c r="L540" s="150"/>
      <c r="M540" s="149"/>
      <c r="N540" s="150"/>
      <c r="O540" s="150"/>
      <c r="P540" s="151"/>
      <c r="Q540" s="150"/>
      <c r="R540" s="150"/>
    </row>
    <row r="541" spans="1:18" x14ac:dyDescent="0.2">
      <c r="A541" s="151"/>
      <c r="B541" s="151"/>
      <c r="C541" s="197"/>
      <c r="D541" s="197"/>
      <c r="E541" s="197"/>
      <c r="F541" s="150"/>
      <c r="G541" s="200"/>
      <c r="I541" s="150"/>
      <c r="J541" s="150"/>
      <c r="K541" s="150"/>
      <c r="L541" s="150"/>
      <c r="M541" s="149"/>
      <c r="N541" s="150"/>
      <c r="O541" s="150"/>
      <c r="P541" s="151"/>
      <c r="Q541" s="150"/>
      <c r="R541" s="150"/>
    </row>
    <row r="542" spans="1:18" x14ac:dyDescent="0.2">
      <c r="A542" s="151"/>
      <c r="B542" s="151"/>
      <c r="C542" s="197"/>
      <c r="D542" s="197"/>
      <c r="E542" s="197"/>
      <c r="F542" s="150"/>
      <c r="G542" s="200"/>
      <c r="I542" s="150"/>
      <c r="J542" s="150"/>
      <c r="K542" s="150"/>
      <c r="L542" s="150"/>
      <c r="M542" s="149"/>
      <c r="N542" s="150"/>
      <c r="O542" s="150"/>
      <c r="P542" s="151"/>
      <c r="Q542" s="150"/>
      <c r="R542" s="150"/>
    </row>
    <row r="543" spans="1:18" x14ac:dyDescent="0.2">
      <c r="A543" s="151"/>
      <c r="B543" s="151"/>
      <c r="C543" s="197"/>
      <c r="D543" s="197"/>
      <c r="E543" s="197"/>
      <c r="F543" s="150"/>
      <c r="G543" s="200"/>
      <c r="I543" s="150"/>
      <c r="J543" s="150"/>
      <c r="K543" s="150"/>
      <c r="L543" s="150"/>
      <c r="M543" s="149"/>
      <c r="N543" s="150"/>
      <c r="O543" s="150"/>
      <c r="P543" s="151"/>
      <c r="Q543" s="150"/>
      <c r="R543" s="150"/>
    </row>
    <row r="544" spans="1:18" x14ac:dyDescent="0.2">
      <c r="A544" s="151"/>
      <c r="B544" s="151"/>
      <c r="C544" s="197"/>
      <c r="D544" s="197"/>
      <c r="E544" s="197"/>
      <c r="F544" s="150"/>
      <c r="G544" s="200"/>
      <c r="I544" s="150"/>
      <c r="J544" s="150"/>
      <c r="K544" s="150"/>
      <c r="L544" s="150"/>
      <c r="M544" s="149"/>
      <c r="N544" s="150"/>
      <c r="O544" s="150"/>
      <c r="P544" s="151"/>
      <c r="Q544" s="150"/>
      <c r="R544" s="150"/>
    </row>
    <row r="545" spans="1:18" x14ac:dyDescent="0.2">
      <c r="A545" s="151"/>
      <c r="B545" s="151"/>
      <c r="C545" s="197"/>
      <c r="D545" s="197"/>
      <c r="E545" s="197"/>
      <c r="F545" s="150"/>
      <c r="G545" s="200"/>
      <c r="I545" s="150"/>
      <c r="J545" s="150"/>
      <c r="K545" s="150"/>
      <c r="L545" s="150"/>
      <c r="M545" s="149"/>
      <c r="N545" s="150"/>
      <c r="O545" s="150"/>
      <c r="P545" s="151"/>
      <c r="Q545" s="150"/>
      <c r="R545" s="150"/>
    </row>
    <row r="546" spans="1:18" x14ac:dyDescent="0.2">
      <c r="A546" s="151"/>
      <c r="B546" s="151"/>
      <c r="C546" s="197"/>
      <c r="D546" s="197"/>
      <c r="E546" s="197"/>
      <c r="F546" s="150"/>
      <c r="G546" s="200"/>
      <c r="I546" s="150"/>
      <c r="J546" s="150"/>
      <c r="K546" s="150"/>
      <c r="L546" s="150"/>
      <c r="M546" s="149"/>
      <c r="N546" s="150"/>
      <c r="O546" s="150"/>
      <c r="P546" s="151"/>
      <c r="Q546" s="150"/>
      <c r="R546" s="150"/>
    </row>
    <row r="547" spans="1:18" x14ac:dyDescent="0.2">
      <c r="A547" s="151"/>
      <c r="B547" s="151"/>
      <c r="C547" s="197"/>
      <c r="D547" s="197"/>
      <c r="E547" s="197"/>
      <c r="F547" s="150"/>
      <c r="G547" s="200"/>
      <c r="I547" s="150"/>
      <c r="J547" s="150"/>
      <c r="K547" s="150"/>
      <c r="L547" s="150"/>
      <c r="M547" s="149"/>
      <c r="N547" s="150"/>
      <c r="O547" s="150"/>
      <c r="P547" s="151"/>
      <c r="Q547" s="150"/>
      <c r="R547" s="150"/>
    </row>
    <row r="548" spans="1:18" x14ac:dyDescent="0.2">
      <c r="A548" s="151"/>
      <c r="B548" s="151"/>
      <c r="C548" s="197"/>
      <c r="D548" s="197"/>
      <c r="E548" s="197"/>
      <c r="F548" s="150"/>
      <c r="G548" s="200"/>
      <c r="I548" s="150"/>
      <c r="J548" s="150"/>
      <c r="K548" s="150"/>
      <c r="L548" s="150"/>
      <c r="M548" s="149"/>
      <c r="N548" s="150"/>
      <c r="O548" s="150"/>
      <c r="P548" s="151"/>
      <c r="Q548" s="150"/>
      <c r="R548" s="150"/>
    </row>
    <row r="549" spans="1:18" x14ac:dyDescent="0.2">
      <c r="A549" s="151"/>
      <c r="B549" s="151"/>
      <c r="C549" s="197"/>
      <c r="D549" s="197"/>
      <c r="E549" s="197"/>
      <c r="F549" s="150"/>
      <c r="G549" s="200"/>
      <c r="I549" s="150"/>
      <c r="J549" s="150"/>
      <c r="K549" s="150"/>
      <c r="L549" s="150"/>
      <c r="M549" s="149"/>
      <c r="N549" s="150"/>
      <c r="O549" s="150"/>
      <c r="P549" s="151"/>
      <c r="Q549" s="150"/>
      <c r="R549" s="150"/>
    </row>
    <row r="550" spans="1:18" x14ac:dyDescent="0.2">
      <c r="A550" s="151"/>
      <c r="B550" s="151"/>
      <c r="C550" s="197"/>
      <c r="D550" s="197"/>
      <c r="E550" s="197"/>
      <c r="F550" s="150"/>
      <c r="G550" s="200"/>
      <c r="I550" s="150"/>
      <c r="J550" s="150"/>
      <c r="K550" s="150"/>
      <c r="L550" s="150"/>
      <c r="M550" s="149"/>
      <c r="N550" s="150"/>
      <c r="O550" s="150"/>
      <c r="P550" s="151"/>
      <c r="Q550" s="150"/>
      <c r="R550" s="150"/>
    </row>
    <row r="551" spans="1:18" x14ac:dyDescent="0.2">
      <c r="A551" s="151"/>
      <c r="B551" s="151"/>
      <c r="C551" s="197"/>
      <c r="D551" s="197"/>
      <c r="E551" s="197"/>
      <c r="F551" s="150"/>
      <c r="G551" s="200"/>
      <c r="I551" s="150"/>
      <c r="J551" s="150"/>
      <c r="K551" s="150"/>
      <c r="L551" s="150"/>
      <c r="M551" s="149"/>
      <c r="N551" s="150"/>
      <c r="O551" s="150"/>
      <c r="P551" s="151"/>
      <c r="Q551" s="150"/>
      <c r="R551" s="150"/>
    </row>
    <row r="552" spans="1:18" x14ac:dyDescent="0.2">
      <c r="A552" s="151"/>
      <c r="B552" s="151"/>
      <c r="C552" s="197"/>
      <c r="D552" s="197"/>
      <c r="E552" s="197"/>
      <c r="F552" s="150"/>
      <c r="G552" s="200"/>
      <c r="I552" s="150"/>
      <c r="J552" s="150"/>
      <c r="K552" s="150"/>
      <c r="L552" s="150"/>
      <c r="M552" s="149"/>
      <c r="N552" s="150"/>
      <c r="O552" s="150"/>
      <c r="P552" s="151"/>
      <c r="Q552" s="150"/>
      <c r="R552" s="150"/>
    </row>
    <row r="553" spans="1:18" x14ac:dyDescent="0.2">
      <c r="A553" s="151"/>
      <c r="B553" s="151"/>
      <c r="C553" s="197"/>
      <c r="D553" s="197"/>
      <c r="E553" s="197"/>
      <c r="F553" s="150"/>
      <c r="G553" s="200"/>
      <c r="I553" s="150"/>
      <c r="J553" s="150"/>
      <c r="K553" s="150"/>
      <c r="L553" s="150"/>
      <c r="M553" s="149"/>
      <c r="N553" s="150"/>
      <c r="O553" s="150"/>
      <c r="P553" s="151"/>
      <c r="Q553" s="150"/>
      <c r="R553" s="150"/>
    </row>
    <row r="554" spans="1:18" x14ac:dyDescent="0.2">
      <c r="A554" s="151"/>
      <c r="B554" s="151"/>
      <c r="C554" s="197"/>
      <c r="D554" s="197"/>
      <c r="E554" s="197"/>
      <c r="F554" s="150"/>
      <c r="G554" s="200"/>
      <c r="I554" s="150"/>
      <c r="J554" s="150"/>
      <c r="K554" s="150"/>
      <c r="L554" s="150"/>
      <c r="M554" s="149"/>
      <c r="N554" s="150"/>
      <c r="O554" s="150"/>
      <c r="P554" s="151"/>
      <c r="Q554" s="150"/>
      <c r="R554" s="150"/>
    </row>
    <row r="555" spans="1:18" x14ac:dyDescent="0.2">
      <c r="A555" s="151"/>
      <c r="B555" s="151"/>
      <c r="C555" s="197"/>
      <c r="D555" s="197"/>
      <c r="E555" s="197"/>
      <c r="F555" s="150"/>
      <c r="G555" s="200"/>
      <c r="I555" s="150"/>
      <c r="J555" s="150"/>
      <c r="K555" s="150"/>
      <c r="L555" s="150"/>
      <c r="M555" s="149"/>
      <c r="N555" s="150"/>
      <c r="O555" s="150"/>
      <c r="P555" s="151"/>
      <c r="Q555" s="150"/>
      <c r="R555" s="150"/>
    </row>
    <row r="556" spans="1:18" x14ac:dyDescent="0.2">
      <c r="A556" s="151"/>
      <c r="B556" s="151"/>
      <c r="C556" s="197"/>
      <c r="D556" s="197"/>
      <c r="E556" s="197"/>
      <c r="F556" s="150"/>
      <c r="G556" s="200"/>
      <c r="I556" s="150"/>
      <c r="J556" s="150"/>
      <c r="K556" s="150"/>
      <c r="L556" s="150"/>
      <c r="M556" s="149"/>
      <c r="N556" s="150"/>
      <c r="O556" s="150"/>
      <c r="P556" s="151"/>
      <c r="Q556" s="150"/>
      <c r="R556" s="150"/>
    </row>
    <row r="557" spans="1:18" x14ac:dyDescent="0.2">
      <c r="A557" s="151"/>
      <c r="B557" s="151"/>
      <c r="C557" s="197"/>
      <c r="D557" s="197"/>
      <c r="E557" s="197"/>
      <c r="F557" s="150"/>
      <c r="G557" s="200"/>
      <c r="I557" s="150"/>
      <c r="J557" s="150"/>
      <c r="K557" s="150"/>
      <c r="L557" s="150"/>
      <c r="M557" s="149"/>
      <c r="N557" s="150"/>
      <c r="O557" s="150"/>
      <c r="P557" s="151"/>
      <c r="Q557" s="150"/>
      <c r="R557" s="150"/>
    </row>
    <row r="558" spans="1:18" x14ac:dyDescent="0.2">
      <c r="A558" s="151"/>
      <c r="B558" s="151"/>
      <c r="C558" s="197"/>
      <c r="D558" s="197"/>
      <c r="E558" s="197"/>
      <c r="F558" s="150"/>
      <c r="G558" s="200"/>
      <c r="I558" s="150"/>
      <c r="J558" s="150"/>
      <c r="K558" s="150"/>
      <c r="L558" s="150"/>
      <c r="M558" s="149"/>
      <c r="N558" s="150"/>
      <c r="O558" s="150"/>
      <c r="P558" s="151"/>
      <c r="Q558" s="150"/>
      <c r="R558" s="150"/>
    </row>
    <row r="559" spans="1:18" x14ac:dyDescent="0.2">
      <c r="A559" s="151"/>
      <c r="B559" s="151"/>
      <c r="C559" s="197"/>
      <c r="D559" s="197"/>
      <c r="E559" s="197"/>
      <c r="F559" s="150"/>
      <c r="G559" s="200"/>
      <c r="I559" s="150"/>
      <c r="J559" s="150"/>
      <c r="K559" s="150"/>
      <c r="L559" s="150"/>
      <c r="M559" s="149"/>
      <c r="N559" s="150"/>
      <c r="O559" s="150"/>
      <c r="P559" s="151"/>
      <c r="Q559" s="150"/>
      <c r="R559" s="150"/>
    </row>
    <row r="560" spans="1:18" x14ac:dyDescent="0.2">
      <c r="A560" s="151"/>
      <c r="B560" s="151"/>
      <c r="C560" s="197"/>
      <c r="D560" s="197"/>
      <c r="E560" s="197"/>
      <c r="F560" s="150"/>
      <c r="G560" s="200"/>
      <c r="I560" s="150"/>
      <c r="J560" s="150"/>
      <c r="K560" s="150"/>
      <c r="L560" s="150"/>
      <c r="M560" s="149"/>
      <c r="N560" s="150"/>
      <c r="O560" s="150"/>
      <c r="P560" s="151"/>
      <c r="Q560" s="150"/>
      <c r="R560" s="150"/>
    </row>
    <row r="561" spans="1:18" x14ac:dyDescent="0.2">
      <c r="A561" s="151"/>
      <c r="B561" s="151"/>
      <c r="C561" s="197"/>
      <c r="D561" s="197"/>
      <c r="E561" s="197"/>
      <c r="F561" s="150"/>
      <c r="G561" s="200"/>
      <c r="I561" s="150"/>
      <c r="J561" s="150"/>
      <c r="K561" s="150"/>
      <c r="L561" s="150"/>
      <c r="M561" s="149"/>
      <c r="N561" s="150"/>
      <c r="O561" s="150"/>
      <c r="P561" s="151"/>
      <c r="Q561" s="150"/>
      <c r="R561" s="150"/>
    </row>
    <row r="562" spans="1:18" x14ac:dyDescent="0.2">
      <c r="A562" s="151"/>
      <c r="B562" s="151"/>
      <c r="C562" s="197"/>
      <c r="D562" s="197"/>
      <c r="E562" s="197"/>
      <c r="F562" s="150"/>
      <c r="G562" s="200"/>
      <c r="I562" s="150"/>
      <c r="J562" s="150"/>
      <c r="K562" s="150"/>
      <c r="L562" s="150"/>
      <c r="M562" s="149"/>
      <c r="N562" s="150"/>
      <c r="O562" s="150"/>
      <c r="P562" s="151"/>
      <c r="Q562" s="150"/>
      <c r="R562" s="150"/>
    </row>
    <row r="563" spans="1:18" x14ac:dyDescent="0.2">
      <c r="A563" s="151"/>
      <c r="B563" s="151"/>
      <c r="C563" s="197"/>
      <c r="D563" s="197"/>
      <c r="E563" s="197"/>
      <c r="F563" s="150"/>
      <c r="G563" s="200"/>
      <c r="I563" s="150"/>
      <c r="J563" s="150"/>
      <c r="K563" s="150"/>
      <c r="L563" s="150"/>
      <c r="M563" s="149"/>
      <c r="N563" s="150"/>
      <c r="O563" s="150"/>
      <c r="P563" s="151"/>
      <c r="Q563" s="150"/>
      <c r="R563" s="150"/>
    </row>
    <row r="564" spans="1:18" x14ac:dyDescent="0.2">
      <c r="A564" s="151"/>
      <c r="B564" s="151"/>
      <c r="C564" s="197"/>
      <c r="D564" s="197"/>
      <c r="E564" s="197"/>
      <c r="F564" s="150"/>
      <c r="G564" s="200"/>
      <c r="I564" s="150"/>
      <c r="J564" s="150"/>
      <c r="K564" s="150"/>
      <c r="L564" s="150"/>
      <c r="M564" s="149"/>
      <c r="N564" s="150"/>
      <c r="O564" s="150"/>
      <c r="P564" s="151"/>
      <c r="Q564" s="150"/>
      <c r="R564" s="150"/>
    </row>
    <row r="565" spans="1:18" x14ac:dyDescent="0.2">
      <c r="A565" s="151"/>
      <c r="B565" s="151"/>
      <c r="C565" s="197"/>
      <c r="D565" s="197"/>
      <c r="E565" s="197"/>
      <c r="F565" s="150"/>
      <c r="G565" s="200"/>
      <c r="I565" s="150"/>
      <c r="J565" s="150"/>
      <c r="K565" s="150"/>
      <c r="L565" s="150"/>
      <c r="M565" s="149"/>
      <c r="N565" s="150"/>
      <c r="O565" s="150"/>
      <c r="P565" s="151"/>
      <c r="Q565" s="150"/>
      <c r="R565" s="150"/>
    </row>
    <row r="566" spans="1:18" x14ac:dyDescent="0.2">
      <c r="A566" s="151"/>
      <c r="B566" s="151"/>
      <c r="C566" s="197"/>
      <c r="D566" s="197"/>
      <c r="E566" s="197"/>
      <c r="F566" s="150"/>
      <c r="G566" s="200"/>
      <c r="I566" s="150"/>
      <c r="J566" s="150"/>
      <c r="K566" s="150"/>
      <c r="L566" s="150"/>
      <c r="M566" s="149"/>
      <c r="N566" s="150"/>
      <c r="O566" s="150"/>
      <c r="P566" s="151"/>
      <c r="Q566" s="150"/>
      <c r="R566" s="150"/>
    </row>
    <row r="567" spans="1:18" x14ac:dyDescent="0.2">
      <c r="A567" s="151"/>
      <c r="B567" s="151"/>
      <c r="C567" s="197"/>
      <c r="D567" s="197"/>
      <c r="E567" s="197"/>
      <c r="F567" s="150"/>
      <c r="G567" s="200"/>
      <c r="I567" s="150"/>
      <c r="J567" s="150"/>
      <c r="K567" s="150"/>
      <c r="L567" s="150"/>
      <c r="M567" s="149"/>
      <c r="N567" s="150"/>
      <c r="O567" s="150"/>
      <c r="P567" s="151"/>
      <c r="Q567" s="150"/>
      <c r="R567" s="150"/>
    </row>
    <row r="568" spans="1:18" x14ac:dyDescent="0.2">
      <c r="A568" s="151"/>
      <c r="B568" s="151"/>
      <c r="C568" s="197"/>
      <c r="D568" s="197"/>
      <c r="E568" s="197"/>
      <c r="F568" s="150"/>
      <c r="G568" s="200"/>
      <c r="I568" s="150"/>
      <c r="J568" s="150"/>
      <c r="K568" s="150"/>
      <c r="L568" s="150"/>
      <c r="M568" s="149"/>
      <c r="N568" s="150"/>
      <c r="O568" s="150"/>
      <c r="P568" s="151"/>
      <c r="Q568" s="150"/>
      <c r="R568" s="150"/>
    </row>
    <row r="569" spans="1:18" x14ac:dyDescent="0.2">
      <c r="A569" s="151"/>
      <c r="B569" s="151"/>
      <c r="C569" s="197"/>
      <c r="D569" s="197"/>
      <c r="E569" s="197"/>
      <c r="F569" s="150"/>
      <c r="G569" s="200"/>
      <c r="I569" s="150"/>
      <c r="J569" s="150"/>
      <c r="K569" s="150"/>
      <c r="L569" s="150"/>
      <c r="M569" s="149"/>
      <c r="N569" s="150"/>
      <c r="O569" s="150"/>
      <c r="P569" s="151"/>
      <c r="Q569" s="150"/>
      <c r="R569" s="150"/>
    </row>
    <row r="570" spans="1:18" x14ac:dyDescent="0.2">
      <c r="A570" s="151"/>
      <c r="B570" s="151"/>
      <c r="C570" s="197"/>
      <c r="D570" s="197"/>
      <c r="E570" s="197"/>
      <c r="F570" s="150"/>
      <c r="G570" s="200"/>
      <c r="I570" s="150"/>
      <c r="J570" s="150"/>
      <c r="K570" s="150"/>
      <c r="L570" s="150"/>
      <c r="M570" s="149"/>
      <c r="N570" s="150"/>
      <c r="O570" s="150"/>
      <c r="P570" s="151"/>
      <c r="Q570" s="150"/>
      <c r="R570" s="150"/>
    </row>
    <row r="571" spans="1:18" x14ac:dyDescent="0.2">
      <c r="A571" s="151"/>
      <c r="B571" s="151"/>
      <c r="C571" s="197"/>
      <c r="D571" s="197"/>
      <c r="E571" s="197"/>
      <c r="F571" s="150"/>
      <c r="G571" s="200"/>
      <c r="I571" s="150"/>
      <c r="J571" s="150"/>
      <c r="K571" s="150"/>
      <c r="L571" s="150"/>
      <c r="M571" s="149"/>
      <c r="N571" s="150"/>
      <c r="O571" s="150"/>
      <c r="P571" s="151"/>
      <c r="Q571" s="150"/>
      <c r="R571" s="150"/>
    </row>
    <row r="572" spans="1:18" x14ac:dyDescent="0.2">
      <c r="A572" s="151"/>
      <c r="B572" s="151"/>
      <c r="C572" s="197"/>
      <c r="D572" s="197"/>
      <c r="E572" s="197"/>
      <c r="F572" s="150"/>
      <c r="G572" s="200"/>
      <c r="I572" s="150"/>
      <c r="J572" s="150"/>
      <c r="K572" s="150"/>
      <c r="L572" s="150"/>
      <c r="M572" s="149"/>
      <c r="N572" s="150"/>
      <c r="O572" s="150"/>
      <c r="P572" s="151"/>
      <c r="Q572" s="150"/>
      <c r="R572" s="150"/>
    </row>
    <row r="573" spans="1:18" x14ac:dyDescent="0.2">
      <c r="A573" s="151"/>
      <c r="B573" s="151"/>
      <c r="C573" s="197"/>
      <c r="D573" s="197"/>
      <c r="E573" s="197"/>
      <c r="F573" s="150"/>
      <c r="G573" s="200"/>
      <c r="I573" s="150"/>
      <c r="J573" s="150"/>
      <c r="K573" s="150"/>
      <c r="L573" s="150"/>
      <c r="M573" s="149"/>
      <c r="N573" s="150"/>
      <c r="O573" s="150"/>
      <c r="P573" s="151"/>
      <c r="Q573" s="150"/>
      <c r="R573" s="150"/>
    </row>
    <row r="574" spans="1:18" x14ac:dyDescent="0.2">
      <c r="A574" s="151"/>
      <c r="B574" s="151"/>
      <c r="C574" s="197"/>
      <c r="D574" s="197"/>
      <c r="E574" s="197"/>
      <c r="F574" s="150"/>
      <c r="G574" s="200"/>
      <c r="I574" s="150"/>
      <c r="J574" s="150"/>
      <c r="K574" s="150"/>
      <c r="L574" s="150"/>
      <c r="M574" s="149"/>
      <c r="N574" s="150"/>
      <c r="O574" s="150"/>
      <c r="P574" s="151"/>
      <c r="Q574" s="150"/>
      <c r="R574" s="150"/>
    </row>
    <row r="575" spans="1:18" x14ac:dyDescent="0.2">
      <c r="A575" s="151"/>
      <c r="B575" s="151"/>
      <c r="C575" s="197"/>
      <c r="D575" s="197"/>
      <c r="E575" s="197"/>
      <c r="F575" s="150"/>
      <c r="G575" s="200"/>
      <c r="I575" s="150"/>
      <c r="J575" s="150"/>
      <c r="K575" s="150"/>
      <c r="L575" s="150"/>
      <c r="M575" s="149"/>
      <c r="N575" s="150"/>
      <c r="O575" s="150"/>
      <c r="P575" s="151"/>
      <c r="Q575" s="150"/>
      <c r="R575" s="150"/>
    </row>
    <row r="576" spans="1:18" x14ac:dyDescent="0.2">
      <c r="A576" s="151"/>
      <c r="B576" s="151"/>
      <c r="C576" s="197"/>
      <c r="D576" s="197"/>
      <c r="E576" s="197"/>
      <c r="F576" s="150"/>
      <c r="G576" s="200"/>
      <c r="I576" s="150"/>
      <c r="J576" s="150"/>
      <c r="K576" s="150"/>
      <c r="L576" s="150"/>
      <c r="M576" s="149"/>
      <c r="N576" s="150"/>
      <c r="O576" s="150"/>
      <c r="P576" s="151"/>
      <c r="Q576" s="150"/>
      <c r="R576" s="150"/>
    </row>
    <row r="577" spans="1:18" x14ac:dyDescent="0.2">
      <c r="A577" s="151"/>
      <c r="B577" s="151"/>
      <c r="C577" s="197"/>
      <c r="D577" s="197"/>
      <c r="E577" s="197"/>
      <c r="F577" s="150"/>
      <c r="G577" s="200"/>
      <c r="I577" s="150"/>
      <c r="J577" s="150"/>
      <c r="K577" s="150"/>
      <c r="L577" s="150"/>
      <c r="M577" s="149"/>
      <c r="N577" s="150"/>
      <c r="O577" s="150"/>
      <c r="P577" s="151"/>
      <c r="Q577" s="150"/>
      <c r="R577" s="150"/>
    </row>
    <row r="578" spans="1:18" x14ac:dyDescent="0.2">
      <c r="A578" s="151"/>
      <c r="B578" s="151"/>
      <c r="C578" s="197"/>
      <c r="D578" s="197"/>
      <c r="E578" s="197"/>
      <c r="F578" s="150"/>
      <c r="G578" s="200"/>
      <c r="I578" s="150"/>
      <c r="J578" s="150"/>
      <c r="K578" s="150"/>
      <c r="L578" s="150"/>
      <c r="M578" s="149"/>
      <c r="N578" s="150"/>
      <c r="O578" s="150"/>
      <c r="P578" s="151"/>
      <c r="Q578" s="150"/>
      <c r="R578" s="150"/>
    </row>
    <row r="579" spans="1:18" x14ac:dyDescent="0.2">
      <c r="A579" s="151"/>
      <c r="B579" s="151"/>
      <c r="C579" s="197"/>
      <c r="D579" s="197"/>
      <c r="E579" s="197"/>
      <c r="F579" s="150"/>
      <c r="G579" s="200"/>
      <c r="I579" s="150"/>
      <c r="J579" s="150"/>
      <c r="K579" s="150"/>
      <c r="L579" s="150"/>
      <c r="M579" s="149"/>
      <c r="N579" s="150"/>
      <c r="O579" s="150"/>
      <c r="P579" s="151"/>
      <c r="Q579" s="150"/>
      <c r="R579" s="150"/>
    </row>
    <row r="580" spans="1:18" x14ac:dyDescent="0.2">
      <c r="A580" s="151"/>
      <c r="B580" s="151"/>
      <c r="C580" s="197"/>
      <c r="D580" s="197"/>
      <c r="E580" s="197"/>
      <c r="F580" s="150"/>
      <c r="G580" s="200"/>
      <c r="I580" s="150"/>
      <c r="J580" s="150"/>
      <c r="K580" s="150"/>
      <c r="L580" s="150"/>
      <c r="M580" s="149"/>
      <c r="N580" s="150"/>
      <c r="O580" s="150"/>
      <c r="P580" s="151"/>
      <c r="Q580" s="150"/>
      <c r="R580" s="150"/>
    </row>
    <row r="581" spans="1:18" x14ac:dyDescent="0.2">
      <c r="A581" s="151"/>
      <c r="B581" s="151"/>
      <c r="C581" s="197"/>
      <c r="D581" s="197"/>
      <c r="E581" s="197"/>
      <c r="F581" s="150"/>
      <c r="G581" s="200"/>
      <c r="I581" s="150"/>
      <c r="J581" s="150"/>
      <c r="K581" s="150"/>
      <c r="L581" s="150"/>
      <c r="M581" s="149"/>
      <c r="N581" s="150"/>
      <c r="O581" s="150"/>
      <c r="P581" s="151"/>
      <c r="Q581" s="150"/>
      <c r="R581" s="150"/>
    </row>
    <row r="582" spans="1:18" x14ac:dyDescent="0.2">
      <c r="A582" s="151"/>
      <c r="B582" s="151"/>
      <c r="C582" s="197"/>
      <c r="D582" s="197"/>
      <c r="E582" s="197"/>
      <c r="F582" s="150"/>
      <c r="G582" s="200"/>
      <c r="I582" s="150"/>
      <c r="J582" s="150"/>
      <c r="K582" s="150"/>
      <c r="L582" s="150"/>
      <c r="M582" s="149"/>
      <c r="N582" s="150"/>
      <c r="O582" s="150"/>
      <c r="P582" s="151"/>
      <c r="Q582" s="150"/>
      <c r="R582" s="150"/>
    </row>
    <row r="583" spans="1:18" x14ac:dyDescent="0.2">
      <c r="A583" s="151"/>
      <c r="B583" s="151"/>
      <c r="C583" s="197"/>
      <c r="D583" s="197"/>
      <c r="E583" s="197"/>
      <c r="F583" s="150"/>
      <c r="G583" s="200"/>
      <c r="I583" s="150"/>
      <c r="J583" s="150"/>
      <c r="K583" s="150"/>
      <c r="L583" s="150"/>
      <c r="M583" s="149"/>
      <c r="N583" s="150"/>
      <c r="O583" s="150"/>
      <c r="P583" s="151"/>
      <c r="Q583" s="150"/>
      <c r="R583" s="150"/>
    </row>
    <row r="584" spans="1:18" x14ac:dyDescent="0.2">
      <c r="A584" s="151"/>
      <c r="B584" s="151"/>
      <c r="C584" s="197"/>
      <c r="D584" s="197"/>
      <c r="E584" s="197"/>
      <c r="F584" s="150"/>
      <c r="G584" s="200"/>
      <c r="I584" s="150"/>
      <c r="J584" s="150"/>
      <c r="K584" s="150"/>
      <c r="L584" s="150"/>
      <c r="M584" s="149"/>
      <c r="N584" s="150"/>
      <c r="O584" s="150"/>
      <c r="P584" s="151"/>
      <c r="Q584" s="150"/>
      <c r="R584" s="150"/>
    </row>
    <row r="585" spans="1:18" x14ac:dyDescent="0.2">
      <c r="A585" s="151"/>
      <c r="B585" s="151"/>
      <c r="C585" s="197"/>
      <c r="D585" s="197"/>
      <c r="E585" s="197"/>
      <c r="F585" s="150"/>
      <c r="G585" s="200"/>
      <c r="I585" s="150"/>
      <c r="J585" s="150"/>
      <c r="K585" s="150"/>
      <c r="L585" s="150"/>
      <c r="M585" s="149"/>
      <c r="N585" s="150"/>
      <c r="O585" s="150"/>
      <c r="P585" s="151"/>
      <c r="Q585" s="150"/>
      <c r="R585" s="150"/>
    </row>
    <row r="586" spans="1:18" x14ac:dyDescent="0.2">
      <c r="A586" s="151"/>
      <c r="B586" s="151"/>
      <c r="C586" s="197"/>
      <c r="D586" s="197"/>
      <c r="E586" s="197"/>
      <c r="F586" s="150"/>
      <c r="G586" s="200"/>
      <c r="I586" s="150"/>
      <c r="J586" s="150"/>
      <c r="K586" s="150"/>
      <c r="L586" s="150"/>
      <c r="M586" s="149"/>
      <c r="N586" s="150"/>
      <c r="O586" s="150"/>
      <c r="P586" s="151"/>
      <c r="Q586" s="150"/>
      <c r="R586" s="150"/>
    </row>
    <row r="587" spans="1:18" x14ac:dyDescent="0.2">
      <c r="A587" s="151"/>
      <c r="B587" s="151"/>
      <c r="C587" s="197"/>
      <c r="D587" s="197"/>
      <c r="E587" s="197"/>
      <c r="F587" s="150"/>
      <c r="G587" s="200"/>
      <c r="I587" s="150"/>
      <c r="J587" s="150"/>
      <c r="K587" s="150"/>
      <c r="L587" s="150"/>
      <c r="M587" s="149"/>
      <c r="N587" s="150"/>
      <c r="O587" s="150"/>
      <c r="P587" s="151"/>
      <c r="Q587" s="150"/>
      <c r="R587" s="150"/>
    </row>
    <row r="588" spans="1:18" x14ac:dyDescent="0.2">
      <c r="A588" s="151"/>
      <c r="B588" s="151"/>
      <c r="C588" s="197"/>
      <c r="D588" s="197"/>
      <c r="E588" s="197"/>
      <c r="F588" s="150"/>
      <c r="G588" s="200"/>
      <c r="I588" s="150"/>
      <c r="J588" s="150"/>
      <c r="K588" s="150"/>
      <c r="L588" s="150"/>
      <c r="M588" s="149"/>
      <c r="N588" s="150"/>
      <c r="O588" s="150"/>
      <c r="P588" s="151"/>
      <c r="Q588" s="150"/>
      <c r="R588" s="150"/>
    </row>
    <row r="589" spans="1:18" x14ac:dyDescent="0.2">
      <c r="A589" s="151"/>
      <c r="B589" s="151"/>
      <c r="C589" s="197"/>
      <c r="D589" s="197"/>
      <c r="E589" s="197"/>
      <c r="F589" s="150"/>
      <c r="G589" s="200"/>
      <c r="I589" s="150"/>
      <c r="J589" s="150"/>
      <c r="K589" s="150"/>
      <c r="L589" s="150"/>
      <c r="M589" s="149"/>
      <c r="N589" s="150"/>
      <c r="O589" s="150"/>
      <c r="P589" s="151"/>
      <c r="Q589" s="150"/>
      <c r="R589" s="150"/>
    </row>
    <row r="590" spans="1:18" x14ac:dyDescent="0.2">
      <c r="A590" s="151"/>
      <c r="B590" s="151"/>
      <c r="C590" s="197"/>
      <c r="D590" s="197"/>
      <c r="E590" s="197"/>
      <c r="F590" s="150"/>
      <c r="G590" s="200"/>
      <c r="I590" s="150"/>
      <c r="J590" s="150"/>
      <c r="K590" s="150"/>
      <c r="L590" s="150"/>
      <c r="M590" s="149"/>
      <c r="N590" s="150"/>
      <c r="O590" s="150"/>
      <c r="P590" s="151"/>
      <c r="Q590" s="150"/>
      <c r="R590" s="150"/>
    </row>
    <row r="591" spans="1:18" x14ac:dyDescent="0.2">
      <c r="A591" s="151"/>
      <c r="B591" s="151"/>
      <c r="C591" s="197"/>
      <c r="D591" s="197"/>
      <c r="E591" s="197"/>
      <c r="F591" s="150"/>
      <c r="G591" s="200"/>
      <c r="I591" s="150"/>
      <c r="J591" s="150"/>
      <c r="K591" s="150"/>
      <c r="L591" s="150"/>
      <c r="M591" s="149"/>
      <c r="N591" s="150"/>
      <c r="O591" s="150"/>
      <c r="P591" s="151"/>
      <c r="Q591" s="150"/>
      <c r="R591" s="150"/>
    </row>
    <row r="592" spans="1:18" x14ac:dyDescent="0.2">
      <c r="A592" s="151"/>
      <c r="B592" s="151"/>
      <c r="C592" s="197"/>
      <c r="D592" s="197"/>
      <c r="E592" s="197"/>
      <c r="F592" s="150"/>
      <c r="G592" s="200"/>
      <c r="I592" s="150"/>
      <c r="J592" s="150"/>
      <c r="K592" s="150"/>
      <c r="L592" s="150"/>
      <c r="M592" s="149"/>
      <c r="N592" s="150"/>
      <c r="O592" s="150"/>
      <c r="P592" s="151"/>
      <c r="Q592" s="150"/>
      <c r="R592" s="150"/>
    </row>
    <row r="593" spans="1:18" x14ac:dyDescent="0.2">
      <c r="A593" s="151"/>
      <c r="B593" s="151"/>
      <c r="C593" s="197"/>
      <c r="D593" s="197"/>
      <c r="E593" s="197"/>
      <c r="F593" s="150"/>
      <c r="G593" s="200"/>
      <c r="I593" s="150"/>
      <c r="J593" s="150"/>
      <c r="K593" s="150"/>
      <c r="L593" s="150"/>
      <c r="M593" s="149"/>
      <c r="N593" s="150"/>
      <c r="O593" s="150"/>
      <c r="P593" s="151"/>
      <c r="Q593" s="150"/>
      <c r="R593" s="150"/>
    </row>
    <row r="594" spans="1:18" x14ac:dyDescent="0.2">
      <c r="A594" s="151"/>
      <c r="B594" s="151"/>
      <c r="C594" s="197"/>
      <c r="D594" s="197"/>
      <c r="E594" s="197"/>
      <c r="F594" s="150"/>
      <c r="G594" s="200"/>
      <c r="I594" s="150"/>
      <c r="J594" s="150"/>
      <c r="K594" s="150"/>
      <c r="L594" s="150"/>
      <c r="M594" s="149"/>
      <c r="N594" s="150"/>
      <c r="O594" s="150"/>
      <c r="P594" s="151"/>
      <c r="Q594" s="150"/>
      <c r="R594" s="150"/>
    </row>
    <row r="595" spans="1:18" x14ac:dyDescent="0.2">
      <c r="A595" s="151"/>
      <c r="B595" s="151"/>
      <c r="C595" s="197"/>
      <c r="D595" s="197"/>
      <c r="E595" s="197"/>
      <c r="F595" s="150"/>
      <c r="G595" s="200"/>
      <c r="I595" s="150"/>
      <c r="J595" s="150"/>
      <c r="K595" s="150"/>
      <c r="L595" s="150"/>
      <c r="M595" s="149"/>
      <c r="N595" s="150"/>
      <c r="O595" s="150"/>
      <c r="P595" s="151"/>
      <c r="Q595" s="150"/>
      <c r="R595" s="150"/>
    </row>
    <row r="596" spans="1:18" x14ac:dyDescent="0.2">
      <c r="A596" s="151"/>
      <c r="B596" s="151"/>
      <c r="C596" s="197"/>
      <c r="D596" s="197"/>
      <c r="E596" s="197"/>
      <c r="F596" s="150"/>
      <c r="G596" s="200"/>
      <c r="I596" s="150"/>
      <c r="J596" s="150"/>
      <c r="K596" s="150"/>
      <c r="L596" s="150"/>
      <c r="M596" s="149"/>
      <c r="N596" s="150"/>
      <c r="O596" s="150"/>
      <c r="P596" s="151"/>
      <c r="Q596" s="150"/>
      <c r="R596" s="150"/>
    </row>
    <row r="597" spans="1:18" x14ac:dyDescent="0.2">
      <c r="A597" s="151"/>
      <c r="B597" s="151"/>
      <c r="C597" s="197"/>
      <c r="D597" s="197"/>
      <c r="E597" s="197"/>
      <c r="F597" s="150"/>
      <c r="G597" s="200"/>
      <c r="I597" s="150"/>
      <c r="J597" s="150"/>
      <c r="K597" s="150"/>
      <c r="L597" s="150"/>
      <c r="M597" s="149"/>
      <c r="N597" s="150"/>
      <c r="O597" s="150"/>
      <c r="P597" s="151"/>
      <c r="Q597" s="150"/>
      <c r="R597" s="150"/>
    </row>
    <row r="598" spans="1:18" x14ac:dyDescent="0.2">
      <c r="A598" s="151"/>
      <c r="B598" s="151"/>
      <c r="C598" s="197"/>
      <c r="D598" s="197"/>
      <c r="E598" s="197"/>
      <c r="F598" s="150"/>
      <c r="G598" s="200"/>
      <c r="I598" s="150"/>
      <c r="J598" s="150"/>
      <c r="K598" s="150"/>
      <c r="L598" s="150"/>
      <c r="M598" s="149"/>
      <c r="N598" s="150"/>
      <c r="O598" s="150"/>
      <c r="P598" s="151"/>
      <c r="Q598" s="150"/>
      <c r="R598" s="150"/>
    </row>
    <row r="599" spans="1:18" x14ac:dyDescent="0.2">
      <c r="A599" s="151"/>
      <c r="B599" s="151"/>
      <c r="C599" s="197"/>
      <c r="D599" s="197"/>
      <c r="E599" s="197"/>
      <c r="F599" s="150"/>
      <c r="G599" s="200"/>
      <c r="I599" s="150"/>
      <c r="J599" s="150"/>
      <c r="K599" s="150"/>
      <c r="L599" s="150"/>
      <c r="M599" s="149"/>
      <c r="N599" s="150"/>
      <c r="O599" s="150"/>
      <c r="P599" s="151"/>
      <c r="Q599" s="150"/>
      <c r="R599" s="150"/>
    </row>
    <row r="600" spans="1:18" x14ac:dyDescent="0.2">
      <c r="A600" s="151"/>
      <c r="B600" s="151"/>
      <c r="C600" s="197"/>
      <c r="D600" s="197"/>
      <c r="E600" s="197"/>
      <c r="F600" s="150"/>
      <c r="G600" s="200"/>
      <c r="I600" s="150"/>
      <c r="J600" s="150"/>
      <c r="K600" s="150"/>
      <c r="L600" s="150"/>
      <c r="M600" s="149"/>
      <c r="N600" s="150"/>
      <c r="O600" s="150"/>
      <c r="P600" s="151"/>
      <c r="Q600" s="150"/>
      <c r="R600" s="150"/>
    </row>
    <row r="601" spans="1:18" x14ac:dyDescent="0.2">
      <c r="A601" s="151"/>
      <c r="B601" s="151"/>
      <c r="C601" s="197"/>
      <c r="D601" s="197"/>
      <c r="E601" s="197"/>
      <c r="F601" s="150"/>
      <c r="G601" s="200"/>
      <c r="I601" s="150"/>
      <c r="J601" s="150"/>
      <c r="K601" s="150"/>
      <c r="L601" s="150"/>
      <c r="M601" s="149"/>
      <c r="N601" s="150"/>
      <c r="O601" s="150"/>
      <c r="P601" s="151"/>
      <c r="Q601" s="150"/>
      <c r="R601" s="150"/>
    </row>
    <row r="602" spans="1:18" x14ac:dyDescent="0.2">
      <c r="A602" s="151"/>
      <c r="B602" s="151"/>
      <c r="C602" s="197"/>
      <c r="D602" s="197"/>
      <c r="E602" s="197"/>
      <c r="F602" s="150"/>
      <c r="G602" s="200"/>
      <c r="I602" s="150"/>
      <c r="J602" s="150"/>
      <c r="K602" s="150"/>
      <c r="L602" s="150"/>
      <c r="M602" s="149"/>
      <c r="N602" s="150"/>
      <c r="O602" s="150"/>
      <c r="P602" s="151"/>
      <c r="Q602" s="150"/>
      <c r="R602" s="150"/>
    </row>
    <row r="603" spans="1:18" x14ac:dyDescent="0.2">
      <c r="A603" s="151"/>
      <c r="B603" s="151"/>
      <c r="C603" s="197"/>
      <c r="D603" s="197"/>
      <c r="E603" s="197"/>
      <c r="F603" s="150"/>
      <c r="G603" s="200"/>
      <c r="I603" s="150"/>
      <c r="J603" s="150"/>
      <c r="K603" s="150"/>
      <c r="L603" s="150"/>
      <c r="M603" s="149"/>
      <c r="N603" s="150"/>
      <c r="O603" s="150"/>
      <c r="P603" s="151"/>
      <c r="Q603" s="150"/>
      <c r="R603" s="150"/>
    </row>
    <row r="604" spans="1:18" x14ac:dyDescent="0.2">
      <c r="A604" s="151"/>
      <c r="B604" s="151"/>
      <c r="C604" s="197"/>
      <c r="D604" s="197"/>
      <c r="E604" s="197"/>
      <c r="F604" s="150"/>
      <c r="G604" s="200"/>
      <c r="I604" s="150"/>
      <c r="J604" s="150"/>
      <c r="K604" s="150"/>
      <c r="L604" s="150"/>
      <c r="M604" s="149"/>
      <c r="N604" s="150"/>
      <c r="O604" s="150"/>
      <c r="P604" s="151"/>
      <c r="Q604" s="150"/>
      <c r="R604" s="150"/>
    </row>
    <row r="605" spans="1:18" x14ac:dyDescent="0.2">
      <c r="A605" s="151"/>
      <c r="B605" s="151"/>
      <c r="C605" s="197"/>
      <c r="D605" s="197"/>
      <c r="E605" s="197"/>
      <c r="F605" s="150"/>
      <c r="G605" s="200"/>
      <c r="I605" s="150"/>
      <c r="J605" s="150"/>
      <c r="K605" s="150"/>
      <c r="L605" s="150"/>
      <c r="M605" s="149"/>
      <c r="N605" s="150"/>
      <c r="O605" s="150"/>
      <c r="P605" s="151"/>
      <c r="Q605" s="150"/>
      <c r="R605" s="150"/>
    </row>
    <row r="606" spans="1:18" x14ac:dyDescent="0.2">
      <c r="A606" s="151"/>
      <c r="B606" s="151"/>
      <c r="C606" s="197"/>
      <c r="D606" s="197"/>
      <c r="E606" s="197"/>
      <c r="F606" s="150"/>
      <c r="G606" s="200"/>
      <c r="I606" s="150"/>
      <c r="J606" s="150"/>
      <c r="K606" s="150"/>
      <c r="L606" s="150"/>
      <c r="M606" s="149"/>
      <c r="N606" s="150"/>
      <c r="O606" s="150"/>
      <c r="P606" s="151"/>
      <c r="Q606" s="150"/>
      <c r="R606" s="150"/>
    </row>
    <row r="607" spans="1:18" x14ac:dyDescent="0.2">
      <c r="A607" s="151"/>
      <c r="B607" s="151"/>
      <c r="C607" s="197"/>
      <c r="D607" s="197"/>
      <c r="E607" s="197"/>
      <c r="F607" s="150"/>
      <c r="G607" s="200"/>
      <c r="I607" s="150"/>
      <c r="J607" s="150"/>
      <c r="K607" s="150"/>
      <c r="L607" s="150"/>
      <c r="M607" s="149"/>
      <c r="N607" s="150"/>
      <c r="O607" s="150"/>
      <c r="P607" s="151"/>
      <c r="Q607" s="150"/>
      <c r="R607" s="150"/>
    </row>
    <row r="608" spans="1:18" x14ac:dyDescent="0.2">
      <c r="A608" s="151"/>
      <c r="B608" s="151"/>
      <c r="C608" s="197"/>
      <c r="D608" s="197"/>
      <c r="E608" s="197"/>
      <c r="F608" s="150"/>
      <c r="G608" s="200"/>
      <c r="I608" s="150"/>
      <c r="J608" s="150"/>
      <c r="K608" s="150"/>
      <c r="L608" s="150"/>
      <c r="M608" s="149"/>
      <c r="N608" s="150"/>
      <c r="O608" s="150"/>
      <c r="P608" s="151"/>
      <c r="Q608" s="150"/>
      <c r="R608" s="150"/>
    </row>
    <row r="609" spans="1:18" x14ac:dyDescent="0.2">
      <c r="A609" s="151"/>
      <c r="B609" s="151"/>
      <c r="C609" s="197"/>
      <c r="D609" s="197"/>
      <c r="E609" s="197"/>
      <c r="F609" s="150"/>
      <c r="G609" s="200"/>
      <c r="I609" s="150"/>
      <c r="J609" s="150"/>
      <c r="K609" s="150"/>
      <c r="L609" s="150"/>
      <c r="M609" s="149"/>
      <c r="N609" s="150"/>
      <c r="O609" s="150"/>
      <c r="P609" s="151"/>
      <c r="Q609" s="150"/>
      <c r="R609" s="150"/>
    </row>
    <row r="610" spans="1:18" x14ac:dyDescent="0.2">
      <c r="A610" s="151"/>
      <c r="B610" s="151"/>
      <c r="C610" s="197"/>
      <c r="D610" s="197"/>
      <c r="E610" s="197"/>
      <c r="F610" s="150"/>
      <c r="G610" s="200"/>
      <c r="I610" s="150"/>
      <c r="J610" s="150"/>
      <c r="K610" s="150"/>
      <c r="L610" s="150"/>
      <c r="M610" s="149"/>
      <c r="N610" s="150"/>
      <c r="O610" s="150"/>
      <c r="P610" s="151"/>
      <c r="Q610" s="150"/>
      <c r="R610" s="150"/>
    </row>
    <row r="611" spans="1:18" x14ac:dyDescent="0.2">
      <c r="A611" s="151"/>
      <c r="B611" s="151"/>
      <c r="C611" s="197"/>
      <c r="D611" s="197"/>
      <c r="E611" s="197"/>
      <c r="F611" s="150"/>
      <c r="G611" s="200"/>
      <c r="I611" s="150"/>
      <c r="J611" s="150"/>
      <c r="K611" s="150"/>
      <c r="L611" s="150"/>
      <c r="M611" s="149"/>
      <c r="N611" s="150"/>
      <c r="O611" s="150"/>
      <c r="P611" s="151"/>
      <c r="Q611" s="150"/>
      <c r="R611" s="150"/>
    </row>
    <row r="612" spans="1:18" x14ac:dyDescent="0.2">
      <c r="A612" s="151"/>
      <c r="B612" s="151"/>
      <c r="C612" s="197"/>
      <c r="D612" s="197"/>
      <c r="E612" s="197"/>
      <c r="F612" s="150"/>
      <c r="G612" s="200"/>
      <c r="I612" s="150"/>
      <c r="J612" s="150"/>
      <c r="K612" s="150"/>
      <c r="L612" s="150"/>
      <c r="M612" s="149"/>
      <c r="N612" s="150"/>
      <c r="O612" s="150"/>
      <c r="P612" s="151"/>
      <c r="Q612" s="150"/>
      <c r="R612" s="150"/>
    </row>
    <row r="613" spans="1:18" x14ac:dyDescent="0.2">
      <c r="A613" s="151"/>
      <c r="B613" s="151"/>
      <c r="C613" s="197"/>
      <c r="D613" s="197"/>
      <c r="E613" s="197"/>
      <c r="F613" s="150"/>
      <c r="G613" s="200"/>
      <c r="I613" s="150"/>
      <c r="J613" s="150"/>
      <c r="K613" s="150"/>
      <c r="L613" s="150"/>
      <c r="M613" s="149"/>
      <c r="N613" s="150"/>
      <c r="O613" s="150"/>
      <c r="P613" s="151"/>
      <c r="Q613" s="150"/>
      <c r="R613" s="150"/>
    </row>
    <row r="614" spans="1:18" x14ac:dyDescent="0.2">
      <c r="A614" s="151"/>
      <c r="B614" s="151"/>
      <c r="C614" s="197"/>
      <c r="D614" s="197"/>
      <c r="E614" s="197"/>
      <c r="F614" s="150"/>
      <c r="G614" s="200"/>
      <c r="I614" s="150"/>
      <c r="J614" s="150"/>
      <c r="K614" s="150"/>
      <c r="L614" s="150"/>
      <c r="M614" s="149"/>
      <c r="N614" s="150"/>
      <c r="O614" s="150"/>
      <c r="P614" s="151"/>
      <c r="Q614" s="150"/>
      <c r="R614" s="150"/>
    </row>
    <row r="615" spans="1:18" x14ac:dyDescent="0.2">
      <c r="A615" s="151"/>
      <c r="B615" s="151"/>
      <c r="C615" s="197"/>
      <c r="D615" s="197"/>
      <c r="E615" s="197"/>
      <c r="F615" s="150"/>
      <c r="G615" s="200"/>
      <c r="I615" s="150"/>
      <c r="J615" s="150"/>
      <c r="K615" s="150"/>
      <c r="L615" s="150"/>
      <c r="M615" s="149"/>
      <c r="N615" s="150"/>
      <c r="O615" s="150"/>
      <c r="P615" s="151"/>
      <c r="Q615" s="150"/>
      <c r="R615" s="150"/>
    </row>
    <row r="616" spans="1:18" x14ac:dyDescent="0.2">
      <c r="A616" s="151"/>
      <c r="B616" s="151"/>
      <c r="C616" s="197"/>
      <c r="D616" s="197"/>
      <c r="E616" s="197"/>
      <c r="F616" s="150"/>
      <c r="G616" s="200"/>
      <c r="I616" s="150"/>
      <c r="J616" s="150"/>
      <c r="K616" s="150"/>
      <c r="L616" s="150"/>
      <c r="M616" s="149"/>
      <c r="N616" s="150"/>
      <c r="O616" s="150"/>
      <c r="P616" s="151"/>
      <c r="Q616" s="150"/>
      <c r="R616" s="150"/>
    </row>
    <row r="617" spans="1:18" x14ac:dyDescent="0.2">
      <c r="A617" s="151"/>
      <c r="B617" s="151"/>
      <c r="C617" s="197"/>
      <c r="D617" s="197"/>
      <c r="E617" s="197"/>
      <c r="F617" s="150"/>
      <c r="G617" s="200"/>
      <c r="I617" s="150"/>
      <c r="J617" s="150"/>
      <c r="K617" s="150"/>
      <c r="L617" s="150"/>
      <c r="M617" s="149"/>
      <c r="N617" s="150"/>
      <c r="O617" s="150"/>
      <c r="P617" s="151"/>
      <c r="Q617" s="150"/>
      <c r="R617" s="150"/>
    </row>
    <row r="618" spans="1:18" x14ac:dyDescent="0.2">
      <c r="A618" s="151"/>
      <c r="B618" s="151"/>
      <c r="C618" s="197"/>
      <c r="D618" s="197"/>
      <c r="E618" s="197"/>
      <c r="F618" s="150"/>
      <c r="G618" s="200"/>
      <c r="I618" s="150"/>
      <c r="J618" s="150"/>
      <c r="K618" s="150"/>
      <c r="L618" s="150"/>
      <c r="M618" s="149"/>
      <c r="N618" s="150"/>
      <c r="O618" s="150"/>
      <c r="P618" s="151"/>
      <c r="Q618" s="150"/>
      <c r="R618" s="150"/>
    </row>
    <row r="619" spans="1:18" x14ac:dyDescent="0.2">
      <c r="A619" s="151"/>
      <c r="B619" s="151"/>
      <c r="C619" s="197"/>
      <c r="D619" s="197"/>
      <c r="E619" s="197"/>
      <c r="F619" s="150"/>
      <c r="G619" s="200"/>
      <c r="I619" s="150"/>
      <c r="J619" s="150"/>
      <c r="K619" s="150"/>
      <c r="L619" s="150"/>
      <c r="M619" s="149"/>
      <c r="N619" s="150"/>
      <c r="O619" s="150"/>
      <c r="P619" s="151"/>
      <c r="Q619" s="150"/>
      <c r="R619" s="150"/>
    </row>
    <row r="620" spans="1:18" x14ac:dyDescent="0.2">
      <c r="A620" s="151"/>
      <c r="B620" s="151"/>
      <c r="C620" s="197"/>
      <c r="D620" s="197"/>
      <c r="E620" s="197"/>
      <c r="F620" s="150"/>
      <c r="G620" s="200"/>
      <c r="I620" s="150"/>
      <c r="J620" s="150"/>
      <c r="K620" s="150"/>
      <c r="L620" s="150"/>
      <c r="M620" s="149"/>
      <c r="N620" s="150"/>
      <c r="O620" s="150"/>
      <c r="P620" s="151"/>
      <c r="Q620" s="150"/>
      <c r="R620" s="150"/>
    </row>
    <row r="621" spans="1:18" x14ac:dyDescent="0.2">
      <c r="A621" s="151"/>
      <c r="B621" s="151"/>
      <c r="C621" s="197"/>
      <c r="D621" s="197"/>
      <c r="E621" s="197"/>
      <c r="F621" s="150"/>
      <c r="G621" s="200"/>
      <c r="I621" s="150"/>
      <c r="J621" s="150"/>
      <c r="K621" s="150"/>
      <c r="L621" s="150"/>
      <c r="M621" s="149"/>
      <c r="N621" s="150"/>
      <c r="O621" s="150"/>
      <c r="P621" s="151"/>
      <c r="Q621" s="150"/>
      <c r="R621" s="150"/>
    </row>
    <row r="622" spans="1:18" x14ac:dyDescent="0.2">
      <c r="A622" s="151"/>
      <c r="B622" s="151"/>
      <c r="C622" s="197"/>
      <c r="D622" s="197"/>
      <c r="E622" s="197"/>
      <c r="F622" s="150"/>
      <c r="G622" s="200"/>
      <c r="I622" s="150"/>
      <c r="J622" s="150"/>
      <c r="K622" s="150"/>
      <c r="L622" s="150"/>
      <c r="M622" s="149"/>
      <c r="N622" s="150"/>
      <c r="O622" s="150"/>
      <c r="P622" s="151"/>
      <c r="Q622" s="150"/>
      <c r="R622" s="150"/>
    </row>
    <row r="623" spans="1:18" x14ac:dyDescent="0.2">
      <c r="A623" s="151"/>
      <c r="B623" s="151"/>
      <c r="C623" s="197"/>
      <c r="D623" s="197"/>
      <c r="E623" s="197"/>
      <c r="F623" s="150"/>
      <c r="G623" s="200"/>
      <c r="I623" s="150"/>
      <c r="J623" s="150"/>
      <c r="K623" s="150"/>
      <c r="L623" s="150"/>
      <c r="M623" s="149"/>
      <c r="N623" s="150"/>
      <c r="O623" s="150"/>
      <c r="P623" s="151"/>
      <c r="Q623" s="150"/>
      <c r="R623" s="150"/>
    </row>
    <row r="624" spans="1:18" x14ac:dyDescent="0.2">
      <c r="A624" s="151"/>
      <c r="B624" s="151"/>
      <c r="C624" s="197"/>
      <c r="D624" s="197"/>
      <c r="E624" s="197"/>
      <c r="F624" s="150"/>
      <c r="G624" s="200"/>
      <c r="I624" s="150"/>
      <c r="J624" s="150"/>
      <c r="K624" s="150"/>
      <c r="L624" s="150"/>
      <c r="M624" s="149"/>
      <c r="N624" s="150"/>
      <c r="O624" s="150"/>
      <c r="P624" s="151"/>
      <c r="Q624" s="150"/>
      <c r="R624" s="150"/>
    </row>
    <row r="625" spans="1:18" x14ac:dyDescent="0.2">
      <c r="A625" s="151"/>
      <c r="B625" s="151"/>
      <c r="C625" s="197"/>
      <c r="D625" s="197"/>
      <c r="E625" s="197"/>
      <c r="F625" s="150"/>
      <c r="G625" s="200"/>
      <c r="I625" s="150"/>
      <c r="J625" s="150"/>
      <c r="K625" s="150"/>
      <c r="L625" s="150"/>
      <c r="M625" s="149"/>
      <c r="N625" s="150"/>
      <c r="O625" s="150"/>
      <c r="P625" s="151"/>
      <c r="Q625" s="150"/>
      <c r="R625" s="150"/>
    </row>
    <row r="626" spans="1:18" x14ac:dyDescent="0.2">
      <c r="A626" s="151"/>
      <c r="B626" s="151"/>
      <c r="C626" s="197"/>
      <c r="D626" s="197"/>
      <c r="E626" s="197"/>
      <c r="F626" s="150"/>
      <c r="G626" s="200"/>
      <c r="I626" s="150"/>
      <c r="J626" s="150"/>
      <c r="K626" s="150"/>
      <c r="L626" s="150"/>
      <c r="M626" s="149"/>
      <c r="N626" s="150"/>
      <c r="O626" s="150"/>
      <c r="P626" s="151"/>
      <c r="Q626" s="150"/>
      <c r="R626" s="150"/>
    </row>
    <row r="627" spans="1:18" x14ac:dyDescent="0.2">
      <c r="A627" s="151"/>
      <c r="B627" s="151"/>
      <c r="C627" s="197"/>
      <c r="D627" s="197"/>
      <c r="E627" s="197"/>
      <c r="F627" s="150"/>
      <c r="G627" s="200"/>
      <c r="I627" s="150"/>
      <c r="J627" s="150"/>
      <c r="K627" s="150"/>
      <c r="L627" s="150"/>
      <c r="M627" s="149"/>
      <c r="N627" s="150"/>
      <c r="O627" s="150"/>
      <c r="P627" s="151"/>
      <c r="Q627" s="150"/>
      <c r="R627" s="150"/>
    </row>
    <row r="628" spans="1:18" x14ac:dyDescent="0.2">
      <c r="A628" s="151"/>
      <c r="B628" s="151"/>
      <c r="C628" s="197"/>
      <c r="D628" s="197"/>
      <c r="E628" s="197"/>
      <c r="F628" s="150"/>
      <c r="G628" s="200"/>
      <c r="I628" s="150"/>
      <c r="J628" s="150"/>
      <c r="K628" s="150"/>
      <c r="L628" s="150"/>
      <c r="M628" s="149"/>
      <c r="N628" s="150"/>
      <c r="O628" s="150"/>
      <c r="P628" s="151"/>
      <c r="Q628" s="150"/>
      <c r="R628" s="150"/>
    </row>
    <row r="629" spans="1:18" x14ac:dyDescent="0.2">
      <c r="A629" s="151"/>
      <c r="B629" s="151"/>
      <c r="C629" s="197"/>
      <c r="D629" s="197"/>
      <c r="E629" s="197"/>
      <c r="F629" s="150"/>
      <c r="G629" s="200"/>
      <c r="I629" s="150"/>
      <c r="J629" s="150"/>
      <c r="K629" s="150"/>
      <c r="L629" s="150"/>
      <c r="M629" s="149"/>
      <c r="N629" s="150"/>
      <c r="O629" s="150"/>
      <c r="P629" s="151"/>
      <c r="Q629" s="150"/>
      <c r="R629" s="150"/>
    </row>
    <row r="630" spans="1:18" x14ac:dyDescent="0.2">
      <c r="A630" s="151"/>
      <c r="B630" s="151"/>
      <c r="C630" s="197"/>
      <c r="D630" s="197"/>
      <c r="E630" s="197"/>
      <c r="F630" s="150"/>
      <c r="G630" s="200"/>
      <c r="I630" s="150"/>
      <c r="J630" s="150"/>
      <c r="K630" s="150"/>
      <c r="L630" s="150"/>
      <c r="M630" s="149"/>
      <c r="N630" s="150"/>
      <c r="O630" s="150"/>
      <c r="P630" s="151"/>
      <c r="Q630" s="150"/>
      <c r="R630" s="150"/>
    </row>
    <row r="631" spans="1:18" x14ac:dyDescent="0.2">
      <c r="A631" s="151"/>
      <c r="B631" s="151"/>
      <c r="C631" s="197"/>
      <c r="D631" s="197"/>
      <c r="E631" s="197"/>
      <c r="F631" s="150"/>
      <c r="G631" s="200"/>
      <c r="I631" s="150"/>
      <c r="J631" s="150"/>
      <c r="K631" s="150"/>
      <c r="L631" s="150"/>
      <c r="M631" s="149"/>
      <c r="N631" s="150"/>
      <c r="O631" s="150"/>
      <c r="P631" s="151"/>
      <c r="Q631" s="150"/>
      <c r="R631" s="150"/>
    </row>
    <row r="632" spans="1:18" x14ac:dyDescent="0.2">
      <c r="A632" s="151"/>
      <c r="B632" s="151"/>
      <c r="C632" s="197"/>
      <c r="D632" s="197"/>
      <c r="E632" s="197"/>
      <c r="F632" s="150"/>
      <c r="G632" s="200"/>
      <c r="I632" s="150"/>
      <c r="J632" s="150"/>
      <c r="K632" s="150"/>
      <c r="L632" s="150"/>
      <c r="M632" s="149"/>
      <c r="N632" s="150"/>
      <c r="O632" s="150"/>
      <c r="P632" s="151"/>
      <c r="Q632" s="150"/>
      <c r="R632" s="150"/>
    </row>
    <row r="633" spans="1:18" x14ac:dyDescent="0.2">
      <c r="A633" s="151"/>
      <c r="B633" s="151"/>
      <c r="C633" s="197"/>
      <c r="D633" s="197"/>
      <c r="E633" s="197"/>
      <c r="F633" s="150"/>
      <c r="G633" s="200"/>
      <c r="I633" s="150"/>
      <c r="J633" s="150"/>
      <c r="K633" s="150"/>
      <c r="L633" s="150"/>
      <c r="M633" s="149"/>
      <c r="N633" s="150"/>
      <c r="O633" s="150"/>
      <c r="P633" s="151"/>
      <c r="Q633" s="150"/>
      <c r="R633" s="150"/>
    </row>
    <row r="634" spans="1:18" x14ac:dyDescent="0.2">
      <c r="A634" s="151"/>
      <c r="B634" s="151"/>
      <c r="C634" s="197"/>
      <c r="D634" s="197"/>
      <c r="E634" s="197"/>
      <c r="F634" s="150"/>
      <c r="G634" s="200"/>
      <c r="I634" s="150"/>
      <c r="J634" s="150"/>
      <c r="K634" s="150"/>
      <c r="L634" s="150"/>
      <c r="M634" s="149"/>
      <c r="N634" s="150"/>
      <c r="O634" s="150"/>
      <c r="P634" s="151"/>
      <c r="Q634" s="150"/>
      <c r="R634" s="150"/>
    </row>
    <row r="635" spans="1:18" x14ac:dyDescent="0.2">
      <c r="A635" s="151"/>
      <c r="B635" s="151"/>
      <c r="C635" s="197"/>
      <c r="D635" s="197"/>
      <c r="E635" s="197"/>
      <c r="F635" s="150"/>
      <c r="G635" s="200"/>
      <c r="I635" s="150"/>
      <c r="J635" s="150"/>
      <c r="K635" s="150"/>
      <c r="L635" s="150"/>
      <c r="M635" s="149"/>
      <c r="N635" s="150"/>
      <c r="O635" s="150"/>
      <c r="P635" s="151"/>
      <c r="Q635" s="150"/>
      <c r="R635" s="150"/>
    </row>
    <row r="636" spans="1:18" x14ac:dyDescent="0.2">
      <c r="A636" s="151"/>
      <c r="B636" s="151"/>
      <c r="C636" s="197"/>
      <c r="D636" s="197"/>
      <c r="E636" s="197"/>
      <c r="F636" s="150"/>
      <c r="G636" s="200"/>
      <c r="I636" s="150"/>
      <c r="J636" s="150"/>
      <c r="K636" s="150"/>
      <c r="L636" s="150"/>
      <c r="M636" s="149"/>
      <c r="N636" s="150"/>
      <c r="O636" s="150"/>
      <c r="P636" s="151"/>
      <c r="Q636" s="150"/>
      <c r="R636" s="150"/>
    </row>
    <row r="637" spans="1:18" x14ac:dyDescent="0.2">
      <c r="A637" s="151"/>
      <c r="B637" s="151"/>
      <c r="C637" s="197"/>
      <c r="D637" s="197"/>
      <c r="E637" s="197"/>
      <c r="F637" s="150"/>
      <c r="G637" s="200"/>
      <c r="I637" s="150"/>
      <c r="J637" s="150"/>
      <c r="K637" s="150"/>
      <c r="L637" s="150"/>
      <c r="M637" s="149"/>
      <c r="N637" s="150"/>
      <c r="O637" s="150"/>
      <c r="P637" s="151"/>
      <c r="Q637" s="150"/>
      <c r="R637" s="150"/>
    </row>
    <row r="638" spans="1:18" x14ac:dyDescent="0.2">
      <c r="A638" s="151"/>
      <c r="B638" s="151"/>
      <c r="C638" s="197"/>
      <c r="D638" s="197"/>
      <c r="E638" s="197"/>
      <c r="F638" s="150"/>
      <c r="G638" s="200"/>
      <c r="I638" s="150"/>
      <c r="J638" s="150"/>
      <c r="K638" s="150"/>
      <c r="L638" s="150"/>
      <c r="M638" s="149"/>
      <c r="N638" s="150"/>
      <c r="O638" s="150"/>
      <c r="P638" s="151"/>
      <c r="Q638" s="150"/>
      <c r="R638" s="150"/>
    </row>
    <row r="639" spans="1:18" x14ac:dyDescent="0.2">
      <c r="A639" s="151"/>
      <c r="B639" s="151"/>
      <c r="C639" s="197"/>
      <c r="D639" s="197"/>
      <c r="E639" s="197"/>
      <c r="F639" s="150"/>
      <c r="G639" s="200"/>
      <c r="I639" s="150"/>
      <c r="J639" s="150"/>
      <c r="K639" s="150"/>
      <c r="L639" s="150"/>
      <c r="M639" s="149"/>
      <c r="N639" s="150"/>
      <c r="O639" s="150"/>
      <c r="P639" s="151"/>
      <c r="Q639" s="150"/>
      <c r="R639" s="150"/>
    </row>
    <row r="640" spans="1:18" x14ac:dyDescent="0.2">
      <c r="A640" s="151"/>
      <c r="B640" s="151"/>
      <c r="C640" s="197"/>
      <c r="D640" s="197"/>
      <c r="E640" s="197"/>
      <c r="F640" s="150"/>
      <c r="G640" s="200"/>
      <c r="I640" s="150"/>
      <c r="J640" s="150"/>
      <c r="K640" s="150"/>
      <c r="L640" s="150"/>
      <c r="M640" s="149"/>
      <c r="N640" s="150"/>
      <c r="O640" s="150"/>
      <c r="P640" s="151"/>
      <c r="Q640" s="150"/>
      <c r="R640" s="150"/>
    </row>
    <row r="641" spans="1:18" x14ac:dyDescent="0.2">
      <c r="A641" s="151"/>
      <c r="B641" s="151"/>
      <c r="C641" s="197"/>
      <c r="D641" s="197"/>
      <c r="E641" s="197"/>
      <c r="F641" s="150"/>
      <c r="G641" s="200"/>
      <c r="I641" s="150"/>
      <c r="J641" s="150"/>
      <c r="K641" s="150"/>
      <c r="L641" s="150"/>
      <c r="M641" s="149"/>
      <c r="N641" s="150"/>
      <c r="O641" s="150"/>
      <c r="P641" s="151"/>
      <c r="Q641" s="150"/>
      <c r="R641" s="150"/>
    </row>
    <row r="642" spans="1:18" x14ac:dyDescent="0.2">
      <c r="A642" s="151"/>
      <c r="B642" s="151"/>
      <c r="C642" s="197"/>
      <c r="D642" s="197"/>
      <c r="E642" s="197"/>
      <c r="F642" s="150"/>
      <c r="G642" s="200"/>
      <c r="I642" s="150"/>
      <c r="J642" s="150"/>
      <c r="K642" s="150"/>
      <c r="L642" s="150"/>
      <c r="M642" s="149"/>
      <c r="N642" s="150"/>
      <c r="O642" s="150"/>
      <c r="P642" s="151"/>
      <c r="Q642" s="150"/>
      <c r="R642" s="150"/>
    </row>
    <row r="643" spans="1:18" x14ac:dyDescent="0.2">
      <c r="A643" s="151"/>
      <c r="B643" s="151"/>
      <c r="C643" s="197"/>
      <c r="D643" s="197"/>
      <c r="E643" s="197"/>
      <c r="F643" s="150"/>
      <c r="G643" s="200"/>
      <c r="I643" s="150"/>
      <c r="J643" s="150"/>
      <c r="K643" s="150"/>
      <c r="L643" s="150"/>
      <c r="M643" s="149"/>
      <c r="N643" s="150"/>
      <c r="O643" s="150"/>
      <c r="P643" s="151"/>
      <c r="Q643" s="150"/>
      <c r="R643" s="150"/>
    </row>
    <row r="644" spans="1:18" x14ac:dyDescent="0.2">
      <c r="A644" s="151"/>
      <c r="B644" s="151"/>
      <c r="C644" s="197"/>
      <c r="D644" s="197"/>
      <c r="E644" s="197"/>
      <c r="F644" s="150"/>
      <c r="G644" s="200"/>
      <c r="I644" s="150"/>
      <c r="J644" s="150"/>
      <c r="K644" s="150"/>
      <c r="L644" s="150"/>
      <c r="M644" s="149"/>
      <c r="N644" s="150"/>
      <c r="O644" s="150"/>
      <c r="P644" s="151"/>
      <c r="Q644" s="150"/>
      <c r="R644" s="150"/>
    </row>
    <row r="645" spans="1:18" x14ac:dyDescent="0.2">
      <c r="A645" s="151"/>
      <c r="B645" s="151"/>
      <c r="C645" s="197"/>
      <c r="D645" s="197"/>
      <c r="E645" s="197"/>
      <c r="F645" s="150"/>
      <c r="G645" s="200"/>
      <c r="I645" s="150"/>
      <c r="J645" s="150"/>
      <c r="K645" s="150"/>
      <c r="L645" s="150"/>
      <c r="M645" s="149"/>
      <c r="N645" s="150"/>
      <c r="O645" s="150"/>
      <c r="P645" s="151"/>
      <c r="Q645" s="150"/>
      <c r="R645" s="150"/>
    </row>
    <row r="646" spans="1:18" x14ac:dyDescent="0.2">
      <c r="A646" s="151"/>
      <c r="B646" s="151"/>
      <c r="C646" s="197"/>
      <c r="D646" s="197"/>
      <c r="E646" s="197"/>
      <c r="F646" s="150"/>
      <c r="G646" s="200"/>
      <c r="I646" s="150"/>
      <c r="J646" s="150"/>
      <c r="K646" s="150"/>
      <c r="L646" s="150"/>
      <c r="M646" s="149"/>
      <c r="N646" s="150"/>
      <c r="O646" s="150"/>
      <c r="P646" s="151"/>
      <c r="Q646" s="150"/>
      <c r="R646" s="150"/>
    </row>
    <row r="647" spans="1:18" x14ac:dyDescent="0.2">
      <c r="A647" s="151"/>
      <c r="B647" s="151"/>
      <c r="C647" s="197"/>
      <c r="D647" s="197"/>
      <c r="E647" s="197"/>
      <c r="F647" s="150"/>
      <c r="G647" s="200"/>
      <c r="I647" s="150"/>
      <c r="J647" s="150"/>
      <c r="K647" s="150"/>
      <c r="L647" s="150"/>
      <c r="M647" s="149"/>
      <c r="N647" s="150"/>
      <c r="O647" s="150"/>
      <c r="P647" s="151"/>
      <c r="Q647" s="150"/>
      <c r="R647" s="150"/>
    </row>
    <row r="648" spans="1:18" x14ac:dyDescent="0.2">
      <c r="A648" s="151"/>
      <c r="B648" s="151"/>
      <c r="C648" s="197"/>
      <c r="D648" s="197"/>
      <c r="E648" s="197"/>
      <c r="F648" s="150"/>
      <c r="G648" s="200"/>
      <c r="I648" s="150"/>
      <c r="J648" s="150"/>
      <c r="K648" s="150"/>
      <c r="L648" s="150"/>
      <c r="M648" s="149"/>
      <c r="N648" s="150"/>
      <c r="O648" s="150"/>
      <c r="P648" s="151"/>
      <c r="Q648" s="150"/>
      <c r="R648" s="150"/>
    </row>
    <row r="649" spans="1:18" x14ac:dyDescent="0.2">
      <c r="A649" s="151"/>
      <c r="B649" s="151"/>
      <c r="C649" s="197"/>
      <c r="D649" s="197"/>
      <c r="E649" s="197"/>
      <c r="F649" s="150"/>
      <c r="G649" s="200"/>
      <c r="I649" s="150"/>
      <c r="J649" s="150"/>
      <c r="K649" s="150"/>
      <c r="L649" s="150"/>
      <c r="M649" s="149"/>
      <c r="N649" s="150"/>
      <c r="O649" s="150"/>
      <c r="P649" s="151"/>
      <c r="Q649" s="150"/>
      <c r="R649" s="150"/>
    </row>
    <row r="650" spans="1:18" x14ac:dyDescent="0.2">
      <c r="A650" s="151"/>
      <c r="B650" s="151"/>
      <c r="C650" s="197"/>
      <c r="D650" s="197"/>
      <c r="E650" s="197"/>
      <c r="F650" s="150"/>
      <c r="G650" s="200"/>
      <c r="I650" s="150"/>
      <c r="J650" s="150"/>
      <c r="K650" s="150"/>
      <c r="L650" s="150"/>
      <c r="M650" s="149"/>
      <c r="N650" s="150"/>
      <c r="O650" s="150"/>
      <c r="P650" s="151"/>
      <c r="Q650" s="150"/>
      <c r="R650" s="150"/>
    </row>
    <row r="651" spans="1:18" x14ac:dyDescent="0.2">
      <c r="A651" s="151"/>
      <c r="B651" s="151"/>
      <c r="C651" s="197"/>
      <c r="D651" s="197"/>
      <c r="E651" s="197"/>
      <c r="F651" s="150"/>
      <c r="G651" s="200"/>
      <c r="I651" s="150"/>
      <c r="J651" s="150"/>
      <c r="K651" s="150"/>
      <c r="L651" s="150"/>
      <c r="M651" s="149"/>
      <c r="N651" s="150"/>
      <c r="O651" s="150"/>
      <c r="P651" s="151"/>
      <c r="Q651" s="150"/>
      <c r="R651" s="150"/>
    </row>
    <row r="652" spans="1:18" x14ac:dyDescent="0.2">
      <c r="A652" s="151"/>
      <c r="B652" s="151"/>
      <c r="C652" s="197"/>
      <c r="D652" s="197"/>
      <c r="E652" s="197"/>
      <c r="F652" s="150"/>
      <c r="G652" s="200"/>
      <c r="I652" s="150"/>
      <c r="J652" s="150"/>
      <c r="K652" s="150"/>
      <c r="L652" s="150"/>
      <c r="M652" s="149"/>
      <c r="N652" s="150"/>
      <c r="O652" s="150"/>
      <c r="P652" s="151"/>
      <c r="Q652" s="150"/>
      <c r="R652" s="150"/>
    </row>
    <row r="653" spans="1:18" x14ac:dyDescent="0.2">
      <c r="A653" s="151"/>
      <c r="B653" s="151"/>
      <c r="C653" s="197"/>
      <c r="D653" s="197"/>
      <c r="E653" s="197"/>
      <c r="F653" s="150"/>
      <c r="G653" s="200"/>
      <c r="I653" s="150"/>
      <c r="J653" s="150"/>
      <c r="K653" s="150"/>
      <c r="L653" s="150"/>
      <c r="M653" s="149"/>
      <c r="N653" s="150"/>
      <c r="O653" s="150"/>
      <c r="P653" s="151"/>
      <c r="Q653" s="150"/>
      <c r="R653" s="150"/>
    </row>
    <row r="654" spans="1:18" x14ac:dyDescent="0.2">
      <c r="A654" s="151"/>
      <c r="B654" s="151"/>
      <c r="C654" s="197"/>
      <c r="D654" s="197"/>
      <c r="E654" s="197"/>
      <c r="F654" s="150"/>
      <c r="G654" s="200"/>
      <c r="I654" s="150"/>
      <c r="J654" s="150"/>
      <c r="K654" s="150"/>
      <c r="L654" s="150"/>
      <c r="M654" s="149"/>
      <c r="N654" s="150"/>
      <c r="O654" s="150"/>
      <c r="P654" s="151"/>
      <c r="Q654" s="150"/>
      <c r="R654" s="150"/>
    </row>
    <row r="655" spans="1:18" x14ac:dyDescent="0.2">
      <c r="A655" s="151"/>
      <c r="B655" s="151"/>
      <c r="C655" s="197"/>
      <c r="D655" s="197"/>
      <c r="E655" s="197"/>
      <c r="F655" s="150"/>
      <c r="G655" s="200"/>
      <c r="I655" s="150"/>
      <c r="J655" s="150"/>
      <c r="K655" s="150"/>
      <c r="L655" s="150"/>
      <c r="M655" s="149"/>
      <c r="N655" s="150"/>
      <c r="O655" s="150"/>
      <c r="P655" s="151"/>
      <c r="Q655" s="150"/>
      <c r="R655" s="150"/>
    </row>
    <row r="656" spans="1:18" x14ac:dyDescent="0.2">
      <c r="A656" s="151"/>
      <c r="B656" s="151"/>
      <c r="C656" s="197"/>
      <c r="D656" s="197"/>
      <c r="E656" s="197"/>
      <c r="F656" s="150"/>
      <c r="G656" s="200"/>
      <c r="I656" s="150"/>
      <c r="J656" s="150"/>
      <c r="K656" s="150"/>
      <c r="L656" s="150"/>
      <c r="M656" s="149"/>
      <c r="N656" s="150"/>
      <c r="O656" s="150"/>
      <c r="P656" s="151"/>
      <c r="Q656" s="150"/>
      <c r="R656" s="150"/>
    </row>
    <row r="657" spans="1:18" x14ac:dyDescent="0.2">
      <c r="A657" s="151"/>
      <c r="B657" s="151"/>
      <c r="C657" s="197"/>
      <c r="D657" s="197"/>
      <c r="E657" s="197"/>
      <c r="F657" s="150"/>
      <c r="G657" s="200"/>
      <c r="I657" s="150"/>
      <c r="J657" s="150"/>
      <c r="K657" s="150"/>
      <c r="L657" s="150"/>
      <c r="M657" s="149"/>
      <c r="N657" s="150"/>
      <c r="O657" s="150"/>
      <c r="P657" s="151"/>
      <c r="Q657" s="150"/>
      <c r="R657" s="150"/>
    </row>
    <row r="658" spans="1:18" x14ac:dyDescent="0.2">
      <c r="A658" s="151"/>
      <c r="B658" s="151"/>
      <c r="C658" s="197"/>
      <c r="D658" s="197"/>
      <c r="E658" s="197"/>
      <c r="F658" s="150"/>
      <c r="G658" s="200"/>
      <c r="I658" s="150"/>
      <c r="J658" s="150"/>
      <c r="K658" s="150"/>
      <c r="L658" s="150"/>
      <c r="M658" s="149"/>
      <c r="N658" s="150"/>
      <c r="O658" s="150"/>
      <c r="P658" s="151"/>
      <c r="Q658" s="150"/>
      <c r="R658" s="150"/>
    </row>
    <row r="659" spans="1:18" x14ac:dyDescent="0.2">
      <c r="A659" s="151"/>
      <c r="B659" s="151"/>
      <c r="C659" s="197"/>
      <c r="D659" s="197"/>
      <c r="E659" s="197"/>
      <c r="F659" s="150"/>
      <c r="G659" s="200"/>
      <c r="I659" s="150"/>
      <c r="J659" s="150"/>
      <c r="K659" s="150"/>
      <c r="L659" s="150"/>
      <c r="M659" s="149"/>
      <c r="N659" s="150"/>
      <c r="O659" s="150"/>
      <c r="P659" s="151"/>
      <c r="Q659" s="150"/>
      <c r="R659" s="150"/>
    </row>
    <row r="660" spans="1:18" x14ac:dyDescent="0.2">
      <c r="A660" s="151"/>
      <c r="B660" s="151"/>
      <c r="C660" s="197"/>
      <c r="D660" s="197"/>
      <c r="E660" s="197"/>
      <c r="F660" s="150"/>
      <c r="G660" s="200"/>
      <c r="I660" s="150"/>
      <c r="J660" s="150"/>
      <c r="K660" s="150"/>
      <c r="L660" s="150"/>
      <c r="M660" s="149"/>
      <c r="N660" s="150"/>
      <c r="O660" s="150"/>
      <c r="P660" s="151"/>
      <c r="Q660" s="150"/>
      <c r="R660" s="150"/>
    </row>
    <row r="661" spans="1:18" x14ac:dyDescent="0.2">
      <c r="A661" s="151"/>
      <c r="B661" s="151"/>
      <c r="C661" s="197"/>
      <c r="D661" s="197"/>
      <c r="E661" s="197"/>
      <c r="F661" s="150"/>
      <c r="G661" s="200"/>
      <c r="I661" s="150"/>
      <c r="J661" s="150"/>
      <c r="K661" s="150"/>
      <c r="L661" s="150"/>
      <c r="M661" s="149"/>
      <c r="N661" s="150"/>
      <c r="O661" s="150"/>
      <c r="P661" s="151"/>
      <c r="Q661" s="150"/>
      <c r="R661" s="150"/>
    </row>
    <row r="662" spans="1:18" x14ac:dyDescent="0.2">
      <c r="A662" s="151"/>
      <c r="B662" s="151"/>
      <c r="C662" s="197"/>
      <c r="D662" s="197"/>
      <c r="E662" s="197"/>
      <c r="F662" s="150"/>
      <c r="G662" s="200"/>
      <c r="I662" s="150"/>
      <c r="J662" s="150"/>
      <c r="K662" s="150"/>
      <c r="L662" s="150"/>
      <c r="M662" s="149"/>
      <c r="N662" s="150"/>
      <c r="O662" s="150"/>
      <c r="P662" s="151"/>
      <c r="Q662" s="150"/>
      <c r="R662" s="150"/>
    </row>
    <row r="663" spans="1:18" x14ac:dyDescent="0.2">
      <c r="A663" s="151"/>
      <c r="B663" s="151"/>
      <c r="C663" s="197"/>
      <c r="D663" s="197"/>
      <c r="E663" s="197"/>
      <c r="F663" s="150"/>
      <c r="G663" s="200"/>
      <c r="I663" s="150"/>
      <c r="J663" s="150"/>
      <c r="K663" s="150"/>
      <c r="L663" s="150"/>
      <c r="M663" s="149"/>
      <c r="N663" s="150"/>
      <c r="O663" s="150"/>
      <c r="P663" s="151"/>
      <c r="Q663" s="150"/>
      <c r="R663" s="150"/>
    </row>
    <row r="664" spans="1:18" x14ac:dyDescent="0.2">
      <c r="A664" s="151"/>
      <c r="B664" s="151"/>
      <c r="C664" s="197"/>
      <c r="D664" s="197"/>
      <c r="E664" s="197"/>
      <c r="F664" s="150"/>
      <c r="G664" s="200"/>
      <c r="I664" s="150"/>
      <c r="J664" s="150"/>
      <c r="K664" s="150"/>
      <c r="L664" s="150"/>
      <c r="M664" s="149"/>
      <c r="N664" s="150"/>
      <c r="O664" s="150"/>
      <c r="P664" s="151"/>
      <c r="Q664" s="150"/>
      <c r="R664" s="150"/>
    </row>
    <row r="665" spans="1:18" x14ac:dyDescent="0.2">
      <c r="A665" s="151"/>
      <c r="B665" s="151"/>
      <c r="C665" s="197"/>
      <c r="D665" s="197"/>
      <c r="E665" s="197"/>
      <c r="F665" s="150"/>
      <c r="G665" s="200"/>
      <c r="I665" s="150"/>
      <c r="J665" s="150"/>
      <c r="K665" s="150"/>
      <c r="L665" s="150"/>
      <c r="M665" s="149"/>
      <c r="N665" s="150"/>
      <c r="O665" s="150"/>
      <c r="P665" s="151"/>
      <c r="Q665" s="150"/>
      <c r="R665" s="150"/>
    </row>
    <row r="666" spans="1:18" x14ac:dyDescent="0.2">
      <c r="A666" s="151"/>
      <c r="B666" s="151"/>
      <c r="C666" s="197"/>
      <c r="D666" s="197"/>
      <c r="E666" s="197"/>
      <c r="F666" s="150"/>
      <c r="G666" s="200"/>
      <c r="I666" s="150"/>
      <c r="J666" s="150"/>
      <c r="K666" s="150"/>
      <c r="L666" s="150"/>
      <c r="M666" s="149"/>
      <c r="N666" s="150"/>
      <c r="O666" s="150"/>
      <c r="P666" s="151"/>
      <c r="Q666" s="150"/>
      <c r="R666" s="150"/>
    </row>
    <row r="667" spans="1:18" x14ac:dyDescent="0.2">
      <c r="A667" s="151"/>
      <c r="B667" s="151"/>
      <c r="C667" s="197"/>
      <c r="D667" s="197"/>
      <c r="E667" s="197"/>
      <c r="F667" s="150"/>
      <c r="G667" s="200"/>
      <c r="I667" s="150"/>
      <c r="J667" s="150"/>
      <c r="K667" s="150"/>
      <c r="L667" s="150"/>
      <c r="M667" s="149"/>
      <c r="N667" s="150"/>
      <c r="O667" s="150"/>
      <c r="P667" s="151"/>
      <c r="Q667" s="150"/>
      <c r="R667" s="150"/>
    </row>
    <row r="668" spans="1:18" x14ac:dyDescent="0.2">
      <c r="A668" s="151"/>
      <c r="B668" s="151"/>
      <c r="C668" s="197"/>
      <c r="D668" s="197"/>
      <c r="E668" s="197"/>
      <c r="F668" s="150"/>
      <c r="G668" s="200"/>
      <c r="I668" s="150"/>
      <c r="J668" s="150"/>
      <c r="K668" s="150"/>
      <c r="L668" s="150"/>
      <c r="M668" s="149"/>
      <c r="N668" s="150"/>
      <c r="O668" s="150"/>
      <c r="P668" s="151"/>
      <c r="Q668" s="150"/>
      <c r="R668" s="150"/>
    </row>
    <row r="669" spans="1:18" x14ac:dyDescent="0.2">
      <c r="A669" s="151"/>
      <c r="B669" s="151"/>
      <c r="C669" s="197"/>
      <c r="D669" s="197"/>
      <c r="E669" s="197"/>
      <c r="F669" s="150"/>
      <c r="G669" s="200"/>
      <c r="I669" s="150"/>
      <c r="J669" s="150"/>
      <c r="K669" s="150"/>
      <c r="L669" s="150"/>
      <c r="M669" s="149"/>
      <c r="N669" s="150"/>
      <c r="O669" s="150"/>
      <c r="P669" s="151"/>
      <c r="Q669" s="150"/>
      <c r="R669" s="150"/>
    </row>
    <row r="670" spans="1:18" x14ac:dyDescent="0.2">
      <c r="A670" s="151"/>
      <c r="B670" s="151"/>
      <c r="C670" s="197"/>
      <c r="D670" s="197"/>
      <c r="E670" s="197"/>
      <c r="F670" s="150"/>
      <c r="G670" s="200"/>
      <c r="I670" s="150"/>
      <c r="J670" s="150"/>
      <c r="K670" s="150"/>
      <c r="L670" s="150"/>
      <c r="M670" s="149"/>
      <c r="N670" s="150"/>
      <c r="O670" s="150"/>
      <c r="P670" s="151"/>
      <c r="Q670" s="150"/>
      <c r="R670" s="150"/>
    </row>
    <row r="671" spans="1:18" x14ac:dyDescent="0.2">
      <c r="A671" s="151"/>
      <c r="B671" s="151"/>
      <c r="C671" s="197"/>
      <c r="D671" s="197"/>
      <c r="E671" s="197"/>
      <c r="F671" s="150"/>
      <c r="G671" s="200"/>
      <c r="I671" s="150"/>
      <c r="J671" s="150"/>
      <c r="K671" s="150"/>
      <c r="L671" s="150"/>
      <c r="M671" s="149"/>
      <c r="N671" s="150"/>
      <c r="O671" s="150"/>
      <c r="P671" s="151"/>
      <c r="Q671" s="150"/>
      <c r="R671" s="150"/>
    </row>
    <row r="672" spans="1:18" x14ac:dyDescent="0.2">
      <c r="A672" s="151"/>
      <c r="B672" s="151"/>
      <c r="C672" s="197"/>
      <c r="D672" s="197"/>
      <c r="E672" s="197"/>
      <c r="F672" s="150"/>
      <c r="G672" s="200"/>
      <c r="I672" s="150"/>
      <c r="J672" s="150"/>
      <c r="K672" s="150"/>
      <c r="L672" s="150"/>
      <c r="M672" s="149"/>
      <c r="N672" s="150"/>
      <c r="O672" s="150"/>
      <c r="P672" s="151"/>
      <c r="Q672" s="150"/>
      <c r="R672" s="150"/>
    </row>
    <row r="673" spans="1:18" x14ac:dyDescent="0.2">
      <c r="A673" s="151"/>
      <c r="B673" s="151"/>
      <c r="C673" s="197"/>
      <c r="D673" s="197"/>
      <c r="E673" s="197"/>
      <c r="F673" s="150"/>
      <c r="G673" s="200"/>
      <c r="I673" s="150"/>
      <c r="J673" s="150"/>
      <c r="K673" s="150"/>
      <c r="L673" s="150"/>
      <c r="M673" s="149"/>
      <c r="N673" s="150"/>
      <c r="O673" s="150"/>
      <c r="P673" s="151"/>
      <c r="Q673" s="150"/>
      <c r="R673" s="150"/>
    </row>
    <row r="674" spans="1:18" x14ac:dyDescent="0.2">
      <c r="A674" s="151"/>
      <c r="B674" s="151"/>
      <c r="C674" s="197"/>
      <c r="D674" s="197"/>
      <c r="E674" s="197"/>
      <c r="F674" s="150"/>
      <c r="G674" s="200"/>
      <c r="I674" s="150"/>
      <c r="J674" s="150"/>
      <c r="K674" s="150"/>
      <c r="L674" s="150"/>
      <c r="M674" s="149"/>
      <c r="N674" s="150"/>
      <c r="O674" s="150"/>
      <c r="P674" s="151"/>
      <c r="Q674" s="150"/>
      <c r="R674" s="150"/>
    </row>
    <row r="675" spans="1:18" x14ac:dyDescent="0.2">
      <c r="A675" s="151"/>
      <c r="B675" s="151"/>
      <c r="C675" s="197"/>
      <c r="D675" s="197"/>
      <c r="E675" s="197"/>
      <c r="F675" s="150"/>
      <c r="G675" s="200"/>
      <c r="I675" s="150"/>
      <c r="J675" s="150"/>
      <c r="K675" s="150"/>
      <c r="L675" s="150"/>
      <c r="M675" s="149"/>
      <c r="N675" s="150"/>
      <c r="O675" s="150"/>
      <c r="P675" s="151"/>
      <c r="Q675" s="150"/>
      <c r="R675" s="150"/>
    </row>
    <row r="676" spans="1:18" x14ac:dyDescent="0.2">
      <c r="A676" s="151"/>
      <c r="B676" s="151"/>
      <c r="C676" s="197"/>
      <c r="D676" s="197"/>
      <c r="E676" s="197"/>
      <c r="F676" s="150"/>
      <c r="G676" s="200"/>
      <c r="I676" s="150"/>
      <c r="J676" s="150"/>
      <c r="K676" s="150"/>
      <c r="L676" s="150"/>
      <c r="M676" s="149"/>
      <c r="N676" s="150"/>
      <c r="O676" s="150"/>
      <c r="P676" s="151"/>
      <c r="Q676" s="150"/>
      <c r="R676" s="150"/>
    </row>
    <row r="677" spans="1:18" x14ac:dyDescent="0.2">
      <c r="A677" s="151"/>
      <c r="B677" s="151"/>
      <c r="C677" s="197"/>
      <c r="D677" s="197"/>
      <c r="E677" s="197"/>
      <c r="F677" s="150"/>
      <c r="G677" s="200"/>
      <c r="I677" s="150"/>
      <c r="J677" s="150"/>
      <c r="K677" s="150"/>
      <c r="L677" s="150"/>
      <c r="M677" s="149"/>
      <c r="N677" s="150"/>
      <c r="O677" s="150"/>
      <c r="P677" s="151"/>
      <c r="Q677" s="150"/>
      <c r="R677" s="150"/>
    </row>
    <row r="678" spans="1:18" x14ac:dyDescent="0.2">
      <c r="A678" s="151"/>
      <c r="B678" s="151"/>
      <c r="C678" s="197"/>
      <c r="D678" s="197"/>
      <c r="E678" s="197"/>
      <c r="F678" s="150"/>
      <c r="G678" s="200"/>
      <c r="I678" s="150"/>
      <c r="J678" s="150"/>
      <c r="K678" s="150"/>
      <c r="L678" s="150"/>
      <c r="M678" s="149"/>
      <c r="N678" s="150"/>
      <c r="O678" s="150"/>
      <c r="P678" s="151"/>
      <c r="Q678" s="150"/>
      <c r="R678" s="150"/>
    </row>
    <row r="679" spans="1:18" x14ac:dyDescent="0.2">
      <c r="A679" s="151"/>
      <c r="B679" s="151"/>
      <c r="C679" s="197"/>
      <c r="D679" s="197"/>
      <c r="E679" s="197"/>
      <c r="F679" s="150"/>
      <c r="G679" s="200"/>
      <c r="I679" s="150"/>
      <c r="J679" s="150"/>
      <c r="K679" s="150"/>
      <c r="L679" s="150"/>
      <c r="M679" s="149"/>
      <c r="N679" s="150"/>
      <c r="O679" s="150"/>
      <c r="P679" s="151"/>
      <c r="Q679" s="150"/>
      <c r="R679" s="150"/>
    </row>
    <row r="680" spans="1:18" x14ac:dyDescent="0.2">
      <c r="A680" s="151"/>
      <c r="B680" s="151"/>
      <c r="C680" s="197"/>
      <c r="D680" s="197"/>
      <c r="E680" s="197"/>
      <c r="F680" s="150"/>
      <c r="G680" s="200"/>
      <c r="I680" s="150"/>
      <c r="J680" s="150"/>
      <c r="K680" s="150"/>
      <c r="L680" s="150"/>
      <c r="M680" s="149"/>
      <c r="N680" s="150"/>
      <c r="O680" s="150"/>
      <c r="P680" s="151"/>
      <c r="Q680" s="150"/>
      <c r="R680" s="150"/>
    </row>
    <row r="681" spans="1:18" x14ac:dyDescent="0.2">
      <c r="A681" s="151"/>
      <c r="B681" s="151"/>
      <c r="C681" s="197"/>
      <c r="D681" s="197"/>
      <c r="E681" s="197"/>
      <c r="F681" s="150"/>
      <c r="G681" s="200"/>
      <c r="I681" s="150"/>
      <c r="J681" s="150"/>
      <c r="K681" s="150"/>
      <c r="L681" s="150"/>
      <c r="M681" s="149"/>
      <c r="N681" s="150"/>
      <c r="O681" s="150"/>
      <c r="P681" s="151"/>
      <c r="Q681" s="150"/>
      <c r="R681" s="150"/>
    </row>
    <row r="682" spans="1:18" x14ac:dyDescent="0.2">
      <c r="A682" s="151"/>
      <c r="B682" s="151"/>
      <c r="C682" s="197"/>
      <c r="D682" s="197"/>
      <c r="E682" s="197"/>
      <c r="F682" s="150"/>
      <c r="G682" s="200"/>
      <c r="I682" s="150"/>
      <c r="J682" s="150"/>
      <c r="K682" s="150"/>
      <c r="L682" s="150"/>
      <c r="M682" s="149"/>
      <c r="N682" s="150"/>
      <c r="O682" s="150"/>
      <c r="P682" s="151"/>
      <c r="Q682" s="150"/>
      <c r="R682" s="150"/>
    </row>
    <row r="683" spans="1:18" x14ac:dyDescent="0.2">
      <c r="A683" s="151"/>
      <c r="B683" s="151"/>
      <c r="C683" s="197"/>
      <c r="D683" s="197"/>
      <c r="E683" s="197"/>
      <c r="F683" s="150"/>
      <c r="G683" s="200"/>
      <c r="I683" s="150"/>
      <c r="J683" s="150"/>
      <c r="K683" s="150"/>
      <c r="L683" s="150"/>
      <c r="M683" s="149"/>
      <c r="N683" s="150"/>
      <c r="O683" s="150"/>
      <c r="P683" s="151"/>
      <c r="Q683" s="150"/>
      <c r="R683" s="150"/>
    </row>
    <row r="684" spans="1:18" x14ac:dyDescent="0.2">
      <c r="A684" s="151"/>
      <c r="B684" s="151"/>
      <c r="C684" s="197"/>
      <c r="D684" s="197"/>
      <c r="E684" s="197"/>
      <c r="F684" s="150"/>
      <c r="G684" s="200"/>
      <c r="I684" s="150"/>
      <c r="J684" s="150"/>
      <c r="K684" s="150"/>
      <c r="L684" s="150"/>
      <c r="M684" s="149"/>
      <c r="N684" s="150"/>
      <c r="O684" s="150"/>
      <c r="P684" s="151"/>
      <c r="Q684" s="150"/>
      <c r="R684" s="150"/>
    </row>
    <row r="685" spans="1:18" x14ac:dyDescent="0.2">
      <c r="A685" s="151"/>
      <c r="B685" s="151"/>
      <c r="C685" s="197"/>
      <c r="D685" s="197"/>
      <c r="E685" s="197"/>
      <c r="F685" s="150"/>
      <c r="G685" s="200"/>
      <c r="I685" s="150"/>
      <c r="J685" s="150"/>
      <c r="K685" s="150"/>
      <c r="L685" s="150"/>
      <c r="M685" s="149"/>
      <c r="N685" s="150"/>
      <c r="O685" s="150"/>
      <c r="P685" s="151"/>
      <c r="Q685" s="150"/>
      <c r="R685" s="150"/>
    </row>
    <row r="686" spans="1:18" x14ac:dyDescent="0.2">
      <c r="A686" s="151"/>
      <c r="B686" s="151"/>
      <c r="C686" s="197"/>
      <c r="D686" s="197"/>
      <c r="E686" s="197"/>
      <c r="F686" s="150"/>
      <c r="G686" s="200"/>
      <c r="I686" s="150"/>
      <c r="J686" s="150"/>
      <c r="K686" s="150"/>
      <c r="L686" s="150"/>
      <c r="M686" s="149"/>
      <c r="N686" s="150"/>
      <c r="O686" s="150"/>
      <c r="P686" s="151"/>
      <c r="Q686" s="150"/>
      <c r="R686" s="150"/>
    </row>
    <row r="687" spans="1:18" x14ac:dyDescent="0.2">
      <c r="A687" s="151"/>
      <c r="B687" s="151"/>
      <c r="C687" s="197"/>
      <c r="D687" s="197"/>
      <c r="E687" s="197"/>
      <c r="F687" s="150"/>
      <c r="G687" s="200"/>
      <c r="I687" s="150"/>
      <c r="J687" s="150"/>
      <c r="K687" s="150"/>
      <c r="L687" s="150"/>
      <c r="M687" s="149"/>
      <c r="N687" s="150"/>
      <c r="O687" s="150"/>
      <c r="P687" s="151"/>
      <c r="Q687" s="150"/>
      <c r="R687" s="150"/>
    </row>
    <row r="688" spans="1:18" x14ac:dyDescent="0.2">
      <c r="A688" s="151"/>
      <c r="B688" s="151"/>
      <c r="C688" s="197"/>
      <c r="D688" s="197"/>
      <c r="E688" s="197"/>
      <c r="F688" s="150"/>
      <c r="G688" s="200"/>
      <c r="I688" s="150"/>
      <c r="J688" s="150"/>
      <c r="K688" s="150"/>
      <c r="L688" s="150"/>
      <c r="M688" s="149"/>
      <c r="N688" s="150"/>
      <c r="O688" s="150"/>
      <c r="P688" s="151"/>
      <c r="Q688" s="150"/>
      <c r="R688" s="150"/>
    </row>
    <row r="689" spans="1:18" x14ac:dyDescent="0.2">
      <c r="A689" s="151"/>
      <c r="B689" s="151"/>
      <c r="C689" s="197"/>
      <c r="D689" s="197"/>
      <c r="E689" s="197"/>
      <c r="F689" s="150"/>
      <c r="G689" s="200"/>
      <c r="I689" s="150"/>
      <c r="J689" s="150"/>
      <c r="K689" s="150"/>
      <c r="L689" s="150"/>
      <c r="M689" s="149"/>
      <c r="N689" s="150"/>
      <c r="O689" s="150"/>
      <c r="P689" s="151"/>
      <c r="Q689" s="150"/>
      <c r="R689" s="150"/>
    </row>
    <row r="690" spans="1:18" x14ac:dyDescent="0.2">
      <c r="A690" s="151"/>
      <c r="B690" s="151"/>
      <c r="C690" s="197"/>
      <c r="D690" s="197"/>
      <c r="E690" s="197"/>
      <c r="F690" s="150"/>
      <c r="G690" s="200"/>
      <c r="I690" s="150"/>
      <c r="J690" s="150"/>
      <c r="K690" s="150"/>
      <c r="L690" s="150"/>
      <c r="M690" s="149"/>
      <c r="N690" s="150"/>
      <c r="O690" s="150"/>
      <c r="P690" s="151"/>
      <c r="Q690" s="150"/>
      <c r="R690" s="150"/>
    </row>
    <row r="691" spans="1:18" x14ac:dyDescent="0.2">
      <c r="A691" s="151"/>
      <c r="B691" s="151"/>
      <c r="C691" s="197"/>
      <c r="D691" s="197"/>
      <c r="E691" s="197"/>
      <c r="F691" s="150"/>
      <c r="G691" s="200"/>
      <c r="I691" s="150"/>
      <c r="J691" s="150"/>
      <c r="K691" s="150"/>
      <c r="L691" s="150"/>
      <c r="M691" s="149"/>
      <c r="N691" s="150"/>
      <c r="O691" s="150"/>
      <c r="P691" s="151"/>
      <c r="Q691" s="150"/>
      <c r="R691" s="150"/>
    </row>
    <row r="692" spans="1:18" x14ac:dyDescent="0.2">
      <c r="A692" s="151"/>
      <c r="B692" s="151"/>
      <c r="C692" s="197"/>
      <c r="D692" s="197"/>
      <c r="E692" s="197"/>
      <c r="F692" s="150"/>
      <c r="G692" s="200"/>
      <c r="I692" s="150"/>
      <c r="J692" s="150"/>
      <c r="K692" s="150"/>
      <c r="L692" s="150"/>
      <c r="M692" s="149"/>
      <c r="N692" s="150"/>
      <c r="O692" s="150"/>
      <c r="P692" s="151"/>
      <c r="Q692" s="150"/>
      <c r="R692" s="150"/>
    </row>
    <row r="693" spans="1:18" x14ac:dyDescent="0.2">
      <c r="A693" s="151"/>
      <c r="B693" s="151"/>
      <c r="C693" s="197"/>
      <c r="D693" s="197"/>
      <c r="E693" s="197"/>
      <c r="F693" s="150"/>
      <c r="G693" s="200"/>
      <c r="I693" s="150"/>
      <c r="J693" s="150"/>
      <c r="K693" s="150"/>
      <c r="L693" s="150"/>
      <c r="M693" s="149"/>
      <c r="N693" s="150"/>
      <c r="O693" s="150"/>
      <c r="P693" s="151"/>
      <c r="Q693" s="150"/>
      <c r="R693" s="150"/>
    </row>
    <row r="694" spans="1:18" x14ac:dyDescent="0.2">
      <c r="A694" s="151"/>
      <c r="B694" s="151"/>
      <c r="C694" s="197"/>
      <c r="D694" s="197"/>
      <c r="E694" s="197"/>
      <c r="F694" s="150"/>
      <c r="G694" s="200"/>
      <c r="I694" s="150"/>
      <c r="J694" s="150"/>
      <c r="K694" s="150"/>
      <c r="L694" s="150"/>
      <c r="M694" s="149"/>
      <c r="N694" s="150"/>
      <c r="O694" s="150"/>
      <c r="P694" s="151"/>
      <c r="Q694" s="150"/>
      <c r="R694" s="150"/>
    </row>
    <row r="695" spans="1:18" x14ac:dyDescent="0.2">
      <c r="A695" s="151"/>
      <c r="B695" s="151"/>
      <c r="C695" s="197"/>
      <c r="D695" s="197"/>
      <c r="E695" s="197"/>
      <c r="F695" s="150"/>
      <c r="G695" s="200"/>
      <c r="I695" s="150"/>
      <c r="J695" s="150"/>
      <c r="K695" s="150"/>
      <c r="L695" s="150"/>
      <c r="M695" s="149"/>
      <c r="N695" s="150"/>
      <c r="O695" s="150"/>
      <c r="P695" s="151"/>
      <c r="Q695" s="150"/>
      <c r="R695" s="150"/>
    </row>
    <row r="696" spans="1:18" x14ac:dyDescent="0.2">
      <c r="A696" s="151"/>
      <c r="B696" s="151"/>
      <c r="C696" s="197"/>
      <c r="D696" s="197"/>
      <c r="E696" s="197"/>
      <c r="F696" s="150"/>
      <c r="G696" s="200"/>
      <c r="I696" s="150"/>
      <c r="J696" s="150"/>
      <c r="K696" s="150"/>
      <c r="L696" s="150"/>
      <c r="M696" s="149"/>
      <c r="N696" s="150"/>
      <c r="O696" s="150"/>
      <c r="P696" s="151"/>
      <c r="Q696" s="150"/>
      <c r="R696" s="150"/>
    </row>
    <row r="697" spans="1:18" x14ac:dyDescent="0.2">
      <c r="A697" s="151"/>
      <c r="B697" s="151"/>
      <c r="C697" s="197"/>
      <c r="D697" s="197"/>
      <c r="E697" s="197"/>
      <c r="F697" s="150"/>
      <c r="G697" s="200"/>
      <c r="I697" s="150"/>
      <c r="J697" s="150"/>
      <c r="K697" s="150"/>
      <c r="L697" s="150"/>
      <c r="M697" s="149"/>
      <c r="N697" s="150"/>
      <c r="O697" s="150"/>
      <c r="P697" s="151"/>
      <c r="Q697" s="150"/>
      <c r="R697" s="150"/>
    </row>
    <row r="698" spans="1:18" x14ac:dyDescent="0.2">
      <c r="A698" s="151"/>
      <c r="B698" s="151"/>
      <c r="C698" s="197"/>
      <c r="D698" s="197"/>
      <c r="E698" s="197"/>
      <c r="F698" s="150"/>
      <c r="G698" s="200"/>
      <c r="I698" s="150"/>
      <c r="J698" s="150"/>
      <c r="K698" s="150"/>
      <c r="L698" s="150"/>
      <c r="M698" s="149"/>
      <c r="N698" s="150"/>
      <c r="O698" s="150"/>
      <c r="P698" s="151"/>
      <c r="Q698" s="150"/>
      <c r="R698" s="150"/>
    </row>
    <row r="699" spans="1:18" x14ac:dyDescent="0.2">
      <c r="A699" s="151"/>
      <c r="B699" s="151"/>
      <c r="C699" s="197"/>
      <c r="D699" s="197"/>
      <c r="E699" s="197"/>
      <c r="F699" s="150"/>
      <c r="G699" s="200"/>
      <c r="I699" s="150"/>
      <c r="J699" s="150"/>
      <c r="K699" s="150"/>
      <c r="L699" s="150"/>
      <c r="M699" s="149"/>
      <c r="N699" s="150"/>
      <c r="O699" s="150"/>
      <c r="P699" s="151"/>
      <c r="Q699" s="150"/>
      <c r="R699" s="150"/>
    </row>
    <row r="700" spans="1:18" x14ac:dyDescent="0.2">
      <c r="A700" s="151"/>
      <c r="B700" s="151"/>
      <c r="C700" s="197"/>
      <c r="D700" s="197"/>
      <c r="E700" s="197"/>
      <c r="F700" s="150"/>
      <c r="G700" s="200"/>
      <c r="I700" s="150"/>
      <c r="J700" s="150"/>
      <c r="K700" s="150"/>
      <c r="L700" s="150"/>
      <c r="M700" s="149"/>
      <c r="N700" s="150"/>
      <c r="O700" s="150"/>
      <c r="P700" s="151"/>
      <c r="Q700" s="150"/>
      <c r="R700" s="150"/>
    </row>
    <row r="701" spans="1:18" x14ac:dyDescent="0.2">
      <c r="A701" s="151"/>
      <c r="B701" s="151"/>
      <c r="C701" s="197"/>
      <c r="D701" s="197"/>
      <c r="E701" s="197"/>
      <c r="F701" s="150"/>
      <c r="G701" s="200"/>
      <c r="I701" s="150"/>
      <c r="J701" s="150"/>
      <c r="K701" s="150"/>
      <c r="L701" s="150"/>
      <c r="M701" s="149"/>
      <c r="N701" s="150"/>
      <c r="O701" s="150"/>
      <c r="P701" s="151"/>
      <c r="Q701" s="150"/>
      <c r="R701" s="150"/>
    </row>
    <row r="702" spans="1:18" x14ac:dyDescent="0.2">
      <c r="A702" s="151"/>
      <c r="B702" s="151"/>
      <c r="C702" s="197"/>
      <c r="D702" s="197"/>
      <c r="E702" s="197"/>
      <c r="F702" s="150"/>
      <c r="G702" s="200"/>
      <c r="I702" s="150"/>
      <c r="J702" s="150"/>
      <c r="K702" s="150"/>
      <c r="L702" s="150"/>
      <c r="M702" s="149"/>
      <c r="N702" s="150"/>
      <c r="O702" s="150"/>
      <c r="P702" s="151"/>
      <c r="Q702" s="150"/>
      <c r="R702" s="150"/>
    </row>
    <row r="703" spans="1:18" x14ac:dyDescent="0.2">
      <c r="A703" s="151"/>
      <c r="B703" s="151"/>
      <c r="C703" s="197"/>
      <c r="D703" s="197"/>
      <c r="E703" s="197"/>
      <c r="F703" s="150"/>
      <c r="G703" s="200"/>
      <c r="I703" s="150"/>
      <c r="J703" s="150"/>
      <c r="K703" s="150"/>
      <c r="L703" s="150"/>
      <c r="M703" s="149"/>
      <c r="N703" s="150"/>
      <c r="O703" s="150"/>
      <c r="P703" s="151"/>
      <c r="Q703" s="150"/>
      <c r="R703" s="150"/>
    </row>
    <row r="704" spans="1:18" x14ac:dyDescent="0.2">
      <c r="A704" s="151"/>
      <c r="B704" s="151"/>
      <c r="C704" s="197"/>
      <c r="D704" s="197"/>
      <c r="E704" s="197"/>
      <c r="F704" s="150"/>
      <c r="G704" s="200"/>
      <c r="I704" s="150"/>
      <c r="J704" s="150"/>
      <c r="K704" s="150"/>
      <c r="L704" s="150"/>
      <c r="M704" s="149"/>
      <c r="N704" s="150"/>
      <c r="O704" s="150"/>
      <c r="P704" s="151"/>
      <c r="Q704" s="150"/>
      <c r="R704" s="150"/>
    </row>
    <row r="705" spans="1:18" x14ac:dyDescent="0.2">
      <c r="A705" s="151"/>
      <c r="B705" s="151"/>
      <c r="C705" s="197"/>
      <c r="D705" s="197"/>
      <c r="E705" s="197"/>
      <c r="F705" s="150"/>
      <c r="G705" s="200"/>
      <c r="I705" s="150"/>
      <c r="J705" s="150"/>
      <c r="K705" s="150"/>
      <c r="L705" s="150"/>
      <c r="M705" s="149"/>
      <c r="N705" s="150"/>
      <c r="O705" s="150"/>
      <c r="P705" s="151"/>
      <c r="Q705" s="150"/>
      <c r="R705" s="150"/>
    </row>
    <row r="706" spans="1:18" x14ac:dyDescent="0.2">
      <c r="A706" s="151"/>
      <c r="B706" s="151"/>
      <c r="C706" s="197"/>
      <c r="D706" s="197"/>
      <c r="E706" s="197"/>
      <c r="F706" s="150"/>
      <c r="G706" s="200"/>
      <c r="I706" s="150"/>
      <c r="J706" s="150"/>
      <c r="K706" s="150"/>
      <c r="L706" s="150"/>
      <c r="M706" s="149"/>
      <c r="N706" s="150"/>
      <c r="O706" s="150"/>
      <c r="P706" s="151"/>
      <c r="Q706" s="150"/>
      <c r="R706" s="150"/>
    </row>
    <row r="707" spans="1:18" x14ac:dyDescent="0.2">
      <c r="A707" s="151"/>
      <c r="B707" s="151"/>
      <c r="C707" s="197"/>
      <c r="D707" s="197"/>
      <c r="E707" s="197"/>
      <c r="F707" s="150"/>
      <c r="G707" s="200"/>
      <c r="I707" s="150"/>
      <c r="J707" s="150"/>
      <c r="K707" s="150"/>
      <c r="L707" s="150"/>
      <c r="M707" s="149"/>
      <c r="N707" s="150"/>
      <c r="O707" s="150"/>
      <c r="P707" s="151"/>
      <c r="Q707" s="150"/>
      <c r="R707" s="150"/>
    </row>
    <row r="708" spans="1:18" x14ac:dyDescent="0.2">
      <c r="A708" s="151"/>
      <c r="B708" s="151"/>
      <c r="C708" s="197"/>
      <c r="D708" s="197"/>
      <c r="E708" s="197"/>
      <c r="F708" s="150"/>
      <c r="G708" s="200"/>
      <c r="I708" s="150"/>
      <c r="J708" s="150"/>
      <c r="K708" s="150"/>
      <c r="L708" s="150"/>
      <c r="M708" s="149"/>
      <c r="N708" s="150"/>
      <c r="O708" s="150"/>
      <c r="P708" s="151"/>
      <c r="Q708" s="150"/>
      <c r="R708" s="150"/>
    </row>
    <row r="709" spans="1:18" x14ac:dyDescent="0.2">
      <c r="A709" s="151"/>
      <c r="B709" s="151"/>
      <c r="C709" s="197"/>
      <c r="D709" s="197"/>
      <c r="E709" s="197"/>
      <c r="F709" s="150"/>
      <c r="G709" s="200"/>
      <c r="I709" s="150"/>
      <c r="J709" s="150"/>
      <c r="K709" s="150"/>
      <c r="L709" s="150"/>
      <c r="M709" s="149"/>
      <c r="N709" s="150"/>
      <c r="O709" s="150"/>
      <c r="P709" s="151"/>
      <c r="Q709" s="150"/>
      <c r="R709" s="150"/>
    </row>
    <row r="710" spans="1:18" x14ac:dyDescent="0.2">
      <c r="A710" s="151"/>
      <c r="B710" s="151"/>
      <c r="C710" s="197"/>
      <c r="D710" s="197"/>
      <c r="E710" s="197"/>
      <c r="F710" s="150"/>
      <c r="G710" s="200"/>
      <c r="I710" s="150"/>
      <c r="J710" s="150"/>
      <c r="K710" s="150"/>
      <c r="L710" s="150"/>
      <c r="M710" s="149"/>
      <c r="N710" s="150"/>
      <c r="O710" s="150"/>
      <c r="P710" s="151"/>
      <c r="Q710" s="150"/>
      <c r="R710" s="150"/>
    </row>
    <row r="711" spans="1:18" x14ac:dyDescent="0.2">
      <c r="A711" s="151"/>
      <c r="B711" s="151"/>
      <c r="C711" s="197"/>
      <c r="D711" s="197"/>
      <c r="E711" s="197"/>
      <c r="F711" s="150"/>
      <c r="G711" s="200"/>
      <c r="I711" s="150"/>
      <c r="J711" s="150"/>
      <c r="K711" s="150"/>
      <c r="L711" s="150"/>
      <c r="M711" s="149"/>
      <c r="N711" s="150"/>
      <c r="O711" s="150"/>
      <c r="P711" s="151"/>
      <c r="Q711" s="150"/>
      <c r="R711" s="150"/>
    </row>
    <row r="712" spans="1:18" x14ac:dyDescent="0.2">
      <c r="A712" s="151"/>
      <c r="B712" s="151"/>
      <c r="C712" s="197"/>
      <c r="D712" s="197"/>
      <c r="E712" s="197"/>
      <c r="F712" s="150"/>
      <c r="G712" s="200"/>
      <c r="I712" s="150"/>
      <c r="J712" s="150"/>
      <c r="K712" s="150"/>
      <c r="L712" s="150"/>
      <c r="M712" s="149"/>
      <c r="N712" s="150"/>
      <c r="O712" s="150"/>
      <c r="P712" s="151"/>
      <c r="Q712" s="150"/>
      <c r="R712" s="150"/>
    </row>
    <row r="713" spans="1:18" x14ac:dyDescent="0.2">
      <c r="A713" s="151"/>
      <c r="B713" s="151"/>
      <c r="C713" s="197"/>
      <c r="D713" s="197"/>
      <c r="E713" s="197"/>
      <c r="F713" s="150"/>
      <c r="G713" s="200"/>
      <c r="I713" s="150"/>
      <c r="J713" s="150"/>
      <c r="K713" s="150"/>
      <c r="L713" s="150"/>
      <c r="M713" s="149"/>
      <c r="N713" s="150"/>
      <c r="O713" s="150"/>
      <c r="P713" s="151"/>
      <c r="Q713" s="150"/>
      <c r="R713" s="150"/>
    </row>
    <row r="714" spans="1:18" x14ac:dyDescent="0.2">
      <c r="A714" s="151"/>
      <c r="B714" s="151"/>
      <c r="C714" s="197"/>
      <c r="D714" s="197"/>
      <c r="E714" s="197"/>
      <c r="F714" s="150"/>
      <c r="G714" s="200"/>
      <c r="I714" s="150"/>
      <c r="J714" s="150"/>
      <c r="K714" s="150"/>
      <c r="L714" s="150"/>
      <c r="M714" s="149"/>
      <c r="N714" s="150"/>
      <c r="O714" s="150"/>
      <c r="P714" s="151"/>
      <c r="Q714" s="150"/>
      <c r="R714" s="150"/>
    </row>
    <row r="715" spans="1:18" x14ac:dyDescent="0.2">
      <c r="A715" s="151"/>
      <c r="B715" s="151"/>
      <c r="C715" s="197"/>
      <c r="D715" s="197"/>
      <c r="E715" s="197"/>
      <c r="F715" s="150"/>
      <c r="G715" s="200"/>
      <c r="I715" s="150"/>
      <c r="J715" s="150"/>
      <c r="K715" s="150"/>
      <c r="L715" s="150"/>
      <c r="M715" s="149"/>
      <c r="N715" s="150"/>
      <c r="O715" s="150"/>
      <c r="P715" s="151"/>
      <c r="Q715" s="150"/>
      <c r="R715" s="150"/>
    </row>
    <row r="716" spans="1:18" x14ac:dyDescent="0.2">
      <c r="A716" s="151"/>
      <c r="B716" s="151"/>
      <c r="C716" s="197"/>
      <c r="D716" s="197"/>
      <c r="E716" s="197"/>
      <c r="F716" s="150"/>
      <c r="G716" s="200"/>
      <c r="I716" s="150"/>
      <c r="J716" s="150"/>
      <c r="K716" s="150"/>
      <c r="L716" s="150"/>
      <c r="M716" s="149"/>
      <c r="N716" s="150"/>
      <c r="O716" s="150"/>
      <c r="P716" s="151"/>
      <c r="Q716" s="150"/>
      <c r="R716" s="150"/>
    </row>
    <row r="717" spans="1:18" x14ac:dyDescent="0.2">
      <c r="A717" s="151"/>
      <c r="B717" s="151"/>
      <c r="C717" s="197"/>
      <c r="D717" s="197"/>
      <c r="E717" s="197"/>
      <c r="F717" s="150"/>
      <c r="G717" s="200"/>
      <c r="I717" s="150"/>
      <c r="J717" s="150"/>
      <c r="K717" s="150"/>
      <c r="L717" s="150"/>
      <c r="M717" s="149"/>
      <c r="N717" s="150"/>
      <c r="O717" s="150"/>
      <c r="P717" s="151"/>
      <c r="Q717" s="150"/>
      <c r="R717" s="150"/>
    </row>
    <row r="718" spans="1:18" x14ac:dyDescent="0.2">
      <c r="A718" s="151"/>
      <c r="B718" s="151"/>
      <c r="C718" s="197"/>
      <c r="D718" s="197"/>
      <c r="E718" s="197"/>
      <c r="F718" s="150"/>
      <c r="G718" s="200"/>
      <c r="I718" s="150"/>
      <c r="J718" s="150"/>
      <c r="K718" s="150"/>
      <c r="L718" s="150"/>
      <c r="M718" s="149"/>
      <c r="N718" s="150"/>
      <c r="O718" s="150"/>
      <c r="P718" s="151"/>
      <c r="Q718" s="150"/>
      <c r="R718" s="150"/>
    </row>
    <row r="719" spans="1:18" x14ac:dyDescent="0.2">
      <c r="A719" s="151"/>
      <c r="B719" s="151"/>
      <c r="C719" s="197"/>
      <c r="D719" s="197"/>
      <c r="E719" s="197"/>
      <c r="F719" s="150"/>
      <c r="G719" s="200"/>
      <c r="I719" s="150"/>
      <c r="J719" s="150"/>
      <c r="K719" s="150"/>
      <c r="L719" s="150"/>
      <c r="M719" s="149"/>
      <c r="N719" s="150"/>
      <c r="O719" s="150"/>
      <c r="P719" s="151"/>
      <c r="Q719" s="150"/>
      <c r="R719" s="150"/>
    </row>
    <row r="720" spans="1:18" x14ac:dyDescent="0.2">
      <c r="A720" s="151"/>
      <c r="B720" s="151"/>
      <c r="C720" s="197"/>
      <c r="D720" s="197"/>
      <c r="E720" s="197"/>
      <c r="F720" s="150"/>
      <c r="G720" s="200"/>
      <c r="I720" s="150"/>
      <c r="J720" s="150"/>
      <c r="K720" s="150"/>
      <c r="L720" s="150"/>
      <c r="M720" s="149"/>
      <c r="N720" s="150"/>
      <c r="O720" s="150"/>
      <c r="P720" s="151"/>
      <c r="Q720" s="150"/>
      <c r="R720" s="150"/>
    </row>
    <row r="721" spans="1:18" x14ac:dyDescent="0.2">
      <c r="A721" s="151"/>
      <c r="B721" s="151"/>
      <c r="C721" s="197"/>
      <c r="D721" s="197"/>
      <c r="E721" s="197"/>
      <c r="F721" s="150"/>
      <c r="G721" s="200"/>
      <c r="I721" s="150"/>
      <c r="J721" s="150"/>
      <c r="K721" s="150"/>
      <c r="L721" s="150"/>
      <c r="M721" s="149"/>
      <c r="N721" s="150"/>
      <c r="O721" s="150"/>
      <c r="P721" s="151"/>
      <c r="Q721" s="150"/>
      <c r="R721" s="150"/>
    </row>
    <row r="722" spans="1:18" x14ac:dyDescent="0.2">
      <c r="A722" s="151"/>
      <c r="B722" s="151"/>
      <c r="C722" s="197"/>
      <c r="D722" s="197"/>
      <c r="E722" s="197"/>
      <c r="F722" s="150"/>
      <c r="G722" s="200"/>
      <c r="I722" s="150"/>
      <c r="J722" s="150"/>
      <c r="K722" s="150"/>
      <c r="L722" s="150"/>
      <c r="M722" s="149"/>
      <c r="N722" s="150"/>
      <c r="O722" s="150"/>
      <c r="P722" s="151"/>
      <c r="Q722" s="150"/>
      <c r="R722" s="150"/>
    </row>
    <row r="723" spans="1:18" x14ac:dyDescent="0.2">
      <c r="A723" s="151"/>
      <c r="B723" s="151"/>
      <c r="C723" s="197"/>
      <c r="D723" s="197"/>
      <c r="E723" s="197"/>
      <c r="F723" s="150"/>
      <c r="G723" s="200"/>
      <c r="I723" s="150"/>
      <c r="J723" s="150"/>
      <c r="K723" s="150"/>
      <c r="L723" s="150"/>
      <c r="M723" s="149"/>
      <c r="N723" s="150"/>
      <c r="O723" s="150"/>
      <c r="P723" s="151"/>
      <c r="Q723" s="150"/>
      <c r="R723" s="150"/>
    </row>
    <row r="724" spans="1:18" x14ac:dyDescent="0.2">
      <c r="A724" s="151"/>
      <c r="B724" s="151"/>
      <c r="C724" s="197"/>
      <c r="D724" s="197"/>
      <c r="E724" s="197"/>
      <c r="F724" s="150"/>
      <c r="G724" s="200"/>
      <c r="I724" s="150"/>
      <c r="J724" s="150"/>
      <c r="K724" s="150"/>
      <c r="L724" s="150"/>
      <c r="M724" s="149"/>
      <c r="N724" s="150"/>
      <c r="O724" s="150"/>
      <c r="P724" s="151"/>
      <c r="Q724" s="150"/>
      <c r="R724" s="150"/>
    </row>
    <row r="725" spans="1:18" x14ac:dyDescent="0.2">
      <c r="A725" s="151"/>
      <c r="B725" s="151"/>
      <c r="C725" s="197"/>
      <c r="D725" s="197"/>
      <c r="E725" s="197"/>
      <c r="F725" s="150"/>
      <c r="G725" s="200"/>
      <c r="I725" s="150"/>
      <c r="J725" s="150"/>
      <c r="K725" s="150"/>
      <c r="L725" s="150"/>
      <c r="M725" s="149"/>
      <c r="N725" s="150"/>
      <c r="O725" s="150"/>
      <c r="P725" s="151"/>
      <c r="Q725" s="150"/>
      <c r="R725" s="150"/>
    </row>
    <row r="726" spans="1:18" x14ac:dyDescent="0.2">
      <c r="A726" s="151"/>
      <c r="B726" s="151"/>
      <c r="C726" s="197"/>
      <c r="D726" s="197"/>
      <c r="E726" s="197"/>
      <c r="F726" s="150"/>
      <c r="G726" s="200"/>
      <c r="I726" s="150"/>
      <c r="J726" s="150"/>
      <c r="K726" s="150"/>
      <c r="L726" s="150"/>
      <c r="M726" s="149"/>
      <c r="N726" s="150"/>
      <c r="O726" s="150"/>
      <c r="P726" s="151"/>
      <c r="Q726" s="150"/>
      <c r="R726" s="150"/>
    </row>
    <row r="727" spans="1:18" x14ac:dyDescent="0.2">
      <c r="A727" s="151"/>
      <c r="B727" s="151"/>
      <c r="C727" s="197"/>
      <c r="D727" s="197"/>
      <c r="E727" s="197"/>
      <c r="F727" s="150"/>
      <c r="G727" s="200"/>
      <c r="I727" s="150"/>
      <c r="J727" s="150"/>
      <c r="K727" s="150"/>
      <c r="L727" s="150"/>
      <c r="M727" s="149"/>
      <c r="N727" s="150"/>
      <c r="O727" s="150"/>
      <c r="P727" s="151"/>
      <c r="Q727" s="150"/>
      <c r="R727" s="150"/>
    </row>
    <row r="728" spans="1:18" x14ac:dyDescent="0.2">
      <c r="A728" s="151"/>
      <c r="B728" s="151"/>
      <c r="C728" s="197"/>
      <c r="D728" s="197"/>
      <c r="E728" s="197"/>
      <c r="F728" s="150"/>
      <c r="G728" s="200"/>
      <c r="I728" s="150"/>
      <c r="J728" s="150"/>
      <c r="K728" s="150"/>
      <c r="L728" s="150"/>
      <c r="M728" s="149"/>
      <c r="N728" s="150"/>
      <c r="O728" s="150"/>
      <c r="P728" s="151"/>
      <c r="Q728" s="150"/>
      <c r="R728" s="150"/>
    </row>
    <row r="729" spans="1:18" x14ac:dyDescent="0.2">
      <c r="A729" s="151"/>
      <c r="B729" s="151"/>
      <c r="C729" s="197"/>
      <c r="D729" s="197"/>
      <c r="E729" s="197"/>
      <c r="F729" s="150"/>
      <c r="G729" s="200"/>
      <c r="I729" s="150"/>
      <c r="J729" s="150"/>
      <c r="K729" s="150"/>
      <c r="L729" s="150"/>
      <c r="M729" s="149"/>
      <c r="N729" s="150"/>
      <c r="O729" s="150"/>
      <c r="P729" s="151"/>
      <c r="Q729" s="150"/>
      <c r="R729" s="150"/>
    </row>
    <row r="730" spans="1:18" x14ac:dyDescent="0.2">
      <c r="A730" s="151"/>
      <c r="B730" s="151"/>
      <c r="C730" s="197"/>
      <c r="D730" s="197"/>
      <c r="E730" s="197"/>
      <c r="F730" s="150"/>
      <c r="G730" s="200"/>
      <c r="I730" s="150"/>
      <c r="J730" s="150"/>
      <c r="K730" s="150"/>
      <c r="L730" s="150"/>
      <c r="M730" s="149"/>
      <c r="N730" s="150"/>
      <c r="O730" s="150"/>
      <c r="P730" s="151"/>
      <c r="Q730" s="150"/>
      <c r="R730" s="150"/>
    </row>
    <row r="731" spans="1:18" x14ac:dyDescent="0.2">
      <c r="A731" s="151"/>
      <c r="B731" s="151"/>
      <c r="C731" s="197"/>
      <c r="D731" s="197"/>
      <c r="E731" s="197"/>
      <c r="F731" s="150"/>
      <c r="G731" s="200"/>
      <c r="I731" s="150"/>
      <c r="J731" s="150"/>
      <c r="K731" s="150"/>
      <c r="L731" s="150"/>
      <c r="M731" s="149"/>
      <c r="N731" s="150"/>
      <c r="O731" s="150"/>
      <c r="P731" s="151"/>
      <c r="Q731" s="150"/>
      <c r="R731" s="150"/>
    </row>
    <row r="732" spans="1:18" x14ac:dyDescent="0.2">
      <c r="A732" s="151"/>
      <c r="B732" s="151"/>
      <c r="C732" s="197"/>
      <c r="D732" s="197"/>
      <c r="E732" s="197"/>
      <c r="F732" s="150"/>
      <c r="G732" s="200"/>
      <c r="I732" s="150"/>
      <c r="J732" s="150"/>
      <c r="K732" s="150"/>
      <c r="L732" s="150"/>
      <c r="M732" s="149"/>
      <c r="N732" s="150"/>
      <c r="O732" s="150"/>
      <c r="P732" s="151"/>
      <c r="Q732" s="150"/>
      <c r="R732" s="150"/>
    </row>
    <row r="733" spans="1:18" x14ac:dyDescent="0.2">
      <c r="A733" s="151"/>
      <c r="B733" s="151"/>
      <c r="C733" s="197"/>
      <c r="D733" s="197"/>
      <c r="E733" s="197"/>
      <c r="F733" s="150"/>
      <c r="G733" s="200"/>
      <c r="I733" s="150"/>
      <c r="J733" s="150"/>
      <c r="K733" s="150"/>
      <c r="L733" s="150"/>
      <c r="M733" s="149"/>
      <c r="N733" s="150"/>
      <c r="O733" s="150"/>
      <c r="P733" s="151"/>
      <c r="Q733" s="150"/>
      <c r="R733" s="150"/>
    </row>
    <row r="734" spans="1:18" x14ac:dyDescent="0.2">
      <c r="A734" s="151"/>
      <c r="B734" s="151"/>
      <c r="C734" s="197"/>
      <c r="D734" s="197"/>
      <c r="E734" s="197"/>
      <c r="F734" s="150"/>
      <c r="G734" s="200"/>
      <c r="I734" s="150"/>
      <c r="J734" s="150"/>
      <c r="K734" s="150"/>
      <c r="L734" s="150"/>
      <c r="M734" s="149"/>
      <c r="N734" s="150"/>
      <c r="O734" s="150"/>
      <c r="P734" s="151"/>
      <c r="Q734" s="150"/>
      <c r="R734" s="150"/>
    </row>
    <row r="735" spans="1:18" x14ac:dyDescent="0.2">
      <c r="A735" s="151"/>
      <c r="B735" s="151"/>
      <c r="C735" s="197"/>
      <c r="D735" s="197"/>
      <c r="E735" s="197"/>
      <c r="F735" s="150"/>
      <c r="G735" s="200"/>
      <c r="I735" s="150"/>
      <c r="J735" s="150"/>
      <c r="K735" s="150"/>
      <c r="L735" s="150"/>
      <c r="M735" s="149"/>
      <c r="N735" s="150"/>
      <c r="O735" s="150"/>
      <c r="P735" s="151"/>
      <c r="Q735" s="150"/>
      <c r="R735" s="150"/>
    </row>
    <row r="736" spans="1:18" x14ac:dyDescent="0.2">
      <c r="A736" s="151"/>
      <c r="B736" s="151"/>
      <c r="C736" s="197"/>
      <c r="D736" s="197"/>
      <c r="E736" s="197"/>
      <c r="F736" s="150"/>
      <c r="G736" s="200"/>
      <c r="I736" s="150"/>
      <c r="J736" s="150"/>
      <c r="K736" s="150"/>
      <c r="L736" s="150"/>
      <c r="M736" s="149"/>
      <c r="N736" s="150"/>
      <c r="O736" s="150"/>
      <c r="P736" s="151"/>
      <c r="Q736" s="150"/>
      <c r="R736" s="150"/>
    </row>
    <row r="737" spans="1:18" x14ac:dyDescent="0.2">
      <c r="A737" s="151"/>
      <c r="B737" s="151"/>
      <c r="C737" s="197"/>
      <c r="D737" s="197"/>
      <c r="E737" s="197"/>
      <c r="F737" s="150"/>
      <c r="G737" s="200"/>
      <c r="I737" s="150"/>
      <c r="J737" s="150"/>
      <c r="K737" s="150"/>
      <c r="L737" s="150"/>
      <c r="M737" s="149"/>
      <c r="N737" s="150"/>
      <c r="O737" s="150"/>
      <c r="P737" s="151"/>
      <c r="Q737" s="150"/>
      <c r="R737" s="150"/>
    </row>
    <row r="738" spans="1:18" x14ac:dyDescent="0.2">
      <c r="A738" s="151"/>
      <c r="B738" s="151"/>
      <c r="C738" s="197"/>
      <c r="D738" s="197"/>
      <c r="E738" s="197"/>
      <c r="F738" s="150"/>
      <c r="G738" s="200"/>
      <c r="I738" s="150"/>
      <c r="J738" s="150"/>
      <c r="K738" s="150"/>
      <c r="L738" s="150"/>
      <c r="M738" s="149"/>
      <c r="N738" s="150"/>
      <c r="O738" s="150"/>
      <c r="P738" s="151"/>
      <c r="Q738" s="150"/>
      <c r="R738" s="150"/>
    </row>
    <row r="739" spans="1:18" x14ac:dyDescent="0.2">
      <c r="A739" s="151"/>
      <c r="B739" s="151"/>
      <c r="C739" s="197"/>
      <c r="D739" s="197"/>
      <c r="E739" s="197"/>
      <c r="F739" s="150"/>
      <c r="G739" s="200"/>
      <c r="I739" s="150"/>
      <c r="J739" s="150"/>
      <c r="K739" s="150"/>
      <c r="L739" s="150"/>
      <c r="M739" s="149"/>
      <c r="N739" s="150"/>
      <c r="O739" s="150"/>
      <c r="P739" s="151"/>
      <c r="Q739" s="150"/>
      <c r="R739" s="150"/>
    </row>
    <row r="740" spans="1:18" x14ac:dyDescent="0.2">
      <c r="A740" s="151"/>
      <c r="B740" s="151"/>
      <c r="C740" s="197"/>
      <c r="D740" s="197"/>
      <c r="E740" s="197"/>
      <c r="F740" s="150"/>
      <c r="G740" s="200"/>
      <c r="I740" s="150"/>
      <c r="J740" s="150"/>
      <c r="K740" s="150"/>
      <c r="L740" s="150"/>
      <c r="M740" s="149"/>
      <c r="N740" s="150"/>
      <c r="O740" s="150"/>
      <c r="P740" s="151"/>
      <c r="Q740" s="150"/>
      <c r="R740" s="150"/>
    </row>
    <row r="741" spans="1:18" x14ac:dyDescent="0.2">
      <c r="A741" s="151"/>
      <c r="B741" s="151"/>
      <c r="C741" s="197"/>
      <c r="D741" s="197"/>
      <c r="E741" s="197"/>
      <c r="F741" s="150"/>
      <c r="G741" s="200"/>
      <c r="I741" s="150"/>
      <c r="J741" s="150"/>
      <c r="K741" s="150"/>
      <c r="L741" s="150"/>
      <c r="M741" s="149"/>
      <c r="N741" s="150"/>
      <c r="O741" s="150"/>
      <c r="P741" s="151"/>
      <c r="Q741" s="150"/>
      <c r="R741" s="150"/>
    </row>
    <row r="742" spans="1:18" x14ac:dyDescent="0.2">
      <c r="A742" s="151"/>
      <c r="B742" s="151"/>
      <c r="C742" s="197"/>
      <c r="D742" s="197"/>
      <c r="E742" s="197"/>
      <c r="F742" s="150"/>
      <c r="G742" s="200"/>
      <c r="I742" s="150"/>
      <c r="J742" s="150"/>
      <c r="K742" s="150"/>
      <c r="L742" s="150"/>
      <c r="M742" s="149"/>
      <c r="N742" s="150"/>
      <c r="O742" s="150"/>
      <c r="P742" s="151"/>
      <c r="Q742" s="150"/>
      <c r="R742" s="150"/>
    </row>
    <row r="743" spans="1:18" x14ac:dyDescent="0.2">
      <c r="A743" s="151"/>
      <c r="B743" s="151"/>
      <c r="C743" s="197"/>
      <c r="D743" s="197"/>
      <c r="E743" s="197"/>
      <c r="F743" s="150"/>
      <c r="G743" s="200"/>
      <c r="I743" s="150"/>
      <c r="J743" s="150"/>
      <c r="K743" s="150"/>
      <c r="L743" s="150"/>
      <c r="M743" s="149"/>
      <c r="N743" s="150"/>
      <c r="O743" s="150"/>
      <c r="P743" s="151"/>
      <c r="Q743" s="150"/>
      <c r="R743" s="150"/>
    </row>
    <row r="744" spans="1:18" x14ac:dyDescent="0.2">
      <c r="A744" s="151"/>
      <c r="B744" s="151"/>
      <c r="C744" s="197"/>
      <c r="D744" s="197"/>
      <c r="E744" s="197"/>
      <c r="F744" s="150"/>
      <c r="G744" s="200"/>
      <c r="I744" s="150"/>
      <c r="J744" s="150"/>
      <c r="K744" s="150"/>
      <c r="L744" s="150"/>
      <c r="M744" s="149"/>
      <c r="N744" s="150"/>
      <c r="O744" s="150"/>
      <c r="P744" s="151"/>
      <c r="Q744" s="150"/>
      <c r="R744" s="150"/>
    </row>
    <row r="745" spans="1:18" x14ac:dyDescent="0.2">
      <c r="A745" s="151"/>
      <c r="B745" s="151"/>
      <c r="C745" s="197"/>
      <c r="D745" s="197"/>
      <c r="E745" s="197"/>
      <c r="F745" s="150"/>
      <c r="G745" s="200"/>
      <c r="I745" s="150"/>
      <c r="J745" s="150"/>
      <c r="K745" s="150"/>
      <c r="L745" s="150"/>
      <c r="M745" s="149"/>
      <c r="N745" s="150"/>
      <c r="O745" s="150"/>
      <c r="P745" s="151"/>
      <c r="Q745" s="150"/>
      <c r="R745" s="150"/>
    </row>
    <row r="746" spans="1:18" x14ac:dyDescent="0.2">
      <c r="A746" s="151"/>
      <c r="B746" s="151"/>
      <c r="C746" s="197"/>
      <c r="D746" s="197"/>
      <c r="E746" s="197"/>
      <c r="F746" s="150"/>
      <c r="G746" s="200"/>
      <c r="I746" s="150"/>
      <c r="J746" s="150"/>
      <c r="K746" s="150"/>
      <c r="L746" s="150"/>
      <c r="M746" s="149"/>
      <c r="N746" s="150"/>
      <c r="O746" s="150"/>
      <c r="P746" s="151"/>
      <c r="Q746" s="150"/>
      <c r="R746" s="150"/>
    </row>
    <row r="747" spans="1:18" x14ac:dyDescent="0.2">
      <c r="A747" s="151"/>
      <c r="B747" s="151"/>
      <c r="C747" s="197"/>
      <c r="D747" s="197"/>
      <c r="E747" s="197"/>
      <c r="F747" s="150"/>
      <c r="G747" s="200"/>
      <c r="I747" s="150"/>
      <c r="J747" s="150"/>
      <c r="K747" s="150"/>
      <c r="L747" s="150"/>
      <c r="M747" s="149"/>
      <c r="N747" s="150"/>
      <c r="O747" s="150"/>
      <c r="P747" s="151"/>
      <c r="Q747" s="150"/>
      <c r="R747" s="150"/>
    </row>
    <row r="748" spans="1:18" x14ac:dyDescent="0.2">
      <c r="A748" s="151"/>
      <c r="B748" s="151"/>
      <c r="C748" s="197"/>
      <c r="D748" s="197"/>
      <c r="E748" s="197"/>
      <c r="F748" s="150"/>
      <c r="G748" s="200"/>
      <c r="I748" s="150"/>
      <c r="J748" s="150"/>
      <c r="K748" s="150"/>
      <c r="L748" s="150"/>
      <c r="M748" s="149"/>
      <c r="N748" s="150"/>
      <c r="O748" s="150"/>
      <c r="P748" s="151"/>
      <c r="Q748" s="150"/>
      <c r="R748" s="150"/>
    </row>
    <row r="749" spans="1:18" x14ac:dyDescent="0.2">
      <c r="A749" s="151"/>
      <c r="B749" s="151"/>
      <c r="C749" s="197"/>
      <c r="D749" s="197"/>
      <c r="E749" s="197"/>
      <c r="F749" s="150"/>
      <c r="G749" s="200"/>
      <c r="I749" s="150"/>
      <c r="J749" s="150"/>
      <c r="K749" s="150"/>
      <c r="L749" s="150"/>
      <c r="M749" s="149"/>
      <c r="N749" s="150"/>
      <c r="O749" s="150"/>
      <c r="P749" s="151"/>
      <c r="Q749" s="150"/>
      <c r="R749" s="150"/>
    </row>
    <row r="750" spans="1:18" x14ac:dyDescent="0.2">
      <c r="A750" s="151"/>
      <c r="B750" s="151"/>
      <c r="C750" s="197"/>
      <c r="D750" s="197"/>
      <c r="E750" s="197"/>
      <c r="F750" s="150"/>
      <c r="G750" s="200"/>
      <c r="I750" s="150"/>
      <c r="J750" s="150"/>
      <c r="K750" s="150"/>
      <c r="L750" s="150"/>
      <c r="M750" s="149"/>
      <c r="N750" s="150"/>
      <c r="O750" s="150"/>
      <c r="P750" s="151"/>
      <c r="Q750" s="150"/>
      <c r="R750" s="150"/>
    </row>
    <row r="751" spans="1:18" x14ac:dyDescent="0.2">
      <c r="A751" s="151"/>
      <c r="B751" s="151"/>
      <c r="C751" s="197"/>
      <c r="D751" s="197"/>
      <c r="E751" s="197"/>
      <c r="F751" s="150"/>
      <c r="G751" s="200"/>
      <c r="I751" s="150"/>
      <c r="J751" s="150"/>
      <c r="K751" s="150"/>
      <c r="L751" s="150"/>
      <c r="M751" s="149"/>
      <c r="N751" s="150"/>
      <c r="O751" s="150"/>
      <c r="P751" s="151"/>
      <c r="Q751" s="150"/>
      <c r="R751" s="150"/>
    </row>
    <row r="752" spans="1:18" x14ac:dyDescent="0.2">
      <c r="A752" s="151"/>
      <c r="B752" s="151"/>
      <c r="C752" s="197"/>
      <c r="D752" s="197"/>
      <c r="E752" s="197"/>
      <c r="F752" s="150"/>
      <c r="G752" s="200"/>
      <c r="I752" s="150"/>
      <c r="J752" s="150"/>
      <c r="K752" s="150"/>
      <c r="L752" s="150"/>
      <c r="M752" s="149"/>
      <c r="N752" s="150"/>
      <c r="O752" s="150"/>
      <c r="P752" s="151"/>
      <c r="Q752" s="150"/>
      <c r="R752" s="150"/>
    </row>
    <row r="753" spans="1:18" x14ac:dyDescent="0.2">
      <c r="A753" s="151"/>
      <c r="B753" s="151"/>
      <c r="C753" s="197"/>
      <c r="D753" s="197"/>
      <c r="E753" s="197"/>
      <c r="F753" s="150"/>
      <c r="G753" s="200"/>
      <c r="I753" s="150"/>
      <c r="J753" s="150"/>
      <c r="K753" s="150"/>
      <c r="L753" s="150"/>
      <c r="M753" s="149"/>
      <c r="N753" s="150"/>
      <c r="O753" s="150"/>
      <c r="P753" s="151"/>
      <c r="Q753" s="150"/>
      <c r="R753" s="150"/>
    </row>
    <row r="754" spans="1:18" x14ac:dyDescent="0.2">
      <c r="A754" s="151"/>
      <c r="B754" s="151"/>
      <c r="C754" s="197"/>
      <c r="D754" s="197"/>
      <c r="E754" s="197"/>
      <c r="F754" s="150"/>
      <c r="G754" s="200"/>
      <c r="I754" s="150"/>
      <c r="J754" s="150"/>
      <c r="K754" s="150"/>
      <c r="L754" s="150"/>
      <c r="M754" s="149"/>
      <c r="N754" s="150"/>
      <c r="O754" s="150"/>
      <c r="P754" s="151"/>
      <c r="Q754" s="150"/>
      <c r="R754" s="150"/>
    </row>
    <row r="755" spans="1:18" x14ac:dyDescent="0.2">
      <c r="A755" s="151"/>
      <c r="B755" s="151"/>
      <c r="C755" s="197"/>
      <c r="D755" s="197"/>
      <c r="E755" s="197"/>
      <c r="F755" s="150"/>
      <c r="G755" s="200"/>
      <c r="I755" s="150"/>
      <c r="J755" s="150"/>
      <c r="K755" s="150"/>
      <c r="L755" s="150"/>
      <c r="M755" s="149"/>
      <c r="N755" s="150"/>
      <c r="O755" s="150"/>
      <c r="P755" s="151"/>
      <c r="Q755" s="150"/>
      <c r="R755" s="150"/>
    </row>
    <row r="756" spans="1:18" x14ac:dyDescent="0.2">
      <c r="A756" s="151"/>
      <c r="B756" s="151"/>
      <c r="C756" s="197"/>
      <c r="D756" s="197"/>
      <c r="E756" s="197"/>
      <c r="F756" s="150"/>
      <c r="G756" s="200"/>
      <c r="I756" s="150"/>
      <c r="J756" s="150"/>
      <c r="K756" s="150"/>
      <c r="L756" s="150"/>
      <c r="M756" s="149"/>
      <c r="N756" s="150"/>
      <c r="O756" s="150"/>
      <c r="P756" s="151"/>
      <c r="Q756" s="150"/>
      <c r="R756" s="150"/>
    </row>
    <row r="757" spans="1:18" x14ac:dyDescent="0.2">
      <c r="A757" s="151"/>
      <c r="B757" s="151"/>
      <c r="C757" s="197"/>
      <c r="D757" s="197"/>
      <c r="E757" s="197"/>
      <c r="F757" s="150"/>
      <c r="G757" s="200"/>
      <c r="I757" s="150"/>
      <c r="J757" s="150"/>
      <c r="K757" s="150"/>
      <c r="L757" s="150"/>
      <c r="M757" s="149"/>
      <c r="N757" s="150"/>
      <c r="O757" s="150"/>
      <c r="P757" s="151"/>
      <c r="Q757" s="150"/>
      <c r="R757" s="150"/>
    </row>
    <row r="758" spans="1:18" x14ac:dyDescent="0.2">
      <c r="A758" s="151"/>
      <c r="B758" s="151"/>
      <c r="C758" s="197"/>
      <c r="D758" s="197"/>
      <c r="E758" s="197"/>
      <c r="F758" s="150"/>
      <c r="G758" s="200"/>
      <c r="I758" s="150"/>
      <c r="J758" s="150"/>
      <c r="K758" s="150"/>
      <c r="L758" s="150"/>
      <c r="M758" s="149"/>
      <c r="N758" s="150"/>
      <c r="O758" s="150"/>
      <c r="P758" s="151"/>
      <c r="Q758" s="150"/>
      <c r="R758" s="150"/>
    </row>
    <row r="759" spans="1:18" x14ac:dyDescent="0.2">
      <c r="A759" s="151"/>
      <c r="B759" s="151"/>
      <c r="C759" s="197"/>
      <c r="D759" s="197"/>
      <c r="E759" s="197"/>
      <c r="F759" s="150"/>
      <c r="G759" s="200"/>
      <c r="I759" s="150"/>
      <c r="J759" s="150"/>
      <c r="K759" s="150"/>
      <c r="L759" s="150"/>
      <c r="M759" s="149"/>
      <c r="N759" s="150"/>
      <c r="O759" s="150"/>
      <c r="P759" s="151"/>
      <c r="Q759" s="150"/>
      <c r="R759" s="150"/>
    </row>
    <row r="760" spans="1:18" x14ac:dyDescent="0.2">
      <c r="A760" s="151"/>
      <c r="B760" s="151"/>
      <c r="C760" s="197"/>
      <c r="D760" s="197"/>
      <c r="E760" s="197"/>
      <c r="F760" s="150"/>
      <c r="G760" s="200"/>
      <c r="I760" s="150"/>
      <c r="J760" s="150"/>
      <c r="K760" s="150"/>
      <c r="L760" s="150"/>
      <c r="M760" s="149"/>
      <c r="N760" s="150"/>
      <c r="O760" s="150"/>
      <c r="P760" s="151"/>
      <c r="Q760" s="150"/>
      <c r="R760" s="150"/>
    </row>
    <row r="761" spans="1:18" x14ac:dyDescent="0.2">
      <c r="A761" s="151"/>
      <c r="B761" s="151"/>
      <c r="C761" s="197"/>
      <c r="D761" s="197"/>
      <c r="E761" s="197"/>
      <c r="F761" s="150"/>
      <c r="G761" s="200"/>
      <c r="I761" s="150"/>
      <c r="J761" s="150"/>
      <c r="K761" s="150"/>
      <c r="L761" s="150"/>
      <c r="M761" s="149"/>
      <c r="N761" s="150"/>
      <c r="O761" s="150"/>
      <c r="P761" s="151"/>
      <c r="Q761" s="150"/>
      <c r="R761" s="150"/>
    </row>
    <row r="762" spans="1:18" x14ac:dyDescent="0.2">
      <c r="A762" s="151"/>
      <c r="B762" s="151"/>
      <c r="C762" s="197"/>
      <c r="D762" s="197"/>
      <c r="E762" s="197"/>
      <c r="F762" s="150"/>
      <c r="G762" s="200"/>
      <c r="I762" s="150"/>
      <c r="J762" s="150"/>
      <c r="K762" s="150"/>
      <c r="L762" s="150"/>
      <c r="M762" s="149"/>
      <c r="N762" s="150"/>
      <c r="O762" s="150"/>
      <c r="P762" s="151"/>
      <c r="Q762" s="150"/>
      <c r="R762" s="150"/>
    </row>
    <row r="763" spans="1:18" x14ac:dyDescent="0.2">
      <c r="A763" s="151"/>
      <c r="B763" s="151"/>
      <c r="C763" s="197"/>
      <c r="D763" s="197"/>
      <c r="E763" s="197"/>
      <c r="F763" s="150"/>
      <c r="G763" s="200"/>
      <c r="I763" s="150"/>
      <c r="J763" s="150"/>
      <c r="K763" s="150"/>
      <c r="L763" s="150"/>
      <c r="M763" s="149"/>
      <c r="N763" s="150"/>
      <c r="O763" s="150"/>
      <c r="P763" s="151"/>
      <c r="Q763" s="150"/>
      <c r="R763" s="150"/>
    </row>
    <row r="764" spans="1:18" x14ac:dyDescent="0.2">
      <c r="A764" s="151"/>
      <c r="B764" s="151"/>
      <c r="C764" s="197"/>
      <c r="D764" s="197"/>
      <c r="E764" s="197"/>
      <c r="F764" s="150"/>
      <c r="G764" s="200"/>
      <c r="I764" s="150"/>
      <c r="J764" s="150"/>
      <c r="K764" s="150"/>
      <c r="L764" s="150"/>
      <c r="M764" s="149"/>
      <c r="N764" s="150"/>
      <c r="O764" s="150"/>
      <c r="P764" s="151"/>
      <c r="Q764" s="150"/>
      <c r="R764" s="150"/>
    </row>
    <row r="765" spans="1:18" x14ac:dyDescent="0.2">
      <c r="A765" s="151"/>
      <c r="B765" s="151"/>
      <c r="C765" s="197"/>
      <c r="D765" s="197"/>
      <c r="E765" s="197"/>
      <c r="F765" s="150"/>
      <c r="G765" s="200"/>
      <c r="I765" s="150"/>
      <c r="J765" s="150"/>
      <c r="K765" s="150"/>
      <c r="L765" s="150"/>
      <c r="M765" s="149"/>
      <c r="N765" s="150"/>
      <c r="O765" s="150"/>
      <c r="P765" s="151"/>
      <c r="Q765" s="150"/>
      <c r="R765" s="150"/>
    </row>
    <row r="766" spans="1:18" x14ac:dyDescent="0.2">
      <c r="A766" s="151"/>
      <c r="B766" s="151"/>
      <c r="C766" s="197"/>
      <c r="D766" s="197"/>
      <c r="E766" s="197"/>
      <c r="F766" s="150"/>
      <c r="G766" s="200"/>
      <c r="I766" s="150"/>
      <c r="J766" s="150"/>
      <c r="K766" s="150"/>
      <c r="L766" s="150"/>
      <c r="M766" s="149"/>
      <c r="N766" s="150"/>
      <c r="O766" s="150"/>
      <c r="P766" s="151"/>
      <c r="Q766" s="150"/>
      <c r="R766" s="150"/>
    </row>
    <row r="767" spans="1:18" x14ac:dyDescent="0.2">
      <c r="A767" s="151"/>
      <c r="B767" s="151"/>
      <c r="C767" s="197"/>
      <c r="D767" s="197"/>
      <c r="E767" s="197"/>
      <c r="F767" s="150"/>
      <c r="G767" s="200"/>
      <c r="I767" s="150"/>
      <c r="J767" s="150"/>
      <c r="K767" s="150"/>
      <c r="L767" s="150"/>
      <c r="M767" s="149"/>
      <c r="N767" s="150"/>
      <c r="O767" s="150"/>
      <c r="P767" s="151"/>
      <c r="Q767" s="150"/>
      <c r="R767" s="150"/>
    </row>
    <row r="768" spans="1:18" x14ac:dyDescent="0.2">
      <c r="A768" s="151"/>
      <c r="B768" s="151"/>
      <c r="C768" s="197"/>
      <c r="D768" s="197"/>
      <c r="E768" s="197"/>
      <c r="F768" s="150"/>
      <c r="G768" s="200"/>
      <c r="I768" s="150"/>
      <c r="J768" s="150"/>
      <c r="K768" s="150"/>
      <c r="L768" s="150"/>
      <c r="M768" s="149"/>
      <c r="N768" s="150"/>
      <c r="O768" s="150"/>
      <c r="P768" s="151"/>
      <c r="Q768" s="150"/>
      <c r="R768" s="150"/>
    </row>
    <row r="769" spans="1:18" x14ac:dyDescent="0.2">
      <c r="A769" s="151"/>
      <c r="B769" s="151"/>
      <c r="C769" s="197"/>
      <c r="D769" s="197"/>
      <c r="E769" s="197"/>
      <c r="F769" s="150"/>
      <c r="G769" s="200"/>
      <c r="I769" s="150"/>
      <c r="J769" s="150"/>
      <c r="K769" s="150"/>
      <c r="L769" s="150"/>
      <c r="M769" s="149"/>
      <c r="N769" s="150"/>
      <c r="O769" s="150"/>
      <c r="P769" s="151"/>
      <c r="Q769" s="150"/>
      <c r="R769" s="150"/>
    </row>
    <row r="770" spans="1:18" x14ac:dyDescent="0.2">
      <c r="A770" s="151"/>
      <c r="B770" s="151"/>
      <c r="C770" s="197"/>
      <c r="D770" s="197"/>
      <c r="E770" s="197"/>
      <c r="F770" s="150"/>
      <c r="G770" s="200"/>
      <c r="I770" s="150"/>
      <c r="J770" s="150"/>
      <c r="K770" s="150"/>
      <c r="L770" s="150"/>
      <c r="M770" s="149"/>
      <c r="N770" s="150"/>
      <c r="O770" s="150"/>
      <c r="P770" s="151"/>
      <c r="Q770" s="150"/>
      <c r="R770" s="150"/>
    </row>
    <row r="771" spans="1:18" x14ac:dyDescent="0.2">
      <c r="A771" s="151"/>
      <c r="B771" s="151"/>
      <c r="C771" s="197"/>
      <c r="D771" s="197"/>
      <c r="E771" s="197"/>
      <c r="F771" s="150"/>
      <c r="G771" s="200"/>
      <c r="I771" s="150"/>
      <c r="J771" s="150"/>
      <c r="K771" s="150"/>
      <c r="L771" s="150"/>
      <c r="M771" s="149"/>
      <c r="N771" s="150"/>
      <c r="O771" s="150"/>
      <c r="P771" s="151"/>
      <c r="Q771" s="150"/>
      <c r="R771" s="150"/>
    </row>
    <row r="772" spans="1:18" x14ac:dyDescent="0.2">
      <c r="A772" s="151"/>
      <c r="B772" s="151"/>
      <c r="C772" s="197"/>
      <c r="D772" s="197"/>
      <c r="E772" s="197"/>
      <c r="F772" s="150"/>
      <c r="G772" s="200"/>
      <c r="I772" s="150"/>
      <c r="J772" s="150"/>
      <c r="K772" s="150"/>
      <c r="L772" s="150"/>
      <c r="M772" s="149"/>
      <c r="N772" s="150"/>
      <c r="O772" s="150"/>
      <c r="P772" s="151"/>
      <c r="Q772" s="150"/>
      <c r="R772" s="150"/>
    </row>
    <row r="773" spans="1:18" x14ac:dyDescent="0.2">
      <c r="A773" s="151"/>
      <c r="B773" s="151"/>
      <c r="C773" s="197"/>
      <c r="D773" s="197"/>
      <c r="E773" s="197"/>
      <c r="F773" s="150"/>
      <c r="G773" s="200"/>
      <c r="I773" s="150"/>
      <c r="J773" s="150"/>
      <c r="K773" s="150"/>
      <c r="L773" s="150"/>
      <c r="M773" s="149"/>
      <c r="N773" s="150"/>
      <c r="O773" s="150"/>
      <c r="P773" s="151"/>
      <c r="Q773" s="150"/>
      <c r="R773" s="150"/>
    </row>
    <row r="774" spans="1:18" x14ac:dyDescent="0.2">
      <c r="A774" s="151"/>
      <c r="B774" s="151"/>
      <c r="C774" s="197"/>
      <c r="D774" s="197"/>
      <c r="E774" s="197"/>
      <c r="F774" s="150"/>
      <c r="G774" s="200"/>
      <c r="I774" s="150"/>
      <c r="J774" s="150"/>
      <c r="K774" s="150"/>
      <c r="L774" s="150"/>
      <c r="M774" s="149"/>
      <c r="N774" s="150"/>
      <c r="O774" s="150"/>
      <c r="P774" s="151"/>
      <c r="Q774" s="150"/>
      <c r="R774" s="150"/>
    </row>
    <row r="775" spans="1:18" x14ac:dyDescent="0.2">
      <c r="A775" s="151"/>
      <c r="B775" s="151"/>
      <c r="C775" s="197"/>
      <c r="D775" s="197"/>
      <c r="E775" s="197"/>
      <c r="F775" s="150"/>
      <c r="G775" s="200"/>
      <c r="I775" s="150"/>
      <c r="J775" s="150"/>
      <c r="K775" s="150"/>
      <c r="L775" s="150"/>
      <c r="M775" s="149"/>
      <c r="N775" s="150"/>
      <c r="O775" s="150"/>
      <c r="P775" s="151"/>
      <c r="Q775" s="150"/>
      <c r="R775" s="150"/>
    </row>
    <row r="776" spans="1:18" x14ac:dyDescent="0.2">
      <c r="A776" s="151"/>
      <c r="B776" s="151"/>
      <c r="C776" s="197"/>
      <c r="D776" s="197"/>
      <c r="E776" s="197"/>
      <c r="F776" s="150"/>
      <c r="G776" s="200"/>
      <c r="I776" s="150"/>
      <c r="J776" s="150"/>
      <c r="K776" s="150"/>
      <c r="L776" s="150"/>
      <c r="M776" s="149"/>
      <c r="N776" s="150"/>
      <c r="O776" s="150"/>
      <c r="P776" s="151"/>
      <c r="Q776" s="150"/>
      <c r="R776" s="150"/>
    </row>
    <row r="777" spans="1:18" x14ac:dyDescent="0.2">
      <c r="A777" s="151"/>
      <c r="B777" s="151"/>
      <c r="C777" s="197"/>
      <c r="D777" s="197"/>
      <c r="E777" s="197"/>
      <c r="F777" s="150"/>
      <c r="G777" s="200"/>
      <c r="I777" s="150"/>
      <c r="J777" s="150"/>
      <c r="K777" s="150"/>
      <c r="L777" s="150"/>
      <c r="M777" s="149"/>
      <c r="N777" s="150"/>
      <c r="O777" s="150"/>
      <c r="P777" s="151"/>
      <c r="Q777" s="150"/>
      <c r="R777" s="150"/>
    </row>
    <row r="778" spans="1:18" x14ac:dyDescent="0.2">
      <c r="A778" s="151"/>
      <c r="B778" s="151"/>
      <c r="C778" s="197"/>
      <c r="D778" s="197"/>
      <c r="E778" s="197"/>
      <c r="F778" s="150"/>
      <c r="G778" s="200"/>
      <c r="I778" s="150"/>
      <c r="J778" s="150"/>
      <c r="K778" s="150"/>
      <c r="L778" s="150"/>
      <c r="M778" s="149"/>
      <c r="N778" s="150"/>
      <c r="O778" s="150"/>
      <c r="P778" s="151"/>
      <c r="Q778" s="150"/>
      <c r="R778" s="150"/>
    </row>
    <row r="779" spans="1:18" x14ac:dyDescent="0.2">
      <c r="A779" s="151"/>
      <c r="B779" s="151"/>
      <c r="C779" s="197"/>
      <c r="D779" s="197"/>
      <c r="E779" s="197"/>
      <c r="F779" s="150"/>
      <c r="G779" s="200"/>
      <c r="I779" s="150"/>
      <c r="J779" s="150"/>
      <c r="K779" s="150"/>
      <c r="L779" s="150"/>
      <c r="M779" s="149"/>
      <c r="N779" s="150"/>
      <c r="O779" s="150"/>
      <c r="P779" s="151"/>
      <c r="Q779" s="150"/>
      <c r="R779" s="150"/>
    </row>
    <row r="780" spans="1:18" x14ac:dyDescent="0.2">
      <c r="A780" s="151"/>
      <c r="B780" s="151"/>
      <c r="C780" s="197"/>
      <c r="D780" s="197"/>
      <c r="E780" s="197"/>
      <c r="F780" s="150"/>
      <c r="G780" s="200"/>
      <c r="I780" s="150"/>
      <c r="J780" s="150"/>
      <c r="K780" s="150"/>
      <c r="L780" s="150"/>
      <c r="M780" s="149"/>
      <c r="N780" s="150"/>
      <c r="O780" s="150"/>
      <c r="P780" s="151"/>
      <c r="Q780" s="150"/>
      <c r="R780" s="150"/>
    </row>
    <row r="781" spans="1:18" x14ac:dyDescent="0.2">
      <c r="A781" s="151"/>
      <c r="B781" s="151"/>
      <c r="C781" s="197"/>
      <c r="D781" s="197"/>
      <c r="E781" s="197"/>
      <c r="F781" s="150"/>
      <c r="G781" s="200"/>
      <c r="I781" s="150"/>
      <c r="J781" s="150"/>
      <c r="K781" s="150"/>
      <c r="L781" s="150"/>
      <c r="M781" s="149"/>
      <c r="N781" s="150"/>
      <c r="O781" s="150"/>
      <c r="P781" s="151"/>
      <c r="Q781" s="150"/>
      <c r="R781" s="150"/>
    </row>
    <row r="782" spans="1:18" x14ac:dyDescent="0.2">
      <c r="A782" s="151"/>
      <c r="B782" s="151"/>
      <c r="C782" s="197"/>
      <c r="D782" s="197"/>
      <c r="E782" s="197"/>
      <c r="F782" s="150"/>
      <c r="G782" s="200"/>
      <c r="I782" s="150"/>
      <c r="J782" s="150"/>
      <c r="K782" s="150"/>
      <c r="L782" s="150"/>
      <c r="M782" s="149"/>
      <c r="N782" s="150"/>
      <c r="O782" s="150"/>
      <c r="P782" s="151"/>
      <c r="Q782" s="150"/>
      <c r="R782" s="150"/>
    </row>
    <row r="783" spans="1:18" x14ac:dyDescent="0.2">
      <c r="A783" s="151"/>
      <c r="B783" s="151"/>
      <c r="C783" s="197"/>
      <c r="D783" s="197"/>
      <c r="E783" s="197"/>
      <c r="F783" s="150"/>
      <c r="G783" s="200"/>
      <c r="I783" s="150"/>
      <c r="J783" s="150"/>
      <c r="K783" s="150"/>
      <c r="L783" s="150"/>
      <c r="M783" s="149"/>
      <c r="N783" s="150"/>
      <c r="O783" s="150"/>
      <c r="P783" s="151"/>
      <c r="Q783" s="150"/>
      <c r="R783" s="150"/>
    </row>
    <row r="784" spans="1:18" x14ac:dyDescent="0.2">
      <c r="A784" s="151"/>
      <c r="B784" s="151"/>
      <c r="C784" s="197"/>
      <c r="D784" s="197"/>
      <c r="E784" s="197"/>
      <c r="F784" s="150"/>
      <c r="G784" s="200"/>
      <c r="I784" s="150"/>
      <c r="J784" s="150"/>
      <c r="K784" s="150"/>
      <c r="L784" s="150"/>
      <c r="M784" s="149"/>
      <c r="N784" s="150"/>
      <c r="O784" s="150"/>
      <c r="P784" s="151"/>
      <c r="Q784" s="150"/>
      <c r="R784" s="150"/>
    </row>
    <row r="785" spans="1:18" x14ac:dyDescent="0.2">
      <c r="A785" s="151"/>
      <c r="B785" s="151"/>
      <c r="C785" s="197"/>
      <c r="D785" s="197"/>
      <c r="E785" s="197"/>
      <c r="F785" s="150"/>
      <c r="G785" s="200"/>
      <c r="I785" s="150"/>
      <c r="J785" s="150"/>
      <c r="K785" s="150"/>
      <c r="L785" s="150"/>
      <c r="M785" s="149"/>
      <c r="N785" s="150"/>
      <c r="O785" s="150"/>
      <c r="P785" s="151"/>
      <c r="Q785" s="150"/>
      <c r="R785" s="150"/>
    </row>
    <row r="786" spans="1:18" x14ac:dyDescent="0.2">
      <c r="A786" s="151"/>
      <c r="B786" s="151"/>
      <c r="C786" s="197"/>
      <c r="D786" s="197"/>
      <c r="E786" s="197"/>
      <c r="F786" s="150"/>
      <c r="G786" s="200"/>
      <c r="I786" s="150"/>
      <c r="J786" s="150"/>
      <c r="K786" s="150"/>
      <c r="L786" s="150"/>
      <c r="M786" s="149"/>
      <c r="N786" s="150"/>
      <c r="O786" s="150"/>
      <c r="P786" s="151"/>
      <c r="Q786" s="150"/>
      <c r="R786" s="150"/>
    </row>
    <row r="787" spans="1:18" x14ac:dyDescent="0.2">
      <c r="A787" s="151"/>
      <c r="B787" s="151"/>
      <c r="C787" s="197"/>
      <c r="D787" s="197"/>
      <c r="E787" s="197"/>
      <c r="F787" s="150"/>
      <c r="G787" s="200"/>
      <c r="I787" s="150"/>
      <c r="J787" s="150"/>
      <c r="K787" s="150"/>
      <c r="L787" s="150"/>
      <c r="M787" s="149"/>
      <c r="N787" s="150"/>
      <c r="O787" s="150"/>
      <c r="P787" s="151"/>
      <c r="Q787" s="150"/>
      <c r="R787" s="150"/>
    </row>
    <row r="788" spans="1:18" x14ac:dyDescent="0.2">
      <c r="A788" s="151"/>
      <c r="B788" s="151"/>
      <c r="C788" s="197"/>
      <c r="D788" s="197"/>
      <c r="E788" s="197"/>
      <c r="F788" s="150"/>
      <c r="G788" s="200"/>
      <c r="I788" s="150"/>
      <c r="J788" s="150"/>
      <c r="K788" s="150"/>
      <c r="L788" s="150"/>
      <c r="M788" s="149"/>
      <c r="N788" s="150"/>
      <c r="O788" s="150"/>
      <c r="P788" s="151"/>
      <c r="Q788" s="150"/>
      <c r="R788" s="150"/>
    </row>
    <row r="789" spans="1:18" x14ac:dyDescent="0.2">
      <c r="A789" s="151"/>
      <c r="B789" s="151"/>
      <c r="C789" s="197"/>
      <c r="D789" s="197"/>
      <c r="E789" s="197"/>
      <c r="F789" s="150"/>
      <c r="G789" s="200"/>
      <c r="I789" s="150"/>
      <c r="J789" s="150"/>
      <c r="K789" s="150"/>
      <c r="L789" s="150"/>
      <c r="M789" s="149"/>
      <c r="N789" s="150"/>
      <c r="O789" s="150"/>
      <c r="P789" s="151"/>
      <c r="Q789" s="150"/>
      <c r="R789" s="150"/>
    </row>
    <row r="790" spans="1:18" x14ac:dyDescent="0.2">
      <c r="A790" s="151"/>
      <c r="B790" s="151"/>
      <c r="C790" s="197"/>
      <c r="D790" s="197"/>
      <c r="E790" s="197"/>
      <c r="F790" s="150"/>
      <c r="G790" s="200"/>
      <c r="I790" s="150"/>
      <c r="J790" s="150"/>
      <c r="K790" s="150"/>
      <c r="L790" s="150"/>
      <c r="M790" s="149"/>
      <c r="N790" s="150"/>
      <c r="O790" s="150"/>
      <c r="P790" s="151"/>
      <c r="Q790" s="150"/>
      <c r="R790" s="150"/>
    </row>
    <row r="791" spans="1:18" x14ac:dyDescent="0.2">
      <c r="A791" s="151"/>
      <c r="B791" s="151"/>
      <c r="C791" s="197"/>
      <c r="D791" s="197"/>
      <c r="E791" s="197"/>
      <c r="F791" s="150"/>
      <c r="G791" s="200"/>
      <c r="I791" s="150"/>
      <c r="J791" s="150"/>
      <c r="K791" s="150"/>
      <c r="L791" s="150"/>
      <c r="M791" s="149"/>
      <c r="N791" s="150"/>
      <c r="O791" s="150"/>
      <c r="P791" s="151"/>
      <c r="Q791" s="150"/>
      <c r="R791" s="150"/>
    </row>
    <row r="792" spans="1:18" x14ac:dyDescent="0.2">
      <c r="A792" s="151"/>
      <c r="B792" s="151"/>
      <c r="C792" s="197"/>
      <c r="D792" s="197"/>
      <c r="E792" s="197"/>
      <c r="F792" s="150"/>
      <c r="G792" s="200"/>
      <c r="I792" s="150"/>
      <c r="J792" s="150"/>
      <c r="K792" s="150"/>
      <c r="L792" s="150"/>
      <c r="M792" s="149"/>
      <c r="N792" s="150"/>
      <c r="O792" s="150"/>
      <c r="P792" s="151"/>
      <c r="Q792" s="150"/>
      <c r="R792" s="150"/>
    </row>
    <row r="793" spans="1:18" x14ac:dyDescent="0.2">
      <c r="A793" s="151"/>
      <c r="B793" s="151"/>
      <c r="C793" s="197"/>
      <c r="D793" s="197"/>
      <c r="E793" s="197"/>
      <c r="F793" s="150"/>
      <c r="G793" s="200"/>
      <c r="I793" s="150"/>
      <c r="J793" s="150"/>
      <c r="K793" s="150"/>
      <c r="L793" s="150"/>
      <c r="M793" s="149"/>
      <c r="N793" s="150"/>
      <c r="O793" s="150"/>
      <c r="P793" s="151"/>
      <c r="Q793" s="150"/>
      <c r="R793" s="150"/>
    </row>
    <row r="794" spans="1:18" x14ac:dyDescent="0.2">
      <c r="A794" s="151"/>
      <c r="B794" s="151"/>
      <c r="C794" s="197"/>
      <c r="D794" s="197"/>
      <c r="E794" s="197"/>
      <c r="F794" s="150"/>
      <c r="G794" s="200"/>
      <c r="I794" s="150"/>
      <c r="J794" s="150"/>
      <c r="K794" s="150"/>
      <c r="L794" s="150"/>
      <c r="M794" s="149"/>
      <c r="N794" s="150"/>
      <c r="O794" s="150"/>
      <c r="P794" s="151"/>
      <c r="Q794" s="150"/>
      <c r="R794" s="150"/>
    </row>
    <row r="795" spans="1:18" x14ac:dyDescent="0.2">
      <c r="A795" s="151"/>
      <c r="B795" s="151"/>
      <c r="C795" s="197"/>
      <c r="D795" s="197"/>
      <c r="E795" s="197"/>
      <c r="F795" s="150"/>
      <c r="G795" s="200"/>
      <c r="I795" s="150"/>
      <c r="J795" s="150"/>
      <c r="K795" s="150"/>
      <c r="L795" s="150"/>
      <c r="M795" s="149"/>
      <c r="N795" s="150"/>
      <c r="O795" s="150"/>
      <c r="P795" s="151"/>
      <c r="Q795" s="150"/>
      <c r="R795" s="150"/>
    </row>
    <row r="796" spans="1:18" x14ac:dyDescent="0.2">
      <c r="A796" s="151"/>
      <c r="B796" s="151"/>
      <c r="C796" s="197"/>
      <c r="D796" s="197"/>
      <c r="E796" s="197"/>
      <c r="F796" s="150"/>
      <c r="G796" s="200"/>
      <c r="I796" s="150"/>
      <c r="J796" s="150"/>
      <c r="K796" s="150"/>
      <c r="L796" s="150"/>
      <c r="M796" s="149"/>
      <c r="N796" s="150"/>
      <c r="O796" s="150"/>
      <c r="P796" s="151"/>
      <c r="Q796" s="150"/>
      <c r="R796" s="150"/>
    </row>
    <row r="797" spans="1:18" x14ac:dyDescent="0.2">
      <c r="A797" s="151"/>
      <c r="B797" s="151"/>
      <c r="C797" s="197"/>
      <c r="D797" s="197"/>
      <c r="E797" s="197"/>
      <c r="F797" s="150"/>
      <c r="G797" s="200"/>
      <c r="I797" s="150"/>
      <c r="J797" s="150"/>
      <c r="K797" s="150"/>
      <c r="L797" s="150"/>
      <c r="M797" s="149"/>
      <c r="N797" s="150"/>
      <c r="O797" s="150"/>
      <c r="P797" s="151"/>
      <c r="Q797" s="150"/>
      <c r="R797" s="150"/>
    </row>
    <row r="798" spans="1:18" x14ac:dyDescent="0.2">
      <c r="A798" s="151"/>
      <c r="B798" s="151"/>
      <c r="C798" s="197"/>
      <c r="D798" s="197"/>
      <c r="E798" s="197"/>
      <c r="F798" s="150"/>
      <c r="G798" s="200"/>
      <c r="I798" s="150"/>
      <c r="J798" s="150"/>
      <c r="K798" s="150"/>
      <c r="L798" s="150"/>
      <c r="M798" s="149"/>
      <c r="N798" s="150"/>
      <c r="O798" s="150"/>
      <c r="P798" s="151"/>
      <c r="Q798" s="150"/>
      <c r="R798" s="150"/>
    </row>
    <row r="799" spans="1:18" x14ac:dyDescent="0.2">
      <c r="A799" s="151"/>
      <c r="B799" s="151"/>
      <c r="C799" s="197"/>
      <c r="D799" s="197"/>
      <c r="E799" s="197"/>
      <c r="F799" s="150"/>
      <c r="G799" s="200"/>
      <c r="I799" s="150"/>
      <c r="J799" s="150"/>
      <c r="K799" s="150"/>
      <c r="L799" s="150"/>
      <c r="M799" s="149"/>
      <c r="N799" s="150"/>
      <c r="O799" s="150"/>
      <c r="P799" s="151"/>
      <c r="Q799" s="150"/>
      <c r="R799" s="150"/>
    </row>
    <row r="800" spans="1:18" x14ac:dyDescent="0.2">
      <c r="A800" s="151"/>
      <c r="B800" s="151"/>
      <c r="C800" s="197"/>
      <c r="D800" s="197"/>
      <c r="E800" s="197"/>
      <c r="F800" s="150"/>
      <c r="G800" s="200"/>
      <c r="I800" s="150"/>
      <c r="J800" s="150"/>
      <c r="K800" s="150"/>
      <c r="L800" s="150"/>
      <c r="M800" s="149"/>
      <c r="N800" s="150"/>
      <c r="O800" s="150"/>
      <c r="P800" s="151"/>
      <c r="Q800" s="150"/>
      <c r="R800" s="150"/>
    </row>
    <row r="801" spans="1:18" x14ac:dyDescent="0.2">
      <c r="A801" s="151"/>
      <c r="B801" s="151"/>
      <c r="C801" s="197"/>
      <c r="D801" s="197"/>
      <c r="E801" s="197"/>
      <c r="F801" s="150"/>
      <c r="G801" s="200"/>
      <c r="I801" s="150"/>
      <c r="J801" s="150"/>
      <c r="K801" s="150"/>
      <c r="L801" s="150"/>
      <c r="M801" s="149"/>
      <c r="N801" s="150"/>
      <c r="O801" s="150"/>
      <c r="P801" s="151"/>
      <c r="Q801" s="150"/>
      <c r="R801" s="150"/>
    </row>
    <row r="802" spans="1:18" x14ac:dyDescent="0.2">
      <c r="A802" s="151"/>
      <c r="B802" s="151"/>
      <c r="C802" s="197"/>
      <c r="D802" s="197"/>
      <c r="E802" s="197"/>
      <c r="F802" s="150"/>
      <c r="G802" s="200"/>
      <c r="I802" s="150"/>
      <c r="J802" s="150"/>
      <c r="K802" s="150"/>
      <c r="L802" s="150"/>
      <c r="M802" s="149"/>
      <c r="N802" s="150"/>
      <c r="O802" s="150"/>
      <c r="P802" s="151"/>
      <c r="Q802" s="150"/>
      <c r="R802" s="150"/>
    </row>
    <row r="803" spans="1:18" x14ac:dyDescent="0.2">
      <c r="A803" s="151"/>
      <c r="B803" s="151"/>
      <c r="C803" s="197"/>
      <c r="D803" s="197"/>
      <c r="E803" s="197"/>
      <c r="F803" s="150"/>
      <c r="G803" s="200"/>
      <c r="I803" s="150"/>
      <c r="J803" s="150"/>
      <c r="K803" s="150"/>
      <c r="L803" s="150"/>
      <c r="M803" s="149"/>
      <c r="N803" s="150"/>
      <c r="O803" s="150"/>
      <c r="P803" s="151"/>
      <c r="Q803" s="150"/>
      <c r="R803" s="150"/>
    </row>
    <row r="804" spans="1:18" x14ac:dyDescent="0.2">
      <c r="A804" s="151"/>
      <c r="B804" s="151"/>
      <c r="C804" s="197"/>
      <c r="D804" s="197"/>
      <c r="E804" s="197"/>
      <c r="F804" s="150"/>
      <c r="G804" s="200"/>
      <c r="I804" s="150"/>
      <c r="J804" s="150"/>
      <c r="K804" s="150"/>
      <c r="L804" s="150"/>
      <c r="M804" s="149"/>
      <c r="N804" s="150"/>
      <c r="O804" s="150"/>
      <c r="P804" s="151"/>
      <c r="Q804" s="150"/>
      <c r="R804" s="150"/>
    </row>
    <row r="805" spans="1:18" x14ac:dyDescent="0.2">
      <c r="A805" s="151"/>
      <c r="B805" s="151"/>
      <c r="C805" s="197"/>
      <c r="D805" s="197"/>
      <c r="E805" s="197"/>
      <c r="F805" s="150"/>
      <c r="G805" s="200"/>
      <c r="I805" s="150"/>
      <c r="J805" s="150"/>
      <c r="K805" s="150"/>
      <c r="L805" s="150"/>
      <c r="M805" s="149"/>
      <c r="N805" s="150"/>
      <c r="O805" s="150"/>
      <c r="P805" s="151"/>
      <c r="Q805" s="150"/>
      <c r="R805" s="150"/>
    </row>
    <row r="806" spans="1:18" x14ac:dyDescent="0.2">
      <c r="A806" s="151"/>
      <c r="B806" s="151"/>
      <c r="C806" s="197"/>
      <c r="D806" s="197"/>
      <c r="E806" s="197"/>
      <c r="F806" s="150"/>
      <c r="G806" s="200"/>
      <c r="I806" s="150"/>
      <c r="J806" s="150"/>
      <c r="K806" s="150"/>
      <c r="L806" s="150"/>
      <c r="M806" s="149"/>
      <c r="N806" s="150"/>
      <c r="O806" s="150"/>
      <c r="P806" s="151"/>
      <c r="Q806" s="150"/>
      <c r="R806" s="150"/>
    </row>
    <row r="807" spans="1:18" x14ac:dyDescent="0.2">
      <c r="A807" s="151"/>
      <c r="B807" s="151"/>
      <c r="C807" s="197"/>
      <c r="D807" s="197"/>
      <c r="E807" s="197"/>
      <c r="F807" s="150"/>
      <c r="G807" s="200"/>
      <c r="I807" s="150"/>
      <c r="J807" s="150"/>
      <c r="K807" s="150"/>
      <c r="L807" s="150"/>
      <c r="M807" s="149"/>
      <c r="N807" s="150"/>
      <c r="O807" s="150"/>
      <c r="P807" s="151"/>
      <c r="Q807" s="150"/>
      <c r="R807" s="150"/>
    </row>
    <row r="808" spans="1:18" x14ac:dyDescent="0.2">
      <c r="A808" s="151"/>
      <c r="B808" s="151"/>
      <c r="C808" s="197"/>
      <c r="D808" s="197"/>
      <c r="E808" s="197"/>
      <c r="F808" s="150"/>
      <c r="G808" s="200"/>
      <c r="I808" s="150"/>
      <c r="J808" s="150"/>
      <c r="K808" s="150"/>
      <c r="L808" s="150"/>
      <c r="M808" s="149"/>
      <c r="N808" s="150"/>
      <c r="O808" s="150"/>
      <c r="P808" s="151"/>
      <c r="Q808" s="150"/>
      <c r="R808" s="150"/>
    </row>
    <row r="809" spans="1:18" x14ac:dyDescent="0.2">
      <c r="A809" s="151"/>
      <c r="B809" s="151"/>
      <c r="C809" s="197"/>
      <c r="D809" s="197"/>
      <c r="E809" s="197"/>
      <c r="F809" s="150"/>
      <c r="G809" s="200"/>
      <c r="I809" s="150"/>
      <c r="J809" s="150"/>
      <c r="K809" s="150"/>
      <c r="L809" s="150"/>
      <c r="M809" s="149"/>
      <c r="N809" s="150"/>
      <c r="O809" s="150"/>
      <c r="P809" s="151"/>
      <c r="Q809" s="150"/>
      <c r="R809" s="150"/>
    </row>
    <row r="810" spans="1:18" x14ac:dyDescent="0.2">
      <c r="A810" s="151"/>
      <c r="B810" s="151"/>
      <c r="C810" s="197"/>
      <c r="D810" s="197"/>
      <c r="E810" s="197"/>
      <c r="F810" s="150"/>
      <c r="G810" s="200"/>
      <c r="I810" s="150"/>
      <c r="J810" s="150"/>
      <c r="K810" s="150"/>
      <c r="L810" s="150"/>
      <c r="M810" s="149"/>
      <c r="N810" s="150"/>
      <c r="O810" s="150"/>
      <c r="P810" s="151"/>
      <c r="Q810" s="150"/>
      <c r="R810" s="150"/>
    </row>
    <row r="811" spans="1:18" x14ac:dyDescent="0.2">
      <c r="A811" s="151"/>
      <c r="B811" s="151"/>
      <c r="C811" s="197"/>
      <c r="D811" s="197"/>
      <c r="E811" s="197"/>
      <c r="F811" s="150"/>
      <c r="G811" s="200"/>
      <c r="I811" s="150"/>
      <c r="J811" s="150"/>
      <c r="K811" s="150"/>
      <c r="L811" s="150"/>
      <c r="M811" s="149"/>
      <c r="N811" s="150"/>
      <c r="O811" s="150"/>
      <c r="P811" s="151"/>
      <c r="Q811" s="150"/>
      <c r="R811" s="150"/>
    </row>
    <row r="812" spans="1:18" x14ac:dyDescent="0.2">
      <c r="A812" s="151"/>
      <c r="B812" s="151"/>
      <c r="C812" s="197"/>
      <c r="D812" s="197"/>
      <c r="E812" s="197"/>
      <c r="F812" s="150"/>
      <c r="G812" s="200"/>
      <c r="I812" s="150"/>
      <c r="J812" s="150"/>
      <c r="K812" s="150"/>
      <c r="L812" s="150"/>
      <c r="M812" s="149"/>
      <c r="N812" s="150"/>
      <c r="O812" s="150"/>
      <c r="P812" s="151"/>
      <c r="Q812" s="150"/>
      <c r="R812" s="150"/>
    </row>
    <row r="813" spans="1:18" x14ac:dyDescent="0.2">
      <c r="A813" s="151"/>
      <c r="B813" s="151"/>
      <c r="C813" s="197"/>
      <c r="D813" s="197"/>
      <c r="E813" s="197"/>
      <c r="F813" s="150"/>
      <c r="G813" s="200"/>
      <c r="I813" s="150"/>
      <c r="J813" s="150"/>
      <c r="K813" s="150"/>
      <c r="L813" s="150"/>
      <c r="M813" s="149"/>
      <c r="N813" s="150"/>
      <c r="O813" s="150"/>
      <c r="P813" s="151"/>
      <c r="Q813" s="150"/>
      <c r="R813" s="150"/>
    </row>
    <row r="814" spans="1:18" x14ac:dyDescent="0.2">
      <c r="A814" s="151"/>
      <c r="B814" s="151"/>
      <c r="C814" s="197"/>
      <c r="D814" s="197"/>
      <c r="E814" s="197"/>
      <c r="F814" s="150"/>
      <c r="G814" s="200"/>
      <c r="I814" s="150"/>
      <c r="J814" s="150"/>
      <c r="K814" s="150"/>
      <c r="L814" s="150"/>
      <c r="M814" s="149"/>
      <c r="N814" s="150"/>
      <c r="O814" s="150"/>
      <c r="P814" s="151"/>
      <c r="Q814" s="150"/>
      <c r="R814" s="150"/>
    </row>
    <row r="815" spans="1:18" x14ac:dyDescent="0.2">
      <c r="A815" s="151"/>
      <c r="B815" s="151"/>
      <c r="C815" s="197"/>
      <c r="D815" s="197"/>
      <c r="E815" s="197"/>
      <c r="F815" s="150"/>
      <c r="G815" s="200"/>
      <c r="I815" s="150"/>
      <c r="J815" s="150"/>
      <c r="K815" s="150"/>
      <c r="L815" s="150"/>
      <c r="M815" s="149"/>
      <c r="N815" s="150"/>
      <c r="O815" s="150"/>
      <c r="P815" s="151"/>
      <c r="Q815" s="150"/>
      <c r="R815" s="150"/>
    </row>
    <row r="816" spans="1:18" x14ac:dyDescent="0.2">
      <c r="A816" s="151"/>
      <c r="B816" s="151"/>
      <c r="C816" s="197"/>
      <c r="D816" s="197"/>
      <c r="E816" s="197"/>
      <c r="F816" s="150"/>
      <c r="G816" s="200"/>
      <c r="I816" s="150"/>
      <c r="J816" s="150"/>
      <c r="K816" s="150"/>
      <c r="L816" s="150"/>
      <c r="M816" s="149"/>
      <c r="N816" s="150"/>
      <c r="O816" s="150"/>
      <c r="P816" s="151"/>
      <c r="Q816" s="150"/>
      <c r="R816" s="150"/>
    </row>
    <row r="817" spans="1:18" x14ac:dyDescent="0.2">
      <c r="A817" s="151"/>
      <c r="B817" s="151"/>
      <c r="C817" s="197"/>
      <c r="D817" s="197"/>
      <c r="E817" s="197"/>
      <c r="F817" s="150"/>
      <c r="G817" s="200"/>
      <c r="I817" s="150"/>
      <c r="J817" s="150"/>
      <c r="K817" s="150"/>
      <c r="L817" s="150"/>
      <c r="M817" s="149"/>
      <c r="N817" s="150"/>
      <c r="O817" s="150"/>
      <c r="P817" s="151"/>
      <c r="Q817" s="150"/>
      <c r="R817" s="150"/>
    </row>
    <row r="818" spans="1:18" x14ac:dyDescent="0.2">
      <c r="A818" s="151"/>
      <c r="B818" s="151"/>
      <c r="C818" s="197"/>
      <c r="D818" s="197"/>
      <c r="E818" s="197"/>
      <c r="F818" s="150"/>
      <c r="G818" s="200"/>
      <c r="I818" s="150"/>
      <c r="J818" s="150"/>
      <c r="K818" s="150"/>
      <c r="L818" s="150"/>
      <c r="M818" s="149"/>
      <c r="N818" s="150"/>
      <c r="O818" s="150"/>
      <c r="P818" s="151"/>
      <c r="Q818" s="150"/>
      <c r="R818" s="150"/>
    </row>
    <row r="819" spans="1:18" x14ac:dyDescent="0.2">
      <c r="A819" s="151"/>
      <c r="B819" s="151"/>
      <c r="C819" s="197"/>
      <c r="D819" s="197"/>
      <c r="E819" s="197"/>
      <c r="F819" s="150"/>
      <c r="G819" s="200"/>
      <c r="I819" s="150"/>
      <c r="J819" s="150"/>
      <c r="K819" s="150"/>
      <c r="L819" s="150"/>
      <c r="M819" s="149"/>
      <c r="N819" s="150"/>
      <c r="O819" s="150"/>
      <c r="P819" s="151"/>
      <c r="Q819" s="150"/>
      <c r="R819" s="150"/>
    </row>
    <row r="820" spans="1:18" x14ac:dyDescent="0.2">
      <c r="A820" s="151"/>
      <c r="B820" s="151"/>
      <c r="C820" s="197"/>
      <c r="D820" s="197"/>
      <c r="E820" s="197"/>
      <c r="F820" s="150"/>
      <c r="G820" s="200"/>
      <c r="I820" s="150"/>
      <c r="J820" s="150"/>
      <c r="K820" s="150"/>
      <c r="L820" s="150"/>
      <c r="M820" s="149"/>
      <c r="N820" s="150"/>
      <c r="O820" s="150"/>
      <c r="P820" s="151"/>
      <c r="Q820" s="150"/>
      <c r="R820" s="150"/>
    </row>
    <row r="821" spans="1:18" x14ac:dyDescent="0.2">
      <c r="A821" s="151"/>
      <c r="B821" s="151"/>
      <c r="C821" s="197"/>
      <c r="D821" s="197"/>
      <c r="E821" s="197"/>
      <c r="F821" s="150"/>
      <c r="G821" s="200"/>
      <c r="I821" s="150"/>
      <c r="J821" s="150"/>
      <c r="K821" s="150"/>
      <c r="L821" s="150"/>
      <c r="M821" s="149"/>
      <c r="N821" s="150"/>
      <c r="O821" s="150"/>
      <c r="P821" s="151"/>
      <c r="Q821" s="150"/>
      <c r="R821" s="150"/>
    </row>
    <row r="822" spans="1:18" x14ac:dyDescent="0.2">
      <c r="A822" s="151"/>
      <c r="B822" s="151"/>
      <c r="C822" s="197"/>
      <c r="D822" s="197"/>
      <c r="E822" s="197"/>
      <c r="F822" s="150"/>
      <c r="G822" s="200"/>
      <c r="I822" s="150"/>
      <c r="J822" s="150"/>
      <c r="K822" s="150"/>
      <c r="L822" s="150"/>
      <c r="M822" s="149"/>
      <c r="N822" s="150"/>
      <c r="O822" s="150"/>
      <c r="P822" s="151"/>
      <c r="Q822" s="150"/>
      <c r="R822" s="150"/>
    </row>
    <row r="823" spans="1:18" x14ac:dyDescent="0.2">
      <c r="A823" s="151"/>
      <c r="B823" s="151"/>
      <c r="C823" s="197"/>
      <c r="D823" s="197"/>
      <c r="E823" s="197"/>
      <c r="F823" s="150"/>
      <c r="G823" s="200"/>
      <c r="I823" s="150"/>
      <c r="J823" s="150"/>
      <c r="K823" s="150"/>
      <c r="L823" s="150"/>
      <c r="M823" s="149"/>
      <c r="N823" s="150"/>
      <c r="O823" s="150"/>
      <c r="P823" s="151"/>
      <c r="Q823" s="150"/>
      <c r="R823" s="150"/>
    </row>
    <row r="824" spans="1:18" x14ac:dyDescent="0.2">
      <c r="A824" s="151"/>
      <c r="B824" s="151"/>
      <c r="C824" s="197"/>
      <c r="D824" s="197"/>
      <c r="E824" s="197"/>
      <c r="F824" s="150"/>
      <c r="G824" s="200"/>
      <c r="I824" s="150"/>
      <c r="J824" s="150"/>
      <c r="K824" s="150"/>
      <c r="L824" s="150"/>
      <c r="M824" s="149"/>
      <c r="N824" s="150"/>
      <c r="O824" s="150"/>
      <c r="P824" s="151"/>
      <c r="Q824" s="150"/>
      <c r="R824" s="150"/>
    </row>
    <row r="825" spans="1:18" x14ac:dyDescent="0.2">
      <c r="A825" s="151"/>
      <c r="B825" s="151"/>
      <c r="C825" s="197"/>
      <c r="D825" s="197"/>
      <c r="E825" s="197"/>
      <c r="F825" s="150"/>
      <c r="G825" s="200"/>
      <c r="I825" s="150"/>
      <c r="J825" s="150"/>
      <c r="K825" s="150"/>
      <c r="L825" s="150"/>
      <c r="M825" s="149"/>
      <c r="N825" s="150"/>
      <c r="O825" s="150"/>
      <c r="P825" s="151"/>
      <c r="Q825" s="150"/>
      <c r="R825" s="150"/>
    </row>
    <row r="826" spans="1:18" x14ac:dyDescent="0.2">
      <c r="A826" s="151"/>
      <c r="B826" s="151"/>
      <c r="C826" s="197"/>
      <c r="D826" s="197"/>
      <c r="E826" s="197"/>
      <c r="F826" s="150"/>
      <c r="G826" s="200"/>
      <c r="I826" s="150"/>
      <c r="J826" s="150"/>
      <c r="K826" s="150"/>
      <c r="L826" s="150"/>
      <c r="M826" s="149"/>
      <c r="N826" s="150"/>
      <c r="O826" s="150"/>
      <c r="P826" s="151"/>
      <c r="Q826" s="150"/>
      <c r="R826" s="150"/>
    </row>
    <row r="827" spans="1:18" x14ac:dyDescent="0.2">
      <c r="A827" s="151"/>
      <c r="B827" s="151"/>
      <c r="C827" s="197"/>
      <c r="D827" s="197"/>
      <c r="E827" s="197"/>
      <c r="F827" s="150"/>
      <c r="G827" s="200"/>
      <c r="I827" s="150"/>
      <c r="J827" s="150"/>
      <c r="K827" s="150"/>
      <c r="L827" s="150"/>
      <c r="M827" s="149"/>
      <c r="N827" s="150"/>
      <c r="O827" s="150"/>
      <c r="P827" s="151"/>
      <c r="Q827" s="150"/>
      <c r="R827" s="150"/>
    </row>
    <row r="828" spans="1:18" x14ac:dyDescent="0.2">
      <c r="A828" s="151"/>
      <c r="B828" s="151"/>
      <c r="C828" s="197"/>
      <c r="D828" s="197"/>
      <c r="E828" s="197"/>
      <c r="F828" s="150"/>
      <c r="G828" s="200"/>
      <c r="I828" s="150"/>
      <c r="J828" s="150"/>
      <c r="K828" s="150"/>
      <c r="L828" s="150"/>
      <c r="M828" s="149"/>
      <c r="N828" s="150"/>
      <c r="O828" s="150"/>
      <c r="P828" s="151"/>
      <c r="Q828" s="150"/>
      <c r="R828" s="150"/>
    </row>
    <row r="829" spans="1:18" x14ac:dyDescent="0.2">
      <c r="A829" s="151"/>
      <c r="B829" s="151"/>
      <c r="C829" s="197"/>
      <c r="D829" s="197"/>
      <c r="E829" s="197"/>
      <c r="F829" s="150"/>
      <c r="G829" s="200"/>
      <c r="I829" s="150"/>
      <c r="J829" s="150"/>
      <c r="K829" s="150"/>
      <c r="L829" s="150"/>
      <c r="M829" s="149"/>
      <c r="N829" s="150"/>
      <c r="O829" s="150"/>
      <c r="P829" s="151"/>
      <c r="Q829" s="150"/>
      <c r="R829" s="150"/>
    </row>
    <row r="830" spans="1:18" x14ac:dyDescent="0.2">
      <c r="A830" s="151"/>
      <c r="B830" s="151"/>
      <c r="C830" s="197"/>
      <c r="D830" s="197"/>
      <c r="E830" s="197"/>
      <c r="F830" s="150"/>
      <c r="G830" s="200"/>
      <c r="I830" s="150"/>
      <c r="J830" s="150"/>
      <c r="K830" s="150"/>
      <c r="L830" s="150"/>
      <c r="M830" s="149"/>
      <c r="N830" s="150"/>
      <c r="O830" s="150"/>
      <c r="P830" s="151"/>
      <c r="Q830" s="150"/>
      <c r="R830" s="150"/>
    </row>
    <row r="831" spans="1:18" x14ac:dyDescent="0.2">
      <c r="A831" s="151"/>
      <c r="B831" s="151"/>
      <c r="C831" s="197"/>
      <c r="D831" s="197"/>
      <c r="E831" s="197"/>
      <c r="F831" s="150"/>
      <c r="G831" s="200"/>
      <c r="I831" s="150"/>
      <c r="J831" s="150"/>
      <c r="K831" s="150"/>
      <c r="L831" s="150"/>
      <c r="M831" s="149"/>
      <c r="N831" s="150"/>
      <c r="O831" s="150"/>
      <c r="P831" s="151"/>
      <c r="Q831" s="150"/>
      <c r="R831" s="150"/>
    </row>
    <row r="832" spans="1:18" x14ac:dyDescent="0.2">
      <c r="A832" s="151"/>
      <c r="B832" s="151"/>
      <c r="C832" s="197"/>
      <c r="D832" s="197"/>
      <c r="E832" s="197"/>
      <c r="F832" s="150"/>
      <c r="G832" s="200"/>
      <c r="I832" s="150"/>
      <c r="J832" s="150"/>
      <c r="K832" s="150"/>
      <c r="L832" s="150"/>
      <c r="M832" s="149"/>
      <c r="N832" s="150"/>
      <c r="O832" s="150"/>
      <c r="P832" s="151"/>
      <c r="Q832" s="150"/>
      <c r="R832" s="150"/>
    </row>
    <row r="833" spans="1:18" x14ac:dyDescent="0.2">
      <c r="A833" s="151"/>
      <c r="B833" s="151"/>
      <c r="C833" s="197"/>
      <c r="D833" s="197"/>
      <c r="E833" s="197"/>
      <c r="F833" s="150"/>
      <c r="G833" s="200"/>
      <c r="I833" s="150"/>
      <c r="J833" s="150"/>
      <c r="K833" s="150"/>
      <c r="L833" s="150"/>
      <c r="M833" s="149"/>
      <c r="N833" s="150"/>
      <c r="O833" s="150"/>
      <c r="P833" s="151"/>
      <c r="Q833" s="150"/>
      <c r="R833" s="150"/>
    </row>
    <row r="834" spans="1:18" x14ac:dyDescent="0.2">
      <c r="A834" s="151"/>
      <c r="B834" s="151"/>
      <c r="C834" s="197"/>
      <c r="D834" s="197"/>
      <c r="E834" s="197"/>
      <c r="F834" s="150"/>
      <c r="G834" s="200"/>
      <c r="I834" s="150"/>
      <c r="J834" s="150"/>
      <c r="K834" s="150"/>
      <c r="L834" s="150"/>
      <c r="M834" s="149"/>
      <c r="N834" s="150"/>
      <c r="O834" s="150"/>
      <c r="P834" s="151"/>
      <c r="Q834" s="150"/>
      <c r="R834" s="150"/>
    </row>
    <row r="835" spans="1:18" x14ac:dyDescent="0.2">
      <c r="A835" s="151"/>
      <c r="B835" s="151"/>
      <c r="C835" s="197"/>
      <c r="D835" s="197"/>
      <c r="E835" s="197"/>
      <c r="F835" s="150"/>
      <c r="G835" s="200"/>
      <c r="I835" s="150"/>
      <c r="J835" s="150"/>
      <c r="K835" s="150"/>
      <c r="L835" s="150"/>
      <c r="M835" s="149"/>
      <c r="N835" s="150"/>
      <c r="O835" s="150"/>
      <c r="P835" s="151"/>
      <c r="Q835" s="150"/>
      <c r="R835" s="150"/>
    </row>
    <row r="836" spans="1:18" x14ac:dyDescent="0.2">
      <c r="A836" s="151"/>
      <c r="B836" s="151"/>
      <c r="C836" s="197"/>
      <c r="D836" s="197"/>
      <c r="E836" s="197"/>
      <c r="F836" s="150"/>
      <c r="G836" s="200"/>
      <c r="I836" s="150"/>
      <c r="J836" s="150"/>
      <c r="K836" s="150"/>
      <c r="L836" s="150"/>
      <c r="M836" s="149"/>
      <c r="N836" s="150"/>
      <c r="O836" s="150"/>
      <c r="P836" s="151"/>
      <c r="Q836" s="150"/>
      <c r="R836" s="150"/>
    </row>
    <row r="837" spans="1:18" x14ac:dyDescent="0.2">
      <c r="A837" s="151"/>
      <c r="B837" s="151"/>
      <c r="C837" s="197"/>
      <c r="D837" s="197"/>
      <c r="E837" s="197"/>
      <c r="F837" s="150"/>
      <c r="G837" s="200"/>
      <c r="I837" s="150"/>
      <c r="J837" s="150"/>
      <c r="K837" s="150"/>
      <c r="L837" s="150"/>
      <c r="M837" s="149"/>
      <c r="N837" s="150"/>
      <c r="O837" s="150"/>
      <c r="P837" s="151"/>
      <c r="Q837" s="150"/>
      <c r="R837" s="150"/>
    </row>
    <row r="838" spans="1:18" x14ac:dyDescent="0.2">
      <c r="A838" s="151"/>
      <c r="B838" s="151"/>
      <c r="C838" s="197"/>
      <c r="D838" s="197"/>
      <c r="E838" s="197"/>
      <c r="F838" s="150"/>
      <c r="G838" s="200"/>
      <c r="I838" s="150"/>
      <c r="J838" s="150"/>
      <c r="K838" s="150"/>
      <c r="L838" s="150"/>
      <c r="M838" s="149"/>
      <c r="N838" s="150"/>
      <c r="O838" s="150"/>
      <c r="P838" s="151"/>
      <c r="Q838" s="150"/>
      <c r="R838" s="150"/>
    </row>
    <row r="839" spans="1:18" x14ac:dyDescent="0.2">
      <c r="A839" s="151"/>
      <c r="B839" s="151"/>
      <c r="C839" s="197"/>
      <c r="D839" s="197"/>
      <c r="E839" s="197"/>
      <c r="F839" s="150"/>
      <c r="G839" s="200"/>
      <c r="I839" s="150"/>
      <c r="J839" s="150"/>
      <c r="K839" s="150"/>
      <c r="L839" s="150"/>
      <c r="M839" s="149"/>
      <c r="N839" s="150"/>
      <c r="O839" s="150"/>
      <c r="P839" s="151"/>
      <c r="Q839" s="150"/>
      <c r="R839" s="150"/>
    </row>
    <row r="840" spans="1:18" x14ac:dyDescent="0.2">
      <c r="A840" s="151"/>
      <c r="B840" s="151"/>
      <c r="C840" s="197"/>
      <c r="D840" s="197"/>
      <c r="E840" s="197"/>
      <c r="F840" s="150"/>
      <c r="G840" s="200"/>
      <c r="I840" s="150"/>
      <c r="J840" s="150"/>
      <c r="K840" s="150"/>
      <c r="L840" s="150"/>
      <c r="M840" s="149"/>
      <c r="N840" s="150"/>
      <c r="O840" s="150"/>
      <c r="P840" s="151"/>
      <c r="Q840" s="150"/>
      <c r="R840" s="150"/>
    </row>
    <row r="841" spans="1:18" x14ac:dyDescent="0.2">
      <c r="A841" s="151"/>
      <c r="B841" s="151"/>
      <c r="C841" s="197"/>
      <c r="D841" s="197"/>
      <c r="E841" s="197"/>
      <c r="F841" s="150"/>
      <c r="G841" s="200"/>
      <c r="I841" s="150"/>
      <c r="J841" s="150"/>
      <c r="K841" s="150"/>
      <c r="L841" s="150"/>
      <c r="M841" s="149"/>
      <c r="N841" s="150"/>
      <c r="O841" s="150"/>
      <c r="P841" s="151"/>
      <c r="Q841" s="150"/>
      <c r="R841" s="150"/>
    </row>
    <row r="842" spans="1:18" x14ac:dyDescent="0.2">
      <c r="A842" s="151"/>
      <c r="B842" s="151"/>
      <c r="C842" s="197"/>
      <c r="D842" s="197"/>
      <c r="E842" s="197"/>
      <c r="F842" s="150"/>
      <c r="G842" s="200"/>
      <c r="I842" s="150"/>
      <c r="J842" s="150"/>
      <c r="K842" s="150"/>
      <c r="L842" s="150"/>
      <c r="M842" s="149"/>
      <c r="N842" s="150"/>
      <c r="O842" s="150"/>
      <c r="P842" s="151"/>
      <c r="Q842" s="150"/>
      <c r="R842" s="150"/>
    </row>
    <row r="843" spans="1:18" x14ac:dyDescent="0.2">
      <c r="A843" s="151"/>
      <c r="B843" s="151"/>
      <c r="C843" s="197"/>
      <c r="D843" s="197"/>
      <c r="E843" s="197"/>
      <c r="F843" s="150"/>
      <c r="G843" s="200"/>
      <c r="I843" s="150"/>
      <c r="J843" s="150"/>
      <c r="K843" s="150"/>
      <c r="L843" s="150"/>
      <c r="M843" s="149"/>
      <c r="N843" s="150"/>
      <c r="O843" s="150"/>
      <c r="P843" s="151"/>
      <c r="Q843" s="150"/>
      <c r="R843" s="150"/>
    </row>
    <row r="844" spans="1:18" x14ac:dyDescent="0.2">
      <c r="A844" s="151"/>
      <c r="B844" s="151"/>
      <c r="C844" s="197"/>
      <c r="D844" s="197"/>
      <c r="E844" s="197"/>
      <c r="F844" s="150"/>
      <c r="G844" s="200"/>
      <c r="I844" s="150"/>
      <c r="J844" s="150"/>
      <c r="K844" s="150"/>
      <c r="L844" s="150"/>
      <c r="M844" s="149"/>
      <c r="N844" s="150"/>
      <c r="O844" s="150"/>
      <c r="P844" s="151"/>
      <c r="Q844" s="150"/>
      <c r="R844" s="150"/>
    </row>
    <row r="845" spans="1:18" x14ac:dyDescent="0.2">
      <c r="A845" s="151"/>
      <c r="B845" s="151"/>
      <c r="C845" s="197"/>
      <c r="D845" s="197"/>
      <c r="E845" s="197"/>
      <c r="F845" s="150"/>
      <c r="G845" s="200"/>
      <c r="I845" s="150"/>
      <c r="J845" s="150"/>
      <c r="K845" s="150"/>
      <c r="L845" s="150"/>
      <c r="M845" s="149"/>
      <c r="N845" s="150"/>
      <c r="O845" s="150"/>
      <c r="P845" s="151"/>
      <c r="Q845" s="150"/>
      <c r="R845" s="150"/>
    </row>
    <row r="846" spans="1:18" x14ac:dyDescent="0.2">
      <c r="A846" s="151"/>
      <c r="B846" s="151"/>
      <c r="C846" s="197"/>
      <c r="D846" s="197"/>
      <c r="E846" s="197"/>
      <c r="F846" s="150"/>
      <c r="G846" s="200"/>
      <c r="I846" s="150"/>
      <c r="J846" s="150"/>
      <c r="K846" s="150"/>
      <c r="L846" s="150"/>
      <c r="M846" s="149"/>
      <c r="N846" s="150"/>
      <c r="O846" s="150"/>
      <c r="P846" s="151"/>
      <c r="Q846" s="150"/>
      <c r="R846" s="150"/>
    </row>
    <row r="847" spans="1:18" x14ac:dyDescent="0.2">
      <c r="A847" s="151"/>
      <c r="B847" s="151"/>
      <c r="C847" s="197"/>
      <c r="D847" s="197"/>
      <c r="E847" s="197"/>
      <c r="F847" s="150"/>
      <c r="G847" s="200"/>
      <c r="I847" s="150"/>
      <c r="J847" s="150"/>
      <c r="K847" s="150"/>
      <c r="L847" s="150"/>
      <c r="M847" s="149"/>
      <c r="N847" s="150"/>
      <c r="O847" s="150"/>
      <c r="P847" s="151"/>
      <c r="Q847" s="150"/>
      <c r="R847" s="150"/>
    </row>
    <row r="848" spans="1:18" x14ac:dyDescent="0.2">
      <c r="A848" s="151"/>
      <c r="B848" s="151"/>
      <c r="C848" s="197"/>
      <c r="D848" s="197"/>
      <c r="E848" s="197"/>
      <c r="F848" s="150"/>
      <c r="G848" s="200"/>
      <c r="I848" s="150"/>
      <c r="J848" s="150"/>
      <c r="K848" s="150"/>
      <c r="L848" s="150"/>
      <c r="M848" s="149"/>
      <c r="N848" s="150"/>
      <c r="O848" s="150"/>
      <c r="P848" s="151"/>
      <c r="Q848" s="150"/>
      <c r="R848" s="150"/>
    </row>
    <row r="849" spans="1:18" x14ac:dyDescent="0.2">
      <c r="A849" s="151"/>
      <c r="B849" s="151"/>
      <c r="C849" s="197"/>
      <c r="D849" s="197"/>
      <c r="E849" s="197"/>
      <c r="F849" s="150"/>
      <c r="G849" s="200"/>
      <c r="I849" s="150"/>
      <c r="J849" s="150"/>
      <c r="K849" s="150"/>
      <c r="L849" s="150"/>
      <c r="M849" s="149"/>
      <c r="N849" s="150"/>
      <c r="O849" s="150"/>
      <c r="P849" s="151"/>
      <c r="Q849" s="150"/>
      <c r="R849" s="150"/>
    </row>
    <row r="850" spans="1:18" x14ac:dyDescent="0.2">
      <c r="A850" s="151"/>
      <c r="B850" s="151"/>
      <c r="C850" s="197"/>
      <c r="D850" s="197"/>
      <c r="E850" s="197"/>
      <c r="F850" s="150"/>
      <c r="G850" s="200"/>
      <c r="I850" s="150"/>
      <c r="J850" s="150"/>
      <c r="K850" s="150"/>
      <c r="L850" s="150"/>
      <c r="M850" s="149"/>
      <c r="N850" s="150"/>
      <c r="O850" s="150"/>
      <c r="P850" s="151"/>
      <c r="Q850" s="150"/>
      <c r="R850" s="150"/>
    </row>
    <row r="851" spans="1:18" x14ac:dyDescent="0.2">
      <c r="A851" s="151"/>
      <c r="B851" s="151"/>
      <c r="C851" s="197"/>
      <c r="D851" s="197"/>
      <c r="E851" s="197"/>
      <c r="F851" s="150"/>
      <c r="G851" s="200"/>
      <c r="I851" s="150"/>
      <c r="J851" s="150"/>
      <c r="K851" s="150"/>
      <c r="L851" s="150"/>
      <c r="M851" s="149"/>
      <c r="N851" s="150"/>
      <c r="O851" s="150"/>
      <c r="P851" s="151"/>
      <c r="Q851" s="150"/>
      <c r="R851" s="150"/>
    </row>
    <row r="852" spans="1:18" x14ac:dyDescent="0.2">
      <c r="A852" s="151"/>
      <c r="B852" s="151"/>
      <c r="C852" s="197"/>
      <c r="D852" s="197"/>
      <c r="E852" s="197"/>
      <c r="F852" s="150"/>
      <c r="G852" s="200"/>
      <c r="I852" s="150"/>
      <c r="J852" s="150"/>
      <c r="K852" s="150"/>
      <c r="L852" s="150"/>
      <c r="M852" s="149"/>
      <c r="N852" s="150"/>
      <c r="O852" s="150"/>
      <c r="P852" s="151"/>
      <c r="Q852" s="150"/>
      <c r="R852" s="150"/>
    </row>
    <row r="853" spans="1:18" x14ac:dyDescent="0.2">
      <c r="A853" s="151"/>
      <c r="B853" s="151"/>
      <c r="C853" s="197"/>
      <c r="D853" s="197"/>
      <c r="E853" s="197"/>
      <c r="F853" s="150"/>
      <c r="G853" s="200"/>
      <c r="I853" s="150"/>
      <c r="J853" s="150"/>
      <c r="K853" s="150"/>
      <c r="L853" s="150"/>
      <c r="M853" s="149"/>
      <c r="N853" s="150"/>
      <c r="O853" s="150"/>
      <c r="P853" s="151"/>
      <c r="Q853" s="150"/>
      <c r="R853" s="150"/>
    </row>
    <row r="854" spans="1:18" x14ac:dyDescent="0.2">
      <c r="A854" s="151"/>
      <c r="B854" s="151"/>
      <c r="C854" s="197"/>
      <c r="D854" s="197"/>
      <c r="E854" s="197"/>
      <c r="F854" s="150"/>
      <c r="G854" s="200"/>
      <c r="I854" s="150"/>
      <c r="J854" s="150"/>
      <c r="K854" s="150"/>
      <c r="L854" s="150"/>
      <c r="M854" s="149"/>
      <c r="N854" s="150"/>
      <c r="O854" s="150"/>
      <c r="P854" s="151"/>
      <c r="Q854" s="150"/>
      <c r="R854" s="150"/>
    </row>
    <row r="855" spans="1:18" x14ac:dyDescent="0.2">
      <c r="A855" s="151"/>
      <c r="B855" s="151"/>
      <c r="C855" s="197"/>
      <c r="D855" s="197"/>
      <c r="E855" s="197"/>
      <c r="F855" s="150"/>
      <c r="G855" s="200"/>
      <c r="I855" s="150"/>
      <c r="J855" s="150"/>
      <c r="K855" s="150"/>
      <c r="L855" s="150"/>
      <c r="M855" s="149"/>
      <c r="N855" s="150"/>
      <c r="O855" s="150"/>
      <c r="P855" s="151"/>
      <c r="Q855" s="150"/>
      <c r="R855" s="150"/>
    </row>
    <row r="856" spans="1:18" x14ac:dyDescent="0.2">
      <c r="A856" s="151"/>
      <c r="B856" s="151"/>
      <c r="C856" s="197"/>
      <c r="D856" s="197"/>
      <c r="E856" s="197"/>
      <c r="F856" s="150"/>
      <c r="G856" s="200"/>
      <c r="I856" s="150"/>
      <c r="J856" s="150"/>
      <c r="K856" s="150"/>
      <c r="L856" s="150"/>
      <c r="M856" s="149"/>
      <c r="N856" s="150"/>
      <c r="O856" s="150"/>
      <c r="P856" s="151"/>
      <c r="Q856" s="150"/>
      <c r="R856" s="150"/>
    </row>
    <row r="857" spans="1:18" x14ac:dyDescent="0.2">
      <c r="A857" s="151"/>
      <c r="B857" s="151"/>
      <c r="C857" s="197"/>
      <c r="D857" s="197"/>
      <c r="E857" s="197"/>
      <c r="F857" s="150"/>
      <c r="G857" s="200"/>
      <c r="I857" s="150"/>
      <c r="J857" s="150"/>
      <c r="K857" s="150"/>
      <c r="L857" s="150"/>
      <c r="M857" s="149"/>
      <c r="N857" s="150"/>
      <c r="O857" s="150"/>
      <c r="P857" s="151"/>
      <c r="Q857" s="150"/>
      <c r="R857" s="150"/>
    </row>
    <row r="858" spans="1:18" x14ac:dyDescent="0.2">
      <c r="A858" s="151"/>
      <c r="B858" s="151"/>
      <c r="C858" s="197"/>
      <c r="D858" s="197"/>
      <c r="E858" s="197"/>
      <c r="F858" s="150"/>
      <c r="G858" s="200"/>
      <c r="I858" s="150"/>
      <c r="J858" s="150"/>
      <c r="K858" s="150"/>
      <c r="L858" s="150"/>
      <c r="M858" s="149"/>
      <c r="N858" s="150"/>
      <c r="O858" s="150"/>
      <c r="P858" s="151"/>
      <c r="Q858" s="150"/>
      <c r="R858" s="150"/>
    </row>
    <row r="859" spans="1:18" x14ac:dyDescent="0.2">
      <c r="A859" s="151"/>
      <c r="B859" s="151"/>
      <c r="C859" s="197"/>
      <c r="D859" s="197"/>
      <c r="E859" s="197"/>
      <c r="F859" s="150"/>
      <c r="G859" s="200"/>
      <c r="I859" s="150"/>
      <c r="J859" s="150"/>
      <c r="K859" s="150"/>
      <c r="L859" s="150"/>
      <c r="M859" s="149"/>
      <c r="N859" s="150"/>
      <c r="O859" s="150"/>
      <c r="P859" s="151"/>
      <c r="Q859" s="150"/>
      <c r="R859" s="150"/>
    </row>
    <row r="860" spans="1:18" x14ac:dyDescent="0.2">
      <c r="A860" s="151"/>
      <c r="B860" s="151"/>
      <c r="C860" s="197"/>
      <c r="D860" s="197"/>
      <c r="E860" s="197"/>
      <c r="F860" s="150"/>
      <c r="G860" s="200"/>
      <c r="I860" s="150"/>
      <c r="J860" s="150"/>
      <c r="K860" s="150"/>
      <c r="L860" s="150"/>
      <c r="M860" s="149"/>
      <c r="N860" s="150"/>
      <c r="O860" s="150"/>
      <c r="P860" s="151"/>
      <c r="Q860" s="150"/>
      <c r="R860" s="150"/>
    </row>
    <row r="861" spans="1:18" x14ac:dyDescent="0.2">
      <c r="A861" s="151"/>
      <c r="B861" s="151"/>
      <c r="C861" s="197"/>
      <c r="D861" s="197"/>
      <c r="E861" s="197"/>
      <c r="F861" s="150"/>
      <c r="G861" s="200"/>
      <c r="I861" s="150"/>
      <c r="J861" s="150"/>
      <c r="K861" s="150"/>
      <c r="L861" s="150"/>
      <c r="M861" s="149"/>
      <c r="N861" s="150"/>
      <c r="O861" s="150"/>
      <c r="P861" s="151"/>
      <c r="Q861" s="150"/>
      <c r="R861" s="150"/>
    </row>
    <row r="862" spans="1:18" x14ac:dyDescent="0.2">
      <c r="A862" s="151"/>
      <c r="B862" s="151"/>
      <c r="C862" s="197"/>
      <c r="D862" s="197"/>
      <c r="E862" s="197"/>
      <c r="F862" s="150"/>
      <c r="G862" s="200"/>
      <c r="I862" s="150"/>
      <c r="J862" s="150"/>
      <c r="K862" s="150"/>
      <c r="L862" s="150"/>
      <c r="M862" s="149"/>
      <c r="N862" s="150"/>
      <c r="O862" s="150"/>
      <c r="P862" s="151"/>
      <c r="Q862" s="150"/>
      <c r="R862" s="150"/>
    </row>
    <row r="863" spans="1:18" x14ac:dyDescent="0.2">
      <c r="A863" s="151"/>
      <c r="B863" s="151"/>
      <c r="C863" s="197"/>
      <c r="D863" s="197"/>
      <c r="E863" s="197"/>
      <c r="F863" s="150"/>
      <c r="G863" s="200"/>
      <c r="I863" s="150"/>
      <c r="J863" s="150"/>
      <c r="K863" s="150"/>
      <c r="L863" s="150"/>
      <c r="M863" s="149"/>
      <c r="N863" s="150"/>
      <c r="O863" s="150"/>
      <c r="P863" s="151"/>
      <c r="Q863" s="150"/>
      <c r="R863" s="150"/>
    </row>
    <row r="864" spans="1:18" x14ac:dyDescent="0.2">
      <c r="A864" s="151"/>
      <c r="B864" s="151"/>
      <c r="C864" s="197"/>
      <c r="D864" s="197"/>
      <c r="E864" s="197"/>
      <c r="F864" s="150"/>
      <c r="G864" s="200"/>
      <c r="I864" s="150"/>
      <c r="J864" s="150"/>
      <c r="K864" s="150"/>
      <c r="L864" s="150"/>
      <c r="M864" s="149"/>
      <c r="N864" s="150"/>
      <c r="O864" s="150"/>
      <c r="P864" s="151"/>
      <c r="Q864" s="150"/>
      <c r="R864" s="150"/>
    </row>
    <row r="865" spans="1:18" x14ac:dyDescent="0.2">
      <c r="A865" s="151"/>
      <c r="B865" s="151"/>
      <c r="C865" s="197"/>
      <c r="D865" s="197"/>
      <c r="E865" s="197"/>
      <c r="F865" s="150"/>
      <c r="G865" s="200"/>
      <c r="I865" s="150"/>
      <c r="J865" s="150"/>
      <c r="K865" s="150"/>
      <c r="L865" s="150"/>
      <c r="M865" s="149"/>
      <c r="N865" s="150"/>
      <c r="O865" s="150"/>
      <c r="P865" s="151"/>
      <c r="Q865" s="150"/>
      <c r="R865" s="150"/>
    </row>
    <row r="866" spans="1:18" x14ac:dyDescent="0.2">
      <c r="A866" s="151"/>
      <c r="B866" s="151"/>
      <c r="C866" s="197"/>
      <c r="D866" s="197"/>
      <c r="E866" s="197"/>
      <c r="F866" s="150"/>
      <c r="G866" s="200"/>
      <c r="I866" s="150"/>
      <c r="J866" s="150"/>
      <c r="K866" s="150"/>
      <c r="L866" s="150"/>
      <c r="M866" s="149"/>
      <c r="N866" s="150"/>
      <c r="O866" s="150"/>
      <c r="P866" s="151"/>
      <c r="Q866" s="150"/>
      <c r="R866" s="150"/>
    </row>
    <row r="867" spans="1:18" x14ac:dyDescent="0.2">
      <c r="A867" s="151"/>
      <c r="B867" s="151"/>
      <c r="C867" s="197"/>
      <c r="D867" s="197"/>
      <c r="E867" s="197"/>
      <c r="F867" s="150"/>
      <c r="G867" s="200"/>
      <c r="I867" s="150"/>
      <c r="J867" s="150"/>
      <c r="K867" s="150"/>
      <c r="L867" s="150"/>
      <c r="M867" s="149"/>
      <c r="N867" s="150"/>
      <c r="O867" s="150"/>
      <c r="P867" s="151"/>
      <c r="Q867" s="150"/>
      <c r="R867" s="150"/>
    </row>
    <row r="868" spans="1:18" x14ac:dyDescent="0.2">
      <c r="A868" s="151"/>
      <c r="B868" s="151"/>
      <c r="C868" s="197"/>
      <c r="D868" s="197"/>
      <c r="E868" s="197"/>
      <c r="F868" s="150"/>
      <c r="G868" s="200"/>
      <c r="I868" s="150"/>
      <c r="J868" s="150"/>
      <c r="K868" s="150"/>
      <c r="L868" s="150"/>
      <c r="M868" s="149"/>
      <c r="N868" s="150"/>
      <c r="O868" s="150"/>
      <c r="P868" s="151"/>
      <c r="Q868" s="150"/>
      <c r="R868" s="150"/>
    </row>
    <row r="869" spans="1:18" x14ac:dyDescent="0.2">
      <c r="A869" s="151"/>
      <c r="B869" s="151"/>
      <c r="C869" s="197"/>
      <c r="D869" s="197"/>
      <c r="E869" s="197"/>
      <c r="F869" s="150"/>
      <c r="G869" s="200"/>
      <c r="I869" s="150"/>
      <c r="J869" s="150"/>
      <c r="K869" s="150"/>
      <c r="L869" s="150"/>
      <c r="M869" s="149"/>
      <c r="N869" s="150"/>
      <c r="O869" s="150"/>
      <c r="P869" s="151"/>
      <c r="Q869" s="150"/>
      <c r="R869" s="150"/>
    </row>
    <row r="870" spans="1:18" x14ac:dyDescent="0.2">
      <c r="A870" s="151"/>
      <c r="B870" s="151"/>
      <c r="C870" s="197"/>
      <c r="D870" s="197"/>
      <c r="E870" s="197"/>
      <c r="F870" s="150"/>
      <c r="G870" s="200"/>
      <c r="I870" s="150"/>
      <c r="J870" s="150"/>
      <c r="K870" s="150"/>
      <c r="L870" s="150"/>
      <c r="M870" s="149"/>
      <c r="N870" s="150"/>
      <c r="O870" s="150"/>
      <c r="P870" s="151"/>
      <c r="Q870" s="150"/>
      <c r="R870" s="150"/>
    </row>
    <row r="871" spans="1:18" x14ac:dyDescent="0.2">
      <c r="A871" s="151"/>
      <c r="B871" s="151"/>
      <c r="C871" s="197"/>
      <c r="D871" s="197"/>
      <c r="E871" s="197"/>
      <c r="F871" s="150"/>
      <c r="G871" s="200"/>
      <c r="I871" s="150"/>
      <c r="J871" s="150"/>
      <c r="K871" s="150"/>
      <c r="L871" s="150"/>
      <c r="M871" s="149"/>
      <c r="N871" s="150"/>
      <c r="O871" s="150"/>
      <c r="P871" s="151"/>
      <c r="Q871" s="150"/>
      <c r="R871" s="150"/>
    </row>
    <row r="872" spans="1:18" x14ac:dyDescent="0.2">
      <c r="A872" s="151"/>
      <c r="B872" s="151"/>
      <c r="C872" s="197"/>
      <c r="D872" s="197"/>
      <c r="E872" s="197"/>
      <c r="F872" s="150"/>
      <c r="G872" s="200"/>
      <c r="I872" s="150"/>
      <c r="J872" s="150"/>
      <c r="K872" s="150"/>
      <c r="L872" s="150"/>
      <c r="M872" s="149"/>
      <c r="N872" s="150"/>
      <c r="O872" s="150"/>
      <c r="P872" s="151"/>
      <c r="Q872" s="150"/>
      <c r="R872" s="150"/>
    </row>
    <row r="873" spans="1:18" x14ac:dyDescent="0.2">
      <c r="A873" s="151"/>
      <c r="B873" s="151"/>
      <c r="C873" s="197"/>
      <c r="D873" s="197"/>
      <c r="E873" s="197"/>
      <c r="F873" s="150"/>
      <c r="G873" s="200"/>
      <c r="I873" s="150"/>
      <c r="J873" s="150"/>
      <c r="K873" s="150"/>
      <c r="L873" s="150"/>
      <c r="M873" s="149"/>
      <c r="N873" s="150"/>
      <c r="O873" s="150"/>
      <c r="P873" s="151"/>
      <c r="Q873" s="150"/>
      <c r="R873" s="150"/>
    </row>
    <row r="874" spans="1:18" x14ac:dyDescent="0.2">
      <c r="A874" s="151"/>
      <c r="B874" s="151"/>
      <c r="C874" s="197"/>
      <c r="D874" s="197"/>
      <c r="E874" s="197"/>
      <c r="F874" s="150"/>
      <c r="G874" s="200"/>
      <c r="I874" s="150"/>
      <c r="J874" s="150"/>
      <c r="K874" s="150"/>
      <c r="L874" s="150"/>
      <c r="M874" s="149"/>
      <c r="N874" s="150"/>
      <c r="O874" s="150"/>
      <c r="P874" s="151"/>
      <c r="Q874" s="150"/>
      <c r="R874" s="150"/>
    </row>
    <row r="875" spans="1:18" x14ac:dyDescent="0.2">
      <c r="A875" s="151"/>
      <c r="B875" s="151"/>
      <c r="C875" s="197"/>
      <c r="D875" s="197"/>
      <c r="E875" s="197"/>
      <c r="F875" s="150"/>
      <c r="G875" s="200"/>
      <c r="I875" s="150"/>
      <c r="J875" s="150"/>
      <c r="K875" s="150"/>
      <c r="L875" s="150"/>
      <c r="M875" s="149"/>
      <c r="N875" s="150"/>
      <c r="O875" s="150"/>
      <c r="P875" s="151"/>
      <c r="Q875" s="150"/>
      <c r="R875" s="150"/>
    </row>
    <row r="876" spans="1:18" x14ac:dyDescent="0.2">
      <c r="A876" s="151"/>
      <c r="B876" s="151"/>
      <c r="C876" s="197"/>
      <c r="D876" s="197"/>
      <c r="E876" s="197"/>
      <c r="F876" s="150"/>
      <c r="G876" s="200"/>
      <c r="I876" s="150"/>
      <c r="J876" s="150"/>
      <c r="K876" s="150"/>
      <c r="L876" s="150"/>
      <c r="M876" s="149"/>
      <c r="N876" s="150"/>
      <c r="O876" s="150"/>
      <c r="P876" s="151"/>
      <c r="Q876" s="150"/>
      <c r="R876" s="150"/>
    </row>
    <row r="877" spans="1:18" x14ac:dyDescent="0.2">
      <c r="A877" s="151"/>
      <c r="B877" s="151"/>
      <c r="C877" s="197"/>
      <c r="D877" s="197"/>
      <c r="E877" s="197"/>
      <c r="F877" s="150"/>
      <c r="G877" s="200"/>
      <c r="I877" s="150"/>
      <c r="J877" s="150"/>
      <c r="K877" s="150"/>
      <c r="L877" s="150"/>
      <c r="M877" s="149"/>
      <c r="N877" s="150"/>
      <c r="O877" s="150"/>
      <c r="P877" s="151"/>
      <c r="Q877" s="150"/>
      <c r="R877" s="150"/>
    </row>
    <row r="878" spans="1:18" x14ac:dyDescent="0.2">
      <c r="A878" s="151"/>
      <c r="B878" s="151"/>
      <c r="C878" s="197"/>
      <c r="D878" s="197"/>
      <c r="E878" s="197"/>
      <c r="F878" s="150"/>
      <c r="G878" s="200"/>
      <c r="I878" s="150"/>
      <c r="J878" s="150"/>
      <c r="K878" s="150"/>
      <c r="L878" s="150"/>
      <c r="M878" s="149"/>
      <c r="N878" s="150"/>
      <c r="O878" s="150"/>
      <c r="P878" s="151"/>
      <c r="Q878" s="150"/>
      <c r="R878" s="150"/>
    </row>
    <row r="879" spans="1:18" x14ac:dyDescent="0.2">
      <c r="A879" s="151"/>
      <c r="B879" s="151"/>
      <c r="C879" s="197"/>
      <c r="D879" s="197"/>
      <c r="E879" s="197"/>
      <c r="F879" s="150"/>
      <c r="G879" s="200"/>
      <c r="I879" s="150"/>
      <c r="J879" s="150"/>
      <c r="K879" s="150"/>
      <c r="L879" s="150"/>
      <c r="M879" s="149"/>
      <c r="N879" s="150"/>
      <c r="O879" s="150"/>
      <c r="P879" s="151"/>
      <c r="Q879" s="150"/>
      <c r="R879" s="150"/>
    </row>
    <row r="880" spans="1:18" x14ac:dyDescent="0.2">
      <c r="A880" s="151"/>
      <c r="B880" s="151"/>
      <c r="C880" s="197"/>
      <c r="D880" s="197"/>
      <c r="E880" s="197"/>
      <c r="F880" s="150"/>
      <c r="G880" s="200"/>
      <c r="I880" s="150"/>
      <c r="J880" s="150"/>
      <c r="K880" s="150"/>
      <c r="L880" s="150"/>
      <c r="M880" s="149"/>
      <c r="N880" s="150"/>
      <c r="O880" s="150"/>
      <c r="P880" s="151"/>
      <c r="Q880" s="150"/>
      <c r="R880" s="150"/>
    </row>
    <row r="881" spans="1:18" x14ac:dyDescent="0.2">
      <c r="A881" s="151"/>
      <c r="B881" s="151"/>
      <c r="C881" s="197"/>
      <c r="D881" s="197"/>
      <c r="E881" s="197"/>
      <c r="F881" s="150"/>
      <c r="G881" s="200"/>
      <c r="I881" s="150"/>
      <c r="J881" s="150"/>
      <c r="K881" s="150"/>
      <c r="L881" s="150"/>
      <c r="M881" s="149"/>
      <c r="N881" s="150"/>
      <c r="O881" s="150"/>
      <c r="P881" s="151"/>
      <c r="Q881" s="150"/>
      <c r="R881" s="150"/>
    </row>
    <row r="882" spans="1:18" x14ac:dyDescent="0.2">
      <c r="A882" s="151"/>
      <c r="B882" s="151"/>
      <c r="C882" s="197"/>
      <c r="D882" s="197"/>
      <c r="E882" s="197"/>
      <c r="F882" s="150"/>
      <c r="G882" s="200"/>
      <c r="I882" s="150"/>
      <c r="J882" s="150"/>
      <c r="K882" s="150"/>
      <c r="L882" s="150"/>
      <c r="M882" s="149"/>
      <c r="N882" s="150"/>
      <c r="O882" s="150"/>
      <c r="P882" s="151"/>
      <c r="Q882" s="150"/>
      <c r="R882" s="150"/>
    </row>
    <row r="883" spans="1:18" x14ac:dyDescent="0.2">
      <c r="A883" s="151"/>
      <c r="B883" s="151"/>
      <c r="C883" s="197"/>
      <c r="D883" s="197"/>
      <c r="E883" s="197"/>
      <c r="F883" s="150"/>
      <c r="G883" s="200"/>
      <c r="I883" s="150"/>
      <c r="J883" s="150"/>
      <c r="K883" s="150"/>
      <c r="L883" s="150"/>
      <c r="M883" s="149"/>
      <c r="N883" s="150"/>
      <c r="O883" s="150"/>
      <c r="P883" s="151"/>
      <c r="Q883" s="150"/>
      <c r="R883" s="150"/>
    </row>
    <row r="884" spans="1:18" x14ac:dyDescent="0.2">
      <c r="A884" s="151"/>
      <c r="B884" s="151"/>
      <c r="C884" s="197"/>
      <c r="D884" s="197"/>
      <c r="E884" s="197"/>
      <c r="F884" s="150"/>
      <c r="G884" s="200"/>
      <c r="I884" s="150"/>
      <c r="J884" s="150"/>
      <c r="K884" s="150"/>
      <c r="L884" s="150"/>
      <c r="M884" s="149"/>
      <c r="N884" s="150"/>
      <c r="O884" s="150"/>
      <c r="P884" s="151"/>
      <c r="Q884" s="150"/>
      <c r="R884" s="150"/>
    </row>
    <row r="885" spans="1:18" x14ac:dyDescent="0.2">
      <c r="A885" s="151"/>
      <c r="B885" s="151"/>
      <c r="C885" s="197"/>
      <c r="D885" s="197"/>
      <c r="E885" s="197"/>
      <c r="F885" s="150"/>
      <c r="G885" s="200"/>
      <c r="I885" s="150"/>
      <c r="J885" s="150"/>
      <c r="K885" s="150"/>
      <c r="L885" s="150"/>
      <c r="M885" s="149"/>
      <c r="N885" s="150"/>
      <c r="O885" s="150"/>
      <c r="P885" s="151"/>
      <c r="Q885" s="150"/>
      <c r="R885" s="150"/>
    </row>
    <row r="886" spans="1:18" x14ac:dyDescent="0.2">
      <c r="A886" s="151"/>
      <c r="B886" s="151"/>
      <c r="C886" s="197"/>
      <c r="D886" s="197"/>
      <c r="E886" s="197"/>
      <c r="F886" s="150"/>
      <c r="G886" s="200"/>
      <c r="I886" s="150"/>
      <c r="J886" s="150"/>
      <c r="K886" s="150"/>
      <c r="L886" s="150"/>
      <c r="M886" s="149"/>
      <c r="N886" s="150"/>
      <c r="O886" s="150"/>
      <c r="P886" s="151"/>
      <c r="Q886" s="150"/>
      <c r="R886" s="150"/>
    </row>
    <row r="887" spans="1:18" x14ac:dyDescent="0.2">
      <c r="A887" s="151"/>
      <c r="B887" s="151"/>
      <c r="C887" s="197"/>
      <c r="D887" s="197"/>
      <c r="E887" s="197"/>
      <c r="F887" s="150"/>
      <c r="G887" s="200"/>
      <c r="I887" s="150"/>
      <c r="J887" s="150"/>
      <c r="K887" s="150"/>
      <c r="L887" s="150"/>
      <c r="M887" s="149"/>
      <c r="N887" s="150"/>
      <c r="O887" s="150"/>
      <c r="P887" s="151"/>
      <c r="Q887" s="150"/>
      <c r="R887" s="150"/>
    </row>
    <row r="888" spans="1:18" x14ac:dyDescent="0.2">
      <c r="A888" s="151"/>
      <c r="B888" s="151"/>
      <c r="C888" s="197"/>
      <c r="D888" s="197"/>
      <c r="E888" s="197"/>
      <c r="F888" s="150"/>
      <c r="G888" s="200"/>
      <c r="I888" s="150"/>
      <c r="J888" s="150"/>
      <c r="K888" s="150"/>
      <c r="L888" s="150"/>
      <c r="M888" s="149"/>
      <c r="N888" s="150"/>
      <c r="O888" s="150"/>
      <c r="P888" s="151"/>
      <c r="Q888" s="150"/>
      <c r="R888" s="150"/>
    </row>
    <row r="889" spans="1:18" x14ac:dyDescent="0.2">
      <c r="A889" s="151"/>
      <c r="B889" s="151"/>
      <c r="C889" s="197"/>
      <c r="D889" s="197"/>
      <c r="E889" s="197"/>
      <c r="F889" s="150"/>
      <c r="G889" s="200"/>
      <c r="I889" s="150"/>
      <c r="J889" s="150"/>
      <c r="K889" s="150"/>
      <c r="L889" s="150"/>
      <c r="M889" s="149"/>
      <c r="N889" s="150"/>
      <c r="O889" s="150"/>
      <c r="P889" s="151"/>
      <c r="Q889" s="150"/>
      <c r="R889" s="150"/>
    </row>
    <row r="890" spans="1:18" x14ac:dyDescent="0.2">
      <c r="A890" s="151"/>
      <c r="B890" s="151"/>
      <c r="C890" s="197"/>
      <c r="D890" s="197"/>
      <c r="E890" s="197"/>
      <c r="F890" s="150"/>
      <c r="G890" s="200"/>
      <c r="I890" s="150"/>
      <c r="J890" s="150"/>
      <c r="K890" s="150"/>
      <c r="L890" s="150"/>
      <c r="M890" s="149"/>
      <c r="N890" s="150"/>
      <c r="O890" s="150"/>
      <c r="P890" s="151"/>
      <c r="Q890" s="150"/>
      <c r="R890" s="150"/>
    </row>
    <row r="891" spans="1:18" x14ac:dyDescent="0.2">
      <c r="A891" s="151"/>
      <c r="B891" s="151"/>
      <c r="C891" s="197"/>
      <c r="D891" s="197"/>
      <c r="E891" s="197"/>
      <c r="F891" s="150"/>
      <c r="G891" s="200"/>
      <c r="I891" s="150"/>
      <c r="J891" s="150"/>
      <c r="K891" s="150"/>
      <c r="L891" s="150"/>
      <c r="M891" s="149"/>
      <c r="N891" s="150"/>
      <c r="O891" s="150"/>
      <c r="P891" s="151"/>
      <c r="Q891" s="150"/>
      <c r="R891" s="150"/>
    </row>
    <row r="892" spans="1:18" x14ac:dyDescent="0.2">
      <c r="A892" s="151"/>
      <c r="B892" s="151"/>
      <c r="C892" s="197"/>
      <c r="D892" s="197"/>
      <c r="E892" s="197"/>
      <c r="F892" s="150"/>
      <c r="G892" s="200"/>
      <c r="I892" s="150"/>
      <c r="J892" s="150"/>
      <c r="K892" s="150"/>
      <c r="L892" s="150"/>
      <c r="M892" s="149"/>
      <c r="N892" s="150"/>
      <c r="O892" s="150"/>
      <c r="P892" s="151"/>
      <c r="Q892" s="150"/>
      <c r="R892" s="150"/>
    </row>
    <row r="893" spans="1:18" x14ac:dyDescent="0.2">
      <c r="A893" s="151"/>
      <c r="B893" s="151"/>
      <c r="C893" s="197"/>
      <c r="D893" s="197"/>
      <c r="E893" s="197"/>
      <c r="F893" s="150"/>
      <c r="G893" s="200"/>
      <c r="I893" s="150"/>
      <c r="J893" s="150"/>
      <c r="K893" s="150"/>
      <c r="L893" s="150"/>
      <c r="M893" s="149"/>
      <c r="N893" s="150"/>
      <c r="O893" s="150"/>
      <c r="P893" s="151"/>
      <c r="Q893" s="150"/>
      <c r="R893" s="150"/>
    </row>
    <row r="894" spans="1:18" x14ac:dyDescent="0.2">
      <c r="A894" s="151"/>
      <c r="B894" s="151"/>
      <c r="C894" s="197"/>
      <c r="D894" s="197"/>
      <c r="E894" s="197"/>
      <c r="F894" s="150"/>
      <c r="G894" s="200"/>
      <c r="I894" s="150"/>
      <c r="J894" s="150"/>
      <c r="K894" s="150"/>
      <c r="L894" s="150"/>
      <c r="M894" s="149"/>
      <c r="N894" s="150"/>
      <c r="O894" s="150"/>
      <c r="P894" s="151"/>
      <c r="Q894" s="150"/>
      <c r="R894" s="150"/>
    </row>
    <row r="895" spans="1:18" x14ac:dyDescent="0.2">
      <c r="A895" s="151"/>
      <c r="B895" s="151"/>
      <c r="C895" s="197"/>
      <c r="D895" s="197"/>
      <c r="E895" s="197"/>
      <c r="F895" s="150"/>
      <c r="G895" s="200"/>
      <c r="I895" s="150"/>
      <c r="J895" s="150"/>
      <c r="K895" s="150"/>
      <c r="L895" s="150"/>
      <c r="M895" s="149"/>
      <c r="N895" s="150"/>
      <c r="O895" s="150"/>
      <c r="P895" s="151"/>
      <c r="Q895" s="150"/>
      <c r="R895" s="150"/>
    </row>
    <row r="896" spans="1:18" x14ac:dyDescent="0.2">
      <c r="A896" s="151"/>
      <c r="B896" s="151"/>
      <c r="C896" s="197"/>
      <c r="D896" s="197"/>
      <c r="E896" s="197"/>
      <c r="F896" s="150"/>
      <c r="G896" s="200"/>
      <c r="I896" s="150"/>
      <c r="J896" s="150"/>
      <c r="K896" s="150"/>
      <c r="L896" s="150"/>
      <c r="M896" s="149"/>
      <c r="N896" s="150"/>
      <c r="O896" s="150"/>
      <c r="P896" s="151"/>
      <c r="Q896" s="150"/>
      <c r="R896" s="150"/>
    </row>
    <row r="897" spans="1:18" x14ac:dyDescent="0.2">
      <c r="A897" s="151"/>
      <c r="B897" s="151"/>
      <c r="C897" s="197"/>
      <c r="D897" s="197"/>
      <c r="E897" s="197"/>
      <c r="F897" s="150"/>
      <c r="G897" s="200"/>
      <c r="I897" s="150"/>
      <c r="J897" s="150"/>
      <c r="K897" s="150"/>
      <c r="L897" s="150"/>
      <c r="M897" s="149"/>
      <c r="N897" s="150"/>
      <c r="O897" s="150"/>
      <c r="P897" s="151"/>
      <c r="Q897" s="150"/>
      <c r="R897" s="150"/>
    </row>
    <row r="898" spans="1:18" x14ac:dyDescent="0.2">
      <c r="A898" s="151"/>
      <c r="B898" s="151"/>
      <c r="C898" s="197"/>
      <c r="D898" s="197"/>
      <c r="E898" s="197"/>
      <c r="F898" s="150"/>
      <c r="G898" s="200"/>
      <c r="I898" s="150"/>
      <c r="J898" s="150"/>
      <c r="K898" s="150"/>
      <c r="L898" s="150"/>
      <c r="M898" s="149"/>
      <c r="N898" s="150"/>
      <c r="O898" s="150"/>
      <c r="P898" s="151"/>
      <c r="Q898" s="150"/>
      <c r="R898" s="150"/>
    </row>
    <row r="899" spans="1:18" x14ac:dyDescent="0.2">
      <c r="A899" s="151"/>
      <c r="B899" s="151"/>
      <c r="C899" s="197"/>
      <c r="D899" s="197"/>
      <c r="E899" s="197"/>
      <c r="F899" s="150"/>
      <c r="G899" s="200"/>
      <c r="I899" s="150"/>
      <c r="J899" s="150"/>
      <c r="K899" s="150"/>
      <c r="L899" s="150"/>
      <c r="M899" s="149"/>
      <c r="N899" s="150"/>
      <c r="O899" s="150"/>
      <c r="P899" s="151"/>
      <c r="Q899" s="150"/>
      <c r="R899" s="150"/>
    </row>
    <row r="900" spans="1:18" x14ac:dyDescent="0.2">
      <c r="A900" s="151"/>
      <c r="B900" s="151"/>
      <c r="C900" s="197"/>
      <c r="D900" s="197"/>
      <c r="E900" s="197"/>
      <c r="F900" s="150"/>
      <c r="G900" s="200"/>
      <c r="I900" s="150"/>
      <c r="J900" s="150"/>
      <c r="K900" s="150"/>
      <c r="L900" s="150"/>
      <c r="M900" s="149"/>
      <c r="N900" s="150"/>
      <c r="O900" s="150"/>
      <c r="P900" s="151"/>
      <c r="Q900" s="150"/>
      <c r="R900" s="150"/>
    </row>
    <row r="901" spans="1:18" x14ac:dyDescent="0.2">
      <c r="A901" s="151"/>
      <c r="B901" s="151"/>
      <c r="C901" s="197"/>
      <c r="D901" s="197"/>
      <c r="E901" s="197"/>
      <c r="F901" s="150"/>
      <c r="G901" s="200"/>
      <c r="I901" s="150"/>
      <c r="J901" s="150"/>
      <c r="K901" s="150"/>
      <c r="L901" s="150"/>
      <c r="M901" s="149"/>
      <c r="N901" s="150"/>
      <c r="O901" s="150"/>
      <c r="P901" s="151"/>
      <c r="Q901" s="150"/>
      <c r="R901" s="150"/>
    </row>
    <row r="902" spans="1:18" x14ac:dyDescent="0.2">
      <c r="A902" s="151"/>
      <c r="B902" s="151"/>
      <c r="C902" s="197"/>
      <c r="D902" s="197"/>
      <c r="E902" s="197"/>
      <c r="F902" s="150"/>
      <c r="G902" s="200"/>
      <c r="I902" s="150"/>
      <c r="J902" s="150"/>
      <c r="K902" s="150"/>
      <c r="L902" s="150"/>
      <c r="M902" s="149"/>
      <c r="N902" s="150"/>
      <c r="O902" s="150"/>
      <c r="P902" s="151"/>
      <c r="Q902" s="150"/>
      <c r="R902" s="150"/>
    </row>
    <row r="903" spans="1:18" x14ac:dyDescent="0.2">
      <c r="A903" s="151"/>
      <c r="B903" s="151"/>
      <c r="C903" s="197"/>
      <c r="D903" s="197"/>
      <c r="E903" s="197"/>
      <c r="F903" s="150"/>
      <c r="G903" s="200"/>
      <c r="I903" s="150"/>
      <c r="J903" s="150"/>
      <c r="K903" s="150"/>
      <c r="L903" s="150"/>
      <c r="M903" s="149"/>
      <c r="N903" s="150"/>
      <c r="O903" s="150"/>
      <c r="P903" s="151"/>
      <c r="Q903" s="150"/>
      <c r="R903" s="150"/>
    </row>
    <row r="904" spans="1:18" x14ac:dyDescent="0.2">
      <c r="A904" s="151"/>
      <c r="B904" s="151"/>
      <c r="C904" s="197"/>
      <c r="D904" s="197"/>
      <c r="E904" s="197"/>
      <c r="F904" s="150"/>
      <c r="G904" s="200"/>
      <c r="I904" s="150"/>
      <c r="J904" s="150"/>
      <c r="K904" s="150"/>
      <c r="L904" s="150"/>
      <c r="M904" s="149"/>
      <c r="N904" s="150"/>
      <c r="O904" s="150"/>
      <c r="P904" s="151"/>
      <c r="Q904" s="150"/>
      <c r="R904" s="150"/>
    </row>
    <row r="905" spans="1:18" x14ac:dyDescent="0.2">
      <c r="A905" s="151"/>
      <c r="B905" s="151"/>
      <c r="C905" s="197"/>
      <c r="D905" s="197"/>
      <c r="E905" s="197"/>
      <c r="F905" s="150"/>
      <c r="G905" s="200"/>
      <c r="I905" s="150"/>
      <c r="J905" s="150"/>
      <c r="K905" s="150"/>
      <c r="L905" s="150"/>
      <c r="M905" s="149"/>
      <c r="N905" s="150"/>
      <c r="O905" s="150"/>
      <c r="P905" s="151"/>
      <c r="Q905" s="150"/>
      <c r="R905" s="150"/>
    </row>
  </sheetData>
  <autoFilter ref="A1:XFC320" xr:uid="{00000000-0001-0000-0400-000000000000}"/>
  <conditionalFormatting sqref="N402:N905">
    <cfRule type="containsText" dxfId="2" priority="1" operator="containsText" text="TBD">
      <formula>NOT(ISERROR(SEARCH(("TBD"),(N402))))</formula>
    </cfRule>
  </conditionalFormatting>
  <pageMargins left="0.7" right="0.7" top="0.75" bottom="0.75" header="0" footer="0"/>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5BA03"/>
  </sheetPr>
  <dimension ref="A1:R34"/>
  <sheetViews>
    <sheetView showGridLines="0" topLeftCell="E1" zoomScaleNormal="100" workbookViewId="0">
      <pane ySplit="2" topLeftCell="A3" activePane="bottomLeft" state="frozen"/>
      <selection pane="bottomLeft" activeCell="A2" sqref="A2:N34"/>
    </sheetView>
  </sheetViews>
  <sheetFormatPr defaultColWidth="12.7109375" defaultRowHeight="12.75" x14ac:dyDescent="0.2"/>
  <cols>
    <col min="1" max="1" width="14.28515625" style="100" customWidth="1"/>
    <col min="2" max="2" width="8.7109375" style="100" customWidth="1"/>
    <col min="3" max="3" width="16.5703125" style="100" customWidth="1"/>
    <col min="4" max="4" width="26.140625" style="100" customWidth="1"/>
    <col min="5" max="5" width="13.28515625" style="100" customWidth="1"/>
    <col min="6" max="6" width="12.7109375" style="100" customWidth="1"/>
    <col min="7" max="7" width="25.5703125" style="198" customWidth="1"/>
    <col min="8" max="8" width="19.42578125" style="428" customWidth="1"/>
    <col min="9" max="9" width="8.7109375" style="100" customWidth="1"/>
    <col min="10" max="10" width="17.140625" style="429" customWidth="1"/>
    <col min="11" max="11" width="27.42578125" style="199" customWidth="1"/>
    <col min="12" max="12" width="29.42578125" style="100" customWidth="1"/>
    <col min="13" max="13" width="32.7109375" style="100" customWidth="1"/>
    <col min="14" max="14" width="29.42578125" style="100" customWidth="1"/>
    <col min="15" max="18" width="8.7109375" style="100" customWidth="1"/>
    <col min="19" max="16384" width="12.7109375" style="100"/>
  </cols>
  <sheetData>
    <row r="1" spans="1:18" ht="15" x14ac:dyDescent="0.25">
      <c r="A1" s="424" t="s">
        <v>252</v>
      </c>
      <c r="B1" s="425"/>
      <c r="C1" s="425"/>
      <c r="D1" s="425"/>
      <c r="E1" s="425"/>
      <c r="F1" s="425"/>
      <c r="G1" s="426"/>
      <c r="H1" s="426"/>
      <c r="I1" s="425"/>
      <c r="J1" s="426"/>
      <c r="K1" s="425"/>
      <c r="L1" s="425"/>
      <c r="M1" s="427"/>
      <c r="N1" s="427"/>
      <c r="O1" s="187"/>
      <c r="P1" s="187"/>
      <c r="Q1" s="383"/>
      <c r="R1" s="383"/>
    </row>
    <row r="2" spans="1:18" s="177" customFormat="1" ht="63.75" x14ac:dyDescent="0.2">
      <c r="A2" s="302" t="s">
        <v>120</v>
      </c>
      <c r="B2" s="302" t="s">
        <v>121</v>
      </c>
      <c r="C2" s="302" t="s">
        <v>254</v>
      </c>
      <c r="D2" s="302" t="s">
        <v>287</v>
      </c>
      <c r="E2" s="302" t="s">
        <v>288</v>
      </c>
      <c r="F2" s="309" t="s">
        <v>122</v>
      </c>
      <c r="G2" s="302" t="s">
        <v>123</v>
      </c>
      <c r="H2" s="309" t="s">
        <v>297</v>
      </c>
      <c r="I2" s="302" t="s">
        <v>308</v>
      </c>
      <c r="J2" s="302" t="s">
        <v>309</v>
      </c>
      <c r="K2" s="302" t="s">
        <v>258</v>
      </c>
      <c r="L2" s="302" t="s">
        <v>303</v>
      </c>
      <c r="M2" s="303" t="s">
        <v>310</v>
      </c>
      <c r="N2" s="303" t="s">
        <v>311</v>
      </c>
      <c r="O2" s="187"/>
      <c r="P2" s="187"/>
      <c r="Q2" s="187"/>
      <c r="R2" s="187"/>
    </row>
    <row r="3" spans="1:18" ht="15" x14ac:dyDescent="0.25">
      <c r="A3" s="171"/>
      <c r="B3" s="171"/>
      <c r="C3" s="171"/>
      <c r="D3" s="171"/>
      <c r="E3" s="171"/>
      <c r="F3" s="171"/>
      <c r="G3" s="164"/>
      <c r="H3" s="164"/>
      <c r="I3" s="171"/>
      <c r="J3" s="171"/>
      <c r="K3" s="171"/>
      <c r="L3" s="171"/>
      <c r="M3" s="171"/>
      <c r="N3" s="171"/>
      <c r="O3" s="383"/>
      <c r="P3" s="383"/>
      <c r="Q3" s="383"/>
      <c r="R3" s="383"/>
    </row>
    <row r="4" spans="1:18" ht="15" x14ac:dyDescent="0.25">
      <c r="A4" s="171"/>
      <c r="B4" s="171"/>
      <c r="C4" s="171"/>
      <c r="D4" s="171"/>
      <c r="E4" s="171"/>
      <c r="F4" s="171"/>
      <c r="G4" s="164"/>
      <c r="H4" s="164"/>
      <c r="I4" s="171"/>
      <c r="J4" s="171"/>
      <c r="K4" s="171"/>
      <c r="L4" s="171"/>
      <c r="M4" s="171"/>
      <c r="N4" s="171"/>
      <c r="O4" s="383"/>
      <c r="P4" s="383"/>
      <c r="Q4" s="383"/>
      <c r="R4" s="383"/>
    </row>
    <row r="5" spans="1:18" ht="15" x14ac:dyDescent="0.25">
      <c r="A5" s="171"/>
      <c r="B5" s="171"/>
      <c r="C5" s="171"/>
      <c r="D5" s="171"/>
      <c r="E5" s="171"/>
      <c r="F5" s="171"/>
      <c r="G5" s="164"/>
      <c r="H5" s="164"/>
      <c r="I5" s="171"/>
      <c r="J5" s="171"/>
      <c r="K5" s="171"/>
      <c r="L5" s="171"/>
      <c r="M5" s="171"/>
      <c r="N5" s="171"/>
      <c r="O5" s="383"/>
      <c r="P5" s="383"/>
      <c r="Q5" s="383"/>
      <c r="R5" s="383"/>
    </row>
    <row r="6" spans="1:18" ht="15" x14ac:dyDescent="0.25">
      <c r="A6" s="171"/>
      <c r="B6" s="171"/>
      <c r="C6" s="171"/>
      <c r="D6" s="171"/>
      <c r="E6" s="171"/>
      <c r="F6" s="171"/>
      <c r="G6" s="164"/>
      <c r="H6" s="164"/>
      <c r="I6" s="171"/>
      <c r="J6" s="171"/>
      <c r="K6" s="171"/>
      <c r="L6" s="171"/>
      <c r="M6" s="171"/>
      <c r="N6" s="171"/>
      <c r="O6" s="383"/>
      <c r="P6" s="383"/>
      <c r="Q6" s="383"/>
      <c r="R6" s="383"/>
    </row>
    <row r="7" spans="1:18" ht="15" x14ac:dyDescent="0.25">
      <c r="A7" s="171"/>
      <c r="B7" s="171"/>
      <c r="C7" s="171"/>
      <c r="D7" s="171"/>
      <c r="E7" s="171"/>
      <c r="F7" s="171"/>
      <c r="G7" s="164"/>
      <c r="H7" s="164"/>
      <c r="I7" s="171"/>
      <c r="J7" s="171"/>
      <c r="K7" s="171"/>
      <c r="L7" s="171"/>
      <c r="M7" s="171"/>
      <c r="N7" s="171"/>
      <c r="O7" s="383"/>
      <c r="P7" s="383"/>
      <c r="Q7" s="383"/>
      <c r="R7" s="383"/>
    </row>
    <row r="8" spans="1:18" ht="15" x14ac:dyDescent="0.25">
      <c r="A8" s="171"/>
      <c r="B8" s="171"/>
      <c r="C8" s="171"/>
      <c r="D8" s="171"/>
      <c r="E8" s="171"/>
      <c r="F8" s="171"/>
      <c r="G8" s="164"/>
      <c r="H8" s="164"/>
      <c r="I8" s="171"/>
      <c r="J8" s="171"/>
      <c r="K8" s="171"/>
      <c r="L8" s="171"/>
      <c r="M8" s="171"/>
      <c r="N8" s="171"/>
      <c r="O8" s="383"/>
      <c r="P8" s="383"/>
      <c r="Q8" s="383"/>
      <c r="R8" s="383"/>
    </row>
    <row r="9" spans="1:18" ht="15" x14ac:dyDescent="0.25">
      <c r="A9" s="171"/>
      <c r="B9" s="171"/>
      <c r="C9" s="171"/>
      <c r="D9" s="171"/>
      <c r="E9" s="171"/>
      <c r="F9" s="171"/>
      <c r="G9" s="164"/>
      <c r="H9" s="164"/>
      <c r="I9" s="171"/>
      <c r="J9" s="171"/>
      <c r="K9" s="171"/>
      <c r="L9" s="171"/>
      <c r="M9" s="171"/>
      <c r="N9" s="171"/>
      <c r="O9" s="383"/>
      <c r="P9" s="383"/>
      <c r="Q9" s="383"/>
      <c r="R9" s="383"/>
    </row>
    <row r="10" spans="1:18" ht="15" x14ac:dyDescent="0.25">
      <c r="A10" s="171"/>
      <c r="B10" s="171"/>
      <c r="C10" s="171"/>
      <c r="D10" s="171"/>
      <c r="E10" s="171"/>
      <c r="F10" s="171"/>
      <c r="G10" s="164"/>
      <c r="H10" s="164"/>
      <c r="I10" s="171"/>
      <c r="J10" s="171"/>
      <c r="K10" s="171"/>
      <c r="L10" s="171"/>
      <c r="M10" s="171"/>
      <c r="N10" s="171"/>
      <c r="O10" s="383"/>
      <c r="P10" s="383"/>
      <c r="Q10" s="383"/>
      <c r="R10" s="383"/>
    </row>
    <row r="11" spans="1:18" ht="15" x14ac:dyDescent="0.25">
      <c r="A11" s="171"/>
      <c r="B11" s="171"/>
      <c r="C11" s="171"/>
      <c r="D11" s="171"/>
      <c r="E11" s="171"/>
      <c r="F11" s="171"/>
      <c r="G11" s="164"/>
      <c r="H11" s="164"/>
      <c r="I11" s="171"/>
      <c r="J11" s="171"/>
      <c r="K11" s="171"/>
      <c r="L11" s="171"/>
      <c r="M11" s="171"/>
      <c r="N11" s="171"/>
      <c r="O11" s="383"/>
      <c r="P11" s="383"/>
      <c r="Q11" s="383"/>
      <c r="R11" s="383"/>
    </row>
    <row r="12" spans="1:18" ht="15" x14ac:dyDescent="0.25">
      <c r="A12" s="171"/>
      <c r="B12" s="171"/>
      <c r="C12" s="171"/>
      <c r="D12" s="171"/>
      <c r="E12" s="171"/>
      <c r="F12" s="171"/>
      <c r="G12" s="164"/>
      <c r="H12" s="164"/>
      <c r="I12" s="171"/>
      <c r="J12" s="171"/>
      <c r="K12" s="171"/>
      <c r="L12" s="171"/>
      <c r="M12" s="171"/>
      <c r="N12" s="171"/>
      <c r="O12" s="383"/>
      <c r="P12" s="383"/>
      <c r="Q12" s="383"/>
      <c r="R12" s="383"/>
    </row>
    <row r="13" spans="1:18" ht="15" x14ac:dyDescent="0.25">
      <c r="A13" s="171"/>
      <c r="B13" s="171"/>
      <c r="C13" s="171"/>
      <c r="D13" s="171"/>
      <c r="E13" s="171"/>
      <c r="F13" s="171"/>
      <c r="G13" s="164"/>
      <c r="H13" s="164"/>
      <c r="I13" s="171"/>
      <c r="J13" s="171"/>
      <c r="K13" s="171"/>
      <c r="L13" s="171"/>
      <c r="M13" s="171"/>
      <c r="N13" s="171"/>
      <c r="O13" s="383"/>
      <c r="P13" s="383"/>
      <c r="Q13" s="383"/>
      <c r="R13" s="383"/>
    </row>
    <row r="14" spans="1:18" ht="15" x14ac:dyDescent="0.25">
      <c r="A14" s="171"/>
      <c r="B14" s="171"/>
      <c r="C14" s="171"/>
      <c r="D14" s="171"/>
      <c r="E14" s="171"/>
      <c r="F14" s="171"/>
      <c r="G14" s="164"/>
      <c r="H14" s="164"/>
      <c r="I14" s="171"/>
      <c r="J14" s="171"/>
      <c r="K14" s="171"/>
      <c r="L14" s="171"/>
      <c r="M14" s="171"/>
      <c r="N14" s="171"/>
      <c r="O14" s="383"/>
      <c r="P14" s="383"/>
      <c r="Q14" s="383"/>
      <c r="R14" s="383"/>
    </row>
    <row r="15" spans="1:18" ht="15" x14ac:dyDescent="0.25">
      <c r="A15" s="171"/>
      <c r="B15" s="171"/>
      <c r="C15" s="171"/>
      <c r="D15" s="171"/>
      <c r="E15" s="171"/>
      <c r="F15" s="171"/>
      <c r="G15" s="164"/>
      <c r="H15" s="164"/>
      <c r="I15" s="171"/>
      <c r="J15" s="171"/>
      <c r="K15" s="171"/>
      <c r="L15" s="171"/>
      <c r="M15" s="171"/>
      <c r="N15" s="171"/>
      <c r="O15" s="383"/>
      <c r="P15" s="383"/>
      <c r="Q15" s="383"/>
      <c r="R15" s="383"/>
    </row>
    <row r="16" spans="1:18" ht="15" x14ac:dyDescent="0.25">
      <c r="A16" s="171"/>
      <c r="B16" s="171"/>
      <c r="C16" s="171"/>
      <c r="D16" s="171"/>
      <c r="E16" s="171"/>
      <c r="F16" s="171"/>
      <c r="G16" s="164"/>
      <c r="H16" s="164"/>
      <c r="I16" s="171"/>
      <c r="J16" s="171"/>
      <c r="K16" s="171"/>
      <c r="L16" s="171"/>
      <c r="M16" s="171"/>
      <c r="N16" s="171"/>
      <c r="O16" s="383"/>
      <c r="P16" s="383"/>
      <c r="Q16" s="383"/>
      <c r="R16" s="383"/>
    </row>
    <row r="17" spans="1:18" ht="15" x14ac:dyDescent="0.25">
      <c r="A17" s="171"/>
      <c r="B17" s="171"/>
      <c r="C17" s="171"/>
      <c r="D17" s="171"/>
      <c r="E17" s="171"/>
      <c r="F17" s="171"/>
      <c r="G17" s="164"/>
      <c r="H17" s="164"/>
      <c r="I17" s="171"/>
      <c r="J17" s="171"/>
      <c r="K17" s="171"/>
      <c r="L17" s="171"/>
      <c r="M17" s="171"/>
      <c r="N17" s="171"/>
      <c r="O17" s="383"/>
      <c r="P17" s="383"/>
      <c r="Q17" s="383"/>
      <c r="R17" s="383"/>
    </row>
    <row r="18" spans="1:18" ht="15" x14ac:dyDescent="0.25">
      <c r="A18" s="171"/>
      <c r="B18" s="171"/>
      <c r="C18" s="171"/>
      <c r="D18" s="171"/>
      <c r="E18" s="171"/>
      <c r="F18" s="171"/>
      <c r="G18" s="164"/>
      <c r="H18" s="164"/>
      <c r="I18" s="171"/>
      <c r="J18" s="171"/>
      <c r="K18" s="171"/>
      <c r="L18" s="171"/>
      <c r="M18" s="171"/>
      <c r="N18" s="171"/>
      <c r="O18" s="383"/>
      <c r="P18" s="383"/>
      <c r="Q18" s="383"/>
      <c r="R18" s="383"/>
    </row>
    <row r="19" spans="1:18" ht="15" x14ac:dyDescent="0.25">
      <c r="A19" s="171"/>
      <c r="B19" s="171"/>
      <c r="C19" s="171"/>
      <c r="D19" s="171"/>
      <c r="E19" s="171"/>
      <c r="F19" s="171"/>
      <c r="G19" s="164"/>
      <c r="H19" s="164"/>
      <c r="I19" s="171"/>
      <c r="J19" s="171"/>
      <c r="K19" s="171"/>
      <c r="L19" s="171"/>
      <c r="M19" s="171"/>
      <c r="N19" s="171"/>
      <c r="O19" s="383"/>
      <c r="P19" s="383"/>
      <c r="Q19" s="383"/>
      <c r="R19" s="383"/>
    </row>
    <row r="20" spans="1:18" ht="15" x14ac:dyDescent="0.25">
      <c r="A20" s="171"/>
      <c r="B20" s="171"/>
      <c r="C20" s="171"/>
      <c r="D20" s="171"/>
      <c r="E20" s="171"/>
      <c r="F20" s="171"/>
      <c r="G20" s="164"/>
      <c r="H20" s="164"/>
      <c r="I20" s="171"/>
      <c r="J20" s="171"/>
      <c r="K20" s="171"/>
      <c r="L20" s="171"/>
      <c r="M20" s="171"/>
      <c r="N20" s="171"/>
      <c r="O20" s="383"/>
      <c r="P20" s="383"/>
      <c r="Q20" s="383"/>
      <c r="R20" s="383"/>
    </row>
    <row r="21" spans="1:18" ht="15" x14ac:dyDescent="0.25">
      <c r="A21" s="171"/>
      <c r="B21" s="171"/>
      <c r="C21" s="171"/>
      <c r="D21" s="171"/>
      <c r="E21" s="171"/>
      <c r="F21" s="171"/>
      <c r="G21" s="164"/>
      <c r="H21" s="164"/>
      <c r="I21" s="171"/>
      <c r="J21" s="171"/>
      <c r="K21" s="171"/>
      <c r="L21" s="171"/>
      <c r="M21" s="171"/>
      <c r="N21" s="171"/>
      <c r="O21" s="383"/>
      <c r="P21" s="383"/>
      <c r="Q21" s="383"/>
      <c r="R21" s="383"/>
    </row>
    <row r="22" spans="1:18" ht="15" x14ac:dyDescent="0.25">
      <c r="A22" s="171"/>
      <c r="B22" s="171"/>
      <c r="C22" s="171"/>
      <c r="D22" s="171"/>
      <c r="E22" s="171"/>
      <c r="F22" s="171"/>
      <c r="G22" s="164"/>
      <c r="H22" s="164"/>
      <c r="I22" s="171"/>
      <c r="J22" s="171"/>
      <c r="K22" s="171"/>
      <c r="L22" s="171"/>
      <c r="M22" s="171"/>
      <c r="N22" s="171"/>
      <c r="O22" s="383"/>
      <c r="P22" s="383"/>
      <c r="Q22" s="383"/>
      <c r="R22" s="383"/>
    </row>
    <row r="23" spans="1:18" ht="15" x14ac:dyDescent="0.25">
      <c r="A23" s="171"/>
      <c r="B23" s="171"/>
      <c r="C23" s="171"/>
      <c r="D23" s="171"/>
      <c r="E23" s="171"/>
      <c r="F23" s="171"/>
      <c r="G23" s="164"/>
      <c r="H23" s="164"/>
      <c r="I23" s="171"/>
      <c r="J23" s="171"/>
      <c r="K23" s="171"/>
      <c r="L23" s="171"/>
      <c r="M23" s="171"/>
      <c r="N23" s="171"/>
      <c r="O23" s="383"/>
      <c r="P23" s="383"/>
      <c r="Q23" s="383"/>
      <c r="R23" s="383"/>
    </row>
    <row r="24" spans="1:18" ht="15" x14ac:dyDescent="0.25">
      <c r="A24" s="171"/>
      <c r="B24" s="171"/>
      <c r="C24" s="171"/>
      <c r="D24" s="171"/>
      <c r="E24" s="171"/>
      <c r="F24" s="171"/>
      <c r="G24" s="164"/>
      <c r="H24" s="164"/>
      <c r="I24" s="171"/>
      <c r="J24" s="171"/>
      <c r="K24" s="171"/>
      <c r="L24" s="171"/>
      <c r="M24" s="171"/>
      <c r="N24" s="171"/>
      <c r="O24" s="383"/>
      <c r="P24" s="383"/>
      <c r="Q24" s="383"/>
      <c r="R24" s="383"/>
    </row>
    <row r="25" spans="1:18" ht="15" x14ac:dyDescent="0.25">
      <c r="A25" s="171"/>
      <c r="B25" s="171"/>
      <c r="C25" s="171"/>
      <c r="D25" s="171"/>
      <c r="E25" s="171"/>
      <c r="F25" s="171"/>
      <c r="G25" s="164"/>
      <c r="H25" s="164"/>
      <c r="I25" s="171"/>
      <c r="J25" s="171"/>
      <c r="K25" s="171"/>
      <c r="L25" s="171"/>
      <c r="M25" s="171"/>
      <c r="N25" s="171"/>
      <c r="O25" s="383"/>
      <c r="P25" s="383"/>
      <c r="Q25" s="383"/>
      <c r="R25" s="383"/>
    </row>
    <row r="26" spans="1:18" ht="15" x14ac:dyDescent="0.25">
      <c r="A26" s="171"/>
      <c r="B26" s="171"/>
      <c r="C26" s="171"/>
      <c r="D26" s="171"/>
      <c r="E26" s="171"/>
      <c r="F26" s="171"/>
      <c r="G26" s="164"/>
      <c r="H26" s="164"/>
      <c r="I26" s="171"/>
      <c r="J26" s="171"/>
      <c r="K26" s="171"/>
      <c r="L26" s="171"/>
      <c r="M26" s="171"/>
      <c r="N26" s="171"/>
      <c r="O26" s="383"/>
      <c r="P26" s="383"/>
      <c r="Q26" s="383"/>
      <c r="R26" s="383"/>
    </row>
    <row r="27" spans="1:18" ht="15" x14ac:dyDescent="0.25">
      <c r="A27" s="171"/>
      <c r="B27" s="171"/>
      <c r="C27" s="171"/>
      <c r="D27" s="171"/>
      <c r="E27" s="171"/>
      <c r="F27" s="171"/>
      <c r="G27" s="164"/>
      <c r="H27" s="164"/>
      <c r="I27" s="171"/>
      <c r="J27" s="171"/>
      <c r="K27" s="171"/>
      <c r="L27" s="171"/>
      <c r="M27" s="171"/>
      <c r="N27" s="171"/>
      <c r="O27" s="383"/>
      <c r="P27" s="383"/>
      <c r="Q27" s="383"/>
      <c r="R27" s="383"/>
    </row>
    <row r="28" spans="1:18" ht="15" x14ac:dyDescent="0.25">
      <c r="A28" s="171"/>
      <c r="B28" s="171"/>
      <c r="C28" s="171"/>
      <c r="D28" s="171"/>
      <c r="E28" s="171"/>
      <c r="F28" s="171"/>
      <c r="G28" s="164"/>
      <c r="H28" s="164"/>
      <c r="I28" s="171"/>
      <c r="J28" s="171"/>
      <c r="K28" s="171"/>
      <c r="L28" s="171"/>
      <c r="M28" s="171"/>
      <c r="N28" s="171"/>
      <c r="O28" s="383"/>
      <c r="P28" s="383"/>
      <c r="Q28" s="383"/>
      <c r="R28" s="383"/>
    </row>
    <row r="29" spans="1:18" ht="15" x14ac:dyDescent="0.25">
      <c r="A29" s="171"/>
      <c r="B29" s="171"/>
      <c r="C29" s="171"/>
      <c r="D29" s="171"/>
      <c r="E29" s="171"/>
      <c r="F29" s="171"/>
      <c r="G29" s="164"/>
      <c r="H29" s="164"/>
      <c r="I29" s="171"/>
      <c r="J29" s="171"/>
      <c r="K29" s="171"/>
      <c r="L29" s="171"/>
      <c r="M29" s="171"/>
      <c r="N29" s="171"/>
      <c r="O29" s="383"/>
      <c r="P29" s="383"/>
      <c r="Q29" s="383"/>
      <c r="R29" s="383"/>
    </row>
    <row r="30" spans="1:18" ht="15" x14ac:dyDescent="0.25">
      <c r="A30" s="171"/>
      <c r="B30" s="171"/>
      <c r="C30" s="171"/>
      <c r="D30" s="171"/>
      <c r="E30" s="171"/>
      <c r="F30" s="171"/>
      <c r="G30" s="164"/>
      <c r="H30" s="164"/>
      <c r="I30" s="171"/>
      <c r="J30" s="171"/>
      <c r="K30" s="171"/>
      <c r="L30" s="171"/>
      <c r="M30" s="171"/>
      <c r="N30" s="171"/>
      <c r="O30" s="383"/>
      <c r="P30" s="383"/>
      <c r="Q30" s="383"/>
      <c r="R30" s="383"/>
    </row>
    <row r="31" spans="1:18" ht="15" x14ac:dyDescent="0.25">
      <c r="A31" s="171"/>
      <c r="B31" s="171"/>
      <c r="C31" s="171"/>
      <c r="D31" s="171"/>
      <c r="E31" s="171"/>
      <c r="F31" s="171"/>
      <c r="G31" s="164"/>
      <c r="H31" s="164"/>
      <c r="I31" s="171"/>
      <c r="J31" s="171"/>
      <c r="K31" s="171"/>
      <c r="L31" s="171"/>
      <c r="M31" s="171"/>
      <c r="N31" s="171"/>
      <c r="O31" s="383"/>
      <c r="P31" s="383"/>
      <c r="Q31" s="383"/>
      <c r="R31" s="383"/>
    </row>
    <row r="32" spans="1:18" ht="15" x14ac:dyDescent="0.25">
      <c r="A32" s="171"/>
      <c r="B32" s="171"/>
      <c r="C32" s="171"/>
      <c r="D32" s="171"/>
      <c r="E32" s="171"/>
      <c r="F32" s="171"/>
      <c r="G32" s="164"/>
      <c r="H32" s="164"/>
      <c r="I32" s="171"/>
      <c r="J32" s="171"/>
      <c r="K32" s="171"/>
      <c r="L32" s="171"/>
      <c r="M32" s="171"/>
      <c r="N32" s="171"/>
      <c r="O32" s="383"/>
      <c r="P32" s="383"/>
      <c r="Q32" s="383"/>
      <c r="R32" s="383"/>
    </row>
    <row r="33" spans="1:18" ht="15" x14ac:dyDescent="0.25">
      <c r="A33" s="171"/>
      <c r="B33" s="171"/>
      <c r="C33" s="171"/>
      <c r="D33" s="171"/>
      <c r="E33" s="171"/>
      <c r="F33" s="171"/>
      <c r="G33" s="164"/>
      <c r="H33" s="164"/>
      <c r="I33" s="171"/>
      <c r="J33" s="171"/>
      <c r="K33" s="171"/>
      <c r="L33" s="171"/>
      <c r="M33" s="171"/>
      <c r="N33" s="171"/>
      <c r="O33" s="383"/>
      <c r="P33" s="383"/>
      <c r="Q33" s="383"/>
      <c r="R33" s="383"/>
    </row>
    <row r="34" spans="1:18" x14ac:dyDescent="0.2">
      <c r="A34" s="195"/>
      <c r="B34" s="195"/>
      <c r="C34" s="195"/>
      <c r="D34" s="195"/>
      <c r="E34" s="195"/>
      <c r="F34" s="195"/>
      <c r="G34" s="195"/>
      <c r="H34" s="195"/>
      <c r="I34" s="195"/>
      <c r="J34" s="195"/>
      <c r="K34" s="195"/>
      <c r="L34" s="195"/>
      <c r="M34" s="195"/>
      <c r="N34" s="195"/>
    </row>
  </sheetData>
  <autoFilter ref="A2:N2" xr:uid="{00000000-0001-0000-0700-000000000000}"/>
  <pageMargins left="0.7" right="0.7" top="0.75" bottom="0.75" header="0" footer="0"/>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6952F-FF59-41D9-94B4-BA609BFDA339}">
  <sheetPr>
    <tabColor rgb="FFE5BA03"/>
  </sheetPr>
  <dimension ref="A1:N31"/>
  <sheetViews>
    <sheetView zoomScaleNormal="100" workbookViewId="0">
      <pane xSplit="3" ySplit="1" topLeftCell="I2" activePane="bottomRight" state="frozen"/>
      <selection pane="topRight" activeCell="D1" sqref="D1"/>
      <selection pane="bottomLeft" activeCell="A3" sqref="A3"/>
      <selection pane="bottomRight" activeCell="C21" sqref="C21"/>
    </sheetView>
  </sheetViews>
  <sheetFormatPr defaultColWidth="9.140625" defaultRowHeight="12.75" x14ac:dyDescent="0.2"/>
  <cols>
    <col min="1" max="1" width="9.5703125" style="100" customWidth="1"/>
    <col min="2" max="2" width="17.28515625" style="100" customWidth="1"/>
    <col min="3" max="3" width="41.85546875" style="179" customWidth="1"/>
    <col min="4" max="4" width="27.140625" style="100" customWidth="1"/>
    <col min="5" max="5" width="12.7109375" style="100" customWidth="1"/>
    <col min="6" max="6" width="13.85546875" style="100" bestFit="1" customWidth="1"/>
    <col min="7" max="7" width="11.28515625" style="100" bestFit="1" customWidth="1"/>
    <col min="8" max="8" width="30.140625" style="100" customWidth="1"/>
    <col min="9" max="9" width="9.140625" style="100"/>
    <col min="10" max="10" width="10.28515625" style="100" customWidth="1"/>
    <col min="11" max="11" width="32.28515625" style="100" bestFit="1" customWidth="1"/>
    <col min="12" max="12" width="39.5703125" style="180" bestFit="1" customWidth="1"/>
    <col min="13" max="13" width="32.28515625" style="100" customWidth="1"/>
    <col min="14" max="14" width="39.5703125" style="180" customWidth="1"/>
    <col min="15" max="15" width="21" style="100" customWidth="1"/>
    <col min="16" max="16384" width="9.140625" style="100"/>
  </cols>
  <sheetData>
    <row r="1" spans="1:14" s="197" customFormat="1" ht="25.5" x14ac:dyDescent="0.2">
      <c r="A1" s="302" t="s">
        <v>312</v>
      </c>
      <c r="B1" s="302" t="s">
        <v>144</v>
      </c>
      <c r="C1" s="302" t="s">
        <v>123</v>
      </c>
      <c r="D1" s="302" t="s">
        <v>313</v>
      </c>
      <c r="E1" s="302" t="s">
        <v>298</v>
      </c>
      <c r="F1" s="302" t="s">
        <v>299</v>
      </c>
      <c r="G1" s="302" t="s">
        <v>300</v>
      </c>
      <c r="H1" s="302" t="s">
        <v>102</v>
      </c>
      <c r="I1" s="302" t="s">
        <v>301</v>
      </c>
      <c r="J1" s="302" t="s">
        <v>302</v>
      </c>
      <c r="K1" s="302" t="s">
        <v>128</v>
      </c>
      <c r="L1" s="302" t="s">
        <v>303</v>
      </c>
      <c r="M1" s="302" t="s">
        <v>310</v>
      </c>
      <c r="N1" s="303" t="s">
        <v>304</v>
      </c>
    </row>
    <row r="2" spans="1:14" x14ac:dyDescent="0.2">
      <c r="A2" s="195"/>
      <c r="B2" s="195"/>
      <c r="C2" s="195"/>
      <c r="D2" s="195"/>
      <c r="E2" s="195"/>
      <c r="F2" s="195"/>
      <c r="G2" s="195"/>
      <c r="H2" s="195"/>
      <c r="I2" s="195"/>
      <c r="J2" s="195"/>
      <c r="K2" s="195"/>
      <c r="L2" s="181"/>
      <c r="M2" s="195"/>
      <c r="N2" s="181"/>
    </row>
    <row r="3" spans="1:14" x14ac:dyDescent="0.2">
      <c r="A3" s="195"/>
      <c r="B3" s="195"/>
      <c r="C3" s="195"/>
      <c r="D3" s="195"/>
      <c r="E3" s="195"/>
      <c r="F3" s="195"/>
      <c r="G3" s="195"/>
      <c r="H3" s="195"/>
      <c r="I3" s="195"/>
      <c r="J3" s="195"/>
      <c r="K3" s="195"/>
      <c r="L3" s="181"/>
      <c r="M3" s="195"/>
      <c r="N3" s="181"/>
    </row>
    <row r="4" spans="1:14" x14ac:dyDescent="0.2">
      <c r="A4" s="195"/>
      <c r="B4" s="195"/>
      <c r="C4" s="195"/>
      <c r="D4" s="195"/>
      <c r="E4" s="195"/>
      <c r="F4" s="195"/>
      <c r="G4" s="195"/>
      <c r="H4" s="195"/>
      <c r="I4" s="195"/>
      <c r="J4" s="195"/>
      <c r="K4" s="195"/>
      <c r="L4" s="181"/>
      <c r="M4" s="195"/>
      <c r="N4" s="181"/>
    </row>
    <row r="5" spans="1:14" x14ac:dyDescent="0.2">
      <c r="A5" s="195"/>
      <c r="B5" s="195"/>
      <c r="C5" s="195"/>
      <c r="D5" s="195"/>
      <c r="E5" s="195"/>
      <c r="F5" s="195"/>
      <c r="G5" s="195"/>
      <c r="H5" s="195"/>
      <c r="I5" s="195"/>
      <c r="J5" s="195"/>
      <c r="K5" s="195"/>
      <c r="L5" s="181"/>
      <c r="M5" s="195"/>
      <c r="N5" s="181"/>
    </row>
    <row r="6" spans="1:14" x14ac:dyDescent="0.2">
      <c r="A6" s="195"/>
      <c r="B6" s="195"/>
      <c r="C6" s="195"/>
      <c r="D6" s="195"/>
      <c r="E6" s="195"/>
      <c r="F6" s="195"/>
      <c r="G6" s="195"/>
      <c r="H6" s="195"/>
      <c r="I6" s="195"/>
      <c r="J6" s="195"/>
      <c r="K6" s="195"/>
      <c r="L6" s="181"/>
      <c r="M6" s="195"/>
      <c r="N6" s="181"/>
    </row>
    <row r="7" spans="1:14" x14ac:dyDescent="0.2">
      <c r="A7" s="195"/>
      <c r="B7" s="195"/>
      <c r="C7" s="195"/>
      <c r="D7" s="195"/>
      <c r="E7" s="195"/>
      <c r="F7" s="195"/>
      <c r="G7" s="195"/>
      <c r="H7" s="195"/>
      <c r="I7" s="195"/>
      <c r="J7" s="195"/>
      <c r="K7" s="195"/>
      <c r="L7" s="181"/>
      <c r="M7" s="195"/>
      <c r="N7" s="181"/>
    </row>
    <row r="8" spans="1:14" x14ac:dyDescent="0.2">
      <c r="A8" s="195"/>
      <c r="B8" s="195"/>
      <c r="C8" s="195"/>
      <c r="D8" s="195"/>
      <c r="E8" s="195"/>
      <c r="F8" s="195"/>
      <c r="G8" s="195"/>
      <c r="H8" s="195"/>
      <c r="I8" s="195"/>
      <c r="J8" s="195"/>
      <c r="K8" s="195"/>
      <c r="L8" s="181"/>
      <c r="M8" s="195"/>
      <c r="N8" s="181"/>
    </row>
    <row r="9" spans="1:14" x14ac:dyDescent="0.2">
      <c r="A9" s="195"/>
      <c r="B9" s="195"/>
      <c r="C9" s="195"/>
      <c r="D9" s="195"/>
      <c r="E9" s="195"/>
      <c r="F9" s="195"/>
      <c r="G9" s="195"/>
      <c r="H9" s="195"/>
      <c r="I9" s="195"/>
      <c r="J9" s="195"/>
      <c r="K9" s="195"/>
      <c r="L9" s="181"/>
      <c r="M9" s="195"/>
      <c r="N9" s="181"/>
    </row>
    <row r="10" spans="1:14" x14ac:dyDescent="0.2">
      <c r="A10" s="195"/>
      <c r="B10" s="195"/>
      <c r="C10" s="195"/>
      <c r="D10" s="195"/>
      <c r="E10" s="195"/>
      <c r="F10" s="195"/>
      <c r="G10" s="195"/>
      <c r="H10" s="195"/>
      <c r="I10" s="195"/>
      <c r="J10" s="195"/>
      <c r="K10" s="195"/>
      <c r="L10" s="181"/>
      <c r="M10" s="195"/>
      <c r="N10" s="181"/>
    </row>
    <row r="11" spans="1:14" x14ac:dyDescent="0.2">
      <c r="A11" s="195"/>
      <c r="B11" s="195"/>
      <c r="C11" s="195"/>
      <c r="D11" s="195"/>
      <c r="E11" s="195"/>
      <c r="F11" s="195"/>
      <c r="G11" s="195"/>
      <c r="H11" s="195"/>
      <c r="I11" s="195"/>
      <c r="J11" s="195"/>
      <c r="K11" s="195"/>
      <c r="L11" s="181"/>
      <c r="M11" s="195"/>
      <c r="N11" s="181"/>
    </row>
    <row r="12" spans="1:14" x14ac:dyDescent="0.2">
      <c r="A12" s="195"/>
      <c r="B12" s="195"/>
      <c r="C12" s="195"/>
      <c r="D12" s="195"/>
      <c r="E12" s="195"/>
      <c r="F12" s="195"/>
      <c r="G12" s="195"/>
      <c r="H12" s="195"/>
      <c r="I12" s="195"/>
      <c r="J12" s="195"/>
      <c r="K12" s="195"/>
      <c r="L12" s="181"/>
      <c r="M12" s="195"/>
      <c r="N12" s="181"/>
    </row>
    <row r="13" spans="1:14" x14ac:dyDescent="0.2">
      <c r="A13" s="195"/>
      <c r="B13" s="195"/>
      <c r="C13" s="195"/>
      <c r="D13" s="195"/>
      <c r="E13" s="195"/>
      <c r="F13" s="195"/>
      <c r="G13" s="195"/>
      <c r="H13" s="195"/>
      <c r="I13" s="195"/>
      <c r="J13" s="195"/>
      <c r="K13" s="195"/>
      <c r="L13" s="181"/>
      <c r="M13" s="195"/>
      <c r="N13" s="181"/>
    </row>
    <row r="14" spans="1:14" x14ac:dyDescent="0.2">
      <c r="A14" s="195"/>
      <c r="B14" s="195"/>
      <c r="C14" s="195"/>
      <c r="D14" s="195"/>
      <c r="E14" s="195"/>
      <c r="F14" s="195"/>
      <c r="G14" s="195"/>
      <c r="H14" s="195"/>
      <c r="I14" s="195"/>
      <c r="J14" s="195"/>
      <c r="K14" s="195"/>
      <c r="L14" s="181"/>
      <c r="M14" s="195"/>
      <c r="N14" s="181"/>
    </row>
    <row r="15" spans="1:14" x14ac:dyDescent="0.2">
      <c r="A15" s="195"/>
      <c r="B15" s="195"/>
      <c r="C15" s="195"/>
      <c r="D15" s="195"/>
      <c r="E15" s="195"/>
      <c r="F15" s="195"/>
      <c r="G15" s="195"/>
      <c r="H15" s="195"/>
      <c r="I15" s="195"/>
      <c r="J15" s="195"/>
      <c r="K15" s="195"/>
      <c r="L15" s="181"/>
      <c r="M15" s="195"/>
      <c r="N15" s="181"/>
    </row>
    <row r="16" spans="1:14" x14ac:dyDescent="0.2">
      <c r="A16" s="195"/>
      <c r="B16" s="195"/>
      <c r="C16" s="195"/>
      <c r="D16" s="195"/>
      <c r="E16" s="195"/>
      <c r="F16" s="195"/>
      <c r="G16" s="195"/>
      <c r="H16" s="195"/>
      <c r="I16" s="195"/>
      <c r="J16" s="195"/>
      <c r="K16" s="195"/>
      <c r="L16" s="181"/>
      <c r="M16" s="195"/>
      <c r="N16" s="181"/>
    </row>
    <row r="17" spans="1:14" x14ac:dyDescent="0.2">
      <c r="A17" s="195"/>
      <c r="B17" s="195"/>
      <c r="C17" s="195"/>
      <c r="D17" s="195"/>
      <c r="E17" s="195"/>
      <c r="F17" s="195"/>
      <c r="G17" s="195"/>
      <c r="H17" s="195"/>
      <c r="I17" s="195"/>
      <c r="J17" s="195"/>
      <c r="K17" s="195"/>
      <c r="L17" s="181"/>
      <c r="M17" s="195"/>
      <c r="N17" s="181"/>
    </row>
    <row r="18" spans="1:14" x14ac:dyDescent="0.2">
      <c r="A18" s="195"/>
      <c r="B18" s="195"/>
      <c r="C18" s="195"/>
      <c r="D18" s="195"/>
      <c r="E18" s="195"/>
      <c r="F18" s="195"/>
      <c r="G18" s="195"/>
      <c r="H18" s="195"/>
      <c r="I18" s="195"/>
      <c r="J18" s="195"/>
      <c r="K18" s="195"/>
      <c r="L18" s="181"/>
      <c r="M18" s="195"/>
      <c r="N18" s="181"/>
    </row>
    <row r="19" spans="1:14" x14ac:dyDescent="0.2">
      <c r="A19" s="195"/>
      <c r="B19" s="195"/>
      <c r="C19" s="195"/>
      <c r="D19" s="195"/>
      <c r="E19" s="195"/>
      <c r="F19" s="195"/>
      <c r="G19" s="195"/>
      <c r="H19" s="195"/>
      <c r="I19" s="195"/>
      <c r="J19" s="195"/>
      <c r="K19" s="195"/>
      <c r="L19" s="181"/>
      <c r="M19" s="195"/>
      <c r="N19" s="181"/>
    </row>
    <row r="20" spans="1:14" x14ac:dyDescent="0.2">
      <c r="A20" s="195"/>
      <c r="B20" s="195"/>
      <c r="C20" s="195"/>
      <c r="D20" s="195"/>
      <c r="E20" s="195"/>
      <c r="F20" s="195"/>
      <c r="G20" s="195"/>
      <c r="H20" s="195"/>
      <c r="I20" s="195"/>
      <c r="J20" s="195"/>
      <c r="K20" s="195"/>
      <c r="L20" s="181"/>
      <c r="M20" s="195"/>
      <c r="N20" s="181"/>
    </row>
    <row r="21" spans="1:14" x14ac:dyDescent="0.2">
      <c r="A21" s="195"/>
      <c r="B21" s="195"/>
      <c r="C21" s="195"/>
      <c r="D21" s="195"/>
      <c r="E21" s="195"/>
      <c r="F21" s="195"/>
      <c r="G21" s="195"/>
      <c r="H21" s="195"/>
      <c r="I21" s="195"/>
      <c r="J21" s="195"/>
      <c r="K21" s="195"/>
      <c r="L21" s="181"/>
      <c r="M21" s="195"/>
      <c r="N21" s="181"/>
    </row>
    <row r="22" spans="1:14" x14ac:dyDescent="0.2">
      <c r="A22" s="195"/>
      <c r="B22" s="195"/>
      <c r="C22" s="195"/>
      <c r="D22" s="195"/>
      <c r="E22" s="195"/>
      <c r="F22" s="195"/>
      <c r="G22" s="195"/>
      <c r="H22" s="195"/>
      <c r="I22" s="195"/>
      <c r="J22" s="195"/>
      <c r="K22" s="195"/>
      <c r="L22" s="181"/>
      <c r="M22" s="195"/>
      <c r="N22" s="181"/>
    </row>
    <row r="23" spans="1:14" x14ac:dyDescent="0.2">
      <c r="A23" s="195"/>
      <c r="B23" s="195"/>
      <c r="C23" s="195"/>
      <c r="D23" s="195"/>
      <c r="E23" s="195"/>
      <c r="F23" s="195"/>
      <c r="G23" s="195"/>
      <c r="H23" s="195"/>
      <c r="I23" s="195"/>
      <c r="J23" s="195"/>
      <c r="K23" s="195"/>
      <c r="L23" s="181"/>
      <c r="M23" s="195"/>
      <c r="N23" s="181"/>
    </row>
    <row r="24" spans="1:14" x14ac:dyDescent="0.2">
      <c r="A24" s="195"/>
      <c r="B24" s="195"/>
      <c r="C24" s="195"/>
      <c r="D24" s="195"/>
      <c r="E24" s="195"/>
      <c r="F24" s="195"/>
      <c r="G24" s="195"/>
      <c r="H24" s="195"/>
      <c r="I24" s="195"/>
      <c r="J24" s="195"/>
      <c r="K24" s="195"/>
      <c r="L24" s="181"/>
      <c r="M24" s="195"/>
      <c r="N24" s="181"/>
    </row>
    <row r="25" spans="1:14" x14ac:dyDescent="0.2">
      <c r="A25" s="195"/>
      <c r="B25" s="195"/>
      <c r="C25" s="195"/>
      <c r="D25" s="195"/>
      <c r="E25" s="195"/>
      <c r="F25" s="195"/>
      <c r="G25" s="195"/>
      <c r="H25" s="195"/>
      <c r="I25" s="195"/>
      <c r="J25" s="195"/>
      <c r="K25" s="195"/>
      <c r="L25" s="181"/>
      <c r="M25" s="195"/>
      <c r="N25" s="181"/>
    </row>
    <row r="26" spans="1:14" x14ac:dyDescent="0.2">
      <c r="A26" s="195"/>
      <c r="B26" s="195"/>
      <c r="C26" s="195"/>
      <c r="D26" s="195"/>
      <c r="E26" s="195"/>
      <c r="F26" s="195"/>
      <c r="G26" s="195"/>
      <c r="H26" s="195"/>
      <c r="I26" s="195"/>
      <c r="J26" s="195"/>
      <c r="K26" s="195"/>
      <c r="L26" s="181"/>
      <c r="M26" s="195"/>
      <c r="N26" s="181"/>
    </row>
    <row r="27" spans="1:14" x14ac:dyDescent="0.2">
      <c r="A27" s="195"/>
      <c r="B27" s="195"/>
      <c r="C27" s="195"/>
      <c r="D27" s="195"/>
      <c r="E27" s="195"/>
      <c r="F27" s="195"/>
      <c r="G27" s="195"/>
      <c r="H27" s="195"/>
      <c r="I27" s="195"/>
      <c r="J27" s="195"/>
      <c r="K27" s="195"/>
      <c r="L27" s="181"/>
      <c r="M27" s="195"/>
      <c r="N27" s="181"/>
    </row>
    <row r="28" spans="1:14" x14ac:dyDescent="0.2">
      <c r="A28" s="195"/>
      <c r="B28" s="195"/>
      <c r="C28" s="195"/>
      <c r="D28" s="195"/>
      <c r="E28" s="195"/>
      <c r="F28" s="195"/>
      <c r="G28" s="195"/>
      <c r="H28" s="195"/>
      <c r="I28" s="195"/>
      <c r="J28" s="195"/>
      <c r="K28" s="195"/>
      <c r="L28" s="181"/>
      <c r="M28" s="195"/>
      <c r="N28" s="181"/>
    </row>
    <row r="29" spans="1:14" x14ac:dyDescent="0.2">
      <c r="A29" s="195"/>
      <c r="B29" s="195"/>
      <c r="C29" s="195"/>
      <c r="D29" s="195"/>
      <c r="E29" s="195"/>
      <c r="F29" s="195"/>
      <c r="G29" s="195"/>
      <c r="H29" s="195"/>
      <c r="I29" s="195"/>
      <c r="J29" s="195"/>
      <c r="K29" s="195"/>
      <c r="L29" s="181"/>
      <c r="M29" s="195"/>
      <c r="N29" s="181"/>
    </row>
    <row r="30" spans="1:14" x14ac:dyDescent="0.2">
      <c r="A30" s="195"/>
      <c r="B30" s="195"/>
      <c r="C30" s="195"/>
      <c r="D30" s="195"/>
      <c r="E30" s="195"/>
      <c r="F30" s="195"/>
      <c r="G30" s="195"/>
      <c r="H30" s="195"/>
      <c r="I30" s="195"/>
      <c r="J30" s="195"/>
      <c r="K30" s="195"/>
      <c r="L30" s="181"/>
      <c r="M30" s="195"/>
      <c r="N30" s="181"/>
    </row>
    <row r="31" spans="1:14" x14ac:dyDescent="0.2">
      <c r="A31" s="195"/>
      <c r="B31" s="195"/>
      <c r="C31" s="195"/>
      <c r="D31" s="195"/>
      <c r="E31" s="195"/>
      <c r="F31" s="195"/>
      <c r="G31" s="195"/>
      <c r="H31" s="195"/>
      <c r="I31" s="195"/>
      <c r="J31" s="195"/>
      <c r="K31" s="195"/>
      <c r="L31" s="181"/>
      <c r="M31" s="195"/>
      <c r="N31" s="181"/>
    </row>
  </sheetData>
  <autoFilter ref="A1:N1" xr:uid="{78F6952F-FF59-41D9-94B4-BA609BFDA339}"/>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K994"/>
  <sheetViews>
    <sheetView showGridLines="0" topLeftCell="F1" zoomScale="89" zoomScaleNormal="89" workbookViewId="0">
      <pane ySplit="1" topLeftCell="A42" activePane="bottomLeft" state="frozen"/>
      <selection activeCell="D1" sqref="D1"/>
      <selection pane="bottomLeft" activeCell="K1" sqref="K1"/>
    </sheetView>
  </sheetViews>
  <sheetFormatPr defaultColWidth="9.140625" defaultRowHeight="15" x14ac:dyDescent="0.25"/>
  <cols>
    <col min="1" max="1" width="12.7109375" style="61" customWidth="1"/>
    <col min="2" max="2" width="12" style="61" customWidth="1"/>
    <col min="3" max="3" width="22" style="61" customWidth="1"/>
    <col min="4" max="6" width="16.7109375" style="61" customWidth="1"/>
    <col min="7" max="7" width="13.28515625" style="61" customWidth="1"/>
    <col min="8" max="8" width="47.42578125" style="296" customWidth="1"/>
    <col min="9" max="9" width="20.28515625" style="61" customWidth="1"/>
    <col min="10" max="11" width="28.28515625" style="61" customWidth="1"/>
    <col min="12" max="12" width="21.7109375" style="61" customWidth="1"/>
    <col min="13" max="13" width="16.140625" style="61" bestFit="1" customWidth="1"/>
    <col min="14" max="17" width="16.140625" style="61" customWidth="1"/>
    <col min="18" max="18" width="13.28515625" style="61" customWidth="1"/>
    <col min="19" max="19" width="39.85546875" style="61" customWidth="1"/>
    <col min="20" max="20" width="57.140625" style="61" bestFit="1" customWidth="1"/>
    <col min="21" max="21" width="14.85546875" style="61" bestFit="1" customWidth="1"/>
    <col min="22" max="22" width="28" style="61" customWidth="1"/>
    <col min="23" max="23" width="24.28515625" style="61" customWidth="1"/>
    <col min="24" max="37" width="9.28515625" style="61" customWidth="1"/>
    <col min="38" max="16384" width="9.140625" style="61"/>
  </cols>
  <sheetData>
    <row r="1" spans="1:37" s="201" customFormat="1" ht="76.5" x14ac:dyDescent="0.2">
      <c r="A1" s="302" t="s">
        <v>120</v>
      </c>
      <c r="B1" s="302" t="s">
        <v>121</v>
      </c>
      <c r="C1" s="302" t="s">
        <v>316</v>
      </c>
      <c r="D1" s="302" t="s">
        <v>257</v>
      </c>
      <c r="E1" s="302" t="s">
        <v>142</v>
      </c>
      <c r="F1" s="302" t="s">
        <v>143</v>
      </c>
      <c r="G1" s="302" t="s">
        <v>144</v>
      </c>
      <c r="H1" s="302" t="s">
        <v>267</v>
      </c>
      <c r="I1" s="320" t="s">
        <v>735</v>
      </c>
      <c r="J1" s="320" t="s">
        <v>109</v>
      </c>
      <c r="K1" s="364" t="s">
        <v>733</v>
      </c>
      <c r="L1" s="320" t="s">
        <v>127</v>
      </c>
      <c r="M1" s="302" t="s">
        <v>128</v>
      </c>
      <c r="N1" s="312" t="s">
        <v>291</v>
      </c>
      <c r="O1" s="312" t="s">
        <v>292</v>
      </c>
      <c r="P1" s="312" t="s">
        <v>264</v>
      </c>
      <c r="Q1" s="312" t="s">
        <v>265</v>
      </c>
      <c r="R1" s="302" t="s">
        <v>132</v>
      </c>
      <c r="S1" s="302" t="s">
        <v>317</v>
      </c>
      <c r="T1" s="320" t="s">
        <v>271</v>
      </c>
      <c r="U1" s="320" t="s">
        <v>318</v>
      </c>
      <c r="V1" s="320" t="s">
        <v>140</v>
      </c>
      <c r="W1" s="320" t="s">
        <v>141</v>
      </c>
      <c r="Y1" s="14"/>
      <c r="Z1" s="14"/>
      <c r="AA1" s="14"/>
      <c r="AB1" s="14"/>
      <c r="AC1" s="14"/>
      <c r="AD1" s="14"/>
      <c r="AE1" s="14"/>
      <c r="AF1" s="14"/>
      <c r="AG1" s="14"/>
      <c r="AH1" s="14"/>
      <c r="AI1" s="14"/>
      <c r="AJ1" s="14"/>
      <c r="AK1" s="14"/>
    </row>
    <row r="2" spans="1:37" x14ac:dyDescent="0.25">
      <c r="A2" s="211"/>
      <c r="B2" s="211"/>
      <c r="C2" s="211"/>
      <c r="D2" s="211"/>
      <c r="E2" s="181"/>
      <c r="F2" s="181"/>
      <c r="G2" s="292"/>
      <c r="H2" s="181"/>
      <c r="I2" s="211"/>
      <c r="J2" s="211"/>
      <c r="K2" s="211"/>
      <c r="L2" s="211"/>
      <c r="M2" s="211"/>
      <c r="N2" s="211"/>
      <c r="O2" s="211"/>
      <c r="P2" s="211"/>
      <c r="Q2" s="211"/>
      <c r="R2" s="311"/>
      <c r="S2" s="211"/>
      <c r="T2" s="211"/>
      <c r="U2" s="211"/>
      <c r="V2" s="311"/>
      <c r="W2" s="311"/>
      <c r="X2" s="14"/>
      <c r="Y2" s="14"/>
      <c r="Z2" s="14"/>
      <c r="AA2" s="14"/>
      <c r="AB2" s="14"/>
      <c r="AC2" s="14"/>
      <c r="AD2" s="14"/>
      <c r="AE2" s="14"/>
      <c r="AF2" s="14"/>
      <c r="AG2" s="14"/>
      <c r="AH2" s="14"/>
      <c r="AI2" s="14"/>
      <c r="AJ2" s="14"/>
      <c r="AK2" s="14"/>
    </row>
    <row r="3" spans="1:37" x14ac:dyDescent="0.25">
      <c r="A3" s="211"/>
      <c r="B3" s="211"/>
      <c r="C3" s="211"/>
      <c r="D3" s="211"/>
      <c r="E3" s="181"/>
      <c r="F3" s="181"/>
      <c r="G3" s="292"/>
      <c r="H3" s="181"/>
      <c r="I3" s="211"/>
      <c r="J3" s="211"/>
      <c r="K3" s="211"/>
      <c r="L3" s="211"/>
      <c r="M3" s="211"/>
      <c r="N3" s="211"/>
      <c r="O3" s="211"/>
      <c r="P3" s="211"/>
      <c r="Q3" s="211"/>
      <c r="R3" s="311"/>
      <c r="S3" s="211"/>
      <c r="T3" s="211"/>
      <c r="U3" s="211"/>
      <c r="V3" s="311"/>
      <c r="W3" s="311"/>
      <c r="X3" s="14"/>
      <c r="Y3" s="14"/>
      <c r="Z3" s="14"/>
      <c r="AA3" s="14"/>
      <c r="AB3" s="14"/>
      <c r="AC3" s="14"/>
      <c r="AD3" s="14"/>
      <c r="AE3" s="14"/>
      <c r="AF3" s="14"/>
      <c r="AG3" s="14"/>
      <c r="AH3" s="14"/>
      <c r="AI3" s="14"/>
      <c r="AJ3" s="14"/>
      <c r="AK3" s="14"/>
    </row>
    <row r="4" spans="1:37" x14ac:dyDescent="0.25">
      <c r="A4" s="211"/>
      <c r="B4" s="211"/>
      <c r="C4" s="211"/>
      <c r="D4" s="211"/>
      <c r="E4" s="181"/>
      <c r="F4" s="181"/>
      <c r="G4" s="292"/>
      <c r="H4" s="181"/>
      <c r="I4" s="211"/>
      <c r="J4" s="211"/>
      <c r="K4" s="211"/>
      <c r="L4" s="211"/>
      <c r="M4" s="211"/>
      <c r="N4" s="211"/>
      <c r="O4" s="211"/>
      <c r="P4" s="211"/>
      <c r="Q4" s="211"/>
      <c r="R4" s="311"/>
      <c r="S4" s="211"/>
      <c r="T4" s="211"/>
      <c r="U4" s="211"/>
      <c r="V4" s="311"/>
      <c r="W4" s="311"/>
      <c r="X4" s="14"/>
      <c r="Y4" s="14"/>
      <c r="Z4" s="14"/>
      <c r="AA4" s="14"/>
      <c r="AB4" s="14"/>
      <c r="AC4" s="14"/>
      <c r="AD4" s="14"/>
      <c r="AE4" s="14"/>
      <c r="AF4" s="14"/>
      <c r="AG4" s="14"/>
      <c r="AH4" s="14"/>
      <c r="AI4" s="14"/>
      <c r="AJ4" s="14"/>
      <c r="AK4" s="14"/>
    </row>
    <row r="5" spans="1:37" x14ac:dyDescent="0.25">
      <c r="A5" s="211"/>
      <c r="B5" s="211"/>
      <c r="C5" s="211"/>
      <c r="D5" s="211"/>
      <c r="E5" s="181"/>
      <c r="F5" s="181"/>
      <c r="G5" s="292"/>
      <c r="H5" s="181"/>
      <c r="I5" s="211"/>
      <c r="J5" s="211"/>
      <c r="K5" s="211"/>
      <c r="L5" s="211"/>
      <c r="M5" s="211"/>
      <c r="N5" s="211"/>
      <c r="O5" s="211"/>
      <c r="P5" s="211"/>
      <c r="Q5" s="211"/>
      <c r="R5" s="311"/>
      <c r="S5" s="211"/>
      <c r="T5" s="211"/>
      <c r="U5" s="211"/>
      <c r="V5" s="311"/>
      <c r="W5" s="311"/>
      <c r="X5" s="14"/>
      <c r="Y5" s="14"/>
      <c r="Z5" s="14"/>
      <c r="AA5" s="14"/>
      <c r="AB5" s="14"/>
      <c r="AC5" s="14"/>
      <c r="AD5" s="14"/>
      <c r="AE5" s="14"/>
      <c r="AF5" s="14"/>
      <c r="AG5" s="14"/>
      <c r="AH5" s="14"/>
      <c r="AI5" s="14"/>
      <c r="AJ5" s="14"/>
      <c r="AK5" s="14"/>
    </row>
    <row r="6" spans="1:37" x14ac:dyDescent="0.25">
      <c r="A6" s="211"/>
      <c r="B6" s="211"/>
      <c r="C6" s="211"/>
      <c r="D6" s="211"/>
      <c r="E6" s="181"/>
      <c r="F6" s="181"/>
      <c r="G6" s="292"/>
      <c r="H6" s="181"/>
      <c r="I6" s="211"/>
      <c r="J6" s="211"/>
      <c r="K6" s="211"/>
      <c r="L6" s="211"/>
      <c r="M6" s="211"/>
      <c r="N6" s="211"/>
      <c r="O6" s="211"/>
      <c r="P6" s="211"/>
      <c r="Q6" s="211"/>
      <c r="R6" s="311"/>
      <c r="S6" s="211"/>
      <c r="T6" s="211"/>
      <c r="U6" s="211"/>
      <c r="V6" s="311"/>
      <c r="W6" s="311"/>
      <c r="X6" s="14"/>
      <c r="Y6" s="14"/>
      <c r="Z6" s="14"/>
      <c r="AA6" s="14"/>
      <c r="AB6" s="14"/>
      <c r="AC6" s="14"/>
      <c r="AD6" s="14"/>
      <c r="AE6" s="14"/>
      <c r="AF6" s="14"/>
      <c r="AG6" s="14"/>
      <c r="AH6" s="14"/>
      <c r="AI6" s="14"/>
      <c r="AJ6" s="14"/>
      <c r="AK6" s="14"/>
    </row>
    <row r="7" spans="1:37" x14ac:dyDescent="0.25">
      <c r="A7" s="211"/>
      <c r="B7" s="211"/>
      <c r="C7" s="211"/>
      <c r="D7" s="211"/>
      <c r="E7" s="181"/>
      <c r="F7" s="181"/>
      <c r="G7" s="292"/>
      <c r="H7" s="181"/>
      <c r="I7" s="211"/>
      <c r="J7" s="211"/>
      <c r="K7" s="211"/>
      <c r="L7" s="211"/>
      <c r="M7" s="211"/>
      <c r="N7" s="211"/>
      <c r="O7" s="211"/>
      <c r="P7" s="211"/>
      <c r="Q7" s="211"/>
      <c r="R7" s="311"/>
      <c r="S7" s="211"/>
      <c r="T7" s="211"/>
      <c r="U7" s="211"/>
      <c r="V7" s="311"/>
      <c r="W7" s="311"/>
      <c r="X7" s="14"/>
      <c r="Y7" s="14"/>
      <c r="Z7" s="14"/>
      <c r="AA7" s="14"/>
      <c r="AB7" s="14"/>
      <c r="AC7" s="14"/>
      <c r="AD7" s="14"/>
      <c r="AE7" s="14"/>
      <c r="AF7" s="14"/>
      <c r="AG7" s="14"/>
      <c r="AH7" s="14"/>
      <c r="AI7" s="14"/>
      <c r="AJ7" s="14"/>
      <c r="AK7" s="14"/>
    </row>
    <row r="8" spans="1:37" x14ac:dyDescent="0.25">
      <c r="A8" s="211"/>
      <c r="B8" s="211"/>
      <c r="C8" s="211"/>
      <c r="D8" s="211"/>
      <c r="E8" s="181"/>
      <c r="F8" s="181"/>
      <c r="G8" s="292"/>
      <c r="H8" s="181"/>
      <c r="I8" s="211"/>
      <c r="J8" s="211"/>
      <c r="K8" s="211"/>
      <c r="L8" s="211"/>
      <c r="M8" s="211"/>
      <c r="N8" s="211"/>
      <c r="O8" s="211"/>
      <c r="P8" s="211"/>
      <c r="Q8" s="211"/>
      <c r="R8" s="311"/>
      <c r="S8" s="211"/>
      <c r="T8" s="211"/>
      <c r="U8" s="211"/>
      <c r="V8" s="311"/>
      <c r="W8" s="311"/>
      <c r="X8" s="14"/>
      <c r="Y8" s="14"/>
      <c r="Z8" s="14"/>
      <c r="AA8" s="14"/>
      <c r="AB8" s="14"/>
      <c r="AC8" s="14"/>
      <c r="AD8" s="14"/>
      <c r="AE8" s="14"/>
      <c r="AF8" s="14"/>
      <c r="AG8" s="14"/>
      <c r="AH8" s="14"/>
      <c r="AI8" s="14"/>
      <c r="AJ8" s="14"/>
      <c r="AK8" s="14"/>
    </row>
    <row r="9" spans="1:37" x14ac:dyDescent="0.25">
      <c r="A9" s="211"/>
      <c r="B9" s="211"/>
      <c r="C9" s="211"/>
      <c r="D9" s="211"/>
      <c r="E9" s="181"/>
      <c r="F9" s="181"/>
      <c r="G9" s="292"/>
      <c r="H9" s="181"/>
      <c r="I9" s="211"/>
      <c r="J9" s="211"/>
      <c r="K9" s="211"/>
      <c r="L9" s="211"/>
      <c r="M9" s="211"/>
      <c r="N9" s="211"/>
      <c r="O9" s="211"/>
      <c r="P9" s="211"/>
      <c r="Q9" s="211"/>
      <c r="R9" s="311"/>
      <c r="S9" s="211"/>
      <c r="T9" s="211"/>
      <c r="U9" s="211"/>
      <c r="V9" s="311"/>
      <c r="W9" s="311"/>
      <c r="X9" s="14"/>
      <c r="Y9" s="14"/>
      <c r="Z9" s="14"/>
      <c r="AA9" s="14"/>
      <c r="AB9" s="14"/>
      <c r="AC9" s="14"/>
      <c r="AD9" s="14"/>
      <c r="AE9" s="14"/>
      <c r="AF9" s="14"/>
      <c r="AG9" s="14"/>
      <c r="AH9" s="14"/>
      <c r="AI9" s="14"/>
      <c r="AJ9" s="14"/>
      <c r="AK9" s="14"/>
    </row>
    <row r="10" spans="1:37" x14ac:dyDescent="0.25">
      <c r="A10" s="211"/>
      <c r="B10" s="211"/>
      <c r="C10" s="211"/>
      <c r="D10" s="211"/>
      <c r="E10" s="181"/>
      <c r="F10" s="181"/>
      <c r="G10" s="292"/>
      <c r="H10" s="181"/>
      <c r="I10" s="211"/>
      <c r="J10" s="211"/>
      <c r="K10" s="211"/>
      <c r="L10" s="211"/>
      <c r="M10" s="211"/>
      <c r="N10" s="211"/>
      <c r="O10" s="211"/>
      <c r="P10" s="211"/>
      <c r="Q10" s="211"/>
      <c r="R10" s="311"/>
      <c r="S10" s="211"/>
      <c r="T10" s="211"/>
      <c r="U10" s="211"/>
      <c r="V10" s="311"/>
      <c r="W10" s="311"/>
      <c r="X10" s="14"/>
      <c r="Y10" s="14"/>
      <c r="Z10" s="14"/>
      <c r="AA10" s="14"/>
      <c r="AB10" s="14"/>
      <c r="AC10" s="14"/>
      <c r="AD10" s="14"/>
      <c r="AE10" s="14"/>
      <c r="AF10" s="14"/>
      <c r="AG10" s="14"/>
      <c r="AH10" s="14"/>
      <c r="AI10" s="14"/>
      <c r="AJ10" s="14"/>
      <c r="AK10" s="14"/>
    </row>
    <row r="11" spans="1:37" x14ac:dyDescent="0.25">
      <c r="A11" s="211"/>
      <c r="B11" s="211"/>
      <c r="C11" s="211"/>
      <c r="D11" s="211"/>
      <c r="E11" s="211"/>
      <c r="F11" s="181"/>
      <c r="G11" s="292"/>
      <c r="H11" s="181"/>
      <c r="I11" s="211"/>
      <c r="J11" s="211"/>
      <c r="K11" s="211"/>
      <c r="L11" s="211"/>
      <c r="M11" s="211"/>
      <c r="N11" s="211"/>
      <c r="O11" s="211"/>
      <c r="P11" s="211"/>
      <c r="Q11" s="211"/>
      <c r="R11" s="311"/>
      <c r="S11" s="211"/>
      <c r="T11" s="211"/>
      <c r="U11" s="211"/>
      <c r="V11" s="311"/>
      <c r="W11" s="311"/>
      <c r="X11" s="14"/>
      <c r="Y11" s="14"/>
      <c r="Z11" s="14"/>
      <c r="AA11" s="14"/>
      <c r="AB11" s="14"/>
      <c r="AC11" s="14"/>
      <c r="AD11" s="14"/>
      <c r="AE11" s="14"/>
      <c r="AF11" s="14"/>
      <c r="AG11" s="14"/>
      <c r="AH11" s="14"/>
      <c r="AI11" s="14"/>
      <c r="AJ11" s="14"/>
      <c r="AK11" s="14"/>
    </row>
    <row r="12" spans="1:37" x14ac:dyDescent="0.25">
      <c r="A12" s="211"/>
      <c r="B12" s="211"/>
      <c r="C12" s="211"/>
      <c r="D12" s="211"/>
      <c r="E12" s="211"/>
      <c r="F12" s="181"/>
      <c r="G12" s="292"/>
      <c r="H12" s="181"/>
      <c r="I12" s="211"/>
      <c r="J12" s="211"/>
      <c r="K12" s="211"/>
      <c r="L12" s="211"/>
      <c r="M12" s="211"/>
      <c r="N12" s="211"/>
      <c r="O12" s="211"/>
      <c r="P12" s="211"/>
      <c r="Q12" s="211"/>
      <c r="R12" s="311"/>
      <c r="S12" s="211"/>
      <c r="T12" s="211"/>
      <c r="U12" s="211"/>
      <c r="V12" s="311"/>
      <c r="W12" s="311"/>
      <c r="X12" s="14"/>
      <c r="Y12" s="14"/>
      <c r="Z12" s="14"/>
      <c r="AA12" s="14"/>
      <c r="AB12" s="14"/>
      <c r="AC12" s="14"/>
      <c r="AD12" s="14"/>
      <c r="AE12" s="14"/>
      <c r="AF12" s="14"/>
      <c r="AG12" s="14"/>
      <c r="AH12" s="14"/>
      <c r="AI12" s="14"/>
      <c r="AJ12" s="14"/>
      <c r="AK12" s="14"/>
    </row>
    <row r="13" spans="1:37" x14ac:dyDescent="0.25">
      <c r="A13" s="211"/>
      <c r="B13" s="211"/>
      <c r="C13" s="211"/>
      <c r="D13" s="211"/>
      <c r="E13" s="211"/>
      <c r="F13" s="181"/>
      <c r="G13" s="292"/>
      <c r="H13" s="181"/>
      <c r="I13" s="211"/>
      <c r="J13" s="211"/>
      <c r="K13" s="211"/>
      <c r="L13" s="211"/>
      <c r="M13" s="211"/>
      <c r="N13" s="211"/>
      <c r="O13" s="211"/>
      <c r="P13" s="211"/>
      <c r="Q13" s="211"/>
      <c r="R13" s="311"/>
      <c r="S13" s="211"/>
      <c r="T13" s="211"/>
      <c r="U13" s="211"/>
      <c r="V13" s="311"/>
      <c r="W13" s="311"/>
      <c r="X13" s="14"/>
      <c r="Y13" s="14"/>
      <c r="Z13" s="14"/>
      <c r="AA13" s="14"/>
      <c r="AB13" s="14"/>
      <c r="AC13" s="14"/>
      <c r="AD13" s="14"/>
      <c r="AE13" s="14"/>
      <c r="AF13" s="14"/>
      <c r="AG13" s="14"/>
      <c r="AH13" s="14"/>
      <c r="AI13" s="14"/>
      <c r="AJ13" s="14"/>
      <c r="AK13" s="14"/>
    </row>
    <row r="14" spans="1:37" x14ac:dyDescent="0.25">
      <c r="A14" s="211"/>
      <c r="B14" s="211"/>
      <c r="C14" s="211"/>
      <c r="D14" s="211"/>
      <c r="E14" s="211"/>
      <c r="F14" s="181"/>
      <c r="G14" s="292"/>
      <c r="H14" s="181"/>
      <c r="I14" s="211"/>
      <c r="J14" s="211"/>
      <c r="K14" s="211"/>
      <c r="L14" s="211"/>
      <c r="M14" s="211"/>
      <c r="N14" s="211"/>
      <c r="O14" s="211"/>
      <c r="P14" s="211"/>
      <c r="Q14" s="211"/>
      <c r="R14" s="311"/>
      <c r="S14" s="211"/>
      <c r="T14" s="211"/>
      <c r="U14" s="211"/>
      <c r="V14" s="311"/>
      <c r="W14" s="311"/>
      <c r="X14" s="14"/>
      <c r="Y14" s="14"/>
      <c r="Z14" s="14"/>
      <c r="AA14" s="14"/>
      <c r="AB14" s="14"/>
      <c r="AC14" s="14"/>
      <c r="AD14" s="14"/>
      <c r="AE14" s="14"/>
      <c r="AF14" s="14"/>
      <c r="AG14" s="14"/>
      <c r="AH14" s="14"/>
      <c r="AI14" s="14"/>
      <c r="AJ14" s="14"/>
      <c r="AK14" s="14"/>
    </row>
    <row r="15" spans="1:37" x14ac:dyDescent="0.25">
      <c r="A15" s="211"/>
      <c r="B15" s="211"/>
      <c r="C15" s="211"/>
      <c r="D15" s="211"/>
      <c r="E15" s="211"/>
      <c r="F15" s="181"/>
      <c r="G15" s="292"/>
      <c r="H15" s="181"/>
      <c r="I15" s="211"/>
      <c r="J15" s="211"/>
      <c r="K15" s="211"/>
      <c r="L15" s="211"/>
      <c r="M15" s="211"/>
      <c r="N15" s="211"/>
      <c r="O15" s="211"/>
      <c r="P15" s="211"/>
      <c r="Q15" s="211"/>
      <c r="R15" s="311"/>
      <c r="S15" s="211"/>
      <c r="T15" s="211"/>
      <c r="U15" s="211"/>
      <c r="V15" s="311"/>
      <c r="W15" s="311"/>
      <c r="X15" s="14"/>
      <c r="Y15" s="14"/>
      <c r="Z15" s="14"/>
      <c r="AA15" s="14"/>
      <c r="AB15" s="14"/>
      <c r="AC15" s="14"/>
      <c r="AD15" s="14"/>
      <c r="AE15" s="14"/>
      <c r="AF15" s="14"/>
      <c r="AG15" s="14"/>
      <c r="AH15" s="14"/>
      <c r="AI15" s="14"/>
      <c r="AJ15" s="14"/>
      <c r="AK15" s="14"/>
    </row>
    <row r="16" spans="1:37" x14ac:dyDescent="0.25">
      <c r="A16" s="211"/>
      <c r="B16" s="211"/>
      <c r="C16" s="211"/>
      <c r="D16" s="211"/>
      <c r="E16" s="211"/>
      <c r="F16" s="181"/>
      <c r="G16" s="292"/>
      <c r="H16" s="181"/>
      <c r="I16" s="211"/>
      <c r="J16" s="211"/>
      <c r="K16" s="211"/>
      <c r="L16" s="211"/>
      <c r="M16" s="211"/>
      <c r="N16" s="211"/>
      <c r="O16" s="211"/>
      <c r="P16" s="211"/>
      <c r="Q16" s="211"/>
      <c r="R16" s="311"/>
      <c r="S16" s="211"/>
      <c r="T16" s="211"/>
      <c r="U16" s="211"/>
      <c r="V16" s="311"/>
      <c r="W16" s="311"/>
      <c r="X16" s="14"/>
      <c r="Y16" s="14"/>
      <c r="Z16" s="14"/>
      <c r="AA16" s="14"/>
      <c r="AB16" s="14"/>
      <c r="AC16" s="14"/>
      <c r="AD16" s="14"/>
      <c r="AE16" s="14"/>
      <c r="AF16" s="14"/>
      <c r="AG16" s="14"/>
      <c r="AH16" s="14"/>
      <c r="AI16" s="14"/>
      <c r="AJ16" s="14"/>
      <c r="AK16" s="14"/>
    </row>
    <row r="17" spans="1:37" x14ac:dyDescent="0.25">
      <c r="A17" s="211"/>
      <c r="B17" s="211"/>
      <c r="C17" s="211"/>
      <c r="D17" s="211"/>
      <c r="E17" s="211"/>
      <c r="F17" s="181"/>
      <c r="G17" s="292"/>
      <c r="H17" s="181"/>
      <c r="I17" s="211"/>
      <c r="J17" s="211"/>
      <c r="K17" s="211"/>
      <c r="L17" s="211"/>
      <c r="M17" s="211"/>
      <c r="N17" s="211"/>
      <c r="O17" s="211"/>
      <c r="P17" s="211"/>
      <c r="Q17" s="211"/>
      <c r="R17" s="311"/>
      <c r="S17" s="211"/>
      <c r="T17" s="211"/>
      <c r="U17" s="211"/>
      <c r="V17" s="311"/>
      <c r="W17" s="311"/>
      <c r="X17" s="14"/>
      <c r="Y17" s="14"/>
      <c r="Z17" s="14"/>
      <c r="AA17" s="14"/>
      <c r="AB17" s="14"/>
      <c r="AC17" s="14"/>
      <c r="AD17" s="14"/>
      <c r="AE17" s="14"/>
      <c r="AF17" s="14"/>
      <c r="AG17" s="14"/>
      <c r="AH17" s="14"/>
      <c r="AI17" s="14"/>
      <c r="AJ17" s="14"/>
      <c r="AK17" s="14"/>
    </row>
    <row r="18" spans="1:37" x14ac:dyDescent="0.25">
      <c r="A18" s="211"/>
      <c r="B18" s="211"/>
      <c r="C18" s="211"/>
      <c r="D18" s="211"/>
      <c r="E18" s="211"/>
      <c r="F18" s="181"/>
      <c r="G18" s="292"/>
      <c r="H18" s="181"/>
      <c r="I18" s="211"/>
      <c r="J18" s="211"/>
      <c r="K18" s="211"/>
      <c r="L18" s="211"/>
      <c r="M18" s="211"/>
      <c r="N18" s="211"/>
      <c r="O18" s="211"/>
      <c r="P18" s="211"/>
      <c r="Q18" s="211"/>
      <c r="R18" s="311"/>
      <c r="S18" s="211"/>
      <c r="T18" s="211"/>
      <c r="U18" s="211"/>
      <c r="V18" s="311"/>
      <c r="W18" s="311"/>
      <c r="X18" s="14"/>
      <c r="Y18" s="14"/>
      <c r="Z18" s="14"/>
      <c r="AA18" s="14"/>
      <c r="AB18" s="14"/>
      <c r="AC18" s="14"/>
      <c r="AD18" s="14"/>
      <c r="AE18" s="14"/>
      <c r="AF18" s="14"/>
      <c r="AG18" s="14"/>
      <c r="AH18" s="14"/>
      <c r="AI18" s="14"/>
      <c r="AJ18" s="14"/>
      <c r="AK18" s="14"/>
    </row>
    <row r="19" spans="1:37" x14ac:dyDescent="0.25">
      <c r="A19" s="211"/>
      <c r="B19" s="211"/>
      <c r="C19" s="211"/>
      <c r="D19" s="211"/>
      <c r="E19" s="211"/>
      <c r="F19" s="181"/>
      <c r="G19" s="292"/>
      <c r="H19" s="181"/>
      <c r="I19" s="211"/>
      <c r="J19" s="211"/>
      <c r="K19" s="211"/>
      <c r="L19" s="211"/>
      <c r="M19" s="211"/>
      <c r="N19" s="211"/>
      <c r="O19" s="211"/>
      <c r="P19" s="211"/>
      <c r="Q19" s="211"/>
      <c r="R19" s="311"/>
      <c r="S19" s="211"/>
      <c r="T19" s="211"/>
      <c r="U19" s="211"/>
      <c r="V19" s="311"/>
      <c r="W19" s="311"/>
      <c r="X19" s="14"/>
      <c r="Y19" s="14"/>
      <c r="Z19" s="14"/>
      <c r="AA19" s="14"/>
      <c r="AB19" s="14"/>
      <c r="AC19" s="14"/>
      <c r="AD19" s="14"/>
      <c r="AE19" s="14"/>
      <c r="AF19" s="14"/>
      <c r="AG19" s="14"/>
      <c r="AH19" s="14"/>
      <c r="AI19" s="14"/>
      <c r="AJ19" s="14"/>
      <c r="AK19" s="14"/>
    </row>
    <row r="20" spans="1:37" x14ac:dyDescent="0.25">
      <c r="A20" s="271"/>
      <c r="B20" s="271"/>
      <c r="C20" s="271"/>
      <c r="D20" s="211"/>
      <c r="E20" s="271"/>
      <c r="F20" s="181"/>
      <c r="G20" s="292"/>
      <c r="H20" s="181"/>
      <c r="I20" s="211"/>
      <c r="J20" s="211"/>
      <c r="K20" s="211"/>
      <c r="L20" s="211"/>
      <c r="M20" s="211"/>
      <c r="N20" s="211"/>
      <c r="O20" s="211"/>
      <c r="P20" s="211"/>
      <c r="Q20" s="211"/>
      <c r="R20" s="311"/>
      <c r="S20" s="211"/>
      <c r="T20" s="211"/>
      <c r="U20" s="211"/>
      <c r="V20" s="321"/>
      <c r="W20" s="321"/>
      <c r="X20" s="14"/>
      <c r="Y20" s="14"/>
      <c r="Z20" s="14"/>
      <c r="AA20" s="14"/>
      <c r="AB20" s="14"/>
      <c r="AC20" s="14"/>
      <c r="AD20" s="14"/>
      <c r="AE20" s="14"/>
      <c r="AF20" s="14"/>
      <c r="AG20" s="14"/>
      <c r="AH20" s="14"/>
      <c r="AI20" s="14"/>
      <c r="AJ20" s="14"/>
      <c r="AK20" s="14"/>
    </row>
    <row r="21" spans="1:37" x14ac:dyDescent="0.25">
      <c r="A21" s="211"/>
      <c r="B21" s="211"/>
      <c r="C21" s="211"/>
      <c r="D21" s="211"/>
      <c r="E21" s="211"/>
      <c r="F21" s="181"/>
      <c r="G21" s="292"/>
      <c r="H21" s="181"/>
      <c r="I21" s="211"/>
      <c r="J21" s="211"/>
      <c r="K21" s="211"/>
      <c r="L21" s="211"/>
      <c r="M21" s="211"/>
      <c r="N21" s="211"/>
      <c r="O21" s="211"/>
      <c r="P21" s="211"/>
      <c r="Q21" s="211"/>
      <c r="R21" s="311"/>
      <c r="S21" s="211"/>
      <c r="T21" s="211"/>
      <c r="U21" s="211"/>
      <c r="V21" s="311"/>
      <c r="W21" s="311"/>
      <c r="X21" s="14"/>
      <c r="Y21" s="14"/>
      <c r="Z21" s="14"/>
      <c r="AA21" s="14"/>
      <c r="AB21" s="14"/>
      <c r="AC21" s="14"/>
      <c r="AD21" s="14"/>
      <c r="AE21" s="14"/>
      <c r="AF21" s="14"/>
      <c r="AG21" s="14"/>
      <c r="AH21" s="14"/>
      <c r="AI21" s="14"/>
      <c r="AJ21" s="14"/>
      <c r="AK21" s="14"/>
    </row>
    <row r="22" spans="1:37" x14ac:dyDescent="0.25">
      <c r="A22" s="211"/>
      <c r="B22" s="211"/>
      <c r="C22" s="211"/>
      <c r="D22" s="211"/>
      <c r="E22" s="211"/>
      <c r="F22" s="181"/>
      <c r="G22" s="292"/>
      <c r="H22" s="181"/>
      <c r="I22" s="211"/>
      <c r="J22" s="211"/>
      <c r="K22" s="211"/>
      <c r="L22" s="211"/>
      <c r="M22" s="211"/>
      <c r="N22" s="211"/>
      <c r="O22" s="211"/>
      <c r="P22" s="211"/>
      <c r="Q22" s="211"/>
      <c r="R22" s="311"/>
      <c r="S22" s="211"/>
      <c r="T22" s="211"/>
      <c r="U22" s="211"/>
      <c r="V22" s="311"/>
      <c r="W22" s="311"/>
      <c r="X22" s="14"/>
      <c r="Y22" s="14"/>
      <c r="Z22" s="14"/>
      <c r="AA22" s="14"/>
      <c r="AB22" s="14"/>
      <c r="AC22" s="14"/>
      <c r="AD22" s="14"/>
      <c r="AE22" s="14"/>
      <c r="AF22" s="14"/>
      <c r="AG22" s="14"/>
      <c r="AH22" s="14"/>
      <c r="AI22" s="14"/>
      <c r="AJ22" s="14"/>
      <c r="AK22" s="14"/>
    </row>
    <row r="23" spans="1:37" x14ac:dyDescent="0.25">
      <c r="A23" s="271"/>
      <c r="B23" s="271"/>
      <c r="C23" s="271"/>
      <c r="D23" s="211"/>
      <c r="E23" s="271"/>
      <c r="F23" s="181"/>
      <c r="G23" s="292"/>
      <c r="H23" s="181"/>
      <c r="I23" s="211"/>
      <c r="J23" s="211"/>
      <c r="K23" s="211"/>
      <c r="L23" s="211"/>
      <c r="M23" s="211"/>
      <c r="N23" s="211"/>
      <c r="O23" s="211"/>
      <c r="P23" s="211"/>
      <c r="Q23" s="211"/>
      <c r="R23" s="311"/>
      <c r="S23" s="211"/>
      <c r="T23" s="211"/>
      <c r="U23" s="211"/>
      <c r="V23" s="321"/>
      <c r="W23" s="321"/>
      <c r="X23" s="154"/>
      <c r="Y23" s="154"/>
      <c r="Z23" s="154"/>
      <c r="AA23" s="154"/>
      <c r="AB23" s="154"/>
      <c r="AC23" s="154"/>
      <c r="AD23" s="154"/>
      <c r="AE23" s="154"/>
      <c r="AF23" s="154"/>
      <c r="AG23" s="154"/>
      <c r="AH23" s="154"/>
      <c r="AI23" s="154"/>
      <c r="AJ23" s="154"/>
      <c r="AK23" s="154"/>
    </row>
    <row r="24" spans="1:37" x14ac:dyDescent="0.25">
      <c r="A24" s="211"/>
      <c r="B24" s="211"/>
      <c r="C24" s="211"/>
      <c r="D24" s="211"/>
      <c r="E24" s="211"/>
      <c r="F24" s="181"/>
      <c r="G24" s="292"/>
      <c r="H24" s="181"/>
      <c r="I24" s="211"/>
      <c r="J24" s="211"/>
      <c r="K24" s="211"/>
      <c r="L24" s="211"/>
      <c r="M24" s="211"/>
      <c r="N24" s="211"/>
      <c r="O24" s="211"/>
      <c r="P24" s="211"/>
      <c r="Q24" s="211"/>
      <c r="R24" s="311"/>
      <c r="S24" s="211"/>
      <c r="T24" s="211"/>
      <c r="U24" s="211"/>
      <c r="V24" s="311"/>
      <c r="W24" s="311"/>
      <c r="X24" s="14"/>
      <c r="Y24" s="14"/>
      <c r="Z24" s="14"/>
      <c r="AA24" s="14"/>
      <c r="AB24" s="14"/>
      <c r="AC24" s="14"/>
      <c r="AD24" s="14"/>
      <c r="AE24" s="14"/>
      <c r="AF24" s="14"/>
      <c r="AG24" s="14"/>
      <c r="AH24" s="14"/>
      <c r="AI24" s="14"/>
      <c r="AJ24" s="14"/>
      <c r="AK24" s="14"/>
    </row>
    <row r="25" spans="1:37" x14ac:dyDescent="0.25">
      <c r="A25" s="211"/>
      <c r="B25" s="211"/>
      <c r="C25" s="211"/>
      <c r="D25" s="211"/>
      <c r="E25" s="211"/>
      <c r="F25" s="181"/>
      <c r="G25" s="292"/>
      <c r="H25" s="181"/>
      <c r="I25" s="211"/>
      <c r="J25" s="211"/>
      <c r="K25" s="211"/>
      <c r="L25" s="211"/>
      <c r="M25" s="211"/>
      <c r="N25" s="211"/>
      <c r="O25" s="211"/>
      <c r="P25" s="211"/>
      <c r="Q25" s="211"/>
      <c r="R25" s="311"/>
      <c r="S25" s="211"/>
      <c r="T25" s="211"/>
      <c r="U25" s="211"/>
      <c r="V25" s="311"/>
      <c r="W25" s="311"/>
      <c r="X25" s="14"/>
      <c r="Y25" s="14"/>
      <c r="Z25" s="14"/>
      <c r="AA25" s="14"/>
      <c r="AB25" s="14"/>
      <c r="AC25" s="14"/>
      <c r="AD25" s="14"/>
      <c r="AE25" s="14"/>
      <c r="AF25" s="14"/>
      <c r="AG25" s="14"/>
      <c r="AH25" s="14"/>
      <c r="AI25" s="14"/>
      <c r="AJ25" s="14"/>
      <c r="AK25" s="14"/>
    </row>
    <row r="26" spans="1:37" x14ac:dyDescent="0.25">
      <c r="A26" s="211"/>
      <c r="B26" s="211"/>
      <c r="C26" s="211"/>
      <c r="D26" s="211"/>
      <c r="E26" s="211"/>
      <c r="F26" s="181"/>
      <c r="G26" s="292"/>
      <c r="H26" s="181"/>
      <c r="I26" s="211"/>
      <c r="J26" s="211"/>
      <c r="K26" s="211"/>
      <c r="L26" s="211"/>
      <c r="M26" s="211"/>
      <c r="N26" s="211"/>
      <c r="O26" s="211"/>
      <c r="P26" s="211"/>
      <c r="Q26" s="211"/>
      <c r="R26" s="311"/>
      <c r="S26" s="211"/>
      <c r="T26" s="211"/>
      <c r="U26" s="211"/>
      <c r="V26" s="311"/>
      <c r="W26" s="311"/>
      <c r="X26" s="14"/>
      <c r="Y26" s="14"/>
      <c r="Z26" s="14"/>
      <c r="AA26" s="14"/>
      <c r="AB26" s="14"/>
      <c r="AC26" s="14"/>
      <c r="AD26" s="14"/>
      <c r="AE26" s="14"/>
      <c r="AF26" s="14"/>
      <c r="AG26" s="14"/>
      <c r="AH26" s="14"/>
      <c r="AI26" s="14"/>
      <c r="AJ26" s="14"/>
      <c r="AK26" s="14"/>
    </row>
    <row r="27" spans="1:37" x14ac:dyDescent="0.25">
      <c r="A27" s="211"/>
      <c r="B27" s="211"/>
      <c r="C27" s="211"/>
      <c r="D27" s="211"/>
      <c r="E27" s="211"/>
      <c r="F27" s="181"/>
      <c r="G27" s="292"/>
      <c r="H27" s="181"/>
      <c r="I27" s="211"/>
      <c r="J27" s="211"/>
      <c r="K27" s="211"/>
      <c r="L27" s="211"/>
      <c r="M27" s="211"/>
      <c r="N27" s="211"/>
      <c r="O27" s="211"/>
      <c r="P27" s="211"/>
      <c r="Q27" s="211"/>
      <c r="R27" s="311"/>
      <c r="S27" s="211"/>
      <c r="T27" s="211"/>
      <c r="U27" s="211"/>
      <c r="V27" s="311"/>
      <c r="W27" s="311"/>
      <c r="X27" s="14"/>
      <c r="Y27" s="14"/>
      <c r="Z27" s="14"/>
      <c r="AA27" s="14"/>
      <c r="AB27" s="14"/>
      <c r="AC27" s="14"/>
      <c r="AD27" s="14"/>
      <c r="AE27" s="14"/>
      <c r="AF27" s="14"/>
      <c r="AG27" s="14"/>
      <c r="AH27" s="14"/>
      <c r="AI27" s="14"/>
      <c r="AJ27" s="14"/>
      <c r="AK27" s="14"/>
    </row>
    <row r="28" spans="1:37" x14ac:dyDescent="0.25">
      <c r="A28" s="211"/>
      <c r="B28" s="211"/>
      <c r="C28" s="211"/>
      <c r="D28" s="211"/>
      <c r="E28" s="211"/>
      <c r="F28" s="181"/>
      <c r="G28" s="292"/>
      <c r="H28" s="181"/>
      <c r="I28" s="211"/>
      <c r="J28" s="211"/>
      <c r="K28" s="211"/>
      <c r="L28" s="211"/>
      <c r="M28" s="211"/>
      <c r="N28" s="211"/>
      <c r="O28" s="211"/>
      <c r="P28" s="211"/>
      <c r="Q28" s="211"/>
      <c r="R28" s="311"/>
      <c r="S28" s="211"/>
      <c r="T28" s="211"/>
      <c r="U28" s="211"/>
      <c r="V28" s="311"/>
      <c r="W28" s="311"/>
      <c r="X28" s="14"/>
      <c r="Y28" s="14"/>
      <c r="Z28" s="14"/>
      <c r="AA28" s="14"/>
      <c r="AB28" s="14"/>
      <c r="AC28" s="14"/>
      <c r="AD28" s="14"/>
      <c r="AE28" s="14"/>
      <c r="AF28" s="14"/>
      <c r="AG28" s="14"/>
      <c r="AH28" s="14"/>
      <c r="AI28" s="14"/>
      <c r="AJ28" s="14"/>
      <c r="AK28" s="14"/>
    </row>
    <row r="29" spans="1:37" x14ac:dyDescent="0.25">
      <c r="A29" s="271"/>
      <c r="B29" s="271"/>
      <c r="C29" s="271"/>
      <c r="D29" s="211"/>
      <c r="E29" s="271"/>
      <c r="F29" s="181"/>
      <c r="G29" s="292"/>
      <c r="H29" s="181"/>
      <c r="I29" s="211"/>
      <c r="J29" s="211"/>
      <c r="K29" s="211"/>
      <c r="L29" s="211"/>
      <c r="M29" s="211"/>
      <c r="N29" s="211"/>
      <c r="O29" s="211"/>
      <c r="P29" s="211"/>
      <c r="Q29" s="211"/>
      <c r="R29" s="311"/>
      <c r="S29" s="211"/>
      <c r="T29" s="211"/>
      <c r="U29" s="211"/>
      <c r="V29" s="321"/>
      <c r="W29" s="311"/>
      <c r="X29" s="14"/>
      <c r="Y29" s="14"/>
      <c r="Z29" s="14"/>
      <c r="AA29" s="14"/>
      <c r="AB29" s="14"/>
      <c r="AC29" s="14"/>
      <c r="AD29" s="14"/>
      <c r="AE29" s="14"/>
      <c r="AF29" s="14"/>
      <c r="AG29" s="14"/>
      <c r="AH29" s="14"/>
      <c r="AI29" s="14"/>
      <c r="AJ29" s="14"/>
      <c r="AK29" s="14"/>
    </row>
    <row r="30" spans="1:37" x14ac:dyDescent="0.25">
      <c r="A30" s="211"/>
      <c r="B30" s="211"/>
      <c r="C30" s="211"/>
      <c r="D30" s="211"/>
      <c r="E30" s="211"/>
      <c r="F30" s="181"/>
      <c r="G30" s="292"/>
      <c r="H30" s="181"/>
      <c r="I30" s="211"/>
      <c r="J30" s="211"/>
      <c r="K30" s="211"/>
      <c r="L30" s="211"/>
      <c r="M30" s="211"/>
      <c r="N30" s="211"/>
      <c r="O30" s="211"/>
      <c r="P30" s="211"/>
      <c r="Q30" s="211"/>
      <c r="R30" s="311"/>
      <c r="S30" s="211"/>
      <c r="T30" s="211"/>
      <c r="U30" s="211"/>
      <c r="V30" s="311"/>
      <c r="W30" s="311"/>
      <c r="X30" s="14"/>
      <c r="Y30" s="14"/>
      <c r="Z30" s="14"/>
      <c r="AA30" s="14"/>
      <c r="AB30" s="14"/>
      <c r="AC30" s="14"/>
      <c r="AD30" s="14"/>
      <c r="AE30" s="14"/>
      <c r="AF30" s="14"/>
      <c r="AG30" s="14"/>
      <c r="AH30" s="14"/>
      <c r="AI30" s="14"/>
      <c r="AJ30" s="14"/>
      <c r="AK30" s="14"/>
    </row>
    <row r="31" spans="1:37" ht="39" customHeight="1" x14ac:dyDescent="0.25">
      <c r="A31" s="211"/>
      <c r="B31" s="211"/>
      <c r="C31" s="211"/>
      <c r="D31" s="211"/>
      <c r="E31" s="211"/>
      <c r="F31" s="181"/>
      <c r="G31" s="319"/>
      <c r="H31" s="181"/>
      <c r="I31" s="211"/>
      <c r="J31" s="211"/>
      <c r="K31" s="211"/>
      <c r="L31" s="211"/>
      <c r="M31" s="181"/>
      <c r="N31" s="211"/>
      <c r="O31" s="211"/>
      <c r="P31" s="211"/>
      <c r="Q31" s="211"/>
      <c r="R31" s="181"/>
      <c r="S31" s="211"/>
      <c r="T31" s="211"/>
      <c r="U31" s="211"/>
      <c r="V31" s="311"/>
      <c r="W31" s="311"/>
      <c r="X31" s="14"/>
      <c r="Y31" s="14"/>
      <c r="Z31" s="14"/>
      <c r="AA31" s="14"/>
      <c r="AB31" s="14"/>
      <c r="AC31" s="14"/>
      <c r="AD31" s="14"/>
      <c r="AE31" s="14"/>
      <c r="AF31" s="14"/>
      <c r="AG31" s="14"/>
      <c r="AH31" s="14"/>
      <c r="AI31" s="14"/>
      <c r="AJ31" s="14"/>
      <c r="AK31" s="14"/>
    </row>
    <row r="32" spans="1:37" x14ac:dyDescent="0.25">
      <c r="A32" s="211"/>
      <c r="B32" s="211"/>
      <c r="C32" s="211"/>
      <c r="D32" s="211"/>
      <c r="E32" s="211"/>
      <c r="F32" s="181"/>
      <c r="G32" s="319"/>
      <c r="H32" s="181"/>
      <c r="I32" s="211"/>
      <c r="J32" s="211"/>
      <c r="K32" s="211"/>
      <c r="L32" s="211"/>
      <c r="M32" s="181"/>
      <c r="N32" s="211"/>
      <c r="O32" s="211"/>
      <c r="P32" s="211"/>
      <c r="Q32" s="211"/>
      <c r="R32" s="181"/>
      <c r="S32" s="211"/>
      <c r="T32" s="211"/>
      <c r="U32" s="211"/>
      <c r="V32" s="311"/>
      <c r="W32" s="311"/>
      <c r="X32" s="14"/>
      <c r="Y32" s="14"/>
      <c r="Z32" s="14"/>
      <c r="AA32" s="14"/>
      <c r="AB32" s="14"/>
      <c r="AC32" s="14"/>
      <c r="AD32" s="14"/>
      <c r="AE32" s="14"/>
      <c r="AF32" s="14"/>
      <c r="AG32" s="14"/>
      <c r="AH32" s="14"/>
      <c r="AI32" s="14"/>
      <c r="AJ32" s="14"/>
      <c r="AK32" s="14"/>
    </row>
    <row r="33" spans="1:37" x14ac:dyDescent="0.25">
      <c r="A33" s="211"/>
      <c r="B33" s="211"/>
      <c r="C33" s="211"/>
      <c r="D33" s="211"/>
      <c r="E33" s="211"/>
      <c r="F33" s="181"/>
      <c r="G33" s="319"/>
      <c r="H33" s="181"/>
      <c r="I33" s="211"/>
      <c r="J33" s="211"/>
      <c r="K33" s="211"/>
      <c r="L33" s="211"/>
      <c r="M33" s="181"/>
      <c r="N33" s="211"/>
      <c r="O33" s="211"/>
      <c r="P33" s="211"/>
      <c r="Q33" s="211"/>
      <c r="R33" s="181"/>
      <c r="S33" s="211"/>
      <c r="T33" s="211"/>
      <c r="U33" s="211"/>
      <c r="V33" s="311"/>
      <c r="W33" s="311"/>
      <c r="X33" s="14"/>
      <c r="Y33" s="14"/>
      <c r="Z33" s="14"/>
      <c r="AA33" s="14"/>
      <c r="AB33" s="14"/>
      <c r="AC33" s="14"/>
      <c r="AD33" s="14"/>
      <c r="AE33" s="14"/>
      <c r="AF33" s="14"/>
      <c r="AG33" s="14"/>
      <c r="AH33" s="14"/>
      <c r="AI33" s="14"/>
      <c r="AJ33" s="14"/>
      <c r="AK33" s="14"/>
    </row>
    <row r="34" spans="1:37" x14ac:dyDescent="0.25">
      <c r="A34" s="271"/>
      <c r="B34" s="271"/>
      <c r="C34" s="271"/>
      <c r="D34" s="211"/>
      <c r="E34" s="271"/>
      <c r="F34" s="181"/>
      <c r="G34" s="319"/>
      <c r="H34" s="181"/>
      <c r="I34" s="211"/>
      <c r="J34" s="211"/>
      <c r="K34" s="211"/>
      <c r="L34" s="211"/>
      <c r="M34" s="181"/>
      <c r="N34" s="271"/>
      <c r="O34" s="271"/>
      <c r="P34" s="271"/>
      <c r="Q34" s="271"/>
      <c r="R34" s="181"/>
      <c r="S34" s="211"/>
      <c r="T34" s="211"/>
      <c r="U34" s="271"/>
      <c r="V34" s="321"/>
      <c r="W34" s="321"/>
      <c r="X34" s="14"/>
      <c r="Y34" s="14"/>
      <c r="Z34" s="14"/>
      <c r="AA34" s="14"/>
      <c r="AB34" s="14"/>
      <c r="AC34" s="14"/>
      <c r="AD34" s="14"/>
      <c r="AE34" s="14"/>
      <c r="AF34" s="14"/>
      <c r="AG34" s="14"/>
      <c r="AH34" s="14"/>
      <c r="AI34" s="14"/>
      <c r="AJ34" s="14"/>
      <c r="AK34" s="14"/>
    </row>
    <row r="35" spans="1:37" x14ac:dyDescent="0.25">
      <c r="A35" s="211"/>
      <c r="B35" s="211"/>
      <c r="C35" s="211"/>
      <c r="D35" s="211"/>
      <c r="E35" s="211"/>
      <c r="F35" s="181"/>
      <c r="G35" s="319"/>
      <c r="H35" s="181"/>
      <c r="I35" s="211"/>
      <c r="J35" s="211"/>
      <c r="K35" s="211"/>
      <c r="L35" s="211"/>
      <c r="M35" s="181"/>
      <c r="N35" s="211"/>
      <c r="O35" s="211"/>
      <c r="P35" s="211"/>
      <c r="Q35" s="211"/>
      <c r="R35" s="181"/>
      <c r="S35" s="211"/>
      <c r="T35" s="211"/>
      <c r="U35" s="211"/>
      <c r="V35" s="311"/>
      <c r="W35" s="311"/>
      <c r="X35" s="14"/>
      <c r="Y35" s="14"/>
      <c r="Z35" s="14"/>
      <c r="AA35" s="14"/>
      <c r="AB35" s="14"/>
      <c r="AC35" s="14"/>
      <c r="AD35" s="14"/>
      <c r="AE35" s="14"/>
      <c r="AF35" s="14"/>
      <c r="AG35" s="14"/>
      <c r="AH35" s="14"/>
      <c r="AI35" s="14"/>
      <c r="AJ35" s="14"/>
      <c r="AK35" s="14"/>
    </row>
    <row r="36" spans="1:37" x14ac:dyDescent="0.25">
      <c r="A36" s="211"/>
      <c r="B36" s="211"/>
      <c r="C36" s="211"/>
      <c r="D36" s="211"/>
      <c r="E36" s="211"/>
      <c r="F36" s="181"/>
      <c r="G36" s="319"/>
      <c r="H36" s="181"/>
      <c r="I36" s="211"/>
      <c r="J36" s="211"/>
      <c r="K36" s="211"/>
      <c r="L36" s="211"/>
      <c r="M36" s="181"/>
      <c r="N36" s="211"/>
      <c r="O36" s="211"/>
      <c r="P36" s="211"/>
      <c r="Q36" s="211"/>
      <c r="R36" s="181"/>
      <c r="S36" s="211"/>
      <c r="T36" s="211"/>
      <c r="U36" s="211"/>
      <c r="V36" s="311"/>
      <c r="W36" s="311"/>
      <c r="X36" s="14"/>
      <c r="Y36" s="14"/>
      <c r="Z36" s="14"/>
      <c r="AA36" s="14"/>
      <c r="AB36" s="14"/>
      <c r="AC36" s="14"/>
      <c r="AD36" s="14"/>
      <c r="AE36" s="14"/>
      <c r="AF36" s="14"/>
      <c r="AG36" s="14"/>
      <c r="AH36" s="14"/>
      <c r="AI36" s="14"/>
      <c r="AJ36" s="14"/>
      <c r="AK36" s="14"/>
    </row>
    <row r="37" spans="1:37" x14ac:dyDescent="0.25">
      <c r="A37" s="211"/>
      <c r="B37" s="211"/>
      <c r="C37" s="211"/>
      <c r="D37" s="211"/>
      <c r="E37" s="211"/>
      <c r="F37" s="181"/>
      <c r="G37" s="319"/>
      <c r="H37" s="181"/>
      <c r="I37" s="211"/>
      <c r="J37" s="211"/>
      <c r="K37" s="211"/>
      <c r="L37" s="211"/>
      <c r="M37" s="181"/>
      <c r="N37" s="211"/>
      <c r="O37" s="211"/>
      <c r="P37" s="211"/>
      <c r="Q37" s="211"/>
      <c r="R37" s="181"/>
      <c r="S37" s="211"/>
      <c r="T37" s="211"/>
      <c r="U37" s="211"/>
      <c r="V37" s="311"/>
      <c r="W37" s="311"/>
      <c r="X37" s="14"/>
      <c r="Y37" s="14"/>
      <c r="Z37" s="14"/>
      <c r="AA37" s="14"/>
      <c r="AB37" s="14"/>
      <c r="AC37" s="14"/>
      <c r="AD37" s="14"/>
      <c r="AE37" s="14"/>
      <c r="AF37" s="14"/>
      <c r="AG37" s="14"/>
      <c r="AH37" s="14"/>
      <c r="AI37" s="14"/>
      <c r="AJ37" s="14"/>
      <c r="AK37" s="14"/>
    </row>
    <row r="38" spans="1:37" x14ac:dyDescent="0.25">
      <c r="A38" s="211"/>
      <c r="B38" s="211"/>
      <c r="C38" s="211"/>
      <c r="D38" s="211"/>
      <c r="E38" s="211"/>
      <c r="F38" s="181"/>
      <c r="G38" s="319"/>
      <c r="H38" s="181"/>
      <c r="I38" s="211"/>
      <c r="J38" s="211"/>
      <c r="K38" s="211"/>
      <c r="L38" s="211"/>
      <c r="M38" s="181"/>
      <c r="N38" s="211"/>
      <c r="O38" s="211"/>
      <c r="P38" s="211"/>
      <c r="Q38" s="211"/>
      <c r="R38" s="181"/>
      <c r="S38" s="211"/>
      <c r="T38" s="211"/>
      <c r="U38" s="211"/>
      <c r="V38" s="311"/>
      <c r="W38" s="311"/>
      <c r="X38" s="14"/>
      <c r="Y38" s="14"/>
      <c r="Z38" s="14"/>
      <c r="AA38" s="14"/>
      <c r="AB38" s="14"/>
      <c r="AC38" s="14"/>
      <c r="AD38" s="14"/>
      <c r="AE38" s="14"/>
      <c r="AF38" s="14"/>
      <c r="AG38" s="14"/>
      <c r="AH38" s="14"/>
      <c r="AI38" s="14"/>
      <c r="AJ38" s="14"/>
      <c r="AK38" s="14"/>
    </row>
    <row r="39" spans="1:37" x14ac:dyDescent="0.25">
      <c r="A39" s="211"/>
      <c r="B39" s="211"/>
      <c r="C39" s="211"/>
      <c r="D39" s="211"/>
      <c r="E39" s="211"/>
      <c r="F39" s="181"/>
      <c r="G39" s="319"/>
      <c r="H39" s="181"/>
      <c r="I39" s="211"/>
      <c r="J39" s="211"/>
      <c r="K39" s="211"/>
      <c r="L39" s="211"/>
      <c r="M39" s="181"/>
      <c r="N39" s="211"/>
      <c r="O39" s="211"/>
      <c r="P39" s="211"/>
      <c r="Q39" s="211"/>
      <c r="R39" s="181"/>
      <c r="S39" s="211"/>
      <c r="T39" s="211"/>
      <c r="U39" s="211"/>
      <c r="V39" s="311"/>
      <c r="W39" s="311"/>
      <c r="X39" s="14"/>
      <c r="Y39" s="14"/>
      <c r="Z39" s="14"/>
      <c r="AA39" s="14"/>
      <c r="AB39" s="14"/>
      <c r="AC39" s="14"/>
      <c r="AD39" s="14"/>
      <c r="AE39" s="14"/>
      <c r="AF39" s="14"/>
      <c r="AG39" s="14"/>
      <c r="AH39" s="14"/>
      <c r="AI39" s="14"/>
      <c r="AJ39" s="14"/>
      <c r="AK39" s="14"/>
    </row>
    <row r="40" spans="1:37" x14ac:dyDescent="0.25">
      <c r="A40" s="211"/>
      <c r="B40" s="211"/>
      <c r="C40" s="211"/>
      <c r="D40" s="211"/>
      <c r="E40" s="211"/>
      <c r="F40" s="181"/>
      <c r="G40" s="319"/>
      <c r="H40" s="181"/>
      <c r="I40" s="211"/>
      <c r="J40" s="211"/>
      <c r="K40" s="211"/>
      <c r="L40" s="211"/>
      <c r="M40" s="181"/>
      <c r="N40" s="211"/>
      <c r="O40" s="211"/>
      <c r="P40" s="211"/>
      <c r="Q40" s="211"/>
      <c r="R40" s="181"/>
      <c r="S40" s="211"/>
      <c r="T40" s="211"/>
      <c r="U40" s="211"/>
      <c r="V40" s="311"/>
      <c r="W40" s="311"/>
      <c r="X40" s="14"/>
      <c r="Y40" s="14"/>
      <c r="Z40" s="14"/>
      <c r="AA40" s="14"/>
      <c r="AB40" s="14"/>
      <c r="AC40" s="14"/>
      <c r="AD40" s="14"/>
      <c r="AE40" s="14"/>
      <c r="AF40" s="14"/>
      <c r="AG40" s="14"/>
      <c r="AH40" s="14"/>
      <c r="AI40" s="14"/>
      <c r="AJ40" s="14"/>
      <c r="AK40" s="14"/>
    </row>
    <row r="41" spans="1:37" x14ac:dyDescent="0.25">
      <c r="A41" s="211"/>
      <c r="B41" s="211"/>
      <c r="C41" s="211"/>
      <c r="D41" s="211"/>
      <c r="E41" s="211"/>
      <c r="F41" s="181"/>
      <c r="G41" s="292"/>
      <c r="H41" s="181"/>
      <c r="I41" s="211"/>
      <c r="J41" s="211"/>
      <c r="K41" s="211"/>
      <c r="L41" s="211"/>
      <c r="M41" s="211"/>
      <c r="N41" s="181"/>
      <c r="O41" s="181"/>
      <c r="P41" s="211"/>
      <c r="Q41" s="211"/>
      <c r="R41" s="181"/>
      <c r="S41" s="211"/>
      <c r="T41" s="211"/>
      <c r="U41" s="211"/>
      <c r="V41" s="311"/>
      <c r="W41" s="311"/>
      <c r="X41" s="14"/>
      <c r="Y41" s="14"/>
      <c r="Z41" s="14"/>
      <c r="AA41" s="14"/>
      <c r="AB41" s="14"/>
      <c r="AC41" s="14"/>
      <c r="AD41" s="14"/>
      <c r="AE41" s="14"/>
      <c r="AF41" s="14"/>
      <c r="AG41" s="14"/>
      <c r="AH41" s="14"/>
      <c r="AI41" s="14"/>
      <c r="AJ41" s="14"/>
      <c r="AK41" s="14"/>
    </row>
    <row r="42" spans="1:37" x14ac:dyDescent="0.25">
      <c r="A42" s="271"/>
      <c r="B42" s="271"/>
      <c r="C42" s="271"/>
      <c r="D42" s="211"/>
      <c r="E42" s="271"/>
      <c r="F42" s="181"/>
      <c r="G42" s="292"/>
      <c r="H42" s="181"/>
      <c r="I42" s="211"/>
      <c r="J42" s="211"/>
      <c r="K42" s="211"/>
      <c r="L42" s="211"/>
      <c r="M42" s="211"/>
      <c r="N42" s="211"/>
      <c r="O42" s="211"/>
      <c r="P42" s="211"/>
      <c r="Q42" s="211"/>
      <c r="R42" s="181"/>
      <c r="S42" s="211"/>
      <c r="T42" s="211"/>
      <c r="U42" s="211"/>
      <c r="V42" s="321"/>
      <c r="W42" s="321"/>
      <c r="X42" s="14"/>
      <c r="Y42" s="14"/>
      <c r="Z42" s="14"/>
      <c r="AA42" s="14"/>
      <c r="AB42" s="14"/>
      <c r="AC42" s="14"/>
      <c r="AD42" s="14"/>
      <c r="AE42" s="14"/>
      <c r="AF42" s="14"/>
      <c r="AG42" s="14"/>
      <c r="AH42" s="14"/>
      <c r="AI42" s="14"/>
      <c r="AJ42" s="14"/>
      <c r="AK42" s="14"/>
    </row>
    <row r="43" spans="1:37" x14ac:dyDescent="0.25">
      <c r="A43" s="211"/>
      <c r="B43" s="211"/>
      <c r="C43" s="211"/>
      <c r="D43" s="211"/>
      <c r="E43" s="211"/>
      <c r="F43" s="181"/>
      <c r="G43" s="292"/>
      <c r="H43" s="181"/>
      <c r="I43" s="211"/>
      <c r="J43" s="211"/>
      <c r="K43" s="211"/>
      <c r="L43" s="211"/>
      <c r="M43" s="211"/>
      <c r="N43" s="211"/>
      <c r="O43" s="211"/>
      <c r="P43" s="211"/>
      <c r="Q43" s="211"/>
      <c r="R43" s="181"/>
      <c r="S43" s="211"/>
      <c r="T43" s="211"/>
      <c r="U43" s="211"/>
      <c r="V43" s="311"/>
      <c r="W43" s="311"/>
      <c r="X43" s="14"/>
      <c r="Y43" s="14"/>
      <c r="Z43" s="14"/>
      <c r="AA43" s="14"/>
      <c r="AB43" s="14"/>
      <c r="AC43" s="14"/>
      <c r="AD43" s="14"/>
      <c r="AE43" s="14"/>
      <c r="AF43" s="14"/>
      <c r="AG43" s="14"/>
      <c r="AH43" s="14"/>
      <c r="AI43" s="14"/>
      <c r="AJ43" s="14"/>
      <c r="AK43" s="14"/>
    </row>
    <row r="44" spans="1:37" x14ac:dyDescent="0.25">
      <c r="A44" s="211"/>
      <c r="B44" s="211"/>
      <c r="C44" s="211"/>
      <c r="D44" s="211"/>
      <c r="E44" s="211"/>
      <c r="F44" s="181"/>
      <c r="G44" s="292"/>
      <c r="H44" s="181"/>
      <c r="I44" s="211"/>
      <c r="J44" s="211"/>
      <c r="K44" s="211"/>
      <c r="L44" s="211"/>
      <c r="M44" s="211"/>
      <c r="N44" s="211"/>
      <c r="O44" s="211"/>
      <c r="P44" s="211"/>
      <c r="Q44" s="211"/>
      <c r="R44" s="181"/>
      <c r="S44" s="211"/>
      <c r="T44" s="211"/>
      <c r="U44" s="211"/>
      <c r="V44" s="311"/>
      <c r="W44" s="311"/>
      <c r="X44" s="14"/>
      <c r="Y44" s="14"/>
      <c r="Z44" s="14"/>
      <c r="AA44" s="14"/>
      <c r="AB44" s="14"/>
      <c r="AC44" s="14"/>
      <c r="AD44" s="14"/>
      <c r="AE44" s="14"/>
      <c r="AF44" s="14"/>
      <c r="AG44" s="14"/>
      <c r="AH44" s="14"/>
      <c r="AI44" s="14"/>
      <c r="AJ44" s="14"/>
      <c r="AK44" s="14"/>
    </row>
    <row r="45" spans="1:37" x14ac:dyDescent="0.25">
      <c r="A45" s="211"/>
      <c r="B45" s="211"/>
      <c r="C45" s="211"/>
      <c r="D45" s="211"/>
      <c r="E45" s="211"/>
      <c r="F45" s="181"/>
      <c r="G45" s="292"/>
      <c r="H45" s="181"/>
      <c r="I45" s="211"/>
      <c r="J45" s="211"/>
      <c r="K45" s="211"/>
      <c r="L45" s="211"/>
      <c r="M45" s="211"/>
      <c r="N45" s="211"/>
      <c r="O45" s="211"/>
      <c r="P45" s="211"/>
      <c r="Q45" s="211"/>
      <c r="R45" s="181"/>
      <c r="S45" s="211"/>
      <c r="T45" s="211"/>
      <c r="U45" s="211"/>
      <c r="V45" s="311"/>
      <c r="W45" s="311"/>
      <c r="X45" s="14"/>
      <c r="Y45" s="14"/>
      <c r="Z45" s="14"/>
      <c r="AA45" s="14"/>
      <c r="AB45" s="14"/>
      <c r="AC45" s="14"/>
      <c r="AD45" s="14"/>
      <c r="AE45" s="14"/>
      <c r="AF45" s="14"/>
      <c r="AG45" s="14"/>
      <c r="AH45" s="14"/>
      <c r="AI45" s="14"/>
      <c r="AJ45" s="14"/>
      <c r="AK45" s="14"/>
    </row>
    <row r="46" spans="1:37" x14ac:dyDescent="0.25">
      <c r="A46" s="211"/>
      <c r="B46" s="211"/>
      <c r="C46" s="211"/>
      <c r="D46" s="211"/>
      <c r="E46" s="211"/>
      <c r="F46" s="181"/>
      <c r="G46" s="292"/>
      <c r="H46" s="211"/>
      <c r="I46" s="211"/>
      <c r="J46" s="211"/>
      <c r="K46" s="211"/>
      <c r="L46" s="211"/>
      <c r="M46" s="211"/>
      <c r="N46" s="211"/>
      <c r="O46" s="211"/>
      <c r="P46" s="211"/>
      <c r="Q46" s="211"/>
      <c r="R46" s="181"/>
      <c r="S46" s="211"/>
      <c r="T46" s="211"/>
      <c r="U46" s="211"/>
      <c r="V46" s="311"/>
      <c r="W46" s="311"/>
      <c r="X46" s="14"/>
      <c r="Y46" s="14"/>
      <c r="Z46" s="14"/>
      <c r="AA46" s="14"/>
      <c r="AB46" s="14"/>
      <c r="AC46" s="14"/>
      <c r="AD46" s="14"/>
      <c r="AE46" s="14"/>
      <c r="AF46" s="14"/>
      <c r="AG46" s="14"/>
      <c r="AH46" s="14"/>
      <c r="AI46" s="14"/>
      <c r="AJ46" s="14"/>
      <c r="AK46" s="14"/>
    </row>
    <row r="47" spans="1:37" x14ac:dyDescent="0.25">
      <c r="A47" s="211"/>
      <c r="B47" s="211"/>
      <c r="C47" s="211"/>
      <c r="D47" s="211"/>
      <c r="E47" s="211"/>
      <c r="F47" s="181"/>
      <c r="G47" s="292"/>
      <c r="H47" s="181"/>
      <c r="I47" s="211"/>
      <c r="J47" s="211"/>
      <c r="K47" s="211"/>
      <c r="L47" s="211"/>
      <c r="M47" s="211"/>
      <c r="N47" s="211"/>
      <c r="O47" s="211"/>
      <c r="P47" s="211"/>
      <c r="Q47" s="211"/>
      <c r="R47" s="311"/>
      <c r="S47" s="211"/>
      <c r="T47" s="211"/>
      <c r="U47" s="211"/>
      <c r="V47" s="311"/>
      <c r="W47" s="311"/>
      <c r="X47" s="14"/>
      <c r="Y47" s="14"/>
      <c r="Z47" s="14"/>
      <c r="AA47" s="14"/>
      <c r="AB47" s="14"/>
      <c r="AC47" s="14"/>
      <c r="AD47" s="14"/>
      <c r="AE47" s="14"/>
      <c r="AF47" s="14"/>
      <c r="AG47" s="14"/>
      <c r="AH47" s="14"/>
      <c r="AI47" s="14"/>
      <c r="AJ47" s="14"/>
      <c r="AK47" s="14"/>
    </row>
    <row r="48" spans="1:37" x14ac:dyDescent="0.25">
      <c r="A48" s="211"/>
      <c r="B48" s="211"/>
      <c r="C48" s="211"/>
      <c r="D48" s="211"/>
      <c r="E48" s="211"/>
      <c r="F48" s="181"/>
      <c r="G48" s="292"/>
      <c r="H48" s="181"/>
      <c r="I48" s="211"/>
      <c r="J48" s="211"/>
      <c r="K48" s="211"/>
      <c r="L48" s="211"/>
      <c r="M48" s="211"/>
      <c r="N48" s="211"/>
      <c r="O48" s="211"/>
      <c r="P48" s="211"/>
      <c r="Q48" s="211"/>
      <c r="R48" s="311"/>
      <c r="S48" s="211"/>
      <c r="T48" s="211"/>
      <c r="U48" s="211"/>
      <c r="V48" s="311"/>
      <c r="W48" s="311"/>
      <c r="X48" s="14"/>
      <c r="Y48" s="14"/>
      <c r="Z48" s="14"/>
      <c r="AA48" s="14"/>
      <c r="AB48" s="14"/>
      <c r="AC48" s="14"/>
      <c r="AD48" s="14"/>
      <c r="AE48" s="14"/>
      <c r="AF48" s="14"/>
      <c r="AG48" s="14"/>
      <c r="AH48" s="14"/>
      <c r="AI48" s="14"/>
      <c r="AJ48" s="14"/>
      <c r="AK48" s="14"/>
    </row>
    <row r="49" spans="1:37" x14ac:dyDescent="0.25">
      <c r="A49" s="211"/>
      <c r="B49" s="211"/>
      <c r="C49" s="211"/>
      <c r="D49" s="211"/>
      <c r="E49" s="211"/>
      <c r="F49" s="181"/>
      <c r="G49" s="292"/>
      <c r="H49" s="181"/>
      <c r="I49" s="211"/>
      <c r="J49" s="211"/>
      <c r="K49" s="211"/>
      <c r="L49" s="211"/>
      <c r="M49" s="211"/>
      <c r="N49" s="211"/>
      <c r="O49" s="211"/>
      <c r="P49" s="211"/>
      <c r="Q49" s="211"/>
      <c r="R49" s="311"/>
      <c r="S49" s="211"/>
      <c r="T49" s="211"/>
      <c r="U49" s="211"/>
      <c r="V49" s="311"/>
      <c r="W49" s="311"/>
      <c r="X49" s="14"/>
      <c r="Y49" s="14"/>
      <c r="Z49" s="14"/>
      <c r="AA49" s="14"/>
      <c r="AB49" s="14"/>
      <c r="AC49" s="14"/>
      <c r="AD49" s="14"/>
      <c r="AE49" s="14"/>
      <c r="AF49" s="14"/>
      <c r="AG49" s="14"/>
      <c r="AH49" s="14"/>
      <c r="AI49" s="14"/>
      <c r="AJ49" s="14"/>
      <c r="AK49" s="14"/>
    </row>
    <row r="50" spans="1:37" ht="23.25" customHeight="1" x14ac:dyDescent="0.25">
      <c r="A50" s="211"/>
      <c r="B50" s="211"/>
      <c r="C50" s="211"/>
      <c r="D50" s="211"/>
      <c r="E50" s="211"/>
      <c r="F50" s="181"/>
      <c r="G50" s="319"/>
      <c r="H50" s="181"/>
      <c r="I50" s="211"/>
      <c r="J50" s="211"/>
      <c r="K50" s="211"/>
      <c r="L50" s="211"/>
      <c r="M50" s="211"/>
      <c r="N50" s="211"/>
      <c r="O50" s="211"/>
      <c r="P50" s="211"/>
      <c r="Q50" s="211"/>
      <c r="R50" s="311"/>
      <c r="S50" s="211"/>
      <c r="T50" s="211"/>
      <c r="U50" s="211"/>
      <c r="V50" s="311"/>
      <c r="W50" s="311"/>
      <c r="X50" s="14"/>
      <c r="Y50" s="14"/>
      <c r="Z50" s="14"/>
      <c r="AA50" s="14"/>
      <c r="AB50" s="14"/>
      <c r="AC50" s="14"/>
      <c r="AD50" s="14"/>
      <c r="AE50" s="14"/>
      <c r="AF50" s="14"/>
      <c r="AG50" s="14"/>
      <c r="AH50" s="14"/>
      <c r="AI50" s="14"/>
      <c r="AJ50" s="14"/>
      <c r="AK50" s="14"/>
    </row>
    <row r="51" spans="1:37" ht="24.75" customHeight="1" x14ac:dyDescent="0.25">
      <c r="A51" s="211"/>
      <c r="B51" s="211"/>
      <c r="C51" s="211"/>
      <c r="D51" s="211"/>
      <c r="E51" s="211"/>
      <c r="F51" s="181"/>
      <c r="G51" s="319"/>
      <c r="H51" s="181"/>
      <c r="I51" s="211"/>
      <c r="J51" s="211"/>
      <c r="K51" s="211"/>
      <c r="L51" s="211"/>
      <c r="M51" s="211"/>
      <c r="N51" s="211"/>
      <c r="O51" s="211"/>
      <c r="P51" s="211"/>
      <c r="Q51" s="211"/>
      <c r="R51" s="311"/>
      <c r="S51" s="211"/>
      <c r="T51" s="211"/>
      <c r="U51" s="211"/>
      <c r="V51" s="311"/>
      <c r="W51" s="311"/>
      <c r="X51" s="14"/>
      <c r="Y51" s="14"/>
      <c r="Z51" s="14"/>
      <c r="AA51" s="14"/>
      <c r="AB51" s="14"/>
      <c r="AC51" s="14"/>
      <c r="AD51" s="14"/>
      <c r="AE51" s="14"/>
      <c r="AF51" s="14"/>
      <c r="AG51" s="14"/>
      <c r="AH51" s="14"/>
      <c r="AI51" s="14"/>
      <c r="AJ51" s="14"/>
      <c r="AK51" s="14"/>
    </row>
    <row r="52" spans="1:37" x14ac:dyDescent="0.25">
      <c r="A52" s="211"/>
      <c r="B52" s="211"/>
      <c r="C52" s="211"/>
      <c r="D52" s="211"/>
      <c r="E52" s="211"/>
      <c r="F52" s="181"/>
      <c r="G52" s="319"/>
      <c r="H52" s="181"/>
      <c r="I52" s="211"/>
      <c r="J52" s="211"/>
      <c r="K52" s="211"/>
      <c r="L52" s="211"/>
      <c r="M52" s="211"/>
      <c r="N52" s="211"/>
      <c r="O52" s="211"/>
      <c r="P52" s="211"/>
      <c r="Q52" s="211"/>
      <c r="R52" s="311"/>
      <c r="S52" s="181"/>
      <c r="T52" s="211"/>
      <c r="U52" s="211"/>
      <c r="V52" s="311"/>
      <c r="W52" s="311"/>
      <c r="X52" s="14"/>
      <c r="Y52" s="14"/>
      <c r="Z52" s="14"/>
      <c r="AA52" s="14"/>
      <c r="AB52" s="14"/>
      <c r="AC52" s="14"/>
      <c r="AD52" s="14"/>
      <c r="AE52" s="14"/>
      <c r="AF52" s="14"/>
      <c r="AG52" s="14"/>
      <c r="AH52" s="14"/>
      <c r="AI52" s="14"/>
      <c r="AJ52" s="14"/>
      <c r="AK52" s="14"/>
    </row>
    <row r="53" spans="1:37" x14ac:dyDescent="0.25">
      <c r="A53" s="211"/>
      <c r="B53" s="211"/>
      <c r="C53" s="211"/>
      <c r="D53" s="211"/>
      <c r="E53" s="211"/>
      <c r="F53" s="181"/>
      <c r="G53" s="319"/>
      <c r="H53" s="181"/>
      <c r="I53" s="211"/>
      <c r="J53" s="211"/>
      <c r="K53" s="211"/>
      <c r="L53" s="211"/>
      <c r="M53" s="181"/>
      <c r="N53" s="211"/>
      <c r="O53" s="211"/>
      <c r="P53" s="211"/>
      <c r="Q53" s="211"/>
      <c r="R53" s="311"/>
      <c r="S53" s="181"/>
      <c r="T53" s="211"/>
      <c r="U53" s="211"/>
      <c r="V53" s="311"/>
      <c r="W53" s="311"/>
      <c r="X53" s="14"/>
      <c r="Y53" s="14"/>
      <c r="Z53" s="14"/>
      <c r="AA53" s="14"/>
      <c r="AB53" s="14"/>
      <c r="AC53" s="14"/>
      <c r="AD53" s="14"/>
      <c r="AE53" s="14"/>
      <c r="AF53" s="14"/>
      <c r="AG53" s="14"/>
      <c r="AH53" s="14"/>
      <c r="AI53" s="14"/>
      <c r="AJ53" s="14"/>
      <c r="AK53" s="14"/>
    </row>
    <row r="54" spans="1:37" x14ac:dyDescent="0.25">
      <c r="A54" s="211"/>
      <c r="B54" s="211"/>
      <c r="C54" s="211"/>
      <c r="D54" s="211"/>
      <c r="E54" s="211"/>
      <c r="F54" s="181"/>
      <c r="G54" s="292"/>
      <c r="H54" s="181"/>
      <c r="I54" s="211"/>
      <c r="J54" s="211"/>
      <c r="K54" s="211"/>
      <c r="L54" s="211"/>
      <c r="M54" s="211"/>
      <c r="N54" s="211"/>
      <c r="O54" s="211"/>
      <c r="P54" s="211"/>
      <c r="Q54" s="211"/>
      <c r="R54" s="311"/>
      <c r="S54" s="211"/>
      <c r="T54" s="211"/>
      <c r="U54" s="211"/>
      <c r="V54" s="311"/>
      <c r="W54" s="311"/>
      <c r="X54" s="14"/>
      <c r="Y54" s="14"/>
      <c r="Z54" s="14"/>
      <c r="AA54" s="14"/>
      <c r="AB54" s="14"/>
      <c r="AC54" s="14"/>
      <c r="AD54" s="14"/>
      <c r="AE54" s="14"/>
      <c r="AF54" s="14"/>
      <c r="AG54" s="14"/>
      <c r="AH54" s="14"/>
      <c r="AI54" s="14"/>
      <c r="AJ54" s="14"/>
      <c r="AK54" s="14"/>
    </row>
    <row r="55" spans="1:37" x14ac:dyDescent="0.25">
      <c r="A55" s="211"/>
      <c r="B55" s="211"/>
      <c r="C55" s="211"/>
      <c r="D55" s="211"/>
      <c r="E55" s="211"/>
      <c r="F55" s="181"/>
      <c r="G55" s="292"/>
      <c r="H55" s="181"/>
      <c r="I55" s="211"/>
      <c r="J55" s="211"/>
      <c r="K55" s="211"/>
      <c r="L55" s="211"/>
      <c r="M55" s="211"/>
      <c r="N55" s="211"/>
      <c r="O55" s="211"/>
      <c r="P55" s="211"/>
      <c r="Q55" s="211"/>
      <c r="R55" s="311"/>
      <c r="S55" s="211"/>
      <c r="T55" s="211"/>
      <c r="U55" s="211"/>
      <c r="V55" s="311"/>
      <c r="W55" s="311"/>
      <c r="X55" s="14"/>
      <c r="Y55" s="14"/>
      <c r="Z55" s="14"/>
      <c r="AA55" s="14"/>
      <c r="AB55" s="14"/>
      <c r="AC55" s="14"/>
      <c r="AD55" s="14"/>
      <c r="AE55" s="14"/>
      <c r="AF55" s="14"/>
      <c r="AG55" s="14"/>
      <c r="AH55" s="14"/>
      <c r="AI55" s="14"/>
      <c r="AJ55" s="14"/>
      <c r="AK55" s="14"/>
    </row>
    <row r="56" spans="1:37" x14ac:dyDescent="0.25">
      <c r="A56" s="211"/>
      <c r="B56" s="211"/>
      <c r="C56" s="211"/>
      <c r="D56" s="211"/>
      <c r="E56" s="211"/>
      <c r="F56" s="181"/>
      <c r="G56" s="292"/>
      <c r="H56" s="181"/>
      <c r="I56" s="211"/>
      <c r="J56" s="211"/>
      <c r="K56" s="211"/>
      <c r="L56" s="211"/>
      <c r="M56" s="211"/>
      <c r="N56" s="211"/>
      <c r="O56" s="211"/>
      <c r="P56" s="211"/>
      <c r="Q56" s="211"/>
      <c r="R56" s="311"/>
      <c r="S56" s="211"/>
      <c r="T56" s="211"/>
      <c r="U56" s="211"/>
      <c r="V56" s="311"/>
      <c r="W56" s="311"/>
      <c r="X56" s="14"/>
      <c r="Y56" s="14"/>
      <c r="Z56" s="14"/>
      <c r="AA56" s="14"/>
      <c r="AB56" s="14"/>
      <c r="AC56" s="14"/>
      <c r="AD56" s="14"/>
      <c r="AE56" s="14"/>
      <c r="AF56" s="14"/>
      <c r="AG56" s="14"/>
      <c r="AH56" s="14"/>
      <c r="AI56" s="14"/>
      <c r="AJ56" s="14"/>
      <c r="AK56" s="14"/>
    </row>
    <row r="57" spans="1:37" x14ac:dyDescent="0.25">
      <c r="A57" s="211"/>
      <c r="B57" s="211"/>
      <c r="C57" s="211"/>
      <c r="D57" s="211"/>
      <c r="E57" s="211"/>
      <c r="F57" s="181"/>
      <c r="G57" s="292"/>
      <c r="H57" s="181"/>
      <c r="I57" s="211"/>
      <c r="J57" s="211"/>
      <c r="K57" s="211"/>
      <c r="L57" s="211"/>
      <c r="M57" s="211"/>
      <c r="N57" s="211"/>
      <c r="O57" s="211"/>
      <c r="P57" s="211"/>
      <c r="Q57" s="211"/>
      <c r="R57" s="311"/>
      <c r="S57" s="211"/>
      <c r="T57" s="211"/>
      <c r="U57" s="211"/>
      <c r="V57" s="311"/>
      <c r="W57" s="311"/>
      <c r="X57" s="14"/>
      <c r="Y57" s="14"/>
      <c r="Z57" s="14"/>
      <c r="AA57" s="14"/>
      <c r="AB57" s="14"/>
      <c r="AC57" s="14"/>
      <c r="AD57" s="14"/>
      <c r="AE57" s="14"/>
      <c r="AF57" s="14"/>
      <c r="AG57" s="14"/>
      <c r="AH57" s="14"/>
      <c r="AI57" s="14"/>
      <c r="AJ57" s="14"/>
      <c r="AK57" s="14"/>
    </row>
    <row r="58" spans="1:37" x14ac:dyDescent="0.25">
      <c r="A58" s="211"/>
      <c r="B58" s="211"/>
      <c r="C58" s="211"/>
      <c r="D58" s="211"/>
      <c r="E58" s="211"/>
      <c r="F58" s="211"/>
      <c r="G58" s="211"/>
      <c r="H58" s="181"/>
      <c r="I58" s="211"/>
      <c r="J58" s="211"/>
      <c r="K58" s="211"/>
      <c r="L58" s="211"/>
      <c r="M58" s="211"/>
      <c r="N58" s="211"/>
      <c r="O58" s="211"/>
      <c r="P58" s="211"/>
      <c r="Q58" s="211"/>
      <c r="R58" s="311"/>
      <c r="S58" s="211"/>
      <c r="T58" s="211"/>
      <c r="U58" s="211"/>
      <c r="V58" s="311"/>
      <c r="W58" s="311"/>
      <c r="X58" s="14"/>
      <c r="Y58" s="14"/>
      <c r="Z58" s="14"/>
      <c r="AA58" s="14"/>
      <c r="AB58" s="14"/>
      <c r="AC58" s="14"/>
      <c r="AD58" s="14"/>
      <c r="AE58" s="14"/>
      <c r="AF58" s="14"/>
      <c r="AG58" s="14"/>
      <c r="AH58" s="14"/>
      <c r="AI58" s="14"/>
      <c r="AJ58" s="14"/>
      <c r="AK58" s="14"/>
    </row>
    <row r="59" spans="1:37" x14ac:dyDescent="0.25">
      <c r="A59" s="211"/>
      <c r="B59" s="211"/>
      <c r="C59" s="211"/>
      <c r="D59" s="211"/>
      <c r="E59" s="211"/>
      <c r="F59" s="211"/>
      <c r="G59" s="211"/>
      <c r="H59" s="181"/>
      <c r="I59" s="211"/>
      <c r="J59" s="211"/>
      <c r="K59" s="211"/>
      <c r="L59" s="211"/>
      <c r="M59" s="211"/>
      <c r="N59" s="211"/>
      <c r="O59" s="211"/>
      <c r="P59" s="211"/>
      <c r="Q59" s="211"/>
      <c r="R59" s="311"/>
      <c r="S59" s="211"/>
      <c r="T59" s="211"/>
      <c r="U59" s="211"/>
      <c r="V59" s="311"/>
      <c r="W59" s="311"/>
      <c r="X59" s="14"/>
      <c r="Y59" s="14"/>
      <c r="Z59" s="14"/>
      <c r="AA59" s="14"/>
      <c r="AB59" s="14"/>
      <c r="AC59" s="14"/>
      <c r="AD59" s="14"/>
      <c r="AE59" s="14"/>
      <c r="AF59" s="14"/>
      <c r="AG59" s="14"/>
      <c r="AH59" s="14"/>
      <c r="AI59" s="14"/>
      <c r="AJ59" s="14"/>
      <c r="AK59" s="14"/>
    </row>
    <row r="60" spans="1:37" x14ac:dyDescent="0.25">
      <c r="A60" s="211"/>
      <c r="B60" s="211"/>
      <c r="C60" s="211"/>
      <c r="D60" s="211"/>
      <c r="E60" s="211"/>
      <c r="F60" s="211"/>
      <c r="G60" s="211"/>
      <c r="H60" s="181"/>
      <c r="I60" s="211"/>
      <c r="J60" s="211"/>
      <c r="K60" s="211"/>
      <c r="L60" s="211"/>
      <c r="M60" s="211"/>
      <c r="N60" s="211"/>
      <c r="O60" s="211"/>
      <c r="P60" s="211"/>
      <c r="Q60" s="211"/>
      <c r="R60" s="311"/>
      <c r="S60" s="211"/>
      <c r="T60" s="211"/>
      <c r="U60" s="211"/>
      <c r="V60" s="311"/>
      <c r="W60" s="311"/>
      <c r="X60" s="14"/>
      <c r="Y60" s="14"/>
      <c r="Z60" s="14"/>
      <c r="AA60" s="14"/>
      <c r="AB60" s="14"/>
      <c r="AC60" s="14"/>
      <c r="AD60" s="14"/>
      <c r="AE60" s="14"/>
      <c r="AF60" s="14"/>
      <c r="AG60" s="14"/>
      <c r="AH60" s="14"/>
      <c r="AI60" s="14"/>
      <c r="AJ60" s="14"/>
      <c r="AK60" s="14"/>
    </row>
    <row r="61" spans="1:37" x14ac:dyDescent="0.25">
      <c r="A61" s="211"/>
      <c r="B61" s="211"/>
      <c r="C61" s="211"/>
      <c r="D61" s="211"/>
      <c r="E61" s="211"/>
      <c r="F61" s="181"/>
      <c r="G61" s="211"/>
      <c r="H61" s="181"/>
      <c r="I61" s="211"/>
      <c r="J61" s="211"/>
      <c r="K61" s="211"/>
      <c r="L61" s="211"/>
      <c r="M61" s="211"/>
      <c r="N61" s="211"/>
      <c r="O61" s="211"/>
      <c r="P61" s="211"/>
      <c r="Q61" s="211"/>
      <c r="R61" s="311"/>
      <c r="S61" s="211"/>
      <c r="T61" s="211"/>
      <c r="U61" s="211"/>
      <c r="V61" s="311"/>
      <c r="W61" s="311"/>
      <c r="X61" s="14"/>
      <c r="Y61" s="14"/>
      <c r="Z61" s="14"/>
      <c r="AA61" s="14"/>
      <c r="AB61" s="14"/>
      <c r="AC61" s="14"/>
      <c r="AD61" s="14"/>
      <c r="AE61" s="14"/>
      <c r="AF61" s="14"/>
      <c r="AG61" s="14"/>
      <c r="AH61" s="14"/>
      <c r="AI61" s="14"/>
      <c r="AJ61" s="14"/>
      <c r="AK61" s="14"/>
    </row>
    <row r="62" spans="1:37" x14ac:dyDescent="0.25">
      <c r="A62" s="211"/>
      <c r="B62" s="211"/>
      <c r="C62" s="211"/>
      <c r="D62" s="211"/>
      <c r="E62" s="211"/>
      <c r="F62" s="181"/>
      <c r="G62" s="211"/>
      <c r="H62" s="181"/>
      <c r="I62" s="211"/>
      <c r="J62" s="211"/>
      <c r="K62" s="211"/>
      <c r="L62" s="211"/>
      <c r="M62" s="211"/>
      <c r="N62" s="211"/>
      <c r="O62" s="211"/>
      <c r="P62" s="211"/>
      <c r="Q62" s="211"/>
      <c r="R62" s="311"/>
      <c r="S62" s="211"/>
      <c r="T62" s="211"/>
      <c r="U62" s="211"/>
      <c r="V62" s="311"/>
      <c r="W62" s="311"/>
      <c r="X62" s="14"/>
      <c r="Y62" s="14"/>
      <c r="Z62" s="14"/>
      <c r="AA62" s="14"/>
      <c r="AB62" s="14"/>
      <c r="AC62" s="14"/>
      <c r="AD62" s="14"/>
      <c r="AE62" s="14"/>
      <c r="AF62" s="14"/>
      <c r="AG62" s="14"/>
      <c r="AH62" s="14"/>
      <c r="AI62" s="14"/>
      <c r="AJ62" s="14"/>
      <c r="AK62" s="14"/>
    </row>
    <row r="63" spans="1:37" x14ac:dyDescent="0.25">
      <c r="A63" s="211"/>
      <c r="B63" s="211"/>
      <c r="C63" s="211"/>
      <c r="D63" s="211"/>
      <c r="E63" s="211"/>
      <c r="F63" s="181"/>
      <c r="G63" s="211"/>
      <c r="H63" s="181"/>
      <c r="I63" s="211"/>
      <c r="J63" s="211"/>
      <c r="K63" s="211"/>
      <c r="L63" s="211"/>
      <c r="M63" s="211"/>
      <c r="N63" s="211"/>
      <c r="O63" s="211"/>
      <c r="P63" s="211"/>
      <c r="Q63" s="211"/>
      <c r="R63" s="311"/>
      <c r="S63" s="211"/>
      <c r="T63" s="211"/>
      <c r="U63" s="211"/>
      <c r="V63" s="311"/>
      <c r="W63" s="311"/>
      <c r="X63" s="14"/>
      <c r="Y63" s="14"/>
      <c r="Z63" s="14"/>
      <c r="AA63" s="14"/>
      <c r="AB63" s="14"/>
      <c r="AC63" s="14"/>
      <c r="AD63" s="14"/>
      <c r="AE63" s="14"/>
      <c r="AF63" s="14"/>
      <c r="AG63" s="14"/>
      <c r="AH63" s="14"/>
      <c r="AI63" s="14"/>
      <c r="AJ63" s="14"/>
      <c r="AK63" s="14"/>
    </row>
    <row r="64" spans="1:37" x14ac:dyDescent="0.25">
      <c r="A64" s="211"/>
      <c r="B64" s="211"/>
      <c r="C64" s="211"/>
      <c r="D64" s="211"/>
      <c r="E64" s="211"/>
      <c r="F64" s="181"/>
      <c r="G64" s="211"/>
      <c r="H64" s="181"/>
      <c r="I64" s="211"/>
      <c r="J64" s="211"/>
      <c r="K64" s="211"/>
      <c r="L64" s="211"/>
      <c r="M64" s="211"/>
      <c r="N64" s="211"/>
      <c r="O64" s="211"/>
      <c r="P64" s="211"/>
      <c r="Q64" s="211"/>
      <c r="R64" s="311"/>
      <c r="S64" s="211"/>
      <c r="T64" s="211"/>
      <c r="U64" s="211"/>
      <c r="V64" s="311"/>
      <c r="W64" s="311"/>
      <c r="X64" s="14"/>
      <c r="Y64" s="14"/>
      <c r="Z64" s="14"/>
      <c r="AA64" s="14"/>
      <c r="AB64" s="14"/>
      <c r="AC64" s="14"/>
      <c r="AD64" s="14"/>
      <c r="AE64" s="14"/>
      <c r="AF64" s="14"/>
      <c r="AG64" s="14"/>
      <c r="AH64" s="14"/>
      <c r="AI64" s="14"/>
      <c r="AJ64" s="14"/>
      <c r="AK64" s="14"/>
    </row>
    <row r="65" spans="1:37" x14ac:dyDescent="0.25">
      <c r="A65" s="211"/>
      <c r="B65" s="211"/>
      <c r="C65" s="211"/>
      <c r="D65" s="211"/>
      <c r="E65" s="211"/>
      <c r="F65" s="181"/>
      <c r="G65" s="211"/>
      <c r="H65" s="181"/>
      <c r="I65" s="211"/>
      <c r="J65" s="211"/>
      <c r="K65" s="211"/>
      <c r="L65" s="211"/>
      <c r="M65" s="211"/>
      <c r="N65" s="211"/>
      <c r="O65" s="211"/>
      <c r="P65" s="211"/>
      <c r="Q65" s="211"/>
      <c r="R65" s="311"/>
      <c r="S65" s="211"/>
      <c r="T65" s="211"/>
      <c r="U65" s="211"/>
      <c r="V65" s="311"/>
      <c r="W65" s="311"/>
      <c r="X65" s="14"/>
      <c r="Y65" s="14"/>
      <c r="Z65" s="14"/>
      <c r="AA65" s="14"/>
      <c r="AB65" s="14"/>
      <c r="AC65" s="14"/>
      <c r="AD65" s="14"/>
      <c r="AE65" s="14"/>
      <c r="AF65" s="14"/>
      <c r="AG65" s="14"/>
      <c r="AH65" s="14"/>
      <c r="AI65" s="14"/>
      <c r="AJ65" s="14"/>
      <c r="AK65" s="14"/>
    </row>
    <row r="66" spans="1:37" x14ac:dyDescent="0.25">
      <c r="A66" s="211"/>
      <c r="B66" s="211"/>
      <c r="C66" s="211"/>
      <c r="D66" s="211"/>
      <c r="E66" s="211"/>
      <c r="F66" s="181"/>
      <c r="G66" s="211"/>
      <c r="H66" s="181"/>
      <c r="I66" s="211"/>
      <c r="J66" s="211"/>
      <c r="K66" s="211"/>
      <c r="L66" s="211"/>
      <c r="M66" s="211"/>
      <c r="N66" s="211"/>
      <c r="O66" s="211"/>
      <c r="P66" s="211"/>
      <c r="Q66" s="211"/>
      <c r="R66" s="311"/>
      <c r="S66" s="211"/>
      <c r="T66" s="211"/>
      <c r="U66" s="211"/>
      <c r="V66" s="311"/>
      <c r="W66" s="311"/>
      <c r="X66" s="14"/>
      <c r="Y66" s="14"/>
      <c r="Z66" s="14"/>
      <c r="AA66" s="14"/>
      <c r="AB66" s="14"/>
      <c r="AC66" s="14"/>
      <c r="AD66" s="14"/>
      <c r="AE66" s="14"/>
      <c r="AF66" s="14"/>
      <c r="AG66" s="14"/>
      <c r="AH66" s="14"/>
      <c r="AI66" s="14"/>
      <c r="AJ66" s="14"/>
      <c r="AK66" s="14"/>
    </row>
    <row r="67" spans="1:37" x14ac:dyDescent="0.25">
      <c r="A67" s="211"/>
      <c r="B67" s="211"/>
      <c r="C67" s="211"/>
      <c r="D67" s="211"/>
      <c r="E67" s="211"/>
      <c r="F67" s="181"/>
      <c r="G67" s="211"/>
      <c r="H67" s="181"/>
      <c r="I67" s="211"/>
      <c r="J67" s="211"/>
      <c r="K67" s="211"/>
      <c r="L67" s="211"/>
      <c r="M67" s="211"/>
      <c r="N67" s="211"/>
      <c r="O67" s="211"/>
      <c r="P67" s="211"/>
      <c r="Q67" s="211"/>
      <c r="R67" s="311"/>
      <c r="S67" s="211"/>
      <c r="T67" s="211"/>
      <c r="U67" s="211"/>
      <c r="V67" s="311"/>
      <c r="W67" s="311"/>
      <c r="X67" s="14"/>
      <c r="Y67" s="14"/>
      <c r="Z67" s="14"/>
      <c r="AA67" s="14"/>
      <c r="AB67" s="14"/>
      <c r="AC67" s="14"/>
      <c r="AD67" s="14"/>
      <c r="AE67" s="14"/>
      <c r="AF67" s="14"/>
      <c r="AG67" s="14"/>
      <c r="AH67" s="14"/>
      <c r="AI67" s="14"/>
      <c r="AJ67" s="14"/>
      <c r="AK67" s="14"/>
    </row>
    <row r="68" spans="1:37" x14ac:dyDescent="0.25">
      <c r="A68" s="211"/>
      <c r="B68" s="211"/>
      <c r="C68" s="211"/>
      <c r="D68" s="211"/>
      <c r="E68" s="211"/>
      <c r="F68" s="181"/>
      <c r="G68" s="211"/>
      <c r="H68" s="181"/>
      <c r="I68" s="211"/>
      <c r="J68" s="211"/>
      <c r="K68" s="211"/>
      <c r="L68" s="211"/>
      <c r="M68" s="211"/>
      <c r="N68" s="211"/>
      <c r="O68" s="211"/>
      <c r="P68" s="211"/>
      <c r="Q68" s="211"/>
      <c r="R68" s="311"/>
      <c r="S68" s="211"/>
      <c r="T68" s="211"/>
      <c r="U68" s="211"/>
      <c r="V68" s="311"/>
      <c r="W68" s="311"/>
      <c r="X68" s="14"/>
      <c r="Y68" s="14"/>
      <c r="Z68" s="14"/>
      <c r="AA68" s="14"/>
      <c r="AB68" s="14"/>
      <c r="AC68" s="14"/>
      <c r="AD68" s="14"/>
      <c r="AE68" s="14"/>
      <c r="AF68" s="14"/>
      <c r="AG68" s="14"/>
      <c r="AH68" s="14"/>
      <c r="AI68" s="14"/>
      <c r="AJ68" s="14"/>
      <c r="AK68" s="14"/>
    </row>
    <row r="69" spans="1:37" x14ac:dyDescent="0.25">
      <c r="A69" s="211"/>
      <c r="B69" s="211"/>
      <c r="C69" s="211"/>
      <c r="D69" s="211"/>
      <c r="E69" s="211"/>
      <c r="F69" s="211"/>
      <c r="G69" s="211"/>
      <c r="H69" s="181"/>
      <c r="I69" s="211"/>
      <c r="J69" s="211"/>
      <c r="K69" s="211"/>
      <c r="L69" s="211"/>
      <c r="M69" s="211"/>
      <c r="N69" s="211"/>
      <c r="O69" s="211"/>
      <c r="P69" s="211"/>
      <c r="Q69" s="211"/>
      <c r="R69" s="311"/>
      <c r="S69" s="211"/>
      <c r="T69" s="211"/>
      <c r="U69" s="211"/>
      <c r="V69" s="311"/>
      <c r="W69" s="311"/>
      <c r="X69" s="14"/>
      <c r="Y69" s="14"/>
      <c r="Z69" s="14"/>
      <c r="AA69" s="14"/>
      <c r="AB69" s="14"/>
      <c r="AC69" s="14"/>
      <c r="AD69" s="14"/>
      <c r="AE69" s="14"/>
      <c r="AF69" s="14"/>
      <c r="AG69" s="14"/>
      <c r="AH69" s="14"/>
      <c r="AI69" s="14"/>
      <c r="AJ69" s="14"/>
      <c r="AK69" s="14"/>
    </row>
    <row r="70" spans="1:37" x14ac:dyDescent="0.25">
      <c r="A70" s="259"/>
      <c r="B70" s="259"/>
      <c r="C70" s="277"/>
      <c r="D70" s="211"/>
      <c r="E70" s="255"/>
      <c r="F70" s="255"/>
      <c r="G70" s="255"/>
      <c r="H70" s="255"/>
      <c r="I70" s="211"/>
      <c r="J70" s="281"/>
      <c r="K70" s="149"/>
      <c r="L70" s="211"/>
      <c r="M70" s="284"/>
      <c r="N70" s="284"/>
      <c r="O70" s="284"/>
      <c r="P70" s="284"/>
      <c r="Q70" s="284"/>
      <c r="R70" s="311"/>
      <c r="S70" s="277"/>
      <c r="T70" s="211"/>
      <c r="U70" s="211"/>
      <c r="V70" s="282"/>
      <c r="W70" s="304"/>
      <c r="X70" s="14"/>
      <c r="Y70" s="14"/>
      <c r="Z70" s="14"/>
      <c r="AA70" s="14"/>
      <c r="AB70" s="14"/>
      <c r="AC70" s="14"/>
      <c r="AD70" s="14"/>
      <c r="AE70" s="14"/>
      <c r="AF70" s="14"/>
      <c r="AG70" s="14"/>
      <c r="AH70" s="14"/>
      <c r="AI70" s="14"/>
      <c r="AJ70" s="14"/>
      <c r="AK70" s="14"/>
    </row>
    <row r="71" spans="1:37" x14ac:dyDescent="0.25">
      <c r="A71" s="204"/>
      <c r="B71" s="259"/>
      <c r="C71" s="272"/>
      <c r="D71" s="211"/>
      <c r="E71" s="255"/>
      <c r="F71" s="147"/>
      <c r="G71" s="255"/>
      <c r="H71" s="147"/>
      <c r="I71" s="211"/>
      <c r="J71" s="281"/>
      <c r="K71" s="149"/>
      <c r="L71" s="211"/>
      <c r="M71" s="19"/>
      <c r="N71" s="19"/>
      <c r="O71" s="19"/>
      <c r="P71" s="19"/>
      <c r="Q71" s="19"/>
      <c r="R71" s="311"/>
      <c r="S71" s="211"/>
      <c r="T71" s="211"/>
      <c r="U71" s="272"/>
      <c r="V71" s="276"/>
      <c r="W71" s="276"/>
      <c r="X71" s="14"/>
      <c r="Y71" s="14"/>
      <c r="Z71" s="14"/>
      <c r="AA71" s="14"/>
      <c r="AB71" s="14"/>
      <c r="AC71" s="14"/>
      <c r="AD71" s="14"/>
      <c r="AE71" s="14"/>
      <c r="AF71" s="14"/>
      <c r="AG71" s="14"/>
      <c r="AH71" s="14"/>
      <c r="AI71" s="14"/>
      <c r="AJ71" s="14"/>
      <c r="AK71" s="14"/>
    </row>
    <row r="72" spans="1:37" x14ac:dyDescent="0.25">
      <c r="A72" s="204"/>
      <c r="B72" s="259"/>
      <c r="C72" s="272"/>
      <c r="D72" s="211"/>
      <c r="E72" s="255"/>
      <c r="F72" s="147"/>
      <c r="G72" s="255"/>
      <c r="H72" s="147"/>
      <c r="I72" s="211"/>
      <c r="J72" s="281"/>
      <c r="K72" s="149"/>
      <c r="L72" s="211"/>
      <c r="M72" s="19"/>
      <c r="N72" s="19"/>
      <c r="O72" s="19"/>
      <c r="P72" s="19"/>
      <c r="Q72" s="19"/>
      <c r="R72" s="311"/>
      <c r="S72" s="211"/>
      <c r="T72" s="211"/>
      <c r="U72" s="272"/>
      <c r="V72" s="276"/>
      <c r="W72" s="276"/>
      <c r="X72" s="14"/>
      <c r="Y72" s="14"/>
      <c r="Z72" s="14"/>
      <c r="AA72" s="14"/>
      <c r="AB72" s="14"/>
      <c r="AC72" s="14"/>
      <c r="AD72" s="14"/>
      <c r="AE72" s="14"/>
      <c r="AF72" s="14"/>
      <c r="AG72" s="14"/>
      <c r="AH72" s="14"/>
      <c r="AI72" s="14"/>
      <c r="AJ72" s="14"/>
      <c r="AK72" s="14"/>
    </row>
    <row r="73" spans="1:37" x14ac:dyDescent="0.25">
      <c r="A73" s="204"/>
      <c r="B73" s="259"/>
      <c r="C73" s="287"/>
      <c r="D73" s="204"/>
      <c r="E73" s="255"/>
      <c r="F73" s="293"/>
      <c r="G73" s="294"/>
      <c r="H73" s="269"/>
      <c r="I73" s="275"/>
      <c r="J73" s="275"/>
      <c r="K73" s="275"/>
      <c r="L73" s="204"/>
      <c r="M73" s="19"/>
      <c r="N73" s="19"/>
      <c r="O73" s="19"/>
      <c r="P73" s="19"/>
      <c r="Q73" s="19"/>
      <c r="R73" s="276"/>
      <c r="S73" s="272"/>
      <c r="T73" s="272"/>
      <c r="U73" s="272"/>
      <c r="V73" s="276"/>
      <c r="W73" s="276"/>
      <c r="X73" s="14"/>
      <c r="Y73" s="14"/>
      <c r="Z73" s="14"/>
      <c r="AA73" s="14"/>
      <c r="AB73" s="14"/>
      <c r="AC73" s="14"/>
      <c r="AD73" s="14"/>
      <c r="AE73" s="14"/>
      <c r="AF73" s="14"/>
      <c r="AG73" s="14"/>
      <c r="AH73" s="14"/>
      <c r="AI73" s="14"/>
      <c r="AJ73" s="14"/>
      <c r="AK73" s="14"/>
    </row>
    <row r="74" spans="1:37" x14ac:dyDescent="0.25">
      <c r="A74" s="204"/>
      <c r="B74" s="259"/>
      <c r="C74" s="287"/>
      <c r="D74" s="204"/>
      <c r="E74" s="255"/>
      <c r="F74" s="293"/>
      <c r="G74" s="294"/>
      <c r="H74" s="269"/>
      <c r="I74" s="275"/>
      <c r="J74" s="275"/>
      <c r="K74" s="275"/>
      <c r="L74" s="204"/>
      <c r="M74" s="19"/>
      <c r="N74" s="19"/>
      <c r="O74" s="19"/>
      <c r="P74" s="19"/>
      <c r="Q74" s="19"/>
      <c r="R74" s="276"/>
      <c r="S74" s="272"/>
      <c r="T74" s="272"/>
      <c r="U74" s="272"/>
      <c r="V74" s="276"/>
      <c r="W74" s="276"/>
      <c r="X74" s="14"/>
      <c r="Y74" s="14"/>
      <c r="Z74" s="14"/>
      <c r="AA74" s="14"/>
      <c r="AB74" s="14"/>
      <c r="AC74" s="14"/>
      <c r="AD74" s="14"/>
      <c r="AE74" s="14"/>
      <c r="AF74" s="14"/>
      <c r="AG74" s="14"/>
      <c r="AH74" s="14"/>
      <c r="AI74" s="14"/>
      <c r="AJ74" s="14"/>
      <c r="AK74" s="14"/>
    </row>
    <row r="75" spans="1:37" x14ac:dyDescent="0.25">
      <c r="A75" s="204"/>
      <c r="B75" s="259"/>
      <c r="C75" s="287"/>
      <c r="D75" s="204"/>
      <c r="E75" s="255"/>
      <c r="F75" s="293"/>
      <c r="G75" s="294"/>
      <c r="H75" s="269"/>
      <c r="I75" s="275"/>
      <c r="J75" s="275"/>
      <c r="K75" s="275"/>
      <c r="L75" s="204"/>
      <c r="M75" s="19"/>
      <c r="N75" s="19"/>
      <c r="O75" s="19"/>
      <c r="P75" s="19"/>
      <c r="Q75" s="19"/>
      <c r="R75" s="276"/>
      <c r="S75" s="272"/>
      <c r="T75" s="272"/>
      <c r="U75" s="272"/>
      <c r="V75" s="276"/>
      <c r="W75" s="276"/>
      <c r="X75" s="14"/>
      <c r="Y75" s="14"/>
      <c r="Z75" s="14"/>
      <c r="AA75" s="14"/>
      <c r="AB75" s="14"/>
      <c r="AC75" s="14"/>
      <c r="AD75" s="14"/>
      <c r="AE75" s="14"/>
      <c r="AF75" s="14"/>
      <c r="AG75" s="14"/>
      <c r="AH75" s="14"/>
      <c r="AI75" s="14"/>
      <c r="AJ75" s="14"/>
      <c r="AK75" s="14"/>
    </row>
    <row r="76" spans="1:37" x14ac:dyDescent="0.25">
      <c r="A76" s="204"/>
      <c r="B76" s="259"/>
      <c r="C76" s="287"/>
      <c r="D76" s="204"/>
      <c r="E76" s="285"/>
      <c r="F76" s="293"/>
      <c r="G76" s="294"/>
      <c r="H76" s="269"/>
      <c r="I76" s="275"/>
      <c r="J76" s="275"/>
      <c r="K76" s="275"/>
      <c r="L76" s="204"/>
      <c r="M76" s="19"/>
      <c r="N76" s="19"/>
      <c r="O76" s="19"/>
      <c r="P76" s="19"/>
      <c r="Q76" s="19"/>
      <c r="R76" s="276"/>
      <c r="S76" s="272"/>
      <c r="T76" s="272"/>
      <c r="U76" s="272"/>
      <c r="V76" s="276"/>
      <c r="W76" s="276"/>
      <c r="X76" s="14"/>
      <c r="Y76" s="14"/>
      <c r="Z76" s="14"/>
      <c r="AA76" s="14"/>
      <c r="AB76" s="14"/>
      <c r="AC76" s="14"/>
      <c r="AD76" s="14"/>
      <c r="AE76" s="14"/>
      <c r="AF76" s="14"/>
      <c r="AG76" s="14"/>
      <c r="AH76" s="14"/>
      <c r="AI76" s="14"/>
      <c r="AJ76" s="14"/>
      <c r="AK76" s="14"/>
    </row>
    <row r="77" spans="1:37" x14ac:dyDescent="0.25">
      <c r="A77" s="204"/>
      <c r="B77" s="259"/>
      <c r="C77" s="287"/>
      <c r="D77" s="204"/>
      <c r="E77" s="285"/>
      <c r="F77" s="293"/>
      <c r="G77" s="294"/>
      <c r="H77" s="269"/>
      <c r="I77" s="275"/>
      <c r="J77" s="275"/>
      <c r="K77" s="275"/>
      <c r="L77" s="204"/>
      <c r="M77" s="19"/>
      <c r="N77" s="19"/>
      <c r="O77" s="19"/>
      <c r="P77" s="19"/>
      <c r="Q77" s="19"/>
      <c r="R77" s="276"/>
      <c r="S77" s="272"/>
      <c r="T77" s="272"/>
      <c r="U77" s="272"/>
      <c r="V77" s="276"/>
      <c r="W77" s="276"/>
      <c r="X77" s="14"/>
      <c r="Y77" s="14"/>
      <c r="Z77" s="14"/>
      <c r="AA77" s="14"/>
      <c r="AB77" s="14"/>
      <c r="AC77" s="14"/>
      <c r="AD77" s="14"/>
      <c r="AE77" s="14"/>
      <c r="AF77" s="14"/>
      <c r="AG77" s="14"/>
      <c r="AH77" s="14"/>
      <c r="AI77" s="14"/>
      <c r="AJ77" s="14"/>
      <c r="AK77" s="14"/>
    </row>
    <row r="78" spans="1:37" x14ac:dyDescent="0.25">
      <c r="A78" s="204"/>
      <c r="B78" s="259"/>
      <c r="C78" s="287"/>
      <c r="D78" s="204"/>
      <c r="E78" s="285"/>
      <c r="F78" s="293"/>
      <c r="G78" s="294"/>
      <c r="H78" s="269"/>
      <c r="I78" s="275"/>
      <c r="J78" s="275"/>
      <c r="K78" s="275"/>
      <c r="L78" s="204"/>
      <c r="M78" s="19"/>
      <c r="N78" s="19"/>
      <c r="O78" s="19"/>
      <c r="P78" s="19"/>
      <c r="Q78" s="19"/>
      <c r="R78" s="276"/>
      <c r="S78" s="272"/>
      <c r="T78" s="272"/>
      <c r="U78" s="272"/>
      <c r="V78" s="276"/>
      <c r="W78" s="276"/>
      <c r="X78" s="14"/>
      <c r="Y78" s="14"/>
      <c r="Z78" s="14"/>
      <c r="AA78" s="14"/>
      <c r="AB78" s="14"/>
      <c r="AC78" s="14"/>
      <c r="AD78" s="14"/>
      <c r="AE78" s="14"/>
      <c r="AF78" s="14"/>
      <c r="AG78" s="14"/>
      <c r="AH78" s="14"/>
      <c r="AI78" s="14"/>
      <c r="AJ78" s="14"/>
      <c r="AK78" s="14"/>
    </row>
    <row r="79" spans="1:37" x14ac:dyDescent="0.25">
      <c r="A79" s="204"/>
      <c r="B79" s="259"/>
      <c r="C79" s="287"/>
      <c r="D79" s="204"/>
      <c r="E79" s="285"/>
      <c r="F79" s="293"/>
      <c r="G79" s="294"/>
      <c r="H79" s="269"/>
      <c r="I79" s="275"/>
      <c r="J79" s="275"/>
      <c r="K79" s="275"/>
      <c r="L79" s="204"/>
      <c r="M79" s="19"/>
      <c r="N79" s="19"/>
      <c r="O79" s="19"/>
      <c r="P79" s="19"/>
      <c r="Q79" s="19"/>
      <c r="R79" s="276"/>
      <c r="S79" s="272"/>
      <c r="T79" s="272"/>
      <c r="U79" s="272"/>
      <c r="V79" s="276"/>
      <c r="W79" s="276"/>
      <c r="X79" s="14"/>
      <c r="Y79" s="14"/>
      <c r="Z79" s="14"/>
      <c r="AA79" s="14"/>
      <c r="AB79" s="14"/>
      <c r="AC79" s="14"/>
      <c r="AD79" s="14"/>
      <c r="AE79" s="14"/>
      <c r="AF79" s="14"/>
      <c r="AG79" s="14"/>
      <c r="AH79" s="14"/>
      <c r="AI79" s="14"/>
      <c r="AJ79" s="14"/>
      <c r="AK79" s="14"/>
    </row>
    <row r="80" spans="1:37" x14ac:dyDescent="0.25">
      <c r="A80" s="204"/>
      <c r="B80" s="259"/>
      <c r="C80" s="287"/>
      <c r="D80" s="204"/>
      <c r="E80" s="285"/>
      <c r="F80" s="293"/>
      <c r="G80" s="294"/>
      <c r="H80" s="269"/>
      <c r="I80" s="275"/>
      <c r="J80" s="275"/>
      <c r="K80" s="275"/>
      <c r="L80" s="204"/>
      <c r="M80" s="19"/>
      <c r="N80" s="19"/>
      <c r="O80" s="19"/>
      <c r="P80" s="19"/>
      <c r="Q80" s="19"/>
      <c r="R80" s="276"/>
      <c r="S80" s="272"/>
      <c r="T80" s="272"/>
      <c r="U80" s="272"/>
      <c r="V80" s="276"/>
      <c r="W80" s="276"/>
      <c r="X80" s="14"/>
      <c r="Y80" s="14"/>
      <c r="Z80" s="14"/>
      <c r="AA80" s="14"/>
      <c r="AB80" s="14"/>
      <c r="AC80" s="14"/>
      <c r="AD80" s="14"/>
      <c r="AE80" s="14"/>
      <c r="AF80" s="14"/>
      <c r="AG80" s="14"/>
      <c r="AH80" s="14"/>
      <c r="AI80" s="14"/>
      <c r="AJ80" s="14"/>
      <c r="AK80" s="14"/>
    </row>
    <row r="81" spans="1:37" x14ac:dyDescent="0.25">
      <c r="A81" s="204"/>
      <c r="B81" s="259"/>
      <c r="C81" s="287"/>
      <c r="D81" s="204"/>
      <c r="E81" s="285"/>
      <c r="F81" s="293"/>
      <c r="G81" s="294"/>
      <c r="H81" s="269"/>
      <c r="I81" s="275"/>
      <c r="J81" s="275"/>
      <c r="K81" s="275"/>
      <c r="L81" s="204"/>
      <c r="M81" s="19"/>
      <c r="N81" s="19"/>
      <c r="O81" s="19"/>
      <c r="P81" s="19"/>
      <c r="Q81" s="19"/>
      <c r="R81" s="276"/>
      <c r="S81" s="272"/>
      <c r="T81" s="272"/>
      <c r="U81" s="272"/>
      <c r="V81" s="276"/>
      <c r="W81" s="276"/>
      <c r="X81" s="14"/>
      <c r="Y81" s="14"/>
      <c r="Z81" s="14"/>
      <c r="AA81" s="14"/>
      <c r="AB81" s="14"/>
      <c r="AC81" s="14"/>
      <c r="AD81" s="14"/>
      <c r="AE81" s="14"/>
      <c r="AF81" s="14"/>
      <c r="AG81" s="14"/>
      <c r="AH81" s="14"/>
      <c r="AI81" s="14"/>
      <c r="AJ81" s="14"/>
      <c r="AK81" s="14"/>
    </row>
    <row r="82" spans="1:37" x14ac:dyDescent="0.25">
      <c r="A82" s="204"/>
      <c r="B82" s="259"/>
      <c r="C82" s="287"/>
      <c r="D82" s="204"/>
      <c r="E82" s="285"/>
      <c r="F82" s="293"/>
      <c r="G82" s="294"/>
      <c r="H82" s="269"/>
      <c r="I82" s="275"/>
      <c r="J82" s="275"/>
      <c r="K82" s="275"/>
      <c r="L82" s="204"/>
      <c r="M82" s="19"/>
      <c r="N82" s="19"/>
      <c r="O82" s="19"/>
      <c r="P82" s="19"/>
      <c r="Q82" s="19"/>
      <c r="R82" s="276"/>
      <c r="S82" s="272"/>
      <c r="T82" s="272"/>
      <c r="U82" s="272"/>
      <c r="V82" s="276"/>
      <c r="W82" s="276"/>
      <c r="X82" s="14"/>
      <c r="Y82" s="14"/>
      <c r="Z82" s="14"/>
      <c r="AA82" s="14"/>
      <c r="AB82" s="14"/>
      <c r="AC82" s="14"/>
      <c r="AD82" s="14"/>
      <c r="AE82" s="14"/>
      <c r="AF82" s="14"/>
      <c r="AG82" s="14"/>
      <c r="AH82" s="14"/>
      <c r="AI82" s="14"/>
      <c r="AJ82" s="14"/>
      <c r="AK82" s="14"/>
    </row>
    <row r="83" spans="1:37" x14ac:dyDescent="0.25">
      <c r="A83" s="274"/>
      <c r="B83" s="283"/>
      <c r="C83" s="288"/>
      <c r="D83" s="120"/>
      <c r="E83" s="295"/>
      <c r="F83" s="293"/>
      <c r="G83" s="294"/>
      <c r="H83" s="269"/>
      <c r="I83" s="289"/>
      <c r="J83" s="289"/>
      <c r="K83" s="289"/>
      <c r="L83" s="274"/>
      <c r="M83" s="274"/>
      <c r="N83" s="274"/>
      <c r="O83" s="274"/>
      <c r="P83" s="274"/>
      <c r="Q83" s="274"/>
      <c r="R83" s="290"/>
      <c r="S83" s="273"/>
      <c r="T83" s="273"/>
      <c r="U83" s="273"/>
      <c r="V83" s="290"/>
      <c r="W83" s="290"/>
      <c r="X83" s="14"/>
      <c r="Y83" s="14"/>
      <c r="Z83" s="14"/>
      <c r="AA83" s="14"/>
      <c r="AB83" s="14"/>
      <c r="AC83" s="14"/>
      <c r="AD83" s="14"/>
      <c r="AE83" s="14"/>
      <c r="AF83" s="14"/>
      <c r="AG83" s="14"/>
      <c r="AH83" s="14"/>
      <c r="AI83" s="14"/>
      <c r="AJ83" s="14"/>
      <c r="AK83" s="14"/>
    </row>
    <row r="84" spans="1:37" x14ac:dyDescent="0.25">
      <c r="A84" s="204"/>
      <c r="B84" s="259"/>
      <c r="C84" s="287"/>
      <c r="D84" s="120"/>
      <c r="E84" s="286"/>
      <c r="F84" s="293"/>
      <c r="G84" s="294"/>
      <c r="H84" s="269"/>
      <c r="I84" s="275"/>
      <c r="J84" s="275"/>
      <c r="K84" s="275"/>
      <c r="L84" s="204"/>
      <c r="M84" s="204"/>
      <c r="N84" s="204"/>
      <c r="O84" s="204"/>
      <c r="P84" s="204"/>
      <c r="Q84" s="204"/>
      <c r="R84" s="291"/>
      <c r="S84" s="272"/>
      <c r="T84" s="272"/>
      <c r="U84" s="272"/>
      <c r="V84" s="291"/>
      <c r="W84" s="291"/>
      <c r="X84" s="14"/>
      <c r="Y84" s="14"/>
      <c r="Z84" s="14"/>
      <c r="AA84" s="14"/>
      <c r="AB84" s="14"/>
      <c r="AC84" s="14"/>
      <c r="AD84" s="14"/>
      <c r="AE84" s="14"/>
      <c r="AF84" s="14"/>
      <c r="AG84" s="14"/>
      <c r="AH84" s="14"/>
      <c r="AI84" s="14"/>
      <c r="AJ84" s="14"/>
      <c r="AK84" s="14"/>
    </row>
    <row r="85" spans="1:37" x14ac:dyDescent="0.25">
      <c r="A85" s="204"/>
      <c r="B85" s="259"/>
      <c r="C85" s="287"/>
      <c r="D85" s="120"/>
      <c r="E85" s="286"/>
      <c r="F85" s="293"/>
      <c r="G85" s="294"/>
      <c r="H85" s="269"/>
      <c r="I85" s="275"/>
      <c r="J85" s="275"/>
      <c r="K85" s="275"/>
      <c r="L85" s="204"/>
      <c r="M85" s="204"/>
      <c r="N85" s="204"/>
      <c r="O85" s="204"/>
      <c r="P85" s="204"/>
      <c r="Q85" s="204"/>
      <c r="R85" s="291"/>
      <c r="S85" s="272"/>
      <c r="T85" s="272"/>
      <c r="U85" s="272"/>
      <c r="V85" s="291"/>
      <c r="W85" s="291"/>
      <c r="X85" s="14"/>
      <c r="Y85" s="14"/>
      <c r="Z85" s="14"/>
      <c r="AA85" s="14"/>
      <c r="AB85" s="14"/>
      <c r="AC85" s="14"/>
      <c r="AD85" s="14"/>
      <c r="AE85" s="14"/>
      <c r="AF85" s="14"/>
      <c r="AG85" s="14"/>
      <c r="AH85" s="14"/>
      <c r="AI85" s="14"/>
      <c r="AJ85" s="14"/>
      <c r="AK85" s="14"/>
    </row>
    <row r="86" spans="1:37" x14ac:dyDescent="0.25">
      <c r="A86" s="204"/>
      <c r="B86" s="259"/>
      <c r="C86" s="287"/>
      <c r="D86" s="120"/>
      <c r="E86" s="286"/>
      <c r="F86" s="293"/>
      <c r="G86" s="294"/>
      <c r="H86" s="269"/>
      <c r="I86" s="275"/>
      <c r="J86" s="275"/>
      <c r="K86" s="275"/>
      <c r="L86" s="204"/>
      <c r="M86" s="204"/>
      <c r="N86" s="204"/>
      <c r="O86" s="204"/>
      <c r="P86" s="204"/>
      <c r="Q86" s="204"/>
      <c r="R86" s="291"/>
      <c r="S86" s="272"/>
      <c r="T86" s="272"/>
      <c r="U86" s="272"/>
      <c r="V86" s="291"/>
      <c r="W86" s="291"/>
      <c r="X86" s="14"/>
      <c r="Y86" s="14"/>
      <c r="Z86" s="14"/>
      <c r="AA86" s="14"/>
      <c r="AB86" s="14"/>
      <c r="AC86" s="14"/>
      <c r="AD86" s="14"/>
      <c r="AE86" s="14"/>
      <c r="AF86" s="14"/>
      <c r="AG86" s="14"/>
      <c r="AH86" s="14"/>
      <c r="AI86" s="14"/>
      <c r="AJ86" s="14"/>
      <c r="AK86" s="14"/>
    </row>
    <row r="87" spans="1:37" x14ac:dyDescent="0.25">
      <c r="A87" s="204"/>
      <c r="B87" s="259"/>
      <c r="C87" s="287"/>
      <c r="D87" s="120"/>
      <c r="E87" s="286"/>
      <c r="F87" s="293"/>
      <c r="G87" s="294"/>
      <c r="H87" s="269"/>
      <c r="I87" s="275"/>
      <c r="J87" s="275"/>
      <c r="K87" s="275"/>
      <c r="L87" s="204"/>
      <c r="M87" s="204"/>
      <c r="N87" s="204"/>
      <c r="O87" s="204"/>
      <c r="P87" s="204"/>
      <c r="Q87" s="204"/>
      <c r="R87" s="291"/>
      <c r="S87" s="272"/>
      <c r="T87" s="272"/>
      <c r="U87" s="272"/>
      <c r="V87" s="291"/>
      <c r="W87" s="291"/>
      <c r="X87" s="14"/>
      <c r="Y87" s="14"/>
      <c r="Z87" s="14"/>
      <c r="AA87" s="14"/>
      <c r="AB87" s="14"/>
      <c r="AC87" s="14"/>
      <c r="AD87" s="14"/>
      <c r="AE87" s="14"/>
      <c r="AF87" s="14"/>
      <c r="AG87" s="14"/>
      <c r="AH87" s="14"/>
      <c r="AI87" s="14"/>
      <c r="AJ87" s="14"/>
      <c r="AK87" s="14"/>
    </row>
    <row r="88" spans="1:37" x14ac:dyDescent="0.25">
      <c r="A88" s="204"/>
      <c r="B88" s="259"/>
      <c r="C88" s="287"/>
      <c r="D88" s="120"/>
      <c r="E88" s="286"/>
      <c r="F88" s="293"/>
      <c r="G88" s="294"/>
      <c r="H88" s="269"/>
      <c r="I88" s="275"/>
      <c r="J88" s="275"/>
      <c r="K88" s="275"/>
      <c r="L88" s="204"/>
      <c r="M88" s="204"/>
      <c r="N88" s="204"/>
      <c r="O88" s="204"/>
      <c r="P88" s="204"/>
      <c r="Q88" s="204"/>
      <c r="R88" s="291"/>
      <c r="S88" s="272"/>
      <c r="T88" s="272"/>
      <c r="U88" s="272"/>
      <c r="V88" s="291"/>
      <c r="W88" s="291"/>
      <c r="X88" s="14"/>
      <c r="Y88" s="14"/>
      <c r="Z88" s="14"/>
      <c r="AA88" s="14"/>
      <c r="AB88" s="14"/>
      <c r="AC88" s="14"/>
      <c r="AD88" s="14"/>
      <c r="AE88" s="14"/>
      <c r="AF88" s="14"/>
      <c r="AG88" s="14"/>
      <c r="AH88" s="14"/>
      <c r="AI88" s="14"/>
      <c r="AJ88" s="14"/>
      <c r="AK88" s="14"/>
    </row>
    <row r="89" spans="1:37" x14ac:dyDescent="0.25">
      <c r="A89" s="204"/>
      <c r="B89" s="259"/>
      <c r="C89" s="287"/>
      <c r="D89" s="120"/>
      <c r="E89" s="286"/>
      <c r="F89" s="293"/>
      <c r="G89" s="294"/>
      <c r="H89" s="269"/>
      <c r="I89" s="275"/>
      <c r="J89" s="275"/>
      <c r="K89" s="275"/>
      <c r="L89" s="204"/>
      <c r="M89" s="204"/>
      <c r="N89" s="204"/>
      <c r="O89" s="204"/>
      <c r="P89" s="204"/>
      <c r="Q89" s="204"/>
      <c r="R89" s="291"/>
      <c r="S89" s="272"/>
      <c r="T89" s="272"/>
      <c r="U89" s="272"/>
      <c r="V89" s="291"/>
      <c r="W89" s="291"/>
      <c r="X89" s="14"/>
      <c r="Y89" s="14"/>
      <c r="Z89" s="14"/>
      <c r="AA89" s="14"/>
      <c r="AB89" s="14"/>
      <c r="AC89" s="14"/>
      <c r="AD89" s="14"/>
      <c r="AE89" s="14"/>
      <c r="AF89" s="14"/>
      <c r="AG89" s="14"/>
      <c r="AH89" s="14"/>
      <c r="AI89" s="14"/>
      <c r="AJ89" s="14"/>
      <c r="AK89" s="14"/>
    </row>
    <row r="90" spans="1:37" x14ac:dyDescent="0.25">
      <c r="A90" s="204"/>
      <c r="B90" s="259"/>
      <c r="C90" s="287"/>
      <c r="D90" s="120"/>
      <c r="E90" s="286"/>
      <c r="F90" s="293"/>
      <c r="G90" s="294"/>
      <c r="H90" s="269"/>
      <c r="I90" s="275"/>
      <c r="J90" s="275"/>
      <c r="K90" s="275"/>
      <c r="L90" s="204"/>
      <c r="M90" s="204"/>
      <c r="N90" s="204"/>
      <c r="O90" s="204"/>
      <c r="P90" s="204"/>
      <c r="Q90" s="204"/>
      <c r="R90" s="291"/>
      <c r="S90" s="272"/>
      <c r="T90" s="272"/>
      <c r="U90" s="272"/>
      <c r="V90" s="291"/>
      <c r="W90" s="291"/>
      <c r="X90" s="14"/>
      <c r="Y90" s="14"/>
      <c r="Z90" s="14"/>
      <c r="AA90" s="14"/>
      <c r="AB90" s="14"/>
      <c r="AC90" s="14"/>
      <c r="AD90" s="14"/>
      <c r="AE90" s="14"/>
      <c r="AF90" s="14"/>
      <c r="AG90" s="14"/>
      <c r="AH90" s="14"/>
      <c r="AI90" s="14"/>
      <c r="AJ90" s="14"/>
      <c r="AK90" s="14"/>
    </row>
    <row r="91" spans="1:37" x14ac:dyDescent="0.25">
      <c r="A91" s="204"/>
      <c r="B91" s="259"/>
      <c r="C91" s="287"/>
      <c r="D91" s="120"/>
      <c r="E91" s="286"/>
      <c r="F91" s="293"/>
      <c r="G91" s="294"/>
      <c r="H91" s="269"/>
      <c r="I91" s="275"/>
      <c r="J91" s="275"/>
      <c r="K91" s="275"/>
      <c r="L91" s="204"/>
      <c r="M91" s="204"/>
      <c r="N91" s="204"/>
      <c r="O91" s="204"/>
      <c r="P91" s="204"/>
      <c r="Q91" s="204"/>
      <c r="R91" s="291"/>
      <c r="S91" s="272"/>
      <c r="T91" s="272"/>
      <c r="U91" s="272"/>
      <c r="V91" s="291"/>
      <c r="W91" s="291"/>
      <c r="X91" s="14"/>
      <c r="Y91" s="14"/>
      <c r="Z91" s="14"/>
      <c r="AA91" s="14"/>
      <c r="AB91" s="14"/>
      <c r="AC91" s="14"/>
      <c r="AD91" s="14"/>
      <c r="AE91" s="14"/>
      <c r="AF91" s="14"/>
      <c r="AG91" s="14"/>
      <c r="AH91" s="14"/>
      <c r="AI91" s="14"/>
      <c r="AJ91" s="14"/>
      <c r="AK91" s="14"/>
    </row>
    <row r="92" spans="1:37" x14ac:dyDescent="0.25">
      <c r="A92" s="204"/>
      <c r="B92" s="259"/>
      <c r="C92" s="287"/>
      <c r="D92" s="120"/>
      <c r="E92" s="286"/>
      <c r="F92" s="293"/>
      <c r="G92" s="294"/>
      <c r="H92" s="269"/>
      <c r="I92" s="275"/>
      <c r="J92" s="275"/>
      <c r="K92" s="275"/>
      <c r="L92" s="204"/>
      <c r="M92" s="204"/>
      <c r="N92" s="204"/>
      <c r="O92" s="204"/>
      <c r="P92" s="204"/>
      <c r="Q92" s="204"/>
      <c r="R92" s="291"/>
      <c r="S92" s="272"/>
      <c r="T92" s="272"/>
      <c r="U92" s="272"/>
      <c r="V92" s="291"/>
      <c r="W92" s="291"/>
      <c r="X92" s="14"/>
      <c r="Y92" s="14"/>
      <c r="Z92" s="14"/>
      <c r="AA92" s="14"/>
      <c r="AB92" s="14"/>
      <c r="AC92" s="14"/>
      <c r="AD92" s="14"/>
      <c r="AE92" s="14"/>
      <c r="AF92" s="14"/>
      <c r="AG92" s="14"/>
      <c r="AH92" s="14"/>
      <c r="AI92" s="14"/>
      <c r="AJ92" s="14"/>
      <c r="AK92" s="14"/>
    </row>
    <row r="93" spans="1:37" x14ac:dyDescent="0.25">
      <c r="A93" s="204"/>
      <c r="B93" s="259"/>
      <c r="C93" s="287"/>
      <c r="D93" s="120"/>
      <c r="E93" s="286"/>
      <c r="F93" s="293"/>
      <c r="G93" s="294"/>
      <c r="H93" s="269"/>
      <c r="I93" s="275"/>
      <c r="J93" s="275"/>
      <c r="K93" s="275"/>
      <c r="L93" s="204"/>
      <c r="M93" s="204"/>
      <c r="N93" s="204"/>
      <c r="O93" s="204"/>
      <c r="P93" s="204"/>
      <c r="Q93" s="204"/>
      <c r="R93" s="291"/>
      <c r="S93" s="272"/>
      <c r="T93" s="272"/>
      <c r="U93" s="272"/>
      <c r="V93" s="291"/>
      <c r="W93" s="291"/>
      <c r="X93" s="14"/>
      <c r="Y93" s="14"/>
      <c r="Z93" s="14"/>
      <c r="AA93" s="14"/>
      <c r="AB93" s="14"/>
      <c r="AC93" s="14"/>
      <c r="AD93" s="14"/>
      <c r="AE93" s="14"/>
      <c r="AF93" s="14"/>
      <c r="AG93" s="14"/>
      <c r="AH93" s="14"/>
      <c r="AI93" s="14"/>
      <c r="AJ93" s="14"/>
      <c r="AK93" s="14"/>
    </row>
    <row r="94" spans="1:37" x14ac:dyDescent="0.25">
      <c r="A94" s="204"/>
      <c r="B94" s="259"/>
      <c r="C94" s="287"/>
      <c r="D94" s="120"/>
      <c r="E94" s="286"/>
      <c r="F94" s="293"/>
      <c r="G94" s="294"/>
      <c r="H94" s="269"/>
      <c r="I94" s="275"/>
      <c r="J94" s="275"/>
      <c r="K94" s="275"/>
      <c r="L94" s="204"/>
      <c r="M94" s="204"/>
      <c r="N94" s="204"/>
      <c r="O94" s="204"/>
      <c r="P94" s="204"/>
      <c r="Q94" s="204"/>
      <c r="R94" s="291"/>
      <c r="S94" s="272"/>
      <c r="T94" s="272"/>
      <c r="U94" s="272"/>
      <c r="V94" s="291"/>
      <c r="W94" s="291"/>
      <c r="X94" s="14"/>
      <c r="Y94" s="14"/>
      <c r="Z94" s="14"/>
      <c r="AA94" s="14"/>
      <c r="AB94" s="14"/>
      <c r="AC94" s="14"/>
      <c r="AD94" s="14"/>
      <c r="AE94" s="14"/>
      <c r="AF94" s="14"/>
      <c r="AG94" s="14"/>
      <c r="AH94" s="14"/>
      <c r="AI94" s="14"/>
      <c r="AJ94" s="14"/>
      <c r="AK94" s="14"/>
    </row>
    <row r="95" spans="1:37" x14ac:dyDescent="0.25">
      <c r="A95" s="204"/>
      <c r="B95" s="259"/>
      <c r="C95" s="287"/>
      <c r="D95" s="120"/>
      <c r="E95" s="286"/>
      <c r="F95" s="293"/>
      <c r="G95" s="294"/>
      <c r="H95" s="269"/>
      <c r="I95" s="275"/>
      <c r="J95" s="275"/>
      <c r="K95" s="275"/>
      <c r="L95" s="204"/>
      <c r="M95" s="204"/>
      <c r="N95" s="204"/>
      <c r="O95" s="204"/>
      <c r="P95" s="204"/>
      <c r="Q95" s="204"/>
      <c r="R95" s="291"/>
      <c r="S95" s="272"/>
      <c r="T95" s="272"/>
      <c r="U95" s="272"/>
      <c r="V95" s="291"/>
      <c r="W95" s="291"/>
      <c r="X95" s="14"/>
      <c r="Y95" s="14"/>
      <c r="Z95" s="14"/>
      <c r="AA95" s="14"/>
      <c r="AB95" s="14"/>
      <c r="AC95" s="14"/>
      <c r="AD95" s="14"/>
      <c r="AE95" s="14"/>
      <c r="AF95" s="14"/>
      <c r="AG95" s="14"/>
      <c r="AH95" s="14"/>
      <c r="AI95" s="14"/>
      <c r="AJ95" s="14"/>
      <c r="AK95" s="14"/>
    </row>
    <row r="96" spans="1:37" x14ac:dyDescent="0.25">
      <c r="A96" s="204"/>
      <c r="B96" s="259"/>
      <c r="C96" s="287"/>
      <c r="D96" s="120"/>
      <c r="E96" s="286"/>
      <c r="F96" s="293"/>
      <c r="G96" s="294"/>
      <c r="H96" s="269"/>
      <c r="I96" s="275"/>
      <c r="J96" s="275"/>
      <c r="K96" s="275"/>
      <c r="L96" s="204"/>
      <c r="M96" s="204"/>
      <c r="N96" s="204"/>
      <c r="O96" s="204"/>
      <c r="P96" s="204"/>
      <c r="Q96" s="204"/>
      <c r="R96" s="291"/>
      <c r="S96" s="272"/>
      <c r="T96" s="272"/>
      <c r="U96" s="272"/>
      <c r="V96" s="291"/>
      <c r="W96" s="291"/>
      <c r="X96" s="14"/>
      <c r="Y96" s="14"/>
      <c r="Z96" s="14"/>
      <c r="AA96" s="14"/>
      <c r="AB96" s="14"/>
      <c r="AC96" s="14"/>
      <c r="AD96" s="14"/>
      <c r="AE96" s="14"/>
      <c r="AF96" s="14"/>
      <c r="AG96" s="14"/>
      <c r="AH96" s="14"/>
      <c r="AI96" s="14"/>
      <c r="AJ96" s="14"/>
      <c r="AK96" s="14"/>
    </row>
    <row r="97" spans="1:37" x14ac:dyDescent="0.25">
      <c r="A97" s="204"/>
      <c r="B97" s="259"/>
      <c r="C97" s="287"/>
      <c r="D97" s="120"/>
      <c r="E97" s="286"/>
      <c r="F97" s="293"/>
      <c r="G97" s="294"/>
      <c r="H97" s="269"/>
      <c r="I97" s="275"/>
      <c r="J97" s="275"/>
      <c r="K97" s="275"/>
      <c r="L97" s="204"/>
      <c r="M97" s="204"/>
      <c r="N97" s="204"/>
      <c r="O97" s="204"/>
      <c r="P97" s="204"/>
      <c r="Q97" s="204"/>
      <c r="R97" s="291"/>
      <c r="S97" s="272"/>
      <c r="T97" s="272"/>
      <c r="U97" s="272"/>
      <c r="V97" s="291"/>
      <c r="W97" s="291"/>
      <c r="X97" s="14"/>
      <c r="Y97" s="14"/>
      <c r="Z97" s="14"/>
      <c r="AA97" s="14"/>
      <c r="AB97" s="14"/>
      <c r="AC97" s="14"/>
      <c r="AD97" s="14"/>
      <c r="AE97" s="14"/>
      <c r="AF97" s="14"/>
      <c r="AG97" s="14"/>
      <c r="AH97" s="14"/>
      <c r="AI97" s="14"/>
      <c r="AJ97" s="14"/>
      <c r="AK97" s="14"/>
    </row>
    <row r="98" spans="1:37" x14ac:dyDescent="0.25">
      <c r="A98" s="259"/>
      <c r="B98" s="259"/>
      <c r="C98" s="285"/>
      <c r="D98" s="120"/>
      <c r="E98" s="286"/>
      <c r="F98" s="293"/>
      <c r="G98" s="294"/>
      <c r="H98" s="269"/>
      <c r="I98" s="275"/>
      <c r="J98" s="275"/>
      <c r="K98" s="275"/>
      <c r="L98" s="204"/>
      <c r="M98" s="204"/>
      <c r="N98" s="259"/>
      <c r="O98" s="259"/>
      <c r="P98" s="259"/>
      <c r="Q98" s="259"/>
      <c r="R98" s="282"/>
      <c r="S98" s="19"/>
      <c r="T98" s="284"/>
      <c r="U98" s="284"/>
      <c r="V98" s="282"/>
      <c r="W98" s="282"/>
      <c r="X98" s="14"/>
      <c r="Y98" s="14"/>
      <c r="Z98" s="14"/>
      <c r="AA98" s="14"/>
      <c r="AB98" s="14"/>
      <c r="AC98" s="14"/>
      <c r="AD98" s="14"/>
      <c r="AE98" s="14"/>
      <c r="AF98" s="14"/>
      <c r="AG98" s="14"/>
      <c r="AH98" s="14"/>
      <c r="AI98" s="14"/>
      <c r="AJ98" s="14"/>
      <c r="AK98" s="14"/>
    </row>
    <row r="99" spans="1:37" x14ac:dyDescent="0.25">
      <c r="A99" s="2"/>
      <c r="B99" s="2"/>
      <c r="C99" s="2"/>
      <c r="D99" s="120"/>
      <c r="E99" s="2"/>
      <c r="F99" s="293"/>
      <c r="G99" s="294"/>
      <c r="H99" s="269"/>
      <c r="I99" s="2"/>
      <c r="J99" s="2"/>
      <c r="K99" s="2"/>
      <c r="L99" s="2"/>
      <c r="M99" s="2"/>
      <c r="N99" s="2"/>
      <c r="O99" s="2"/>
      <c r="P99" s="2"/>
      <c r="Q99" s="2"/>
      <c r="R99" s="2"/>
      <c r="S99" s="2"/>
      <c r="T99" s="2"/>
      <c r="U99" s="2"/>
      <c r="V99" s="2"/>
      <c r="W99" s="2"/>
      <c r="X99" s="14"/>
      <c r="Y99" s="14"/>
      <c r="Z99" s="14"/>
      <c r="AA99" s="14"/>
      <c r="AB99" s="14"/>
      <c r="AC99" s="14"/>
      <c r="AD99" s="14"/>
      <c r="AE99" s="14"/>
      <c r="AF99" s="14"/>
      <c r="AG99" s="14"/>
      <c r="AH99" s="14"/>
      <c r="AI99" s="14"/>
      <c r="AJ99" s="14"/>
      <c r="AK99" s="14"/>
    </row>
    <row r="100" spans="1:37" x14ac:dyDescent="0.25">
      <c r="A100" s="2"/>
      <c r="B100" s="2"/>
      <c r="C100" s="2"/>
      <c r="D100" s="120"/>
      <c r="E100" s="2"/>
      <c r="F100" s="293"/>
      <c r="G100" s="294"/>
      <c r="H100" s="269"/>
      <c r="I100" s="2"/>
      <c r="J100" s="2"/>
      <c r="K100" s="2"/>
      <c r="L100" s="2"/>
      <c r="M100" s="2"/>
      <c r="N100" s="2"/>
      <c r="O100" s="2"/>
      <c r="P100" s="2"/>
      <c r="Q100" s="2"/>
      <c r="R100" s="2"/>
      <c r="S100" s="2"/>
      <c r="T100" s="2"/>
      <c r="U100" s="2"/>
      <c r="V100" s="2"/>
      <c r="W100" s="2"/>
      <c r="X100" s="14"/>
      <c r="Y100" s="14"/>
      <c r="Z100" s="14"/>
      <c r="AA100" s="14"/>
      <c r="AB100" s="14"/>
      <c r="AC100" s="14"/>
      <c r="AD100" s="14"/>
      <c r="AE100" s="14"/>
      <c r="AF100" s="14"/>
      <c r="AG100" s="14"/>
      <c r="AH100" s="14"/>
      <c r="AI100" s="14"/>
      <c r="AJ100" s="14"/>
      <c r="AK100" s="14"/>
    </row>
    <row r="101" spans="1:37" x14ac:dyDescent="0.25">
      <c r="A101" s="2"/>
      <c r="B101" s="2"/>
      <c r="C101" s="2"/>
      <c r="D101" s="120"/>
      <c r="E101" s="2"/>
      <c r="F101" s="293"/>
      <c r="G101" s="294"/>
      <c r="H101" s="269"/>
      <c r="I101" s="2"/>
      <c r="J101" s="2"/>
      <c r="K101" s="2"/>
      <c r="L101" s="2"/>
      <c r="M101" s="2"/>
      <c r="N101" s="2"/>
      <c r="O101" s="2"/>
      <c r="P101" s="2"/>
      <c r="Q101" s="2"/>
      <c r="R101" s="2"/>
      <c r="S101" s="2"/>
      <c r="T101" s="2"/>
      <c r="U101" s="2"/>
      <c r="V101" s="2"/>
      <c r="W101" s="2"/>
      <c r="X101" s="14"/>
      <c r="Y101" s="14"/>
      <c r="Z101" s="14"/>
      <c r="AA101" s="14"/>
      <c r="AB101" s="14"/>
      <c r="AC101" s="14"/>
      <c r="AD101" s="14"/>
      <c r="AE101" s="14"/>
      <c r="AF101" s="14"/>
      <c r="AG101" s="14"/>
      <c r="AH101" s="14"/>
      <c r="AI101" s="14"/>
      <c r="AJ101" s="14"/>
      <c r="AK101" s="14"/>
    </row>
    <row r="102" spans="1:37" x14ac:dyDescent="0.25">
      <c r="A102" s="2"/>
      <c r="B102" s="2"/>
      <c r="C102" s="2"/>
      <c r="D102" s="120"/>
      <c r="E102" s="2"/>
      <c r="F102" s="293"/>
      <c r="G102" s="294"/>
      <c r="H102" s="269"/>
      <c r="I102" s="2"/>
      <c r="J102" s="2"/>
      <c r="K102" s="2"/>
      <c r="L102" s="2"/>
      <c r="M102" s="2"/>
      <c r="N102" s="2"/>
      <c r="O102" s="2"/>
      <c r="P102" s="2"/>
      <c r="Q102" s="2"/>
      <c r="R102" s="2"/>
      <c r="S102" s="2"/>
      <c r="T102" s="2"/>
      <c r="U102" s="2"/>
      <c r="V102" s="2"/>
      <c r="W102" s="2"/>
      <c r="X102" s="14"/>
      <c r="Y102" s="14"/>
      <c r="Z102" s="14"/>
      <c r="AA102" s="14"/>
      <c r="AB102" s="14"/>
      <c r="AC102" s="14"/>
      <c r="AD102" s="14"/>
      <c r="AE102" s="14"/>
      <c r="AF102" s="14"/>
      <c r="AG102" s="14"/>
      <c r="AH102" s="14"/>
      <c r="AI102" s="14"/>
      <c r="AJ102" s="14"/>
      <c r="AK102" s="14"/>
    </row>
    <row r="103" spans="1:37" x14ac:dyDescent="0.25">
      <c r="A103" s="14"/>
      <c r="B103" s="14"/>
      <c r="C103" s="14"/>
      <c r="D103" s="14"/>
      <c r="E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row>
    <row r="104" spans="1:37" x14ac:dyDescent="0.25">
      <c r="A104" s="14"/>
      <c r="B104" s="14"/>
      <c r="C104" s="14"/>
      <c r="D104" s="14"/>
      <c r="E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row>
    <row r="105" spans="1:37" x14ac:dyDescent="0.25">
      <c r="A105" s="14"/>
      <c r="B105" s="14"/>
      <c r="C105" s="14"/>
      <c r="D105" s="14"/>
      <c r="E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row>
    <row r="106" spans="1:37" x14ac:dyDescent="0.25">
      <c r="A106" s="14"/>
      <c r="B106" s="14"/>
      <c r="C106" s="14"/>
      <c r="D106" s="14"/>
      <c r="E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row>
    <row r="107" spans="1:37" x14ac:dyDescent="0.25">
      <c r="A107" s="14"/>
      <c r="B107" s="14"/>
      <c r="C107" s="14"/>
      <c r="D107" s="14"/>
      <c r="E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row>
    <row r="108" spans="1:37" x14ac:dyDescent="0.25">
      <c r="A108" s="14"/>
      <c r="B108" s="14"/>
      <c r="C108" s="14"/>
      <c r="D108" s="14"/>
      <c r="E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row>
    <row r="109" spans="1:37" x14ac:dyDescent="0.25">
      <c r="A109" s="14"/>
      <c r="B109" s="14"/>
      <c r="C109" s="14"/>
      <c r="D109" s="14"/>
      <c r="E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row>
    <row r="110" spans="1:37" x14ac:dyDescent="0.25">
      <c r="A110" s="14"/>
      <c r="B110" s="14"/>
      <c r="C110" s="14"/>
      <c r="D110" s="14"/>
      <c r="E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row>
    <row r="111" spans="1:37" x14ac:dyDescent="0.25">
      <c r="A111" s="14"/>
      <c r="B111" s="14"/>
      <c r="C111" s="14"/>
      <c r="D111" s="14"/>
      <c r="E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row>
    <row r="112" spans="1:37" x14ac:dyDescent="0.25">
      <c r="A112" s="14"/>
      <c r="B112" s="14"/>
      <c r="C112" s="14"/>
      <c r="D112" s="14"/>
      <c r="E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row>
    <row r="113" spans="1:37" x14ac:dyDescent="0.25">
      <c r="A113" s="14"/>
      <c r="B113" s="14"/>
      <c r="C113" s="14"/>
      <c r="D113" s="14"/>
      <c r="E113" s="14"/>
      <c r="F113" s="14"/>
      <c r="G113" s="14"/>
      <c r="H113" s="297"/>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row>
    <row r="114" spans="1:37" x14ac:dyDescent="0.25">
      <c r="A114" s="14"/>
      <c r="B114" s="14"/>
      <c r="C114" s="14"/>
      <c r="D114" s="14"/>
      <c r="E114" s="14"/>
      <c r="F114" s="14"/>
      <c r="G114" s="14"/>
      <c r="H114" s="297"/>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row>
    <row r="115" spans="1:37" x14ac:dyDescent="0.25">
      <c r="A115" s="14"/>
      <c r="B115" s="14"/>
      <c r="C115" s="14"/>
      <c r="D115" s="14"/>
      <c r="E115" s="14"/>
      <c r="F115" s="14"/>
      <c r="G115" s="14"/>
      <c r="H115" s="297"/>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row>
    <row r="116" spans="1:37" x14ac:dyDescent="0.25">
      <c r="A116" s="14"/>
      <c r="B116" s="14"/>
      <c r="C116" s="14"/>
      <c r="D116" s="14"/>
      <c r="E116" s="14"/>
      <c r="F116" s="14"/>
      <c r="G116" s="14"/>
      <c r="H116" s="297"/>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row>
    <row r="117" spans="1:37" x14ac:dyDescent="0.25">
      <c r="A117" s="14"/>
      <c r="B117" s="14"/>
      <c r="C117" s="14"/>
      <c r="D117" s="14"/>
      <c r="E117" s="14"/>
      <c r="F117" s="14"/>
      <c r="G117" s="14"/>
      <c r="H117" s="297"/>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row>
    <row r="118" spans="1:37" x14ac:dyDescent="0.25">
      <c r="A118" s="14"/>
      <c r="B118" s="14"/>
      <c r="C118" s="14"/>
      <c r="D118" s="14"/>
      <c r="E118" s="14"/>
      <c r="F118" s="14"/>
      <c r="G118" s="14"/>
      <c r="H118" s="297"/>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row>
    <row r="119" spans="1:37" x14ac:dyDescent="0.25">
      <c r="A119" s="14"/>
      <c r="B119" s="14"/>
      <c r="C119" s="14"/>
      <c r="D119" s="14"/>
      <c r="E119" s="14"/>
      <c r="F119" s="14"/>
      <c r="G119" s="14"/>
      <c r="H119" s="297"/>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row>
    <row r="120" spans="1:37" x14ac:dyDescent="0.25">
      <c r="A120" s="14"/>
      <c r="B120" s="14"/>
      <c r="C120" s="14"/>
      <c r="D120" s="14"/>
      <c r="E120" s="14"/>
      <c r="F120" s="14"/>
      <c r="G120" s="14"/>
      <c r="H120" s="297"/>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row>
    <row r="121" spans="1:37" x14ac:dyDescent="0.25">
      <c r="A121" s="14"/>
      <c r="B121" s="14"/>
      <c r="C121" s="14"/>
      <c r="D121" s="14"/>
      <c r="E121" s="14"/>
      <c r="F121" s="14"/>
      <c r="G121" s="14"/>
      <c r="H121" s="297"/>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row>
    <row r="122" spans="1:37" x14ac:dyDescent="0.25">
      <c r="A122" s="14"/>
      <c r="B122" s="14"/>
      <c r="C122" s="14"/>
      <c r="D122" s="14"/>
      <c r="E122" s="14"/>
      <c r="F122" s="14"/>
      <c r="G122" s="14"/>
      <c r="H122" s="297"/>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row>
    <row r="123" spans="1:37" x14ac:dyDescent="0.25">
      <c r="A123" s="14"/>
      <c r="B123" s="14"/>
      <c r="C123" s="14"/>
      <c r="D123" s="14"/>
      <c r="E123" s="14"/>
      <c r="F123" s="14"/>
      <c r="G123" s="14"/>
      <c r="H123" s="297"/>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row>
    <row r="124" spans="1:37" x14ac:dyDescent="0.25">
      <c r="A124" s="14"/>
      <c r="B124" s="14"/>
      <c r="C124" s="14"/>
      <c r="D124" s="14"/>
      <c r="E124" s="14"/>
      <c r="F124" s="14"/>
      <c r="G124" s="14"/>
      <c r="H124" s="297"/>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row>
    <row r="125" spans="1:37" x14ac:dyDescent="0.25">
      <c r="A125" s="14"/>
      <c r="B125" s="14"/>
      <c r="C125" s="14"/>
      <c r="D125" s="14"/>
      <c r="E125" s="14"/>
      <c r="F125" s="14"/>
      <c r="G125" s="14"/>
      <c r="H125" s="297"/>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row>
    <row r="126" spans="1:37" x14ac:dyDescent="0.25">
      <c r="A126" s="14"/>
      <c r="B126" s="14"/>
      <c r="C126" s="14"/>
      <c r="D126" s="14"/>
      <c r="E126" s="14"/>
      <c r="F126" s="14"/>
      <c r="G126" s="14"/>
      <c r="H126" s="297"/>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row>
    <row r="127" spans="1:37" x14ac:dyDescent="0.25">
      <c r="A127" s="14"/>
      <c r="B127" s="14"/>
      <c r="C127" s="14"/>
      <c r="D127" s="14"/>
      <c r="E127" s="14"/>
      <c r="F127" s="14"/>
      <c r="G127" s="14"/>
      <c r="H127" s="297"/>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row>
    <row r="128" spans="1:37" x14ac:dyDescent="0.25">
      <c r="A128" s="14"/>
      <c r="B128" s="14"/>
      <c r="C128" s="14"/>
      <c r="D128" s="14"/>
      <c r="E128" s="14"/>
      <c r="F128" s="14"/>
      <c r="G128" s="14"/>
      <c r="H128" s="297"/>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row>
    <row r="129" spans="1:37" x14ac:dyDescent="0.25">
      <c r="A129" s="14"/>
      <c r="B129" s="14"/>
      <c r="C129" s="14"/>
      <c r="D129" s="14"/>
      <c r="E129" s="14"/>
      <c r="F129" s="14"/>
      <c r="G129" s="14"/>
      <c r="H129" s="297"/>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row>
    <row r="130" spans="1:37" x14ac:dyDescent="0.25">
      <c r="A130" s="14"/>
      <c r="B130" s="14"/>
      <c r="C130" s="14"/>
      <c r="D130" s="14"/>
      <c r="E130" s="14"/>
      <c r="F130" s="14"/>
      <c r="G130" s="14"/>
      <c r="H130" s="297"/>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row>
    <row r="131" spans="1:37" x14ac:dyDescent="0.25">
      <c r="A131" s="14"/>
      <c r="B131" s="14"/>
      <c r="C131" s="14"/>
      <c r="D131" s="14"/>
      <c r="E131" s="14"/>
      <c r="F131" s="14"/>
      <c r="G131" s="14"/>
      <c r="H131" s="297"/>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row>
    <row r="132" spans="1:37" x14ac:dyDescent="0.25">
      <c r="A132" s="14"/>
      <c r="B132" s="14"/>
      <c r="C132" s="14"/>
      <c r="D132" s="14"/>
      <c r="E132" s="14"/>
      <c r="F132" s="14"/>
      <c r="G132" s="14"/>
      <c r="H132" s="297"/>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row>
    <row r="133" spans="1:37" x14ac:dyDescent="0.25">
      <c r="A133" s="14"/>
      <c r="B133" s="14"/>
      <c r="C133" s="14"/>
      <c r="D133" s="14"/>
      <c r="E133" s="14"/>
      <c r="F133" s="14"/>
      <c r="G133" s="14"/>
      <c r="H133" s="297"/>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row>
    <row r="134" spans="1:37" x14ac:dyDescent="0.25">
      <c r="A134" s="14"/>
      <c r="B134" s="14"/>
      <c r="C134" s="14"/>
      <c r="D134" s="14"/>
      <c r="E134" s="14"/>
      <c r="F134" s="14"/>
      <c r="G134" s="14"/>
      <c r="H134" s="297"/>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row>
    <row r="135" spans="1:37" x14ac:dyDescent="0.25">
      <c r="A135" s="14"/>
      <c r="B135" s="14"/>
      <c r="C135" s="14"/>
      <c r="D135" s="14"/>
      <c r="E135" s="14"/>
      <c r="F135" s="14"/>
      <c r="G135" s="14"/>
      <c r="H135" s="297"/>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row>
    <row r="136" spans="1:37" x14ac:dyDescent="0.25">
      <c r="A136" s="14"/>
      <c r="B136" s="14"/>
      <c r="C136" s="14"/>
      <c r="D136" s="14"/>
      <c r="E136" s="14"/>
      <c r="F136" s="14"/>
      <c r="G136" s="14"/>
      <c r="H136" s="297"/>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row>
    <row r="137" spans="1:37" x14ac:dyDescent="0.25">
      <c r="A137" s="14"/>
      <c r="B137" s="14"/>
      <c r="C137" s="14"/>
      <c r="D137" s="14"/>
      <c r="E137" s="14"/>
      <c r="F137" s="14"/>
      <c r="G137" s="14"/>
      <c r="H137" s="297"/>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row>
    <row r="138" spans="1:37" x14ac:dyDescent="0.25">
      <c r="A138" s="14"/>
      <c r="B138" s="14"/>
      <c r="C138" s="14"/>
      <c r="D138" s="14"/>
      <c r="E138" s="14"/>
      <c r="F138" s="14"/>
      <c r="G138" s="14"/>
      <c r="H138" s="297"/>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row>
    <row r="139" spans="1:37" x14ac:dyDescent="0.25">
      <c r="A139" s="14"/>
      <c r="B139" s="14"/>
      <c r="C139" s="14"/>
      <c r="D139" s="14"/>
      <c r="E139" s="14"/>
      <c r="F139" s="14"/>
      <c r="G139" s="14"/>
      <c r="H139" s="297"/>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row>
    <row r="140" spans="1:37" x14ac:dyDescent="0.25">
      <c r="A140" s="14"/>
      <c r="B140" s="14"/>
      <c r="C140" s="14"/>
      <c r="D140" s="14"/>
      <c r="E140" s="14"/>
      <c r="F140" s="14"/>
      <c r="G140" s="14"/>
      <c r="H140" s="297"/>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row>
    <row r="141" spans="1:37" x14ac:dyDescent="0.25">
      <c r="A141" s="14"/>
      <c r="B141" s="14"/>
      <c r="C141" s="14"/>
      <c r="D141" s="14"/>
      <c r="E141" s="14"/>
      <c r="F141" s="14"/>
      <c r="G141" s="14"/>
      <c r="H141" s="297"/>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row>
    <row r="142" spans="1:37" x14ac:dyDescent="0.25">
      <c r="A142" s="14"/>
      <c r="B142" s="14"/>
      <c r="C142" s="14"/>
      <c r="D142" s="14"/>
      <c r="E142" s="14"/>
      <c r="F142" s="14"/>
      <c r="G142" s="14"/>
      <c r="H142" s="297"/>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row>
    <row r="143" spans="1:37" x14ac:dyDescent="0.25">
      <c r="A143" s="14"/>
      <c r="B143" s="14"/>
      <c r="C143" s="14"/>
      <c r="D143" s="14"/>
      <c r="E143" s="14"/>
      <c r="F143" s="14"/>
      <c r="G143" s="14"/>
      <c r="H143" s="297"/>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row>
    <row r="144" spans="1:37" x14ac:dyDescent="0.25">
      <c r="A144" s="14"/>
      <c r="B144" s="14"/>
      <c r="C144" s="14"/>
      <c r="D144" s="14"/>
      <c r="E144" s="14"/>
      <c r="F144" s="14"/>
      <c r="G144" s="14"/>
      <c r="H144" s="297"/>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row>
    <row r="145" spans="1:37" x14ac:dyDescent="0.25">
      <c r="A145" s="14"/>
      <c r="B145" s="14"/>
      <c r="C145" s="14"/>
      <c r="D145" s="14"/>
      <c r="E145" s="14"/>
      <c r="F145" s="14"/>
      <c r="G145" s="14"/>
      <c r="H145" s="297"/>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row>
    <row r="146" spans="1:37" x14ac:dyDescent="0.25">
      <c r="A146" s="14"/>
      <c r="B146" s="14"/>
      <c r="C146" s="14"/>
      <c r="D146" s="14"/>
      <c r="E146" s="14"/>
      <c r="F146" s="14"/>
      <c r="G146" s="14"/>
      <c r="H146" s="297"/>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row>
    <row r="147" spans="1:37" x14ac:dyDescent="0.25">
      <c r="A147" s="14"/>
      <c r="B147" s="14"/>
      <c r="C147" s="14"/>
      <c r="D147" s="14"/>
      <c r="E147" s="14"/>
      <c r="F147" s="14"/>
      <c r="G147" s="14"/>
      <c r="H147" s="297"/>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row>
    <row r="148" spans="1:37" x14ac:dyDescent="0.25">
      <c r="A148" s="14"/>
      <c r="B148" s="14"/>
      <c r="C148" s="14"/>
      <c r="D148" s="14"/>
      <c r="E148" s="14"/>
      <c r="F148" s="14"/>
      <c r="G148" s="14"/>
      <c r="H148" s="297"/>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row>
    <row r="149" spans="1:37" x14ac:dyDescent="0.25">
      <c r="A149" s="14"/>
      <c r="B149" s="14"/>
      <c r="C149" s="14"/>
      <c r="D149" s="14"/>
      <c r="E149" s="14"/>
      <c r="F149" s="14"/>
      <c r="G149" s="14"/>
      <c r="H149" s="297"/>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row>
    <row r="150" spans="1:37" x14ac:dyDescent="0.25">
      <c r="A150" s="14"/>
      <c r="B150" s="14"/>
      <c r="C150" s="14"/>
      <c r="D150" s="14"/>
      <c r="E150" s="14"/>
      <c r="F150" s="14"/>
      <c r="G150" s="14"/>
      <c r="H150" s="297"/>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row>
    <row r="151" spans="1:37" x14ac:dyDescent="0.25">
      <c r="A151" s="14"/>
      <c r="B151" s="14"/>
      <c r="C151" s="14"/>
      <c r="D151" s="14"/>
      <c r="E151" s="14"/>
      <c r="F151" s="14"/>
      <c r="G151" s="14"/>
      <c r="H151" s="297"/>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row>
    <row r="152" spans="1:37" x14ac:dyDescent="0.25">
      <c r="A152" s="14"/>
      <c r="B152" s="14"/>
      <c r="C152" s="14"/>
      <c r="D152" s="14"/>
      <c r="E152" s="14"/>
      <c r="F152" s="14"/>
      <c r="G152" s="14"/>
      <c r="H152" s="297"/>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row>
    <row r="153" spans="1:37" x14ac:dyDescent="0.25">
      <c r="A153" s="14"/>
      <c r="B153" s="14"/>
      <c r="C153" s="14"/>
      <c r="D153" s="14"/>
      <c r="E153" s="14"/>
      <c r="F153" s="14"/>
      <c r="G153" s="14"/>
      <c r="H153" s="297"/>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row>
    <row r="154" spans="1:37" x14ac:dyDescent="0.25">
      <c r="A154" s="14"/>
      <c r="B154" s="14"/>
      <c r="C154" s="14"/>
      <c r="D154" s="14"/>
      <c r="E154" s="14"/>
      <c r="F154" s="14"/>
      <c r="G154" s="14"/>
      <c r="H154" s="297"/>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row>
    <row r="155" spans="1:37" x14ac:dyDescent="0.25">
      <c r="A155" s="14"/>
      <c r="B155" s="14"/>
      <c r="C155" s="14"/>
      <c r="D155" s="14"/>
      <c r="E155" s="14"/>
      <c r="F155" s="14"/>
      <c r="G155" s="14"/>
      <c r="H155" s="297"/>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row>
    <row r="156" spans="1:37" x14ac:dyDescent="0.25">
      <c r="A156" s="14"/>
      <c r="B156" s="14"/>
      <c r="C156" s="14"/>
      <c r="D156" s="14"/>
      <c r="E156" s="14"/>
      <c r="F156" s="14"/>
      <c r="G156" s="14"/>
      <c r="H156" s="297"/>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row>
    <row r="157" spans="1:37" x14ac:dyDescent="0.25">
      <c r="A157" s="14"/>
      <c r="B157" s="14"/>
      <c r="C157" s="14"/>
      <c r="D157" s="14"/>
      <c r="E157" s="14"/>
      <c r="F157" s="14"/>
      <c r="G157" s="14"/>
      <c r="H157" s="297"/>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row>
    <row r="158" spans="1:37" x14ac:dyDescent="0.25">
      <c r="A158" s="14"/>
      <c r="B158" s="14"/>
      <c r="C158" s="14"/>
      <c r="D158" s="14"/>
      <c r="E158" s="14"/>
      <c r="F158" s="14"/>
      <c r="G158" s="14"/>
      <c r="H158" s="297"/>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row>
    <row r="159" spans="1:37" x14ac:dyDescent="0.25">
      <c r="A159" s="14"/>
      <c r="B159" s="14"/>
      <c r="C159" s="14"/>
      <c r="D159" s="14"/>
      <c r="E159" s="14"/>
      <c r="F159" s="14"/>
      <c r="G159" s="14"/>
      <c r="H159" s="297"/>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row>
    <row r="160" spans="1:37" x14ac:dyDescent="0.25">
      <c r="A160" s="14"/>
      <c r="B160" s="14"/>
      <c r="C160" s="14"/>
      <c r="D160" s="14"/>
      <c r="E160" s="14"/>
      <c r="F160" s="14"/>
      <c r="G160" s="14"/>
      <c r="H160" s="297"/>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row>
    <row r="161" spans="1:37" x14ac:dyDescent="0.25">
      <c r="A161" s="14"/>
      <c r="B161" s="14"/>
      <c r="C161" s="14"/>
      <c r="D161" s="14"/>
      <c r="E161" s="14"/>
      <c r="F161" s="14"/>
      <c r="G161" s="14"/>
      <c r="H161" s="297"/>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row>
    <row r="162" spans="1:37" x14ac:dyDescent="0.25">
      <c r="A162" s="14"/>
      <c r="B162" s="14"/>
      <c r="C162" s="14"/>
      <c r="D162" s="14"/>
      <c r="E162" s="14"/>
      <c r="F162" s="14"/>
      <c r="G162" s="14"/>
      <c r="H162" s="297"/>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row>
    <row r="163" spans="1:37" x14ac:dyDescent="0.25">
      <c r="A163" s="14"/>
      <c r="B163" s="14"/>
      <c r="C163" s="14"/>
      <c r="D163" s="14"/>
      <c r="E163" s="14"/>
      <c r="F163" s="14"/>
      <c r="G163" s="14"/>
      <c r="H163" s="297"/>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row>
    <row r="164" spans="1:37" x14ac:dyDescent="0.25">
      <c r="A164" s="14"/>
      <c r="B164" s="14"/>
      <c r="C164" s="14"/>
      <c r="D164" s="14"/>
      <c r="E164" s="14"/>
      <c r="F164" s="14"/>
      <c r="G164" s="14"/>
      <c r="H164" s="297"/>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row>
    <row r="165" spans="1:37" x14ac:dyDescent="0.25">
      <c r="A165" s="14"/>
      <c r="B165" s="14"/>
      <c r="C165" s="14"/>
      <c r="D165" s="14"/>
      <c r="E165" s="14"/>
      <c r="F165" s="14"/>
      <c r="G165" s="14"/>
      <c r="H165" s="297"/>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row>
    <row r="166" spans="1:37" x14ac:dyDescent="0.25">
      <c r="A166" s="14"/>
      <c r="B166" s="14"/>
      <c r="C166" s="14"/>
      <c r="D166" s="14"/>
      <c r="E166" s="14"/>
      <c r="F166" s="14"/>
      <c r="G166" s="14"/>
      <c r="H166" s="297"/>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row>
    <row r="167" spans="1:37" x14ac:dyDescent="0.25">
      <c r="A167" s="14"/>
      <c r="B167" s="14"/>
      <c r="C167" s="14"/>
      <c r="D167" s="14"/>
      <c r="E167" s="14"/>
      <c r="F167" s="14"/>
      <c r="G167" s="14"/>
      <c r="H167" s="297"/>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row>
    <row r="168" spans="1:37" x14ac:dyDescent="0.25">
      <c r="A168" s="14"/>
      <c r="B168" s="14"/>
      <c r="C168" s="14"/>
      <c r="D168" s="14"/>
      <c r="E168" s="14"/>
      <c r="F168" s="14"/>
      <c r="G168" s="14"/>
      <c r="H168" s="297"/>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row>
    <row r="169" spans="1:37" x14ac:dyDescent="0.25">
      <c r="A169" s="14"/>
      <c r="B169" s="14"/>
      <c r="C169" s="14"/>
      <c r="D169" s="14"/>
      <c r="E169" s="14"/>
      <c r="F169" s="14"/>
      <c r="G169" s="14"/>
      <c r="H169" s="297"/>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row>
    <row r="170" spans="1:37" x14ac:dyDescent="0.25">
      <c r="A170" s="14"/>
      <c r="B170" s="14"/>
      <c r="C170" s="14"/>
      <c r="D170" s="14"/>
      <c r="E170" s="14"/>
      <c r="F170" s="14"/>
      <c r="G170" s="14"/>
      <c r="H170" s="297"/>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row>
    <row r="171" spans="1:37" x14ac:dyDescent="0.25">
      <c r="A171" s="14"/>
      <c r="B171" s="14"/>
      <c r="C171" s="14"/>
      <c r="D171" s="14"/>
      <c r="E171" s="14"/>
      <c r="F171" s="14"/>
      <c r="G171" s="14"/>
      <c r="H171" s="297"/>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row>
    <row r="172" spans="1:37" x14ac:dyDescent="0.25">
      <c r="A172" s="14"/>
      <c r="B172" s="14"/>
      <c r="C172" s="14"/>
      <c r="D172" s="14"/>
      <c r="E172" s="14"/>
      <c r="F172" s="14"/>
      <c r="G172" s="14"/>
      <c r="H172" s="297"/>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row>
    <row r="173" spans="1:37" x14ac:dyDescent="0.25">
      <c r="A173" s="14"/>
      <c r="B173" s="14"/>
      <c r="C173" s="14"/>
      <c r="D173" s="14"/>
      <c r="E173" s="14"/>
      <c r="F173" s="14"/>
      <c r="G173" s="14"/>
      <c r="H173" s="297"/>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row>
    <row r="174" spans="1:37" x14ac:dyDescent="0.25">
      <c r="A174" s="14"/>
      <c r="B174" s="14"/>
      <c r="C174" s="14"/>
      <c r="D174" s="14"/>
      <c r="E174" s="14"/>
      <c r="F174" s="14"/>
      <c r="G174" s="14"/>
      <c r="H174" s="297"/>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row>
    <row r="175" spans="1:37" x14ac:dyDescent="0.25">
      <c r="A175" s="14"/>
      <c r="B175" s="14"/>
      <c r="C175" s="14"/>
      <c r="D175" s="14"/>
      <c r="E175" s="14"/>
      <c r="F175" s="14"/>
      <c r="G175" s="14"/>
      <c r="H175" s="297"/>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row>
    <row r="176" spans="1:37" x14ac:dyDescent="0.25">
      <c r="A176" s="14"/>
      <c r="B176" s="14"/>
      <c r="C176" s="14"/>
      <c r="D176" s="14"/>
      <c r="E176" s="14"/>
      <c r="F176" s="14"/>
      <c r="G176" s="14"/>
      <c r="H176" s="297"/>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row>
    <row r="177" spans="1:37" x14ac:dyDescent="0.25">
      <c r="A177" s="14"/>
      <c r="B177" s="14"/>
      <c r="C177" s="14"/>
      <c r="D177" s="14"/>
      <c r="E177" s="14"/>
      <c r="F177" s="14"/>
      <c r="G177" s="14"/>
      <c r="H177" s="297"/>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row>
    <row r="178" spans="1:37" x14ac:dyDescent="0.25">
      <c r="A178" s="14"/>
      <c r="B178" s="14"/>
      <c r="C178" s="14"/>
      <c r="D178" s="14"/>
      <c r="E178" s="14"/>
      <c r="F178" s="14"/>
      <c r="G178" s="14"/>
      <c r="H178" s="297"/>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row>
    <row r="179" spans="1:37" x14ac:dyDescent="0.25">
      <c r="A179" s="14"/>
      <c r="B179" s="14"/>
      <c r="C179" s="14"/>
      <c r="D179" s="14"/>
      <c r="E179" s="14"/>
      <c r="F179" s="14"/>
      <c r="G179" s="14"/>
      <c r="H179" s="297"/>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row>
    <row r="180" spans="1:37" x14ac:dyDescent="0.25">
      <c r="A180" s="14"/>
      <c r="B180" s="14"/>
      <c r="C180" s="14"/>
      <c r="D180" s="14"/>
      <c r="E180" s="14"/>
      <c r="F180" s="14"/>
      <c r="G180" s="14"/>
      <c r="H180" s="297"/>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row>
    <row r="181" spans="1:37" x14ac:dyDescent="0.25">
      <c r="A181" s="14"/>
      <c r="B181" s="14"/>
      <c r="C181" s="14"/>
      <c r="D181" s="14"/>
      <c r="E181" s="14"/>
      <c r="F181" s="14"/>
      <c r="G181" s="14"/>
      <c r="H181" s="297"/>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row>
    <row r="182" spans="1:37" x14ac:dyDescent="0.25">
      <c r="A182" s="14"/>
      <c r="B182" s="14"/>
      <c r="C182" s="14"/>
      <c r="D182" s="14"/>
      <c r="E182" s="14"/>
      <c r="F182" s="14"/>
      <c r="G182" s="14"/>
      <c r="H182" s="297"/>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row>
    <row r="183" spans="1:37" x14ac:dyDescent="0.25">
      <c r="A183" s="14"/>
      <c r="B183" s="14"/>
      <c r="C183" s="14"/>
      <c r="D183" s="14"/>
      <c r="E183" s="14"/>
      <c r="F183" s="14"/>
      <c r="G183" s="14"/>
      <c r="H183" s="297"/>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row>
    <row r="184" spans="1:37" x14ac:dyDescent="0.25">
      <c r="A184" s="14"/>
      <c r="B184" s="14"/>
      <c r="C184" s="14"/>
      <c r="D184" s="14"/>
      <c r="E184" s="14"/>
      <c r="F184" s="14"/>
      <c r="G184" s="14"/>
      <c r="H184" s="297"/>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row>
    <row r="185" spans="1:37" x14ac:dyDescent="0.25">
      <c r="A185" s="14"/>
      <c r="B185" s="14"/>
      <c r="C185" s="14"/>
      <c r="D185" s="14"/>
      <c r="E185" s="14"/>
      <c r="F185" s="14"/>
      <c r="G185" s="14"/>
      <c r="H185" s="297"/>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row>
    <row r="186" spans="1:37" x14ac:dyDescent="0.25">
      <c r="A186" s="14"/>
      <c r="B186" s="14"/>
      <c r="C186" s="14"/>
      <c r="D186" s="14"/>
      <c r="E186" s="14"/>
      <c r="F186" s="14"/>
      <c r="G186" s="14"/>
      <c r="H186" s="297"/>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row>
    <row r="187" spans="1:37" x14ac:dyDescent="0.25">
      <c r="A187" s="14"/>
      <c r="B187" s="14"/>
      <c r="C187" s="14"/>
      <c r="D187" s="14"/>
      <c r="E187" s="14"/>
      <c r="F187" s="14"/>
      <c r="G187" s="14"/>
      <c r="H187" s="297"/>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row>
    <row r="188" spans="1:37" x14ac:dyDescent="0.25">
      <c r="A188" s="14"/>
      <c r="B188" s="14"/>
      <c r="C188" s="14"/>
      <c r="D188" s="14"/>
      <c r="E188" s="14"/>
      <c r="F188" s="14"/>
      <c r="G188" s="14"/>
      <c r="H188" s="297"/>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row>
    <row r="189" spans="1:37" x14ac:dyDescent="0.25">
      <c r="A189" s="14"/>
      <c r="B189" s="14"/>
      <c r="C189" s="14"/>
      <c r="D189" s="14"/>
      <c r="E189" s="14"/>
      <c r="F189" s="14"/>
      <c r="G189" s="14"/>
      <c r="H189" s="297"/>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row>
    <row r="190" spans="1:37" x14ac:dyDescent="0.25">
      <c r="A190" s="14"/>
      <c r="B190" s="14"/>
      <c r="C190" s="14"/>
      <c r="D190" s="14"/>
      <c r="E190" s="14"/>
      <c r="F190" s="14"/>
      <c r="G190" s="14"/>
      <c r="H190" s="297"/>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row>
    <row r="191" spans="1:37" x14ac:dyDescent="0.25">
      <c r="A191" s="14"/>
      <c r="B191" s="14"/>
      <c r="C191" s="14"/>
      <c r="D191" s="14"/>
      <c r="E191" s="14"/>
      <c r="F191" s="14"/>
      <c r="G191" s="14"/>
      <c r="H191" s="297"/>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row>
    <row r="192" spans="1:37" x14ac:dyDescent="0.25">
      <c r="A192" s="14"/>
      <c r="B192" s="14"/>
      <c r="C192" s="14"/>
      <c r="D192" s="14"/>
      <c r="E192" s="14"/>
      <c r="F192" s="14"/>
      <c r="G192" s="14"/>
      <c r="H192" s="297"/>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row>
    <row r="193" spans="1:37" x14ac:dyDescent="0.25">
      <c r="A193" s="14"/>
      <c r="B193" s="14"/>
      <c r="C193" s="14"/>
      <c r="D193" s="14"/>
      <c r="E193" s="14"/>
      <c r="F193" s="14"/>
      <c r="G193" s="14"/>
      <c r="H193" s="297"/>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row>
    <row r="194" spans="1:37" x14ac:dyDescent="0.25">
      <c r="A194" s="14"/>
      <c r="B194" s="14"/>
      <c r="C194" s="14"/>
      <c r="D194" s="14"/>
      <c r="E194" s="14"/>
      <c r="F194" s="14"/>
      <c r="G194" s="14"/>
      <c r="H194" s="297"/>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row>
    <row r="195" spans="1:37" x14ac:dyDescent="0.25">
      <c r="A195" s="14"/>
      <c r="B195" s="14"/>
      <c r="C195" s="14"/>
      <c r="D195" s="14"/>
      <c r="E195" s="14"/>
      <c r="F195" s="14"/>
      <c r="G195" s="14"/>
      <c r="H195" s="297"/>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row>
    <row r="196" spans="1:37" x14ac:dyDescent="0.25">
      <c r="A196" s="14"/>
      <c r="B196" s="14"/>
      <c r="C196" s="14"/>
      <c r="D196" s="14"/>
      <c r="E196" s="14"/>
      <c r="F196" s="14"/>
      <c r="G196" s="14"/>
      <c r="H196" s="297"/>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row>
    <row r="197" spans="1:37" x14ac:dyDescent="0.25">
      <c r="A197" s="14"/>
      <c r="B197" s="14"/>
      <c r="C197" s="14"/>
      <c r="D197" s="14"/>
      <c r="E197" s="14"/>
      <c r="F197" s="14"/>
      <c r="G197" s="14"/>
      <c r="H197" s="297"/>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row>
    <row r="198" spans="1:37" x14ac:dyDescent="0.25">
      <c r="A198" s="14"/>
      <c r="B198" s="14"/>
      <c r="C198" s="14"/>
      <c r="D198" s="14"/>
      <c r="E198" s="14"/>
      <c r="F198" s="14"/>
      <c r="G198" s="14"/>
      <c r="H198" s="297"/>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row>
    <row r="199" spans="1:37" x14ac:dyDescent="0.25">
      <c r="A199" s="14"/>
      <c r="B199" s="14"/>
      <c r="C199" s="14"/>
      <c r="D199" s="14"/>
      <c r="E199" s="14"/>
      <c r="F199" s="14"/>
      <c r="G199" s="14"/>
      <c r="H199" s="297"/>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row>
    <row r="200" spans="1:37" x14ac:dyDescent="0.25">
      <c r="A200" s="14"/>
      <c r="B200" s="14"/>
      <c r="C200" s="14"/>
      <c r="D200" s="14"/>
      <c r="E200" s="14"/>
      <c r="F200" s="14"/>
      <c r="G200" s="14"/>
      <c r="H200" s="297"/>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row>
    <row r="201" spans="1:37" x14ac:dyDescent="0.25">
      <c r="A201" s="14"/>
      <c r="B201" s="14"/>
      <c r="C201" s="14"/>
      <c r="D201" s="14"/>
      <c r="E201" s="14"/>
      <c r="F201" s="14"/>
      <c r="G201" s="14"/>
      <c r="H201" s="297"/>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row>
    <row r="202" spans="1:37" x14ac:dyDescent="0.25">
      <c r="A202" s="14"/>
      <c r="B202" s="14"/>
      <c r="C202" s="14"/>
      <c r="D202" s="14"/>
      <c r="E202" s="14"/>
      <c r="F202" s="14"/>
      <c r="G202" s="14"/>
      <c r="H202" s="297"/>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row>
    <row r="203" spans="1:37" x14ac:dyDescent="0.25">
      <c r="A203" s="14"/>
      <c r="B203" s="14"/>
      <c r="C203" s="14"/>
      <c r="D203" s="14"/>
      <c r="E203" s="14"/>
      <c r="F203" s="14"/>
      <c r="G203" s="14"/>
      <c r="H203" s="297"/>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row>
    <row r="204" spans="1:37" x14ac:dyDescent="0.25">
      <c r="A204" s="14"/>
      <c r="B204" s="14"/>
      <c r="C204" s="14"/>
      <c r="D204" s="14"/>
      <c r="E204" s="14"/>
      <c r="F204" s="14"/>
      <c r="G204" s="14"/>
      <c r="H204" s="297"/>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row>
    <row r="205" spans="1:37" x14ac:dyDescent="0.25">
      <c r="A205" s="14"/>
      <c r="B205" s="14"/>
      <c r="C205" s="14"/>
      <c r="D205" s="14"/>
      <c r="E205" s="14"/>
      <c r="F205" s="14"/>
      <c r="G205" s="14"/>
      <c r="H205" s="297"/>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row>
    <row r="206" spans="1:37" x14ac:dyDescent="0.25">
      <c r="A206" s="14"/>
      <c r="B206" s="14"/>
      <c r="C206" s="14"/>
      <c r="D206" s="14"/>
      <c r="E206" s="14"/>
      <c r="F206" s="14"/>
      <c r="G206" s="14"/>
      <c r="H206" s="297"/>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row>
    <row r="207" spans="1:37" x14ac:dyDescent="0.25">
      <c r="A207" s="14"/>
      <c r="B207" s="14"/>
      <c r="C207" s="14"/>
      <c r="D207" s="14"/>
      <c r="E207" s="14"/>
      <c r="F207" s="14"/>
      <c r="G207" s="14"/>
      <c r="H207" s="297"/>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row>
    <row r="208" spans="1:37" x14ac:dyDescent="0.25">
      <c r="A208" s="14"/>
      <c r="B208" s="14"/>
      <c r="C208" s="14"/>
      <c r="D208" s="14"/>
      <c r="E208" s="14"/>
      <c r="F208" s="14"/>
      <c r="G208" s="14"/>
      <c r="H208" s="297"/>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row>
    <row r="209" spans="1:37" x14ac:dyDescent="0.25">
      <c r="A209" s="14"/>
      <c r="B209" s="14"/>
      <c r="C209" s="14"/>
      <c r="D209" s="14"/>
      <c r="E209" s="14"/>
      <c r="F209" s="14"/>
      <c r="G209" s="14"/>
      <c r="H209" s="297"/>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row>
    <row r="210" spans="1:37" x14ac:dyDescent="0.25">
      <c r="A210" s="14"/>
      <c r="B210" s="14"/>
      <c r="C210" s="14"/>
      <c r="D210" s="14"/>
      <c r="E210" s="14"/>
      <c r="F210" s="14"/>
      <c r="G210" s="14"/>
      <c r="H210" s="297"/>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row>
    <row r="211" spans="1:37" x14ac:dyDescent="0.25">
      <c r="A211" s="14"/>
      <c r="B211" s="14"/>
      <c r="C211" s="14"/>
      <c r="D211" s="14"/>
      <c r="E211" s="14"/>
      <c r="F211" s="14"/>
      <c r="G211" s="14"/>
      <c r="H211" s="297"/>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row>
    <row r="212" spans="1:37" x14ac:dyDescent="0.25">
      <c r="A212" s="14"/>
      <c r="B212" s="14"/>
      <c r="C212" s="14"/>
      <c r="D212" s="14"/>
      <c r="E212" s="14"/>
      <c r="F212" s="14"/>
      <c r="G212" s="14"/>
      <c r="H212" s="297"/>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row>
    <row r="213" spans="1:37" x14ac:dyDescent="0.25">
      <c r="A213" s="14"/>
      <c r="B213" s="14"/>
      <c r="C213" s="14"/>
      <c r="D213" s="14"/>
      <c r="E213" s="14"/>
      <c r="F213" s="14"/>
      <c r="G213" s="14"/>
      <c r="H213" s="297"/>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row>
    <row r="214" spans="1:37" x14ac:dyDescent="0.25">
      <c r="A214" s="14"/>
      <c r="B214" s="14"/>
      <c r="C214" s="14"/>
      <c r="D214" s="14"/>
      <c r="E214" s="14"/>
      <c r="F214" s="14"/>
      <c r="G214" s="14"/>
      <c r="H214" s="297"/>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row>
    <row r="215" spans="1:37" x14ac:dyDescent="0.25">
      <c r="A215" s="14"/>
      <c r="B215" s="14"/>
      <c r="C215" s="14"/>
      <c r="D215" s="14"/>
      <c r="E215" s="14"/>
      <c r="F215" s="14"/>
      <c r="G215" s="14"/>
      <c r="H215" s="297"/>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row>
    <row r="216" spans="1:37" x14ac:dyDescent="0.25">
      <c r="A216" s="14"/>
      <c r="B216" s="14"/>
      <c r="C216" s="14"/>
      <c r="D216" s="14"/>
      <c r="E216" s="14"/>
      <c r="F216" s="14"/>
      <c r="G216" s="14"/>
      <c r="H216" s="297"/>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row>
    <row r="217" spans="1:37" x14ac:dyDescent="0.25">
      <c r="A217" s="14"/>
      <c r="B217" s="14"/>
      <c r="C217" s="14"/>
      <c r="D217" s="14"/>
      <c r="E217" s="14"/>
      <c r="F217" s="14"/>
      <c r="G217" s="14"/>
      <c r="H217" s="297"/>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row>
    <row r="218" spans="1:37" x14ac:dyDescent="0.25">
      <c r="A218" s="14"/>
      <c r="B218" s="14"/>
      <c r="C218" s="14"/>
      <c r="D218" s="14"/>
      <c r="E218" s="14"/>
      <c r="F218" s="14"/>
      <c r="G218" s="14"/>
      <c r="H218" s="297"/>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row>
    <row r="219" spans="1:37" x14ac:dyDescent="0.25">
      <c r="A219" s="14"/>
      <c r="B219" s="14"/>
      <c r="C219" s="14"/>
      <c r="D219" s="14"/>
      <c r="E219" s="14"/>
      <c r="F219" s="14"/>
      <c r="G219" s="14"/>
      <c r="H219" s="297"/>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row>
    <row r="220" spans="1:37" x14ac:dyDescent="0.25">
      <c r="A220" s="14"/>
      <c r="B220" s="14"/>
      <c r="C220" s="14"/>
      <c r="D220" s="14"/>
      <c r="E220" s="14"/>
      <c r="F220" s="14"/>
      <c r="G220" s="14"/>
      <c r="H220" s="297"/>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row>
    <row r="221" spans="1:37" x14ac:dyDescent="0.25">
      <c r="A221" s="14"/>
      <c r="B221" s="14"/>
      <c r="C221" s="14"/>
      <c r="D221" s="14"/>
      <c r="E221" s="14"/>
      <c r="F221" s="14"/>
      <c r="G221" s="14"/>
      <c r="H221" s="297"/>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row>
    <row r="222" spans="1:37" x14ac:dyDescent="0.25">
      <c r="A222" s="14"/>
      <c r="B222" s="14"/>
      <c r="C222" s="14"/>
      <c r="D222" s="14"/>
      <c r="E222" s="14"/>
      <c r="F222" s="14"/>
      <c r="G222" s="14"/>
      <c r="H222" s="297"/>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row>
    <row r="223" spans="1:37" x14ac:dyDescent="0.25">
      <c r="A223" s="14"/>
      <c r="B223" s="14"/>
      <c r="C223" s="14"/>
      <c r="D223" s="14"/>
      <c r="E223" s="14"/>
      <c r="F223" s="14"/>
      <c r="G223" s="14"/>
      <c r="H223" s="297"/>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row>
    <row r="224" spans="1:37" x14ac:dyDescent="0.25">
      <c r="A224" s="14"/>
      <c r="B224" s="14"/>
      <c r="C224" s="14"/>
      <c r="D224" s="14"/>
      <c r="E224" s="14"/>
      <c r="F224" s="14"/>
      <c r="G224" s="14"/>
      <c r="H224" s="297"/>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row>
    <row r="225" spans="1:37" x14ac:dyDescent="0.25">
      <c r="A225" s="14"/>
      <c r="B225" s="14"/>
      <c r="C225" s="14"/>
      <c r="D225" s="14"/>
      <c r="E225" s="14"/>
      <c r="F225" s="14"/>
      <c r="G225" s="14"/>
      <c r="H225" s="297"/>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row>
    <row r="226" spans="1:37" x14ac:dyDescent="0.25">
      <c r="A226" s="14"/>
      <c r="B226" s="14"/>
      <c r="C226" s="14"/>
      <c r="D226" s="14"/>
      <c r="E226" s="14"/>
      <c r="F226" s="14"/>
      <c r="G226" s="14"/>
      <c r="H226" s="297"/>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row>
    <row r="227" spans="1:37" x14ac:dyDescent="0.25">
      <c r="A227" s="14"/>
      <c r="B227" s="14"/>
      <c r="C227" s="14"/>
      <c r="D227" s="14"/>
      <c r="E227" s="14"/>
      <c r="F227" s="14"/>
      <c r="G227" s="14"/>
      <c r="H227" s="297"/>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row>
    <row r="228" spans="1:37" x14ac:dyDescent="0.25">
      <c r="A228" s="14"/>
      <c r="B228" s="14"/>
      <c r="C228" s="14"/>
      <c r="D228" s="14"/>
      <c r="E228" s="14"/>
      <c r="F228" s="14"/>
      <c r="G228" s="14"/>
      <c r="H228" s="297"/>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row>
    <row r="229" spans="1:37" x14ac:dyDescent="0.25">
      <c r="A229" s="14"/>
      <c r="B229" s="14"/>
      <c r="C229" s="14"/>
      <c r="D229" s="14"/>
      <c r="E229" s="14"/>
      <c r="F229" s="14"/>
      <c r="G229" s="14"/>
      <c r="H229" s="297"/>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row>
    <row r="230" spans="1:37" x14ac:dyDescent="0.25">
      <c r="A230" s="14"/>
      <c r="B230" s="14"/>
      <c r="C230" s="14"/>
      <c r="D230" s="14"/>
      <c r="E230" s="14"/>
      <c r="F230" s="14"/>
      <c r="G230" s="14"/>
      <c r="H230" s="297"/>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row>
    <row r="231" spans="1:37" x14ac:dyDescent="0.25">
      <c r="A231" s="14"/>
      <c r="B231" s="14"/>
      <c r="C231" s="14"/>
      <c r="D231" s="14"/>
      <c r="E231" s="14"/>
      <c r="F231" s="14"/>
      <c r="G231" s="14"/>
      <c r="H231" s="297"/>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row>
    <row r="232" spans="1:37" x14ac:dyDescent="0.25">
      <c r="A232" s="14"/>
      <c r="B232" s="14"/>
      <c r="C232" s="14"/>
      <c r="D232" s="14"/>
      <c r="E232" s="14"/>
      <c r="F232" s="14"/>
      <c r="G232" s="14"/>
      <c r="H232" s="297"/>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row>
    <row r="233" spans="1:37" x14ac:dyDescent="0.25">
      <c r="A233" s="14"/>
      <c r="B233" s="14"/>
      <c r="C233" s="14"/>
      <c r="D233" s="14"/>
      <c r="E233" s="14"/>
      <c r="F233" s="14"/>
      <c r="G233" s="14"/>
      <c r="H233" s="297"/>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row>
    <row r="234" spans="1:37" x14ac:dyDescent="0.25">
      <c r="A234" s="14"/>
      <c r="B234" s="14"/>
      <c r="C234" s="14"/>
      <c r="D234" s="14"/>
      <c r="E234" s="14"/>
      <c r="F234" s="14"/>
      <c r="G234" s="14"/>
      <c r="H234" s="297"/>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row>
    <row r="235" spans="1:37" x14ac:dyDescent="0.25">
      <c r="A235" s="14"/>
      <c r="B235" s="14"/>
      <c r="C235" s="14"/>
      <c r="D235" s="14"/>
      <c r="E235" s="14"/>
      <c r="F235" s="14"/>
      <c r="G235" s="14"/>
      <c r="H235" s="297"/>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row>
    <row r="236" spans="1:37" x14ac:dyDescent="0.25">
      <c r="A236" s="14"/>
      <c r="B236" s="14"/>
      <c r="C236" s="14"/>
      <c r="D236" s="14"/>
      <c r="E236" s="14"/>
      <c r="F236" s="14"/>
      <c r="G236" s="14"/>
      <c r="H236" s="297"/>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row>
    <row r="237" spans="1:37" x14ac:dyDescent="0.25">
      <c r="A237" s="14"/>
      <c r="B237" s="14"/>
      <c r="C237" s="14"/>
      <c r="D237" s="14"/>
      <c r="E237" s="14"/>
      <c r="F237" s="14"/>
      <c r="G237" s="14"/>
      <c r="H237" s="297"/>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row>
    <row r="238" spans="1:37" x14ac:dyDescent="0.25">
      <c r="A238" s="14"/>
      <c r="B238" s="14"/>
      <c r="C238" s="14"/>
      <c r="D238" s="14"/>
      <c r="E238" s="14"/>
      <c r="F238" s="14"/>
      <c r="G238" s="14"/>
      <c r="H238" s="297"/>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row>
    <row r="239" spans="1:37" x14ac:dyDescent="0.25">
      <c r="A239" s="14"/>
      <c r="B239" s="14"/>
      <c r="C239" s="14"/>
      <c r="D239" s="14"/>
      <c r="E239" s="14"/>
      <c r="F239" s="14"/>
      <c r="G239" s="14"/>
      <c r="H239" s="297"/>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row>
    <row r="240" spans="1:37" x14ac:dyDescent="0.25">
      <c r="A240" s="14"/>
      <c r="B240" s="14"/>
      <c r="C240" s="14"/>
      <c r="D240" s="14"/>
      <c r="E240" s="14"/>
      <c r="F240" s="14"/>
      <c r="G240" s="14"/>
      <c r="H240" s="297"/>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row>
    <row r="241" spans="1:37" x14ac:dyDescent="0.25">
      <c r="A241" s="14"/>
      <c r="B241" s="14"/>
      <c r="C241" s="14"/>
      <c r="D241" s="14"/>
      <c r="E241" s="14"/>
      <c r="F241" s="14"/>
      <c r="G241" s="14"/>
      <c r="H241" s="297"/>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row>
    <row r="242" spans="1:37" x14ac:dyDescent="0.25">
      <c r="A242" s="14"/>
      <c r="B242" s="14"/>
      <c r="C242" s="14"/>
      <c r="D242" s="14"/>
      <c r="E242" s="14"/>
      <c r="F242" s="14"/>
      <c r="G242" s="14"/>
      <c r="H242" s="297"/>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row>
    <row r="243" spans="1:37" x14ac:dyDescent="0.25">
      <c r="A243" s="14"/>
      <c r="B243" s="14"/>
      <c r="C243" s="14"/>
      <c r="D243" s="14"/>
      <c r="E243" s="14"/>
      <c r="F243" s="14"/>
      <c r="G243" s="14"/>
      <c r="H243" s="297"/>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row>
    <row r="244" spans="1:37" x14ac:dyDescent="0.25">
      <c r="A244" s="14"/>
      <c r="B244" s="14"/>
      <c r="C244" s="14"/>
      <c r="D244" s="14"/>
      <c r="E244" s="14"/>
      <c r="F244" s="14"/>
      <c r="G244" s="14"/>
      <c r="H244" s="297"/>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row>
    <row r="245" spans="1:37" x14ac:dyDescent="0.25">
      <c r="A245" s="14"/>
      <c r="B245" s="14"/>
      <c r="C245" s="14"/>
      <c r="D245" s="14"/>
      <c r="E245" s="14"/>
      <c r="F245" s="14"/>
      <c r="G245" s="14"/>
      <c r="H245" s="297"/>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row>
    <row r="246" spans="1:37" x14ac:dyDescent="0.25">
      <c r="A246" s="14"/>
      <c r="B246" s="14"/>
      <c r="C246" s="14"/>
      <c r="D246" s="14"/>
      <c r="E246" s="14"/>
      <c r="F246" s="14"/>
      <c r="G246" s="14"/>
      <c r="H246" s="297"/>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row>
    <row r="247" spans="1:37" x14ac:dyDescent="0.25">
      <c r="A247" s="14"/>
      <c r="B247" s="14"/>
      <c r="C247" s="14"/>
      <c r="D247" s="14"/>
      <c r="E247" s="14"/>
      <c r="F247" s="14"/>
      <c r="G247" s="14"/>
      <c r="H247" s="297"/>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row>
    <row r="248" spans="1:37" x14ac:dyDescent="0.25">
      <c r="A248" s="14"/>
      <c r="B248" s="14"/>
      <c r="C248" s="14"/>
      <c r="D248" s="14"/>
      <c r="E248" s="14"/>
      <c r="F248" s="14"/>
      <c r="G248" s="14"/>
      <c r="H248" s="297"/>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row>
    <row r="249" spans="1:37" x14ac:dyDescent="0.25">
      <c r="A249" s="14"/>
      <c r="B249" s="14"/>
      <c r="C249" s="14"/>
      <c r="D249" s="14"/>
      <c r="E249" s="14"/>
      <c r="F249" s="14"/>
      <c r="G249" s="14"/>
      <c r="H249" s="297"/>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row>
    <row r="250" spans="1:37" x14ac:dyDescent="0.25">
      <c r="A250" s="14"/>
      <c r="B250" s="14"/>
      <c r="C250" s="14"/>
      <c r="D250" s="14"/>
      <c r="E250" s="14"/>
      <c r="F250" s="14"/>
      <c r="G250" s="14"/>
      <c r="H250" s="297"/>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row>
    <row r="251" spans="1:37" x14ac:dyDescent="0.25">
      <c r="A251" s="14"/>
      <c r="B251" s="14"/>
      <c r="C251" s="14"/>
      <c r="D251" s="14"/>
      <c r="E251" s="14"/>
      <c r="F251" s="14"/>
      <c r="G251" s="14"/>
      <c r="H251" s="297"/>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row>
    <row r="252" spans="1:37" x14ac:dyDescent="0.25">
      <c r="A252" s="14"/>
      <c r="B252" s="14"/>
      <c r="C252" s="14"/>
      <c r="D252" s="14"/>
      <c r="E252" s="14"/>
      <c r="F252" s="14"/>
      <c r="G252" s="14"/>
      <c r="H252" s="297"/>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row>
    <row r="253" spans="1:37" x14ac:dyDescent="0.25">
      <c r="A253" s="14"/>
      <c r="B253" s="14"/>
      <c r="C253" s="14"/>
      <c r="D253" s="14"/>
      <c r="E253" s="14"/>
      <c r="F253" s="14"/>
      <c r="G253" s="14"/>
      <c r="H253" s="297"/>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row>
    <row r="254" spans="1:37" x14ac:dyDescent="0.25">
      <c r="A254" s="14"/>
      <c r="B254" s="14"/>
      <c r="C254" s="14"/>
      <c r="D254" s="14"/>
      <c r="E254" s="14"/>
      <c r="F254" s="14"/>
      <c r="G254" s="14"/>
      <c r="H254" s="297"/>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row>
    <row r="255" spans="1:37" x14ac:dyDescent="0.25">
      <c r="A255" s="14"/>
      <c r="B255" s="14"/>
      <c r="C255" s="14"/>
      <c r="D255" s="14"/>
      <c r="E255" s="14"/>
      <c r="F255" s="14"/>
      <c r="G255" s="14"/>
      <c r="H255" s="297"/>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row>
    <row r="256" spans="1:37" x14ac:dyDescent="0.25">
      <c r="A256" s="14"/>
      <c r="B256" s="14"/>
      <c r="C256" s="14"/>
      <c r="D256" s="14"/>
      <c r="E256" s="14"/>
      <c r="F256" s="14"/>
      <c r="G256" s="14"/>
      <c r="H256" s="297"/>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row>
    <row r="257" spans="1:37" x14ac:dyDescent="0.25">
      <c r="A257" s="14"/>
      <c r="B257" s="14"/>
      <c r="C257" s="14"/>
      <c r="D257" s="14"/>
      <c r="E257" s="14"/>
      <c r="F257" s="14"/>
      <c r="G257" s="14"/>
      <c r="H257" s="297"/>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row>
    <row r="258" spans="1:37" x14ac:dyDescent="0.25">
      <c r="A258" s="14"/>
      <c r="B258" s="14"/>
      <c r="C258" s="14"/>
      <c r="D258" s="14"/>
      <c r="E258" s="14"/>
      <c r="F258" s="14"/>
      <c r="G258" s="14"/>
      <c r="H258" s="297"/>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row>
    <row r="259" spans="1:37" x14ac:dyDescent="0.25">
      <c r="A259" s="14"/>
      <c r="B259" s="14"/>
      <c r="C259" s="14"/>
      <c r="D259" s="14"/>
      <c r="E259" s="14"/>
      <c r="F259" s="14"/>
      <c r="G259" s="14"/>
      <c r="H259" s="297"/>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row>
    <row r="260" spans="1:37" x14ac:dyDescent="0.25">
      <c r="A260" s="14"/>
      <c r="B260" s="14"/>
      <c r="C260" s="14"/>
      <c r="D260" s="14"/>
      <c r="E260" s="14"/>
      <c r="F260" s="14"/>
      <c r="G260" s="14"/>
      <c r="H260" s="297"/>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row>
    <row r="261" spans="1:37" x14ac:dyDescent="0.25">
      <c r="A261" s="14"/>
      <c r="B261" s="14"/>
      <c r="C261" s="14"/>
      <c r="D261" s="14"/>
      <c r="E261" s="14"/>
      <c r="F261" s="14"/>
      <c r="G261" s="14"/>
      <c r="H261" s="297"/>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row>
    <row r="262" spans="1:37" x14ac:dyDescent="0.25">
      <c r="A262" s="14"/>
      <c r="B262" s="14"/>
      <c r="C262" s="14"/>
      <c r="D262" s="14"/>
      <c r="E262" s="14"/>
      <c r="F262" s="14"/>
      <c r="G262" s="14"/>
      <c r="H262" s="297"/>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row>
    <row r="263" spans="1:37" x14ac:dyDescent="0.25">
      <c r="A263" s="14"/>
      <c r="B263" s="14"/>
      <c r="C263" s="14"/>
      <c r="D263" s="14"/>
      <c r="E263" s="14"/>
      <c r="F263" s="14"/>
      <c r="G263" s="14"/>
      <c r="H263" s="297"/>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row>
    <row r="264" spans="1:37" x14ac:dyDescent="0.25">
      <c r="A264" s="14"/>
      <c r="B264" s="14"/>
      <c r="C264" s="14"/>
      <c r="D264" s="14"/>
      <c r="E264" s="14"/>
      <c r="F264" s="14"/>
      <c r="G264" s="14"/>
      <c r="H264" s="297"/>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row>
    <row r="265" spans="1:37" x14ac:dyDescent="0.25">
      <c r="A265" s="14"/>
      <c r="B265" s="14"/>
      <c r="C265" s="14"/>
      <c r="D265" s="14"/>
      <c r="E265" s="14"/>
      <c r="F265" s="14"/>
      <c r="G265" s="14"/>
      <c r="H265" s="297"/>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row>
    <row r="266" spans="1:37" x14ac:dyDescent="0.25">
      <c r="A266" s="14"/>
      <c r="B266" s="14"/>
      <c r="C266" s="14"/>
      <c r="D266" s="14"/>
      <c r="E266" s="14"/>
      <c r="F266" s="14"/>
      <c r="G266" s="14"/>
      <c r="H266" s="297"/>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row>
    <row r="267" spans="1:37" x14ac:dyDescent="0.25">
      <c r="A267" s="14"/>
      <c r="B267" s="14"/>
      <c r="C267" s="14"/>
      <c r="D267" s="14"/>
      <c r="E267" s="14"/>
      <c r="F267" s="14"/>
      <c r="G267" s="14"/>
      <c r="H267" s="297"/>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row>
    <row r="268" spans="1:37" x14ac:dyDescent="0.25">
      <c r="A268" s="14"/>
      <c r="B268" s="14"/>
      <c r="C268" s="14"/>
      <c r="D268" s="14"/>
      <c r="E268" s="14"/>
      <c r="F268" s="14"/>
      <c r="G268" s="14"/>
      <c r="H268" s="297"/>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row>
    <row r="269" spans="1:37" x14ac:dyDescent="0.25">
      <c r="A269" s="14"/>
      <c r="B269" s="14"/>
      <c r="C269" s="14"/>
      <c r="D269" s="14"/>
      <c r="E269" s="14"/>
      <c r="F269" s="14"/>
      <c r="G269" s="14"/>
      <c r="H269" s="297"/>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row>
    <row r="270" spans="1:37" x14ac:dyDescent="0.25">
      <c r="A270" s="14"/>
      <c r="B270" s="14"/>
      <c r="C270" s="14"/>
      <c r="D270" s="14"/>
      <c r="E270" s="14"/>
      <c r="F270" s="14"/>
      <c r="G270" s="14"/>
      <c r="H270" s="297"/>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row>
    <row r="271" spans="1:37" x14ac:dyDescent="0.25">
      <c r="A271" s="14"/>
      <c r="B271" s="14"/>
      <c r="C271" s="14"/>
      <c r="D271" s="14"/>
      <c r="E271" s="14"/>
      <c r="F271" s="14"/>
      <c r="G271" s="14"/>
      <c r="H271" s="297"/>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row>
    <row r="272" spans="1:37" x14ac:dyDescent="0.25">
      <c r="A272" s="14"/>
      <c r="B272" s="14"/>
      <c r="C272" s="14"/>
      <c r="D272" s="14"/>
      <c r="E272" s="14"/>
      <c r="F272" s="14"/>
      <c r="G272" s="14"/>
      <c r="H272" s="297"/>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row>
    <row r="273" spans="1:37" x14ac:dyDescent="0.25">
      <c r="A273" s="14"/>
      <c r="B273" s="14"/>
      <c r="C273" s="14"/>
      <c r="D273" s="14"/>
      <c r="E273" s="14"/>
      <c r="F273" s="14"/>
      <c r="G273" s="14"/>
      <c r="H273" s="297"/>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row>
    <row r="274" spans="1:37" x14ac:dyDescent="0.25">
      <c r="A274" s="14"/>
      <c r="B274" s="14"/>
      <c r="C274" s="14"/>
      <c r="D274" s="14"/>
      <c r="E274" s="14"/>
      <c r="F274" s="14"/>
      <c r="G274" s="14"/>
      <c r="H274" s="297"/>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row>
    <row r="275" spans="1:37" x14ac:dyDescent="0.25">
      <c r="A275" s="14"/>
      <c r="B275" s="14"/>
      <c r="C275" s="14"/>
      <c r="D275" s="14"/>
      <c r="E275" s="14"/>
      <c r="F275" s="14"/>
      <c r="G275" s="14"/>
      <c r="H275" s="297"/>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row>
    <row r="276" spans="1:37" x14ac:dyDescent="0.25">
      <c r="A276" s="14"/>
      <c r="B276" s="14"/>
      <c r="C276" s="14"/>
      <c r="D276" s="14"/>
      <c r="E276" s="14"/>
      <c r="F276" s="14"/>
      <c r="G276" s="14"/>
      <c r="H276" s="297"/>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row>
    <row r="277" spans="1:37" x14ac:dyDescent="0.25">
      <c r="A277" s="14"/>
      <c r="B277" s="14"/>
      <c r="C277" s="14"/>
      <c r="D277" s="14"/>
      <c r="E277" s="14"/>
      <c r="F277" s="14"/>
      <c r="G277" s="14"/>
      <c r="H277" s="297"/>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row>
    <row r="278" spans="1:37" x14ac:dyDescent="0.25">
      <c r="A278" s="14"/>
      <c r="B278" s="14"/>
      <c r="C278" s="14"/>
      <c r="D278" s="14"/>
      <c r="E278" s="14"/>
      <c r="F278" s="14"/>
      <c r="G278" s="14"/>
      <c r="H278" s="297"/>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row>
    <row r="279" spans="1:37" x14ac:dyDescent="0.25">
      <c r="A279" s="14"/>
      <c r="B279" s="14"/>
      <c r="C279" s="14"/>
      <c r="D279" s="14"/>
      <c r="E279" s="14"/>
      <c r="F279" s="14"/>
      <c r="G279" s="14"/>
      <c r="H279" s="297"/>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row>
    <row r="280" spans="1:37" x14ac:dyDescent="0.25">
      <c r="A280" s="14"/>
      <c r="B280" s="14"/>
      <c r="C280" s="14"/>
      <c r="D280" s="14"/>
      <c r="E280" s="14"/>
      <c r="F280" s="14"/>
      <c r="G280" s="14"/>
      <c r="H280" s="297"/>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row>
    <row r="281" spans="1:37" x14ac:dyDescent="0.25">
      <c r="A281" s="14"/>
      <c r="B281" s="14"/>
      <c r="C281" s="14"/>
      <c r="D281" s="14"/>
      <c r="E281" s="14"/>
      <c r="F281" s="14"/>
      <c r="G281" s="14"/>
      <c r="H281" s="297"/>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row>
    <row r="282" spans="1:37" x14ac:dyDescent="0.25">
      <c r="A282" s="14"/>
      <c r="B282" s="14"/>
      <c r="C282" s="14"/>
      <c r="D282" s="14"/>
      <c r="E282" s="14"/>
      <c r="F282" s="14"/>
      <c r="G282" s="14"/>
      <c r="H282" s="297"/>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row>
    <row r="283" spans="1:37" x14ac:dyDescent="0.25">
      <c r="A283" s="14"/>
      <c r="B283" s="14"/>
      <c r="C283" s="14"/>
      <c r="D283" s="14"/>
      <c r="E283" s="14"/>
      <c r="F283" s="14"/>
      <c r="G283" s="14"/>
      <c r="H283" s="297"/>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row>
    <row r="284" spans="1:37" x14ac:dyDescent="0.25">
      <c r="A284" s="14"/>
      <c r="B284" s="14"/>
      <c r="C284" s="14"/>
      <c r="D284" s="14"/>
      <c r="E284" s="14"/>
      <c r="F284" s="14"/>
      <c r="G284" s="14"/>
      <c r="H284" s="297"/>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row>
    <row r="285" spans="1:37" x14ac:dyDescent="0.25">
      <c r="A285" s="14"/>
      <c r="B285" s="14"/>
      <c r="C285" s="14"/>
      <c r="D285" s="14"/>
      <c r="E285" s="14"/>
      <c r="F285" s="14"/>
      <c r="G285" s="14"/>
      <c r="H285" s="297"/>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row>
    <row r="286" spans="1:37" x14ac:dyDescent="0.25">
      <c r="A286" s="14"/>
      <c r="B286" s="14"/>
      <c r="C286" s="14"/>
      <c r="D286" s="14"/>
      <c r="E286" s="14"/>
      <c r="F286" s="14"/>
      <c r="G286" s="14"/>
      <c r="H286" s="297"/>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row>
    <row r="287" spans="1:37" x14ac:dyDescent="0.25">
      <c r="A287" s="14"/>
      <c r="B287" s="14"/>
      <c r="C287" s="14"/>
      <c r="D287" s="14"/>
      <c r="E287" s="14"/>
      <c r="F287" s="14"/>
      <c r="G287" s="14"/>
      <c r="H287" s="297"/>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row>
    <row r="288" spans="1:37" x14ac:dyDescent="0.25">
      <c r="A288" s="14"/>
      <c r="B288" s="14"/>
      <c r="C288" s="14"/>
      <c r="D288" s="14"/>
      <c r="E288" s="14"/>
      <c r="F288" s="14"/>
      <c r="G288" s="14"/>
      <c r="H288" s="297"/>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row>
    <row r="289" spans="1:37" x14ac:dyDescent="0.25">
      <c r="A289" s="14"/>
      <c r="B289" s="14"/>
      <c r="C289" s="14"/>
      <c r="D289" s="14"/>
      <c r="E289" s="14"/>
      <c r="F289" s="14"/>
      <c r="G289" s="14"/>
      <c r="H289" s="297"/>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row>
    <row r="290" spans="1:37" x14ac:dyDescent="0.25">
      <c r="A290" s="14"/>
      <c r="B290" s="14"/>
      <c r="C290" s="14"/>
      <c r="D290" s="14"/>
      <c r="E290" s="14"/>
      <c r="F290" s="14"/>
      <c r="G290" s="14"/>
      <c r="H290" s="297"/>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row>
    <row r="291" spans="1:37" x14ac:dyDescent="0.25">
      <c r="A291" s="14"/>
      <c r="B291" s="14"/>
      <c r="C291" s="14"/>
      <c r="D291" s="14"/>
      <c r="E291" s="14"/>
      <c r="F291" s="14"/>
      <c r="G291" s="14"/>
      <c r="H291" s="297"/>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row>
    <row r="292" spans="1:37" x14ac:dyDescent="0.25">
      <c r="A292" s="14"/>
      <c r="B292" s="14"/>
      <c r="C292" s="14"/>
      <c r="D292" s="14"/>
      <c r="E292" s="14"/>
      <c r="F292" s="14"/>
      <c r="G292" s="14"/>
      <c r="H292" s="297"/>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row>
    <row r="293" spans="1:37" x14ac:dyDescent="0.25">
      <c r="A293" s="14"/>
      <c r="B293" s="14"/>
      <c r="C293" s="14"/>
      <c r="D293" s="14"/>
      <c r="E293" s="14"/>
      <c r="F293" s="14"/>
      <c r="G293" s="14"/>
      <c r="H293" s="297"/>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row>
    <row r="294" spans="1:37" x14ac:dyDescent="0.25">
      <c r="A294" s="14"/>
      <c r="B294" s="14"/>
      <c r="C294" s="14"/>
      <c r="D294" s="14"/>
      <c r="E294" s="14"/>
      <c r="F294" s="14"/>
      <c r="G294" s="14"/>
      <c r="H294" s="297"/>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row>
    <row r="295" spans="1:37" x14ac:dyDescent="0.25">
      <c r="A295" s="14"/>
      <c r="B295" s="14"/>
      <c r="C295" s="14"/>
      <c r="D295" s="14"/>
      <c r="E295" s="14"/>
      <c r="F295" s="14"/>
      <c r="G295" s="14"/>
      <c r="H295" s="297"/>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row>
    <row r="296" spans="1:37" x14ac:dyDescent="0.25">
      <c r="A296" s="14"/>
      <c r="B296" s="14"/>
      <c r="C296" s="14"/>
      <c r="D296" s="14"/>
      <c r="E296" s="14"/>
      <c r="F296" s="14"/>
      <c r="G296" s="14"/>
      <c r="H296" s="297"/>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row>
    <row r="297" spans="1:37" x14ac:dyDescent="0.25">
      <c r="A297" s="14"/>
      <c r="B297" s="14"/>
      <c r="C297" s="14"/>
      <c r="D297" s="14"/>
      <c r="E297" s="14"/>
      <c r="F297" s="14"/>
      <c r="G297" s="14"/>
      <c r="H297" s="297"/>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row>
    <row r="298" spans="1:37" x14ac:dyDescent="0.25">
      <c r="A298" s="14"/>
      <c r="B298" s="14"/>
      <c r="C298" s="14"/>
      <c r="D298" s="14"/>
      <c r="E298" s="14"/>
      <c r="F298" s="14"/>
      <c r="G298" s="14"/>
      <c r="H298" s="297"/>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row>
    <row r="299" spans="1:37" x14ac:dyDescent="0.25">
      <c r="A299" s="14"/>
      <c r="B299" s="14"/>
      <c r="C299" s="14"/>
      <c r="D299" s="14"/>
      <c r="E299" s="14"/>
      <c r="F299" s="14"/>
      <c r="G299" s="14"/>
      <c r="H299" s="297"/>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row>
    <row r="300" spans="1:37" x14ac:dyDescent="0.25">
      <c r="A300" s="14"/>
      <c r="B300" s="14"/>
      <c r="C300" s="14"/>
      <c r="D300" s="14"/>
      <c r="E300" s="14"/>
      <c r="F300" s="14"/>
      <c r="G300" s="14"/>
      <c r="H300" s="297"/>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row>
    <row r="301" spans="1:37" x14ac:dyDescent="0.25">
      <c r="A301" s="14"/>
      <c r="B301" s="14"/>
      <c r="C301" s="14"/>
      <c r="D301" s="14"/>
      <c r="E301" s="14"/>
      <c r="F301" s="14"/>
      <c r="G301" s="14"/>
      <c r="H301" s="297"/>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row>
    <row r="302" spans="1:37" x14ac:dyDescent="0.25">
      <c r="A302" s="14"/>
      <c r="B302" s="14"/>
      <c r="C302" s="14"/>
      <c r="D302" s="14"/>
      <c r="E302" s="14"/>
      <c r="F302" s="14"/>
      <c r="G302" s="14"/>
      <c r="H302" s="297"/>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row>
    <row r="303" spans="1:37" x14ac:dyDescent="0.25">
      <c r="A303" s="14"/>
      <c r="B303" s="14"/>
      <c r="C303" s="14"/>
      <c r="D303" s="14"/>
      <c r="E303" s="14"/>
      <c r="F303" s="14"/>
      <c r="G303" s="14"/>
      <c r="H303" s="297"/>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row>
    <row r="304" spans="1:37" x14ac:dyDescent="0.25">
      <c r="A304" s="14"/>
      <c r="B304" s="14"/>
      <c r="C304" s="14"/>
      <c r="D304" s="14"/>
      <c r="E304" s="14"/>
      <c r="F304" s="14"/>
      <c r="G304" s="14"/>
      <c r="H304" s="297"/>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row>
    <row r="305" spans="1:37" x14ac:dyDescent="0.25">
      <c r="A305" s="14"/>
      <c r="B305" s="14"/>
      <c r="C305" s="14"/>
      <c r="D305" s="14"/>
      <c r="E305" s="14"/>
      <c r="F305" s="14"/>
      <c r="G305" s="14"/>
      <c r="H305" s="297"/>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row>
    <row r="306" spans="1:37" x14ac:dyDescent="0.25">
      <c r="A306" s="14"/>
      <c r="B306" s="14"/>
      <c r="C306" s="14"/>
      <c r="D306" s="14"/>
      <c r="E306" s="14"/>
      <c r="F306" s="14"/>
      <c r="G306" s="14"/>
      <c r="H306" s="297"/>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row>
    <row r="307" spans="1:37" x14ac:dyDescent="0.25">
      <c r="A307" s="14"/>
      <c r="B307" s="14"/>
      <c r="C307" s="14"/>
      <c r="D307" s="14"/>
      <c r="E307" s="14"/>
      <c r="F307" s="14"/>
      <c r="G307" s="14"/>
      <c r="H307" s="297"/>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row>
    <row r="308" spans="1:37" x14ac:dyDescent="0.25">
      <c r="A308" s="14"/>
      <c r="B308" s="14"/>
      <c r="C308" s="14"/>
      <c r="D308" s="14"/>
      <c r="E308" s="14"/>
      <c r="F308" s="14"/>
      <c r="G308" s="14"/>
      <c r="H308" s="297"/>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row>
    <row r="309" spans="1:37" x14ac:dyDescent="0.25">
      <c r="A309" s="14"/>
      <c r="B309" s="14"/>
      <c r="C309" s="14"/>
      <c r="D309" s="14"/>
      <c r="E309" s="14"/>
      <c r="F309" s="14"/>
      <c r="G309" s="14"/>
      <c r="H309" s="297"/>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row>
    <row r="310" spans="1:37" x14ac:dyDescent="0.25">
      <c r="A310" s="14"/>
      <c r="B310" s="14"/>
      <c r="C310" s="14"/>
      <c r="D310" s="14"/>
      <c r="E310" s="14"/>
      <c r="F310" s="14"/>
      <c r="G310" s="14"/>
      <c r="H310" s="297"/>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row>
    <row r="311" spans="1:37" x14ac:dyDescent="0.25">
      <c r="A311" s="14"/>
      <c r="B311" s="14"/>
      <c r="C311" s="14"/>
      <c r="D311" s="14"/>
      <c r="E311" s="14"/>
      <c r="F311" s="14"/>
      <c r="G311" s="14"/>
      <c r="H311" s="297"/>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row>
    <row r="312" spans="1:37" x14ac:dyDescent="0.25">
      <c r="A312" s="14"/>
      <c r="B312" s="14"/>
      <c r="C312" s="14"/>
      <c r="D312" s="14"/>
      <c r="E312" s="14"/>
      <c r="F312" s="14"/>
      <c r="G312" s="14"/>
      <c r="H312" s="297"/>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row>
    <row r="313" spans="1:37" x14ac:dyDescent="0.25">
      <c r="A313" s="14"/>
      <c r="B313" s="14"/>
      <c r="C313" s="14"/>
      <c r="D313" s="14"/>
      <c r="E313" s="14"/>
      <c r="F313" s="14"/>
      <c r="G313" s="14"/>
      <c r="H313" s="297"/>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row>
    <row r="314" spans="1:37" x14ac:dyDescent="0.25">
      <c r="A314" s="14"/>
      <c r="B314" s="14"/>
      <c r="C314" s="14"/>
      <c r="D314" s="14"/>
      <c r="E314" s="14"/>
      <c r="F314" s="14"/>
      <c r="G314" s="14"/>
      <c r="H314" s="297"/>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row>
    <row r="315" spans="1:37" x14ac:dyDescent="0.25">
      <c r="A315" s="14"/>
      <c r="B315" s="14"/>
      <c r="C315" s="14"/>
      <c r="D315" s="14"/>
      <c r="E315" s="14"/>
      <c r="F315" s="14"/>
      <c r="G315" s="14"/>
      <c r="H315" s="297"/>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row>
    <row r="316" spans="1:37" x14ac:dyDescent="0.25">
      <c r="A316" s="14"/>
      <c r="B316" s="14"/>
      <c r="C316" s="14"/>
      <c r="D316" s="14"/>
      <c r="E316" s="14"/>
      <c r="F316" s="14"/>
      <c r="G316" s="14"/>
      <c r="H316" s="297"/>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row>
    <row r="317" spans="1:37" x14ac:dyDescent="0.25">
      <c r="A317" s="14"/>
      <c r="B317" s="14"/>
      <c r="C317" s="14"/>
      <c r="D317" s="14"/>
      <c r="E317" s="14"/>
      <c r="F317" s="14"/>
      <c r="G317" s="14"/>
      <c r="H317" s="297"/>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row>
    <row r="318" spans="1:37" x14ac:dyDescent="0.25">
      <c r="A318" s="14"/>
      <c r="B318" s="14"/>
      <c r="C318" s="14"/>
      <c r="D318" s="14"/>
      <c r="E318" s="14"/>
      <c r="F318" s="14"/>
      <c r="G318" s="14"/>
      <c r="H318" s="297"/>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row>
    <row r="319" spans="1:37" x14ac:dyDescent="0.25">
      <c r="A319" s="14"/>
      <c r="B319" s="14"/>
      <c r="C319" s="14"/>
      <c r="D319" s="14"/>
      <c r="E319" s="14"/>
      <c r="F319" s="14"/>
      <c r="G319" s="14"/>
      <c r="H319" s="297"/>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row>
    <row r="320" spans="1:37" x14ac:dyDescent="0.25">
      <c r="A320" s="14"/>
      <c r="B320" s="14"/>
      <c r="C320" s="14"/>
      <c r="D320" s="14"/>
      <c r="E320" s="14"/>
      <c r="F320" s="14"/>
      <c r="G320" s="14"/>
      <c r="H320" s="297"/>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row>
    <row r="321" spans="1:37" x14ac:dyDescent="0.25">
      <c r="A321" s="14"/>
      <c r="B321" s="14"/>
      <c r="C321" s="14"/>
      <c r="D321" s="14"/>
      <c r="E321" s="14"/>
      <c r="F321" s="14"/>
      <c r="G321" s="14"/>
      <c r="H321" s="297"/>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row>
    <row r="322" spans="1:37" x14ac:dyDescent="0.25">
      <c r="A322" s="14"/>
      <c r="B322" s="14"/>
      <c r="C322" s="14"/>
      <c r="D322" s="14"/>
      <c r="E322" s="14"/>
      <c r="F322" s="14"/>
      <c r="G322" s="14"/>
      <c r="H322" s="297"/>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row>
    <row r="323" spans="1:37" x14ac:dyDescent="0.25">
      <c r="A323" s="14"/>
      <c r="B323" s="14"/>
      <c r="C323" s="14"/>
      <c r="D323" s="14"/>
      <c r="E323" s="14"/>
      <c r="F323" s="14"/>
      <c r="G323" s="14"/>
      <c r="H323" s="297"/>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row>
    <row r="324" spans="1:37" x14ac:dyDescent="0.25">
      <c r="A324" s="14"/>
      <c r="B324" s="14"/>
      <c r="C324" s="14"/>
      <c r="D324" s="14"/>
      <c r="E324" s="14"/>
      <c r="F324" s="14"/>
      <c r="G324" s="14"/>
      <c r="H324" s="297"/>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row>
    <row r="325" spans="1:37" x14ac:dyDescent="0.25">
      <c r="A325" s="14"/>
      <c r="B325" s="14"/>
      <c r="C325" s="14"/>
      <c r="D325" s="14"/>
      <c r="E325" s="14"/>
      <c r="F325" s="14"/>
      <c r="G325" s="14"/>
      <c r="H325" s="297"/>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row>
    <row r="326" spans="1:37" x14ac:dyDescent="0.25">
      <c r="A326" s="14"/>
      <c r="B326" s="14"/>
      <c r="C326" s="14"/>
      <c r="D326" s="14"/>
      <c r="E326" s="14"/>
      <c r="F326" s="14"/>
      <c r="G326" s="14"/>
      <c r="H326" s="297"/>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row>
    <row r="327" spans="1:37" x14ac:dyDescent="0.25">
      <c r="A327" s="14"/>
      <c r="B327" s="14"/>
      <c r="C327" s="14"/>
      <c r="D327" s="14"/>
      <c r="E327" s="14"/>
      <c r="F327" s="14"/>
      <c r="G327" s="14"/>
      <c r="H327" s="297"/>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row>
    <row r="328" spans="1:37" x14ac:dyDescent="0.25">
      <c r="A328" s="14"/>
      <c r="B328" s="14"/>
      <c r="C328" s="14"/>
      <c r="D328" s="14"/>
      <c r="E328" s="14"/>
      <c r="F328" s="14"/>
      <c r="G328" s="14"/>
      <c r="H328" s="297"/>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row>
    <row r="329" spans="1:37" x14ac:dyDescent="0.25">
      <c r="A329" s="14"/>
      <c r="B329" s="14"/>
      <c r="C329" s="14"/>
      <c r="D329" s="14"/>
      <c r="E329" s="14"/>
      <c r="F329" s="14"/>
      <c r="G329" s="14"/>
      <c r="H329" s="297"/>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row>
    <row r="330" spans="1:37" x14ac:dyDescent="0.25">
      <c r="A330" s="14"/>
      <c r="B330" s="14"/>
      <c r="C330" s="14"/>
      <c r="D330" s="14"/>
      <c r="E330" s="14"/>
      <c r="F330" s="14"/>
      <c r="G330" s="14"/>
      <c r="H330" s="297"/>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row>
    <row r="331" spans="1:37" x14ac:dyDescent="0.25">
      <c r="A331" s="14"/>
      <c r="B331" s="14"/>
      <c r="C331" s="14"/>
      <c r="D331" s="14"/>
      <c r="E331" s="14"/>
      <c r="F331" s="14"/>
      <c r="G331" s="14"/>
      <c r="H331" s="297"/>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row>
    <row r="332" spans="1:37" x14ac:dyDescent="0.25">
      <c r="A332" s="14"/>
      <c r="B332" s="14"/>
      <c r="C332" s="14"/>
      <c r="D332" s="14"/>
      <c r="E332" s="14"/>
      <c r="F332" s="14"/>
      <c r="G332" s="14"/>
      <c r="H332" s="297"/>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row>
    <row r="333" spans="1:37" x14ac:dyDescent="0.25">
      <c r="A333" s="14"/>
      <c r="B333" s="14"/>
      <c r="C333" s="14"/>
      <c r="D333" s="14"/>
      <c r="E333" s="14"/>
      <c r="F333" s="14"/>
      <c r="G333" s="14"/>
      <c r="H333" s="297"/>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row>
    <row r="334" spans="1:37" x14ac:dyDescent="0.25">
      <c r="A334" s="14"/>
      <c r="B334" s="14"/>
      <c r="C334" s="14"/>
      <c r="D334" s="14"/>
      <c r="E334" s="14"/>
      <c r="F334" s="14"/>
      <c r="G334" s="14"/>
      <c r="H334" s="297"/>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row>
    <row r="335" spans="1:37" x14ac:dyDescent="0.25">
      <c r="A335" s="14"/>
      <c r="B335" s="14"/>
      <c r="C335" s="14"/>
      <c r="D335" s="14"/>
      <c r="E335" s="14"/>
      <c r="F335" s="14"/>
      <c r="G335" s="14"/>
      <c r="H335" s="297"/>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row>
    <row r="336" spans="1:37" x14ac:dyDescent="0.25">
      <c r="A336" s="14"/>
      <c r="B336" s="14"/>
      <c r="C336" s="14"/>
      <c r="D336" s="14"/>
      <c r="E336" s="14"/>
      <c r="F336" s="14"/>
      <c r="G336" s="14"/>
      <c r="H336" s="297"/>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row>
    <row r="337" spans="1:37" x14ac:dyDescent="0.25">
      <c r="A337" s="14"/>
      <c r="B337" s="14"/>
      <c r="C337" s="14"/>
      <c r="D337" s="14"/>
      <c r="E337" s="14"/>
      <c r="F337" s="14"/>
      <c r="G337" s="14"/>
      <c r="H337" s="297"/>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row>
    <row r="338" spans="1:37" x14ac:dyDescent="0.25">
      <c r="A338" s="14"/>
      <c r="B338" s="14"/>
      <c r="C338" s="14"/>
      <c r="D338" s="14"/>
      <c r="E338" s="14"/>
      <c r="F338" s="14"/>
      <c r="G338" s="14"/>
      <c r="H338" s="297"/>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row>
    <row r="339" spans="1:37" x14ac:dyDescent="0.25">
      <c r="A339" s="14"/>
      <c r="B339" s="14"/>
      <c r="C339" s="14"/>
      <c r="D339" s="14"/>
      <c r="E339" s="14"/>
      <c r="F339" s="14"/>
      <c r="G339" s="14"/>
      <c r="H339" s="297"/>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row>
    <row r="340" spans="1:37" x14ac:dyDescent="0.25">
      <c r="A340" s="14"/>
      <c r="B340" s="14"/>
      <c r="C340" s="14"/>
      <c r="D340" s="14"/>
      <c r="E340" s="14"/>
      <c r="F340" s="14"/>
      <c r="G340" s="14"/>
      <c r="H340" s="297"/>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row>
    <row r="341" spans="1:37" x14ac:dyDescent="0.25">
      <c r="A341" s="14"/>
      <c r="B341" s="14"/>
      <c r="C341" s="14"/>
      <c r="D341" s="14"/>
      <c r="E341" s="14"/>
      <c r="F341" s="14"/>
      <c r="G341" s="14"/>
      <c r="H341" s="297"/>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row>
    <row r="342" spans="1:37" x14ac:dyDescent="0.25">
      <c r="A342" s="14"/>
      <c r="B342" s="14"/>
      <c r="C342" s="14"/>
      <c r="D342" s="14"/>
      <c r="E342" s="14"/>
      <c r="F342" s="14"/>
      <c r="G342" s="14"/>
      <c r="H342" s="297"/>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row>
    <row r="343" spans="1:37" x14ac:dyDescent="0.25">
      <c r="A343" s="14"/>
      <c r="B343" s="14"/>
      <c r="C343" s="14"/>
      <c r="D343" s="14"/>
      <c r="E343" s="14"/>
      <c r="F343" s="14"/>
      <c r="G343" s="14"/>
      <c r="H343" s="297"/>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row>
    <row r="344" spans="1:37" x14ac:dyDescent="0.25">
      <c r="A344" s="14"/>
      <c r="B344" s="14"/>
      <c r="C344" s="14"/>
      <c r="D344" s="14"/>
      <c r="E344" s="14"/>
      <c r="F344" s="14"/>
      <c r="G344" s="14"/>
      <c r="H344" s="297"/>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row>
    <row r="345" spans="1:37" x14ac:dyDescent="0.25">
      <c r="A345" s="14"/>
      <c r="B345" s="14"/>
      <c r="C345" s="14"/>
      <c r="D345" s="14"/>
      <c r="E345" s="14"/>
      <c r="F345" s="14"/>
      <c r="G345" s="14"/>
      <c r="H345" s="297"/>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row>
    <row r="346" spans="1:37" x14ac:dyDescent="0.25">
      <c r="A346" s="14"/>
      <c r="B346" s="14"/>
      <c r="C346" s="14"/>
      <c r="D346" s="14"/>
      <c r="E346" s="14"/>
      <c r="F346" s="14"/>
      <c r="G346" s="14"/>
      <c r="H346" s="297"/>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row>
    <row r="347" spans="1:37" x14ac:dyDescent="0.25">
      <c r="A347" s="14"/>
      <c r="B347" s="14"/>
      <c r="C347" s="14"/>
      <c r="D347" s="14"/>
      <c r="E347" s="14"/>
      <c r="F347" s="14"/>
      <c r="G347" s="14"/>
      <c r="H347" s="297"/>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row>
    <row r="348" spans="1:37" x14ac:dyDescent="0.25">
      <c r="A348" s="14"/>
      <c r="B348" s="14"/>
      <c r="C348" s="14"/>
      <c r="D348" s="14"/>
      <c r="E348" s="14"/>
      <c r="F348" s="14"/>
      <c r="G348" s="14"/>
      <c r="H348" s="297"/>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row>
    <row r="349" spans="1:37" x14ac:dyDescent="0.25">
      <c r="A349" s="14"/>
      <c r="B349" s="14"/>
      <c r="C349" s="14"/>
      <c r="D349" s="14"/>
      <c r="E349" s="14"/>
      <c r="F349" s="14"/>
      <c r="G349" s="14"/>
      <c r="H349" s="297"/>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row>
    <row r="350" spans="1:37" x14ac:dyDescent="0.25">
      <c r="A350" s="14"/>
      <c r="B350" s="14"/>
      <c r="C350" s="14"/>
      <c r="D350" s="14"/>
      <c r="E350" s="14"/>
      <c r="F350" s="14"/>
      <c r="G350" s="14"/>
      <c r="H350" s="297"/>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row>
    <row r="351" spans="1:37" x14ac:dyDescent="0.25">
      <c r="A351" s="14"/>
      <c r="B351" s="14"/>
      <c r="C351" s="14"/>
      <c r="D351" s="14"/>
      <c r="E351" s="14"/>
      <c r="F351" s="14"/>
      <c r="G351" s="14"/>
      <c r="H351" s="297"/>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row>
    <row r="352" spans="1:37" x14ac:dyDescent="0.25">
      <c r="A352" s="14"/>
      <c r="B352" s="14"/>
      <c r="C352" s="14"/>
      <c r="D352" s="14"/>
      <c r="E352" s="14"/>
      <c r="F352" s="14"/>
      <c r="G352" s="14"/>
      <c r="H352" s="297"/>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row>
    <row r="353" spans="1:37" x14ac:dyDescent="0.25">
      <c r="A353" s="14"/>
      <c r="B353" s="14"/>
      <c r="C353" s="14"/>
      <c r="D353" s="14"/>
      <c r="E353" s="14"/>
      <c r="F353" s="14"/>
      <c r="G353" s="14"/>
      <c r="H353" s="297"/>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row>
    <row r="354" spans="1:37" x14ac:dyDescent="0.25">
      <c r="A354" s="14"/>
      <c r="B354" s="14"/>
      <c r="C354" s="14"/>
      <c r="D354" s="14"/>
      <c r="E354" s="14"/>
      <c r="F354" s="14"/>
      <c r="G354" s="14"/>
      <c r="H354" s="297"/>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row>
    <row r="355" spans="1:37" x14ac:dyDescent="0.25">
      <c r="A355" s="14"/>
      <c r="B355" s="14"/>
      <c r="C355" s="14"/>
      <c r="D355" s="14"/>
      <c r="E355" s="14"/>
      <c r="F355" s="14"/>
      <c r="G355" s="14"/>
      <c r="H355" s="297"/>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row>
    <row r="356" spans="1:37" x14ac:dyDescent="0.25">
      <c r="A356" s="14"/>
      <c r="B356" s="14"/>
      <c r="C356" s="14"/>
      <c r="D356" s="14"/>
      <c r="E356" s="14"/>
      <c r="F356" s="14"/>
      <c r="G356" s="14"/>
      <c r="H356" s="297"/>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row>
    <row r="357" spans="1:37" x14ac:dyDescent="0.25">
      <c r="A357" s="14"/>
      <c r="B357" s="14"/>
      <c r="C357" s="14"/>
      <c r="D357" s="14"/>
      <c r="E357" s="14"/>
      <c r="F357" s="14"/>
      <c r="G357" s="14"/>
      <c r="H357" s="297"/>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row>
    <row r="358" spans="1:37" x14ac:dyDescent="0.25">
      <c r="A358" s="14"/>
      <c r="B358" s="14"/>
      <c r="C358" s="14"/>
      <c r="D358" s="14"/>
      <c r="E358" s="14"/>
      <c r="F358" s="14"/>
      <c r="G358" s="14"/>
      <c r="H358" s="297"/>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row>
    <row r="359" spans="1:37" x14ac:dyDescent="0.25">
      <c r="A359" s="14"/>
      <c r="B359" s="14"/>
      <c r="C359" s="14"/>
      <c r="D359" s="14"/>
      <c r="E359" s="14"/>
      <c r="F359" s="14"/>
      <c r="G359" s="14"/>
      <c r="H359" s="297"/>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row>
    <row r="360" spans="1:37" x14ac:dyDescent="0.25">
      <c r="A360" s="14"/>
      <c r="B360" s="14"/>
      <c r="C360" s="14"/>
      <c r="D360" s="14"/>
      <c r="E360" s="14"/>
      <c r="F360" s="14"/>
      <c r="G360" s="14"/>
      <c r="H360" s="297"/>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row>
    <row r="361" spans="1:37" x14ac:dyDescent="0.25">
      <c r="A361" s="14"/>
      <c r="B361" s="14"/>
      <c r="C361" s="14"/>
      <c r="D361" s="14"/>
      <c r="E361" s="14"/>
      <c r="F361" s="14"/>
      <c r="G361" s="14"/>
      <c r="H361" s="297"/>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row>
    <row r="362" spans="1:37" x14ac:dyDescent="0.25">
      <c r="A362" s="14"/>
      <c r="B362" s="14"/>
      <c r="C362" s="14"/>
      <c r="D362" s="14"/>
      <c r="E362" s="14"/>
      <c r="F362" s="14"/>
      <c r="G362" s="14"/>
      <c r="H362" s="297"/>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row>
    <row r="363" spans="1:37" x14ac:dyDescent="0.25">
      <c r="A363" s="14"/>
      <c r="B363" s="14"/>
      <c r="C363" s="14"/>
      <c r="D363" s="14"/>
      <c r="E363" s="14"/>
      <c r="F363" s="14"/>
      <c r="G363" s="14"/>
      <c r="H363" s="297"/>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row>
    <row r="364" spans="1:37" x14ac:dyDescent="0.25">
      <c r="A364" s="14"/>
      <c r="B364" s="14"/>
      <c r="C364" s="14"/>
      <c r="D364" s="14"/>
      <c r="E364" s="14"/>
      <c r="F364" s="14"/>
      <c r="G364" s="14"/>
      <c r="H364" s="297"/>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row>
    <row r="365" spans="1:37" x14ac:dyDescent="0.25">
      <c r="A365" s="14"/>
      <c r="B365" s="14"/>
      <c r="C365" s="14"/>
      <c r="D365" s="14"/>
      <c r="E365" s="14"/>
      <c r="F365" s="14"/>
      <c r="G365" s="14"/>
      <c r="H365" s="297"/>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row>
    <row r="366" spans="1:37" x14ac:dyDescent="0.25">
      <c r="A366" s="14"/>
      <c r="B366" s="14"/>
      <c r="C366" s="14"/>
      <c r="D366" s="14"/>
      <c r="E366" s="14"/>
      <c r="F366" s="14"/>
      <c r="G366" s="14"/>
      <c r="H366" s="297"/>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row>
    <row r="367" spans="1:37" x14ac:dyDescent="0.25">
      <c r="A367" s="14"/>
      <c r="B367" s="14"/>
      <c r="C367" s="14"/>
      <c r="D367" s="14"/>
      <c r="E367" s="14"/>
      <c r="F367" s="14"/>
      <c r="G367" s="14"/>
      <c r="H367" s="297"/>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row>
    <row r="368" spans="1:37" x14ac:dyDescent="0.25">
      <c r="A368" s="14"/>
      <c r="B368" s="14"/>
      <c r="C368" s="14"/>
      <c r="D368" s="14"/>
      <c r="E368" s="14"/>
      <c r="F368" s="14"/>
      <c r="G368" s="14"/>
      <c r="H368" s="297"/>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row>
    <row r="369" spans="1:37" x14ac:dyDescent="0.25">
      <c r="A369" s="14"/>
      <c r="B369" s="14"/>
      <c r="C369" s="14"/>
      <c r="D369" s="14"/>
      <c r="E369" s="14"/>
      <c r="F369" s="14"/>
      <c r="G369" s="14"/>
      <c r="H369" s="297"/>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row>
    <row r="370" spans="1:37" x14ac:dyDescent="0.25">
      <c r="A370" s="14"/>
      <c r="B370" s="14"/>
      <c r="C370" s="14"/>
      <c r="D370" s="14"/>
      <c r="E370" s="14"/>
      <c r="F370" s="14"/>
      <c r="G370" s="14"/>
      <c r="H370" s="297"/>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row>
    <row r="371" spans="1:37" x14ac:dyDescent="0.25">
      <c r="A371" s="14"/>
      <c r="B371" s="14"/>
      <c r="C371" s="14"/>
      <c r="D371" s="14"/>
      <c r="E371" s="14"/>
      <c r="F371" s="14"/>
      <c r="G371" s="14"/>
      <c r="H371" s="297"/>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row>
    <row r="372" spans="1:37" x14ac:dyDescent="0.25">
      <c r="A372" s="14"/>
      <c r="B372" s="14"/>
      <c r="C372" s="14"/>
      <c r="D372" s="14"/>
      <c r="E372" s="14"/>
      <c r="F372" s="14"/>
      <c r="G372" s="14"/>
      <c r="H372" s="297"/>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row>
    <row r="373" spans="1:37" x14ac:dyDescent="0.25">
      <c r="A373" s="14"/>
      <c r="B373" s="14"/>
      <c r="C373" s="14"/>
      <c r="D373" s="14"/>
      <c r="E373" s="14"/>
      <c r="F373" s="14"/>
      <c r="G373" s="14"/>
      <c r="H373" s="297"/>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row>
    <row r="374" spans="1:37" x14ac:dyDescent="0.25">
      <c r="A374" s="14"/>
      <c r="B374" s="14"/>
      <c r="C374" s="14"/>
      <c r="D374" s="14"/>
      <c r="E374" s="14"/>
      <c r="F374" s="14"/>
      <c r="G374" s="14"/>
      <c r="H374" s="297"/>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row>
    <row r="375" spans="1:37" x14ac:dyDescent="0.25">
      <c r="A375" s="14"/>
      <c r="B375" s="14"/>
      <c r="C375" s="14"/>
      <c r="D375" s="14"/>
      <c r="E375" s="14"/>
      <c r="F375" s="14"/>
      <c r="G375" s="14"/>
      <c r="H375" s="297"/>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row>
    <row r="376" spans="1:37" x14ac:dyDescent="0.25">
      <c r="A376" s="14"/>
      <c r="B376" s="14"/>
      <c r="C376" s="14"/>
      <c r="D376" s="14"/>
      <c r="E376" s="14"/>
      <c r="F376" s="14"/>
      <c r="G376" s="14"/>
      <c r="H376" s="297"/>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row>
    <row r="377" spans="1:37" x14ac:dyDescent="0.25">
      <c r="A377" s="14"/>
      <c r="B377" s="14"/>
      <c r="C377" s="14"/>
      <c r="D377" s="14"/>
      <c r="E377" s="14"/>
      <c r="F377" s="14"/>
      <c r="G377" s="14"/>
      <c r="H377" s="297"/>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row>
    <row r="378" spans="1:37" x14ac:dyDescent="0.25">
      <c r="A378" s="14"/>
      <c r="B378" s="14"/>
      <c r="C378" s="14"/>
      <c r="D378" s="14"/>
      <c r="E378" s="14"/>
      <c r="F378" s="14"/>
      <c r="G378" s="14"/>
      <c r="H378" s="297"/>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row>
    <row r="379" spans="1:37" x14ac:dyDescent="0.25">
      <c r="A379" s="14"/>
      <c r="B379" s="14"/>
      <c r="C379" s="14"/>
      <c r="D379" s="14"/>
      <c r="E379" s="14"/>
      <c r="F379" s="14"/>
      <c r="G379" s="14"/>
      <c r="H379" s="297"/>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row>
    <row r="380" spans="1:37" x14ac:dyDescent="0.25">
      <c r="A380" s="14"/>
      <c r="B380" s="14"/>
      <c r="C380" s="14"/>
      <c r="D380" s="14"/>
      <c r="E380" s="14"/>
      <c r="F380" s="14"/>
      <c r="G380" s="14"/>
      <c r="H380" s="297"/>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row>
    <row r="381" spans="1:37" x14ac:dyDescent="0.25">
      <c r="A381" s="14"/>
      <c r="B381" s="14"/>
      <c r="C381" s="14"/>
      <c r="D381" s="14"/>
      <c r="E381" s="14"/>
      <c r="F381" s="14"/>
      <c r="G381" s="14"/>
      <c r="H381" s="297"/>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row>
    <row r="382" spans="1:37" x14ac:dyDescent="0.25">
      <c r="A382" s="14"/>
      <c r="B382" s="14"/>
      <c r="C382" s="14"/>
      <c r="D382" s="14"/>
      <c r="E382" s="14"/>
      <c r="F382" s="14"/>
      <c r="G382" s="14"/>
      <c r="H382" s="297"/>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row>
    <row r="383" spans="1:37" x14ac:dyDescent="0.25">
      <c r="A383" s="14"/>
      <c r="B383" s="14"/>
      <c r="C383" s="14"/>
      <c r="D383" s="14"/>
      <c r="E383" s="14"/>
      <c r="F383" s="14"/>
      <c r="G383" s="14"/>
      <c r="H383" s="297"/>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row>
    <row r="384" spans="1:37" x14ac:dyDescent="0.25">
      <c r="A384" s="14"/>
      <c r="B384" s="14"/>
      <c r="C384" s="14"/>
      <c r="D384" s="14"/>
      <c r="E384" s="14"/>
      <c r="F384" s="14"/>
      <c r="G384" s="14"/>
      <c r="H384" s="297"/>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row>
    <row r="385" spans="1:37" x14ac:dyDescent="0.25">
      <c r="A385" s="14"/>
      <c r="B385" s="14"/>
      <c r="C385" s="14"/>
      <c r="D385" s="14"/>
      <c r="E385" s="14"/>
      <c r="F385" s="14"/>
      <c r="G385" s="14"/>
      <c r="H385" s="297"/>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row>
    <row r="386" spans="1:37" x14ac:dyDescent="0.25">
      <c r="A386" s="14"/>
      <c r="B386" s="14"/>
      <c r="C386" s="14"/>
      <c r="D386" s="14"/>
      <c r="E386" s="14"/>
      <c r="F386" s="14"/>
      <c r="G386" s="14"/>
      <c r="H386" s="297"/>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row>
    <row r="387" spans="1:37" x14ac:dyDescent="0.25">
      <c r="A387" s="14"/>
      <c r="B387" s="14"/>
      <c r="C387" s="14"/>
      <c r="D387" s="14"/>
      <c r="E387" s="14"/>
      <c r="F387" s="14"/>
      <c r="G387" s="14"/>
      <c r="H387" s="297"/>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row>
    <row r="388" spans="1:37" x14ac:dyDescent="0.25">
      <c r="A388" s="14"/>
      <c r="B388" s="14"/>
      <c r="C388" s="14"/>
      <c r="D388" s="14"/>
      <c r="E388" s="14"/>
      <c r="F388" s="14"/>
      <c r="G388" s="14"/>
      <c r="H388" s="297"/>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row>
    <row r="389" spans="1:37" x14ac:dyDescent="0.25">
      <c r="A389" s="14"/>
      <c r="B389" s="14"/>
      <c r="C389" s="14"/>
      <c r="D389" s="14"/>
      <c r="E389" s="14"/>
      <c r="F389" s="14"/>
      <c r="G389" s="14"/>
      <c r="H389" s="297"/>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row>
    <row r="390" spans="1:37" x14ac:dyDescent="0.25">
      <c r="A390" s="14"/>
      <c r="B390" s="14"/>
      <c r="C390" s="14"/>
      <c r="D390" s="14"/>
      <c r="E390" s="14"/>
      <c r="F390" s="14"/>
      <c r="G390" s="14"/>
      <c r="H390" s="297"/>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row>
    <row r="391" spans="1:37" x14ac:dyDescent="0.25">
      <c r="A391" s="14"/>
      <c r="B391" s="14"/>
      <c r="C391" s="14"/>
      <c r="D391" s="14"/>
      <c r="E391" s="14"/>
      <c r="F391" s="14"/>
      <c r="G391" s="14"/>
      <c r="H391" s="297"/>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row>
    <row r="392" spans="1:37" x14ac:dyDescent="0.25">
      <c r="A392" s="14"/>
      <c r="B392" s="14"/>
      <c r="C392" s="14"/>
      <c r="D392" s="14"/>
      <c r="E392" s="14"/>
      <c r="F392" s="14"/>
      <c r="G392" s="14"/>
      <c r="H392" s="297"/>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row>
    <row r="393" spans="1:37" x14ac:dyDescent="0.25">
      <c r="A393" s="14"/>
      <c r="B393" s="14"/>
      <c r="C393" s="14"/>
      <c r="D393" s="14"/>
      <c r="E393" s="14"/>
      <c r="F393" s="14"/>
      <c r="G393" s="14"/>
      <c r="H393" s="297"/>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row>
    <row r="394" spans="1:37" x14ac:dyDescent="0.25">
      <c r="A394" s="14"/>
      <c r="B394" s="14"/>
      <c r="C394" s="14"/>
      <c r="D394" s="14"/>
      <c r="E394" s="14"/>
      <c r="F394" s="14"/>
      <c r="G394" s="14"/>
      <c r="H394" s="297"/>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row>
    <row r="395" spans="1:37" x14ac:dyDescent="0.25">
      <c r="A395" s="14"/>
      <c r="B395" s="14"/>
      <c r="C395" s="14"/>
      <c r="D395" s="14"/>
      <c r="E395" s="14"/>
      <c r="F395" s="14"/>
      <c r="G395" s="14"/>
      <c r="H395" s="297"/>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row>
    <row r="396" spans="1:37" x14ac:dyDescent="0.25">
      <c r="A396" s="14"/>
      <c r="B396" s="14"/>
      <c r="C396" s="14"/>
      <c r="D396" s="14"/>
      <c r="E396" s="14"/>
      <c r="F396" s="14"/>
      <c r="G396" s="14"/>
      <c r="H396" s="297"/>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row>
    <row r="397" spans="1:37" x14ac:dyDescent="0.25">
      <c r="A397" s="14"/>
      <c r="B397" s="14"/>
      <c r="C397" s="14"/>
      <c r="D397" s="14"/>
      <c r="E397" s="14"/>
      <c r="F397" s="14"/>
      <c r="G397" s="14"/>
      <c r="H397" s="297"/>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row>
    <row r="398" spans="1:37" x14ac:dyDescent="0.25">
      <c r="A398" s="14"/>
      <c r="B398" s="14"/>
      <c r="C398" s="14"/>
      <c r="D398" s="14"/>
      <c r="E398" s="14"/>
      <c r="F398" s="14"/>
      <c r="G398" s="14"/>
      <c r="H398" s="297"/>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row>
    <row r="399" spans="1:37" x14ac:dyDescent="0.25">
      <c r="A399" s="14"/>
      <c r="B399" s="14"/>
      <c r="C399" s="14"/>
      <c r="D399" s="14"/>
      <c r="E399" s="14"/>
      <c r="F399" s="14"/>
      <c r="G399" s="14"/>
      <c r="H399" s="297"/>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row>
    <row r="400" spans="1:37" x14ac:dyDescent="0.25">
      <c r="A400" s="14"/>
      <c r="B400" s="14"/>
      <c r="C400" s="14"/>
      <c r="D400" s="14"/>
      <c r="E400" s="14"/>
      <c r="F400" s="14"/>
      <c r="G400" s="14"/>
      <c r="H400" s="297"/>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row>
    <row r="401" spans="1:37" x14ac:dyDescent="0.25">
      <c r="A401" s="14"/>
      <c r="B401" s="14"/>
      <c r="C401" s="14"/>
      <c r="D401" s="14"/>
      <c r="E401" s="14"/>
      <c r="F401" s="14"/>
      <c r="G401" s="14"/>
      <c r="H401" s="297"/>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row>
    <row r="402" spans="1:37" x14ac:dyDescent="0.25">
      <c r="A402" s="14"/>
      <c r="B402" s="14"/>
      <c r="C402" s="14"/>
      <c r="D402" s="14"/>
      <c r="E402" s="14"/>
      <c r="F402" s="14"/>
      <c r="G402" s="14"/>
      <c r="H402" s="297"/>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row>
    <row r="403" spans="1:37" x14ac:dyDescent="0.25">
      <c r="A403" s="14"/>
      <c r="B403" s="14"/>
      <c r="C403" s="14"/>
      <c r="D403" s="14"/>
      <c r="E403" s="14"/>
      <c r="F403" s="14"/>
      <c r="G403" s="14"/>
      <c r="H403" s="297"/>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row>
    <row r="404" spans="1:37" x14ac:dyDescent="0.25">
      <c r="A404" s="14"/>
      <c r="B404" s="14"/>
      <c r="C404" s="14"/>
      <c r="D404" s="14"/>
      <c r="E404" s="14"/>
      <c r="F404" s="14"/>
      <c r="G404" s="14"/>
      <c r="H404" s="297"/>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row>
    <row r="405" spans="1:37" x14ac:dyDescent="0.25">
      <c r="A405" s="14"/>
      <c r="B405" s="14"/>
      <c r="C405" s="14"/>
      <c r="D405" s="14"/>
      <c r="E405" s="14"/>
      <c r="F405" s="14"/>
      <c r="G405" s="14"/>
      <c r="H405" s="297"/>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row>
    <row r="406" spans="1:37" x14ac:dyDescent="0.25">
      <c r="A406" s="14"/>
      <c r="B406" s="14"/>
      <c r="C406" s="14"/>
      <c r="D406" s="14"/>
      <c r="E406" s="14"/>
      <c r="F406" s="14"/>
      <c r="G406" s="14"/>
      <c r="H406" s="297"/>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row>
    <row r="407" spans="1:37" x14ac:dyDescent="0.25">
      <c r="A407" s="14"/>
      <c r="B407" s="14"/>
      <c r="C407" s="14"/>
      <c r="D407" s="14"/>
      <c r="E407" s="14"/>
      <c r="F407" s="14"/>
      <c r="G407" s="14"/>
      <c r="H407" s="297"/>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row>
    <row r="408" spans="1:37" x14ac:dyDescent="0.25">
      <c r="A408" s="14"/>
      <c r="B408" s="14"/>
      <c r="C408" s="14"/>
      <c r="D408" s="14"/>
      <c r="E408" s="14"/>
      <c r="F408" s="14"/>
      <c r="G408" s="14"/>
      <c r="H408" s="297"/>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row>
    <row r="409" spans="1:37" x14ac:dyDescent="0.25">
      <c r="A409" s="14"/>
      <c r="B409" s="14"/>
      <c r="C409" s="14"/>
      <c r="D409" s="14"/>
      <c r="E409" s="14"/>
      <c r="F409" s="14"/>
      <c r="G409" s="14"/>
      <c r="H409" s="297"/>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row>
    <row r="410" spans="1:37" x14ac:dyDescent="0.25">
      <c r="A410" s="14"/>
      <c r="B410" s="14"/>
      <c r="C410" s="14"/>
      <c r="D410" s="14"/>
      <c r="E410" s="14"/>
      <c r="F410" s="14"/>
      <c r="G410" s="14"/>
      <c r="H410" s="297"/>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row>
    <row r="411" spans="1:37" x14ac:dyDescent="0.25">
      <c r="A411" s="14"/>
      <c r="B411" s="14"/>
      <c r="C411" s="14"/>
      <c r="D411" s="14"/>
      <c r="E411" s="14"/>
      <c r="F411" s="14"/>
      <c r="G411" s="14"/>
      <c r="H411" s="297"/>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row>
    <row r="412" spans="1:37" x14ac:dyDescent="0.25">
      <c r="A412" s="14"/>
      <c r="B412" s="14"/>
      <c r="C412" s="14"/>
      <c r="D412" s="14"/>
      <c r="E412" s="14"/>
      <c r="F412" s="14"/>
      <c r="G412" s="14"/>
      <c r="H412" s="297"/>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row>
    <row r="413" spans="1:37" x14ac:dyDescent="0.25">
      <c r="A413" s="14"/>
      <c r="B413" s="14"/>
      <c r="C413" s="14"/>
      <c r="D413" s="14"/>
      <c r="E413" s="14"/>
      <c r="F413" s="14"/>
      <c r="G413" s="14"/>
      <c r="H413" s="297"/>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row>
    <row r="414" spans="1:37" x14ac:dyDescent="0.25">
      <c r="A414" s="14"/>
      <c r="B414" s="14"/>
      <c r="C414" s="14"/>
      <c r="D414" s="14"/>
      <c r="E414" s="14"/>
      <c r="F414" s="14"/>
      <c r="G414" s="14"/>
      <c r="H414" s="297"/>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row>
    <row r="415" spans="1:37" x14ac:dyDescent="0.25">
      <c r="A415" s="14"/>
      <c r="B415" s="14"/>
      <c r="C415" s="14"/>
      <c r="D415" s="14"/>
      <c r="E415" s="14"/>
      <c r="F415" s="14"/>
      <c r="G415" s="14"/>
      <c r="H415" s="297"/>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row>
    <row r="416" spans="1:37" x14ac:dyDescent="0.25">
      <c r="A416" s="14"/>
      <c r="B416" s="14"/>
      <c r="C416" s="14"/>
      <c r="D416" s="14"/>
      <c r="E416" s="14"/>
      <c r="F416" s="14"/>
      <c r="G416" s="14"/>
      <c r="H416" s="297"/>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row>
    <row r="417" spans="1:37" x14ac:dyDescent="0.25">
      <c r="A417" s="14"/>
      <c r="B417" s="14"/>
      <c r="C417" s="14"/>
      <c r="D417" s="14"/>
      <c r="E417" s="14"/>
      <c r="F417" s="14"/>
      <c r="G417" s="14"/>
      <c r="H417" s="297"/>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row>
    <row r="418" spans="1:37" x14ac:dyDescent="0.25">
      <c r="A418" s="14"/>
      <c r="B418" s="14"/>
      <c r="C418" s="14"/>
      <c r="D418" s="14"/>
      <c r="E418" s="14"/>
      <c r="F418" s="14"/>
      <c r="G418" s="14"/>
      <c r="H418" s="297"/>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row>
    <row r="419" spans="1:37" x14ac:dyDescent="0.25">
      <c r="A419" s="14"/>
      <c r="B419" s="14"/>
      <c r="C419" s="14"/>
      <c r="D419" s="14"/>
      <c r="E419" s="14"/>
      <c r="F419" s="14"/>
      <c r="G419" s="14"/>
      <c r="H419" s="297"/>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row>
    <row r="420" spans="1:37" x14ac:dyDescent="0.25">
      <c r="A420" s="14"/>
      <c r="B420" s="14"/>
      <c r="C420" s="14"/>
      <c r="D420" s="14"/>
      <c r="E420" s="14"/>
      <c r="F420" s="14"/>
      <c r="G420" s="14"/>
      <c r="H420" s="297"/>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row>
    <row r="421" spans="1:37" x14ac:dyDescent="0.25">
      <c r="A421" s="14"/>
      <c r="B421" s="14"/>
      <c r="C421" s="14"/>
      <c r="D421" s="14"/>
      <c r="E421" s="14"/>
      <c r="F421" s="14"/>
      <c r="G421" s="14"/>
      <c r="H421" s="297"/>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row>
    <row r="422" spans="1:37" x14ac:dyDescent="0.25">
      <c r="A422" s="14"/>
      <c r="B422" s="14"/>
      <c r="C422" s="14"/>
      <c r="D422" s="14"/>
      <c r="E422" s="14"/>
      <c r="F422" s="14"/>
      <c r="G422" s="14"/>
      <c r="H422" s="297"/>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row>
    <row r="423" spans="1:37" x14ac:dyDescent="0.25">
      <c r="A423" s="14"/>
      <c r="B423" s="14"/>
      <c r="C423" s="14"/>
      <c r="D423" s="14"/>
      <c r="E423" s="14"/>
      <c r="F423" s="14"/>
      <c r="G423" s="14"/>
      <c r="H423" s="297"/>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row>
    <row r="424" spans="1:37" x14ac:dyDescent="0.25">
      <c r="A424" s="14"/>
      <c r="B424" s="14"/>
      <c r="C424" s="14"/>
      <c r="D424" s="14"/>
      <c r="E424" s="14"/>
      <c r="F424" s="14"/>
      <c r="G424" s="14"/>
      <c r="H424" s="297"/>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row>
    <row r="425" spans="1:37" x14ac:dyDescent="0.25">
      <c r="A425" s="14"/>
      <c r="B425" s="14"/>
      <c r="C425" s="14"/>
      <c r="D425" s="14"/>
      <c r="E425" s="14"/>
      <c r="F425" s="14"/>
      <c r="G425" s="14"/>
      <c r="H425" s="297"/>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row>
    <row r="426" spans="1:37" x14ac:dyDescent="0.25">
      <c r="A426" s="14"/>
      <c r="B426" s="14"/>
      <c r="C426" s="14"/>
      <c r="D426" s="14"/>
      <c r="E426" s="14"/>
      <c r="F426" s="14"/>
      <c r="G426" s="14"/>
      <c r="H426" s="297"/>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row>
    <row r="427" spans="1:37" x14ac:dyDescent="0.25">
      <c r="A427" s="14"/>
      <c r="B427" s="14"/>
      <c r="C427" s="14"/>
      <c r="D427" s="14"/>
      <c r="E427" s="14"/>
      <c r="F427" s="14"/>
      <c r="G427" s="14"/>
      <c r="H427" s="297"/>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row>
    <row r="428" spans="1:37" x14ac:dyDescent="0.25">
      <c r="A428" s="14"/>
      <c r="B428" s="14"/>
      <c r="C428" s="14"/>
      <c r="D428" s="14"/>
      <c r="E428" s="14"/>
      <c r="F428" s="14"/>
      <c r="G428" s="14"/>
      <c r="H428" s="297"/>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row>
    <row r="429" spans="1:37" x14ac:dyDescent="0.25">
      <c r="A429" s="14"/>
      <c r="B429" s="14"/>
      <c r="C429" s="14"/>
      <c r="D429" s="14"/>
      <c r="E429" s="14"/>
      <c r="F429" s="14"/>
      <c r="G429" s="14"/>
      <c r="H429" s="297"/>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row>
    <row r="430" spans="1:37" x14ac:dyDescent="0.25">
      <c r="A430" s="14"/>
      <c r="B430" s="14"/>
      <c r="C430" s="14"/>
      <c r="D430" s="14"/>
      <c r="E430" s="14"/>
      <c r="F430" s="14"/>
      <c r="G430" s="14"/>
      <c r="H430" s="297"/>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row>
    <row r="431" spans="1:37" x14ac:dyDescent="0.25">
      <c r="A431" s="14"/>
      <c r="B431" s="14"/>
      <c r="C431" s="14"/>
      <c r="D431" s="14"/>
      <c r="E431" s="14"/>
      <c r="F431" s="14"/>
      <c r="G431" s="14"/>
      <c r="H431" s="297"/>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row>
    <row r="432" spans="1:37" x14ac:dyDescent="0.25">
      <c r="A432" s="14"/>
      <c r="B432" s="14"/>
      <c r="C432" s="14"/>
      <c r="D432" s="14"/>
      <c r="E432" s="14"/>
      <c r="F432" s="14"/>
      <c r="G432" s="14"/>
      <c r="H432" s="297"/>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row>
    <row r="433" spans="1:37" x14ac:dyDescent="0.25">
      <c r="A433" s="14"/>
      <c r="B433" s="14"/>
      <c r="C433" s="14"/>
      <c r="D433" s="14"/>
      <c r="E433" s="14"/>
      <c r="F433" s="14"/>
      <c r="G433" s="14"/>
      <c r="H433" s="297"/>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row>
    <row r="434" spans="1:37" x14ac:dyDescent="0.25">
      <c r="A434" s="14"/>
      <c r="B434" s="14"/>
      <c r="C434" s="14"/>
      <c r="D434" s="14"/>
      <c r="E434" s="14"/>
      <c r="F434" s="14"/>
      <c r="G434" s="14"/>
      <c r="H434" s="297"/>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row>
    <row r="435" spans="1:37" x14ac:dyDescent="0.25">
      <c r="A435" s="14"/>
      <c r="B435" s="14"/>
      <c r="C435" s="14"/>
      <c r="D435" s="14"/>
      <c r="E435" s="14"/>
      <c r="F435" s="14"/>
      <c r="G435" s="14"/>
      <c r="H435" s="297"/>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row>
    <row r="436" spans="1:37" x14ac:dyDescent="0.25">
      <c r="A436" s="14"/>
      <c r="B436" s="14"/>
      <c r="C436" s="14"/>
      <c r="D436" s="14"/>
      <c r="E436" s="14"/>
      <c r="F436" s="14"/>
      <c r="G436" s="14"/>
      <c r="H436" s="297"/>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row>
    <row r="437" spans="1:37" x14ac:dyDescent="0.25">
      <c r="A437" s="14"/>
      <c r="B437" s="14"/>
      <c r="C437" s="14"/>
      <c r="D437" s="14"/>
      <c r="E437" s="14"/>
      <c r="F437" s="14"/>
      <c r="G437" s="14"/>
      <c r="H437" s="297"/>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row>
    <row r="438" spans="1:37" x14ac:dyDescent="0.25">
      <c r="A438" s="14"/>
      <c r="B438" s="14"/>
      <c r="C438" s="14"/>
      <c r="D438" s="14"/>
      <c r="E438" s="14"/>
      <c r="F438" s="14"/>
      <c r="G438" s="14"/>
      <c r="H438" s="297"/>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row>
    <row r="439" spans="1:37" x14ac:dyDescent="0.25">
      <c r="A439" s="14"/>
      <c r="B439" s="14"/>
      <c r="C439" s="14"/>
      <c r="D439" s="14"/>
      <c r="E439" s="14"/>
      <c r="F439" s="14"/>
      <c r="G439" s="14"/>
      <c r="H439" s="297"/>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row>
    <row r="440" spans="1:37" x14ac:dyDescent="0.25">
      <c r="A440" s="14"/>
      <c r="B440" s="14"/>
      <c r="C440" s="14"/>
      <c r="D440" s="14"/>
      <c r="E440" s="14"/>
      <c r="F440" s="14"/>
      <c r="G440" s="14"/>
      <c r="H440" s="297"/>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row>
    <row r="441" spans="1:37" x14ac:dyDescent="0.25">
      <c r="A441" s="14"/>
      <c r="B441" s="14"/>
      <c r="C441" s="14"/>
      <c r="D441" s="14"/>
      <c r="E441" s="14"/>
      <c r="F441" s="14"/>
      <c r="G441" s="14"/>
      <c r="H441" s="297"/>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row>
    <row r="442" spans="1:37" x14ac:dyDescent="0.25">
      <c r="A442" s="14"/>
      <c r="B442" s="14"/>
      <c r="C442" s="14"/>
      <c r="D442" s="14"/>
      <c r="E442" s="14"/>
      <c r="F442" s="14"/>
      <c r="G442" s="14"/>
      <c r="H442" s="297"/>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row>
    <row r="443" spans="1:37" x14ac:dyDescent="0.25">
      <c r="A443" s="14"/>
      <c r="B443" s="14"/>
      <c r="C443" s="14"/>
      <c r="D443" s="14"/>
      <c r="E443" s="14"/>
      <c r="F443" s="14"/>
      <c r="G443" s="14"/>
      <c r="H443" s="297"/>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row>
    <row r="444" spans="1:37" x14ac:dyDescent="0.25">
      <c r="A444" s="14"/>
      <c r="B444" s="14"/>
      <c r="C444" s="14"/>
      <c r="D444" s="14"/>
      <c r="E444" s="14"/>
      <c r="F444" s="14"/>
      <c r="G444" s="14"/>
      <c r="H444" s="297"/>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row>
    <row r="445" spans="1:37" x14ac:dyDescent="0.25">
      <c r="A445" s="14"/>
      <c r="B445" s="14"/>
      <c r="C445" s="14"/>
      <c r="D445" s="14"/>
      <c r="E445" s="14"/>
      <c r="F445" s="14"/>
      <c r="G445" s="14"/>
      <c r="H445" s="297"/>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row>
    <row r="446" spans="1:37" x14ac:dyDescent="0.25">
      <c r="A446" s="14"/>
      <c r="B446" s="14"/>
      <c r="C446" s="14"/>
      <c r="D446" s="14"/>
      <c r="E446" s="14"/>
      <c r="F446" s="14"/>
      <c r="G446" s="14"/>
      <c r="H446" s="297"/>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row>
    <row r="447" spans="1:37" x14ac:dyDescent="0.25">
      <c r="A447" s="14"/>
      <c r="B447" s="14"/>
      <c r="C447" s="14"/>
      <c r="D447" s="14"/>
      <c r="E447" s="14"/>
      <c r="F447" s="14"/>
      <c r="G447" s="14"/>
      <c r="H447" s="297"/>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row>
    <row r="448" spans="1:37" x14ac:dyDescent="0.25">
      <c r="A448" s="14"/>
      <c r="B448" s="14"/>
      <c r="C448" s="14"/>
      <c r="D448" s="14"/>
      <c r="E448" s="14"/>
      <c r="F448" s="14"/>
      <c r="G448" s="14"/>
      <c r="H448" s="297"/>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row>
    <row r="449" spans="1:37" x14ac:dyDescent="0.25">
      <c r="A449" s="14"/>
      <c r="B449" s="14"/>
      <c r="C449" s="14"/>
      <c r="D449" s="14"/>
      <c r="E449" s="14"/>
      <c r="F449" s="14"/>
      <c r="G449" s="14"/>
      <c r="H449" s="297"/>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row>
    <row r="450" spans="1:37" x14ac:dyDescent="0.25">
      <c r="A450" s="14"/>
      <c r="B450" s="14"/>
      <c r="C450" s="14"/>
      <c r="D450" s="14"/>
      <c r="E450" s="14"/>
      <c r="F450" s="14"/>
      <c r="G450" s="14"/>
      <c r="H450" s="297"/>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row>
    <row r="451" spans="1:37" x14ac:dyDescent="0.25">
      <c r="A451" s="14"/>
      <c r="B451" s="14"/>
      <c r="C451" s="14"/>
      <c r="D451" s="14"/>
      <c r="E451" s="14"/>
      <c r="F451" s="14"/>
      <c r="G451" s="14"/>
      <c r="H451" s="297"/>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row>
    <row r="452" spans="1:37" x14ac:dyDescent="0.25">
      <c r="A452" s="14"/>
      <c r="B452" s="14"/>
      <c r="C452" s="14"/>
      <c r="D452" s="14"/>
      <c r="E452" s="14"/>
      <c r="F452" s="14"/>
      <c r="G452" s="14"/>
      <c r="H452" s="297"/>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row>
    <row r="453" spans="1:37" x14ac:dyDescent="0.25">
      <c r="A453" s="14"/>
      <c r="B453" s="14"/>
      <c r="C453" s="14"/>
      <c r="D453" s="14"/>
      <c r="E453" s="14"/>
      <c r="F453" s="14"/>
      <c r="G453" s="14"/>
      <c r="H453" s="297"/>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row>
    <row r="454" spans="1:37" x14ac:dyDescent="0.25">
      <c r="A454" s="14"/>
      <c r="B454" s="14"/>
      <c r="C454" s="14"/>
      <c r="D454" s="14"/>
      <c r="E454" s="14"/>
      <c r="F454" s="14"/>
      <c r="G454" s="14"/>
      <c r="H454" s="297"/>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row>
    <row r="455" spans="1:37" x14ac:dyDescent="0.25">
      <c r="A455" s="14"/>
      <c r="B455" s="14"/>
      <c r="C455" s="14"/>
      <c r="D455" s="14"/>
      <c r="E455" s="14"/>
      <c r="F455" s="14"/>
      <c r="G455" s="14"/>
      <c r="H455" s="297"/>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row>
    <row r="456" spans="1:37" x14ac:dyDescent="0.25">
      <c r="A456" s="14"/>
      <c r="B456" s="14"/>
      <c r="C456" s="14"/>
      <c r="D456" s="14"/>
      <c r="E456" s="14"/>
      <c r="F456" s="14"/>
      <c r="G456" s="14"/>
      <c r="H456" s="297"/>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row>
    <row r="457" spans="1:37" x14ac:dyDescent="0.25">
      <c r="A457" s="14"/>
      <c r="B457" s="14"/>
      <c r="C457" s="14"/>
      <c r="D457" s="14"/>
      <c r="E457" s="14"/>
      <c r="F457" s="14"/>
      <c r="G457" s="14"/>
      <c r="H457" s="297"/>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row>
    <row r="458" spans="1:37" x14ac:dyDescent="0.25">
      <c r="A458" s="14"/>
      <c r="B458" s="14"/>
      <c r="C458" s="14"/>
      <c r="D458" s="14"/>
      <c r="E458" s="14"/>
      <c r="F458" s="14"/>
      <c r="G458" s="14"/>
      <c r="H458" s="297"/>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row>
    <row r="459" spans="1:37" x14ac:dyDescent="0.25">
      <c r="A459" s="14"/>
      <c r="B459" s="14"/>
      <c r="C459" s="14"/>
      <c r="D459" s="14"/>
      <c r="E459" s="14"/>
      <c r="F459" s="14"/>
      <c r="G459" s="14"/>
      <c r="H459" s="297"/>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row>
    <row r="460" spans="1:37" x14ac:dyDescent="0.25">
      <c r="A460" s="14"/>
      <c r="B460" s="14"/>
      <c r="C460" s="14"/>
      <c r="D460" s="14"/>
      <c r="E460" s="14"/>
      <c r="F460" s="14"/>
      <c r="G460" s="14"/>
      <c r="H460" s="297"/>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row>
    <row r="461" spans="1:37" x14ac:dyDescent="0.25">
      <c r="A461" s="14"/>
      <c r="B461" s="14"/>
      <c r="C461" s="14"/>
      <c r="D461" s="14"/>
      <c r="E461" s="14"/>
      <c r="F461" s="14"/>
      <c r="G461" s="14"/>
      <c r="H461" s="297"/>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row>
    <row r="462" spans="1:37" x14ac:dyDescent="0.25">
      <c r="A462" s="14"/>
      <c r="B462" s="14"/>
      <c r="C462" s="14"/>
      <c r="D462" s="14"/>
      <c r="E462" s="14"/>
      <c r="F462" s="14"/>
      <c r="G462" s="14"/>
      <c r="H462" s="297"/>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row>
    <row r="463" spans="1:37" x14ac:dyDescent="0.25">
      <c r="A463" s="14"/>
      <c r="B463" s="14"/>
      <c r="C463" s="14"/>
      <c r="D463" s="14"/>
      <c r="E463" s="14"/>
      <c r="F463" s="14"/>
      <c r="G463" s="14"/>
      <c r="H463" s="297"/>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row>
    <row r="464" spans="1:37" x14ac:dyDescent="0.25">
      <c r="A464" s="14"/>
      <c r="B464" s="14"/>
      <c r="C464" s="14"/>
      <c r="D464" s="14"/>
      <c r="E464" s="14"/>
      <c r="F464" s="14"/>
      <c r="G464" s="14"/>
      <c r="H464" s="297"/>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row>
    <row r="465" spans="1:37" x14ac:dyDescent="0.25">
      <c r="A465" s="14"/>
      <c r="B465" s="14"/>
      <c r="C465" s="14"/>
      <c r="D465" s="14"/>
      <c r="E465" s="14"/>
      <c r="F465" s="14"/>
      <c r="G465" s="14"/>
      <c r="H465" s="297"/>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row>
    <row r="466" spans="1:37" x14ac:dyDescent="0.25">
      <c r="A466" s="14"/>
      <c r="B466" s="14"/>
      <c r="C466" s="14"/>
      <c r="D466" s="14"/>
      <c r="E466" s="14"/>
      <c r="F466" s="14"/>
      <c r="G466" s="14"/>
      <c r="H466" s="297"/>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row>
    <row r="467" spans="1:37" x14ac:dyDescent="0.25">
      <c r="A467" s="14"/>
      <c r="B467" s="14"/>
      <c r="C467" s="14"/>
      <c r="D467" s="14"/>
      <c r="E467" s="14"/>
      <c r="F467" s="14"/>
      <c r="G467" s="14"/>
      <c r="H467" s="297"/>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row>
    <row r="468" spans="1:37" x14ac:dyDescent="0.25">
      <c r="A468" s="14"/>
      <c r="B468" s="14"/>
      <c r="C468" s="14"/>
      <c r="D468" s="14"/>
      <c r="E468" s="14"/>
      <c r="F468" s="14"/>
      <c r="G468" s="14"/>
      <c r="H468" s="297"/>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row>
    <row r="469" spans="1:37" x14ac:dyDescent="0.25">
      <c r="A469" s="14"/>
      <c r="B469" s="14"/>
      <c r="C469" s="14"/>
      <c r="D469" s="14"/>
      <c r="E469" s="14"/>
      <c r="F469" s="14"/>
      <c r="G469" s="14"/>
      <c r="H469" s="297"/>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row>
    <row r="470" spans="1:37" x14ac:dyDescent="0.25">
      <c r="A470" s="14"/>
      <c r="B470" s="14"/>
      <c r="C470" s="14"/>
      <c r="D470" s="14"/>
      <c r="E470" s="14"/>
      <c r="F470" s="14"/>
      <c r="G470" s="14"/>
      <c r="H470" s="297"/>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row>
    <row r="471" spans="1:37" x14ac:dyDescent="0.25">
      <c r="A471" s="14"/>
      <c r="B471" s="14"/>
      <c r="C471" s="14"/>
      <c r="D471" s="14"/>
      <c r="E471" s="14"/>
      <c r="F471" s="14"/>
      <c r="G471" s="14"/>
      <c r="H471" s="297"/>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row>
    <row r="472" spans="1:37" x14ac:dyDescent="0.25">
      <c r="A472" s="14"/>
      <c r="B472" s="14"/>
      <c r="C472" s="14"/>
      <c r="D472" s="14"/>
      <c r="E472" s="14"/>
      <c r="F472" s="14"/>
      <c r="G472" s="14"/>
      <c r="H472" s="297"/>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row>
    <row r="473" spans="1:37" x14ac:dyDescent="0.25">
      <c r="A473" s="14"/>
      <c r="B473" s="14"/>
      <c r="C473" s="14"/>
      <c r="D473" s="14"/>
      <c r="E473" s="14"/>
      <c r="F473" s="14"/>
      <c r="G473" s="14"/>
      <c r="H473" s="297"/>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row>
    <row r="474" spans="1:37" x14ac:dyDescent="0.25">
      <c r="A474" s="14"/>
      <c r="B474" s="14"/>
      <c r="C474" s="14"/>
      <c r="D474" s="14"/>
      <c r="E474" s="14"/>
      <c r="F474" s="14"/>
      <c r="G474" s="14"/>
      <c r="H474" s="297"/>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row>
    <row r="475" spans="1:37" x14ac:dyDescent="0.25">
      <c r="A475" s="14"/>
      <c r="B475" s="14"/>
      <c r="C475" s="14"/>
      <c r="D475" s="14"/>
      <c r="E475" s="14"/>
      <c r="F475" s="14"/>
      <c r="G475" s="14"/>
      <c r="H475" s="297"/>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row>
    <row r="476" spans="1:37" x14ac:dyDescent="0.25">
      <c r="A476" s="14"/>
      <c r="B476" s="14"/>
      <c r="C476" s="14"/>
      <c r="D476" s="14"/>
      <c r="E476" s="14"/>
      <c r="F476" s="14"/>
      <c r="G476" s="14"/>
      <c r="H476" s="297"/>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row>
    <row r="477" spans="1:37" x14ac:dyDescent="0.25">
      <c r="A477" s="14"/>
      <c r="B477" s="14"/>
      <c r="C477" s="14"/>
      <c r="D477" s="14"/>
      <c r="E477" s="14"/>
      <c r="F477" s="14"/>
      <c r="G477" s="14"/>
      <c r="H477" s="297"/>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row>
    <row r="478" spans="1:37" x14ac:dyDescent="0.25">
      <c r="A478" s="14"/>
      <c r="B478" s="14"/>
      <c r="C478" s="14"/>
      <c r="D478" s="14"/>
      <c r="E478" s="14"/>
      <c r="F478" s="14"/>
      <c r="G478" s="14"/>
      <c r="H478" s="297"/>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row>
    <row r="479" spans="1:37" x14ac:dyDescent="0.25">
      <c r="A479" s="14"/>
      <c r="B479" s="14"/>
      <c r="C479" s="14"/>
      <c r="D479" s="14"/>
      <c r="E479" s="14"/>
      <c r="F479" s="14"/>
      <c r="G479" s="14"/>
      <c r="H479" s="297"/>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row>
    <row r="480" spans="1:37" x14ac:dyDescent="0.25">
      <c r="A480" s="14"/>
      <c r="B480" s="14"/>
      <c r="C480" s="14"/>
      <c r="D480" s="14"/>
      <c r="E480" s="14"/>
      <c r="F480" s="14"/>
      <c r="G480" s="14"/>
      <c r="H480" s="297"/>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row>
    <row r="481" spans="1:37" x14ac:dyDescent="0.25">
      <c r="A481" s="14"/>
      <c r="B481" s="14"/>
      <c r="C481" s="14"/>
      <c r="D481" s="14"/>
      <c r="E481" s="14"/>
      <c r="F481" s="14"/>
      <c r="G481" s="14"/>
      <c r="H481" s="297"/>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row>
    <row r="482" spans="1:37" x14ac:dyDescent="0.25">
      <c r="A482" s="14"/>
      <c r="B482" s="14"/>
      <c r="C482" s="14"/>
      <c r="D482" s="14"/>
      <c r="E482" s="14"/>
      <c r="F482" s="14"/>
      <c r="G482" s="14"/>
      <c r="H482" s="297"/>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row>
    <row r="483" spans="1:37" x14ac:dyDescent="0.25">
      <c r="A483" s="14"/>
      <c r="B483" s="14"/>
      <c r="C483" s="14"/>
      <c r="D483" s="14"/>
      <c r="E483" s="14"/>
      <c r="F483" s="14"/>
      <c r="G483" s="14"/>
      <c r="H483" s="297"/>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row>
    <row r="484" spans="1:37" x14ac:dyDescent="0.25">
      <c r="A484" s="14"/>
      <c r="B484" s="14"/>
      <c r="C484" s="14"/>
      <c r="D484" s="14"/>
      <c r="E484" s="14"/>
      <c r="F484" s="14"/>
      <c r="G484" s="14"/>
      <c r="H484" s="297"/>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row>
    <row r="485" spans="1:37" x14ac:dyDescent="0.25">
      <c r="A485" s="14"/>
      <c r="B485" s="14"/>
      <c r="C485" s="14"/>
      <c r="D485" s="14"/>
      <c r="E485" s="14"/>
      <c r="F485" s="14"/>
      <c r="G485" s="14"/>
      <c r="H485" s="297"/>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row>
    <row r="486" spans="1:37" x14ac:dyDescent="0.25">
      <c r="A486" s="14"/>
      <c r="B486" s="14"/>
      <c r="C486" s="14"/>
      <c r="D486" s="14"/>
      <c r="E486" s="14"/>
      <c r="F486" s="14"/>
      <c r="G486" s="14"/>
      <c r="H486" s="297"/>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row>
    <row r="487" spans="1:37" x14ac:dyDescent="0.25">
      <c r="A487" s="14"/>
      <c r="B487" s="14"/>
      <c r="C487" s="14"/>
      <c r="D487" s="14"/>
      <c r="E487" s="14"/>
      <c r="F487" s="14"/>
      <c r="G487" s="14"/>
      <c r="H487" s="297"/>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row>
    <row r="488" spans="1:37" x14ac:dyDescent="0.25">
      <c r="A488" s="14"/>
      <c r="B488" s="14"/>
      <c r="C488" s="14"/>
      <c r="D488" s="14"/>
      <c r="E488" s="14"/>
      <c r="F488" s="14"/>
      <c r="G488" s="14"/>
      <c r="H488" s="297"/>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row>
    <row r="489" spans="1:37" x14ac:dyDescent="0.25">
      <c r="A489" s="14"/>
      <c r="B489" s="14"/>
      <c r="C489" s="14"/>
      <c r="D489" s="14"/>
      <c r="E489" s="14"/>
      <c r="F489" s="14"/>
      <c r="G489" s="14"/>
      <c r="H489" s="297"/>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row>
    <row r="490" spans="1:37" x14ac:dyDescent="0.25">
      <c r="A490" s="14"/>
      <c r="B490" s="14"/>
      <c r="C490" s="14"/>
      <c r="D490" s="14"/>
      <c r="E490" s="14"/>
      <c r="F490" s="14"/>
      <c r="G490" s="14"/>
      <c r="H490" s="297"/>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row>
    <row r="491" spans="1:37" x14ac:dyDescent="0.25">
      <c r="A491" s="14"/>
      <c r="B491" s="14"/>
      <c r="C491" s="14"/>
      <c r="D491" s="14"/>
      <c r="E491" s="14"/>
      <c r="F491" s="14"/>
      <c r="G491" s="14"/>
      <c r="H491" s="297"/>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row>
    <row r="492" spans="1:37" x14ac:dyDescent="0.25">
      <c r="A492" s="14"/>
      <c r="B492" s="14"/>
      <c r="C492" s="14"/>
      <c r="D492" s="14"/>
      <c r="E492" s="14"/>
      <c r="F492" s="14"/>
      <c r="G492" s="14"/>
      <c r="H492" s="297"/>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row>
    <row r="493" spans="1:37" x14ac:dyDescent="0.25">
      <c r="A493" s="14"/>
      <c r="B493" s="14"/>
      <c r="C493" s="14"/>
      <c r="D493" s="14"/>
      <c r="E493" s="14"/>
      <c r="F493" s="14"/>
      <c r="G493" s="14"/>
      <c r="H493" s="297"/>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row>
    <row r="494" spans="1:37" x14ac:dyDescent="0.25">
      <c r="A494" s="14"/>
      <c r="B494" s="14"/>
      <c r="C494" s="14"/>
      <c r="D494" s="14"/>
      <c r="E494" s="14"/>
      <c r="F494" s="14"/>
      <c r="G494" s="14"/>
      <c r="H494" s="297"/>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row>
    <row r="495" spans="1:37" x14ac:dyDescent="0.25">
      <c r="A495" s="14"/>
      <c r="B495" s="14"/>
      <c r="C495" s="14"/>
      <c r="D495" s="14"/>
      <c r="E495" s="14"/>
      <c r="F495" s="14"/>
      <c r="G495" s="14"/>
      <c r="H495" s="297"/>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row>
    <row r="496" spans="1:37" x14ac:dyDescent="0.25">
      <c r="A496" s="14"/>
      <c r="B496" s="14"/>
      <c r="C496" s="14"/>
      <c r="D496" s="14"/>
      <c r="E496" s="14"/>
      <c r="F496" s="14"/>
      <c r="G496" s="14"/>
      <c r="H496" s="297"/>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row>
    <row r="497" spans="1:37" x14ac:dyDescent="0.25">
      <c r="A497" s="14"/>
      <c r="B497" s="14"/>
      <c r="C497" s="14"/>
      <c r="D497" s="14"/>
      <c r="E497" s="14"/>
      <c r="F497" s="14"/>
      <c r="G497" s="14"/>
      <c r="H497" s="297"/>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row>
    <row r="498" spans="1:37" x14ac:dyDescent="0.25">
      <c r="A498" s="14"/>
      <c r="B498" s="14"/>
      <c r="C498" s="14"/>
      <c r="D498" s="14"/>
      <c r="E498" s="14"/>
      <c r="F498" s="14"/>
      <c r="G498" s="14"/>
      <c r="H498" s="297"/>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row>
    <row r="499" spans="1:37" x14ac:dyDescent="0.25">
      <c r="A499" s="14"/>
      <c r="B499" s="14"/>
      <c r="C499" s="14"/>
      <c r="D499" s="14"/>
      <c r="E499" s="14"/>
      <c r="F499" s="14"/>
      <c r="G499" s="14"/>
      <c r="H499" s="297"/>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row>
    <row r="500" spans="1:37" x14ac:dyDescent="0.25">
      <c r="A500" s="14"/>
      <c r="B500" s="14"/>
      <c r="C500" s="14"/>
      <c r="D500" s="14"/>
      <c r="E500" s="14"/>
      <c r="F500" s="14"/>
      <c r="G500" s="14"/>
      <c r="H500" s="297"/>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row>
    <row r="501" spans="1:37" x14ac:dyDescent="0.25">
      <c r="A501" s="14"/>
      <c r="B501" s="14"/>
      <c r="C501" s="14"/>
      <c r="D501" s="14"/>
      <c r="E501" s="14"/>
      <c r="F501" s="14"/>
      <c r="G501" s="14"/>
      <c r="H501" s="297"/>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row>
    <row r="502" spans="1:37" x14ac:dyDescent="0.25">
      <c r="A502" s="14"/>
      <c r="B502" s="14"/>
      <c r="C502" s="14"/>
      <c r="D502" s="14"/>
      <c r="E502" s="14"/>
      <c r="F502" s="14"/>
      <c r="G502" s="14"/>
      <c r="H502" s="297"/>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row>
    <row r="503" spans="1:37" x14ac:dyDescent="0.25">
      <c r="A503" s="14"/>
      <c r="B503" s="14"/>
      <c r="C503" s="14"/>
      <c r="D503" s="14"/>
      <c r="E503" s="14"/>
      <c r="F503" s="14"/>
      <c r="G503" s="14"/>
      <c r="H503" s="297"/>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row>
    <row r="504" spans="1:37" x14ac:dyDescent="0.25">
      <c r="A504" s="14"/>
      <c r="B504" s="14"/>
      <c r="C504" s="14"/>
      <c r="D504" s="14"/>
      <c r="E504" s="14"/>
      <c r="F504" s="14"/>
      <c r="G504" s="14"/>
      <c r="H504" s="297"/>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row>
    <row r="505" spans="1:37" x14ac:dyDescent="0.25">
      <c r="A505" s="14"/>
      <c r="B505" s="14"/>
      <c r="C505" s="14"/>
      <c r="D505" s="14"/>
      <c r="E505" s="14"/>
      <c r="F505" s="14"/>
      <c r="G505" s="14"/>
      <c r="H505" s="297"/>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row>
    <row r="506" spans="1:37" x14ac:dyDescent="0.25">
      <c r="A506" s="14"/>
      <c r="B506" s="14"/>
      <c r="C506" s="14"/>
      <c r="D506" s="14"/>
      <c r="E506" s="14"/>
      <c r="F506" s="14"/>
      <c r="G506" s="14"/>
      <c r="H506" s="297"/>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row>
    <row r="507" spans="1:37" x14ac:dyDescent="0.25">
      <c r="A507" s="14"/>
      <c r="B507" s="14"/>
      <c r="C507" s="14"/>
      <c r="D507" s="14"/>
      <c r="E507" s="14"/>
      <c r="F507" s="14"/>
      <c r="G507" s="14"/>
      <c r="H507" s="297"/>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row>
    <row r="508" spans="1:37" x14ac:dyDescent="0.25">
      <c r="A508" s="14"/>
      <c r="B508" s="14"/>
      <c r="C508" s="14"/>
      <c r="D508" s="14"/>
      <c r="E508" s="14"/>
      <c r="F508" s="14"/>
      <c r="G508" s="14"/>
      <c r="H508" s="297"/>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row>
    <row r="509" spans="1:37" x14ac:dyDescent="0.25">
      <c r="A509" s="14"/>
      <c r="B509" s="14"/>
      <c r="C509" s="14"/>
      <c r="D509" s="14"/>
      <c r="E509" s="14"/>
      <c r="F509" s="14"/>
      <c r="G509" s="14"/>
      <c r="H509" s="297"/>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row>
    <row r="510" spans="1:37" x14ac:dyDescent="0.25">
      <c r="A510" s="14"/>
      <c r="B510" s="14"/>
      <c r="C510" s="14"/>
      <c r="D510" s="14"/>
      <c r="E510" s="14"/>
      <c r="F510" s="14"/>
      <c r="G510" s="14"/>
      <c r="H510" s="297"/>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row>
    <row r="511" spans="1:37" x14ac:dyDescent="0.25">
      <c r="A511" s="14"/>
      <c r="B511" s="14"/>
      <c r="C511" s="14"/>
      <c r="D511" s="14"/>
      <c r="E511" s="14"/>
      <c r="F511" s="14"/>
      <c r="G511" s="14"/>
      <c r="H511" s="297"/>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row>
    <row r="512" spans="1:37" x14ac:dyDescent="0.25">
      <c r="A512" s="14"/>
      <c r="B512" s="14"/>
      <c r="C512" s="14"/>
      <c r="D512" s="14"/>
      <c r="E512" s="14"/>
      <c r="F512" s="14"/>
      <c r="G512" s="14"/>
      <c r="H512" s="297"/>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row>
    <row r="513" spans="1:37" x14ac:dyDescent="0.25">
      <c r="A513" s="14"/>
      <c r="B513" s="14"/>
      <c r="C513" s="14"/>
      <c r="D513" s="14"/>
      <c r="E513" s="14"/>
      <c r="F513" s="14"/>
      <c r="G513" s="14"/>
      <c r="H513" s="297"/>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row>
    <row r="514" spans="1:37" x14ac:dyDescent="0.25">
      <c r="A514" s="14"/>
      <c r="B514" s="14"/>
      <c r="C514" s="14"/>
      <c r="D514" s="14"/>
      <c r="E514" s="14"/>
      <c r="F514" s="14"/>
      <c r="G514" s="14"/>
      <c r="H514" s="297"/>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row>
    <row r="515" spans="1:37" x14ac:dyDescent="0.25">
      <c r="A515" s="14"/>
      <c r="B515" s="14"/>
      <c r="C515" s="14"/>
      <c r="D515" s="14"/>
      <c r="E515" s="14"/>
      <c r="F515" s="14"/>
      <c r="G515" s="14"/>
      <c r="H515" s="297"/>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row>
    <row r="516" spans="1:37" x14ac:dyDescent="0.25">
      <c r="A516" s="14"/>
      <c r="B516" s="14"/>
      <c r="C516" s="14"/>
      <c r="D516" s="14"/>
      <c r="E516" s="14"/>
      <c r="F516" s="14"/>
      <c r="G516" s="14"/>
      <c r="H516" s="297"/>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row>
    <row r="517" spans="1:37" x14ac:dyDescent="0.25">
      <c r="A517" s="14"/>
      <c r="B517" s="14"/>
      <c r="C517" s="14"/>
      <c r="D517" s="14"/>
      <c r="E517" s="14"/>
      <c r="F517" s="14"/>
      <c r="G517" s="14"/>
      <c r="H517" s="297"/>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row>
    <row r="518" spans="1:37" x14ac:dyDescent="0.25">
      <c r="A518" s="14"/>
      <c r="B518" s="14"/>
      <c r="C518" s="14"/>
      <c r="D518" s="14"/>
      <c r="E518" s="14"/>
      <c r="F518" s="14"/>
      <c r="G518" s="14"/>
      <c r="H518" s="297"/>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row>
    <row r="519" spans="1:37" x14ac:dyDescent="0.25">
      <c r="A519" s="14"/>
      <c r="B519" s="14"/>
      <c r="C519" s="14"/>
      <c r="D519" s="14"/>
      <c r="E519" s="14"/>
      <c r="F519" s="14"/>
      <c r="G519" s="14"/>
      <c r="H519" s="297"/>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row>
    <row r="520" spans="1:37" x14ac:dyDescent="0.25">
      <c r="A520" s="14"/>
      <c r="B520" s="14"/>
      <c r="C520" s="14"/>
      <c r="D520" s="14"/>
      <c r="E520" s="14"/>
      <c r="F520" s="14"/>
      <c r="G520" s="14"/>
      <c r="H520" s="297"/>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row>
    <row r="521" spans="1:37" x14ac:dyDescent="0.25">
      <c r="A521" s="14"/>
      <c r="B521" s="14"/>
      <c r="C521" s="14"/>
      <c r="D521" s="14"/>
      <c r="E521" s="14"/>
      <c r="F521" s="14"/>
      <c r="G521" s="14"/>
      <c r="H521" s="297"/>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row>
    <row r="522" spans="1:37" x14ac:dyDescent="0.25">
      <c r="A522" s="14"/>
      <c r="B522" s="14"/>
      <c r="C522" s="14"/>
      <c r="D522" s="14"/>
      <c r="E522" s="14"/>
      <c r="F522" s="14"/>
      <c r="G522" s="14"/>
      <c r="H522" s="297"/>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row>
    <row r="523" spans="1:37" x14ac:dyDescent="0.25">
      <c r="A523" s="14"/>
      <c r="B523" s="14"/>
      <c r="C523" s="14"/>
      <c r="D523" s="14"/>
      <c r="E523" s="14"/>
      <c r="F523" s="14"/>
      <c r="G523" s="14"/>
      <c r="H523" s="297"/>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row>
    <row r="524" spans="1:37" x14ac:dyDescent="0.25">
      <c r="A524" s="14"/>
      <c r="B524" s="14"/>
      <c r="C524" s="14"/>
      <c r="D524" s="14"/>
      <c r="E524" s="14"/>
      <c r="F524" s="14"/>
      <c r="G524" s="14"/>
      <c r="H524" s="297"/>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row>
    <row r="525" spans="1:37" x14ac:dyDescent="0.25">
      <c r="A525" s="14"/>
      <c r="B525" s="14"/>
      <c r="C525" s="14"/>
      <c r="D525" s="14"/>
      <c r="E525" s="14"/>
      <c r="F525" s="14"/>
      <c r="G525" s="14"/>
      <c r="H525" s="297"/>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row>
    <row r="526" spans="1:37" x14ac:dyDescent="0.25">
      <c r="A526" s="14"/>
      <c r="B526" s="14"/>
      <c r="C526" s="14"/>
      <c r="D526" s="14"/>
      <c r="E526" s="14"/>
      <c r="F526" s="14"/>
      <c r="G526" s="14"/>
      <c r="H526" s="297"/>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row>
    <row r="527" spans="1:37" x14ac:dyDescent="0.25">
      <c r="A527" s="14"/>
      <c r="B527" s="14"/>
      <c r="C527" s="14"/>
      <c r="D527" s="14"/>
      <c r="E527" s="14"/>
      <c r="F527" s="14"/>
      <c r="G527" s="14"/>
      <c r="H527" s="297"/>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row>
    <row r="528" spans="1:37" x14ac:dyDescent="0.25">
      <c r="A528" s="14"/>
      <c r="B528" s="14"/>
      <c r="C528" s="14"/>
      <c r="D528" s="14"/>
      <c r="E528" s="14"/>
      <c r="F528" s="14"/>
      <c r="G528" s="14"/>
      <c r="H528" s="297"/>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row>
    <row r="529" spans="1:37" x14ac:dyDescent="0.25">
      <c r="A529" s="14"/>
      <c r="B529" s="14"/>
      <c r="C529" s="14"/>
      <c r="D529" s="14"/>
      <c r="E529" s="14"/>
      <c r="F529" s="14"/>
      <c r="G529" s="14"/>
      <c r="H529" s="297"/>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row>
    <row r="530" spans="1:37" x14ac:dyDescent="0.25">
      <c r="A530" s="14"/>
      <c r="B530" s="14"/>
      <c r="C530" s="14"/>
      <c r="D530" s="14"/>
      <c r="E530" s="14"/>
      <c r="F530" s="14"/>
      <c r="G530" s="14"/>
      <c r="H530" s="297"/>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row>
    <row r="531" spans="1:37" x14ac:dyDescent="0.25">
      <c r="A531" s="14"/>
      <c r="B531" s="14"/>
      <c r="C531" s="14"/>
      <c r="D531" s="14"/>
      <c r="E531" s="14"/>
      <c r="F531" s="14"/>
      <c r="G531" s="14"/>
      <c r="H531" s="297"/>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row>
    <row r="532" spans="1:37" x14ac:dyDescent="0.25">
      <c r="A532" s="14"/>
      <c r="B532" s="14"/>
      <c r="C532" s="14"/>
      <c r="D532" s="14"/>
      <c r="E532" s="14"/>
      <c r="F532" s="14"/>
      <c r="G532" s="14"/>
      <c r="H532" s="297"/>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row>
    <row r="533" spans="1:37" x14ac:dyDescent="0.25">
      <c r="A533" s="14"/>
      <c r="B533" s="14"/>
      <c r="C533" s="14"/>
      <c r="D533" s="14"/>
      <c r="E533" s="14"/>
      <c r="F533" s="14"/>
      <c r="G533" s="14"/>
      <c r="H533" s="297"/>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row>
    <row r="534" spans="1:37" x14ac:dyDescent="0.25">
      <c r="A534" s="14"/>
      <c r="B534" s="14"/>
      <c r="C534" s="14"/>
      <c r="D534" s="14"/>
      <c r="E534" s="14"/>
      <c r="F534" s="14"/>
      <c r="G534" s="14"/>
      <c r="H534" s="297"/>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row>
    <row r="535" spans="1:37" x14ac:dyDescent="0.25">
      <c r="A535" s="14"/>
      <c r="B535" s="14"/>
      <c r="C535" s="14"/>
      <c r="D535" s="14"/>
      <c r="E535" s="14"/>
      <c r="F535" s="14"/>
      <c r="G535" s="14"/>
      <c r="H535" s="297"/>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row>
    <row r="536" spans="1:37" x14ac:dyDescent="0.25">
      <c r="A536" s="14"/>
      <c r="B536" s="14"/>
      <c r="C536" s="14"/>
      <c r="D536" s="14"/>
      <c r="E536" s="14"/>
      <c r="F536" s="14"/>
      <c r="G536" s="14"/>
      <c r="H536" s="297"/>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row>
    <row r="537" spans="1:37" x14ac:dyDescent="0.25">
      <c r="A537" s="14"/>
      <c r="B537" s="14"/>
      <c r="C537" s="14"/>
      <c r="D537" s="14"/>
      <c r="E537" s="14"/>
      <c r="F537" s="14"/>
      <c r="G537" s="14"/>
      <c r="H537" s="297"/>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row>
    <row r="538" spans="1:37" x14ac:dyDescent="0.25">
      <c r="A538" s="14"/>
      <c r="B538" s="14"/>
      <c r="C538" s="14"/>
      <c r="D538" s="14"/>
      <c r="E538" s="14"/>
      <c r="F538" s="14"/>
      <c r="G538" s="14"/>
      <c r="H538" s="297"/>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row>
    <row r="539" spans="1:37" x14ac:dyDescent="0.25">
      <c r="A539" s="14"/>
      <c r="B539" s="14"/>
      <c r="C539" s="14"/>
      <c r="D539" s="14"/>
      <c r="E539" s="14"/>
      <c r="F539" s="14"/>
      <c r="G539" s="14"/>
      <c r="H539" s="297"/>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row>
    <row r="540" spans="1:37" x14ac:dyDescent="0.25">
      <c r="A540" s="14"/>
      <c r="B540" s="14"/>
      <c r="C540" s="14"/>
      <c r="D540" s="14"/>
      <c r="E540" s="14"/>
      <c r="F540" s="14"/>
      <c r="G540" s="14"/>
      <c r="H540" s="297"/>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row>
    <row r="541" spans="1:37" x14ac:dyDescent="0.25">
      <c r="A541" s="14"/>
      <c r="B541" s="14"/>
      <c r="C541" s="14"/>
      <c r="D541" s="14"/>
      <c r="E541" s="14"/>
      <c r="F541" s="14"/>
      <c r="G541" s="14"/>
      <c r="H541" s="297"/>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row>
    <row r="542" spans="1:37" x14ac:dyDescent="0.25">
      <c r="A542" s="14"/>
      <c r="B542" s="14"/>
      <c r="C542" s="14"/>
      <c r="D542" s="14"/>
      <c r="E542" s="14"/>
      <c r="F542" s="14"/>
      <c r="G542" s="14"/>
      <c r="H542" s="297"/>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row>
    <row r="543" spans="1:37" x14ac:dyDescent="0.25">
      <c r="A543" s="14"/>
      <c r="B543" s="14"/>
      <c r="C543" s="14"/>
      <c r="D543" s="14"/>
      <c r="E543" s="14"/>
      <c r="F543" s="14"/>
      <c r="G543" s="14"/>
      <c r="H543" s="297"/>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row>
    <row r="544" spans="1:37" x14ac:dyDescent="0.25">
      <c r="A544" s="14"/>
      <c r="B544" s="14"/>
      <c r="C544" s="14"/>
      <c r="D544" s="14"/>
      <c r="E544" s="14"/>
      <c r="F544" s="14"/>
      <c r="G544" s="14"/>
      <c r="H544" s="297"/>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row>
    <row r="545" spans="1:37" x14ac:dyDescent="0.25">
      <c r="A545" s="14"/>
      <c r="B545" s="14"/>
      <c r="C545" s="14"/>
      <c r="D545" s="14"/>
      <c r="E545" s="14"/>
      <c r="F545" s="14"/>
      <c r="G545" s="14"/>
      <c r="H545" s="297"/>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row>
    <row r="546" spans="1:37" x14ac:dyDescent="0.25">
      <c r="A546" s="14"/>
      <c r="B546" s="14"/>
      <c r="C546" s="14"/>
      <c r="D546" s="14"/>
      <c r="E546" s="14"/>
      <c r="F546" s="14"/>
      <c r="G546" s="14"/>
      <c r="H546" s="297"/>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row>
    <row r="547" spans="1:37" x14ac:dyDescent="0.25">
      <c r="A547" s="14"/>
      <c r="B547" s="14"/>
      <c r="C547" s="14"/>
      <c r="D547" s="14"/>
      <c r="E547" s="14"/>
      <c r="F547" s="14"/>
      <c r="G547" s="14"/>
      <c r="H547" s="297"/>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row>
    <row r="548" spans="1:37" x14ac:dyDescent="0.25">
      <c r="A548" s="14"/>
      <c r="B548" s="14"/>
      <c r="C548" s="14"/>
      <c r="D548" s="14"/>
      <c r="E548" s="14"/>
      <c r="F548" s="14"/>
      <c r="G548" s="14"/>
      <c r="H548" s="297"/>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row>
    <row r="549" spans="1:37" x14ac:dyDescent="0.25">
      <c r="A549" s="14"/>
      <c r="B549" s="14"/>
      <c r="C549" s="14"/>
      <c r="D549" s="14"/>
      <c r="E549" s="14"/>
      <c r="F549" s="14"/>
      <c r="G549" s="14"/>
      <c r="H549" s="297"/>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row>
    <row r="550" spans="1:37" x14ac:dyDescent="0.25">
      <c r="A550" s="14"/>
      <c r="B550" s="14"/>
      <c r="C550" s="14"/>
      <c r="D550" s="14"/>
      <c r="E550" s="14"/>
      <c r="F550" s="14"/>
      <c r="G550" s="14"/>
      <c r="H550" s="297"/>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row>
    <row r="551" spans="1:37" x14ac:dyDescent="0.25">
      <c r="A551" s="14"/>
      <c r="B551" s="14"/>
      <c r="C551" s="14"/>
      <c r="D551" s="14"/>
      <c r="E551" s="14"/>
      <c r="F551" s="14"/>
      <c r="G551" s="14"/>
      <c r="H551" s="297"/>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row>
    <row r="552" spans="1:37" x14ac:dyDescent="0.25">
      <c r="A552" s="14"/>
      <c r="B552" s="14"/>
      <c r="C552" s="14"/>
      <c r="D552" s="14"/>
      <c r="E552" s="14"/>
      <c r="F552" s="14"/>
      <c r="G552" s="14"/>
      <c r="H552" s="297"/>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row>
    <row r="553" spans="1:37" x14ac:dyDescent="0.25">
      <c r="A553" s="14"/>
      <c r="B553" s="14"/>
      <c r="C553" s="14"/>
      <c r="D553" s="14"/>
      <c r="E553" s="14"/>
      <c r="F553" s="14"/>
      <c r="G553" s="14"/>
      <c r="H553" s="297"/>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row>
    <row r="554" spans="1:37" x14ac:dyDescent="0.25">
      <c r="A554" s="14"/>
      <c r="B554" s="14"/>
      <c r="C554" s="14"/>
      <c r="D554" s="14"/>
      <c r="E554" s="14"/>
      <c r="F554" s="14"/>
      <c r="G554" s="14"/>
      <c r="H554" s="297"/>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row>
    <row r="555" spans="1:37" x14ac:dyDescent="0.25">
      <c r="A555" s="14"/>
      <c r="B555" s="14"/>
      <c r="C555" s="14"/>
      <c r="D555" s="14"/>
      <c r="E555" s="14"/>
      <c r="F555" s="14"/>
      <c r="G555" s="14"/>
      <c r="H555" s="297"/>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row>
    <row r="556" spans="1:37" x14ac:dyDescent="0.25">
      <c r="A556" s="14"/>
      <c r="B556" s="14"/>
      <c r="C556" s="14"/>
      <c r="D556" s="14"/>
      <c r="E556" s="14"/>
      <c r="F556" s="14"/>
      <c r="G556" s="14"/>
      <c r="H556" s="297"/>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row>
    <row r="557" spans="1:37" x14ac:dyDescent="0.25">
      <c r="A557" s="14"/>
      <c r="B557" s="14"/>
      <c r="C557" s="14"/>
      <c r="D557" s="14"/>
      <c r="E557" s="14"/>
      <c r="F557" s="14"/>
      <c r="G557" s="14"/>
      <c r="H557" s="297"/>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row>
    <row r="558" spans="1:37" x14ac:dyDescent="0.25">
      <c r="A558" s="14"/>
      <c r="B558" s="14"/>
      <c r="C558" s="14"/>
      <c r="D558" s="14"/>
      <c r="E558" s="14"/>
      <c r="F558" s="14"/>
      <c r="G558" s="14"/>
      <c r="H558" s="297"/>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row>
    <row r="559" spans="1:37" x14ac:dyDescent="0.25">
      <c r="A559" s="14"/>
      <c r="B559" s="14"/>
      <c r="C559" s="14"/>
      <c r="D559" s="14"/>
      <c r="E559" s="14"/>
      <c r="F559" s="14"/>
      <c r="G559" s="14"/>
      <c r="H559" s="297"/>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row>
    <row r="560" spans="1:37" x14ac:dyDescent="0.25">
      <c r="A560" s="14"/>
      <c r="B560" s="14"/>
      <c r="C560" s="14"/>
      <c r="D560" s="14"/>
      <c r="E560" s="14"/>
      <c r="F560" s="14"/>
      <c r="G560" s="14"/>
      <c r="H560" s="297"/>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row>
    <row r="561" spans="1:37" x14ac:dyDescent="0.25">
      <c r="A561" s="14"/>
      <c r="B561" s="14"/>
      <c r="C561" s="14"/>
      <c r="D561" s="14"/>
      <c r="E561" s="14"/>
      <c r="F561" s="14"/>
      <c r="G561" s="14"/>
      <c r="H561" s="297"/>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row>
    <row r="562" spans="1:37" x14ac:dyDescent="0.25">
      <c r="A562" s="14"/>
      <c r="B562" s="14"/>
      <c r="C562" s="14"/>
      <c r="D562" s="14"/>
      <c r="E562" s="14"/>
      <c r="F562" s="14"/>
      <c r="G562" s="14"/>
      <c r="H562" s="297"/>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row>
    <row r="563" spans="1:37" x14ac:dyDescent="0.25">
      <c r="A563" s="14"/>
      <c r="B563" s="14"/>
      <c r="C563" s="14"/>
      <c r="D563" s="14"/>
      <c r="E563" s="14"/>
      <c r="F563" s="14"/>
      <c r="G563" s="14"/>
      <c r="H563" s="297"/>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row>
    <row r="564" spans="1:37" x14ac:dyDescent="0.25">
      <c r="A564" s="14"/>
      <c r="B564" s="14"/>
      <c r="C564" s="14"/>
      <c r="D564" s="14"/>
      <c r="E564" s="14"/>
      <c r="F564" s="14"/>
      <c r="G564" s="14"/>
      <c r="H564" s="297"/>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row>
    <row r="565" spans="1:37" x14ac:dyDescent="0.25">
      <c r="A565" s="14"/>
      <c r="B565" s="14"/>
      <c r="C565" s="14"/>
      <c r="D565" s="14"/>
      <c r="E565" s="14"/>
      <c r="F565" s="14"/>
      <c r="G565" s="14"/>
      <c r="H565" s="297"/>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row>
    <row r="566" spans="1:37" x14ac:dyDescent="0.25">
      <c r="A566" s="14"/>
      <c r="B566" s="14"/>
      <c r="C566" s="14"/>
      <c r="D566" s="14"/>
      <c r="E566" s="14"/>
      <c r="F566" s="14"/>
      <c r="G566" s="14"/>
      <c r="H566" s="297"/>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row>
    <row r="567" spans="1:37" x14ac:dyDescent="0.25">
      <c r="A567" s="14"/>
      <c r="B567" s="14"/>
      <c r="C567" s="14"/>
      <c r="D567" s="14"/>
      <c r="E567" s="14"/>
      <c r="F567" s="14"/>
      <c r="G567" s="14"/>
      <c r="H567" s="297"/>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row>
    <row r="568" spans="1:37" x14ac:dyDescent="0.25">
      <c r="A568" s="14"/>
      <c r="B568" s="14"/>
      <c r="C568" s="14"/>
      <c r="D568" s="14"/>
      <c r="E568" s="14"/>
      <c r="F568" s="14"/>
      <c r="G568" s="14"/>
      <c r="H568" s="297"/>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row>
    <row r="569" spans="1:37" x14ac:dyDescent="0.25">
      <c r="A569" s="14"/>
      <c r="B569" s="14"/>
      <c r="C569" s="14"/>
      <c r="D569" s="14"/>
      <c r="E569" s="14"/>
      <c r="F569" s="14"/>
      <c r="G569" s="14"/>
      <c r="H569" s="297"/>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row>
    <row r="570" spans="1:37" x14ac:dyDescent="0.25">
      <c r="A570" s="14"/>
      <c r="B570" s="14"/>
      <c r="C570" s="14"/>
      <c r="D570" s="14"/>
      <c r="E570" s="14"/>
      <c r="F570" s="14"/>
      <c r="G570" s="14"/>
      <c r="H570" s="297"/>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row>
    <row r="571" spans="1:37" x14ac:dyDescent="0.25">
      <c r="A571" s="14"/>
      <c r="B571" s="14"/>
      <c r="C571" s="14"/>
      <c r="D571" s="14"/>
      <c r="E571" s="14"/>
      <c r="F571" s="14"/>
      <c r="G571" s="14"/>
      <c r="H571" s="297"/>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row>
    <row r="572" spans="1:37" x14ac:dyDescent="0.25">
      <c r="A572" s="14"/>
      <c r="B572" s="14"/>
      <c r="C572" s="14"/>
      <c r="D572" s="14"/>
      <c r="E572" s="14"/>
      <c r="F572" s="14"/>
      <c r="G572" s="14"/>
      <c r="H572" s="297"/>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row>
    <row r="573" spans="1:37" x14ac:dyDescent="0.25">
      <c r="A573" s="14"/>
      <c r="B573" s="14"/>
      <c r="C573" s="14"/>
      <c r="D573" s="14"/>
      <c r="E573" s="14"/>
      <c r="F573" s="14"/>
      <c r="G573" s="14"/>
      <c r="H573" s="297"/>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row>
    <row r="574" spans="1:37" x14ac:dyDescent="0.25">
      <c r="A574" s="14"/>
      <c r="B574" s="14"/>
      <c r="C574" s="14"/>
      <c r="D574" s="14"/>
      <c r="E574" s="14"/>
      <c r="F574" s="14"/>
      <c r="G574" s="14"/>
      <c r="H574" s="297"/>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row>
    <row r="575" spans="1:37" x14ac:dyDescent="0.25">
      <c r="A575" s="14"/>
      <c r="B575" s="14"/>
      <c r="C575" s="14"/>
      <c r="D575" s="14"/>
      <c r="E575" s="14"/>
      <c r="F575" s="14"/>
      <c r="G575" s="14"/>
      <c r="H575" s="297"/>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row>
    <row r="576" spans="1:37" x14ac:dyDescent="0.25">
      <c r="A576" s="14"/>
      <c r="B576" s="14"/>
      <c r="C576" s="14"/>
      <c r="D576" s="14"/>
      <c r="E576" s="14"/>
      <c r="F576" s="14"/>
      <c r="G576" s="14"/>
      <c r="H576" s="297"/>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row>
    <row r="577" spans="1:37" x14ac:dyDescent="0.25">
      <c r="A577" s="14"/>
      <c r="B577" s="14"/>
      <c r="C577" s="14"/>
      <c r="D577" s="14"/>
      <c r="E577" s="14"/>
      <c r="F577" s="14"/>
      <c r="G577" s="14"/>
      <c r="H577" s="297"/>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row>
    <row r="578" spans="1:37" x14ac:dyDescent="0.25">
      <c r="A578" s="14"/>
      <c r="B578" s="14"/>
      <c r="C578" s="14"/>
      <c r="D578" s="14"/>
      <c r="E578" s="14"/>
      <c r="F578" s="14"/>
      <c r="G578" s="14"/>
      <c r="H578" s="297"/>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row>
    <row r="579" spans="1:37" x14ac:dyDescent="0.25">
      <c r="A579" s="14"/>
      <c r="B579" s="14"/>
      <c r="C579" s="14"/>
      <c r="D579" s="14"/>
      <c r="E579" s="14"/>
      <c r="F579" s="14"/>
      <c r="G579" s="14"/>
      <c r="H579" s="297"/>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row>
    <row r="580" spans="1:37" x14ac:dyDescent="0.25">
      <c r="A580" s="14"/>
      <c r="B580" s="14"/>
      <c r="C580" s="14"/>
      <c r="D580" s="14"/>
      <c r="E580" s="14"/>
      <c r="F580" s="14"/>
      <c r="G580" s="14"/>
      <c r="H580" s="297"/>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row>
    <row r="581" spans="1:37" x14ac:dyDescent="0.25">
      <c r="A581" s="14"/>
      <c r="B581" s="14"/>
      <c r="C581" s="14"/>
      <c r="D581" s="14"/>
      <c r="E581" s="14"/>
      <c r="F581" s="14"/>
      <c r="G581" s="14"/>
      <c r="H581" s="297"/>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row>
    <row r="582" spans="1:37" x14ac:dyDescent="0.25">
      <c r="A582" s="14"/>
      <c r="B582" s="14"/>
      <c r="C582" s="14"/>
      <c r="D582" s="14"/>
      <c r="E582" s="14"/>
      <c r="F582" s="14"/>
      <c r="G582" s="14"/>
      <c r="H582" s="297"/>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row>
    <row r="583" spans="1:37" x14ac:dyDescent="0.25">
      <c r="A583" s="14"/>
      <c r="B583" s="14"/>
      <c r="C583" s="14"/>
      <c r="D583" s="14"/>
      <c r="E583" s="14"/>
      <c r="F583" s="14"/>
      <c r="G583" s="14"/>
      <c r="H583" s="297"/>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row>
    <row r="584" spans="1:37" x14ac:dyDescent="0.25">
      <c r="A584" s="14"/>
      <c r="B584" s="14"/>
      <c r="C584" s="14"/>
      <c r="D584" s="14"/>
      <c r="E584" s="14"/>
      <c r="F584" s="14"/>
      <c r="G584" s="14"/>
      <c r="H584" s="297"/>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row>
    <row r="585" spans="1:37" x14ac:dyDescent="0.25">
      <c r="A585" s="14"/>
      <c r="B585" s="14"/>
      <c r="C585" s="14"/>
      <c r="D585" s="14"/>
      <c r="E585" s="14"/>
      <c r="F585" s="14"/>
      <c r="G585" s="14"/>
      <c r="H585" s="297"/>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row>
    <row r="586" spans="1:37" x14ac:dyDescent="0.25">
      <c r="A586" s="14"/>
      <c r="B586" s="14"/>
      <c r="C586" s="14"/>
      <c r="D586" s="14"/>
      <c r="E586" s="14"/>
      <c r="F586" s="14"/>
      <c r="G586" s="14"/>
      <c r="H586" s="297"/>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row>
    <row r="587" spans="1:37" x14ac:dyDescent="0.25">
      <c r="A587" s="14"/>
      <c r="B587" s="14"/>
      <c r="C587" s="14"/>
      <c r="D587" s="14"/>
      <c r="E587" s="14"/>
      <c r="F587" s="14"/>
      <c r="G587" s="14"/>
      <c r="H587" s="297"/>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row>
    <row r="588" spans="1:37" x14ac:dyDescent="0.25">
      <c r="A588" s="14"/>
      <c r="B588" s="14"/>
      <c r="C588" s="14"/>
      <c r="D588" s="14"/>
      <c r="E588" s="14"/>
      <c r="F588" s="14"/>
      <c r="G588" s="14"/>
      <c r="H588" s="297"/>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row>
    <row r="589" spans="1:37" x14ac:dyDescent="0.25">
      <c r="A589" s="14"/>
      <c r="B589" s="14"/>
      <c r="C589" s="14"/>
      <c r="D589" s="14"/>
      <c r="E589" s="14"/>
      <c r="F589" s="14"/>
      <c r="G589" s="14"/>
      <c r="H589" s="297"/>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row>
    <row r="590" spans="1:37" x14ac:dyDescent="0.25">
      <c r="A590" s="14"/>
      <c r="B590" s="14"/>
      <c r="C590" s="14"/>
      <c r="D590" s="14"/>
      <c r="E590" s="14"/>
      <c r="F590" s="14"/>
      <c r="G590" s="14"/>
      <c r="H590" s="297"/>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row>
    <row r="591" spans="1:37" x14ac:dyDescent="0.25">
      <c r="A591" s="14"/>
      <c r="B591" s="14"/>
      <c r="C591" s="14"/>
      <c r="D591" s="14"/>
      <c r="E591" s="14"/>
      <c r="F591" s="14"/>
      <c r="G591" s="14"/>
      <c r="H591" s="297"/>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row>
    <row r="592" spans="1:37" x14ac:dyDescent="0.25">
      <c r="A592" s="14"/>
      <c r="B592" s="14"/>
      <c r="C592" s="14"/>
      <c r="D592" s="14"/>
      <c r="E592" s="14"/>
      <c r="F592" s="14"/>
      <c r="G592" s="14"/>
      <c r="H592" s="297"/>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row>
    <row r="593" spans="1:37" x14ac:dyDescent="0.25">
      <c r="A593" s="14"/>
      <c r="B593" s="14"/>
      <c r="C593" s="14"/>
      <c r="D593" s="14"/>
      <c r="E593" s="14"/>
      <c r="F593" s="14"/>
      <c r="G593" s="14"/>
      <c r="H593" s="297"/>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row>
    <row r="594" spans="1:37" x14ac:dyDescent="0.25">
      <c r="A594" s="14"/>
      <c r="B594" s="14"/>
      <c r="C594" s="14"/>
      <c r="D594" s="14"/>
      <c r="E594" s="14"/>
      <c r="F594" s="14"/>
      <c r="G594" s="14"/>
      <c r="H594" s="297"/>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row>
    <row r="595" spans="1:37" x14ac:dyDescent="0.25">
      <c r="A595" s="14"/>
      <c r="B595" s="14"/>
      <c r="C595" s="14"/>
      <c r="D595" s="14"/>
      <c r="E595" s="14"/>
      <c r="F595" s="14"/>
      <c r="G595" s="14"/>
      <c r="H595" s="297"/>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row>
    <row r="596" spans="1:37" x14ac:dyDescent="0.25">
      <c r="A596" s="14"/>
      <c r="B596" s="14"/>
      <c r="C596" s="14"/>
      <c r="D596" s="14"/>
      <c r="E596" s="14"/>
      <c r="F596" s="14"/>
      <c r="G596" s="14"/>
      <c r="H596" s="297"/>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row>
    <row r="597" spans="1:37" x14ac:dyDescent="0.25">
      <c r="A597" s="14"/>
      <c r="B597" s="14"/>
      <c r="C597" s="14"/>
      <c r="D597" s="14"/>
      <c r="E597" s="14"/>
      <c r="F597" s="14"/>
      <c r="G597" s="14"/>
      <c r="H597" s="297"/>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row>
    <row r="598" spans="1:37" x14ac:dyDescent="0.25">
      <c r="A598" s="14"/>
      <c r="B598" s="14"/>
      <c r="C598" s="14"/>
      <c r="D598" s="14"/>
      <c r="E598" s="14"/>
      <c r="F598" s="14"/>
      <c r="G598" s="14"/>
      <c r="H598" s="297"/>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row>
    <row r="599" spans="1:37" x14ac:dyDescent="0.25">
      <c r="A599" s="14"/>
      <c r="B599" s="14"/>
      <c r="C599" s="14"/>
      <c r="D599" s="14"/>
      <c r="E599" s="14"/>
      <c r="F599" s="14"/>
      <c r="G599" s="14"/>
      <c r="H599" s="297"/>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row>
    <row r="600" spans="1:37" x14ac:dyDescent="0.25">
      <c r="A600" s="14"/>
      <c r="B600" s="14"/>
      <c r="C600" s="14"/>
      <c r="D600" s="14"/>
      <c r="E600" s="14"/>
      <c r="F600" s="14"/>
      <c r="G600" s="14"/>
      <c r="H600" s="297"/>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row>
    <row r="601" spans="1:37" x14ac:dyDescent="0.25">
      <c r="A601" s="14"/>
      <c r="B601" s="14"/>
      <c r="C601" s="14"/>
      <c r="D601" s="14"/>
      <c r="E601" s="14"/>
      <c r="F601" s="14"/>
      <c r="G601" s="14"/>
      <c r="H601" s="297"/>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row>
    <row r="602" spans="1:37" x14ac:dyDescent="0.25">
      <c r="A602" s="14"/>
      <c r="B602" s="14"/>
      <c r="C602" s="14"/>
      <c r="D602" s="14"/>
      <c r="E602" s="14"/>
      <c r="F602" s="14"/>
      <c r="G602" s="14"/>
      <c r="H602" s="297"/>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row>
    <row r="603" spans="1:37" x14ac:dyDescent="0.25">
      <c r="A603" s="14"/>
      <c r="B603" s="14"/>
      <c r="C603" s="14"/>
      <c r="D603" s="14"/>
      <c r="E603" s="14"/>
      <c r="F603" s="14"/>
      <c r="G603" s="14"/>
      <c r="H603" s="297"/>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row>
    <row r="604" spans="1:37" x14ac:dyDescent="0.25">
      <c r="A604" s="14"/>
      <c r="B604" s="14"/>
      <c r="C604" s="14"/>
      <c r="D604" s="14"/>
      <c r="E604" s="14"/>
      <c r="F604" s="14"/>
      <c r="G604" s="14"/>
      <c r="H604" s="297"/>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row>
    <row r="605" spans="1:37" x14ac:dyDescent="0.25">
      <c r="A605" s="14"/>
      <c r="B605" s="14"/>
      <c r="C605" s="14"/>
      <c r="D605" s="14"/>
      <c r="E605" s="14"/>
      <c r="F605" s="14"/>
      <c r="G605" s="14"/>
      <c r="H605" s="297"/>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row>
    <row r="606" spans="1:37" x14ac:dyDescent="0.25">
      <c r="A606" s="14"/>
      <c r="B606" s="14"/>
      <c r="C606" s="14"/>
      <c r="D606" s="14"/>
      <c r="E606" s="14"/>
      <c r="F606" s="14"/>
      <c r="G606" s="14"/>
      <c r="H606" s="297"/>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row>
    <row r="607" spans="1:37" x14ac:dyDescent="0.25">
      <c r="A607" s="14"/>
      <c r="B607" s="14"/>
      <c r="C607" s="14"/>
      <c r="D607" s="14"/>
      <c r="E607" s="14"/>
      <c r="F607" s="14"/>
      <c r="G607" s="14"/>
      <c r="H607" s="297"/>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row>
    <row r="608" spans="1:37" x14ac:dyDescent="0.25">
      <c r="A608" s="14"/>
      <c r="B608" s="14"/>
      <c r="C608" s="14"/>
      <c r="D608" s="14"/>
      <c r="E608" s="14"/>
      <c r="F608" s="14"/>
      <c r="G608" s="14"/>
      <c r="H608" s="297"/>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row>
    <row r="609" spans="1:37" x14ac:dyDescent="0.25">
      <c r="A609" s="14"/>
      <c r="B609" s="14"/>
      <c r="C609" s="14"/>
      <c r="D609" s="14"/>
      <c r="E609" s="14"/>
      <c r="F609" s="14"/>
      <c r="G609" s="14"/>
      <c r="H609" s="297"/>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row>
    <row r="610" spans="1:37" x14ac:dyDescent="0.25">
      <c r="A610" s="14"/>
      <c r="B610" s="14"/>
      <c r="C610" s="14"/>
      <c r="D610" s="14"/>
      <c r="E610" s="14"/>
      <c r="F610" s="14"/>
      <c r="G610" s="14"/>
      <c r="H610" s="297"/>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row>
    <row r="611" spans="1:37" x14ac:dyDescent="0.25">
      <c r="A611" s="14"/>
      <c r="B611" s="14"/>
      <c r="C611" s="14"/>
      <c r="D611" s="14"/>
      <c r="E611" s="14"/>
      <c r="F611" s="14"/>
      <c r="G611" s="14"/>
      <c r="H611" s="297"/>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row>
    <row r="612" spans="1:37" x14ac:dyDescent="0.25">
      <c r="A612" s="14"/>
      <c r="B612" s="14"/>
      <c r="C612" s="14"/>
      <c r="D612" s="14"/>
      <c r="E612" s="14"/>
      <c r="F612" s="14"/>
      <c r="G612" s="14"/>
      <c r="H612" s="297"/>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row>
    <row r="613" spans="1:37" x14ac:dyDescent="0.25">
      <c r="A613" s="14"/>
      <c r="B613" s="14"/>
      <c r="C613" s="14"/>
      <c r="D613" s="14"/>
      <c r="E613" s="14"/>
      <c r="F613" s="14"/>
      <c r="G613" s="14"/>
      <c r="H613" s="297"/>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row>
    <row r="614" spans="1:37" x14ac:dyDescent="0.25">
      <c r="A614" s="14"/>
      <c r="B614" s="14"/>
      <c r="C614" s="14"/>
      <c r="D614" s="14"/>
      <c r="E614" s="14"/>
      <c r="F614" s="14"/>
      <c r="G614" s="14"/>
      <c r="H614" s="297"/>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row>
    <row r="615" spans="1:37" x14ac:dyDescent="0.25">
      <c r="A615" s="14"/>
      <c r="B615" s="14"/>
      <c r="C615" s="14"/>
      <c r="D615" s="14"/>
      <c r="E615" s="14"/>
      <c r="F615" s="14"/>
      <c r="G615" s="14"/>
      <c r="H615" s="297"/>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row>
    <row r="616" spans="1:37" x14ac:dyDescent="0.25">
      <c r="A616" s="14"/>
      <c r="B616" s="14"/>
      <c r="C616" s="14"/>
      <c r="D616" s="14"/>
      <c r="E616" s="14"/>
      <c r="F616" s="14"/>
      <c r="G616" s="14"/>
      <c r="H616" s="297"/>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row>
    <row r="617" spans="1:37" x14ac:dyDescent="0.25">
      <c r="A617" s="14"/>
      <c r="B617" s="14"/>
      <c r="C617" s="14"/>
      <c r="D617" s="14"/>
      <c r="E617" s="14"/>
      <c r="F617" s="14"/>
      <c r="G617" s="14"/>
      <c r="H617" s="297"/>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row>
    <row r="618" spans="1:37" x14ac:dyDescent="0.25">
      <c r="A618" s="14"/>
      <c r="B618" s="14"/>
      <c r="C618" s="14"/>
      <c r="D618" s="14"/>
      <c r="E618" s="14"/>
      <c r="F618" s="14"/>
      <c r="G618" s="14"/>
      <c r="H618" s="297"/>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row>
    <row r="619" spans="1:37" x14ac:dyDescent="0.25">
      <c r="A619" s="14"/>
      <c r="B619" s="14"/>
      <c r="C619" s="14"/>
      <c r="D619" s="14"/>
      <c r="E619" s="14"/>
      <c r="F619" s="14"/>
      <c r="G619" s="14"/>
      <c r="H619" s="297"/>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row>
    <row r="620" spans="1:37" x14ac:dyDescent="0.25">
      <c r="A620" s="14"/>
      <c r="B620" s="14"/>
      <c r="C620" s="14"/>
      <c r="D620" s="14"/>
      <c r="E620" s="14"/>
      <c r="F620" s="14"/>
      <c r="G620" s="14"/>
      <c r="H620" s="297"/>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row>
    <row r="621" spans="1:37" x14ac:dyDescent="0.25">
      <c r="A621" s="14"/>
      <c r="B621" s="14"/>
      <c r="C621" s="14"/>
      <c r="D621" s="14"/>
      <c r="E621" s="14"/>
      <c r="F621" s="14"/>
      <c r="G621" s="14"/>
      <c r="H621" s="297"/>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row>
    <row r="622" spans="1:37" x14ac:dyDescent="0.25">
      <c r="A622" s="14"/>
      <c r="B622" s="14"/>
      <c r="C622" s="14"/>
      <c r="D622" s="14"/>
      <c r="E622" s="14"/>
      <c r="F622" s="14"/>
      <c r="G622" s="14"/>
      <c r="H622" s="297"/>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row>
    <row r="623" spans="1:37" x14ac:dyDescent="0.25">
      <c r="A623" s="14"/>
      <c r="B623" s="14"/>
      <c r="C623" s="14"/>
      <c r="D623" s="14"/>
      <c r="E623" s="14"/>
      <c r="F623" s="14"/>
      <c r="G623" s="14"/>
      <c r="H623" s="297"/>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row>
    <row r="624" spans="1:37" x14ac:dyDescent="0.25">
      <c r="A624" s="14"/>
      <c r="B624" s="14"/>
      <c r="C624" s="14"/>
      <c r="D624" s="14"/>
      <c r="E624" s="14"/>
      <c r="F624" s="14"/>
      <c r="G624" s="14"/>
      <c r="H624" s="297"/>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row>
    <row r="625" spans="1:37" x14ac:dyDescent="0.25">
      <c r="A625" s="14"/>
      <c r="B625" s="14"/>
      <c r="C625" s="14"/>
      <c r="D625" s="14"/>
      <c r="E625" s="14"/>
      <c r="F625" s="14"/>
      <c r="G625" s="14"/>
      <c r="H625" s="297"/>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row>
    <row r="626" spans="1:37" x14ac:dyDescent="0.25">
      <c r="A626" s="14"/>
      <c r="B626" s="14"/>
      <c r="C626" s="14"/>
      <c r="D626" s="14"/>
      <c r="E626" s="14"/>
      <c r="F626" s="14"/>
      <c r="G626" s="14"/>
      <c r="H626" s="297"/>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row>
    <row r="627" spans="1:37" x14ac:dyDescent="0.25">
      <c r="A627" s="14"/>
      <c r="B627" s="14"/>
      <c r="C627" s="14"/>
      <c r="D627" s="14"/>
      <c r="E627" s="14"/>
      <c r="F627" s="14"/>
      <c r="G627" s="14"/>
      <c r="H627" s="297"/>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row>
    <row r="628" spans="1:37" x14ac:dyDescent="0.25">
      <c r="A628" s="14"/>
      <c r="B628" s="14"/>
      <c r="C628" s="14"/>
      <c r="D628" s="14"/>
      <c r="E628" s="14"/>
      <c r="F628" s="14"/>
      <c r="G628" s="14"/>
      <c r="H628" s="297"/>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row>
    <row r="629" spans="1:37" x14ac:dyDescent="0.25">
      <c r="A629" s="14"/>
      <c r="B629" s="14"/>
      <c r="C629" s="14"/>
      <c r="D629" s="14"/>
      <c r="E629" s="14"/>
      <c r="F629" s="14"/>
      <c r="G629" s="14"/>
      <c r="H629" s="297"/>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row>
    <row r="630" spans="1:37" x14ac:dyDescent="0.25">
      <c r="A630" s="14"/>
      <c r="B630" s="14"/>
      <c r="C630" s="14"/>
      <c r="D630" s="14"/>
      <c r="E630" s="14"/>
      <c r="F630" s="14"/>
      <c r="G630" s="14"/>
      <c r="H630" s="297"/>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row>
    <row r="631" spans="1:37" x14ac:dyDescent="0.25">
      <c r="A631" s="14"/>
      <c r="B631" s="14"/>
      <c r="C631" s="14"/>
      <c r="D631" s="14"/>
      <c r="E631" s="14"/>
      <c r="F631" s="14"/>
      <c r="G631" s="14"/>
      <c r="H631" s="297"/>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row>
    <row r="632" spans="1:37" x14ac:dyDescent="0.25">
      <c r="A632" s="14"/>
      <c r="B632" s="14"/>
      <c r="C632" s="14"/>
      <c r="D632" s="14"/>
      <c r="E632" s="14"/>
      <c r="F632" s="14"/>
      <c r="G632" s="14"/>
      <c r="H632" s="297"/>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row>
    <row r="633" spans="1:37" x14ac:dyDescent="0.25">
      <c r="A633" s="14"/>
      <c r="B633" s="14"/>
      <c r="C633" s="14"/>
      <c r="D633" s="14"/>
      <c r="E633" s="14"/>
      <c r="F633" s="14"/>
      <c r="G633" s="14"/>
      <c r="H633" s="297"/>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row>
    <row r="634" spans="1:37" x14ac:dyDescent="0.25">
      <c r="A634" s="14"/>
      <c r="B634" s="14"/>
      <c r="C634" s="14"/>
      <c r="D634" s="14"/>
      <c r="E634" s="14"/>
      <c r="F634" s="14"/>
      <c r="G634" s="14"/>
      <c r="H634" s="297"/>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row>
    <row r="635" spans="1:37" x14ac:dyDescent="0.25">
      <c r="A635" s="14"/>
      <c r="B635" s="14"/>
      <c r="C635" s="14"/>
      <c r="D635" s="14"/>
      <c r="E635" s="14"/>
      <c r="F635" s="14"/>
      <c r="G635" s="14"/>
      <c r="H635" s="297"/>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row>
    <row r="636" spans="1:37" x14ac:dyDescent="0.25">
      <c r="A636" s="14"/>
      <c r="B636" s="14"/>
      <c r="C636" s="14"/>
      <c r="D636" s="14"/>
      <c r="E636" s="14"/>
      <c r="F636" s="14"/>
      <c r="G636" s="14"/>
      <c r="H636" s="297"/>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row>
    <row r="637" spans="1:37" x14ac:dyDescent="0.25">
      <c r="A637" s="14"/>
      <c r="B637" s="14"/>
      <c r="C637" s="14"/>
      <c r="D637" s="14"/>
      <c r="E637" s="14"/>
      <c r="F637" s="14"/>
      <c r="G637" s="14"/>
      <c r="H637" s="297"/>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row>
    <row r="638" spans="1:37" x14ac:dyDescent="0.25">
      <c r="A638" s="14"/>
      <c r="B638" s="14"/>
      <c r="C638" s="14"/>
      <c r="D638" s="14"/>
      <c r="E638" s="14"/>
      <c r="F638" s="14"/>
      <c r="G638" s="14"/>
      <c r="H638" s="297"/>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row>
    <row r="639" spans="1:37" x14ac:dyDescent="0.25">
      <c r="A639" s="14"/>
      <c r="B639" s="14"/>
      <c r="C639" s="14"/>
      <c r="D639" s="14"/>
      <c r="E639" s="14"/>
      <c r="F639" s="14"/>
      <c r="G639" s="14"/>
      <c r="H639" s="297"/>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row>
    <row r="640" spans="1:37" x14ac:dyDescent="0.25">
      <c r="A640" s="14"/>
      <c r="B640" s="14"/>
      <c r="C640" s="14"/>
      <c r="D640" s="14"/>
      <c r="E640" s="14"/>
      <c r="F640" s="14"/>
      <c r="G640" s="14"/>
      <c r="H640" s="297"/>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row>
    <row r="641" spans="1:37" x14ac:dyDescent="0.25">
      <c r="A641" s="14"/>
      <c r="B641" s="14"/>
      <c r="C641" s="14"/>
      <c r="D641" s="14"/>
      <c r="E641" s="14"/>
      <c r="F641" s="14"/>
      <c r="G641" s="14"/>
      <c r="H641" s="297"/>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row>
    <row r="642" spans="1:37" x14ac:dyDescent="0.25">
      <c r="A642" s="14"/>
      <c r="B642" s="14"/>
      <c r="C642" s="14"/>
      <c r="D642" s="14"/>
      <c r="E642" s="14"/>
      <c r="F642" s="14"/>
      <c r="G642" s="14"/>
      <c r="H642" s="297"/>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row>
    <row r="643" spans="1:37" x14ac:dyDescent="0.25">
      <c r="A643" s="14"/>
      <c r="B643" s="14"/>
      <c r="C643" s="14"/>
      <c r="D643" s="14"/>
      <c r="E643" s="14"/>
      <c r="F643" s="14"/>
      <c r="G643" s="14"/>
      <c r="H643" s="297"/>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row>
    <row r="644" spans="1:37" x14ac:dyDescent="0.25">
      <c r="A644" s="14"/>
      <c r="B644" s="14"/>
      <c r="C644" s="14"/>
      <c r="D644" s="14"/>
      <c r="E644" s="14"/>
      <c r="F644" s="14"/>
      <c r="G644" s="14"/>
      <c r="H644" s="297"/>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row>
    <row r="645" spans="1:37" x14ac:dyDescent="0.25">
      <c r="A645" s="14"/>
      <c r="B645" s="14"/>
      <c r="C645" s="14"/>
      <c r="D645" s="14"/>
      <c r="E645" s="14"/>
      <c r="F645" s="14"/>
      <c r="G645" s="14"/>
      <c r="H645" s="297"/>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row>
    <row r="646" spans="1:37" x14ac:dyDescent="0.25">
      <c r="A646" s="14"/>
      <c r="B646" s="14"/>
      <c r="C646" s="14"/>
      <c r="D646" s="14"/>
      <c r="E646" s="14"/>
      <c r="F646" s="14"/>
      <c r="G646" s="14"/>
      <c r="H646" s="297"/>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row>
    <row r="647" spans="1:37" x14ac:dyDescent="0.25">
      <c r="A647" s="14"/>
      <c r="B647" s="14"/>
      <c r="C647" s="14"/>
      <c r="D647" s="14"/>
      <c r="E647" s="14"/>
      <c r="F647" s="14"/>
      <c r="G647" s="14"/>
      <c r="H647" s="297"/>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row>
    <row r="648" spans="1:37" x14ac:dyDescent="0.25">
      <c r="A648" s="14"/>
      <c r="B648" s="14"/>
      <c r="C648" s="14"/>
      <c r="D648" s="14"/>
      <c r="E648" s="14"/>
      <c r="F648" s="14"/>
      <c r="G648" s="14"/>
      <c r="H648" s="297"/>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row>
    <row r="649" spans="1:37" x14ac:dyDescent="0.25">
      <c r="A649" s="14"/>
      <c r="B649" s="14"/>
      <c r="C649" s="14"/>
      <c r="D649" s="14"/>
      <c r="E649" s="14"/>
      <c r="F649" s="14"/>
      <c r="G649" s="14"/>
      <c r="H649" s="297"/>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row>
    <row r="650" spans="1:37" x14ac:dyDescent="0.25">
      <c r="A650" s="14"/>
      <c r="B650" s="14"/>
      <c r="C650" s="14"/>
      <c r="D650" s="14"/>
      <c r="E650" s="14"/>
      <c r="F650" s="14"/>
      <c r="G650" s="14"/>
      <c r="H650" s="297"/>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row>
    <row r="651" spans="1:37" x14ac:dyDescent="0.25">
      <c r="A651" s="14"/>
      <c r="B651" s="14"/>
      <c r="C651" s="14"/>
      <c r="D651" s="14"/>
      <c r="E651" s="14"/>
      <c r="F651" s="14"/>
      <c r="G651" s="14"/>
      <c r="H651" s="297"/>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row>
    <row r="652" spans="1:37" x14ac:dyDescent="0.25">
      <c r="A652" s="14"/>
      <c r="B652" s="14"/>
      <c r="C652" s="14"/>
      <c r="D652" s="14"/>
      <c r="E652" s="14"/>
      <c r="F652" s="14"/>
      <c r="G652" s="14"/>
      <c r="H652" s="297"/>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row>
    <row r="653" spans="1:37" x14ac:dyDescent="0.25">
      <c r="A653" s="14"/>
      <c r="B653" s="14"/>
      <c r="C653" s="14"/>
      <c r="D653" s="14"/>
      <c r="E653" s="14"/>
      <c r="F653" s="14"/>
      <c r="G653" s="14"/>
      <c r="H653" s="297"/>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row>
    <row r="654" spans="1:37" x14ac:dyDescent="0.25">
      <c r="A654" s="14"/>
      <c r="B654" s="14"/>
      <c r="C654" s="14"/>
      <c r="D654" s="14"/>
      <c r="E654" s="14"/>
      <c r="F654" s="14"/>
      <c r="G654" s="14"/>
      <c r="H654" s="297"/>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row>
    <row r="655" spans="1:37" x14ac:dyDescent="0.25">
      <c r="A655" s="14"/>
      <c r="B655" s="14"/>
      <c r="C655" s="14"/>
      <c r="D655" s="14"/>
      <c r="E655" s="14"/>
      <c r="F655" s="14"/>
      <c r="G655" s="14"/>
      <c r="H655" s="297"/>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row>
    <row r="656" spans="1:37" x14ac:dyDescent="0.25">
      <c r="A656" s="14"/>
      <c r="B656" s="14"/>
      <c r="C656" s="14"/>
      <c r="D656" s="14"/>
      <c r="E656" s="14"/>
      <c r="F656" s="14"/>
      <c r="G656" s="14"/>
      <c r="H656" s="297"/>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row>
    <row r="657" spans="1:37" x14ac:dyDescent="0.25">
      <c r="A657" s="14"/>
      <c r="B657" s="14"/>
      <c r="C657" s="14"/>
      <c r="D657" s="14"/>
      <c r="E657" s="14"/>
      <c r="F657" s="14"/>
      <c r="G657" s="14"/>
      <c r="H657" s="297"/>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row>
    <row r="658" spans="1:37" x14ac:dyDescent="0.25">
      <c r="A658" s="14"/>
      <c r="B658" s="14"/>
      <c r="C658" s="14"/>
      <c r="D658" s="14"/>
      <c r="E658" s="14"/>
      <c r="F658" s="14"/>
      <c r="G658" s="14"/>
      <c r="H658" s="297"/>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row>
    <row r="659" spans="1:37" x14ac:dyDescent="0.25">
      <c r="A659" s="14"/>
      <c r="B659" s="14"/>
      <c r="C659" s="14"/>
      <c r="D659" s="14"/>
      <c r="E659" s="14"/>
      <c r="F659" s="14"/>
      <c r="G659" s="14"/>
      <c r="H659" s="297"/>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row>
    <row r="660" spans="1:37" x14ac:dyDescent="0.25">
      <c r="A660" s="14"/>
      <c r="B660" s="14"/>
      <c r="C660" s="14"/>
      <c r="D660" s="14"/>
      <c r="E660" s="14"/>
      <c r="F660" s="14"/>
      <c r="G660" s="14"/>
      <c r="H660" s="297"/>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row>
    <row r="661" spans="1:37" x14ac:dyDescent="0.25">
      <c r="A661" s="14"/>
      <c r="B661" s="14"/>
      <c r="C661" s="14"/>
      <c r="D661" s="14"/>
      <c r="E661" s="14"/>
      <c r="F661" s="14"/>
      <c r="G661" s="14"/>
      <c r="H661" s="297"/>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row>
    <row r="662" spans="1:37" x14ac:dyDescent="0.25">
      <c r="A662" s="14"/>
      <c r="B662" s="14"/>
      <c r="C662" s="14"/>
      <c r="D662" s="14"/>
      <c r="E662" s="14"/>
      <c r="F662" s="14"/>
      <c r="G662" s="14"/>
      <c r="H662" s="297"/>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row>
    <row r="663" spans="1:37" x14ac:dyDescent="0.25">
      <c r="A663" s="14"/>
      <c r="B663" s="14"/>
      <c r="C663" s="14"/>
      <c r="D663" s="14"/>
      <c r="E663" s="14"/>
      <c r="F663" s="14"/>
      <c r="G663" s="14"/>
      <c r="H663" s="297"/>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row>
    <row r="664" spans="1:37" x14ac:dyDescent="0.25">
      <c r="A664" s="14"/>
      <c r="B664" s="14"/>
      <c r="C664" s="14"/>
      <c r="D664" s="14"/>
      <c r="E664" s="14"/>
      <c r="F664" s="14"/>
      <c r="G664" s="14"/>
      <c r="H664" s="297"/>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row>
    <row r="665" spans="1:37" x14ac:dyDescent="0.25">
      <c r="A665" s="14"/>
      <c r="B665" s="14"/>
      <c r="C665" s="14"/>
      <c r="D665" s="14"/>
      <c r="E665" s="14"/>
      <c r="F665" s="14"/>
      <c r="G665" s="14"/>
      <c r="H665" s="297"/>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row>
    <row r="666" spans="1:37" x14ac:dyDescent="0.25">
      <c r="A666" s="14"/>
      <c r="B666" s="14"/>
      <c r="C666" s="14"/>
      <c r="D666" s="14"/>
      <c r="E666" s="14"/>
      <c r="F666" s="14"/>
      <c r="G666" s="14"/>
      <c r="H666" s="297"/>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row>
    <row r="667" spans="1:37" x14ac:dyDescent="0.25">
      <c r="A667" s="14"/>
      <c r="B667" s="14"/>
      <c r="C667" s="14"/>
      <c r="D667" s="14"/>
      <c r="E667" s="14"/>
      <c r="F667" s="14"/>
      <c r="G667" s="14"/>
      <c r="H667" s="297"/>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row>
    <row r="668" spans="1:37" x14ac:dyDescent="0.25">
      <c r="A668" s="14"/>
      <c r="B668" s="14"/>
      <c r="C668" s="14"/>
      <c r="D668" s="14"/>
      <c r="E668" s="14"/>
      <c r="F668" s="14"/>
      <c r="G668" s="14"/>
      <c r="H668" s="297"/>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row>
    <row r="669" spans="1:37" x14ac:dyDescent="0.25">
      <c r="A669" s="14"/>
      <c r="B669" s="14"/>
      <c r="C669" s="14"/>
      <c r="D669" s="14"/>
      <c r="E669" s="14"/>
      <c r="F669" s="14"/>
      <c r="G669" s="14"/>
      <c r="H669" s="297"/>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row>
    <row r="670" spans="1:37" x14ac:dyDescent="0.25">
      <c r="A670" s="14"/>
      <c r="B670" s="14"/>
      <c r="C670" s="14"/>
      <c r="D670" s="14"/>
      <c r="E670" s="14"/>
      <c r="F670" s="14"/>
      <c r="G670" s="14"/>
      <c r="H670" s="297"/>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row>
    <row r="671" spans="1:37" x14ac:dyDescent="0.25">
      <c r="A671" s="14"/>
      <c r="B671" s="14"/>
      <c r="C671" s="14"/>
      <c r="D671" s="14"/>
      <c r="E671" s="14"/>
      <c r="F671" s="14"/>
      <c r="G671" s="14"/>
      <c r="H671" s="297"/>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row>
    <row r="672" spans="1:37" x14ac:dyDescent="0.25">
      <c r="A672" s="14"/>
      <c r="B672" s="14"/>
      <c r="C672" s="14"/>
      <c r="D672" s="14"/>
      <c r="E672" s="14"/>
      <c r="F672" s="14"/>
      <c r="G672" s="14"/>
      <c r="H672" s="297"/>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row>
    <row r="673" spans="1:37" x14ac:dyDescent="0.25">
      <c r="A673" s="14"/>
      <c r="B673" s="14"/>
      <c r="C673" s="14"/>
      <c r="D673" s="14"/>
      <c r="E673" s="14"/>
      <c r="F673" s="14"/>
      <c r="G673" s="14"/>
      <c r="H673" s="297"/>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row>
    <row r="674" spans="1:37" x14ac:dyDescent="0.25">
      <c r="A674" s="14"/>
      <c r="B674" s="14"/>
      <c r="C674" s="14"/>
      <c r="D674" s="14"/>
      <c r="E674" s="14"/>
      <c r="F674" s="14"/>
      <c r="G674" s="14"/>
      <c r="H674" s="297"/>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row>
    <row r="675" spans="1:37" x14ac:dyDescent="0.25">
      <c r="A675" s="14"/>
      <c r="B675" s="14"/>
      <c r="C675" s="14"/>
      <c r="D675" s="14"/>
      <c r="E675" s="14"/>
      <c r="F675" s="14"/>
      <c r="G675" s="14"/>
      <c r="H675" s="297"/>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row>
    <row r="676" spans="1:37" x14ac:dyDescent="0.25">
      <c r="A676" s="14"/>
      <c r="B676" s="14"/>
      <c r="C676" s="14"/>
      <c r="D676" s="14"/>
      <c r="E676" s="14"/>
      <c r="F676" s="14"/>
      <c r="G676" s="14"/>
      <c r="H676" s="297"/>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row>
    <row r="677" spans="1:37" x14ac:dyDescent="0.25">
      <c r="A677" s="14"/>
      <c r="B677" s="14"/>
      <c r="C677" s="14"/>
      <c r="D677" s="14"/>
      <c r="E677" s="14"/>
      <c r="F677" s="14"/>
      <c r="G677" s="14"/>
      <c r="H677" s="297"/>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row>
    <row r="678" spans="1:37" x14ac:dyDescent="0.25">
      <c r="A678" s="14"/>
      <c r="B678" s="14"/>
      <c r="C678" s="14"/>
      <c r="D678" s="14"/>
      <c r="E678" s="14"/>
      <c r="F678" s="14"/>
      <c r="G678" s="14"/>
      <c r="H678" s="297"/>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row>
    <row r="679" spans="1:37" x14ac:dyDescent="0.25">
      <c r="A679" s="14"/>
      <c r="B679" s="14"/>
      <c r="C679" s="14"/>
      <c r="D679" s="14"/>
      <c r="E679" s="14"/>
      <c r="F679" s="14"/>
      <c r="G679" s="14"/>
      <c r="H679" s="297"/>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row>
    <row r="680" spans="1:37" x14ac:dyDescent="0.25">
      <c r="A680" s="14"/>
      <c r="B680" s="14"/>
      <c r="C680" s="14"/>
      <c r="D680" s="14"/>
      <c r="E680" s="14"/>
      <c r="F680" s="14"/>
      <c r="G680" s="14"/>
      <c r="H680" s="297"/>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row>
    <row r="681" spans="1:37" x14ac:dyDescent="0.25">
      <c r="A681" s="14"/>
      <c r="B681" s="14"/>
      <c r="C681" s="14"/>
      <c r="D681" s="14"/>
      <c r="E681" s="14"/>
      <c r="F681" s="14"/>
      <c r="G681" s="14"/>
      <c r="H681" s="297"/>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row>
    <row r="682" spans="1:37" x14ac:dyDescent="0.25">
      <c r="A682" s="14"/>
      <c r="B682" s="14"/>
      <c r="C682" s="14"/>
      <c r="D682" s="14"/>
      <c r="E682" s="14"/>
      <c r="F682" s="14"/>
      <c r="G682" s="14"/>
      <c r="H682" s="297"/>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row>
    <row r="683" spans="1:37" x14ac:dyDescent="0.25">
      <c r="A683" s="14"/>
      <c r="B683" s="14"/>
      <c r="C683" s="14"/>
      <c r="D683" s="14"/>
      <c r="E683" s="14"/>
      <c r="F683" s="14"/>
      <c r="G683" s="14"/>
      <c r="H683" s="297"/>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row>
    <row r="684" spans="1:37" x14ac:dyDescent="0.25">
      <c r="A684" s="14"/>
      <c r="B684" s="14"/>
      <c r="C684" s="14"/>
      <c r="D684" s="14"/>
      <c r="E684" s="14"/>
      <c r="F684" s="14"/>
      <c r="G684" s="14"/>
      <c r="H684" s="297"/>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row>
    <row r="685" spans="1:37" x14ac:dyDescent="0.25">
      <c r="A685" s="14"/>
      <c r="B685" s="14"/>
      <c r="C685" s="14"/>
      <c r="D685" s="14"/>
      <c r="E685" s="14"/>
      <c r="F685" s="14"/>
      <c r="G685" s="14"/>
      <c r="H685" s="297"/>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row>
    <row r="686" spans="1:37" x14ac:dyDescent="0.25">
      <c r="A686" s="14"/>
      <c r="B686" s="14"/>
      <c r="C686" s="14"/>
      <c r="D686" s="14"/>
      <c r="E686" s="14"/>
      <c r="F686" s="14"/>
      <c r="G686" s="14"/>
      <c r="H686" s="297"/>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row>
    <row r="687" spans="1:37" x14ac:dyDescent="0.25">
      <c r="A687" s="14"/>
      <c r="B687" s="14"/>
      <c r="C687" s="14"/>
      <c r="D687" s="14"/>
      <c r="E687" s="14"/>
      <c r="F687" s="14"/>
      <c r="G687" s="14"/>
      <c r="H687" s="297"/>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row>
    <row r="688" spans="1:37" x14ac:dyDescent="0.25">
      <c r="A688" s="14"/>
      <c r="B688" s="14"/>
      <c r="C688" s="14"/>
      <c r="D688" s="14"/>
      <c r="E688" s="14"/>
      <c r="F688" s="14"/>
      <c r="G688" s="14"/>
      <c r="H688" s="297"/>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row>
    <row r="689" spans="1:37" x14ac:dyDescent="0.25">
      <c r="A689" s="14"/>
      <c r="B689" s="14"/>
      <c r="C689" s="14"/>
      <c r="D689" s="14"/>
      <c r="E689" s="14"/>
      <c r="F689" s="14"/>
      <c r="G689" s="14"/>
      <c r="H689" s="297"/>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row>
    <row r="690" spans="1:37" x14ac:dyDescent="0.25">
      <c r="A690" s="14"/>
      <c r="B690" s="14"/>
      <c r="C690" s="14"/>
      <c r="D690" s="14"/>
      <c r="E690" s="14"/>
      <c r="F690" s="14"/>
      <c r="G690" s="14"/>
      <c r="H690" s="297"/>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row>
    <row r="691" spans="1:37" x14ac:dyDescent="0.25">
      <c r="A691" s="14"/>
      <c r="B691" s="14"/>
      <c r="C691" s="14"/>
      <c r="D691" s="14"/>
      <c r="E691" s="14"/>
      <c r="F691" s="14"/>
      <c r="G691" s="14"/>
      <c r="H691" s="297"/>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row>
    <row r="692" spans="1:37" x14ac:dyDescent="0.25">
      <c r="A692" s="14"/>
      <c r="B692" s="14"/>
      <c r="C692" s="14"/>
      <c r="D692" s="14"/>
      <c r="E692" s="14"/>
      <c r="F692" s="14"/>
      <c r="G692" s="14"/>
      <c r="H692" s="297"/>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row>
    <row r="693" spans="1:37" x14ac:dyDescent="0.25">
      <c r="A693" s="14"/>
      <c r="B693" s="14"/>
      <c r="C693" s="14"/>
      <c r="D693" s="14"/>
      <c r="E693" s="14"/>
      <c r="F693" s="14"/>
      <c r="G693" s="14"/>
      <c r="H693" s="297"/>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row>
    <row r="694" spans="1:37" x14ac:dyDescent="0.25">
      <c r="A694" s="14"/>
      <c r="B694" s="14"/>
      <c r="C694" s="14"/>
      <c r="D694" s="14"/>
      <c r="E694" s="14"/>
      <c r="F694" s="14"/>
      <c r="G694" s="14"/>
      <c r="H694" s="297"/>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row>
    <row r="695" spans="1:37" x14ac:dyDescent="0.25">
      <c r="A695" s="14"/>
      <c r="B695" s="14"/>
      <c r="C695" s="14"/>
      <c r="D695" s="14"/>
      <c r="E695" s="14"/>
      <c r="F695" s="14"/>
      <c r="G695" s="14"/>
      <c r="H695" s="297"/>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row>
    <row r="696" spans="1:37" x14ac:dyDescent="0.25">
      <c r="A696" s="14"/>
      <c r="B696" s="14"/>
      <c r="C696" s="14"/>
      <c r="D696" s="14"/>
      <c r="E696" s="14"/>
      <c r="F696" s="14"/>
      <c r="G696" s="14"/>
      <c r="H696" s="297"/>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row>
    <row r="697" spans="1:37" x14ac:dyDescent="0.25">
      <c r="A697" s="14"/>
      <c r="B697" s="14"/>
      <c r="C697" s="14"/>
      <c r="D697" s="14"/>
      <c r="E697" s="14"/>
      <c r="F697" s="14"/>
      <c r="G697" s="14"/>
      <c r="H697" s="297"/>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row>
    <row r="698" spans="1:37" x14ac:dyDescent="0.25">
      <c r="A698" s="14"/>
      <c r="B698" s="14"/>
      <c r="C698" s="14"/>
      <c r="D698" s="14"/>
      <c r="E698" s="14"/>
      <c r="F698" s="14"/>
      <c r="G698" s="14"/>
      <c r="H698" s="297"/>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row>
    <row r="699" spans="1:37" x14ac:dyDescent="0.25">
      <c r="A699" s="14"/>
      <c r="B699" s="14"/>
      <c r="C699" s="14"/>
      <c r="D699" s="14"/>
      <c r="E699" s="14"/>
      <c r="F699" s="14"/>
      <c r="G699" s="14"/>
      <c r="H699" s="297"/>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row>
    <row r="700" spans="1:37" x14ac:dyDescent="0.25">
      <c r="A700" s="14"/>
      <c r="B700" s="14"/>
      <c r="C700" s="14"/>
      <c r="D700" s="14"/>
      <c r="E700" s="14"/>
      <c r="F700" s="14"/>
      <c r="G700" s="14"/>
      <c r="H700" s="297"/>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row>
    <row r="701" spans="1:37" x14ac:dyDescent="0.25">
      <c r="A701" s="14"/>
      <c r="B701" s="14"/>
      <c r="C701" s="14"/>
      <c r="D701" s="14"/>
      <c r="E701" s="14"/>
      <c r="F701" s="14"/>
      <c r="G701" s="14"/>
      <c r="H701" s="297"/>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row>
    <row r="702" spans="1:37" x14ac:dyDescent="0.25">
      <c r="A702" s="14"/>
      <c r="B702" s="14"/>
      <c r="C702" s="14"/>
      <c r="D702" s="14"/>
      <c r="E702" s="14"/>
      <c r="F702" s="14"/>
      <c r="G702" s="14"/>
      <c r="H702" s="297"/>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row>
    <row r="703" spans="1:37" x14ac:dyDescent="0.25">
      <c r="A703" s="14"/>
      <c r="B703" s="14"/>
      <c r="C703" s="14"/>
      <c r="D703" s="14"/>
      <c r="E703" s="14"/>
      <c r="F703" s="14"/>
      <c r="G703" s="14"/>
      <c r="H703" s="297"/>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row>
    <row r="704" spans="1:37" x14ac:dyDescent="0.25">
      <c r="A704" s="14"/>
      <c r="B704" s="14"/>
      <c r="C704" s="14"/>
      <c r="D704" s="14"/>
      <c r="E704" s="14"/>
      <c r="F704" s="14"/>
      <c r="G704" s="14"/>
      <c r="H704" s="297"/>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row>
    <row r="705" spans="1:37" x14ac:dyDescent="0.25">
      <c r="A705" s="14"/>
      <c r="B705" s="14"/>
      <c r="C705" s="14"/>
      <c r="D705" s="14"/>
      <c r="E705" s="14"/>
      <c r="F705" s="14"/>
      <c r="G705" s="14"/>
      <c r="H705" s="297"/>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row>
    <row r="706" spans="1:37" x14ac:dyDescent="0.25">
      <c r="A706" s="14"/>
      <c r="B706" s="14"/>
      <c r="C706" s="14"/>
      <c r="D706" s="14"/>
      <c r="E706" s="14"/>
      <c r="F706" s="14"/>
      <c r="G706" s="14"/>
      <c r="H706" s="297"/>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row>
    <row r="707" spans="1:37" x14ac:dyDescent="0.25">
      <c r="A707" s="14"/>
      <c r="B707" s="14"/>
      <c r="C707" s="14"/>
      <c r="D707" s="14"/>
      <c r="E707" s="14"/>
      <c r="F707" s="14"/>
      <c r="G707" s="14"/>
      <c r="H707" s="297"/>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row>
    <row r="708" spans="1:37" x14ac:dyDescent="0.25">
      <c r="A708" s="14"/>
      <c r="B708" s="14"/>
      <c r="C708" s="14"/>
      <c r="D708" s="14"/>
      <c r="E708" s="14"/>
      <c r="F708" s="14"/>
      <c r="G708" s="14"/>
      <c r="H708" s="297"/>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row>
    <row r="709" spans="1:37" x14ac:dyDescent="0.25">
      <c r="A709" s="14"/>
      <c r="B709" s="14"/>
      <c r="C709" s="14"/>
      <c r="D709" s="14"/>
      <c r="E709" s="14"/>
      <c r="F709" s="14"/>
      <c r="G709" s="14"/>
      <c r="H709" s="297"/>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row>
    <row r="710" spans="1:37" x14ac:dyDescent="0.25">
      <c r="A710" s="14"/>
      <c r="B710" s="14"/>
      <c r="C710" s="14"/>
      <c r="D710" s="14"/>
      <c r="E710" s="14"/>
      <c r="F710" s="14"/>
      <c r="G710" s="14"/>
      <c r="H710" s="297"/>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row>
    <row r="711" spans="1:37" x14ac:dyDescent="0.25">
      <c r="A711" s="14"/>
      <c r="B711" s="14"/>
      <c r="C711" s="14"/>
      <c r="D711" s="14"/>
      <c r="E711" s="14"/>
      <c r="F711" s="14"/>
      <c r="G711" s="14"/>
      <c r="H711" s="297"/>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row>
    <row r="712" spans="1:37" x14ac:dyDescent="0.25">
      <c r="A712" s="14"/>
      <c r="B712" s="14"/>
      <c r="C712" s="14"/>
      <c r="D712" s="14"/>
      <c r="E712" s="14"/>
      <c r="F712" s="14"/>
      <c r="G712" s="14"/>
      <c r="H712" s="297"/>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row>
    <row r="713" spans="1:37" x14ac:dyDescent="0.25">
      <c r="A713" s="14"/>
      <c r="B713" s="14"/>
      <c r="C713" s="14"/>
      <c r="D713" s="14"/>
      <c r="E713" s="14"/>
      <c r="F713" s="14"/>
      <c r="G713" s="14"/>
      <c r="H713" s="297"/>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row>
    <row r="714" spans="1:37" x14ac:dyDescent="0.25">
      <c r="A714" s="14"/>
      <c r="B714" s="14"/>
      <c r="C714" s="14"/>
      <c r="D714" s="14"/>
      <c r="E714" s="14"/>
      <c r="F714" s="14"/>
      <c r="G714" s="14"/>
      <c r="H714" s="297"/>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row>
    <row r="715" spans="1:37" x14ac:dyDescent="0.25">
      <c r="A715" s="14"/>
      <c r="B715" s="14"/>
      <c r="C715" s="14"/>
      <c r="D715" s="14"/>
      <c r="E715" s="14"/>
      <c r="F715" s="14"/>
      <c r="G715" s="14"/>
      <c r="H715" s="297"/>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row>
    <row r="716" spans="1:37" x14ac:dyDescent="0.25">
      <c r="A716" s="14"/>
      <c r="B716" s="14"/>
      <c r="C716" s="14"/>
      <c r="D716" s="14"/>
      <c r="E716" s="14"/>
      <c r="F716" s="14"/>
      <c r="G716" s="14"/>
      <c r="H716" s="297"/>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row>
    <row r="717" spans="1:37" x14ac:dyDescent="0.25">
      <c r="A717" s="14"/>
      <c r="B717" s="14"/>
      <c r="C717" s="14"/>
      <c r="D717" s="14"/>
      <c r="E717" s="14"/>
      <c r="F717" s="14"/>
      <c r="G717" s="14"/>
      <c r="H717" s="297"/>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row>
    <row r="718" spans="1:37" x14ac:dyDescent="0.25">
      <c r="A718" s="14"/>
      <c r="B718" s="14"/>
      <c r="C718" s="14"/>
      <c r="D718" s="14"/>
      <c r="E718" s="14"/>
      <c r="F718" s="14"/>
      <c r="G718" s="14"/>
      <c r="H718" s="297"/>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row>
    <row r="719" spans="1:37" x14ac:dyDescent="0.25">
      <c r="A719" s="14"/>
      <c r="B719" s="14"/>
      <c r="C719" s="14"/>
      <c r="D719" s="14"/>
      <c r="E719" s="14"/>
      <c r="F719" s="14"/>
      <c r="G719" s="14"/>
      <c r="H719" s="297"/>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row>
    <row r="720" spans="1:37" x14ac:dyDescent="0.25">
      <c r="A720" s="14"/>
      <c r="B720" s="14"/>
      <c r="C720" s="14"/>
      <c r="D720" s="14"/>
      <c r="E720" s="14"/>
      <c r="F720" s="14"/>
      <c r="G720" s="14"/>
      <c r="H720" s="297"/>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row>
    <row r="721" spans="1:37" x14ac:dyDescent="0.25">
      <c r="A721" s="14"/>
      <c r="B721" s="14"/>
      <c r="C721" s="14"/>
      <c r="D721" s="14"/>
      <c r="E721" s="14"/>
      <c r="F721" s="14"/>
      <c r="G721" s="14"/>
      <c r="H721" s="297"/>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row>
    <row r="722" spans="1:37" x14ac:dyDescent="0.25">
      <c r="A722" s="14"/>
      <c r="B722" s="14"/>
      <c r="C722" s="14"/>
      <c r="D722" s="14"/>
      <c r="E722" s="14"/>
      <c r="F722" s="14"/>
      <c r="G722" s="14"/>
      <c r="H722" s="297"/>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row>
    <row r="723" spans="1:37" x14ac:dyDescent="0.25">
      <c r="A723" s="14"/>
      <c r="B723" s="14"/>
      <c r="C723" s="14"/>
      <c r="D723" s="14"/>
      <c r="E723" s="14"/>
      <c r="F723" s="14"/>
      <c r="G723" s="14"/>
      <c r="H723" s="297"/>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row>
    <row r="724" spans="1:37" x14ac:dyDescent="0.25">
      <c r="A724" s="14"/>
      <c r="B724" s="14"/>
      <c r="C724" s="14"/>
      <c r="D724" s="14"/>
      <c r="E724" s="14"/>
      <c r="F724" s="14"/>
      <c r="G724" s="14"/>
      <c r="H724" s="297"/>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row>
    <row r="725" spans="1:37" x14ac:dyDescent="0.25">
      <c r="A725" s="14"/>
      <c r="B725" s="14"/>
      <c r="C725" s="14"/>
      <c r="D725" s="14"/>
      <c r="E725" s="14"/>
      <c r="F725" s="14"/>
      <c r="G725" s="14"/>
      <c r="H725" s="297"/>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row>
    <row r="726" spans="1:37" x14ac:dyDescent="0.25">
      <c r="A726" s="14"/>
      <c r="B726" s="14"/>
      <c r="C726" s="14"/>
      <c r="D726" s="14"/>
      <c r="E726" s="14"/>
      <c r="F726" s="14"/>
      <c r="G726" s="14"/>
      <c r="H726" s="297"/>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row>
    <row r="727" spans="1:37" x14ac:dyDescent="0.25">
      <c r="A727" s="14"/>
      <c r="B727" s="14"/>
      <c r="C727" s="14"/>
      <c r="D727" s="14"/>
      <c r="E727" s="14"/>
      <c r="F727" s="14"/>
      <c r="G727" s="14"/>
      <c r="H727" s="297"/>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row>
    <row r="728" spans="1:37" x14ac:dyDescent="0.25">
      <c r="A728" s="14"/>
      <c r="B728" s="14"/>
      <c r="C728" s="14"/>
      <c r="D728" s="14"/>
      <c r="E728" s="14"/>
      <c r="F728" s="14"/>
      <c r="G728" s="14"/>
      <c r="H728" s="297"/>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row>
    <row r="729" spans="1:37" x14ac:dyDescent="0.25">
      <c r="A729" s="14"/>
      <c r="B729" s="14"/>
      <c r="C729" s="14"/>
      <c r="D729" s="14"/>
      <c r="E729" s="14"/>
      <c r="F729" s="14"/>
      <c r="G729" s="14"/>
      <c r="H729" s="297"/>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row>
    <row r="730" spans="1:37" x14ac:dyDescent="0.25">
      <c r="A730" s="14"/>
      <c r="B730" s="14"/>
      <c r="C730" s="14"/>
      <c r="D730" s="14"/>
      <c r="E730" s="14"/>
      <c r="F730" s="14"/>
      <c r="G730" s="14"/>
      <c r="H730" s="297"/>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row>
    <row r="731" spans="1:37" x14ac:dyDescent="0.25">
      <c r="A731" s="14"/>
      <c r="B731" s="14"/>
      <c r="C731" s="14"/>
      <c r="D731" s="14"/>
      <c r="E731" s="14"/>
      <c r="F731" s="14"/>
      <c r="G731" s="14"/>
      <c r="H731" s="297"/>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row>
    <row r="732" spans="1:37" x14ac:dyDescent="0.25">
      <c r="A732" s="14"/>
      <c r="B732" s="14"/>
      <c r="C732" s="14"/>
      <c r="D732" s="14"/>
      <c r="E732" s="14"/>
      <c r="F732" s="14"/>
      <c r="G732" s="14"/>
      <c r="H732" s="297"/>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row>
    <row r="733" spans="1:37" x14ac:dyDescent="0.25">
      <c r="A733" s="14"/>
      <c r="B733" s="14"/>
      <c r="C733" s="14"/>
      <c r="D733" s="14"/>
      <c r="E733" s="14"/>
      <c r="F733" s="14"/>
      <c r="G733" s="14"/>
      <c r="H733" s="297"/>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row>
    <row r="734" spans="1:37" x14ac:dyDescent="0.25">
      <c r="A734" s="14"/>
      <c r="B734" s="14"/>
      <c r="C734" s="14"/>
      <c r="D734" s="14"/>
      <c r="E734" s="14"/>
      <c r="F734" s="14"/>
      <c r="G734" s="14"/>
      <c r="H734" s="297"/>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row>
    <row r="735" spans="1:37" x14ac:dyDescent="0.25">
      <c r="A735" s="14"/>
      <c r="B735" s="14"/>
      <c r="C735" s="14"/>
      <c r="D735" s="14"/>
      <c r="E735" s="14"/>
      <c r="F735" s="14"/>
      <c r="G735" s="14"/>
      <c r="H735" s="297"/>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row>
    <row r="736" spans="1:37" x14ac:dyDescent="0.25">
      <c r="A736" s="14"/>
      <c r="B736" s="14"/>
      <c r="C736" s="14"/>
      <c r="D736" s="14"/>
      <c r="E736" s="14"/>
      <c r="F736" s="14"/>
      <c r="G736" s="14"/>
      <c r="H736" s="297"/>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row>
    <row r="737" spans="1:37" x14ac:dyDescent="0.25">
      <c r="A737" s="14"/>
      <c r="B737" s="14"/>
      <c r="C737" s="14"/>
      <c r="D737" s="14"/>
      <c r="E737" s="14"/>
      <c r="F737" s="14"/>
      <c r="G737" s="14"/>
      <c r="H737" s="297"/>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row>
    <row r="738" spans="1:37" x14ac:dyDescent="0.25">
      <c r="A738" s="14"/>
      <c r="B738" s="14"/>
      <c r="C738" s="14"/>
      <c r="D738" s="14"/>
      <c r="E738" s="14"/>
      <c r="F738" s="14"/>
      <c r="G738" s="14"/>
      <c r="H738" s="297"/>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row>
    <row r="739" spans="1:37" x14ac:dyDescent="0.25">
      <c r="A739" s="14"/>
      <c r="B739" s="14"/>
      <c r="C739" s="14"/>
      <c r="D739" s="14"/>
      <c r="E739" s="14"/>
      <c r="F739" s="14"/>
      <c r="G739" s="14"/>
      <c r="H739" s="297"/>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row>
    <row r="740" spans="1:37" x14ac:dyDescent="0.25">
      <c r="A740" s="14"/>
      <c r="B740" s="14"/>
      <c r="C740" s="14"/>
      <c r="D740" s="14"/>
      <c r="E740" s="14"/>
      <c r="F740" s="14"/>
      <c r="G740" s="14"/>
      <c r="H740" s="297"/>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row>
    <row r="741" spans="1:37" x14ac:dyDescent="0.25">
      <c r="A741" s="14"/>
      <c r="B741" s="14"/>
      <c r="C741" s="14"/>
      <c r="D741" s="14"/>
      <c r="E741" s="14"/>
      <c r="F741" s="14"/>
      <c r="G741" s="14"/>
      <c r="H741" s="297"/>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row>
    <row r="742" spans="1:37" x14ac:dyDescent="0.25">
      <c r="A742" s="14"/>
      <c r="B742" s="14"/>
      <c r="C742" s="14"/>
      <c r="D742" s="14"/>
      <c r="E742" s="14"/>
      <c r="F742" s="14"/>
      <c r="G742" s="14"/>
      <c r="H742" s="297"/>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row>
    <row r="743" spans="1:37" x14ac:dyDescent="0.25">
      <c r="A743" s="14"/>
      <c r="B743" s="14"/>
      <c r="C743" s="14"/>
      <c r="D743" s="14"/>
      <c r="E743" s="14"/>
      <c r="F743" s="14"/>
      <c r="G743" s="14"/>
      <c r="H743" s="297"/>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row>
    <row r="744" spans="1:37" x14ac:dyDescent="0.25">
      <c r="A744" s="14"/>
      <c r="B744" s="14"/>
      <c r="C744" s="14"/>
      <c r="D744" s="14"/>
      <c r="E744" s="14"/>
      <c r="F744" s="14"/>
      <c r="G744" s="14"/>
      <c r="H744" s="297"/>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row>
    <row r="745" spans="1:37" x14ac:dyDescent="0.25">
      <c r="A745" s="14"/>
      <c r="B745" s="14"/>
      <c r="C745" s="14"/>
      <c r="D745" s="14"/>
      <c r="E745" s="14"/>
      <c r="F745" s="14"/>
      <c r="G745" s="14"/>
      <c r="H745" s="297"/>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row>
    <row r="746" spans="1:37" x14ac:dyDescent="0.25">
      <c r="A746" s="14"/>
      <c r="B746" s="14"/>
      <c r="C746" s="14"/>
      <c r="D746" s="14"/>
      <c r="E746" s="14"/>
      <c r="F746" s="14"/>
      <c r="G746" s="14"/>
      <c r="H746" s="297"/>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row>
    <row r="747" spans="1:37" x14ac:dyDescent="0.25">
      <c r="A747" s="14"/>
      <c r="B747" s="14"/>
      <c r="C747" s="14"/>
      <c r="D747" s="14"/>
      <c r="E747" s="14"/>
      <c r="F747" s="14"/>
      <c r="G747" s="14"/>
      <c r="H747" s="297"/>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row>
    <row r="748" spans="1:37" x14ac:dyDescent="0.25">
      <c r="A748" s="14"/>
      <c r="B748" s="14"/>
      <c r="C748" s="14"/>
      <c r="D748" s="14"/>
      <c r="E748" s="14"/>
      <c r="F748" s="14"/>
      <c r="G748" s="14"/>
      <c r="H748" s="297"/>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row>
    <row r="749" spans="1:37" x14ac:dyDescent="0.25">
      <c r="A749" s="14"/>
      <c r="B749" s="14"/>
      <c r="C749" s="14"/>
      <c r="D749" s="14"/>
      <c r="E749" s="14"/>
      <c r="F749" s="14"/>
      <c r="G749" s="14"/>
      <c r="H749" s="297"/>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row>
    <row r="750" spans="1:37" x14ac:dyDescent="0.25">
      <c r="A750" s="14"/>
      <c r="B750" s="14"/>
      <c r="C750" s="14"/>
      <c r="D750" s="14"/>
      <c r="E750" s="14"/>
      <c r="F750" s="14"/>
      <c r="G750" s="14"/>
      <c r="H750" s="297"/>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row>
    <row r="751" spans="1:37" x14ac:dyDescent="0.25">
      <c r="A751" s="14"/>
      <c r="B751" s="14"/>
      <c r="C751" s="14"/>
      <c r="D751" s="14"/>
      <c r="E751" s="14"/>
      <c r="F751" s="14"/>
      <c r="G751" s="14"/>
      <c r="H751" s="297"/>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row>
    <row r="752" spans="1:37" x14ac:dyDescent="0.25">
      <c r="A752" s="14"/>
      <c r="B752" s="14"/>
      <c r="C752" s="14"/>
      <c r="D752" s="14"/>
      <c r="E752" s="14"/>
      <c r="F752" s="14"/>
      <c r="G752" s="14"/>
      <c r="H752" s="297"/>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row>
    <row r="753" spans="1:37" x14ac:dyDescent="0.25">
      <c r="A753" s="14"/>
      <c r="B753" s="14"/>
      <c r="C753" s="14"/>
      <c r="D753" s="14"/>
      <c r="E753" s="14"/>
      <c r="F753" s="14"/>
      <c r="G753" s="14"/>
      <c r="H753" s="297"/>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row>
    <row r="754" spans="1:37" x14ac:dyDescent="0.25">
      <c r="A754" s="14"/>
      <c r="B754" s="14"/>
      <c r="C754" s="14"/>
      <c r="D754" s="14"/>
      <c r="E754" s="14"/>
      <c r="F754" s="14"/>
      <c r="G754" s="14"/>
      <c r="H754" s="297"/>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row>
    <row r="755" spans="1:37" x14ac:dyDescent="0.25">
      <c r="A755" s="14"/>
      <c r="B755" s="14"/>
      <c r="C755" s="14"/>
      <c r="D755" s="14"/>
      <c r="E755" s="14"/>
      <c r="F755" s="14"/>
      <c r="G755" s="14"/>
      <c r="H755" s="297"/>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row>
    <row r="756" spans="1:37" x14ac:dyDescent="0.25">
      <c r="A756" s="14"/>
      <c r="B756" s="14"/>
      <c r="C756" s="14"/>
      <c r="D756" s="14"/>
      <c r="E756" s="14"/>
      <c r="F756" s="14"/>
      <c r="G756" s="14"/>
      <c r="H756" s="297"/>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row>
    <row r="757" spans="1:37" x14ac:dyDescent="0.25">
      <c r="A757" s="14"/>
      <c r="B757" s="14"/>
      <c r="C757" s="14"/>
      <c r="D757" s="14"/>
      <c r="E757" s="14"/>
      <c r="F757" s="14"/>
      <c r="G757" s="14"/>
      <c r="H757" s="297"/>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row>
    <row r="758" spans="1:37" x14ac:dyDescent="0.25">
      <c r="A758" s="14"/>
      <c r="B758" s="14"/>
      <c r="C758" s="14"/>
      <c r="D758" s="14"/>
      <c r="E758" s="14"/>
      <c r="F758" s="14"/>
      <c r="G758" s="14"/>
      <c r="H758" s="297"/>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row>
    <row r="759" spans="1:37" x14ac:dyDescent="0.25">
      <c r="A759" s="14"/>
      <c r="B759" s="14"/>
      <c r="C759" s="14"/>
      <c r="D759" s="14"/>
      <c r="E759" s="14"/>
      <c r="F759" s="14"/>
      <c r="G759" s="14"/>
      <c r="H759" s="297"/>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row>
    <row r="760" spans="1:37" x14ac:dyDescent="0.25">
      <c r="A760" s="14"/>
      <c r="B760" s="14"/>
      <c r="C760" s="14"/>
      <c r="D760" s="14"/>
      <c r="E760" s="14"/>
      <c r="F760" s="14"/>
      <c r="G760" s="14"/>
      <c r="H760" s="297"/>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row>
    <row r="761" spans="1:37" x14ac:dyDescent="0.25">
      <c r="A761" s="14"/>
      <c r="B761" s="14"/>
      <c r="C761" s="14"/>
      <c r="D761" s="14"/>
      <c r="E761" s="14"/>
      <c r="F761" s="14"/>
      <c r="G761" s="14"/>
      <c r="H761" s="297"/>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row>
    <row r="762" spans="1:37" x14ac:dyDescent="0.25">
      <c r="A762" s="14"/>
      <c r="B762" s="14"/>
      <c r="C762" s="14"/>
      <c r="D762" s="14"/>
      <c r="E762" s="14"/>
      <c r="F762" s="14"/>
      <c r="G762" s="14"/>
      <c r="H762" s="297"/>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row>
    <row r="763" spans="1:37" x14ac:dyDescent="0.25">
      <c r="A763" s="14"/>
      <c r="B763" s="14"/>
      <c r="C763" s="14"/>
      <c r="D763" s="14"/>
      <c r="E763" s="14"/>
      <c r="F763" s="14"/>
      <c r="G763" s="14"/>
      <c r="H763" s="297"/>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row>
    <row r="764" spans="1:37" x14ac:dyDescent="0.25">
      <c r="A764" s="14"/>
      <c r="B764" s="14"/>
      <c r="C764" s="14"/>
      <c r="D764" s="14"/>
      <c r="E764" s="14"/>
      <c r="F764" s="14"/>
      <c r="G764" s="14"/>
      <c r="H764" s="297"/>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row>
    <row r="765" spans="1:37" x14ac:dyDescent="0.25">
      <c r="A765" s="14"/>
      <c r="B765" s="14"/>
      <c r="C765" s="14"/>
      <c r="D765" s="14"/>
      <c r="E765" s="14"/>
      <c r="F765" s="14"/>
      <c r="G765" s="14"/>
      <c r="H765" s="297"/>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row>
    <row r="766" spans="1:37" x14ac:dyDescent="0.25">
      <c r="A766" s="14"/>
      <c r="B766" s="14"/>
      <c r="C766" s="14"/>
      <c r="D766" s="14"/>
      <c r="E766" s="14"/>
      <c r="F766" s="14"/>
      <c r="G766" s="14"/>
      <c r="H766" s="297"/>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row>
    <row r="767" spans="1:37" x14ac:dyDescent="0.25">
      <c r="A767" s="14"/>
      <c r="B767" s="14"/>
      <c r="C767" s="14"/>
      <c r="D767" s="14"/>
      <c r="E767" s="14"/>
      <c r="F767" s="14"/>
      <c r="G767" s="14"/>
      <c r="H767" s="297"/>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row>
    <row r="768" spans="1:37" x14ac:dyDescent="0.25">
      <c r="A768" s="14"/>
      <c r="B768" s="14"/>
      <c r="C768" s="14"/>
      <c r="D768" s="14"/>
      <c r="E768" s="14"/>
      <c r="F768" s="14"/>
      <c r="G768" s="14"/>
      <c r="H768" s="297"/>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row>
    <row r="769" spans="1:37" x14ac:dyDescent="0.25">
      <c r="A769" s="14"/>
      <c r="B769" s="14"/>
      <c r="C769" s="14"/>
      <c r="D769" s="14"/>
      <c r="E769" s="14"/>
      <c r="F769" s="14"/>
      <c r="G769" s="14"/>
      <c r="H769" s="297"/>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row>
    <row r="770" spans="1:37" x14ac:dyDescent="0.25">
      <c r="A770" s="14"/>
      <c r="B770" s="14"/>
      <c r="C770" s="14"/>
      <c r="D770" s="14"/>
      <c r="E770" s="14"/>
      <c r="F770" s="14"/>
      <c r="G770" s="14"/>
      <c r="H770" s="297"/>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row>
    <row r="771" spans="1:37" x14ac:dyDescent="0.25">
      <c r="A771" s="14"/>
      <c r="B771" s="14"/>
      <c r="C771" s="14"/>
      <c r="D771" s="14"/>
      <c r="E771" s="14"/>
      <c r="F771" s="14"/>
      <c r="G771" s="14"/>
      <c r="H771" s="297"/>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row>
    <row r="772" spans="1:37" x14ac:dyDescent="0.25">
      <c r="A772" s="14"/>
      <c r="B772" s="14"/>
      <c r="C772" s="14"/>
      <c r="D772" s="14"/>
      <c r="E772" s="14"/>
      <c r="F772" s="14"/>
      <c r="G772" s="14"/>
      <c r="H772" s="297"/>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row>
    <row r="773" spans="1:37" x14ac:dyDescent="0.25">
      <c r="A773" s="14"/>
      <c r="B773" s="14"/>
      <c r="C773" s="14"/>
      <c r="D773" s="14"/>
      <c r="E773" s="14"/>
      <c r="F773" s="14"/>
      <c r="G773" s="14"/>
      <c r="H773" s="297"/>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row>
    <row r="774" spans="1:37" x14ac:dyDescent="0.25">
      <c r="A774" s="14"/>
      <c r="B774" s="14"/>
      <c r="C774" s="14"/>
      <c r="D774" s="14"/>
      <c r="E774" s="14"/>
      <c r="F774" s="14"/>
      <c r="G774" s="14"/>
      <c r="H774" s="297"/>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row>
    <row r="775" spans="1:37" x14ac:dyDescent="0.25">
      <c r="A775" s="14"/>
      <c r="B775" s="14"/>
      <c r="C775" s="14"/>
      <c r="D775" s="14"/>
      <c r="E775" s="14"/>
      <c r="F775" s="14"/>
      <c r="G775" s="14"/>
      <c r="H775" s="297"/>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row>
    <row r="776" spans="1:37" x14ac:dyDescent="0.25">
      <c r="A776" s="14"/>
      <c r="B776" s="14"/>
      <c r="C776" s="14"/>
      <c r="D776" s="14"/>
      <c r="E776" s="14"/>
      <c r="F776" s="14"/>
      <c r="G776" s="14"/>
      <c r="H776" s="297"/>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row>
    <row r="777" spans="1:37" x14ac:dyDescent="0.25">
      <c r="A777" s="14"/>
      <c r="B777" s="14"/>
      <c r="C777" s="14"/>
      <c r="D777" s="14"/>
      <c r="E777" s="14"/>
      <c r="F777" s="14"/>
      <c r="G777" s="14"/>
      <c r="H777" s="297"/>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row>
    <row r="778" spans="1:37" x14ac:dyDescent="0.25">
      <c r="A778" s="14"/>
      <c r="B778" s="14"/>
      <c r="C778" s="14"/>
      <c r="D778" s="14"/>
      <c r="E778" s="14"/>
      <c r="F778" s="14"/>
      <c r="G778" s="14"/>
      <c r="H778" s="297"/>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row>
    <row r="779" spans="1:37" x14ac:dyDescent="0.25">
      <c r="A779" s="14"/>
      <c r="B779" s="14"/>
      <c r="C779" s="14"/>
      <c r="D779" s="14"/>
      <c r="E779" s="14"/>
      <c r="F779" s="14"/>
      <c r="G779" s="14"/>
      <c r="H779" s="297"/>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row>
    <row r="780" spans="1:37" x14ac:dyDescent="0.25">
      <c r="A780" s="14"/>
      <c r="B780" s="14"/>
      <c r="C780" s="14"/>
      <c r="D780" s="14"/>
      <c r="E780" s="14"/>
      <c r="F780" s="14"/>
      <c r="G780" s="14"/>
      <c r="H780" s="297"/>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row>
    <row r="781" spans="1:37" x14ac:dyDescent="0.25">
      <c r="A781" s="14"/>
      <c r="B781" s="14"/>
      <c r="C781" s="14"/>
      <c r="D781" s="14"/>
      <c r="E781" s="14"/>
      <c r="F781" s="14"/>
      <c r="G781" s="14"/>
      <c r="H781" s="297"/>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row>
    <row r="782" spans="1:37" x14ac:dyDescent="0.25">
      <c r="A782" s="14"/>
      <c r="B782" s="14"/>
      <c r="C782" s="14"/>
      <c r="D782" s="14"/>
      <c r="E782" s="14"/>
      <c r="F782" s="14"/>
      <c r="G782" s="14"/>
      <c r="H782" s="297"/>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row>
    <row r="783" spans="1:37" x14ac:dyDescent="0.25">
      <c r="A783" s="14"/>
      <c r="B783" s="14"/>
      <c r="C783" s="14"/>
      <c r="D783" s="14"/>
      <c r="E783" s="14"/>
      <c r="F783" s="14"/>
      <c r="G783" s="14"/>
      <c r="H783" s="297"/>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row>
    <row r="784" spans="1:37" x14ac:dyDescent="0.25">
      <c r="A784" s="14"/>
      <c r="B784" s="14"/>
      <c r="C784" s="14"/>
      <c r="D784" s="14"/>
      <c r="E784" s="14"/>
      <c r="F784" s="14"/>
      <c r="G784" s="14"/>
      <c r="H784" s="297"/>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row>
    <row r="785" spans="1:37" x14ac:dyDescent="0.25">
      <c r="A785" s="14"/>
      <c r="B785" s="14"/>
      <c r="C785" s="14"/>
      <c r="D785" s="14"/>
      <c r="E785" s="14"/>
      <c r="F785" s="14"/>
      <c r="G785" s="14"/>
      <c r="H785" s="297"/>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row>
    <row r="786" spans="1:37" x14ac:dyDescent="0.25">
      <c r="A786" s="14"/>
      <c r="B786" s="14"/>
      <c r="C786" s="14"/>
      <c r="D786" s="14"/>
      <c r="E786" s="14"/>
      <c r="F786" s="14"/>
      <c r="G786" s="14"/>
      <c r="H786" s="297"/>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row>
    <row r="787" spans="1:37" x14ac:dyDescent="0.25">
      <c r="A787" s="14"/>
      <c r="B787" s="14"/>
      <c r="C787" s="14"/>
      <c r="D787" s="14"/>
      <c r="E787" s="14"/>
      <c r="F787" s="14"/>
      <c r="G787" s="14"/>
      <c r="H787" s="297"/>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row>
    <row r="788" spans="1:37" x14ac:dyDescent="0.25">
      <c r="A788" s="14"/>
      <c r="B788" s="14"/>
      <c r="C788" s="14"/>
      <c r="D788" s="14"/>
      <c r="E788" s="14"/>
      <c r="F788" s="14"/>
      <c r="G788" s="14"/>
      <c r="H788" s="297"/>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row>
    <row r="789" spans="1:37" x14ac:dyDescent="0.25">
      <c r="A789" s="14"/>
      <c r="B789" s="14"/>
      <c r="C789" s="14"/>
      <c r="D789" s="14"/>
      <c r="E789" s="14"/>
      <c r="F789" s="14"/>
      <c r="G789" s="14"/>
      <c r="H789" s="297"/>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row>
    <row r="790" spans="1:37" x14ac:dyDescent="0.25">
      <c r="A790" s="14"/>
      <c r="B790" s="14"/>
      <c r="C790" s="14"/>
      <c r="D790" s="14"/>
      <c r="E790" s="14"/>
      <c r="F790" s="14"/>
      <c r="G790" s="14"/>
      <c r="H790" s="297"/>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row>
    <row r="791" spans="1:37" x14ac:dyDescent="0.25">
      <c r="A791" s="14"/>
      <c r="B791" s="14"/>
      <c r="C791" s="14"/>
      <c r="D791" s="14"/>
      <c r="E791" s="14"/>
      <c r="F791" s="14"/>
      <c r="G791" s="14"/>
      <c r="H791" s="297"/>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row>
    <row r="792" spans="1:37" x14ac:dyDescent="0.25">
      <c r="A792" s="14"/>
      <c r="B792" s="14"/>
      <c r="C792" s="14"/>
      <c r="D792" s="14"/>
      <c r="E792" s="14"/>
      <c r="F792" s="14"/>
      <c r="G792" s="14"/>
      <c r="H792" s="297"/>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row>
    <row r="793" spans="1:37" x14ac:dyDescent="0.25">
      <c r="A793" s="14"/>
      <c r="B793" s="14"/>
      <c r="C793" s="14"/>
      <c r="D793" s="14"/>
      <c r="E793" s="14"/>
      <c r="F793" s="14"/>
      <c r="G793" s="14"/>
      <c r="H793" s="297"/>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row>
    <row r="794" spans="1:37" x14ac:dyDescent="0.25">
      <c r="A794" s="14"/>
      <c r="B794" s="14"/>
      <c r="C794" s="14"/>
      <c r="D794" s="14"/>
      <c r="E794" s="14"/>
      <c r="F794" s="14"/>
      <c r="G794" s="14"/>
      <c r="H794" s="297"/>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row>
    <row r="795" spans="1:37" x14ac:dyDescent="0.25">
      <c r="A795" s="14"/>
      <c r="B795" s="14"/>
      <c r="C795" s="14"/>
      <c r="D795" s="14"/>
      <c r="E795" s="14"/>
      <c r="F795" s="14"/>
      <c r="G795" s="14"/>
      <c r="H795" s="297"/>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row>
    <row r="796" spans="1:37" x14ac:dyDescent="0.25">
      <c r="A796" s="14"/>
      <c r="B796" s="14"/>
      <c r="C796" s="14"/>
      <c r="D796" s="14"/>
      <c r="E796" s="14"/>
      <c r="F796" s="14"/>
      <c r="G796" s="14"/>
      <c r="H796" s="297"/>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row>
    <row r="797" spans="1:37" x14ac:dyDescent="0.25">
      <c r="A797" s="14"/>
      <c r="B797" s="14"/>
      <c r="C797" s="14"/>
      <c r="D797" s="14"/>
      <c r="E797" s="14"/>
      <c r="F797" s="14"/>
      <c r="G797" s="14"/>
      <c r="H797" s="297"/>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row>
    <row r="798" spans="1:37" x14ac:dyDescent="0.25">
      <c r="A798" s="14"/>
      <c r="B798" s="14"/>
      <c r="C798" s="14"/>
      <c r="D798" s="14"/>
      <c r="E798" s="14"/>
      <c r="F798" s="14"/>
      <c r="G798" s="14"/>
      <c r="H798" s="297"/>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row>
    <row r="799" spans="1:37" x14ac:dyDescent="0.25">
      <c r="A799" s="14"/>
      <c r="B799" s="14"/>
      <c r="C799" s="14"/>
      <c r="D799" s="14"/>
      <c r="E799" s="14"/>
      <c r="F799" s="14"/>
      <c r="G799" s="14"/>
      <c r="H799" s="297"/>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row>
    <row r="800" spans="1:37" x14ac:dyDescent="0.25">
      <c r="A800" s="14"/>
      <c r="B800" s="14"/>
      <c r="C800" s="14"/>
      <c r="D800" s="14"/>
      <c r="E800" s="14"/>
      <c r="F800" s="14"/>
      <c r="G800" s="14"/>
      <c r="H800" s="297"/>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row>
    <row r="801" spans="1:37" x14ac:dyDescent="0.25">
      <c r="A801" s="14"/>
      <c r="B801" s="14"/>
      <c r="C801" s="14"/>
      <c r="D801" s="14"/>
      <c r="E801" s="14"/>
      <c r="F801" s="14"/>
      <c r="G801" s="14"/>
      <c r="H801" s="297"/>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row>
    <row r="802" spans="1:37" x14ac:dyDescent="0.25">
      <c r="A802" s="14"/>
      <c r="B802" s="14"/>
      <c r="C802" s="14"/>
      <c r="D802" s="14"/>
      <c r="E802" s="14"/>
      <c r="F802" s="14"/>
      <c r="G802" s="14"/>
      <c r="H802" s="297"/>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row>
    <row r="803" spans="1:37" x14ac:dyDescent="0.25">
      <c r="A803" s="14"/>
      <c r="B803" s="14"/>
      <c r="C803" s="14"/>
      <c r="D803" s="14"/>
      <c r="E803" s="14"/>
      <c r="F803" s="14"/>
      <c r="G803" s="14"/>
      <c r="H803" s="297"/>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row>
    <row r="804" spans="1:37" x14ac:dyDescent="0.25">
      <c r="A804" s="14"/>
      <c r="B804" s="14"/>
      <c r="C804" s="14"/>
      <c r="D804" s="14"/>
      <c r="E804" s="14"/>
      <c r="F804" s="14"/>
      <c r="G804" s="14"/>
      <c r="H804" s="297"/>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row>
    <row r="805" spans="1:37" x14ac:dyDescent="0.25">
      <c r="A805" s="14"/>
      <c r="B805" s="14"/>
      <c r="C805" s="14"/>
      <c r="D805" s="14"/>
      <c r="E805" s="14"/>
      <c r="F805" s="14"/>
      <c r="G805" s="14"/>
      <c r="H805" s="297"/>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row>
    <row r="806" spans="1:37" x14ac:dyDescent="0.25">
      <c r="A806" s="14"/>
      <c r="B806" s="14"/>
      <c r="C806" s="14"/>
      <c r="D806" s="14"/>
      <c r="E806" s="14"/>
      <c r="F806" s="14"/>
      <c r="G806" s="14"/>
      <c r="H806" s="297"/>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row>
    <row r="807" spans="1:37" x14ac:dyDescent="0.25">
      <c r="A807" s="14"/>
      <c r="B807" s="14"/>
      <c r="C807" s="14"/>
      <c r="D807" s="14"/>
      <c r="E807" s="14"/>
      <c r="F807" s="14"/>
      <c r="G807" s="14"/>
      <c r="H807" s="297"/>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row>
    <row r="808" spans="1:37" x14ac:dyDescent="0.25">
      <c r="A808" s="14"/>
      <c r="B808" s="14"/>
      <c r="C808" s="14"/>
      <c r="D808" s="14"/>
      <c r="E808" s="14"/>
      <c r="F808" s="14"/>
      <c r="G808" s="14"/>
      <c r="H808" s="297"/>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row>
    <row r="809" spans="1:37" x14ac:dyDescent="0.25">
      <c r="A809" s="14"/>
      <c r="B809" s="14"/>
      <c r="C809" s="14"/>
      <c r="D809" s="14"/>
      <c r="E809" s="14"/>
      <c r="F809" s="14"/>
      <c r="G809" s="14"/>
      <c r="H809" s="297"/>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row>
    <row r="810" spans="1:37" x14ac:dyDescent="0.25">
      <c r="A810" s="14"/>
      <c r="B810" s="14"/>
      <c r="C810" s="14"/>
      <c r="D810" s="14"/>
      <c r="E810" s="14"/>
      <c r="F810" s="14"/>
      <c r="G810" s="14"/>
      <c r="H810" s="297"/>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row>
    <row r="811" spans="1:37" x14ac:dyDescent="0.25">
      <c r="A811" s="14"/>
      <c r="B811" s="14"/>
      <c r="C811" s="14"/>
      <c r="D811" s="14"/>
      <c r="E811" s="14"/>
      <c r="F811" s="14"/>
      <c r="G811" s="14"/>
      <c r="H811" s="297"/>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row>
    <row r="812" spans="1:37" x14ac:dyDescent="0.25">
      <c r="A812" s="14"/>
      <c r="B812" s="14"/>
      <c r="C812" s="14"/>
      <c r="D812" s="14"/>
      <c r="E812" s="14"/>
      <c r="F812" s="14"/>
      <c r="G812" s="14"/>
      <c r="H812" s="297"/>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row>
    <row r="813" spans="1:37" x14ac:dyDescent="0.25">
      <c r="A813" s="14"/>
      <c r="B813" s="14"/>
      <c r="C813" s="14"/>
      <c r="D813" s="14"/>
      <c r="E813" s="14"/>
      <c r="F813" s="14"/>
      <c r="G813" s="14"/>
      <c r="H813" s="297"/>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row>
    <row r="814" spans="1:37" x14ac:dyDescent="0.25">
      <c r="A814" s="14"/>
      <c r="B814" s="14"/>
      <c r="C814" s="14"/>
      <c r="D814" s="14"/>
      <c r="E814" s="14"/>
      <c r="F814" s="14"/>
      <c r="G814" s="14"/>
      <c r="H814" s="297"/>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row>
    <row r="815" spans="1:37" x14ac:dyDescent="0.25">
      <c r="A815" s="14"/>
      <c r="B815" s="14"/>
      <c r="C815" s="14"/>
      <c r="D815" s="14"/>
      <c r="E815" s="14"/>
      <c r="F815" s="14"/>
      <c r="G815" s="14"/>
      <c r="H815" s="297"/>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row>
    <row r="816" spans="1:37" x14ac:dyDescent="0.25">
      <c r="A816" s="14"/>
      <c r="B816" s="14"/>
      <c r="C816" s="14"/>
      <c r="D816" s="14"/>
      <c r="E816" s="14"/>
      <c r="F816" s="14"/>
      <c r="G816" s="14"/>
      <c r="H816" s="297"/>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row>
    <row r="817" spans="1:37" x14ac:dyDescent="0.25">
      <c r="A817" s="14"/>
      <c r="B817" s="14"/>
      <c r="C817" s="14"/>
      <c r="D817" s="14"/>
      <c r="E817" s="14"/>
      <c r="F817" s="14"/>
      <c r="G817" s="14"/>
      <c r="H817" s="297"/>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row>
    <row r="818" spans="1:37" x14ac:dyDescent="0.25">
      <c r="A818" s="14"/>
      <c r="B818" s="14"/>
      <c r="C818" s="14"/>
      <c r="D818" s="14"/>
      <c r="E818" s="14"/>
      <c r="F818" s="14"/>
      <c r="G818" s="14"/>
      <c r="H818" s="297"/>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row>
    <row r="819" spans="1:37" x14ac:dyDescent="0.25">
      <c r="A819" s="14"/>
      <c r="B819" s="14"/>
      <c r="C819" s="14"/>
      <c r="D819" s="14"/>
      <c r="E819" s="14"/>
      <c r="F819" s="14"/>
      <c r="G819" s="14"/>
      <c r="H819" s="297"/>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row>
    <row r="820" spans="1:37" x14ac:dyDescent="0.25">
      <c r="A820" s="14"/>
      <c r="B820" s="14"/>
      <c r="C820" s="14"/>
      <c r="D820" s="14"/>
      <c r="E820" s="14"/>
      <c r="F820" s="14"/>
      <c r="G820" s="14"/>
      <c r="H820" s="297"/>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row>
    <row r="821" spans="1:37" x14ac:dyDescent="0.25">
      <c r="A821" s="14"/>
      <c r="B821" s="14"/>
      <c r="C821" s="14"/>
      <c r="D821" s="14"/>
      <c r="E821" s="14"/>
      <c r="F821" s="14"/>
      <c r="G821" s="14"/>
      <c r="H821" s="297"/>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row>
    <row r="822" spans="1:37" x14ac:dyDescent="0.25">
      <c r="A822" s="14"/>
      <c r="B822" s="14"/>
      <c r="C822" s="14"/>
      <c r="D822" s="14"/>
      <c r="E822" s="14"/>
      <c r="F822" s="14"/>
      <c r="G822" s="14"/>
      <c r="H822" s="297"/>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row>
    <row r="823" spans="1:37" x14ac:dyDescent="0.25">
      <c r="A823" s="14"/>
      <c r="B823" s="14"/>
      <c r="C823" s="14"/>
      <c r="D823" s="14"/>
      <c r="E823" s="14"/>
      <c r="F823" s="14"/>
      <c r="G823" s="14"/>
      <c r="H823" s="297"/>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row>
    <row r="824" spans="1:37" x14ac:dyDescent="0.25">
      <c r="A824" s="14"/>
      <c r="B824" s="14"/>
      <c r="C824" s="14"/>
      <c r="D824" s="14"/>
      <c r="E824" s="14"/>
      <c r="F824" s="14"/>
      <c r="G824" s="14"/>
      <c r="H824" s="297"/>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row>
    <row r="825" spans="1:37" x14ac:dyDescent="0.25">
      <c r="A825" s="14"/>
      <c r="B825" s="14"/>
      <c r="C825" s="14"/>
      <c r="D825" s="14"/>
      <c r="E825" s="14"/>
      <c r="F825" s="14"/>
      <c r="G825" s="14"/>
      <c r="H825" s="297"/>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row>
    <row r="826" spans="1:37" x14ac:dyDescent="0.25">
      <c r="A826" s="14"/>
      <c r="B826" s="14"/>
      <c r="C826" s="14"/>
      <c r="D826" s="14"/>
      <c r="E826" s="14"/>
      <c r="F826" s="14"/>
      <c r="G826" s="14"/>
      <c r="H826" s="297"/>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row>
    <row r="827" spans="1:37" x14ac:dyDescent="0.25">
      <c r="A827" s="14"/>
      <c r="B827" s="14"/>
      <c r="C827" s="14"/>
      <c r="D827" s="14"/>
      <c r="E827" s="14"/>
      <c r="F827" s="14"/>
      <c r="G827" s="14"/>
      <c r="H827" s="297"/>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row>
    <row r="828" spans="1:37" x14ac:dyDescent="0.25">
      <c r="A828" s="14"/>
      <c r="B828" s="14"/>
      <c r="C828" s="14"/>
      <c r="D828" s="14"/>
      <c r="E828" s="14"/>
      <c r="F828" s="14"/>
      <c r="G828" s="14"/>
      <c r="H828" s="297"/>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row>
    <row r="829" spans="1:37" x14ac:dyDescent="0.25">
      <c r="A829" s="14"/>
      <c r="B829" s="14"/>
      <c r="C829" s="14"/>
      <c r="D829" s="14"/>
      <c r="E829" s="14"/>
      <c r="F829" s="14"/>
      <c r="G829" s="14"/>
      <c r="H829" s="297"/>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row>
    <row r="830" spans="1:37" x14ac:dyDescent="0.25">
      <c r="A830" s="14"/>
      <c r="B830" s="14"/>
      <c r="C830" s="14"/>
      <c r="D830" s="14"/>
      <c r="E830" s="14"/>
      <c r="F830" s="14"/>
      <c r="G830" s="14"/>
      <c r="H830" s="297"/>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row>
    <row r="831" spans="1:37" x14ac:dyDescent="0.25">
      <c r="A831" s="14"/>
      <c r="B831" s="14"/>
      <c r="C831" s="14"/>
      <c r="D831" s="14"/>
      <c r="E831" s="14"/>
      <c r="F831" s="14"/>
      <c r="G831" s="14"/>
      <c r="H831" s="297"/>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row>
    <row r="832" spans="1:37" x14ac:dyDescent="0.25">
      <c r="A832" s="14"/>
      <c r="B832" s="14"/>
      <c r="C832" s="14"/>
      <c r="D832" s="14"/>
      <c r="E832" s="14"/>
      <c r="F832" s="14"/>
      <c r="G832" s="14"/>
      <c r="H832" s="297"/>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row>
    <row r="833" spans="1:37" x14ac:dyDescent="0.25">
      <c r="A833" s="14"/>
      <c r="B833" s="14"/>
      <c r="C833" s="14"/>
      <c r="D833" s="14"/>
      <c r="E833" s="14"/>
      <c r="F833" s="14"/>
      <c r="G833" s="14"/>
      <c r="H833" s="297"/>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row>
    <row r="834" spans="1:37" x14ac:dyDescent="0.25">
      <c r="A834" s="14"/>
      <c r="B834" s="14"/>
      <c r="C834" s="14"/>
      <c r="D834" s="14"/>
      <c r="E834" s="14"/>
      <c r="F834" s="14"/>
      <c r="G834" s="14"/>
      <c r="H834" s="297"/>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row>
    <row r="835" spans="1:37" x14ac:dyDescent="0.25">
      <c r="A835" s="14"/>
      <c r="B835" s="14"/>
      <c r="C835" s="14"/>
      <c r="D835" s="14"/>
      <c r="E835" s="14"/>
      <c r="F835" s="14"/>
      <c r="G835" s="14"/>
      <c r="H835" s="297"/>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row>
    <row r="836" spans="1:37" x14ac:dyDescent="0.25">
      <c r="A836" s="14"/>
      <c r="B836" s="14"/>
      <c r="C836" s="14"/>
      <c r="D836" s="14"/>
      <c r="E836" s="14"/>
      <c r="F836" s="14"/>
      <c r="G836" s="14"/>
      <c r="H836" s="297"/>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row>
    <row r="837" spans="1:37" x14ac:dyDescent="0.25">
      <c r="A837" s="14"/>
      <c r="B837" s="14"/>
      <c r="C837" s="14"/>
      <c r="D837" s="14"/>
      <c r="E837" s="14"/>
      <c r="F837" s="14"/>
      <c r="G837" s="14"/>
      <c r="H837" s="297"/>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row>
    <row r="838" spans="1:37" x14ac:dyDescent="0.25">
      <c r="A838" s="14"/>
      <c r="B838" s="14"/>
      <c r="C838" s="14"/>
      <c r="D838" s="14"/>
      <c r="E838" s="14"/>
      <c r="F838" s="14"/>
      <c r="G838" s="14"/>
      <c r="H838" s="297"/>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row>
    <row r="839" spans="1:37" x14ac:dyDescent="0.25">
      <c r="A839" s="14"/>
      <c r="B839" s="14"/>
      <c r="C839" s="14"/>
      <c r="D839" s="14"/>
      <c r="E839" s="14"/>
      <c r="F839" s="14"/>
      <c r="G839" s="14"/>
      <c r="H839" s="297"/>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row>
    <row r="840" spans="1:37" x14ac:dyDescent="0.25">
      <c r="A840" s="14"/>
      <c r="B840" s="14"/>
      <c r="C840" s="14"/>
      <c r="D840" s="14"/>
      <c r="E840" s="14"/>
      <c r="F840" s="14"/>
      <c r="G840" s="14"/>
      <c r="H840" s="297"/>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row>
    <row r="841" spans="1:37" x14ac:dyDescent="0.25">
      <c r="A841" s="14"/>
      <c r="B841" s="14"/>
      <c r="C841" s="14"/>
      <c r="D841" s="14"/>
      <c r="E841" s="14"/>
      <c r="F841" s="14"/>
      <c r="G841" s="14"/>
      <c r="H841" s="297"/>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row>
    <row r="842" spans="1:37" x14ac:dyDescent="0.25">
      <c r="A842" s="14"/>
      <c r="B842" s="14"/>
      <c r="C842" s="14"/>
      <c r="D842" s="14"/>
      <c r="E842" s="14"/>
      <c r="F842" s="14"/>
      <c r="G842" s="14"/>
      <c r="H842" s="297"/>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row>
    <row r="843" spans="1:37" x14ac:dyDescent="0.25">
      <c r="A843" s="14"/>
      <c r="B843" s="14"/>
      <c r="C843" s="14"/>
      <c r="D843" s="14"/>
      <c r="E843" s="14"/>
      <c r="F843" s="14"/>
      <c r="G843" s="14"/>
      <c r="H843" s="297"/>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row>
    <row r="844" spans="1:37" x14ac:dyDescent="0.25">
      <c r="A844" s="14"/>
      <c r="B844" s="14"/>
      <c r="C844" s="14"/>
      <c r="D844" s="14"/>
      <c r="E844" s="14"/>
      <c r="F844" s="14"/>
      <c r="G844" s="14"/>
      <c r="H844" s="297"/>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row>
    <row r="845" spans="1:37" x14ac:dyDescent="0.25">
      <c r="A845" s="14"/>
      <c r="B845" s="14"/>
      <c r="C845" s="14"/>
      <c r="D845" s="14"/>
      <c r="E845" s="14"/>
      <c r="F845" s="14"/>
      <c r="G845" s="14"/>
      <c r="H845" s="297"/>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row>
    <row r="846" spans="1:37" x14ac:dyDescent="0.25">
      <c r="A846" s="14"/>
      <c r="B846" s="14"/>
      <c r="C846" s="14"/>
      <c r="D846" s="14"/>
      <c r="E846" s="14"/>
      <c r="F846" s="14"/>
      <c r="G846" s="14"/>
      <c r="H846" s="297"/>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row>
    <row r="847" spans="1:37" x14ac:dyDescent="0.25">
      <c r="A847" s="14"/>
      <c r="B847" s="14"/>
      <c r="C847" s="14"/>
      <c r="D847" s="14"/>
      <c r="E847" s="14"/>
      <c r="F847" s="14"/>
      <c r="G847" s="14"/>
      <c r="H847" s="297"/>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row>
    <row r="848" spans="1:37" x14ac:dyDescent="0.25">
      <c r="A848" s="14"/>
      <c r="B848" s="14"/>
      <c r="C848" s="14"/>
      <c r="D848" s="14"/>
      <c r="E848" s="14"/>
      <c r="F848" s="14"/>
      <c r="G848" s="14"/>
      <c r="H848" s="297"/>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row>
    <row r="849" spans="1:37" x14ac:dyDescent="0.25">
      <c r="A849" s="14"/>
      <c r="B849" s="14"/>
      <c r="C849" s="14"/>
      <c r="D849" s="14"/>
      <c r="E849" s="14"/>
      <c r="F849" s="14"/>
      <c r="G849" s="14"/>
      <c r="H849" s="297"/>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row>
    <row r="850" spans="1:37" x14ac:dyDescent="0.25">
      <c r="A850" s="14"/>
      <c r="B850" s="14"/>
      <c r="C850" s="14"/>
      <c r="D850" s="14"/>
      <c r="E850" s="14"/>
      <c r="F850" s="14"/>
      <c r="G850" s="14"/>
      <c r="H850" s="297"/>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row>
    <row r="851" spans="1:37" x14ac:dyDescent="0.25">
      <c r="A851" s="14"/>
      <c r="B851" s="14"/>
      <c r="C851" s="14"/>
      <c r="D851" s="14"/>
      <c r="E851" s="14"/>
      <c r="F851" s="14"/>
      <c r="G851" s="14"/>
      <c r="H851" s="297"/>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row>
    <row r="852" spans="1:37" x14ac:dyDescent="0.25">
      <c r="A852" s="14"/>
      <c r="B852" s="14"/>
      <c r="C852" s="14"/>
      <c r="D852" s="14"/>
      <c r="E852" s="14"/>
      <c r="F852" s="14"/>
      <c r="G852" s="14"/>
      <c r="H852" s="297"/>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row>
    <row r="853" spans="1:37" x14ac:dyDescent="0.25">
      <c r="A853" s="14"/>
      <c r="B853" s="14"/>
      <c r="C853" s="14"/>
      <c r="D853" s="14"/>
      <c r="E853" s="14"/>
      <c r="F853" s="14"/>
      <c r="G853" s="14"/>
      <c r="H853" s="297"/>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row>
    <row r="854" spans="1:37" x14ac:dyDescent="0.25">
      <c r="A854" s="14"/>
      <c r="B854" s="14"/>
      <c r="C854" s="14"/>
      <c r="D854" s="14"/>
      <c r="E854" s="14"/>
      <c r="F854" s="14"/>
      <c r="G854" s="14"/>
      <c r="H854" s="297"/>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row>
    <row r="855" spans="1:37" x14ac:dyDescent="0.25">
      <c r="A855" s="14"/>
      <c r="B855" s="14"/>
      <c r="C855" s="14"/>
      <c r="D855" s="14"/>
      <c r="E855" s="14"/>
      <c r="F855" s="14"/>
      <c r="G855" s="14"/>
      <c r="H855" s="297"/>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row>
    <row r="856" spans="1:37" x14ac:dyDescent="0.25">
      <c r="A856" s="14"/>
      <c r="B856" s="14"/>
      <c r="C856" s="14"/>
      <c r="D856" s="14"/>
      <c r="E856" s="14"/>
      <c r="F856" s="14"/>
      <c r="G856" s="14"/>
      <c r="H856" s="297"/>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row>
    <row r="857" spans="1:37" x14ac:dyDescent="0.25">
      <c r="A857" s="14"/>
      <c r="B857" s="14"/>
      <c r="C857" s="14"/>
      <c r="D857" s="14"/>
      <c r="E857" s="14"/>
      <c r="F857" s="14"/>
      <c r="G857" s="14"/>
      <c r="H857" s="297"/>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row>
    <row r="858" spans="1:37" x14ac:dyDescent="0.25">
      <c r="A858" s="14"/>
      <c r="B858" s="14"/>
      <c r="C858" s="14"/>
      <c r="D858" s="14"/>
      <c r="E858" s="14"/>
      <c r="F858" s="14"/>
      <c r="G858" s="14"/>
      <c r="H858" s="297"/>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row>
    <row r="859" spans="1:37" x14ac:dyDescent="0.25">
      <c r="A859" s="14"/>
      <c r="B859" s="14"/>
      <c r="C859" s="14"/>
      <c r="D859" s="14"/>
      <c r="E859" s="14"/>
      <c r="F859" s="14"/>
      <c r="G859" s="14"/>
      <c r="H859" s="297"/>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row>
    <row r="860" spans="1:37" x14ac:dyDescent="0.25">
      <c r="A860" s="14"/>
      <c r="B860" s="14"/>
      <c r="C860" s="14"/>
      <c r="D860" s="14"/>
      <c r="E860" s="14"/>
      <c r="F860" s="14"/>
      <c r="G860" s="14"/>
      <c r="H860" s="297"/>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row>
    <row r="861" spans="1:37" x14ac:dyDescent="0.25">
      <c r="A861" s="14"/>
      <c r="B861" s="14"/>
      <c r="C861" s="14"/>
      <c r="D861" s="14"/>
      <c r="E861" s="14"/>
      <c r="F861" s="14"/>
      <c r="G861" s="14"/>
      <c r="H861" s="297"/>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row>
    <row r="862" spans="1:37" x14ac:dyDescent="0.25">
      <c r="A862" s="14"/>
      <c r="B862" s="14"/>
      <c r="C862" s="14"/>
      <c r="D862" s="14"/>
      <c r="E862" s="14"/>
      <c r="F862" s="14"/>
      <c r="G862" s="14"/>
      <c r="H862" s="297"/>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row>
    <row r="863" spans="1:37" x14ac:dyDescent="0.25">
      <c r="A863" s="14"/>
      <c r="B863" s="14"/>
      <c r="C863" s="14"/>
      <c r="D863" s="14"/>
      <c r="E863" s="14"/>
      <c r="F863" s="14"/>
      <c r="G863" s="14"/>
      <c r="H863" s="297"/>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row>
    <row r="864" spans="1:37" x14ac:dyDescent="0.25">
      <c r="A864" s="14"/>
      <c r="B864" s="14"/>
      <c r="C864" s="14"/>
      <c r="D864" s="14"/>
      <c r="E864" s="14"/>
      <c r="F864" s="14"/>
      <c r="G864" s="14"/>
      <c r="H864" s="297"/>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row>
    <row r="865" spans="1:37" x14ac:dyDescent="0.25">
      <c r="A865" s="14"/>
      <c r="B865" s="14"/>
      <c r="C865" s="14"/>
      <c r="D865" s="14"/>
      <c r="E865" s="14"/>
      <c r="F865" s="14"/>
      <c r="G865" s="14"/>
      <c r="H865" s="297"/>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row>
    <row r="866" spans="1:37" x14ac:dyDescent="0.25">
      <c r="A866" s="14"/>
      <c r="B866" s="14"/>
      <c r="C866" s="14"/>
      <c r="D866" s="14"/>
      <c r="E866" s="14"/>
      <c r="F866" s="14"/>
      <c r="G866" s="14"/>
      <c r="H866" s="297"/>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row>
    <row r="867" spans="1:37" x14ac:dyDescent="0.25">
      <c r="A867" s="14"/>
      <c r="B867" s="14"/>
      <c r="C867" s="14"/>
      <c r="D867" s="14"/>
      <c r="E867" s="14"/>
      <c r="F867" s="14"/>
      <c r="G867" s="14"/>
      <c r="H867" s="297"/>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row>
    <row r="868" spans="1:37" x14ac:dyDescent="0.25">
      <c r="A868" s="14"/>
      <c r="B868" s="14"/>
      <c r="C868" s="14"/>
      <c r="D868" s="14"/>
      <c r="E868" s="14"/>
      <c r="F868" s="14"/>
      <c r="G868" s="14"/>
      <c r="H868" s="297"/>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row>
    <row r="869" spans="1:37" x14ac:dyDescent="0.25">
      <c r="A869" s="14"/>
      <c r="B869" s="14"/>
      <c r="C869" s="14"/>
      <c r="D869" s="14"/>
      <c r="E869" s="14"/>
      <c r="F869" s="14"/>
      <c r="G869" s="14"/>
      <c r="H869" s="297"/>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row>
    <row r="870" spans="1:37" x14ac:dyDescent="0.25">
      <c r="A870" s="14"/>
      <c r="B870" s="14"/>
      <c r="C870" s="14"/>
      <c r="D870" s="14"/>
      <c r="E870" s="14"/>
      <c r="F870" s="14"/>
      <c r="G870" s="14"/>
      <c r="H870" s="297"/>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row>
    <row r="871" spans="1:37" x14ac:dyDescent="0.25">
      <c r="A871" s="14"/>
      <c r="B871" s="14"/>
      <c r="C871" s="14"/>
      <c r="D871" s="14"/>
      <c r="E871" s="14"/>
      <c r="F871" s="14"/>
      <c r="G871" s="14"/>
      <c r="H871" s="297"/>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row>
    <row r="872" spans="1:37" x14ac:dyDescent="0.25">
      <c r="A872" s="14"/>
      <c r="B872" s="14"/>
      <c r="C872" s="14"/>
      <c r="D872" s="14"/>
      <c r="E872" s="14"/>
      <c r="F872" s="14"/>
      <c r="G872" s="14"/>
      <c r="H872" s="297"/>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row>
    <row r="873" spans="1:37" x14ac:dyDescent="0.25">
      <c r="A873" s="14"/>
      <c r="B873" s="14"/>
      <c r="C873" s="14"/>
      <c r="D873" s="14"/>
      <c r="E873" s="14"/>
      <c r="F873" s="14"/>
      <c r="G873" s="14"/>
      <c r="H873" s="297"/>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row>
    <row r="874" spans="1:37" x14ac:dyDescent="0.25">
      <c r="A874" s="14"/>
      <c r="B874" s="14"/>
      <c r="C874" s="14"/>
      <c r="D874" s="14"/>
      <c r="E874" s="14"/>
      <c r="F874" s="14"/>
      <c r="G874" s="14"/>
      <c r="H874" s="297"/>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row>
    <row r="875" spans="1:37" x14ac:dyDescent="0.25">
      <c r="A875" s="14"/>
      <c r="B875" s="14"/>
      <c r="C875" s="14"/>
      <c r="D875" s="14"/>
      <c r="E875" s="14"/>
      <c r="F875" s="14"/>
      <c r="G875" s="14"/>
      <c r="H875" s="297"/>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row>
    <row r="876" spans="1:37" x14ac:dyDescent="0.25">
      <c r="A876" s="14"/>
      <c r="B876" s="14"/>
      <c r="C876" s="14"/>
      <c r="D876" s="14"/>
      <c r="E876" s="14"/>
      <c r="F876" s="14"/>
      <c r="G876" s="14"/>
      <c r="H876" s="297"/>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row>
    <row r="877" spans="1:37" x14ac:dyDescent="0.25">
      <c r="A877" s="14"/>
      <c r="B877" s="14"/>
      <c r="C877" s="14"/>
      <c r="D877" s="14"/>
      <c r="E877" s="14"/>
      <c r="F877" s="14"/>
      <c r="G877" s="14"/>
      <c r="H877" s="297"/>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row>
    <row r="878" spans="1:37" x14ac:dyDescent="0.25">
      <c r="A878" s="14"/>
      <c r="B878" s="14"/>
      <c r="C878" s="14"/>
      <c r="D878" s="14"/>
      <c r="E878" s="14"/>
      <c r="F878" s="14"/>
      <c r="G878" s="14"/>
      <c r="H878" s="297"/>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row>
    <row r="879" spans="1:37" x14ac:dyDescent="0.25">
      <c r="A879" s="14"/>
      <c r="B879" s="14"/>
      <c r="C879" s="14"/>
      <c r="D879" s="14"/>
      <c r="E879" s="14"/>
      <c r="F879" s="14"/>
      <c r="G879" s="14"/>
      <c r="H879" s="297"/>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row>
    <row r="880" spans="1:37" x14ac:dyDescent="0.25">
      <c r="A880" s="14"/>
      <c r="B880" s="14"/>
      <c r="C880" s="14"/>
      <c r="D880" s="14"/>
      <c r="E880" s="14"/>
      <c r="F880" s="14"/>
      <c r="G880" s="14"/>
      <c r="H880" s="297"/>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row>
    <row r="881" spans="1:37" x14ac:dyDescent="0.25">
      <c r="A881" s="14"/>
      <c r="B881" s="14"/>
      <c r="C881" s="14"/>
      <c r="D881" s="14"/>
      <c r="E881" s="14"/>
      <c r="F881" s="14"/>
      <c r="G881" s="14"/>
      <c r="H881" s="297"/>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row>
    <row r="882" spans="1:37" x14ac:dyDescent="0.25">
      <c r="A882" s="14"/>
      <c r="B882" s="14"/>
      <c r="C882" s="14"/>
      <c r="D882" s="14"/>
      <c r="E882" s="14"/>
      <c r="F882" s="14"/>
      <c r="G882" s="14"/>
      <c r="H882" s="297"/>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row>
    <row r="883" spans="1:37" x14ac:dyDescent="0.25">
      <c r="A883" s="14"/>
      <c r="B883" s="14"/>
      <c r="C883" s="14"/>
      <c r="D883" s="14"/>
      <c r="E883" s="14"/>
      <c r="F883" s="14"/>
      <c r="G883" s="14"/>
      <c r="H883" s="297"/>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row>
    <row r="884" spans="1:37" x14ac:dyDescent="0.25">
      <c r="A884" s="14"/>
      <c r="B884" s="14"/>
      <c r="C884" s="14"/>
      <c r="D884" s="14"/>
      <c r="E884" s="14"/>
      <c r="F884" s="14"/>
      <c r="G884" s="14"/>
      <c r="H884" s="297"/>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row>
    <row r="885" spans="1:37" x14ac:dyDescent="0.25">
      <c r="A885" s="14"/>
      <c r="B885" s="14"/>
      <c r="C885" s="14"/>
      <c r="D885" s="14"/>
      <c r="E885" s="14"/>
      <c r="F885" s="14"/>
      <c r="G885" s="14"/>
      <c r="H885" s="297"/>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row>
    <row r="886" spans="1:37" x14ac:dyDescent="0.25">
      <c r="A886" s="14"/>
      <c r="B886" s="14"/>
      <c r="C886" s="14"/>
      <c r="D886" s="14"/>
      <c r="E886" s="14"/>
      <c r="F886" s="14"/>
      <c r="G886" s="14"/>
      <c r="H886" s="297"/>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row>
    <row r="887" spans="1:37" x14ac:dyDescent="0.25">
      <c r="A887" s="14"/>
      <c r="B887" s="14"/>
      <c r="C887" s="14"/>
      <c r="D887" s="14"/>
      <c r="E887" s="14"/>
      <c r="F887" s="14"/>
      <c r="G887" s="14"/>
      <c r="H887" s="297"/>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row>
    <row r="888" spans="1:37" x14ac:dyDescent="0.25">
      <c r="A888" s="14"/>
      <c r="B888" s="14"/>
      <c r="C888" s="14"/>
      <c r="D888" s="14"/>
      <c r="E888" s="14"/>
      <c r="F888" s="14"/>
      <c r="G888" s="14"/>
      <c r="H888" s="297"/>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row>
    <row r="889" spans="1:37" x14ac:dyDescent="0.25">
      <c r="A889" s="14"/>
      <c r="B889" s="14"/>
      <c r="C889" s="14"/>
      <c r="D889" s="14"/>
      <c r="E889" s="14"/>
      <c r="F889" s="14"/>
      <c r="G889" s="14"/>
      <c r="H889" s="297"/>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row>
    <row r="890" spans="1:37" x14ac:dyDescent="0.25">
      <c r="A890" s="14"/>
      <c r="B890" s="14"/>
      <c r="C890" s="14"/>
      <c r="D890" s="14"/>
      <c r="E890" s="14"/>
      <c r="F890" s="14"/>
      <c r="G890" s="14"/>
      <c r="H890" s="297"/>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row>
    <row r="891" spans="1:37" x14ac:dyDescent="0.25">
      <c r="A891" s="14"/>
      <c r="B891" s="14"/>
      <c r="C891" s="14"/>
      <c r="D891" s="14"/>
      <c r="E891" s="14"/>
      <c r="F891" s="14"/>
      <c r="G891" s="14"/>
      <c r="H891" s="297"/>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row>
    <row r="892" spans="1:37" x14ac:dyDescent="0.25">
      <c r="A892" s="14"/>
      <c r="B892" s="14"/>
      <c r="C892" s="14"/>
      <c r="D892" s="14"/>
      <c r="E892" s="14"/>
      <c r="F892" s="14"/>
      <c r="G892" s="14"/>
      <c r="H892" s="297"/>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row>
    <row r="893" spans="1:37" x14ac:dyDescent="0.25">
      <c r="A893" s="14"/>
      <c r="B893" s="14"/>
      <c r="C893" s="14"/>
      <c r="D893" s="14"/>
      <c r="E893" s="14"/>
      <c r="F893" s="14"/>
      <c r="G893" s="14"/>
      <c r="H893" s="297"/>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row>
    <row r="894" spans="1:37" x14ac:dyDescent="0.25">
      <c r="A894" s="14"/>
      <c r="B894" s="14"/>
      <c r="C894" s="14"/>
      <c r="D894" s="14"/>
      <c r="E894" s="14"/>
      <c r="F894" s="14"/>
      <c r="G894" s="14"/>
      <c r="H894" s="297"/>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row>
    <row r="895" spans="1:37" x14ac:dyDescent="0.25">
      <c r="A895" s="14"/>
      <c r="B895" s="14"/>
      <c r="C895" s="14"/>
      <c r="D895" s="14"/>
      <c r="E895" s="14"/>
      <c r="F895" s="14"/>
      <c r="G895" s="14"/>
      <c r="H895" s="297"/>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row>
    <row r="896" spans="1:37" x14ac:dyDescent="0.25">
      <c r="A896" s="14"/>
      <c r="B896" s="14"/>
      <c r="C896" s="14"/>
      <c r="D896" s="14"/>
      <c r="E896" s="14"/>
      <c r="F896" s="14"/>
      <c r="G896" s="14"/>
      <c r="H896" s="297"/>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row>
    <row r="897" spans="1:37" x14ac:dyDescent="0.25">
      <c r="A897" s="14"/>
      <c r="B897" s="14"/>
      <c r="C897" s="14"/>
      <c r="D897" s="14"/>
      <c r="E897" s="14"/>
      <c r="F897" s="14"/>
      <c r="G897" s="14"/>
      <c r="H897" s="297"/>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row>
    <row r="898" spans="1:37" x14ac:dyDescent="0.25">
      <c r="A898" s="14"/>
      <c r="B898" s="14"/>
      <c r="C898" s="14"/>
      <c r="D898" s="14"/>
      <c r="E898" s="14"/>
      <c r="F898" s="14"/>
      <c r="G898" s="14"/>
      <c r="H898" s="297"/>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row>
    <row r="899" spans="1:37" x14ac:dyDescent="0.25">
      <c r="A899" s="14"/>
      <c r="B899" s="14"/>
      <c r="C899" s="14"/>
      <c r="D899" s="14"/>
      <c r="E899" s="14"/>
      <c r="F899" s="14"/>
      <c r="G899" s="14"/>
      <c r="H899" s="297"/>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row>
    <row r="900" spans="1:37" x14ac:dyDescent="0.25">
      <c r="A900" s="14"/>
      <c r="B900" s="14"/>
      <c r="C900" s="14"/>
      <c r="D900" s="14"/>
      <c r="E900" s="14"/>
      <c r="F900" s="14"/>
      <c r="G900" s="14"/>
      <c r="H900" s="297"/>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row>
    <row r="901" spans="1:37" x14ac:dyDescent="0.25">
      <c r="A901" s="14"/>
      <c r="B901" s="14"/>
      <c r="C901" s="14"/>
      <c r="D901" s="14"/>
      <c r="E901" s="14"/>
      <c r="F901" s="14"/>
      <c r="G901" s="14"/>
      <c r="H901" s="297"/>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row>
    <row r="902" spans="1:37" x14ac:dyDescent="0.25">
      <c r="A902" s="14"/>
      <c r="B902" s="14"/>
      <c r="C902" s="14"/>
      <c r="D902" s="14"/>
      <c r="E902" s="14"/>
      <c r="F902" s="14"/>
      <c r="G902" s="14"/>
      <c r="H902" s="297"/>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row>
    <row r="903" spans="1:37" x14ac:dyDescent="0.25">
      <c r="A903" s="14"/>
      <c r="B903" s="14"/>
      <c r="C903" s="14"/>
      <c r="D903" s="14"/>
      <c r="E903" s="14"/>
      <c r="F903" s="14"/>
      <c r="G903" s="14"/>
      <c r="H903" s="297"/>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row>
    <row r="904" spans="1:37" x14ac:dyDescent="0.25">
      <c r="A904" s="14"/>
      <c r="B904" s="14"/>
      <c r="C904" s="14"/>
      <c r="D904" s="14"/>
      <c r="E904" s="14"/>
      <c r="F904" s="14"/>
      <c r="G904" s="14"/>
      <c r="H904" s="297"/>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row>
    <row r="905" spans="1:37" x14ac:dyDescent="0.25">
      <c r="A905" s="14"/>
      <c r="B905" s="14"/>
      <c r="C905" s="14"/>
      <c r="D905" s="14"/>
      <c r="E905" s="14"/>
      <c r="F905" s="14"/>
      <c r="G905" s="14"/>
      <c r="H905" s="297"/>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row>
    <row r="906" spans="1:37" x14ac:dyDescent="0.25">
      <c r="A906" s="14"/>
      <c r="B906" s="14"/>
      <c r="C906" s="14"/>
      <c r="D906" s="14"/>
      <c r="E906" s="14"/>
      <c r="F906" s="14"/>
      <c r="G906" s="14"/>
      <c r="H906" s="297"/>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row>
    <row r="907" spans="1:37" x14ac:dyDescent="0.25">
      <c r="A907" s="14"/>
      <c r="B907" s="14"/>
      <c r="C907" s="14"/>
      <c r="D907" s="14"/>
      <c r="E907" s="14"/>
      <c r="F907" s="14"/>
      <c r="G907" s="14"/>
      <c r="H907" s="297"/>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row>
    <row r="908" spans="1:37" x14ac:dyDescent="0.25">
      <c r="A908" s="14"/>
      <c r="B908" s="14"/>
      <c r="C908" s="14"/>
      <c r="D908" s="14"/>
      <c r="E908" s="14"/>
      <c r="F908" s="14"/>
      <c r="G908" s="14"/>
      <c r="H908" s="297"/>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row>
    <row r="909" spans="1:37" x14ac:dyDescent="0.25">
      <c r="A909" s="14"/>
      <c r="B909" s="14"/>
      <c r="C909" s="14"/>
      <c r="D909" s="14"/>
      <c r="E909" s="14"/>
      <c r="F909" s="14"/>
      <c r="G909" s="14"/>
      <c r="H909" s="297"/>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row>
    <row r="910" spans="1:37" x14ac:dyDescent="0.25">
      <c r="A910" s="14"/>
      <c r="B910" s="14"/>
      <c r="C910" s="14"/>
      <c r="D910" s="14"/>
      <c r="E910" s="14"/>
      <c r="F910" s="14"/>
      <c r="G910" s="14"/>
      <c r="H910" s="297"/>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row>
    <row r="911" spans="1:37" x14ac:dyDescent="0.25">
      <c r="A911" s="14"/>
      <c r="B911" s="14"/>
      <c r="C911" s="14"/>
      <c r="D911" s="14"/>
      <c r="E911" s="14"/>
      <c r="F911" s="14"/>
      <c r="G911" s="14"/>
      <c r="H911" s="297"/>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row>
    <row r="912" spans="1:37" x14ac:dyDescent="0.25">
      <c r="A912" s="14"/>
      <c r="B912" s="14"/>
      <c r="C912" s="14"/>
      <c r="D912" s="14"/>
      <c r="E912" s="14"/>
      <c r="F912" s="14"/>
      <c r="G912" s="14"/>
      <c r="H912" s="297"/>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row>
    <row r="913" spans="1:37" x14ac:dyDescent="0.25">
      <c r="A913" s="14"/>
      <c r="B913" s="14"/>
      <c r="C913" s="14"/>
      <c r="D913" s="14"/>
      <c r="E913" s="14"/>
      <c r="F913" s="14"/>
      <c r="G913" s="14"/>
      <c r="H913" s="297"/>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row>
    <row r="914" spans="1:37" x14ac:dyDescent="0.25">
      <c r="A914" s="14"/>
      <c r="B914" s="14"/>
      <c r="C914" s="14"/>
      <c r="D914" s="14"/>
      <c r="E914" s="14"/>
      <c r="F914" s="14"/>
      <c r="G914" s="14"/>
      <c r="H914" s="297"/>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row>
    <row r="915" spans="1:37" x14ac:dyDescent="0.25">
      <c r="A915" s="14"/>
      <c r="B915" s="14"/>
      <c r="C915" s="14"/>
      <c r="D915" s="14"/>
      <c r="E915" s="14"/>
      <c r="F915" s="14"/>
      <c r="G915" s="14"/>
      <c r="H915" s="297"/>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row>
    <row r="916" spans="1:37" x14ac:dyDescent="0.25">
      <c r="A916" s="14"/>
      <c r="B916" s="14"/>
      <c r="C916" s="14"/>
      <c r="D916" s="14"/>
      <c r="E916" s="14"/>
      <c r="F916" s="14"/>
      <c r="G916" s="14"/>
      <c r="H916" s="297"/>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row>
    <row r="917" spans="1:37" x14ac:dyDescent="0.25">
      <c r="A917" s="14"/>
      <c r="B917" s="14"/>
      <c r="C917" s="14"/>
      <c r="D917" s="14"/>
      <c r="E917" s="14"/>
      <c r="F917" s="14"/>
      <c r="G917" s="14"/>
      <c r="H917" s="297"/>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row>
    <row r="918" spans="1:37" x14ac:dyDescent="0.25">
      <c r="A918" s="14"/>
      <c r="B918" s="14"/>
      <c r="C918" s="14"/>
      <c r="D918" s="14"/>
      <c r="E918" s="14"/>
      <c r="F918" s="14"/>
      <c r="G918" s="14"/>
      <c r="H918" s="297"/>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row>
    <row r="919" spans="1:37" x14ac:dyDescent="0.25">
      <c r="A919" s="14"/>
      <c r="B919" s="14"/>
      <c r="C919" s="14"/>
      <c r="D919" s="14"/>
      <c r="E919" s="14"/>
      <c r="F919" s="14"/>
      <c r="G919" s="14"/>
      <c r="H919" s="297"/>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row>
    <row r="920" spans="1:37" x14ac:dyDescent="0.25">
      <c r="A920" s="14"/>
      <c r="B920" s="14"/>
      <c r="C920" s="14"/>
      <c r="D920" s="14"/>
      <c r="E920" s="14"/>
      <c r="F920" s="14"/>
      <c r="G920" s="14"/>
      <c r="H920" s="297"/>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row>
    <row r="921" spans="1:37" x14ac:dyDescent="0.25">
      <c r="A921" s="14"/>
      <c r="B921" s="14"/>
      <c r="C921" s="14"/>
      <c r="D921" s="14"/>
      <c r="E921" s="14"/>
      <c r="F921" s="14"/>
      <c r="G921" s="14"/>
      <c r="H921" s="297"/>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row>
    <row r="922" spans="1:37" x14ac:dyDescent="0.25">
      <c r="A922" s="14"/>
      <c r="B922" s="14"/>
      <c r="C922" s="14"/>
      <c r="D922" s="14"/>
      <c r="E922" s="14"/>
      <c r="F922" s="14"/>
      <c r="G922" s="14"/>
      <c r="H922" s="297"/>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row>
    <row r="923" spans="1:37" x14ac:dyDescent="0.25">
      <c r="A923" s="14"/>
      <c r="B923" s="14"/>
      <c r="C923" s="14"/>
      <c r="D923" s="14"/>
      <c r="E923" s="14"/>
      <c r="F923" s="14"/>
      <c r="G923" s="14"/>
      <c r="H923" s="297"/>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row>
    <row r="924" spans="1:37" x14ac:dyDescent="0.25">
      <c r="A924" s="14"/>
      <c r="B924" s="14"/>
      <c r="C924" s="14"/>
      <c r="D924" s="14"/>
      <c r="E924" s="14"/>
      <c r="F924" s="14"/>
      <c r="G924" s="14"/>
      <c r="H924" s="297"/>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row>
    <row r="925" spans="1:37" x14ac:dyDescent="0.25">
      <c r="A925" s="14"/>
      <c r="B925" s="14"/>
      <c r="C925" s="14"/>
      <c r="D925" s="14"/>
      <c r="E925" s="14"/>
      <c r="F925" s="14"/>
      <c r="G925" s="14"/>
      <c r="H925" s="297"/>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row>
    <row r="926" spans="1:37" x14ac:dyDescent="0.25">
      <c r="A926" s="14"/>
      <c r="B926" s="14"/>
      <c r="C926" s="14"/>
      <c r="D926" s="14"/>
      <c r="E926" s="14"/>
      <c r="F926" s="14"/>
      <c r="G926" s="14"/>
      <c r="H926" s="297"/>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row>
    <row r="927" spans="1:37" x14ac:dyDescent="0.25">
      <c r="A927" s="14"/>
      <c r="B927" s="14"/>
      <c r="C927" s="14"/>
      <c r="D927" s="14"/>
      <c r="E927" s="14"/>
      <c r="F927" s="14"/>
      <c r="G927" s="14"/>
      <c r="H927" s="297"/>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row>
    <row r="928" spans="1:37" x14ac:dyDescent="0.25">
      <c r="A928" s="14"/>
      <c r="B928" s="14"/>
      <c r="C928" s="14"/>
      <c r="D928" s="14"/>
      <c r="E928" s="14"/>
      <c r="F928" s="14"/>
      <c r="G928" s="14"/>
      <c r="H928" s="297"/>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row>
    <row r="929" spans="1:37" x14ac:dyDescent="0.25">
      <c r="A929" s="14"/>
      <c r="B929" s="14"/>
      <c r="C929" s="14"/>
      <c r="D929" s="14"/>
      <c r="E929" s="14"/>
      <c r="F929" s="14"/>
      <c r="G929" s="14"/>
      <c r="H929" s="297"/>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row>
    <row r="930" spans="1:37" x14ac:dyDescent="0.25">
      <c r="A930" s="14"/>
      <c r="B930" s="14"/>
      <c r="C930" s="14"/>
      <c r="D930" s="14"/>
      <c r="E930" s="14"/>
      <c r="F930" s="14"/>
      <c r="G930" s="14"/>
      <c r="H930" s="297"/>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row>
    <row r="931" spans="1:37" x14ac:dyDescent="0.25">
      <c r="A931" s="14"/>
      <c r="B931" s="14"/>
      <c r="C931" s="14"/>
      <c r="D931" s="14"/>
      <c r="E931" s="14"/>
      <c r="F931" s="14"/>
      <c r="G931" s="14"/>
      <c r="H931" s="297"/>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row>
    <row r="932" spans="1:37" x14ac:dyDescent="0.25">
      <c r="A932" s="14"/>
      <c r="B932" s="14"/>
      <c r="C932" s="14"/>
      <c r="D932" s="14"/>
      <c r="E932" s="14"/>
      <c r="F932" s="14"/>
      <c r="G932" s="14"/>
      <c r="H932" s="297"/>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row>
    <row r="933" spans="1:37" x14ac:dyDescent="0.25">
      <c r="A933" s="14"/>
      <c r="B933" s="14"/>
      <c r="C933" s="14"/>
      <c r="D933" s="14"/>
      <c r="E933" s="14"/>
      <c r="F933" s="14"/>
      <c r="G933" s="14"/>
      <c r="H933" s="297"/>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row>
    <row r="934" spans="1:37" x14ac:dyDescent="0.25">
      <c r="A934" s="14"/>
      <c r="B934" s="14"/>
      <c r="C934" s="14"/>
      <c r="D934" s="14"/>
      <c r="E934" s="14"/>
      <c r="F934" s="14"/>
      <c r="G934" s="14"/>
      <c r="H934" s="297"/>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row>
    <row r="935" spans="1:37" x14ac:dyDescent="0.25">
      <c r="A935" s="14"/>
      <c r="B935" s="14"/>
      <c r="C935" s="14"/>
      <c r="D935" s="14"/>
      <c r="E935" s="14"/>
      <c r="F935" s="14"/>
      <c r="G935" s="14"/>
      <c r="H935" s="297"/>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row>
    <row r="936" spans="1:37" x14ac:dyDescent="0.25">
      <c r="A936" s="14"/>
      <c r="B936" s="14"/>
      <c r="C936" s="14"/>
      <c r="D936" s="14"/>
      <c r="E936" s="14"/>
      <c r="F936" s="14"/>
      <c r="G936" s="14"/>
      <c r="H936" s="297"/>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row>
    <row r="937" spans="1:37" x14ac:dyDescent="0.25">
      <c r="A937" s="14"/>
      <c r="B937" s="14"/>
      <c r="C937" s="14"/>
      <c r="D937" s="14"/>
      <c r="E937" s="14"/>
      <c r="F937" s="14"/>
      <c r="G937" s="14"/>
      <c r="H937" s="297"/>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row>
    <row r="938" spans="1:37" x14ac:dyDescent="0.25">
      <c r="A938" s="14"/>
      <c r="B938" s="14"/>
      <c r="C938" s="14"/>
      <c r="D938" s="14"/>
      <c r="E938" s="14"/>
      <c r="F938" s="14"/>
      <c r="G938" s="14"/>
      <c r="H938" s="297"/>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row>
    <row r="939" spans="1:37" x14ac:dyDescent="0.25">
      <c r="A939" s="14"/>
      <c r="B939" s="14"/>
      <c r="C939" s="14"/>
      <c r="D939" s="14"/>
      <c r="E939" s="14"/>
      <c r="F939" s="14"/>
      <c r="G939" s="14"/>
      <c r="H939" s="297"/>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row>
    <row r="940" spans="1:37" x14ac:dyDescent="0.25">
      <c r="A940" s="14"/>
      <c r="B940" s="14"/>
      <c r="C940" s="14"/>
      <c r="D940" s="14"/>
      <c r="E940" s="14"/>
      <c r="F940" s="14"/>
      <c r="G940" s="14"/>
      <c r="H940" s="297"/>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row>
    <row r="941" spans="1:37" x14ac:dyDescent="0.25">
      <c r="A941" s="14"/>
      <c r="B941" s="14"/>
      <c r="C941" s="14"/>
      <c r="D941" s="14"/>
      <c r="E941" s="14"/>
      <c r="F941" s="14"/>
      <c r="G941" s="14"/>
      <c r="H941" s="297"/>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row>
    <row r="942" spans="1:37" x14ac:dyDescent="0.25">
      <c r="A942" s="14"/>
      <c r="B942" s="14"/>
      <c r="C942" s="14"/>
      <c r="D942" s="14"/>
      <c r="E942" s="14"/>
      <c r="F942" s="14"/>
      <c r="G942" s="14"/>
      <c r="H942" s="297"/>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row>
    <row r="943" spans="1:37" x14ac:dyDescent="0.25">
      <c r="A943" s="14"/>
      <c r="B943" s="14"/>
      <c r="C943" s="14"/>
      <c r="D943" s="14"/>
      <c r="E943" s="14"/>
      <c r="F943" s="14"/>
      <c r="G943" s="14"/>
      <c r="H943" s="297"/>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row>
    <row r="944" spans="1:37" x14ac:dyDescent="0.25">
      <c r="A944" s="14"/>
      <c r="B944" s="14"/>
      <c r="C944" s="14"/>
      <c r="D944" s="14"/>
      <c r="E944" s="14"/>
      <c r="F944" s="14"/>
      <c r="G944" s="14"/>
      <c r="H944" s="297"/>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row>
    <row r="945" spans="1:37" x14ac:dyDescent="0.25">
      <c r="A945" s="14"/>
      <c r="B945" s="14"/>
      <c r="C945" s="14"/>
      <c r="D945" s="14"/>
      <c r="E945" s="14"/>
      <c r="F945" s="14"/>
      <c r="G945" s="14"/>
      <c r="H945" s="297"/>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row>
    <row r="946" spans="1:37" x14ac:dyDescent="0.25">
      <c r="A946" s="14"/>
      <c r="B946" s="14"/>
      <c r="C946" s="14"/>
      <c r="D946" s="14"/>
      <c r="E946" s="14"/>
      <c r="F946" s="14"/>
      <c r="G946" s="14"/>
      <c r="H946" s="297"/>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row>
    <row r="947" spans="1:37" x14ac:dyDescent="0.25">
      <c r="A947" s="14"/>
      <c r="B947" s="14"/>
      <c r="C947" s="14"/>
      <c r="D947" s="14"/>
      <c r="E947" s="14"/>
      <c r="F947" s="14"/>
      <c r="G947" s="14"/>
      <c r="H947" s="297"/>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row>
    <row r="948" spans="1:37" x14ac:dyDescent="0.25">
      <c r="A948" s="14"/>
      <c r="B948" s="14"/>
      <c r="C948" s="14"/>
      <c r="D948" s="14"/>
      <c r="E948" s="14"/>
      <c r="F948" s="14"/>
      <c r="G948" s="14"/>
      <c r="H948" s="297"/>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row>
    <row r="949" spans="1:37" x14ac:dyDescent="0.25">
      <c r="A949" s="14"/>
      <c r="B949" s="14"/>
      <c r="C949" s="14"/>
      <c r="D949" s="14"/>
      <c r="E949" s="14"/>
      <c r="F949" s="14"/>
      <c r="G949" s="14"/>
      <c r="H949" s="297"/>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row>
    <row r="950" spans="1:37" x14ac:dyDescent="0.25">
      <c r="A950" s="14"/>
      <c r="B950" s="14"/>
      <c r="C950" s="14"/>
      <c r="D950" s="14"/>
      <c r="E950" s="14"/>
      <c r="F950" s="14"/>
      <c r="G950" s="14"/>
      <c r="H950" s="297"/>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row>
    <row r="951" spans="1:37" x14ac:dyDescent="0.25">
      <c r="A951" s="14"/>
      <c r="B951" s="14"/>
      <c r="C951" s="14"/>
      <c r="D951" s="14"/>
      <c r="E951" s="14"/>
      <c r="F951" s="14"/>
      <c r="G951" s="14"/>
      <c r="H951" s="297"/>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row>
    <row r="952" spans="1:37" x14ac:dyDescent="0.25">
      <c r="A952" s="14"/>
      <c r="B952" s="14"/>
      <c r="C952" s="14"/>
      <c r="D952" s="14"/>
      <c r="E952" s="14"/>
      <c r="F952" s="14"/>
      <c r="G952" s="14"/>
      <c r="H952" s="297"/>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row>
    <row r="953" spans="1:37" x14ac:dyDescent="0.25">
      <c r="A953" s="14"/>
      <c r="B953" s="14"/>
      <c r="C953" s="14"/>
      <c r="D953" s="14"/>
      <c r="E953" s="14"/>
      <c r="F953" s="14"/>
      <c r="G953" s="14"/>
      <c r="H953" s="297"/>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row>
    <row r="954" spans="1:37" x14ac:dyDescent="0.25">
      <c r="A954" s="14"/>
      <c r="B954" s="14"/>
      <c r="C954" s="14"/>
      <c r="D954" s="14"/>
      <c r="E954" s="14"/>
      <c r="F954" s="14"/>
      <c r="G954" s="14"/>
      <c r="H954" s="297"/>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row>
    <row r="955" spans="1:37" x14ac:dyDescent="0.25">
      <c r="A955" s="14"/>
      <c r="B955" s="14"/>
      <c r="C955" s="14"/>
      <c r="D955" s="14"/>
      <c r="E955" s="14"/>
      <c r="F955" s="14"/>
      <c r="G955" s="14"/>
      <c r="H955" s="297"/>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row>
    <row r="956" spans="1:37" x14ac:dyDescent="0.25">
      <c r="A956" s="14"/>
      <c r="B956" s="14"/>
      <c r="C956" s="14"/>
      <c r="D956" s="14"/>
      <c r="E956" s="14"/>
      <c r="F956" s="14"/>
      <c r="G956" s="14"/>
      <c r="H956" s="297"/>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row>
    <row r="957" spans="1:37" x14ac:dyDescent="0.25">
      <c r="A957" s="14"/>
      <c r="B957" s="14"/>
      <c r="C957" s="14"/>
      <c r="D957" s="14"/>
      <c r="E957" s="14"/>
      <c r="F957" s="14"/>
      <c r="G957" s="14"/>
      <c r="H957" s="297"/>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row>
    <row r="958" spans="1:37" x14ac:dyDescent="0.25">
      <c r="A958" s="14"/>
      <c r="B958" s="14"/>
      <c r="C958" s="14"/>
      <c r="D958" s="14"/>
      <c r="E958" s="14"/>
      <c r="F958" s="14"/>
      <c r="G958" s="14"/>
      <c r="H958" s="297"/>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row>
    <row r="959" spans="1:37" x14ac:dyDescent="0.25">
      <c r="A959" s="14"/>
      <c r="B959" s="14"/>
      <c r="C959" s="14"/>
      <c r="D959" s="14"/>
      <c r="E959" s="14"/>
      <c r="F959" s="14"/>
      <c r="G959" s="14"/>
      <c r="H959" s="297"/>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row>
    <row r="960" spans="1:37" x14ac:dyDescent="0.25">
      <c r="A960" s="14"/>
      <c r="B960" s="14"/>
      <c r="C960" s="14"/>
      <c r="D960" s="14"/>
      <c r="E960" s="14"/>
      <c r="F960" s="14"/>
      <c r="G960" s="14"/>
      <c r="H960" s="297"/>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row>
    <row r="961" spans="1:37" x14ac:dyDescent="0.25">
      <c r="A961" s="14"/>
      <c r="B961" s="14"/>
      <c r="C961" s="14"/>
      <c r="D961" s="14"/>
      <c r="E961" s="14"/>
      <c r="F961" s="14"/>
      <c r="G961" s="14"/>
      <c r="H961" s="297"/>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row>
    <row r="962" spans="1:37" x14ac:dyDescent="0.25">
      <c r="A962" s="14"/>
      <c r="B962" s="14"/>
      <c r="C962" s="14"/>
      <c r="D962" s="14"/>
      <c r="E962" s="14"/>
      <c r="F962" s="14"/>
      <c r="G962" s="14"/>
      <c r="H962" s="297"/>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row>
    <row r="963" spans="1:37" x14ac:dyDescent="0.25">
      <c r="A963" s="14"/>
      <c r="B963" s="14"/>
      <c r="C963" s="14"/>
      <c r="D963" s="14"/>
      <c r="E963" s="14"/>
      <c r="F963" s="14"/>
      <c r="G963" s="14"/>
      <c r="H963" s="297"/>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row>
    <row r="964" spans="1:37" x14ac:dyDescent="0.25">
      <c r="A964" s="14"/>
      <c r="B964" s="14"/>
      <c r="C964" s="14"/>
      <c r="D964" s="14"/>
      <c r="E964" s="14"/>
      <c r="F964" s="14"/>
      <c r="G964" s="14"/>
      <c r="H964" s="297"/>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row>
    <row r="965" spans="1:37" x14ac:dyDescent="0.25">
      <c r="A965" s="14"/>
      <c r="B965" s="14"/>
      <c r="C965" s="14"/>
      <c r="D965" s="14"/>
      <c r="E965" s="14"/>
      <c r="F965" s="14"/>
      <c r="G965" s="14"/>
      <c r="H965" s="297"/>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row>
    <row r="966" spans="1:37" x14ac:dyDescent="0.25">
      <c r="A966" s="14"/>
      <c r="B966" s="14"/>
      <c r="C966" s="14"/>
      <c r="D966" s="14"/>
      <c r="E966" s="14"/>
      <c r="F966" s="14"/>
      <c r="G966" s="14"/>
      <c r="H966" s="297"/>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row>
    <row r="967" spans="1:37" x14ac:dyDescent="0.25">
      <c r="A967" s="14"/>
      <c r="B967" s="14"/>
      <c r="C967" s="14"/>
      <c r="D967" s="14"/>
      <c r="E967" s="14"/>
      <c r="F967" s="14"/>
      <c r="G967" s="14"/>
      <c r="H967" s="297"/>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row>
    <row r="968" spans="1:37" x14ac:dyDescent="0.25">
      <c r="A968" s="14"/>
      <c r="B968" s="14"/>
      <c r="C968" s="14"/>
      <c r="D968" s="14"/>
      <c r="E968" s="14"/>
      <c r="F968" s="14"/>
      <c r="G968" s="14"/>
      <c r="H968" s="297"/>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row>
    <row r="969" spans="1:37" x14ac:dyDescent="0.25">
      <c r="A969" s="14"/>
      <c r="B969" s="14"/>
      <c r="C969" s="14"/>
      <c r="D969" s="14"/>
      <c r="E969" s="14"/>
      <c r="F969" s="14"/>
      <c r="G969" s="14"/>
      <c r="H969" s="297"/>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row>
    <row r="970" spans="1:37" x14ac:dyDescent="0.25">
      <c r="A970" s="14"/>
      <c r="B970" s="14"/>
      <c r="C970" s="14"/>
      <c r="D970" s="14"/>
      <c r="E970" s="14"/>
      <c r="F970" s="14"/>
      <c r="G970" s="14"/>
      <c r="H970" s="297"/>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row>
    <row r="971" spans="1:37" x14ac:dyDescent="0.25">
      <c r="A971" s="14"/>
      <c r="B971" s="14"/>
      <c r="C971" s="14"/>
      <c r="D971" s="14"/>
      <c r="E971" s="14"/>
      <c r="F971" s="14"/>
      <c r="G971" s="14"/>
      <c r="H971" s="297"/>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row>
    <row r="972" spans="1:37" x14ac:dyDescent="0.25">
      <c r="A972" s="14"/>
      <c r="B972" s="14"/>
      <c r="C972" s="14"/>
      <c r="D972" s="14"/>
      <c r="E972" s="14"/>
      <c r="F972" s="14"/>
      <c r="G972" s="14"/>
      <c r="H972" s="297"/>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row>
    <row r="973" spans="1:37" x14ac:dyDescent="0.25">
      <c r="A973" s="14"/>
      <c r="B973" s="14"/>
      <c r="C973" s="14"/>
      <c r="D973" s="14"/>
      <c r="E973" s="14"/>
      <c r="F973" s="14"/>
      <c r="G973" s="14"/>
      <c r="H973" s="297"/>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row>
    <row r="974" spans="1:37" x14ac:dyDescent="0.25">
      <c r="A974" s="14"/>
      <c r="B974" s="14"/>
      <c r="C974" s="14"/>
      <c r="D974" s="14"/>
      <c r="E974" s="14"/>
      <c r="F974" s="14"/>
      <c r="G974" s="14"/>
      <c r="H974" s="297"/>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row>
    <row r="975" spans="1:37" x14ac:dyDescent="0.25">
      <c r="A975" s="14"/>
      <c r="B975" s="14"/>
      <c r="C975" s="14"/>
      <c r="D975" s="14"/>
      <c r="E975" s="14"/>
      <c r="F975" s="14"/>
      <c r="G975" s="14"/>
      <c r="H975" s="297"/>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row>
    <row r="976" spans="1:37" x14ac:dyDescent="0.25">
      <c r="A976" s="14"/>
      <c r="B976" s="14"/>
      <c r="C976" s="14"/>
      <c r="D976" s="14"/>
      <c r="E976" s="14"/>
      <c r="F976" s="14"/>
      <c r="G976" s="14"/>
      <c r="H976" s="297"/>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row>
    <row r="977" spans="1:37" x14ac:dyDescent="0.25">
      <c r="A977" s="14"/>
      <c r="B977" s="14"/>
      <c r="C977" s="14"/>
      <c r="D977" s="14"/>
      <c r="E977" s="14"/>
      <c r="F977" s="14"/>
      <c r="G977" s="14"/>
      <c r="H977" s="297"/>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row>
    <row r="978" spans="1:37" x14ac:dyDescent="0.25">
      <c r="A978" s="14"/>
      <c r="B978" s="14"/>
      <c r="C978" s="14"/>
      <c r="D978" s="14"/>
      <c r="E978" s="14"/>
      <c r="F978" s="14"/>
      <c r="G978" s="14"/>
      <c r="H978" s="297"/>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row>
    <row r="979" spans="1:37" x14ac:dyDescent="0.25">
      <c r="A979" s="14"/>
      <c r="B979" s="14"/>
      <c r="C979" s="14"/>
      <c r="D979" s="14"/>
      <c r="E979" s="14"/>
      <c r="F979" s="14"/>
      <c r="G979" s="14"/>
      <c r="H979" s="297"/>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row>
    <row r="980" spans="1:37" x14ac:dyDescent="0.25">
      <c r="A980" s="14"/>
      <c r="B980" s="14"/>
      <c r="C980" s="14"/>
      <c r="D980" s="14"/>
      <c r="E980" s="14"/>
      <c r="F980" s="14"/>
      <c r="G980" s="14"/>
      <c r="H980" s="297"/>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row>
    <row r="981" spans="1:37" x14ac:dyDescent="0.25">
      <c r="A981" s="14"/>
      <c r="B981" s="14"/>
      <c r="C981" s="14"/>
      <c r="D981" s="14"/>
      <c r="E981" s="14"/>
      <c r="F981" s="14"/>
      <c r="G981" s="14"/>
      <c r="H981" s="297"/>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row>
    <row r="982" spans="1:37" x14ac:dyDescent="0.25">
      <c r="A982" s="14"/>
      <c r="B982" s="14"/>
      <c r="C982" s="14"/>
      <c r="D982" s="14"/>
      <c r="E982" s="14"/>
      <c r="F982" s="14"/>
      <c r="G982" s="14"/>
      <c r="H982" s="297"/>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row>
    <row r="983" spans="1:37" x14ac:dyDescent="0.25">
      <c r="A983" s="14"/>
      <c r="B983" s="14"/>
      <c r="C983" s="14"/>
      <c r="D983" s="14"/>
      <c r="E983" s="14"/>
      <c r="F983" s="14"/>
      <c r="G983" s="14"/>
      <c r="H983" s="297"/>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row>
    <row r="984" spans="1:37" x14ac:dyDescent="0.25">
      <c r="A984" s="14"/>
      <c r="B984" s="14"/>
      <c r="C984" s="14"/>
      <c r="D984" s="14"/>
      <c r="E984" s="14"/>
      <c r="F984" s="14"/>
      <c r="G984" s="14"/>
      <c r="H984" s="297"/>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row>
    <row r="985" spans="1:37" x14ac:dyDescent="0.25">
      <c r="A985" s="14"/>
      <c r="B985" s="14"/>
      <c r="C985" s="14"/>
      <c r="D985" s="14"/>
      <c r="E985" s="14"/>
      <c r="F985" s="14"/>
      <c r="G985" s="14"/>
      <c r="H985" s="297"/>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row>
    <row r="986" spans="1:37" x14ac:dyDescent="0.25">
      <c r="A986" s="14"/>
      <c r="B986" s="14"/>
      <c r="C986" s="14"/>
      <c r="D986" s="14"/>
      <c r="E986" s="14"/>
      <c r="F986" s="14"/>
      <c r="G986" s="14"/>
      <c r="H986" s="297"/>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row>
    <row r="987" spans="1:37" x14ac:dyDescent="0.25">
      <c r="A987" s="14"/>
      <c r="B987" s="14"/>
      <c r="C987" s="14"/>
      <c r="D987" s="14"/>
      <c r="E987" s="14"/>
      <c r="F987" s="14"/>
      <c r="G987" s="14"/>
      <c r="H987" s="297"/>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row>
    <row r="988" spans="1:37" x14ac:dyDescent="0.25">
      <c r="A988" s="14"/>
      <c r="B988" s="14"/>
      <c r="C988" s="14"/>
      <c r="D988" s="14"/>
      <c r="E988" s="14"/>
      <c r="F988" s="14"/>
      <c r="G988" s="14"/>
      <c r="H988" s="297"/>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row>
    <row r="989" spans="1:37" x14ac:dyDescent="0.25">
      <c r="A989" s="14"/>
      <c r="B989" s="14"/>
      <c r="C989" s="14"/>
      <c r="D989" s="14"/>
      <c r="E989" s="14"/>
      <c r="F989" s="14"/>
      <c r="G989" s="14"/>
      <c r="H989" s="297"/>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row>
    <row r="990" spans="1:37" x14ac:dyDescent="0.25">
      <c r="A990" s="14"/>
      <c r="B990" s="14"/>
      <c r="C990" s="14"/>
      <c r="D990" s="14"/>
      <c r="E990" s="14"/>
      <c r="F990" s="14"/>
      <c r="G990" s="14"/>
      <c r="H990" s="297"/>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row>
    <row r="991" spans="1:37" x14ac:dyDescent="0.25">
      <c r="A991" s="14"/>
      <c r="B991" s="14"/>
      <c r="C991" s="14"/>
      <c r="D991" s="14"/>
      <c r="E991" s="14"/>
      <c r="F991" s="14"/>
      <c r="G991" s="14"/>
      <c r="H991" s="297"/>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row>
    <row r="992" spans="1:37" x14ac:dyDescent="0.25">
      <c r="A992" s="14"/>
      <c r="B992" s="14"/>
      <c r="C992" s="14"/>
      <c r="D992" s="14"/>
      <c r="E992" s="14"/>
      <c r="F992" s="14"/>
      <c r="G992" s="14"/>
      <c r="H992" s="297"/>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row>
    <row r="993" spans="1:37" x14ac:dyDescent="0.25">
      <c r="A993" s="14"/>
      <c r="B993" s="14"/>
      <c r="C993" s="14"/>
      <c r="D993" s="14"/>
      <c r="E993" s="14"/>
      <c r="F993" s="14"/>
      <c r="G993" s="14"/>
      <c r="H993" s="297"/>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row>
    <row r="994" spans="1:37" x14ac:dyDescent="0.25">
      <c r="A994" s="14"/>
      <c r="B994" s="14"/>
      <c r="C994" s="14"/>
      <c r="D994" s="14"/>
      <c r="E994" s="14"/>
      <c r="F994" s="14"/>
      <c r="G994" s="14"/>
      <c r="H994" s="297"/>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row>
  </sheetData>
  <autoFilter ref="A1:W53" xr:uid="{00000000-0001-0000-0800-000000000000}"/>
  <conditionalFormatting sqref="M1:R1">
    <cfRule type="cellIs" dxfId="1" priority="1" operator="equal">
      <formula>"x"</formula>
    </cfRule>
    <cfRule type="cellIs" dxfId="0" priority="2" operator="greaterThan">
      <formula>"x"</formula>
    </cfRule>
  </conditionalFormatting>
  <pageMargins left="0.7" right="0.7" top="0.75" bottom="0.75" header="0" footer="0"/>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AE834"/>
  <sheetViews>
    <sheetView zoomScale="90" zoomScaleNormal="90" workbookViewId="0">
      <pane ySplit="1" topLeftCell="A2" activePane="bottomLeft" state="frozen"/>
      <selection pane="bottomLeft" activeCell="I1" sqref="I1"/>
    </sheetView>
  </sheetViews>
  <sheetFormatPr defaultColWidth="12.7109375" defaultRowHeight="12.75" x14ac:dyDescent="0.2"/>
  <cols>
    <col min="1" max="1" width="12.28515625" style="60" customWidth="1"/>
    <col min="2" max="2" width="6.28515625" style="60" customWidth="1"/>
    <col min="3" max="3" width="28.7109375" style="60" customWidth="1"/>
    <col min="4" max="4" width="13.42578125" style="60" customWidth="1"/>
    <col min="5" max="5" width="12.28515625" style="60" customWidth="1"/>
    <col min="6" max="6" width="55.85546875" style="270" customWidth="1"/>
    <col min="7" max="9" width="24.140625" style="60" customWidth="1"/>
    <col min="10" max="14" width="20.5703125" style="60" customWidth="1"/>
    <col min="15" max="15" width="32.7109375" style="60" customWidth="1"/>
    <col min="16" max="16" width="27.5703125" style="60" customWidth="1"/>
    <col min="17" max="17" width="38.5703125" style="60" customWidth="1"/>
    <col min="18" max="31" width="8.7109375" style="60" customWidth="1"/>
    <col min="32" max="16384" width="12.7109375" style="60"/>
  </cols>
  <sheetData>
    <row r="1" spans="1:31" s="268" customFormat="1" ht="76.5" x14ac:dyDescent="0.2">
      <c r="A1" s="318" t="s">
        <v>120</v>
      </c>
      <c r="B1" s="318" t="s">
        <v>121</v>
      </c>
      <c r="C1" s="318" t="s">
        <v>142</v>
      </c>
      <c r="D1" s="318" t="s">
        <v>143</v>
      </c>
      <c r="E1" s="318" t="s">
        <v>144</v>
      </c>
      <c r="F1" s="318" t="s">
        <v>145</v>
      </c>
      <c r="G1" s="318" t="s">
        <v>148</v>
      </c>
      <c r="H1" s="318" t="s">
        <v>730</v>
      </c>
      <c r="I1" s="318" t="s">
        <v>733</v>
      </c>
      <c r="J1" s="318" t="s">
        <v>291</v>
      </c>
      <c r="K1" s="318" t="s">
        <v>292</v>
      </c>
      <c r="L1" s="318" t="s">
        <v>264</v>
      </c>
      <c r="M1" s="318" t="s">
        <v>265</v>
      </c>
      <c r="N1" s="318" t="s">
        <v>318</v>
      </c>
      <c r="O1" s="318" t="s">
        <v>149</v>
      </c>
      <c r="P1" s="318" t="s">
        <v>147</v>
      </c>
      <c r="Q1" s="318" t="s">
        <v>141</v>
      </c>
      <c r="R1" s="211"/>
      <c r="S1" s="197"/>
      <c r="T1" s="1"/>
      <c r="U1" s="1"/>
      <c r="V1" s="1"/>
      <c r="W1" s="1"/>
      <c r="X1" s="1"/>
      <c r="Y1" s="1"/>
      <c r="Z1" s="1"/>
      <c r="AA1" s="1"/>
      <c r="AB1" s="1"/>
      <c r="AC1" s="1"/>
      <c r="AD1" s="1"/>
      <c r="AE1" s="1"/>
    </row>
    <row r="2" spans="1:31" x14ac:dyDescent="0.2">
      <c r="A2" s="204"/>
      <c r="B2" s="204"/>
      <c r="C2" s="278"/>
      <c r="D2" s="278"/>
      <c r="E2" s="278"/>
      <c r="F2" s="279"/>
      <c r="G2" s="278"/>
      <c r="H2" s="278"/>
      <c r="I2" s="278"/>
      <c r="J2" s="278"/>
      <c r="K2" s="278"/>
      <c r="L2" s="278"/>
      <c r="M2" s="278"/>
      <c r="N2" s="278"/>
      <c r="O2" s="278"/>
      <c r="P2" s="278"/>
      <c r="Q2" s="278"/>
      <c r="R2" s="48"/>
      <c r="S2" s="48"/>
      <c r="T2" s="48"/>
      <c r="U2" s="48"/>
      <c r="V2" s="48"/>
      <c r="W2" s="48"/>
      <c r="X2" s="48"/>
      <c r="Y2" s="48"/>
      <c r="Z2" s="48"/>
      <c r="AA2" s="48"/>
      <c r="AB2" s="48"/>
      <c r="AC2" s="48"/>
      <c r="AD2" s="48"/>
      <c r="AE2" s="48"/>
    </row>
    <row r="3" spans="1:31" x14ac:dyDescent="0.2">
      <c r="A3" s="204"/>
      <c r="B3" s="204"/>
      <c r="C3" s="205"/>
      <c r="D3" s="204"/>
      <c r="E3" s="205"/>
      <c r="F3" s="272"/>
      <c r="G3" s="205"/>
      <c r="H3" s="205"/>
      <c r="I3" s="205"/>
      <c r="J3" s="205"/>
      <c r="K3" s="205"/>
      <c r="L3" s="205"/>
      <c r="M3" s="205"/>
      <c r="N3" s="205"/>
      <c r="O3" s="205"/>
      <c r="P3" s="205"/>
      <c r="Q3" s="205"/>
      <c r="R3" s="48"/>
      <c r="S3" s="48"/>
      <c r="T3" s="48"/>
      <c r="U3" s="48"/>
      <c r="V3" s="48"/>
      <c r="W3" s="48"/>
      <c r="X3" s="48"/>
      <c r="Y3" s="48"/>
      <c r="Z3" s="48"/>
      <c r="AA3" s="48"/>
      <c r="AB3" s="48"/>
      <c r="AC3" s="48"/>
      <c r="AD3" s="48"/>
      <c r="AE3" s="48"/>
    </row>
    <row r="4" spans="1:31" x14ac:dyDescent="0.2">
      <c r="A4" s="204"/>
      <c r="B4" s="204"/>
      <c r="C4" s="205"/>
      <c r="D4" s="204"/>
      <c r="E4" s="205"/>
      <c r="F4" s="272"/>
      <c r="G4" s="205"/>
      <c r="H4" s="205"/>
      <c r="I4" s="205"/>
      <c r="J4" s="205"/>
      <c r="K4" s="205"/>
      <c r="L4" s="205"/>
      <c r="M4" s="205"/>
      <c r="N4" s="205"/>
      <c r="O4" s="205"/>
      <c r="P4" s="205"/>
      <c r="Q4" s="205"/>
      <c r="R4" s="48"/>
      <c r="S4" s="48"/>
      <c r="T4" s="48"/>
      <c r="U4" s="48"/>
      <c r="V4" s="48"/>
      <c r="W4" s="48"/>
      <c r="X4" s="48"/>
      <c r="Y4" s="48"/>
      <c r="Z4" s="48"/>
      <c r="AA4" s="48"/>
      <c r="AB4" s="48"/>
      <c r="AC4" s="48"/>
      <c r="AD4" s="48"/>
      <c r="AE4" s="48"/>
    </row>
    <row r="5" spans="1:31" x14ac:dyDescent="0.2">
      <c r="A5" s="204"/>
      <c r="B5" s="204"/>
      <c r="C5" s="204"/>
      <c r="D5" s="204"/>
      <c r="E5" s="204"/>
      <c r="F5" s="272"/>
      <c r="G5" s="204"/>
      <c r="H5" s="204"/>
      <c r="I5" s="204"/>
      <c r="J5" s="204"/>
      <c r="K5" s="204"/>
      <c r="L5" s="204"/>
      <c r="M5" s="204"/>
      <c r="N5" s="204"/>
      <c r="O5" s="204"/>
      <c r="P5" s="204"/>
      <c r="Q5" s="204"/>
      <c r="R5" s="48"/>
      <c r="S5" s="48"/>
      <c r="T5" s="48"/>
      <c r="U5" s="48"/>
      <c r="V5" s="48"/>
      <c r="W5" s="48"/>
      <c r="X5" s="48"/>
      <c r="Y5" s="48"/>
      <c r="Z5" s="48"/>
      <c r="AA5" s="48"/>
      <c r="AB5" s="48"/>
      <c r="AC5" s="48"/>
      <c r="AD5" s="48"/>
      <c r="AE5" s="48"/>
    </row>
    <row r="6" spans="1:31" x14ac:dyDescent="0.2">
      <c r="A6" s="204"/>
      <c r="B6" s="204"/>
      <c r="C6" s="48"/>
      <c r="D6" s="48"/>
      <c r="E6" s="48"/>
      <c r="F6" s="280"/>
      <c r="G6" s="48"/>
      <c r="H6" s="48"/>
      <c r="I6" s="48"/>
      <c r="J6" s="48"/>
      <c r="K6" s="48"/>
      <c r="L6" s="48"/>
      <c r="M6" s="48"/>
      <c r="N6" s="48"/>
      <c r="O6" s="48"/>
      <c r="P6" s="48"/>
      <c r="Q6" s="48"/>
      <c r="R6" s="48"/>
      <c r="S6" s="48"/>
      <c r="T6" s="48"/>
      <c r="U6" s="48"/>
      <c r="V6" s="48"/>
      <c r="W6" s="48"/>
      <c r="X6" s="48"/>
      <c r="Y6" s="48"/>
      <c r="Z6" s="48"/>
      <c r="AA6" s="48"/>
      <c r="AB6" s="48"/>
      <c r="AC6" s="48"/>
      <c r="AD6" s="48"/>
      <c r="AE6" s="48"/>
    </row>
    <row r="7" spans="1:31" x14ac:dyDescent="0.2">
      <c r="A7" s="204"/>
      <c r="B7" s="204"/>
      <c r="C7" s="48"/>
      <c r="D7" s="48"/>
      <c r="E7" s="48"/>
      <c r="F7" s="280"/>
      <c r="G7" s="48"/>
      <c r="H7" s="48"/>
      <c r="I7" s="48"/>
      <c r="J7" s="48"/>
      <c r="K7" s="48"/>
      <c r="L7" s="48"/>
      <c r="M7" s="48"/>
      <c r="N7" s="48"/>
      <c r="O7" s="48"/>
      <c r="P7" s="48"/>
      <c r="Q7" s="48"/>
      <c r="R7" s="48"/>
      <c r="S7" s="48"/>
      <c r="T7" s="48"/>
      <c r="U7" s="48"/>
      <c r="V7" s="48"/>
      <c r="W7" s="48"/>
      <c r="X7" s="48"/>
      <c r="Y7" s="48"/>
      <c r="Z7" s="48"/>
      <c r="AA7" s="48"/>
      <c r="AB7" s="48"/>
      <c r="AC7" s="48"/>
      <c r="AD7" s="48"/>
      <c r="AE7" s="48"/>
    </row>
    <row r="8" spans="1:31" x14ac:dyDescent="0.2">
      <c r="A8" s="204"/>
      <c r="B8" s="204"/>
      <c r="C8" s="48"/>
      <c r="D8" s="48"/>
      <c r="E8" s="48"/>
      <c r="F8" s="280"/>
      <c r="G8" s="48"/>
      <c r="H8" s="48"/>
      <c r="I8" s="48"/>
      <c r="J8" s="48"/>
      <c r="K8" s="48"/>
      <c r="L8" s="48"/>
      <c r="M8" s="48"/>
      <c r="N8" s="48"/>
      <c r="O8" s="48"/>
      <c r="P8" s="48"/>
      <c r="Q8" s="48"/>
      <c r="R8" s="48"/>
      <c r="S8" s="48"/>
      <c r="T8" s="48"/>
      <c r="U8" s="48"/>
      <c r="V8" s="48"/>
      <c r="W8" s="48"/>
      <c r="X8" s="48"/>
      <c r="Y8" s="48"/>
      <c r="Z8" s="48"/>
      <c r="AA8" s="48"/>
      <c r="AB8" s="48"/>
      <c r="AC8" s="48"/>
      <c r="AD8" s="48"/>
      <c r="AE8" s="48"/>
    </row>
    <row r="9" spans="1:31" x14ac:dyDescent="0.2">
      <c r="A9" s="204"/>
      <c r="B9" s="204"/>
      <c r="C9" s="48"/>
      <c r="D9" s="48"/>
      <c r="E9" s="48"/>
      <c r="F9" s="280"/>
      <c r="G9" s="48"/>
      <c r="H9" s="48"/>
      <c r="I9" s="48"/>
      <c r="J9" s="48"/>
      <c r="K9" s="48"/>
      <c r="L9" s="48"/>
      <c r="M9" s="48"/>
      <c r="N9" s="48"/>
      <c r="O9" s="48"/>
      <c r="P9" s="48"/>
      <c r="Q9" s="48"/>
      <c r="R9" s="48"/>
      <c r="S9" s="48"/>
      <c r="T9" s="48"/>
      <c r="U9" s="48"/>
      <c r="V9" s="48"/>
      <c r="W9" s="48"/>
      <c r="X9" s="48"/>
      <c r="Y9" s="48"/>
      <c r="Z9" s="48"/>
      <c r="AA9" s="48"/>
      <c r="AB9" s="48"/>
      <c r="AC9" s="48"/>
      <c r="AD9" s="48"/>
      <c r="AE9" s="48"/>
    </row>
    <row r="10" spans="1:31" x14ac:dyDescent="0.2">
      <c r="A10" s="204"/>
      <c r="B10" s="204"/>
      <c r="C10" s="48"/>
      <c r="D10" s="48"/>
      <c r="E10" s="48"/>
      <c r="F10" s="280"/>
      <c r="G10" s="48"/>
      <c r="H10" s="48"/>
      <c r="I10" s="48"/>
      <c r="J10" s="48"/>
      <c r="K10" s="48"/>
      <c r="L10" s="48"/>
      <c r="M10" s="48"/>
      <c r="N10" s="48"/>
      <c r="O10" s="48"/>
      <c r="P10" s="48"/>
      <c r="Q10" s="48"/>
      <c r="R10" s="48"/>
      <c r="S10" s="48"/>
      <c r="T10" s="48"/>
      <c r="U10" s="48"/>
      <c r="V10" s="48"/>
      <c r="W10" s="48"/>
      <c r="X10" s="48"/>
      <c r="Y10" s="48"/>
      <c r="Z10" s="48"/>
      <c r="AA10" s="48"/>
      <c r="AB10" s="48"/>
      <c r="AC10" s="48"/>
      <c r="AD10" s="48"/>
      <c r="AE10" s="48"/>
    </row>
    <row r="11" spans="1:31" x14ac:dyDescent="0.2">
      <c r="A11" s="204"/>
      <c r="B11" s="204"/>
      <c r="C11" s="48"/>
      <c r="D11" s="48"/>
      <c r="E11" s="48"/>
      <c r="F11" s="280"/>
      <c r="G11" s="48"/>
      <c r="H11" s="48"/>
      <c r="I11" s="48"/>
      <c r="J11" s="48"/>
      <c r="K11" s="48"/>
      <c r="L11" s="48"/>
      <c r="M11" s="48"/>
      <c r="N11" s="48"/>
      <c r="O11" s="48"/>
      <c r="P11" s="48"/>
      <c r="Q11" s="48"/>
      <c r="R11" s="48"/>
      <c r="S11" s="48"/>
      <c r="T11" s="48"/>
      <c r="U11" s="48"/>
      <c r="V11" s="48"/>
      <c r="W11" s="48"/>
      <c r="X11" s="48"/>
      <c r="Y11" s="48"/>
      <c r="Z11" s="48"/>
      <c r="AA11" s="48"/>
      <c r="AB11" s="48"/>
      <c r="AC11" s="48"/>
      <c r="AD11" s="48"/>
      <c r="AE11" s="48"/>
    </row>
    <row r="12" spans="1:31" x14ac:dyDescent="0.2">
      <c r="A12" s="204"/>
      <c r="B12" s="204"/>
      <c r="C12" s="48"/>
      <c r="D12" s="48"/>
      <c r="E12" s="48"/>
      <c r="F12" s="280"/>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row>
    <row r="13" spans="1:31" x14ac:dyDescent="0.2">
      <c r="A13" s="204"/>
      <c r="B13" s="204"/>
      <c r="C13" s="48"/>
      <c r="D13" s="48"/>
      <c r="E13" s="48"/>
      <c r="F13" s="280"/>
      <c r="G13" s="48"/>
      <c r="H13" s="48"/>
      <c r="I13" s="48"/>
      <c r="J13" s="48"/>
      <c r="K13" s="48"/>
      <c r="L13" s="48"/>
      <c r="M13" s="48"/>
      <c r="N13" s="48"/>
      <c r="O13" s="48"/>
      <c r="P13" s="48"/>
      <c r="Q13" s="48"/>
      <c r="R13" s="48"/>
      <c r="S13" s="48"/>
      <c r="T13" s="48"/>
      <c r="U13" s="48"/>
      <c r="V13" s="48"/>
      <c r="W13" s="48"/>
      <c r="X13" s="48"/>
      <c r="Y13" s="48"/>
      <c r="Z13" s="48"/>
      <c r="AA13" s="48"/>
      <c r="AB13" s="48"/>
      <c r="AC13" s="48"/>
      <c r="AD13" s="48"/>
      <c r="AE13" s="48"/>
    </row>
    <row r="14" spans="1:31" x14ac:dyDescent="0.2">
      <c r="A14" s="204"/>
      <c r="B14" s="204"/>
      <c r="C14" s="48"/>
      <c r="D14" s="48"/>
      <c r="E14" s="48"/>
      <c r="F14" s="280"/>
      <c r="G14" s="48"/>
      <c r="H14" s="48"/>
      <c r="I14" s="48"/>
      <c r="J14" s="48"/>
      <c r="K14" s="48"/>
      <c r="L14" s="48"/>
      <c r="M14" s="48"/>
      <c r="N14" s="48"/>
      <c r="O14" s="48"/>
      <c r="P14" s="48"/>
      <c r="Q14" s="48"/>
      <c r="R14" s="48"/>
      <c r="S14" s="48"/>
      <c r="T14" s="48"/>
      <c r="U14" s="48"/>
      <c r="V14" s="48"/>
      <c r="W14" s="48"/>
      <c r="X14" s="48"/>
      <c r="Y14" s="48"/>
      <c r="Z14" s="48"/>
      <c r="AA14" s="48"/>
      <c r="AB14" s="48"/>
      <c r="AC14" s="48"/>
      <c r="AD14" s="48"/>
      <c r="AE14" s="48"/>
    </row>
    <row r="15" spans="1:31" x14ac:dyDescent="0.2">
      <c r="A15" s="204"/>
      <c r="B15" s="204"/>
      <c r="C15" s="48"/>
      <c r="D15" s="48"/>
      <c r="E15" s="48"/>
      <c r="F15" s="280"/>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row>
    <row r="16" spans="1:31" x14ac:dyDescent="0.2">
      <c r="A16" s="204"/>
      <c r="B16" s="204"/>
      <c r="C16" s="48"/>
      <c r="D16" s="48"/>
      <c r="E16" s="48"/>
      <c r="F16" s="280"/>
      <c r="G16" s="48"/>
      <c r="H16" s="48"/>
      <c r="I16" s="48"/>
      <c r="J16" s="48"/>
      <c r="K16" s="48"/>
      <c r="L16" s="48"/>
      <c r="M16" s="48"/>
      <c r="N16" s="48"/>
      <c r="O16" s="48"/>
      <c r="P16" s="48"/>
      <c r="Q16" s="48"/>
      <c r="R16" s="48"/>
      <c r="S16" s="48"/>
      <c r="T16" s="48"/>
      <c r="U16" s="48"/>
      <c r="V16" s="48"/>
      <c r="W16" s="48"/>
      <c r="X16" s="48"/>
      <c r="Y16" s="48"/>
      <c r="Z16" s="48"/>
      <c r="AA16" s="48"/>
      <c r="AB16" s="48"/>
      <c r="AC16" s="48"/>
      <c r="AD16" s="48"/>
      <c r="AE16" s="48"/>
    </row>
    <row r="17" spans="1:31" x14ac:dyDescent="0.2">
      <c r="A17" s="204"/>
      <c r="B17" s="204"/>
      <c r="C17" s="48"/>
      <c r="D17" s="48"/>
      <c r="E17" s="48"/>
      <c r="F17" s="280"/>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row>
    <row r="18" spans="1:31" x14ac:dyDescent="0.2">
      <c r="A18" s="204"/>
      <c r="B18" s="204"/>
      <c r="C18" s="48"/>
      <c r="D18" s="48"/>
      <c r="E18" s="48"/>
      <c r="F18" s="280"/>
      <c r="G18" s="48"/>
      <c r="H18" s="48"/>
      <c r="I18" s="48"/>
      <c r="J18" s="48"/>
      <c r="K18" s="48"/>
      <c r="L18" s="48"/>
      <c r="M18" s="48"/>
      <c r="N18" s="48"/>
      <c r="O18" s="48"/>
      <c r="P18" s="48"/>
      <c r="Q18" s="48"/>
      <c r="R18" s="48"/>
      <c r="S18" s="48"/>
      <c r="T18" s="48"/>
      <c r="U18" s="48"/>
      <c r="V18" s="48"/>
      <c r="W18" s="48"/>
      <c r="X18" s="48"/>
      <c r="Y18" s="48"/>
      <c r="Z18" s="48"/>
      <c r="AA18" s="48"/>
      <c r="AB18" s="48"/>
      <c r="AC18" s="48"/>
      <c r="AD18" s="48"/>
      <c r="AE18" s="48"/>
    </row>
    <row r="19" spans="1:31" x14ac:dyDescent="0.2">
      <c r="A19" s="204"/>
      <c r="B19" s="204"/>
      <c r="C19" s="48"/>
      <c r="D19" s="48"/>
      <c r="E19" s="48"/>
      <c r="F19" s="280"/>
      <c r="G19" s="48"/>
      <c r="H19" s="48"/>
      <c r="I19" s="48"/>
      <c r="J19" s="48"/>
      <c r="K19" s="48"/>
      <c r="L19" s="48"/>
      <c r="M19" s="48"/>
      <c r="N19" s="48"/>
      <c r="O19" s="48"/>
      <c r="P19" s="48"/>
      <c r="Q19" s="48"/>
      <c r="R19" s="48"/>
      <c r="S19" s="48"/>
      <c r="T19" s="48"/>
      <c r="U19" s="48"/>
      <c r="V19" s="48"/>
      <c r="W19" s="48"/>
      <c r="X19" s="48"/>
      <c r="Y19" s="48"/>
      <c r="Z19" s="48"/>
      <c r="AA19" s="48"/>
      <c r="AB19" s="48"/>
      <c r="AC19" s="48"/>
      <c r="AD19" s="48"/>
      <c r="AE19" s="48"/>
    </row>
    <row r="20" spans="1:31" x14ac:dyDescent="0.2">
      <c r="A20" s="204"/>
      <c r="B20" s="204"/>
      <c r="C20" s="48"/>
      <c r="D20" s="48"/>
      <c r="E20" s="48"/>
      <c r="F20" s="280"/>
      <c r="G20" s="48"/>
      <c r="H20" s="48"/>
      <c r="I20" s="48"/>
      <c r="J20" s="48"/>
      <c r="K20" s="48"/>
      <c r="L20" s="48"/>
      <c r="M20" s="48"/>
      <c r="N20" s="48"/>
      <c r="O20" s="48"/>
      <c r="P20" s="48"/>
      <c r="Q20" s="48"/>
      <c r="R20" s="48"/>
      <c r="S20" s="48"/>
      <c r="T20" s="48"/>
      <c r="U20" s="48"/>
      <c r="V20" s="48"/>
      <c r="W20" s="48"/>
      <c r="X20" s="48"/>
      <c r="Y20" s="48"/>
      <c r="Z20" s="48"/>
      <c r="AA20" s="48"/>
      <c r="AB20" s="48"/>
      <c r="AC20" s="48"/>
      <c r="AD20" s="48"/>
      <c r="AE20" s="48"/>
    </row>
    <row r="21" spans="1:31" x14ac:dyDescent="0.2">
      <c r="A21" s="204"/>
      <c r="B21" s="204"/>
      <c r="C21" s="48"/>
      <c r="D21" s="48"/>
      <c r="E21" s="48"/>
      <c r="F21" s="280"/>
      <c r="G21" s="48"/>
      <c r="H21" s="48"/>
      <c r="I21" s="48"/>
      <c r="J21" s="48"/>
      <c r="K21" s="48"/>
      <c r="L21" s="48"/>
      <c r="M21" s="48"/>
      <c r="N21" s="48"/>
      <c r="O21" s="48"/>
      <c r="P21" s="48"/>
      <c r="Q21" s="48"/>
      <c r="R21" s="48"/>
      <c r="S21" s="48"/>
      <c r="T21" s="48"/>
      <c r="U21" s="48"/>
      <c r="V21" s="48"/>
      <c r="W21" s="48"/>
      <c r="X21" s="48"/>
      <c r="Y21" s="48"/>
      <c r="Z21" s="48"/>
      <c r="AA21" s="48"/>
      <c r="AB21" s="48"/>
      <c r="AC21" s="48"/>
      <c r="AD21" s="48"/>
      <c r="AE21" s="48"/>
    </row>
    <row r="22" spans="1:31" x14ac:dyDescent="0.2">
      <c r="A22" s="204"/>
      <c r="B22" s="204"/>
      <c r="C22" s="48"/>
      <c r="D22" s="48"/>
      <c r="E22" s="48"/>
      <c r="F22" s="280"/>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row>
    <row r="23" spans="1:31" x14ac:dyDescent="0.2">
      <c r="A23" s="204"/>
      <c r="B23" s="204"/>
      <c r="C23" s="48"/>
      <c r="D23" s="48"/>
      <c r="E23" s="48"/>
      <c r="F23" s="280"/>
      <c r="G23" s="48"/>
      <c r="H23" s="48"/>
      <c r="I23" s="48"/>
      <c r="J23" s="48"/>
      <c r="K23" s="48"/>
      <c r="L23" s="48"/>
      <c r="M23" s="48"/>
      <c r="N23" s="48"/>
      <c r="O23" s="48"/>
      <c r="P23" s="48"/>
      <c r="Q23" s="48"/>
      <c r="R23" s="48"/>
      <c r="S23" s="48"/>
      <c r="T23" s="48"/>
      <c r="U23" s="48"/>
      <c r="V23" s="48"/>
      <c r="W23" s="48"/>
      <c r="X23" s="48"/>
      <c r="Y23" s="48"/>
      <c r="Z23" s="48"/>
      <c r="AA23" s="48"/>
      <c r="AB23" s="48"/>
      <c r="AC23" s="48"/>
      <c r="AD23" s="48"/>
      <c r="AE23" s="48"/>
    </row>
    <row r="24" spans="1:31" x14ac:dyDescent="0.2">
      <c r="A24" s="204"/>
      <c r="B24" s="204"/>
      <c r="C24" s="48"/>
      <c r="D24" s="48"/>
      <c r="E24" s="48"/>
      <c r="F24" s="280"/>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row>
    <row r="25" spans="1:31" x14ac:dyDescent="0.2">
      <c r="A25" s="204"/>
      <c r="B25" s="204"/>
      <c r="C25" s="48"/>
      <c r="D25" s="48"/>
      <c r="E25" s="48"/>
      <c r="F25" s="280"/>
      <c r="G25" s="48"/>
      <c r="H25" s="48"/>
      <c r="I25" s="48"/>
      <c r="J25" s="48"/>
      <c r="K25" s="48"/>
      <c r="L25" s="48"/>
      <c r="M25" s="48"/>
      <c r="N25" s="48"/>
      <c r="O25" s="48"/>
      <c r="P25" s="48"/>
      <c r="Q25" s="48"/>
      <c r="R25" s="48"/>
      <c r="S25" s="48"/>
      <c r="T25" s="48"/>
      <c r="U25" s="48"/>
      <c r="V25" s="48"/>
      <c r="W25" s="48"/>
      <c r="X25" s="48"/>
      <c r="Y25" s="48"/>
      <c r="Z25" s="48"/>
      <c r="AA25" s="48"/>
      <c r="AB25" s="48"/>
      <c r="AC25" s="48"/>
      <c r="AD25" s="48"/>
      <c r="AE25" s="48"/>
    </row>
    <row r="26" spans="1:31" x14ac:dyDescent="0.2">
      <c r="A26" s="204"/>
      <c r="B26" s="204"/>
      <c r="C26" s="48"/>
      <c r="D26" s="48"/>
      <c r="E26" s="48"/>
      <c r="F26" s="280"/>
      <c r="G26" s="48"/>
      <c r="H26" s="48"/>
      <c r="I26" s="48"/>
      <c r="J26" s="48"/>
      <c r="K26" s="48"/>
      <c r="L26" s="48"/>
      <c r="M26" s="48"/>
      <c r="N26" s="48"/>
      <c r="O26" s="48"/>
      <c r="P26" s="48"/>
      <c r="Q26" s="48"/>
      <c r="R26" s="48"/>
      <c r="S26" s="48"/>
      <c r="T26" s="48"/>
      <c r="U26" s="48"/>
      <c r="V26" s="48"/>
      <c r="W26" s="48"/>
      <c r="X26" s="48"/>
      <c r="Y26" s="48"/>
      <c r="Z26" s="48"/>
      <c r="AA26" s="48"/>
      <c r="AB26" s="48"/>
      <c r="AC26" s="48"/>
      <c r="AD26" s="48"/>
      <c r="AE26" s="48"/>
    </row>
    <row r="27" spans="1:31" x14ac:dyDescent="0.2">
      <c r="A27" s="204"/>
      <c r="B27" s="204"/>
      <c r="C27" s="48"/>
      <c r="D27" s="48"/>
      <c r="E27" s="48"/>
      <c r="F27" s="280"/>
      <c r="G27" s="48"/>
      <c r="H27" s="48"/>
      <c r="I27" s="48"/>
      <c r="J27" s="48"/>
      <c r="K27" s="48"/>
      <c r="L27" s="48"/>
      <c r="M27" s="48"/>
      <c r="N27" s="48"/>
      <c r="O27" s="48"/>
      <c r="P27" s="48"/>
      <c r="Q27" s="48"/>
      <c r="R27" s="48"/>
      <c r="S27" s="48"/>
      <c r="T27" s="48"/>
      <c r="U27" s="48"/>
      <c r="V27" s="48"/>
      <c r="W27" s="48"/>
      <c r="X27" s="48"/>
      <c r="Y27" s="48"/>
      <c r="Z27" s="48"/>
      <c r="AA27" s="48"/>
      <c r="AB27" s="48"/>
      <c r="AC27" s="48"/>
      <c r="AD27" s="48"/>
      <c r="AE27" s="48"/>
    </row>
    <row r="28" spans="1:31" x14ac:dyDescent="0.2">
      <c r="A28" s="204"/>
      <c r="B28" s="204"/>
      <c r="C28" s="48"/>
      <c r="D28" s="48"/>
      <c r="E28" s="48"/>
      <c r="F28" s="280"/>
      <c r="G28" s="48"/>
      <c r="H28" s="48"/>
      <c r="I28" s="48"/>
      <c r="J28" s="48"/>
      <c r="K28" s="48"/>
      <c r="L28" s="48"/>
      <c r="M28" s="48"/>
      <c r="N28" s="48"/>
      <c r="O28" s="48"/>
      <c r="P28" s="48"/>
      <c r="Q28" s="48"/>
      <c r="R28" s="48"/>
      <c r="S28" s="48"/>
      <c r="T28" s="48"/>
      <c r="U28" s="48"/>
      <c r="V28" s="48"/>
      <c r="W28" s="48"/>
      <c r="X28" s="48"/>
      <c r="Y28" s="48"/>
      <c r="Z28" s="48"/>
      <c r="AA28" s="48"/>
      <c r="AB28" s="48"/>
      <c r="AC28" s="48"/>
      <c r="AD28" s="48"/>
      <c r="AE28" s="48"/>
    </row>
    <row r="29" spans="1:31" x14ac:dyDescent="0.2">
      <c r="A29" s="204"/>
      <c r="B29" s="204"/>
      <c r="C29" s="48"/>
      <c r="D29" s="48"/>
      <c r="E29" s="48"/>
      <c r="F29" s="280"/>
      <c r="G29" s="48"/>
      <c r="H29" s="48"/>
      <c r="I29" s="48"/>
      <c r="J29" s="48"/>
      <c r="K29" s="48"/>
      <c r="L29" s="48"/>
      <c r="M29" s="48"/>
      <c r="N29" s="48"/>
      <c r="O29" s="48"/>
      <c r="P29" s="48"/>
      <c r="Q29" s="48"/>
      <c r="R29" s="48"/>
      <c r="S29" s="48"/>
      <c r="T29" s="48"/>
      <c r="U29" s="48"/>
      <c r="V29" s="48"/>
      <c r="W29" s="48"/>
      <c r="X29" s="48"/>
      <c r="Y29" s="48"/>
      <c r="Z29" s="48"/>
      <c r="AA29" s="48"/>
      <c r="AB29" s="48"/>
      <c r="AC29" s="48"/>
      <c r="AD29" s="48"/>
      <c r="AE29" s="48"/>
    </row>
    <row r="30" spans="1:31" x14ac:dyDescent="0.2">
      <c r="A30" s="204"/>
      <c r="B30" s="204"/>
      <c r="C30" s="48"/>
      <c r="D30" s="48"/>
      <c r="E30" s="48"/>
      <c r="F30" s="280"/>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row>
    <row r="31" spans="1:31" x14ac:dyDescent="0.2">
      <c r="A31" s="204"/>
      <c r="B31" s="204"/>
      <c r="C31" s="48"/>
      <c r="D31" s="48"/>
      <c r="E31" s="48"/>
      <c r="F31" s="280"/>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row>
    <row r="32" spans="1:31" x14ac:dyDescent="0.2">
      <c r="A32" s="274"/>
      <c r="B32" s="274"/>
      <c r="C32" s="48"/>
      <c r="D32" s="48"/>
      <c r="E32" s="48"/>
      <c r="F32" s="280"/>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row>
    <row r="33" spans="1:31" x14ac:dyDescent="0.2">
      <c r="A33" s="274"/>
      <c r="B33" s="274"/>
      <c r="C33" s="48"/>
      <c r="D33" s="48"/>
      <c r="E33" s="48"/>
      <c r="F33" s="280"/>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row>
    <row r="34" spans="1:31" x14ac:dyDescent="0.2">
      <c r="A34" s="274"/>
      <c r="B34" s="274"/>
      <c r="C34" s="48"/>
      <c r="D34" s="48"/>
      <c r="E34" s="48"/>
      <c r="F34" s="280"/>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row>
    <row r="35" spans="1:31" x14ac:dyDescent="0.2">
      <c r="A35" s="274"/>
      <c r="B35" s="274"/>
      <c r="C35" s="48"/>
      <c r="D35" s="48"/>
      <c r="E35" s="48"/>
      <c r="F35" s="280"/>
      <c r="G35" s="48"/>
      <c r="H35" s="48"/>
      <c r="I35" s="48"/>
      <c r="J35" s="48"/>
      <c r="K35" s="48"/>
      <c r="L35" s="48"/>
      <c r="M35" s="48"/>
      <c r="N35" s="48"/>
      <c r="O35" s="48"/>
      <c r="P35" s="48"/>
      <c r="Q35" s="48"/>
      <c r="R35" s="48"/>
      <c r="S35" s="48"/>
      <c r="T35" s="48"/>
      <c r="U35" s="48"/>
      <c r="V35" s="48"/>
      <c r="W35" s="48"/>
      <c r="X35" s="48"/>
      <c r="Y35" s="48"/>
      <c r="Z35" s="48"/>
      <c r="AA35" s="48"/>
      <c r="AB35" s="48"/>
      <c r="AC35" s="48"/>
      <c r="AD35" s="48"/>
      <c r="AE35" s="48"/>
    </row>
    <row r="36" spans="1:31" x14ac:dyDescent="0.2">
      <c r="A36" s="274"/>
      <c r="B36" s="274"/>
      <c r="C36" s="48"/>
      <c r="D36" s="48"/>
      <c r="E36" s="48"/>
      <c r="F36" s="280"/>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row>
    <row r="37" spans="1:31" x14ac:dyDescent="0.2">
      <c r="A37" s="274"/>
      <c r="B37" s="274"/>
      <c r="C37" s="48"/>
      <c r="D37" s="48"/>
      <c r="E37" s="48"/>
      <c r="F37" s="280"/>
      <c r="G37" s="48"/>
      <c r="H37" s="48"/>
      <c r="I37" s="48"/>
      <c r="J37" s="48"/>
      <c r="K37" s="48"/>
      <c r="L37" s="48"/>
      <c r="M37" s="48"/>
      <c r="N37" s="48"/>
      <c r="O37" s="48"/>
      <c r="P37" s="48"/>
      <c r="Q37" s="48"/>
      <c r="R37" s="48"/>
      <c r="S37" s="48"/>
      <c r="T37" s="48"/>
      <c r="U37" s="48"/>
      <c r="V37" s="48"/>
      <c r="W37" s="48"/>
      <c r="X37" s="48"/>
      <c r="Y37" s="48"/>
      <c r="Z37" s="48"/>
      <c r="AA37" s="48"/>
      <c r="AB37" s="48"/>
      <c r="AC37" s="48"/>
      <c r="AD37" s="48"/>
      <c r="AE37" s="48"/>
    </row>
    <row r="38" spans="1:31" x14ac:dyDescent="0.2">
      <c r="A38" s="274"/>
      <c r="B38" s="274"/>
      <c r="C38" s="48"/>
      <c r="D38" s="48"/>
      <c r="E38" s="48"/>
      <c r="F38" s="280"/>
      <c r="G38" s="48"/>
      <c r="H38" s="48"/>
      <c r="I38" s="48"/>
      <c r="J38" s="48"/>
      <c r="K38" s="48"/>
      <c r="L38" s="48"/>
      <c r="M38" s="48"/>
      <c r="N38" s="48"/>
      <c r="O38" s="48"/>
      <c r="P38" s="48"/>
      <c r="Q38" s="48"/>
      <c r="R38" s="48"/>
      <c r="S38" s="48"/>
      <c r="T38" s="48"/>
      <c r="U38" s="48"/>
      <c r="V38" s="48"/>
      <c r="W38" s="48"/>
      <c r="X38" s="48"/>
      <c r="Y38" s="48"/>
      <c r="Z38" s="48"/>
      <c r="AA38" s="48"/>
      <c r="AB38" s="48"/>
      <c r="AC38" s="48"/>
      <c r="AD38" s="48"/>
      <c r="AE38" s="48"/>
    </row>
    <row r="39" spans="1:31" x14ac:dyDescent="0.2">
      <c r="A39" s="274"/>
      <c r="B39" s="274"/>
      <c r="C39" s="48"/>
      <c r="D39" s="48"/>
      <c r="E39" s="48"/>
      <c r="F39" s="280"/>
      <c r="G39" s="48"/>
      <c r="H39" s="48"/>
      <c r="I39" s="48"/>
      <c r="J39" s="48"/>
      <c r="K39" s="48"/>
      <c r="L39" s="48"/>
      <c r="M39" s="48"/>
      <c r="N39" s="48"/>
      <c r="O39" s="48"/>
      <c r="P39" s="48"/>
      <c r="Q39" s="48"/>
      <c r="R39" s="48"/>
      <c r="S39" s="48"/>
      <c r="T39" s="48"/>
      <c r="U39" s="48"/>
      <c r="V39" s="48"/>
      <c r="W39" s="48"/>
      <c r="X39" s="48"/>
      <c r="Y39" s="48"/>
      <c r="Z39" s="48"/>
      <c r="AA39" s="48"/>
      <c r="AB39" s="48"/>
      <c r="AC39" s="48"/>
      <c r="AD39" s="48"/>
      <c r="AE39" s="48"/>
    </row>
    <row r="40" spans="1:31" x14ac:dyDescent="0.2">
      <c r="A40" s="274"/>
      <c r="B40" s="274"/>
      <c r="C40" s="48"/>
      <c r="D40" s="48"/>
      <c r="E40" s="48"/>
      <c r="F40" s="280"/>
      <c r="G40" s="48"/>
      <c r="H40" s="48"/>
      <c r="I40" s="48"/>
      <c r="J40" s="48"/>
      <c r="K40" s="48"/>
      <c r="L40" s="48"/>
      <c r="M40" s="48"/>
      <c r="N40" s="48"/>
      <c r="O40" s="48"/>
      <c r="P40" s="48"/>
      <c r="Q40" s="48"/>
      <c r="R40" s="48"/>
      <c r="S40" s="48"/>
      <c r="T40" s="48"/>
      <c r="U40" s="48"/>
      <c r="V40" s="48"/>
      <c r="W40" s="48"/>
      <c r="X40" s="48"/>
      <c r="Y40" s="48"/>
      <c r="Z40" s="48"/>
      <c r="AA40" s="48"/>
      <c r="AB40" s="48"/>
      <c r="AC40" s="48"/>
      <c r="AD40" s="48"/>
      <c r="AE40" s="48"/>
    </row>
    <row r="41" spans="1:31" x14ac:dyDescent="0.2">
      <c r="A41" s="274"/>
      <c r="B41" s="274"/>
      <c r="C41" s="48"/>
      <c r="D41" s="48"/>
      <c r="E41" s="48"/>
      <c r="F41" s="280"/>
      <c r="G41" s="48"/>
      <c r="H41" s="48"/>
      <c r="I41" s="48"/>
      <c r="J41" s="48"/>
      <c r="K41" s="48"/>
      <c r="L41" s="48"/>
      <c r="M41" s="48"/>
      <c r="N41" s="48"/>
      <c r="O41" s="48"/>
      <c r="P41" s="48"/>
      <c r="Q41" s="48"/>
      <c r="R41" s="48"/>
      <c r="S41" s="48"/>
      <c r="T41" s="48"/>
      <c r="U41" s="48"/>
      <c r="V41" s="48"/>
      <c r="W41" s="48"/>
      <c r="X41" s="48"/>
      <c r="Y41" s="48"/>
      <c r="Z41" s="48"/>
      <c r="AA41" s="48"/>
      <c r="AB41" s="48"/>
      <c r="AC41" s="48"/>
      <c r="AD41" s="48"/>
      <c r="AE41" s="48"/>
    </row>
    <row r="42" spans="1:31" x14ac:dyDescent="0.2">
      <c r="A42" s="274"/>
      <c r="B42" s="274"/>
      <c r="C42" s="48"/>
      <c r="D42" s="48"/>
      <c r="E42" s="48"/>
      <c r="F42" s="280"/>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row>
    <row r="43" spans="1:31" x14ac:dyDescent="0.2">
      <c r="A43" s="274"/>
      <c r="B43" s="274"/>
      <c r="C43" s="48"/>
      <c r="D43" s="48"/>
      <c r="E43" s="48"/>
      <c r="F43" s="280"/>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row>
    <row r="44" spans="1:31" x14ac:dyDescent="0.2">
      <c r="A44" s="274"/>
      <c r="B44" s="274"/>
      <c r="C44" s="48"/>
      <c r="D44" s="48"/>
      <c r="E44" s="48"/>
      <c r="F44" s="280"/>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row>
    <row r="45" spans="1:31" x14ac:dyDescent="0.2">
      <c r="A45" s="274"/>
      <c r="B45" s="274"/>
      <c r="C45" s="48"/>
      <c r="D45" s="48"/>
      <c r="E45" s="48"/>
      <c r="F45" s="280"/>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row>
    <row r="46" spans="1:31" x14ac:dyDescent="0.2">
      <c r="A46" s="274"/>
      <c r="B46" s="274"/>
      <c r="C46" s="48"/>
      <c r="D46" s="48"/>
      <c r="E46" s="48"/>
      <c r="F46" s="280"/>
      <c r="G46" s="48"/>
      <c r="H46" s="48"/>
      <c r="I46" s="48"/>
      <c r="J46" s="48"/>
      <c r="K46" s="48"/>
      <c r="L46" s="48"/>
      <c r="M46" s="48"/>
      <c r="N46" s="48"/>
      <c r="O46" s="48"/>
      <c r="P46" s="48"/>
      <c r="Q46" s="48"/>
      <c r="R46" s="48"/>
      <c r="S46" s="48"/>
      <c r="T46" s="48"/>
      <c r="U46" s="48"/>
      <c r="V46" s="48"/>
      <c r="W46" s="48"/>
      <c r="X46" s="48"/>
      <c r="Y46" s="48"/>
      <c r="Z46" s="48"/>
      <c r="AA46" s="48"/>
      <c r="AB46" s="48"/>
      <c r="AC46" s="48"/>
      <c r="AD46" s="48"/>
      <c r="AE46" s="48"/>
    </row>
    <row r="47" spans="1:31" x14ac:dyDescent="0.2">
      <c r="A47" s="204"/>
      <c r="B47" s="204"/>
      <c r="C47" s="48"/>
      <c r="D47" s="48"/>
      <c r="E47" s="48"/>
      <c r="F47" s="280"/>
      <c r="G47" s="48"/>
      <c r="H47" s="48"/>
      <c r="I47" s="48"/>
      <c r="J47" s="48"/>
      <c r="K47" s="48"/>
      <c r="L47" s="48"/>
      <c r="M47" s="48"/>
      <c r="N47" s="48"/>
      <c r="O47" s="48"/>
      <c r="P47" s="48"/>
      <c r="Q47" s="48"/>
      <c r="R47" s="48"/>
      <c r="S47" s="48"/>
      <c r="T47" s="48"/>
      <c r="U47" s="48"/>
      <c r="V47" s="48"/>
      <c r="W47" s="48"/>
      <c r="X47" s="48"/>
      <c r="Y47" s="48"/>
      <c r="Z47" s="48"/>
      <c r="AA47" s="48"/>
      <c r="AB47" s="48"/>
      <c r="AC47" s="48"/>
      <c r="AD47" s="48"/>
      <c r="AE47" s="48"/>
    </row>
    <row r="48" spans="1:31" x14ac:dyDescent="0.2">
      <c r="A48" s="204"/>
      <c r="B48" s="204"/>
      <c r="C48" s="48"/>
      <c r="D48" s="48"/>
      <c r="E48" s="48"/>
      <c r="F48" s="280"/>
      <c r="G48" s="48"/>
      <c r="H48" s="48"/>
      <c r="I48" s="48"/>
      <c r="J48" s="48"/>
      <c r="K48" s="48"/>
      <c r="L48" s="48"/>
      <c r="M48" s="48"/>
      <c r="N48" s="48"/>
      <c r="O48" s="48"/>
      <c r="P48" s="48"/>
      <c r="Q48" s="48"/>
      <c r="R48" s="48"/>
      <c r="S48" s="48"/>
      <c r="T48" s="48"/>
      <c r="U48" s="48"/>
      <c r="V48" s="48"/>
      <c r="W48" s="48"/>
      <c r="X48" s="48"/>
      <c r="Y48" s="48"/>
      <c r="Z48" s="48"/>
      <c r="AA48" s="48"/>
      <c r="AB48" s="48"/>
      <c r="AC48" s="48"/>
      <c r="AD48" s="48"/>
      <c r="AE48" s="48"/>
    </row>
    <row r="49" spans="1:31" x14ac:dyDescent="0.2">
      <c r="A49" s="204"/>
      <c r="B49" s="204"/>
      <c r="C49" s="48"/>
      <c r="D49" s="48"/>
      <c r="E49" s="48"/>
      <c r="F49" s="280"/>
      <c r="G49" s="48"/>
      <c r="H49" s="48"/>
      <c r="I49" s="48"/>
      <c r="J49" s="48"/>
      <c r="K49" s="48"/>
      <c r="L49" s="48"/>
      <c r="M49" s="48"/>
      <c r="N49" s="48"/>
      <c r="O49" s="48"/>
      <c r="P49" s="48"/>
      <c r="Q49" s="48"/>
      <c r="R49" s="48"/>
      <c r="S49" s="48"/>
      <c r="T49" s="48"/>
      <c r="U49" s="48"/>
      <c r="V49" s="48"/>
      <c r="W49" s="48"/>
      <c r="X49" s="48"/>
      <c r="Y49" s="48"/>
      <c r="Z49" s="48"/>
      <c r="AA49" s="48"/>
      <c r="AB49" s="48"/>
      <c r="AC49" s="48"/>
      <c r="AD49" s="48"/>
      <c r="AE49" s="48"/>
    </row>
    <row r="50" spans="1:31" x14ac:dyDescent="0.2">
      <c r="A50" s="204"/>
      <c r="B50" s="204"/>
      <c r="C50" s="48"/>
      <c r="D50" s="48"/>
      <c r="E50" s="48"/>
      <c r="F50" s="280"/>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row>
    <row r="51" spans="1:31" x14ac:dyDescent="0.2">
      <c r="A51" s="204"/>
      <c r="B51" s="204"/>
      <c r="C51" s="48"/>
      <c r="D51" s="48"/>
      <c r="E51" s="48"/>
      <c r="F51" s="280"/>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row>
    <row r="52" spans="1:31" x14ac:dyDescent="0.2">
      <c r="A52" s="204"/>
      <c r="B52" s="204"/>
      <c r="C52" s="48"/>
      <c r="D52" s="48"/>
      <c r="E52" s="48"/>
      <c r="F52" s="280"/>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row>
    <row r="53" spans="1:31" x14ac:dyDescent="0.2">
      <c r="A53" s="204"/>
      <c r="B53" s="204"/>
      <c r="C53" s="48"/>
      <c r="D53" s="48"/>
      <c r="E53" s="48"/>
      <c r="F53" s="280"/>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row>
    <row r="54" spans="1:31" x14ac:dyDescent="0.2">
      <c r="A54" s="204"/>
      <c r="B54" s="204"/>
      <c r="C54" s="48"/>
      <c r="D54" s="48"/>
      <c r="E54" s="48"/>
      <c r="F54" s="280"/>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row>
    <row r="55" spans="1:31" x14ac:dyDescent="0.2">
      <c r="A55" s="48"/>
      <c r="B55" s="48"/>
      <c r="C55" s="48"/>
      <c r="D55" s="48"/>
      <c r="E55" s="48"/>
      <c r="F55" s="280"/>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row>
    <row r="56" spans="1:31" x14ac:dyDescent="0.2">
      <c r="A56" s="48"/>
      <c r="B56" s="48"/>
      <c r="C56" s="48"/>
      <c r="D56" s="48"/>
      <c r="E56" s="48"/>
      <c r="F56" s="280"/>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row>
    <row r="57" spans="1:31" x14ac:dyDescent="0.2">
      <c r="A57" s="48"/>
      <c r="B57" s="48"/>
      <c r="C57" s="48"/>
      <c r="D57" s="48"/>
      <c r="E57" s="48"/>
      <c r="F57" s="280"/>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row>
    <row r="58" spans="1:31" x14ac:dyDescent="0.2">
      <c r="A58" s="48"/>
      <c r="B58" s="48"/>
      <c r="C58" s="48"/>
      <c r="D58" s="48"/>
      <c r="E58" s="48"/>
      <c r="F58" s="280"/>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row>
    <row r="59" spans="1:31" x14ac:dyDescent="0.2">
      <c r="A59" s="48"/>
      <c r="B59" s="48"/>
      <c r="C59" s="48"/>
      <c r="D59" s="48"/>
      <c r="E59" s="48"/>
      <c r="F59" s="280"/>
      <c r="G59" s="48"/>
      <c r="H59" s="48"/>
      <c r="I59" s="48"/>
      <c r="J59" s="48"/>
      <c r="K59" s="48"/>
      <c r="L59" s="48"/>
      <c r="M59" s="48"/>
      <c r="N59" s="48"/>
      <c r="O59" s="48"/>
      <c r="P59" s="48"/>
      <c r="Q59" s="48"/>
      <c r="R59" s="48"/>
      <c r="S59" s="48"/>
      <c r="T59" s="48"/>
      <c r="U59" s="48"/>
      <c r="V59" s="48"/>
      <c r="W59" s="48"/>
      <c r="X59" s="48"/>
      <c r="Y59" s="48"/>
      <c r="Z59" s="48"/>
      <c r="AA59" s="48"/>
      <c r="AB59" s="48"/>
      <c r="AC59" s="48"/>
      <c r="AD59" s="48"/>
      <c r="AE59" s="48"/>
    </row>
    <row r="60" spans="1:31" x14ac:dyDescent="0.2">
      <c r="A60" s="48"/>
      <c r="B60" s="48"/>
      <c r="C60" s="48"/>
      <c r="D60" s="48"/>
      <c r="E60" s="48"/>
      <c r="F60" s="280"/>
      <c r="G60" s="48"/>
      <c r="H60" s="48"/>
      <c r="I60" s="48"/>
      <c r="J60" s="48"/>
      <c r="K60" s="48"/>
      <c r="L60" s="48"/>
      <c r="M60" s="48"/>
      <c r="N60" s="48"/>
      <c r="O60" s="48"/>
      <c r="P60" s="48"/>
      <c r="Q60" s="48"/>
      <c r="R60" s="48"/>
      <c r="S60" s="48"/>
      <c r="T60" s="48"/>
      <c r="U60" s="48"/>
      <c r="V60" s="48"/>
      <c r="W60" s="48"/>
      <c r="X60" s="48"/>
      <c r="Y60" s="48"/>
      <c r="Z60" s="48"/>
      <c r="AA60" s="48"/>
      <c r="AB60" s="48"/>
      <c r="AC60" s="48"/>
      <c r="AD60" s="48"/>
      <c r="AE60" s="48"/>
    </row>
    <row r="61" spans="1:31" x14ac:dyDescent="0.2">
      <c r="A61" s="48"/>
      <c r="B61" s="48"/>
      <c r="C61" s="48"/>
      <c r="D61" s="48"/>
      <c r="E61" s="48"/>
      <c r="F61" s="280"/>
      <c r="G61" s="48"/>
      <c r="H61" s="48"/>
      <c r="I61" s="48"/>
      <c r="J61" s="48"/>
      <c r="K61" s="48"/>
      <c r="L61" s="48"/>
      <c r="M61" s="48"/>
      <c r="N61" s="48"/>
      <c r="O61" s="48"/>
      <c r="P61" s="48"/>
      <c r="Q61" s="48"/>
      <c r="R61" s="48"/>
      <c r="S61" s="48"/>
      <c r="T61" s="48"/>
      <c r="U61" s="48"/>
      <c r="V61" s="48"/>
      <c r="W61" s="48"/>
      <c r="X61" s="48"/>
      <c r="Y61" s="48"/>
      <c r="Z61" s="48"/>
      <c r="AA61" s="48"/>
      <c r="AB61" s="48"/>
      <c r="AC61" s="48"/>
      <c r="AD61" s="48"/>
      <c r="AE61" s="48"/>
    </row>
    <row r="62" spans="1:31" x14ac:dyDescent="0.2">
      <c r="A62" s="48"/>
      <c r="B62" s="48"/>
      <c r="C62" s="48"/>
      <c r="D62" s="48"/>
      <c r="E62" s="48"/>
      <c r="F62" s="280"/>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row>
    <row r="63" spans="1:31" x14ac:dyDescent="0.2">
      <c r="A63" s="48"/>
      <c r="B63" s="48"/>
      <c r="C63" s="48"/>
      <c r="D63" s="48"/>
      <c r="E63" s="48"/>
      <c r="F63" s="280"/>
      <c r="G63" s="48"/>
      <c r="H63" s="48"/>
      <c r="I63" s="48"/>
      <c r="J63" s="48"/>
      <c r="K63" s="48"/>
      <c r="L63" s="48"/>
      <c r="M63" s="48"/>
      <c r="N63" s="48"/>
      <c r="O63" s="48"/>
      <c r="P63" s="48"/>
      <c r="Q63" s="48"/>
      <c r="R63" s="48"/>
      <c r="S63" s="48"/>
      <c r="T63" s="48"/>
      <c r="U63" s="48"/>
      <c r="V63" s="48"/>
      <c r="W63" s="48"/>
      <c r="X63" s="48"/>
      <c r="Y63" s="48"/>
      <c r="Z63" s="48"/>
      <c r="AA63" s="48"/>
      <c r="AB63" s="48"/>
      <c r="AC63" s="48"/>
      <c r="AD63" s="48"/>
      <c r="AE63" s="48"/>
    </row>
    <row r="64" spans="1:31" x14ac:dyDescent="0.2">
      <c r="A64" s="48"/>
      <c r="B64" s="48"/>
      <c r="C64" s="48"/>
      <c r="D64" s="48"/>
      <c r="E64" s="48"/>
      <c r="F64" s="280"/>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row>
    <row r="65" spans="1:31" x14ac:dyDescent="0.2">
      <c r="A65" s="48"/>
      <c r="B65" s="48"/>
      <c r="C65" s="48"/>
      <c r="D65" s="48"/>
      <c r="E65" s="48"/>
      <c r="F65" s="280"/>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row>
    <row r="66" spans="1:31" x14ac:dyDescent="0.2">
      <c r="A66" s="48"/>
      <c r="B66" s="48"/>
      <c r="C66" s="48"/>
      <c r="D66" s="48"/>
      <c r="E66" s="48"/>
      <c r="F66" s="280"/>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row>
    <row r="67" spans="1:31" x14ac:dyDescent="0.2">
      <c r="A67" s="48"/>
      <c r="B67" s="48"/>
      <c r="C67" s="48"/>
      <c r="D67" s="48"/>
      <c r="E67" s="48"/>
      <c r="F67" s="280"/>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row>
    <row r="68" spans="1:31" x14ac:dyDescent="0.2">
      <c r="A68" s="48"/>
      <c r="B68" s="48"/>
      <c r="C68" s="48"/>
      <c r="D68" s="48"/>
      <c r="E68" s="48"/>
      <c r="F68" s="280"/>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row>
    <row r="69" spans="1:31" x14ac:dyDescent="0.2">
      <c r="A69" s="48"/>
      <c r="B69" s="48"/>
      <c r="C69" s="48"/>
      <c r="D69" s="48"/>
      <c r="E69" s="48"/>
      <c r="F69" s="280"/>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row>
    <row r="70" spans="1:31" x14ac:dyDescent="0.2">
      <c r="A70" s="48"/>
      <c r="B70" s="48"/>
      <c r="C70" s="48"/>
      <c r="D70" s="48"/>
      <c r="E70" s="48"/>
      <c r="F70" s="280"/>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row>
    <row r="71" spans="1:31" x14ac:dyDescent="0.2">
      <c r="A71" s="48"/>
      <c r="B71" s="48"/>
      <c r="C71" s="48"/>
      <c r="D71" s="48"/>
      <c r="E71" s="48"/>
      <c r="F71" s="280"/>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row>
    <row r="72" spans="1:31" x14ac:dyDescent="0.2">
      <c r="A72" s="48"/>
      <c r="B72" s="48"/>
      <c r="C72" s="48"/>
      <c r="D72" s="48"/>
      <c r="E72" s="48"/>
      <c r="F72" s="280"/>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row>
    <row r="73" spans="1:31" x14ac:dyDescent="0.2">
      <c r="A73" s="48"/>
      <c r="B73" s="48"/>
      <c r="C73" s="48"/>
      <c r="D73" s="48"/>
      <c r="E73" s="48"/>
      <c r="F73" s="280"/>
      <c r="G73" s="48"/>
      <c r="H73" s="48"/>
      <c r="I73" s="48"/>
      <c r="J73" s="48"/>
      <c r="K73" s="48"/>
      <c r="L73" s="48"/>
      <c r="M73" s="48"/>
      <c r="N73" s="48"/>
      <c r="O73" s="48"/>
      <c r="P73" s="48"/>
      <c r="Q73" s="48"/>
      <c r="R73" s="48"/>
      <c r="S73" s="48"/>
      <c r="T73" s="48"/>
      <c r="U73" s="48"/>
      <c r="V73" s="48"/>
      <c r="W73" s="48"/>
      <c r="X73" s="48"/>
      <c r="Y73" s="48"/>
      <c r="Z73" s="48"/>
      <c r="AA73" s="48"/>
      <c r="AB73" s="48"/>
      <c r="AC73" s="48"/>
      <c r="AD73" s="48"/>
      <c r="AE73" s="48"/>
    </row>
    <row r="74" spans="1:31" x14ac:dyDescent="0.2">
      <c r="A74" s="48"/>
      <c r="B74" s="48"/>
      <c r="C74" s="48"/>
      <c r="D74" s="48"/>
      <c r="E74" s="48"/>
      <c r="F74" s="280"/>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row>
    <row r="75" spans="1:31" x14ac:dyDescent="0.2">
      <c r="A75" s="48"/>
      <c r="B75" s="48"/>
      <c r="C75" s="48"/>
      <c r="D75" s="48"/>
      <c r="E75" s="48"/>
      <c r="F75" s="280"/>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row>
    <row r="76" spans="1:31" x14ac:dyDescent="0.2">
      <c r="A76" s="48"/>
      <c r="B76" s="48"/>
      <c r="C76" s="48"/>
      <c r="D76" s="48"/>
      <c r="E76" s="48"/>
      <c r="F76" s="280"/>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row>
    <row r="77" spans="1:31" x14ac:dyDescent="0.2">
      <c r="A77" s="48"/>
      <c r="B77" s="48"/>
      <c r="C77" s="48"/>
      <c r="D77" s="48"/>
      <c r="E77" s="48"/>
      <c r="F77" s="280"/>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row>
    <row r="78" spans="1:31" x14ac:dyDescent="0.2">
      <c r="A78" s="48"/>
      <c r="B78" s="48"/>
      <c r="C78" s="48"/>
      <c r="D78" s="48"/>
      <c r="E78" s="48"/>
      <c r="F78" s="280"/>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row>
    <row r="79" spans="1:31" x14ac:dyDescent="0.2">
      <c r="A79" s="48"/>
      <c r="B79" s="48"/>
      <c r="C79" s="48"/>
      <c r="D79" s="48"/>
      <c r="E79" s="48"/>
      <c r="F79" s="280"/>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row>
    <row r="80" spans="1:31" x14ac:dyDescent="0.2">
      <c r="A80" s="48"/>
      <c r="B80" s="48"/>
      <c r="C80" s="48"/>
      <c r="D80" s="48"/>
      <c r="E80" s="48"/>
      <c r="F80" s="280"/>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row>
    <row r="81" spans="1:31" x14ac:dyDescent="0.2">
      <c r="A81" s="48"/>
      <c r="B81" s="48"/>
      <c r="C81" s="48"/>
      <c r="D81" s="48"/>
      <c r="E81" s="48"/>
      <c r="F81" s="280"/>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row>
    <row r="82" spans="1:31" x14ac:dyDescent="0.2">
      <c r="A82" s="48"/>
      <c r="B82" s="48"/>
      <c r="C82" s="48"/>
      <c r="D82" s="48"/>
      <c r="E82" s="48"/>
      <c r="F82" s="280"/>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row>
    <row r="83" spans="1:31" x14ac:dyDescent="0.2">
      <c r="A83" s="48"/>
      <c r="B83" s="48"/>
      <c r="C83" s="48"/>
      <c r="D83" s="48"/>
      <c r="E83" s="48"/>
      <c r="F83" s="280"/>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row>
    <row r="84" spans="1:31" x14ac:dyDescent="0.2">
      <c r="A84" s="48"/>
      <c r="B84" s="48"/>
      <c r="C84" s="48"/>
      <c r="D84" s="48"/>
      <c r="E84" s="48"/>
      <c r="F84" s="280"/>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row>
    <row r="85" spans="1:31" x14ac:dyDescent="0.2">
      <c r="A85" s="48"/>
      <c r="B85" s="48"/>
      <c r="C85" s="48"/>
      <c r="D85" s="48"/>
      <c r="E85" s="48"/>
      <c r="F85" s="280"/>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row>
    <row r="86" spans="1:31" x14ac:dyDescent="0.2">
      <c r="A86" s="48"/>
      <c r="B86" s="48"/>
      <c r="C86" s="48"/>
      <c r="D86" s="48"/>
      <c r="E86" s="48"/>
      <c r="F86" s="280"/>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row>
    <row r="87" spans="1:31" x14ac:dyDescent="0.2">
      <c r="A87" s="48"/>
      <c r="B87" s="48"/>
      <c r="C87" s="48"/>
      <c r="D87" s="48"/>
      <c r="E87" s="48"/>
      <c r="F87" s="280"/>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row>
    <row r="88" spans="1:31" x14ac:dyDescent="0.2">
      <c r="A88" s="48"/>
      <c r="B88" s="48"/>
      <c r="C88" s="48"/>
      <c r="D88" s="48"/>
      <c r="E88" s="48"/>
      <c r="F88" s="280"/>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row>
    <row r="89" spans="1:31" x14ac:dyDescent="0.2">
      <c r="A89" s="48"/>
      <c r="B89" s="48"/>
      <c r="C89" s="48"/>
      <c r="D89" s="48"/>
      <c r="E89" s="48"/>
      <c r="F89" s="280"/>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row>
    <row r="90" spans="1:31" x14ac:dyDescent="0.2">
      <c r="A90" s="48"/>
      <c r="B90" s="48"/>
      <c r="C90" s="48"/>
      <c r="D90" s="48"/>
      <c r="E90" s="48"/>
      <c r="F90" s="280"/>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row>
    <row r="91" spans="1:31" x14ac:dyDescent="0.2">
      <c r="A91" s="48"/>
      <c r="B91" s="48"/>
      <c r="C91" s="48"/>
      <c r="D91" s="48"/>
      <c r="E91" s="48"/>
      <c r="F91" s="280"/>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row>
    <row r="92" spans="1:31" x14ac:dyDescent="0.2">
      <c r="A92" s="48"/>
      <c r="B92" s="48"/>
      <c r="C92" s="48"/>
      <c r="D92" s="48"/>
      <c r="E92" s="48"/>
      <c r="F92" s="280"/>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row>
    <row r="93" spans="1:31" x14ac:dyDescent="0.2">
      <c r="A93" s="48"/>
      <c r="B93" s="48"/>
      <c r="C93" s="48"/>
      <c r="D93" s="48"/>
      <c r="E93" s="48"/>
      <c r="F93" s="280"/>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row>
    <row r="94" spans="1:31" x14ac:dyDescent="0.2">
      <c r="A94" s="48"/>
      <c r="B94" s="48"/>
      <c r="C94" s="48"/>
      <c r="D94" s="48"/>
      <c r="E94" s="48"/>
      <c r="F94" s="280"/>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row>
    <row r="95" spans="1:31" x14ac:dyDescent="0.2">
      <c r="A95" s="48"/>
      <c r="B95" s="48"/>
      <c r="C95" s="48"/>
      <c r="D95" s="48"/>
      <c r="E95" s="48"/>
      <c r="F95" s="280"/>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row>
    <row r="96" spans="1:31" x14ac:dyDescent="0.2">
      <c r="A96" s="48"/>
      <c r="B96" s="48"/>
      <c r="C96" s="48"/>
      <c r="D96" s="48"/>
      <c r="E96" s="48"/>
      <c r="F96" s="280"/>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row>
    <row r="97" spans="1:31" x14ac:dyDescent="0.2">
      <c r="A97" s="48"/>
      <c r="B97" s="48"/>
      <c r="C97" s="48"/>
      <c r="D97" s="48"/>
      <c r="E97" s="48"/>
      <c r="F97" s="280"/>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row>
    <row r="98" spans="1:31" x14ac:dyDescent="0.2">
      <c r="A98" s="48"/>
      <c r="B98" s="48"/>
      <c r="C98" s="48"/>
      <c r="D98" s="48"/>
      <c r="E98" s="48"/>
      <c r="F98" s="280"/>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row>
    <row r="99" spans="1:31" x14ac:dyDescent="0.2">
      <c r="A99" s="48"/>
      <c r="B99" s="48"/>
      <c r="C99" s="48"/>
      <c r="D99" s="48"/>
      <c r="E99" s="48"/>
      <c r="F99" s="280"/>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2">
      <c r="A100" s="48"/>
      <c r="B100" s="48"/>
      <c r="C100" s="48"/>
      <c r="D100" s="48"/>
      <c r="E100" s="48"/>
      <c r="F100" s="280"/>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row>
    <row r="101" spans="1:31" x14ac:dyDescent="0.2">
      <c r="A101" s="48"/>
      <c r="B101" s="48"/>
      <c r="C101" s="48"/>
      <c r="D101" s="48"/>
      <c r="E101" s="48"/>
      <c r="F101" s="280"/>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row>
    <row r="102" spans="1:31" x14ac:dyDescent="0.2">
      <c r="A102" s="48"/>
      <c r="B102" s="48"/>
      <c r="C102" s="48"/>
      <c r="D102" s="48"/>
      <c r="E102" s="48"/>
      <c r="F102" s="280"/>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row>
    <row r="103" spans="1:31" x14ac:dyDescent="0.2">
      <c r="A103" s="48"/>
      <c r="B103" s="48"/>
      <c r="C103" s="48"/>
      <c r="D103" s="48"/>
      <c r="E103" s="48"/>
      <c r="F103" s="280"/>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row>
    <row r="104" spans="1:31" x14ac:dyDescent="0.2">
      <c r="A104" s="48"/>
      <c r="B104" s="48"/>
      <c r="C104" s="48"/>
      <c r="D104" s="48"/>
      <c r="E104" s="48"/>
      <c r="F104" s="280"/>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row>
    <row r="105" spans="1:31" x14ac:dyDescent="0.2">
      <c r="A105" s="48"/>
      <c r="B105" s="48"/>
      <c r="C105" s="48"/>
      <c r="D105" s="48"/>
      <c r="E105" s="48"/>
      <c r="F105" s="280"/>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row>
    <row r="106" spans="1:31" x14ac:dyDescent="0.2">
      <c r="A106" s="48"/>
      <c r="B106" s="48"/>
      <c r="C106" s="48"/>
      <c r="D106" s="48"/>
      <c r="E106" s="48"/>
      <c r="F106" s="280"/>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row>
    <row r="107" spans="1:31" x14ac:dyDescent="0.2">
      <c r="A107" s="48"/>
      <c r="B107" s="48"/>
      <c r="C107" s="48"/>
      <c r="D107" s="48"/>
      <c r="E107" s="48"/>
      <c r="F107" s="280"/>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row>
    <row r="108" spans="1:31" x14ac:dyDescent="0.2">
      <c r="A108" s="48"/>
      <c r="B108" s="48"/>
      <c r="C108" s="48"/>
      <c r="D108" s="48"/>
      <c r="E108" s="48"/>
      <c r="F108" s="280"/>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row>
    <row r="109" spans="1:31" x14ac:dyDescent="0.2">
      <c r="A109" s="48"/>
      <c r="B109" s="48"/>
      <c r="C109" s="48"/>
      <c r="D109" s="48"/>
      <c r="E109" s="48"/>
      <c r="F109" s="280"/>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row>
    <row r="110" spans="1:31" x14ac:dyDescent="0.2">
      <c r="A110" s="48"/>
      <c r="B110" s="48"/>
      <c r="C110" s="48"/>
      <c r="D110" s="48"/>
      <c r="E110" s="48"/>
      <c r="F110" s="280"/>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row>
    <row r="111" spans="1:31" x14ac:dyDescent="0.2">
      <c r="A111" s="48"/>
      <c r="B111" s="48"/>
      <c r="C111" s="48"/>
      <c r="D111" s="48"/>
      <c r="E111" s="48"/>
      <c r="F111" s="280"/>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row>
    <row r="112" spans="1:31" x14ac:dyDescent="0.2">
      <c r="A112" s="48"/>
      <c r="B112" s="48"/>
      <c r="C112" s="48"/>
      <c r="D112" s="48"/>
      <c r="E112" s="48"/>
      <c r="F112" s="280"/>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row>
    <row r="113" spans="1:31" x14ac:dyDescent="0.2">
      <c r="A113" s="48"/>
      <c r="B113" s="48"/>
      <c r="C113" s="48"/>
      <c r="D113" s="48"/>
      <c r="E113" s="48"/>
      <c r="F113" s="280"/>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row>
    <row r="114" spans="1:31" x14ac:dyDescent="0.2">
      <c r="A114" s="48"/>
      <c r="B114" s="48"/>
      <c r="C114" s="48"/>
      <c r="D114" s="48"/>
      <c r="E114" s="48"/>
      <c r="F114" s="280"/>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row>
    <row r="115" spans="1:31" x14ac:dyDescent="0.2">
      <c r="A115" s="48"/>
      <c r="B115" s="48"/>
      <c r="C115" s="48"/>
      <c r="D115" s="48"/>
      <c r="E115" s="48"/>
      <c r="F115" s="280"/>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row>
    <row r="116" spans="1:31" x14ac:dyDescent="0.2">
      <c r="A116" s="48"/>
      <c r="B116" s="48"/>
      <c r="C116" s="48"/>
      <c r="D116" s="48"/>
      <c r="E116" s="48"/>
      <c r="F116" s="280"/>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row>
    <row r="117" spans="1:31" x14ac:dyDescent="0.2">
      <c r="A117" s="48"/>
      <c r="B117" s="48"/>
      <c r="C117" s="48"/>
      <c r="D117" s="48"/>
      <c r="E117" s="48"/>
      <c r="F117" s="280"/>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row>
    <row r="118" spans="1:31" x14ac:dyDescent="0.2">
      <c r="A118" s="48"/>
      <c r="B118" s="48"/>
      <c r="C118" s="48"/>
      <c r="D118" s="48"/>
      <c r="E118" s="48"/>
      <c r="F118" s="280"/>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row>
    <row r="119" spans="1:31" x14ac:dyDescent="0.2">
      <c r="A119" s="48"/>
      <c r="B119" s="48"/>
      <c r="C119" s="48"/>
      <c r="D119" s="48"/>
      <c r="E119" s="48"/>
      <c r="F119" s="280"/>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row>
    <row r="120" spans="1:31" x14ac:dyDescent="0.2">
      <c r="A120" s="48"/>
      <c r="B120" s="48"/>
      <c r="C120" s="48"/>
      <c r="D120" s="48"/>
      <c r="E120" s="48"/>
      <c r="F120" s="280"/>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row>
    <row r="121" spans="1:31" x14ac:dyDescent="0.2">
      <c r="A121" s="48"/>
      <c r="B121" s="48"/>
      <c r="C121" s="48"/>
      <c r="D121" s="48"/>
      <c r="E121" s="48"/>
      <c r="F121" s="280"/>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row>
    <row r="122" spans="1:31" x14ac:dyDescent="0.2">
      <c r="A122" s="48"/>
      <c r="B122" s="48"/>
      <c r="C122" s="48"/>
      <c r="D122" s="48"/>
      <c r="E122" s="48"/>
      <c r="F122" s="280"/>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row>
    <row r="123" spans="1:31" x14ac:dyDescent="0.2">
      <c r="A123" s="48"/>
      <c r="B123" s="48"/>
      <c r="C123" s="48"/>
      <c r="D123" s="48"/>
      <c r="E123" s="48"/>
      <c r="F123" s="280"/>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row>
    <row r="124" spans="1:31" x14ac:dyDescent="0.2">
      <c r="A124" s="48"/>
      <c r="B124" s="48"/>
      <c r="C124" s="48"/>
      <c r="D124" s="48"/>
      <c r="E124" s="48"/>
      <c r="F124" s="280"/>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row>
    <row r="125" spans="1:31" x14ac:dyDescent="0.2">
      <c r="A125" s="48"/>
      <c r="B125" s="48"/>
      <c r="C125" s="48"/>
      <c r="D125" s="48"/>
      <c r="E125" s="48"/>
      <c r="F125" s="280"/>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row>
    <row r="126" spans="1:31" x14ac:dyDescent="0.2">
      <c r="A126" s="48"/>
      <c r="B126" s="48"/>
      <c r="C126" s="48"/>
      <c r="D126" s="48"/>
      <c r="E126" s="48"/>
      <c r="F126" s="280"/>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row>
    <row r="127" spans="1:31" x14ac:dyDescent="0.2">
      <c r="A127" s="48"/>
      <c r="B127" s="48"/>
      <c r="C127" s="48"/>
      <c r="D127" s="48"/>
      <c r="E127" s="48"/>
      <c r="F127" s="280"/>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row>
    <row r="128" spans="1:31" x14ac:dyDescent="0.2">
      <c r="A128" s="48"/>
      <c r="B128" s="48"/>
      <c r="C128" s="48"/>
      <c r="D128" s="48"/>
      <c r="E128" s="48"/>
      <c r="F128" s="280"/>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row>
    <row r="129" spans="1:31" x14ac:dyDescent="0.2">
      <c r="A129" s="48"/>
      <c r="B129" s="48"/>
      <c r="C129" s="48"/>
      <c r="D129" s="48"/>
      <c r="E129" s="48"/>
      <c r="F129" s="280"/>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row>
    <row r="130" spans="1:31" x14ac:dyDescent="0.2">
      <c r="A130" s="48"/>
      <c r="B130" s="48"/>
      <c r="C130" s="48"/>
      <c r="D130" s="48"/>
      <c r="E130" s="48"/>
      <c r="F130" s="280"/>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row>
    <row r="131" spans="1:31" x14ac:dyDescent="0.2">
      <c r="A131" s="48"/>
      <c r="B131" s="48"/>
      <c r="C131" s="48"/>
      <c r="D131" s="48"/>
      <c r="E131" s="48"/>
      <c r="F131" s="280"/>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row>
    <row r="132" spans="1:31" x14ac:dyDescent="0.2">
      <c r="A132" s="48"/>
      <c r="B132" s="48"/>
      <c r="C132" s="48"/>
      <c r="D132" s="48"/>
      <c r="E132" s="48"/>
      <c r="F132" s="280"/>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row>
    <row r="133" spans="1:31" x14ac:dyDescent="0.2">
      <c r="A133" s="48"/>
      <c r="B133" s="48"/>
      <c r="C133" s="48"/>
      <c r="D133" s="48"/>
      <c r="E133" s="48"/>
      <c r="F133" s="280"/>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row>
    <row r="134" spans="1:31" x14ac:dyDescent="0.2">
      <c r="A134" s="48"/>
      <c r="B134" s="48"/>
      <c r="C134" s="48"/>
      <c r="D134" s="48"/>
      <c r="E134" s="48"/>
      <c r="F134" s="280"/>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row>
    <row r="135" spans="1:31" x14ac:dyDescent="0.2">
      <c r="A135" s="48"/>
      <c r="B135" s="48"/>
      <c r="C135" s="48"/>
      <c r="D135" s="48"/>
      <c r="E135" s="48"/>
      <c r="F135" s="280"/>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row>
    <row r="136" spans="1:31" x14ac:dyDescent="0.2">
      <c r="A136" s="48"/>
      <c r="B136" s="48"/>
      <c r="C136" s="48"/>
      <c r="D136" s="48"/>
      <c r="E136" s="48"/>
      <c r="F136" s="280"/>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row>
    <row r="137" spans="1:31" x14ac:dyDescent="0.2">
      <c r="A137" s="48"/>
      <c r="B137" s="48"/>
      <c r="C137" s="48"/>
      <c r="D137" s="48"/>
      <c r="E137" s="48"/>
      <c r="F137" s="280"/>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row>
    <row r="138" spans="1:31" x14ac:dyDescent="0.2">
      <c r="A138" s="48"/>
      <c r="B138" s="48"/>
      <c r="C138" s="48"/>
      <c r="D138" s="48"/>
      <c r="E138" s="48"/>
      <c r="F138" s="280"/>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row>
    <row r="139" spans="1:31" x14ac:dyDescent="0.2">
      <c r="A139" s="48"/>
      <c r="B139" s="48"/>
      <c r="C139" s="48"/>
      <c r="D139" s="48"/>
      <c r="E139" s="48"/>
      <c r="F139" s="280"/>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row>
    <row r="140" spans="1:31" x14ac:dyDescent="0.2">
      <c r="A140" s="48"/>
      <c r="B140" s="48"/>
      <c r="C140" s="48"/>
      <c r="D140" s="48"/>
      <c r="E140" s="48"/>
      <c r="F140" s="280"/>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row>
    <row r="141" spans="1:31" x14ac:dyDescent="0.2">
      <c r="A141" s="48"/>
      <c r="B141" s="48"/>
      <c r="C141" s="48"/>
      <c r="D141" s="48"/>
      <c r="E141" s="48"/>
      <c r="F141" s="280"/>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row>
    <row r="142" spans="1:31" x14ac:dyDescent="0.2">
      <c r="A142" s="48"/>
      <c r="B142" s="48"/>
      <c r="C142" s="48"/>
      <c r="D142" s="48"/>
      <c r="E142" s="48"/>
      <c r="F142" s="280"/>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row>
    <row r="143" spans="1:31" x14ac:dyDescent="0.2">
      <c r="A143" s="48"/>
      <c r="B143" s="48"/>
      <c r="C143" s="48"/>
      <c r="D143" s="48"/>
      <c r="E143" s="48"/>
      <c r="F143" s="280"/>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row>
    <row r="144" spans="1:31" x14ac:dyDescent="0.2">
      <c r="A144" s="48"/>
      <c r="B144" s="48"/>
      <c r="C144" s="48"/>
      <c r="D144" s="48"/>
      <c r="E144" s="48"/>
      <c r="F144" s="280"/>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row>
    <row r="145" spans="1:31" x14ac:dyDescent="0.2">
      <c r="A145" s="48"/>
      <c r="B145" s="48"/>
      <c r="C145" s="48"/>
      <c r="D145" s="48"/>
      <c r="E145" s="48"/>
      <c r="F145" s="280"/>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row>
    <row r="146" spans="1:31" x14ac:dyDescent="0.2">
      <c r="A146" s="48"/>
      <c r="B146" s="48"/>
      <c r="C146" s="48"/>
      <c r="D146" s="48"/>
      <c r="E146" s="48"/>
      <c r="F146" s="280"/>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row>
    <row r="147" spans="1:31" x14ac:dyDescent="0.2">
      <c r="A147" s="48"/>
      <c r="B147" s="48"/>
      <c r="C147" s="48"/>
      <c r="D147" s="48"/>
      <c r="E147" s="48"/>
      <c r="F147" s="280"/>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row>
    <row r="148" spans="1:31" x14ac:dyDescent="0.2">
      <c r="A148" s="48"/>
      <c r="B148" s="48"/>
      <c r="C148" s="48"/>
      <c r="D148" s="48"/>
      <c r="E148" s="48"/>
      <c r="F148" s="280"/>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row>
    <row r="149" spans="1:31" x14ac:dyDescent="0.2">
      <c r="A149" s="48"/>
      <c r="B149" s="48"/>
      <c r="C149" s="48"/>
      <c r="D149" s="48"/>
      <c r="E149" s="48"/>
      <c r="F149" s="280"/>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row>
    <row r="150" spans="1:31" x14ac:dyDescent="0.2">
      <c r="A150" s="48"/>
      <c r="B150" s="48"/>
      <c r="C150" s="48"/>
      <c r="D150" s="48"/>
      <c r="E150" s="48"/>
      <c r="F150" s="280"/>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row>
    <row r="151" spans="1:31" x14ac:dyDescent="0.2">
      <c r="A151" s="48"/>
      <c r="B151" s="48"/>
      <c r="C151" s="48"/>
      <c r="D151" s="48"/>
      <c r="E151" s="48"/>
      <c r="F151" s="280"/>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row>
    <row r="152" spans="1:31" x14ac:dyDescent="0.2">
      <c r="A152" s="48"/>
      <c r="B152" s="48"/>
      <c r="C152" s="48"/>
      <c r="D152" s="48"/>
      <c r="E152" s="48"/>
      <c r="F152" s="280"/>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row>
    <row r="153" spans="1:31" x14ac:dyDescent="0.2">
      <c r="A153" s="48"/>
      <c r="B153" s="48"/>
      <c r="C153" s="48"/>
      <c r="D153" s="48"/>
      <c r="E153" s="48"/>
      <c r="F153" s="280"/>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row>
    <row r="154" spans="1:31" x14ac:dyDescent="0.2">
      <c r="A154" s="48"/>
      <c r="B154" s="48"/>
      <c r="C154" s="48"/>
      <c r="D154" s="48"/>
      <c r="E154" s="48"/>
      <c r="F154" s="280"/>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row>
    <row r="155" spans="1:31" x14ac:dyDescent="0.2">
      <c r="A155" s="48"/>
      <c r="B155" s="48"/>
      <c r="C155" s="48"/>
      <c r="D155" s="48"/>
      <c r="E155" s="48"/>
      <c r="F155" s="280"/>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row>
    <row r="156" spans="1:31" x14ac:dyDescent="0.2">
      <c r="A156" s="48"/>
      <c r="B156" s="48"/>
      <c r="C156" s="48"/>
      <c r="D156" s="48"/>
      <c r="E156" s="48"/>
      <c r="F156" s="280"/>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row>
    <row r="157" spans="1:31" x14ac:dyDescent="0.2">
      <c r="A157" s="48"/>
      <c r="B157" s="48"/>
      <c r="C157" s="48"/>
      <c r="D157" s="48"/>
      <c r="E157" s="48"/>
      <c r="F157" s="280"/>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row>
    <row r="158" spans="1:31" x14ac:dyDescent="0.2">
      <c r="A158" s="48"/>
      <c r="B158" s="48"/>
      <c r="C158" s="48"/>
      <c r="D158" s="48"/>
      <c r="E158" s="48"/>
      <c r="F158" s="280"/>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row>
    <row r="159" spans="1:31" x14ac:dyDescent="0.2">
      <c r="A159" s="48"/>
      <c r="B159" s="48"/>
      <c r="C159" s="48"/>
      <c r="D159" s="48"/>
      <c r="E159" s="48"/>
      <c r="F159" s="280"/>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row>
    <row r="160" spans="1:31" x14ac:dyDescent="0.2">
      <c r="A160" s="48"/>
      <c r="B160" s="48"/>
      <c r="C160" s="48"/>
      <c r="D160" s="48"/>
      <c r="E160" s="48"/>
      <c r="F160" s="280"/>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row>
    <row r="161" spans="1:31" x14ac:dyDescent="0.2">
      <c r="A161" s="48"/>
      <c r="B161" s="48"/>
      <c r="C161" s="48"/>
      <c r="D161" s="48"/>
      <c r="E161" s="48"/>
      <c r="F161" s="280"/>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row>
    <row r="162" spans="1:31" x14ac:dyDescent="0.2">
      <c r="A162" s="48"/>
      <c r="B162" s="48"/>
      <c r="C162" s="48"/>
      <c r="D162" s="48"/>
      <c r="E162" s="48"/>
      <c r="F162" s="280"/>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row>
    <row r="163" spans="1:31" x14ac:dyDescent="0.2">
      <c r="A163" s="48"/>
      <c r="B163" s="48"/>
      <c r="C163" s="48"/>
      <c r="D163" s="48"/>
      <c r="E163" s="48"/>
      <c r="F163" s="280"/>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row>
    <row r="164" spans="1:31" x14ac:dyDescent="0.2">
      <c r="A164" s="48"/>
      <c r="B164" s="48"/>
      <c r="C164" s="48"/>
      <c r="D164" s="48"/>
      <c r="E164" s="48"/>
      <c r="F164" s="280"/>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row>
    <row r="165" spans="1:31" x14ac:dyDescent="0.2">
      <c r="A165" s="48"/>
      <c r="B165" s="48"/>
      <c r="C165" s="48"/>
      <c r="D165" s="48"/>
      <c r="E165" s="48"/>
      <c r="F165" s="280"/>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row>
    <row r="166" spans="1:31" x14ac:dyDescent="0.2">
      <c r="A166" s="48"/>
      <c r="B166" s="48"/>
      <c r="C166" s="48"/>
      <c r="D166" s="48"/>
      <c r="E166" s="48"/>
      <c r="F166" s="280"/>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row>
    <row r="167" spans="1:31" x14ac:dyDescent="0.2">
      <c r="A167" s="48"/>
      <c r="B167" s="48"/>
      <c r="C167" s="48"/>
      <c r="D167" s="48"/>
      <c r="E167" s="48"/>
      <c r="F167" s="280"/>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row>
    <row r="168" spans="1:31" x14ac:dyDescent="0.2">
      <c r="A168" s="48"/>
      <c r="B168" s="48"/>
      <c r="C168" s="48"/>
      <c r="D168" s="48"/>
      <c r="E168" s="48"/>
      <c r="F168" s="280"/>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row>
    <row r="169" spans="1:31" x14ac:dyDescent="0.2">
      <c r="A169" s="48"/>
      <c r="B169" s="48"/>
      <c r="C169" s="48"/>
      <c r="D169" s="48"/>
      <c r="E169" s="48"/>
      <c r="F169" s="280"/>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row>
    <row r="170" spans="1:31" x14ac:dyDescent="0.2">
      <c r="A170" s="48"/>
      <c r="B170" s="48"/>
      <c r="C170" s="48"/>
      <c r="D170" s="48"/>
      <c r="E170" s="48"/>
      <c r="F170" s="280"/>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row>
    <row r="171" spans="1:31" x14ac:dyDescent="0.2">
      <c r="A171" s="48"/>
      <c r="B171" s="48"/>
      <c r="C171" s="48"/>
      <c r="D171" s="48"/>
      <c r="E171" s="48"/>
      <c r="F171" s="280"/>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row>
    <row r="172" spans="1:31" x14ac:dyDescent="0.2">
      <c r="A172" s="48"/>
      <c r="B172" s="48"/>
      <c r="C172" s="48"/>
      <c r="D172" s="48"/>
      <c r="E172" s="48"/>
      <c r="F172" s="280"/>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row>
    <row r="173" spans="1:31" x14ac:dyDescent="0.2">
      <c r="A173" s="48"/>
      <c r="B173" s="48"/>
      <c r="C173" s="48"/>
      <c r="D173" s="48"/>
      <c r="E173" s="48"/>
      <c r="F173" s="280"/>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row>
    <row r="174" spans="1:31" x14ac:dyDescent="0.2">
      <c r="A174" s="48"/>
      <c r="B174" s="48"/>
      <c r="C174" s="48"/>
      <c r="D174" s="48"/>
      <c r="E174" s="48"/>
      <c r="F174" s="280"/>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row>
    <row r="175" spans="1:31" x14ac:dyDescent="0.2">
      <c r="A175" s="48"/>
      <c r="B175" s="48"/>
      <c r="C175" s="48"/>
      <c r="D175" s="48"/>
      <c r="E175" s="48"/>
      <c r="F175" s="280"/>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row>
    <row r="176" spans="1:31" x14ac:dyDescent="0.2">
      <c r="A176" s="48"/>
      <c r="B176" s="48"/>
      <c r="C176" s="48"/>
      <c r="D176" s="48"/>
      <c r="E176" s="48"/>
      <c r="F176" s="280"/>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row>
    <row r="177" spans="1:31" x14ac:dyDescent="0.2">
      <c r="A177" s="48"/>
      <c r="B177" s="48"/>
      <c r="C177" s="48"/>
      <c r="D177" s="48"/>
      <c r="E177" s="48"/>
      <c r="F177" s="280"/>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row>
    <row r="178" spans="1:31" x14ac:dyDescent="0.2">
      <c r="A178" s="48"/>
      <c r="B178" s="48"/>
      <c r="C178" s="48"/>
      <c r="D178" s="48"/>
      <c r="E178" s="48"/>
      <c r="F178" s="280"/>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row>
    <row r="179" spans="1:31" x14ac:dyDescent="0.2">
      <c r="A179" s="48"/>
      <c r="B179" s="48"/>
      <c r="C179" s="48"/>
      <c r="D179" s="48"/>
      <c r="E179" s="48"/>
      <c r="F179" s="280"/>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row>
    <row r="180" spans="1:31" x14ac:dyDescent="0.2">
      <c r="A180" s="48"/>
      <c r="B180" s="48"/>
      <c r="C180" s="48"/>
      <c r="D180" s="48"/>
      <c r="E180" s="48"/>
      <c r="F180" s="280"/>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row>
    <row r="181" spans="1:31" x14ac:dyDescent="0.2">
      <c r="A181" s="48"/>
      <c r="B181" s="48"/>
      <c r="C181" s="48"/>
      <c r="D181" s="48"/>
      <c r="E181" s="48"/>
      <c r="F181" s="280"/>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row>
    <row r="182" spans="1:31" x14ac:dyDescent="0.2">
      <c r="A182" s="48"/>
      <c r="B182" s="48"/>
      <c r="C182" s="48"/>
      <c r="D182" s="48"/>
      <c r="E182" s="48"/>
      <c r="F182" s="280"/>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row>
    <row r="183" spans="1:31" x14ac:dyDescent="0.2">
      <c r="A183" s="48"/>
      <c r="B183" s="48"/>
      <c r="C183" s="48"/>
      <c r="D183" s="48"/>
      <c r="E183" s="48"/>
      <c r="F183" s="280"/>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row>
    <row r="184" spans="1:31" x14ac:dyDescent="0.2">
      <c r="A184" s="48"/>
      <c r="B184" s="48"/>
      <c r="C184" s="48"/>
      <c r="D184" s="48"/>
      <c r="E184" s="48"/>
      <c r="F184" s="280"/>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row>
    <row r="185" spans="1:31" x14ac:dyDescent="0.2">
      <c r="A185" s="48"/>
      <c r="B185" s="48"/>
      <c r="C185" s="48"/>
      <c r="D185" s="48"/>
      <c r="E185" s="48"/>
      <c r="F185" s="280"/>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row>
    <row r="186" spans="1:31" x14ac:dyDescent="0.2">
      <c r="A186" s="48"/>
      <c r="B186" s="48"/>
      <c r="C186" s="48"/>
      <c r="D186" s="48"/>
      <c r="E186" s="48"/>
      <c r="F186" s="280"/>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row>
    <row r="187" spans="1:31" x14ac:dyDescent="0.2">
      <c r="A187" s="48"/>
      <c r="B187" s="48"/>
      <c r="C187" s="48"/>
      <c r="D187" s="48"/>
      <c r="E187" s="48"/>
      <c r="F187" s="280"/>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row>
    <row r="188" spans="1:31" x14ac:dyDescent="0.2">
      <c r="A188" s="48"/>
      <c r="B188" s="48"/>
      <c r="C188" s="48"/>
      <c r="D188" s="48"/>
      <c r="E188" s="48"/>
      <c r="F188" s="280"/>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row>
    <row r="189" spans="1:31" x14ac:dyDescent="0.2">
      <c r="A189" s="48"/>
      <c r="B189" s="48"/>
      <c r="C189" s="48"/>
      <c r="D189" s="48"/>
      <c r="E189" s="48"/>
      <c r="F189" s="280"/>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row>
    <row r="190" spans="1:31" x14ac:dyDescent="0.2">
      <c r="A190" s="48"/>
      <c r="B190" s="48"/>
      <c r="C190" s="48"/>
      <c r="D190" s="48"/>
      <c r="E190" s="48"/>
      <c r="F190" s="280"/>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row>
    <row r="191" spans="1:31" x14ac:dyDescent="0.2">
      <c r="A191" s="48"/>
      <c r="B191" s="48"/>
      <c r="C191" s="48"/>
      <c r="D191" s="48"/>
      <c r="E191" s="48"/>
      <c r="F191" s="280"/>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row>
    <row r="192" spans="1:31" x14ac:dyDescent="0.2">
      <c r="A192" s="48"/>
      <c r="B192" s="48"/>
      <c r="C192" s="48"/>
      <c r="D192" s="48"/>
      <c r="E192" s="48"/>
      <c r="F192" s="280"/>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row>
    <row r="193" spans="1:31" x14ac:dyDescent="0.2">
      <c r="A193" s="48"/>
      <c r="B193" s="48"/>
      <c r="C193" s="48"/>
      <c r="D193" s="48"/>
      <c r="E193" s="48"/>
      <c r="F193" s="280"/>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row>
    <row r="194" spans="1:31" x14ac:dyDescent="0.2">
      <c r="A194" s="48"/>
      <c r="B194" s="48"/>
      <c r="C194" s="48"/>
      <c r="D194" s="48"/>
      <c r="E194" s="48"/>
      <c r="F194" s="280"/>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row>
    <row r="195" spans="1:31" x14ac:dyDescent="0.2">
      <c r="A195" s="48"/>
      <c r="B195" s="48"/>
      <c r="C195" s="48"/>
      <c r="D195" s="48"/>
      <c r="E195" s="48"/>
      <c r="F195" s="280"/>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row>
    <row r="196" spans="1:31" x14ac:dyDescent="0.2">
      <c r="A196" s="48"/>
      <c r="B196" s="48"/>
      <c r="C196" s="48"/>
      <c r="D196" s="48"/>
      <c r="E196" s="48"/>
      <c r="F196" s="280"/>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row>
    <row r="197" spans="1:31" x14ac:dyDescent="0.2">
      <c r="A197" s="48"/>
      <c r="B197" s="48"/>
      <c r="C197" s="48"/>
      <c r="D197" s="48"/>
      <c r="E197" s="48"/>
      <c r="F197" s="280"/>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row>
    <row r="198" spans="1:31" x14ac:dyDescent="0.2">
      <c r="A198" s="48"/>
      <c r="B198" s="48"/>
      <c r="C198" s="48"/>
      <c r="D198" s="48"/>
      <c r="E198" s="48"/>
      <c r="F198" s="280"/>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row>
    <row r="199" spans="1:31" x14ac:dyDescent="0.2">
      <c r="A199" s="48"/>
      <c r="B199" s="48"/>
      <c r="C199" s="48"/>
      <c r="D199" s="48"/>
      <c r="E199" s="48"/>
      <c r="F199" s="280"/>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row>
    <row r="200" spans="1:31" x14ac:dyDescent="0.2">
      <c r="A200" s="48"/>
      <c r="B200" s="48"/>
      <c r="C200" s="48"/>
      <c r="D200" s="48"/>
      <c r="E200" s="48"/>
      <c r="F200" s="280"/>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row>
    <row r="201" spans="1:31" x14ac:dyDescent="0.2">
      <c r="A201" s="48"/>
      <c r="B201" s="48"/>
      <c r="C201" s="48"/>
      <c r="D201" s="48"/>
      <c r="E201" s="48"/>
      <c r="F201" s="280"/>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row>
    <row r="202" spans="1:31" x14ac:dyDescent="0.2">
      <c r="A202" s="48"/>
      <c r="B202" s="48"/>
      <c r="C202" s="48"/>
      <c r="D202" s="48"/>
      <c r="E202" s="48"/>
      <c r="F202" s="280"/>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row>
    <row r="203" spans="1:31" x14ac:dyDescent="0.2">
      <c r="A203" s="48"/>
      <c r="B203" s="48"/>
      <c r="C203" s="48"/>
      <c r="D203" s="48"/>
      <c r="E203" s="48"/>
      <c r="F203" s="280"/>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row>
    <row r="204" spans="1:31" x14ac:dyDescent="0.2">
      <c r="A204" s="48"/>
      <c r="B204" s="48"/>
      <c r="C204" s="48"/>
      <c r="D204" s="48"/>
      <c r="E204" s="48"/>
      <c r="F204" s="280"/>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row>
    <row r="205" spans="1:31" x14ac:dyDescent="0.2">
      <c r="A205" s="48"/>
      <c r="B205" s="48"/>
      <c r="C205" s="48"/>
      <c r="D205" s="48"/>
      <c r="E205" s="48"/>
      <c r="F205" s="280"/>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row>
    <row r="206" spans="1:31" x14ac:dyDescent="0.2">
      <c r="A206" s="48"/>
      <c r="B206" s="48"/>
      <c r="C206" s="48"/>
      <c r="D206" s="48"/>
      <c r="E206" s="48"/>
      <c r="F206" s="280"/>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row>
    <row r="207" spans="1:31" x14ac:dyDescent="0.2">
      <c r="A207" s="48"/>
      <c r="B207" s="48"/>
      <c r="C207" s="48"/>
      <c r="D207" s="48"/>
      <c r="E207" s="48"/>
      <c r="F207" s="280"/>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row>
    <row r="208" spans="1:31" x14ac:dyDescent="0.2">
      <c r="A208" s="48"/>
      <c r="B208" s="48"/>
      <c r="C208" s="48"/>
      <c r="D208" s="48"/>
      <c r="E208" s="48"/>
      <c r="F208" s="280"/>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row>
    <row r="209" spans="1:31" x14ac:dyDescent="0.2">
      <c r="A209" s="48"/>
      <c r="B209" s="48"/>
      <c r="C209" s="48"/>
      <c r="D209" s="48"/>
      <c r="E209" s="48"/>
      <c r="F209" s="280"/>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row>
    <row r="210" spans="1:31" x14ac:dyDescent="0.2">
      <c r="A210" s="48"/>
      <c r="B210" s="48"/>
      <c r="C210" s="48"/>
      <c r="D210" s="48"/>
      <c r="E210" s="48"/>
      <c r="F210" s="280"/>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row>
    <row r="211" spans="1:31" x14ac:dyDescent="0.2">
      <c r="A211" s="48"/>
      <c r="B211" s="48"/>
      <c r="C211" s="48"/>
      <c r="D211" s="48"/>
      <c r="E211" s="48"/>
      <c r="F211" s="280"/>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row>
    <row r="212" spans="1:31" x14ac:dyDescent="0.2">
      <c r="A212" s="48"/>
      <c r="B212" s="48"/>
      <c r="C212" s="48"/>
      <c r="D212" s="48"/>
      <c r="E212" s="48"/>
      <c r="F212" s="280"/>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row>
    <row r="213" spans="1:31" x14ac:dyDescent="0.2">
      <c r="A213" s="48"/>
      <c r="B213" s="48"/>
      <c r="C213" s="48"/>
      <c r="D213" s="48"/>
      <c r="E213" s="48"/>
      <c r="F213" s="280"/>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row>
    <row r="214" spans="1:31" x14ac:dyDescent="0.2">
      <c r="A214" s="48"/>
      <c r="B214" s="48"/>
      <c r="C214" s="48"/>
      <c r="D214" s="48"/>
      <c r="E214" s="48"/>
      <c r="F214" s="280"/>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row>
    <row r="215" spans="1:31" x14ac:dyDescent="0.2">
      <c r="A215" s="48"/>
      <c r="B215" s="48"/>
      <c r="C215" s="48"/>
      <c r="D215" s="48"/>
      <c r="E215" s="48"/>
      <c r="F215" s="280"/>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row>
    <row r="216" spans="1:31" x14ac:dyDescent="0.2">
      <c r="A216" s="48"/>
      <c r="B216" s="48"/>
      <c r="C216" s="48"/>
      <c r="D216" s="48"/>
      <c r="E216" s="48"/>
      <c r="F216" s="280"/>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row>
    <row r="217" spans="1:31" x14ac:dyDescent="0.2">
      <c r="A217" s="48"/>
      <c r="B217" s="48"/>
      <c r="C217" s="48"/>
      <c r="D217" s="48"/>
      <c r="E217" s="48"/>
      <c r="F217" s="280"/>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row>
    <row r="218" spans="1:31" x14ac:dyDescent="0.2">
      <c r="A218" s="48"/>
      <c r="B218" s="48"/>
      <c r="C218" s="48"/>
      <c r="D218" s="48"/>
      <c r="E218" s="48"/>
      <c r="F218" s="280"/>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row>
    <row r="219" spans="1:31" x14ac:dyDescent="0.2">
      <c r="A219" s="48"/>
      <c r="B219" s="48"/>
      <c r="C219" s="48"/>
      <c r="D219" s="48"/>
      <c r="E219" s="48"/>
      <c r="F219" s="280"/>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row>
    <row r="220" spans="1:31" x14ac:dyDescent="0.2">
      <c r="A220" s="48"/>
      <c r="B220" s="48"/>
      <c r="C220" s="48"/>
      <c r="D220" s="48"/>
      <c r="E220" s="48"/>
      <c r="F220" s="280"/>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row>
    <row r="221" spans="1:31" x14ac:dyDescent="0.2">
      <c r="A221" s="48"/>
      <c r="B221" s="48"/>
      <c r="C221" s="48"/>
      <c r="D221" s="48"/>
      <c r="E221" s="48"/>
      <c r="F221" s="280"/>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row>
    <row r="222" spans="1:31" x14ac:dyDescent="0.2">
      <c r="A222" s="48"/>
      <c r="B222" s="48"/>
      <c r="C222" s="48"/>
      <c r="D222" s="48"/>
      <c r="E222" s="48"/>
      <c r="F222" s="280"/>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row>
    <row r="223" spans="1:31" x14ac:dyDescent="0.2">
      <c r="A223" s="48"/>
      <c r="B223" s="48"/>
      <c r="C223" s="48"/>
      <c r="D223" s="48"/>
      <c r="E223" s="48"/>
      <c r="F223" s="280"/>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row>
    <row r="224" spans="1:31" x14ac:dyDescent="0.2">
      <c r="A224" s="48"/>
      <c r="B224" s="48"/>
      <c r="C224" s="48"/>
      <c r="D224" s="48"/>
      <c r="E224" s="48"/>
      <c r="F224" s="280"/>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row>
    <row r="225" spans="1:31" x14ac:dyDescent="0.2">
      <c r="A225" s="48"/>
      <c r="B225" s="48"/>
      <c r="C225" s="48"/>
      <c r="D225" s="48"/>
      <c r="E225" s="48"/>
      <c r="F225" s="280"/>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row>
    <row r="226" spans="1:31" x14ac:dyDescent="0.2">
      <c r="A226" s="48"/>
      <c r="B226" s="48"/>
      <c r="C226" s="48"/>
      <c r="D226" s="48"/>
      <c r="E226" s="48"/>
      <c r="F226" s="280"/>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row>
    <row r="227" spans="1:31" x14ac:dyDescent="0.2">
      <c r="A227" s="48"/>
      <c r="B227" s="48"/>
      <c r="C227" s="48"/>
      <c r="D227" s="48"/>
      <c r="E227" s="48"/>
      <c r="F227" s="280"/>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row>
    <row r="228" spans="1:31" x14ac:dyDescent="0.2">
      <c r="A228" s="48"/>
      <c r="B228" s="48"/>
      <c r="C228" s="48"/>
      <c r="D228" s="48"/>
      <c r="E228" s="48"/>
      <c r="F228" s="280"/>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row>
    <row r="229" spans="1:31" x14ac:dyDescent="0.2">
      <c r="A229" s="48"/>
      <c r="B229" s="48"/>
      <c r="C229" s="48"/>
      <c r="D229" s="48"/>
      <c r="E229" s="48"/>
      <c r="F229" s="280"/>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row>
    <row r="230" spans="1:31" x14ac:dyDescent="0.2">
      <c r="A230" s="48"/>
      <c r="B230" s="48"/>
      <c r="C230" s="48"/>
      <c r="D230" s="48"/>
      <c r="E230" s="48"/>
      <c r="F230" s="280"/>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row>
    <row r="231" spans="1:31" x14ac:dyDescent="0.2">
      <c r="A231" s="48"/>
      <c r="B231" s="48"/>
      <c r="C231" s="48"/>
      <c r="D231" s="48"/>
      <c r="E231" s="48"/>
      <c r="F231" s="280"/>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row>
    <row r="232" spans="1:31" x14ac:dyDescent="0.2">
      <c r="A232" s="48"/>
      <c r="B232" s="48"/>
      <c r="C232" s="48"/>
      <c r="D232" s="48"/>
      <c r="E232" s="48"/>
      <c r="F232" s="280"/>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row>
    <row r="233" spans="1:31" x14ac:dyDescent="0.2">
      <c r="A233" s="48"/>
      <c r="B233" s="48"/>
      <c r="C233" s="48"/>
      <c r="D233" s="48"/>
      <c r="E233" s="48"/>
      <c r="F233" s="280"/>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row>
    <row r="234" spans="1:31" x14ac:dyDescent="0.2">
      <c r="A234" s="48"/>
      <c r="B234" s="48"/>
      <c r="C234" s="48"/>
      <c r="D234" s="48"/>
      <c r="E234" s="48"/>
      <c r="F234" s="280"/>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row>
    <row r="235" spans="1:31" x14ac:dyDescent="0.2">
      <c r="A235" s="48"/>
      <c r="B235" s="48"/>
      <c r="C235" s="48"/>
      <c r="D235" s="48"/>
      <c r="E235" s="48"/>
      <c r="F235" s="280"/>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row>
    <row r="236" spans="1:31" x14ac:dyDescent="0.2">
      <c r="A236" s="48"/>
      <c r="B236" s="48"/>
      <c r="C236" s="48"/>
      <c r="D236" s="48"/>
      <c r="E236" s="48"/>
      <c r="F236" s="280"/>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row>
    <row r="237" spans="1:31" x14ac:dyDescent="0.2">
      <c r="A237" s="48"/>
      <c r="B237" s="48"/>
      <c r="C237" s="48"/>
      <c r="D237" s="48"/>
      <c r="E237" s="48"/>
      <c r="F237" s="280"/>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row>
    <row r="238" spans="1:31" x14ac:dyDescent="0.2">
      <c r="A238" s="48"/>
      <c r="B238" s="48"/>
      <c r="C238" s="48"/>
      <c r="D238" s="48"/>
      <c r="E238" s="48"/>
      <c r="F238" s="280"/>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row>
    <row r="239" spans="1:31" x14ac:dyDescent="0.2">
      <c r="A239" s="48"/>
      <c r="B239" s="48"/>
      <c r="C239" s="48"/>
      <c r="D239" s="48"/>
      <c r="E239" s="48"/>
      <c r="F239" s="280"/>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row>
    <row r="240" spans="1:31" x14ac:dyDescent="0.2">
      <c r="A240" s="48"/>
      <c r="B240" s="48"/>
      <c r="C240" s="48"/>
      <c r="D240" s="48"/>
      <c r="E240" s="48"/>
      <c r="F240" s="280"/>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row>
    <row r="241" spans="1:31" x14ac:dyDescent="0.2">
      <c r="A241" s="48"/>
      <c r="B241" s="48"/>
      <c r="C241" s="48"/>
      <c r="D241" s="48"/>
      <c r="E241" s="48"/>
      <c r="F241" s="280"/>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row>
    <row r="242" spans="1:31" x14ac:dyDescent="0.2">
      <c r="A242" s="48"/>
      <c r="B242" s="48"/>
      <c r="C242" s="48"/>
      <c r="D242" s="48"/>
      <c r="E242" s="48"/>
      <c r="F242" s="280"/>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row>
    <row r="243" spans="1:31" x14ac:dyDescent="0.2">
      <c r="A243" s="48"/>
      <c r="B243" s="48"/>
      <c r="C243" s="48"/>
      <c r="D243" s="48"/>
      <c r="E243" s="48"/>
      <c r="F243" s="280"/>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row>
    <row r="244" spans="1:31" x14ac:dyDescent="0.2">
      <c r="A244" s="48"/>
      <c r="B244" s="48"/>
      <c r="C244" s="48"/>
      <c r="D244" s="48"/>
      <c r="E244" s="48"/>
      <c r="F244" s="280"/>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row>
    <row r="245" spans="1:31" x14ac:dyDescent="0.2">
      <c r="A245" s="48"/>
      <c r="B245" s="48"/>
      <c r="C245" s="48"/>
      <c r="D245" s="48"/>
      <c r="E245" s="48"/>
      <c r="F245" s="280"/>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row>
    <row r="246" spans="1:31" x14ac:dyDescent="0.2">
      <c r="A246" s="48"/>
      <c r="B246" s="48"/>
      <c r="C246" s="48"/>
      <c r="D246" s="48"/>
      <c r="E246" s="48"/>
      <c r="F246" s="280"/>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row>
    <row r="247" spans="1:31" x14ac:dyDescent="0.2">
      <c r="A247" s="48"/>
      <c r="B247" s="48"/>
      <c r="C247" s="48"/>
      <c r="D247" s="48"/>
      <c r="E247" s="48"/>
      <c r="F247" s="280"/>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row>
    <row r="248" spans="1:31" x14ac:dyDescent="0.2">
      <c r="A248" s="48"/>
      <c r="B248" s="48"/>
      <c r="C248" s="48"/>
      <c r="D248" s="48"/>
      <c r="E248" s="48"/>
      <c r="F248" s="280"/>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row>
    <row r="249" spans="1:31" x14ac:dyDescent="0.2">
      <c r="A249" s="48"/>
      <c r="B249" s="48"/>
      <c r="C249" s="48"/>
      <c r="D249" s="48"/>
      <c r="E249" s="48"/>
      <c r="F249" s="280"/>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row>
    <row r="250" spans="1:31" x14ac:dyDescent="0.2">
      <c r="A250" s="48"/>
      <c r="B250" s="48"/>
      <c r="C250" s="48"/>
      <c r="D250" s="48"/>
      <c r="E250" s="48"/>
      <c r="F250" s="280"/>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row>
    <row r="251" spans="1:31" x14ac:dyDescent="0.2">
      <c r="A251" s="48"/>
      <c r="B251" s="48"/>
      <c r="C251" s="48"/>
      <c r="D251" s="48"/>
      <c r="E251" s="48"/>
      <c r="F251" s="280"/>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row>
    <row r="252" spans="1:31" x14ac:dyDescent="0.2">
      <c r="A252" s="48"/>
      <c r="B252" s="48"/>
      <c r="C252" s="48"/>
      <c r="D252" s="48"/>
      <c r="E252" s="48"/>
      <c r="F252" s="280"/>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row>
    <row r="253" spans="1:31" x14ac:dyDescent="0.2">
      <c r="A253" s="48"/>
      <c r="B253" s="48"/>
      <c r="C253" s="48"/>
      <c r="D253" s="48"/>
      <c r="E253" s="48"/>
      <c r="F253" s="280"/>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row>
    <row r="254" spans="1:31" x14ac:dyDescent="0.2">
      <c r="A254" s="48"/>
      <c r="B254" s="48"/>
      <c r="C254" s="48"/>
      <c r="D254" s="48"/>
      <c r="E254" s="48"/>
      <c r="F254" s="280"/>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row>
    <row r="255" spans="1:31" x14ac:dyDescent="0.2">
      <c r="A255" s="48"/>
      <c r="B255" s="48"/>
      <c r="C255" s="48"/>
      <c r="D255" s="48"/>
      <c r="E255" s="48"/>
      <c r="F255" s="280"/>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row>
    <row r="256" spans="1:31" x14ac:dyDescent="0.2">
      <c r="A256" s="48"/>
      <c r="B256" s="48"/>
      <c r="C256" s="48"/>
      <c r="D256" s="48"/>
      <c r="E256" s="48"/>
      <c r="F256" s="280"/>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row>
    <row r="257" spans="1:31" x14ac:dyDescent="0.2">
      <c r="A257" s="48"/>
      <c r="B257" s="48"/>
      <c r="C257" s="48"/>
      <c r="D257" s="48"/>
      <c r="E257" s="48"/>
      <c r="F257" s="280"/>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row>
    <row r="258" spans="1:31" x14ac:dyDescent="0.2">
      <c r="A258" s="48"/>
      <c r="B258" s="48"/>
      <c r="C258" s="48"/>
      <c r="D258" s="48"/>
      <c r="E258" s="48"/>
      <c r="F258" s="280"/>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row>
    <row r="259" spans="1:31" x14ac:dyDescent="0.2">
      <c r="A259" s="48"/>
      <c r="B259" s="48"/>
      <c r="C259" s="48"/>
      <c r="D259" s="48"/>
      <c r="E259" s="48"/>
      <c r="F259" s="280"/>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row>
    <row r="260" spans="1:31" x14ac:dyDescent="0.2">
      <c r="A260" s="48"/>
      <c r="B260" s="48"/>
      <c r="C260" s="48"/>
      <c r="D260" s="48"/>
      <c r="E260" s="48"/>
      <c r="F260" s="280"/>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row>
    <row r="261" spans="1:31" x14ac:dyDescent="0.2">
      <c r="A261" s="48"/>
      <c r="B261" s="48"/>
      <c r="C261" s="48"/>
      <c r="D261" s="48"/>
      <c r="E261" s="48"/>
      <c r="F261" s="280"/>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row>
    <row r="262" spans="1:31" x14ac:dyDescent="0.2">
      <c r="A262" s="48"/>
      <c r="B262" s="48"/>
      <c r="C262" s="48"/>
      <c r="D262" s="48"/>
      <c r="E262" s="48"/>
      <c r="F262" s="280"/>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row>
    <row r="263" spans="1:31" x14ac:dyDescent="0.2">
      <c r="A263" s="48"/>
      <c r="B263" s="48"/>
      <c r="C263" s="48"/>
      <c r="D263" s="48"/>
      <c r="E263" s="48"/>
      <c r="F263" s="280"/>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row>
    <row r="264" spans="1:31" x14ac:dyDescent="0.2">
      <c r="A264" s="48"/>
      <c r="B264" s="48"/>
      <c r="C264" s="48"/>
      <c r="D264" s="48"/>
      <c r="E264" s="48"/>
      <c r="F264" s="280"/>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row>
    <row r="265" spans="1:31" x14ac:dyDescent="0.2">
      <c r="A265" s="48"/>
      <c r="B265" s="48"/>
      <c r="C265" s="48"/>
      <c r="D265" s="48"/>
      <c r="E265" s="48"/>
      <c r="F265" s="280"/>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row>
    <row r="266" spans="1:31" x14ac:dyDescent="0.2">
      <c r="A266" s="48"/>
      <c r="B266" s="48"/>
      <c r="C266" s="48"/>
      <c r="D266" s="48"/>
      <c r="E266" s="48"/>
      <c r="F266" s="280"/>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row>
    <row r="267" spans="1:31" x14ac:dyDescent="0.2">
      <c r="A267" s="48"/>
      <c r="B267" s="48"/>
      <c r="C267" s="48"/>
      <c r="D267" s="48"/>
      <c r="E267" s="48"/>
      <c r="F267" s="280"/>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row>
    <row r="268" spans="1:31" x14ac:dyDescent="0.2">
      <c r="A268" s="48"/>
      <c r="B268" s="48"/>
      <c r="C268" s="48"/>
      <c r="D268" s="48"/>
      <c r="E268" s="48"/>
      <c r="F268" s="280"/>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row>
    <row r="269" spans="1:31" x14ac:dyDescent="0.2">
      <c r="A269" s="48"/>
      <c r="B269" s="48"/>
      <c r="C269" s="48"/>
      <c r="D269" s="48"/>
      <c r="E269" s="48"/>
      <c r="F269" s="280"/>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row>
    <row r="270" spans="1:31" x14ac:dyDescent="0.2">
      <c r="A270" s="48"/>
      <c r="B270" s="48"/>
      <c r="C270" s="48"/>
      <c r="D270" s="48"/>
      <c r="E270" s="48"/>
      <c r="F270" s="280"/>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row>
    <row r="271" spans="1:31" x14ac:dyDescent="0.2">
      <c r="A271" s="48"/>
      <c r="B271" s="48"/>
      <c r="C271" s="48"/>
      <c r="D271" s="48"/>
      <c r="E271" s="48"/>
      <c r="F271" s="280"/>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row>
    <row r="272" spans="1:31" x14ac:dyDescent="0.2">
      <c r="A272" s="48"/>
      <c r="B272" s="48"/>
      <c r="C272" s="48"/>
      <c r="D272" s="48"/>
      <c r="E272" s="48"/>
      <c r="F272" s="280"/>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row>
    <row r="273" spans="1:31" x14ac:dyDescent="0.2">
      <c r="A273" s="48"/>
      <c r="B273" s="48"/>
      <c r="C273" s="48"/>
      <c r="D273" s="48"/>
      <c r="E273" s="48"/>
      <c r="F273" s="280"/>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row>
    <row r="274" spans="1:31" x14ac:dyDescent="0.2">
      <c r="A274" s="48"/>
      <c r="B274" s="48"/>
      <c r="C274" s="48"/>
      <c r="D274" s="48"/>
      <c r="E274" s="48"/>
      <c r="F274" s="280"/>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row>
    <row r="275" spans="1:31" x14ac:dyDescent="0.2">
      <c r="A275" s="48"/>
      <c r="B275" s="48"/>
      <c r="C275" s="48"/>
      <c r="D275" s="48"/>
      <c r="E275" s="48"/>
      <c r="F275" s="280"/>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row>
    <row r="276" spans="1:31" x14ac:dyDescent="0.2">
      <c r="A276" s="48"/>
      <c r="B276" s="48"/>
      <c r="C276" s="48"/>
      <c r="D276" s="48"/>
      <c r="E276" s="48"/>
      <c r="F276" s="280"/>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row>
    <row r="277" spans="1:31" x14ac:dyDescent="0.2">
      <c r="A277" s="48"/>
      <c r="B277" s="48"/>
      <c r="C277" s="48"/>
      <c r="D277" s="48"/>
      <c r="E277" s="48"/>
      <c r="F277" s="280"/>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row>
    <row r="278" spans="1:31" x14ac:dyDescent="0.2">
      <c r="A278" s="48"/>
      <c r="B278" s="48"/>
      <c r="C278" s="48"/>
      <c r="D278" s="48"/>
      <c r="E278" s="48"/>
      <c r="F278" s="280"/>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row>
    <row r="279" spans="1:31" x14ac:dyDescent="0.2">
      <c r="A279" s="48"/>
      <c r="B279" s="48"/>
      <c r="C279" s="48"/>
      <c r="D279" s="48"/>
      <c r="E279" s="48"/>
      <c r="F279" s="280"/>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row>
    <row r="280" spans="1:31" x14ac:dyDescent="0.2">
      <c r="A280" s="48"/>
      <c r="B280" s="48"/>
      <c r="C280" s="48"/>
      <c r="D280" s="48"/>
      <c r="E280" s="48"/>
      <c r="F280" s="280"/>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row>
    <row r="281" spans="1:31" x14ac:dyDescent="0.2">
      <c r="A281" s="48"/>
      <c r="B281" s="48"/>
      <c r="C281" s="48"/>
      <c r="D281" s="48"/>
      <c r="E281" s="48"/>
      <c r="F281" s="280"/>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row>
    <row r="282" spans="1:31" x14ac:dyDescent="0.2">
      <c r="A282" s="48"/>
      <c r="B282" s="48"/>
      <c r="C282" s="48"/>
      <c r="D282" s="48"/>
      <c r="E282" s="48"/>
      <c r="F282" s="280"/>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row>
    <row r="283" spans="1:31" x14ac:dyDescent="0.2">
      <c r="A283" s="48"/>
      <c r="B283" s="48"/>
      <c r="C283" s="48"/>
      <c r="D283" s="48"/>
      <c r="E283" s="48"/>
      <c r="F283" s="280"/>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row>
    <row r="284" spans="1:31" x14ac:dyDescent="0.2">
      <c r="A284" s="48"/>
      <c r="B284" s="48"/>
      <c r="C284" s="48"/>
      <c r="D284" s="48"/>
      <c r="E284" s="48"/>
      <c r="F284" s="280"/>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row>
    <row r="285" spans="1:31" x14ac:dyDescent="0.2">
      <c r="A285" s="48"/>
      <c r="B285" s="48"/>
      <c r="C285" s="48"/>
      <c r="D285" s="48"/>
      <c r="E285" s="48"/>
      <c r="F285" s="280"/>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row>
    <row r="286" spans="1:31" x14ac:dyDescent="0.2">
      <c r="A286" s="48"/>
      <c r="B286" s="48"/>
      <c r="C286" s="48"/>
      <c r="D286" s="48"/>
      <c r="E286" s="48"/>
      <c r="F286" s="280"/>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row>
    <row r="287" spans="1:31" x14ac:dyDescent="0.2">
      <c r="A287" s="48"/>
      <c r="B287" s="48"/>
      <c r="C287" s="48"/>
      <c r="D287" s="48"/>
      <c r="E287" s="48"/>
      <c r="F287" s="280"/>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row>
    <row r="288" spans="1:31" x14ac:dyDescent="0.2">
      <c r="A288" s="48"/>
      <c r="B288" s="48"/>
      <c r="C288" s="48"/>
      <c r="D288" s="48"/>
      <c r="E288" s="48"/>
      <c r="F288" s="280"/>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row>
    <row r="289" spans="1:31" x14ac:dyDescent="0.2">
      <c r="A289" s="48"/>
      <c r="B289" s="48"/>
      <c r="C289" s="48"/>
      <c r="D289" s="48"/>
      <c r="E289" s="48"/>
      <c r="F289" s="280"/>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row>
    <row r="290" spans="1:31" x14ac:dyDescent="0.2">
      <c r="A290" s="48"/>
      <c r="B290" s="48"/>
      <c r="C290" s="48"/>
      <c r="D290" s="48"/>
      <c r="E290" s="48"/>
      <c r="F290" s="280"/>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row>
    <row r="291" spans="1:31" x14ac:dyDescent="0.2">
      <c r="A291" s="48"/>
      <c r="B291" s="48"/>
      <c r="C291" s="48"/>
      <c r="D291" s="48"/>
      <c r="E291" s="48"/>
      <c r="F291" s="280"/>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row>
    <row r="292" spans="1:31" x14ac:dyDescent="0.2">
      <c r="A292" s="48"/>
      <c r="B292" s="48"/>
      <c r="C292" s="48"/>
      <c r="D292" s="48"/>
      <c r="E292" s="48"/>
      <c r="F292" s="280"/>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row>
    <row r="293" spans="1:31" x14ac:dyDescent="0.2">
      <c r="A293" s="48"/>
      <c r="B293" s="48"/>
      <c r="C293" s="48"/>
      <c r="D293" s="48"/>
      <c r="E293" s="48"/>
      <c r="F293" s="280"/>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row>
    <row r="294" spans="1:31" x14ac:dyDescent="0.2">
      <c r="A294" s="48"/>
      <c r="B294" s="48"/>
      <c r="C294" s="48"/>
      <c r="D294" s="48"/>
      <c r="E294" s="48"/>
      <c r="F294" s="280"/>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row>
    <row r="295" spans="1:31" x14ac:dyDescent="0.2">
      <c r="A295" s="48"/>
      <c r="B295" s="48"/>
      <c r="C295" s="48"/>
      <c r="D295" s="48"/>
      <c r="E295" s="48"/>
      <c r="F295" s="280"/>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row>
    <row r="296" spans="1:31" x14ac:dyDescent="0.2">
      <c r="A296" s="48"/>
      <c r="B296" s="48"/>
      <c r="C296" s="48"/>
      <c r="D296" s="48"/>
      <c r="E296" s="48"/>
      <c r="F296" s="280"/>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row>
    <row r="297" spans="1:31" x14ac:dyDescent="0.2">
      <c r="A297" s="48"/>
      <c r="B297" s="48"/>
      <c r="C297" s="48"/>
      <c r="D297" s="48"/>
      <c r="E297" s="48"/>
      <c r="F297" s="280"/>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row>
    <row r="298" spans="1:31" x14ac:dyDescent="0.2">
      <c r="A298" s="48"/>
      <c r="B298" s="48"/>
      <c r="C298" s="48"/>
      <c r="D298" s="48"/>
      <c r="E298" s="48"/>
      <c r="F298" s="280"/>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row>
    <row r="299" spans="1:31" x14ac:dyDescent="0.2">
      <c r="A299" s="48"/>
      <c r="B299" s="48"/>
      <c r="C299" s="48"/>
      <c r="D299" s="48"/>
      <c r="E299" s="48"/>
      <c r="F299" s="280"/>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row>
    <row r="300" spans="1:31" x14ac:dyDescent="0.2">
      <c r="A300" s="48"/>
      <c r="B300" s="48"/>
      <c r="C300" s="48"/>
      <c r="D300" s="48"/>
      <c r="E300" s="48"/>
      <c r="F300" s="280"/>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row>
    <row r="301" spans="1:31" x14ac:dyDescent="0.2">
      <c r="A301" s="48"/>
      <c r="B301" s="48"/>
      <c r="C301" s="48"/>
      <c r="D301" s="48"/>
      <c r="E301" s="48"/>
      <c r="F301" s="280"/>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row>
    <row r="302" spans="1:31" x14ac:dyDescent="0.2">
      <c r="A302" s="48"/>
      <c r="B302" s="48"/>
      <c r="C302" s="48"/>
      <c r="D302" s="48"/>
      <c r="E302" s="48"/>
      <c r="F302" s="280"/>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row>
    <row r="303" spans="1:31" x14ac:dyDescent="0.2">
      <c r="A303" s="48"/>
      <c r="B303" s="48"/>
      <c r="C303" s="48"/>
      <c r="D303" s="48"/>
      <c r="E303" s="48"/>
      <c r="F303" s="280"/>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row>
    <row r="304" spans="1:31" x14ac:dyDescent="0.2">
      <c r="A304" s="48"/>
      <c r="B304" s="48"/>
      <c r="C304" s="48"/>
      <c r="D304" s="48"/>
      <c r="E304" s="48"/>
      <c r="F304" s="280"/>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row>
    <row r="305" spans="1:31" x14ac:dyDescent="0.2">
      <c r="A305" s="48"/>
      <c r="B305" s="48"/>
      <c r="C305" s="48"/>
      <c r="D305" s="48"/>
      <c r="E305" s="48"/>
      <c r="F305" s="280"/>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row>
    <row r="306" spans="1:31" x14ac:dyDescent="0.2">
      <c r="A306" s="48"/>
      <c r="B306" s="48"/>
      <c r="C306" s="48"/>
      <c r="D306" s="48"/>
      <c r="E306" s="48"/>
      <c r="F306" s="280"/>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row>
    <row r="307" spans="1:31" x14ac:dyDescent="0.2">
      <c r="A307" s="48"/>
      <c r="B307" s="48"/>
      <c r="C307" s="48"/>
      <c r="D307" s="48"/>
      <c r="E307" s="48"/>
      <c r="F307" s="280"/>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row>
    <row r="308" spans="1:31" x14ac:dyDescent="0.2">
      <c r="A308" s="48"/>
      <c r="B308" s="48"/>
      <c r="C308" s="48"/>
      <c r="D308" s="48"/>
      <c r="E308" s="48"/>
      <c r="F308" s="280"/>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row>
    <row r="309" spans="1:31" x14ac:dyDescent="0.2">
      <c r="A309" s="48"/>
      <c r="B309" s="48"/>
      <c r="C309" s="48"/>
      <c r="D309" s="48"/>
      <c r="E309" s="48"/>
      <c r="F309" s="280"/>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row>
    <row r="310" spans="1:31" x14ac:dyDescent="0.2">
      <c r="A310" s="48"/>
      <c r="B310" s="48"/>
      <c r="C310" s="48"/>
      <c r="D310" s="48"/>
      <c r="E310" s="48"/>
      <c r="F310" s="280"/>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row>
    <row r="311" spans="1:31" x14ac:dyDescent="0.2">
      <c r="A311" s="48"/>
      <c r="B311" s="48"/>
      <c r="C311" s="48"/>
      <c r="D311" s="48"/>
      <c r="E311" s="48"/>
      <c r="F311" s="280"/>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row>
    <row r="312" spans="1:31" x14ac:dyDescent="0.2">
      <c r="A312" s="48"/>
      <c r="B312" s="48"/>
      <c r="C312" s="48"/>
      <c r="D312" s="48"/>
      <c r="E312" s="48"/>
      <c r="F312" s="280"/>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row>
    <row r="313" spans="1:31" x14ac:dyDescent="0.2">
      <c r="A313" s="48"/>
      <c r="B313" s="48"/>
      <c r="C313" s="48"/>
      <c r="D313" s="48"/>
      <c r="E313" s="48"/>
      <c r="F313" s="280"/>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row>
    <row r="314" spans="1:31" x14ac:dyDescent="0.2">
      <c r="A314" s="48"/>
      <c r="B314" s="48"/>
      <c r="C314" s="48"/>
      <c r="D314" s="48"/>
      <c r="E314" s="48"/>
      <c r="F314" s="280"/>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row>
    <row r="315" spans="1:31" x14ac:dyDescent="0.2">
      <c r="A315" s="48"/>
      <c r="B315" s="48"/>
      <c r="C315" s="48"/>
      <c r="D315" s="48"/>
      <c r="E315" s="48"/>
      <c r="F315" s="280"/>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row>
    <row r="316" spans="1:31" x14ac:dyDescent="0.2">
      <c r="A316" s="48"/>
      <c r="B316" s="48"/>
      <c r="C316" s="48"/>
      <c r="D316" s="48"/>
      <c r="E316" s="48"/>
      <c r="F316" s="280"/>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row>
    <row r="317" spans="1:31" x14ac:dyDescent="0.2">
      <c r="A317" s="48"/>
      <c r="B317" s="48"/>
      <c r="C317" s="48"/>
      <c r="D317" s="48"/>
      <c r="E317" s="48"/>
      <c r="F317" s="280"/>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row>
    <row r="318" spans="1:31" x14ac:dyDescent="0.2">
      <c r="A318" s="48"/>
      <c r="B318" s="48"/>
      <c r="C318" s="48"/>
      <c r="D318" s="48"/>
      <c r="E318" s="48"/>
      <c r="F318" s="280"/>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row>
    <row r="319" spans="1:31" x14ac:dyDescent="0.2">
      <c r="A319" s="48"/>
      <c r="B319" s="48"/>
      <c r="C319" s="48"/>
      <c r="D319" s="48"/>
      <c r="E319" s="48"/>
      <c r="F319" s="280"/>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row>
    <row r="320" spans="1:31" x14ac:dyDescent="0.2">
      <c r="A320" s="48"/>
      <c r="B320" s="48"/>
      <c r="C320" s="48"/>
      <c r="D320" s="48"/>
      <c r="E320" s="48"/>
      <c r="F320" s="280"/>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row>
    <row r="321" spans="1:31" x14ac:dyDescent="0.2">
      <c r="A321" s="48"/>
      <c r="B321" s="48"/>
      <c r="C321" s="48"/>
      <c r="D321" s="48"/>
      <c r="E321" s="48"/>
      <c r="F321" s="280"/>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row>
    <row r="322" spans="1:31" x14ac:dyDescent="0.2">
      <c r="A322" s="48"/>
      <c r="B322" s="48"/>
      <c r="C322" s="48"/>
      <c r="D322" s="48"/>
      <c r="E322" s="48"/>
      <c r="F322" s="280"/>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row>
    <row r="323" spans="1:31" x14ac:dyDescent="0.2">
      <c r="A323" s="48"/>
      <c r="B323" s="48"/>
      <c r="C323" s="48"/>
      <c r="D323" s="48"/>
      <c r="E323" s="48"/>
      <c r="F323" s="280"/>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row>
    <row r="324" spans="1:31" x14ac:dyDescent="0.2">
      <c r="A324" s="48"/>
      <c r="B324" s="48"/>
      <c r="C324" s="48"/>
      <c r="D324" s="48"/>
      <c r="E324" s="48"/>
      <c r="F324" s="280"/>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row>
    <row r="325" spans="1:31" x14ac:dyDescent="0.2">
      <c r="A325" s="48"/>
      <c r="B325" s="48"/>
      <c r="C325" s="48"/>
      <c r="D325" s="48"/>
      <c r="E325" s="48"/>
      <c r="F325" s="280"/>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row>
    <row r="326" spans="1:31" x14ac:dyDescent="0.2">
      <c r="A326" s="48"/>
      <c r="B326" s="48"/>
      <c r="C326" s="48"/>
      <c r="D326" s="48"/>
      <c r="E326" s="48"/>
      <c r="F326" s="280"/>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row>
    <row r="327" spans="1:31" x14ac:dyDescent="0.2">
      <c r="A327" s="48"/>
      <c r="B327" s="48"/>
      <c r="C327" s="48"/>
      <c r="D327" s="48"/>
      <c r="E327" s="48"/>
      <c r="F327" s="280"/>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row>
    <row r="328" spans="1:31" x14ac:dyDescent="0.2">
      <c r="A328" s="48"/>
      <c r="B328" s="48"/>
      <c r="C328" s="48"/>
      <c r="D328" s="48"/>
      <c r="E328" s="48"/>
      <c r="F328" s="280"/>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row>
    <row r="329" spans="1:31" x14ac:dyDescent="0.2">
      <c r="A329" s="48"/>
      <c r="B329" s="48"/>
      <c r="C329" s="48"/>
      <c r="D329" s="48"/>
      <c r="E329" s="48"/>
      <c r="F329" s="280"/>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row>
    <row r="330" spans="1:31" x14ac:dyDescent="0.2">
      <c r="A330" s="48"/>
      <c r="B330" s="48"/>
      <c r="C330" s="48"/>
      <c r="D330" s="48"/>
      <c r="E330" s="48"/>
      <c r="F330" s="280"/>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row>
    <row r="331" spans="1:31" x14ac:dyDescent="0.2">
      <c r="A331" s="48"/>
      <c r="B331" s="48"/>
      <c r="C331" s="48"/>
      <c r="D331" s="48"/>
      <c r="E331" s="48"/>
      <c r="F331" s="280"/>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row>
    <row r="332" spans="1:31" x14ac:dyDescent="0.2">
      <c r="A332" s="48"/>
      <c r="B332" s="48"/>
      <c r="C332" s="48"/>
      <c r="D332" s="48"/>
      <c r="E332" s="48"/>
      <c r="F332" s="280"/>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row>
    <row r="333" spans="1:31" x14ac:dyDescent="0.2">
      <c r="A333" s="48"/>
      <c r="B333" s="48"/>
      <c r="C333" s="48"/>
      <c r="D333" s="48"/>
      <c r="E333" s="48"/>
      <c r="F333" s="280"/>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row>
    <row r="334" spans="1:31" x14ac:dyDescent="0.2">
      <c r="A334" s="48"/>
      <c r="B334" s="48"/>
      <c r="C334" s="48"/>
      <c r="D334" s="48"/>
      <c r="E334" s="48"/>
      <c r="F334" s="280"/>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row>
    <row r="335" spans="1:31" x14ac:dyDescent="0.2">
      <c r="A335" s="48"/>
      <c r="B335" s="48"/>
      <c r="C335" s="48"/>
      <c r="D335" s="48"/>
      <c r="E335" s="48"/>
      <c r="F335" s="280"/>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row>
    <row r="336" spans="1:31" x14ac:dyDescent="0.2">
      <c r="A336" s="48"/>
      <c r="B336" s="48"/>
      <c r="C336" s="48"/>
      <c r="D336" s="48"/>
      <c r="E336" s="48"/>
      <c r="F336" s="280"/>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row>
    <row r="337" spans="1:31" x14ac:dyDescent="0.2">
      <c r="A337" s="48"/>
      <c r="B337" s="48"/>
      <c r="C337" s="48"/>
      <c r="D337" s="48"/>
      <c r="E337" s="48"/>
      <c r="F337" s="280"/>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row>
    <row r="338" spans="1:31" x14ac:dyDescent="0.2">
      <c r="A338" s="48"/>
      <c r="B338" s="48"/>
      <c r="C338" s="48"/>
      <c r="D338" s="48"/>
      <c r="E338" s="48"/>
      <c r="F338" s="280"/>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row>
    <row r="339" spans="1:31" x14ac:dyDescent="0.2">
      <c r="A339" s="48"/>
      <c r="B339" s="48"/>
      <c r="C339" s="48"/>
      <c r="D339" s="48"/>
      <c r="E339" s="48"/>
      <c r="F339" s="280"/>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row>
    <row r="340" spans="1:31" x14ac:dyDescent="0.2">
      <c r="A340" s="48"/>
      <c r="B340" s="48"/>
      <c r="C340" s="48"/>
      <c r="D340" s="48"/>
      <c r="E340" s="48"/>
      <c r="F340" s="280"/>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row>
    <row r="341" spans="1:31" x14ac:dyDescent="0.2">
      <c r="A341" s="48"/>
      <c r="B341" s="48"/>
      <c r="C341" s="48"/>
      <c r="D341" s="48"/>
      <c r="E341" s="48"/>
      <c r="F341" s="280"/>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row>
    <row r="342" spans="1:31" x14ac:dyDescent="0.2">
      <c r="A342" s="48"/>
      <c r="B342" s="48"/>
      <c r="C342" s="48"/>
      <c r="D342" s="48"/>
      <c r="E342" s="48"/>
      <c r="F342" s="280"/>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row>
    <row r="343" spans="1:31" x14ac:dyDescent="0.2">
      <c r="A343" s="48"/>
      <c r="B343" s="48"/>
      <c r="C343" s="48"/>
      <c r="D343" s="48"/>
      <c r="E343" s="48"/>
      <c r="F343" s="280"/>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row>
    <row r="344" spans="1:31" x14ac:dyDescent="0.2">
      <c r="A344" s="48"/>
      <c r="B344" s="48"/>
      <c r="C344" s="48"/>
      <c r="D344" s="48"/>
      <c r="E344" s="48"/>
      <c r="F344" s="280"/>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row>
    <row r="345" spans="1:31" x14ac:dyDescent="0.2">
      <c r="A345" s="48"/>
      <c r="B345" s="48"/>
      <c r="C345" s="48"/>
      <c r="D345" s="48"/>
      <c r="E345" s="48"/>
      <c r="F345" s="280"/>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row>
    <row r="346" spans="1:31" x14ac:dyDescent="0.2">
      <c r="A346" s="48"/>
      <c r="B346" s="48"/>
      <c r="C346" s="48"/>
      <c r="D346" s="48"/>
      <c r="E346" s="48"/>
      <c r="F346" s="280"/>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row>
    <row r="347" spans="1:31" x14ac:dyDescent="0.2">
      <c r="A347" s="48"/>
      <c r="B347" s="48"/>
      <c r="C347" s="48"/>
      <c r="D347" s="48"/>
      <c r="E347" s="48"/>
      <c r="F347" s="280"/>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row>
    <row r="348" spans="1:31" x14ac:dyDescent="0.2">
      <c r="A348" s="48"/>
      <c r="B348" s="48"/>
      <c r="C348" s="48"/>
      <c r="D348" s="48"/>
      <c r="E348" s="48"/>
      <c r="F348" s="280"/>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row>
    <row r="349" spans="1:31" x14ac:dyDescent="0.2">
      <c r="A349" s="48"/>
      <c r="B349" s="48"/>
      <c r="C349" s="48"/>
      <c r="D349" s="48"/>
      <c r="E349" s="48"/>
      <c r="F349" s="280"/>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row>
    <row r="350" spans="1:31" x14ac:dyDescent="0.2">
      <c r="A350" s="48"/>
      <c r="B350" s="48"/>
      <c r="C350" s="48"/>
      <c r="D350" s="48"/>
      <c r="E350" s="48"/>
      <c r="F350" s="280"/>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row>
    <row r="351" spans="1:31" x14ac:dyDescent="0.2">
      <c r="A351" s="48"/>
      <c r="B351" s="48"/>
      <c r="C351" s="48"/>
      <c r="D351" s="48"/>
      <c r="E351" s="48"/>
      <c r="F351" s="280"/>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row>
    <row r="352" spans="1:31" x14ac:dyDescent="0.2">
      <c r="A352" s="48"/>
      <c r="B352" s="48"/>
      <c r="C352" s="48"/>
      <c r="D352" s="48"/>
      <c r="E352" s="48"/>
      <c r="F352" s="280"/>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row>
    <row r="353" spans="1:31" x14ac:dyDescent="0.2">
      <c r="A353" s="48"/>
      <c r="B353" s="48"/>
      <c r="C353" s="48"/>
      <c r="D353" s="48"/>
      <c r="E353" s="48"/>
      <c r="F353" s="280"/>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row>
    <row r="354" spans="1:31" x14ac:dyDescent="0.2">
      <c r="A354" s="48"/>
      <c r="B354" s="48"/>
      <c r="C354" s="48"/>
      <c r="D354" s="48"/>
      <c r="E354" s="48"/>
      <c r="F354" s="280"/>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row>
    <row r="355" spans="1:31" x14ac:dyDescent="0.2">
      <c r="A355" s="48"/>
      <c r="B355" s="48"/>
      <c r="C355" s="48"/>
      <c r="D355" s="48"/>
      <c r="E355" s="48"/>
      <c r="F355" s="280"/>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row>
    <row r="356" spans="1:31" x14ac:dyDescent="0.2">
      <c r="A356" s="48"/>
      <c r="B356" s="48"/>
      <c r="C356" s="48"/>
      <c r="D356" s="48"/>
      <c r="E356" s="48"/>
      <c r="F356" s="280"/>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row>
    <row r="357" spans="1:31" x14ac:dyDescent="0.2">
      <c r="A357" s="48"/>
      <c r="B357" s="48"/>
      <c r="C357" s="48"/>
      <c r="D357" s="48"/>
      <c r="E357" s="48"/>
      <c r="F357" s="280"/>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row>
    <row r="358" spans="1:31" x14ac:dyDescent="0.2">
      <c r="A358" s="48"/>
      <c r="B358" s="48"/>
      <c r="C358" s="48"/>
      <c r="D358" s="48"/>
      <c r="E358" s="48"/>
      <c r="F358" s="280"/>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row>
    <row r="359" spans="1:31" x14ac:dyDescent="0.2">
      <c r="A359" s="48"/>
      <c r="B359" s="48"/>
      <c r="C359" s="48"/>
      <c r="D359" s="48"/>
      <c r="E359" s="48"/>
      <c r="F359" s="280"/>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row>
    <row r="360" spans="1:31" x14ac:dyDescent="0.2">
      <c r="A360" s="48"/>
      <c r="B360" s="48"/>
      <c r="C360" s="48"/>
      <c r="D360" s="48"/>
      <c r="E360" s="48"/>
      <c r="F360" s="280"/>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row>
    <row r="361" spans="1:31" x14ac:dyDescent="0.2">
      <c r="A361" s="48"/>
      <c r="B361" s="48"/>
      <c r="C361" s="48"/>
      <c r="D361" s="48"/>
      <c r="E361" s="48"/>
      <c r="F361" s="280"/>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row>
    <row r="362" spans="1:31" x14ac:dyDescent="0.2">
      <c r="A362" s="48"/>
      <c r="B362" s="48"/>
      <c r="C362" s="48"/>
      <c r="D362" s="48"/>
      <c r="E362" s="48"/>
      <c r="F362" s="280"/>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row>
    <row r="363" spans="1:31" x14ac:dyDescent="0.2">
      <c r="A363" s="48"/>
      <c r="B363" s="48"/>
      <c r="C363" s="48"/>
      <c r="D363" s="48"/>
      <c r="E363" s="48"/>
      <c r="F363" s="280"/>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row>
    <row r="364" spans="1:31" x14ac:dyDescent="0.2">
      <c r="A364" s="48"/>
      <c r="B364" s="48"/>
      <c r="C364" s="48"/>
      <c r="D364" s="48"/>
      <c r="E364" s="48"/>
      <c r="F364" s="280"/>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row>
    <row r="365" spans="1:31" x14ac:dyDescent="0.2">
      <c r="A365" s="48"/>
      <c r="B365" s="48"/>
      <c r="C365" s="48"/>
      <c r="D365" s="48"/>
      <c r="E365" s="48"/>
      <c r="F365" s="280"/>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row>
    <row r="366" spans="1:31" x14ac:dyDescent="0.2">
      <c r="A366" s="48"/>
      <c r="B366" s="48"/>
      <c r="C366" s="48"/>
      <c r="D366" s="48"/>
      <c r="E366" s="48"/>
      <c r="F366" s="280"/>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row>
    <row r="367" spans="1:31" x14ac:dyDescent="0.2">
      <c r="A367" s="48"/>
      <c r="B367" s="48"/>
      <c r="C367" s="48"/>
      <c r="D367" s="48"/>
      <c r="E367" s="48"/>
      <c r="F367" s="280"/>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row>
    <row r="368" spans="1:31" x14ac:dyDescent="0.2">
      <c r="A368" s="48"/>
      <c r="B368" s="48"/>
      <c r="C368" s="48"/>
      <c r="D368" s="48"/>
      <c r="E368" s="48"/>
      <c r="F368" s="280"/>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row>
    <row r="369" spans="1:31" x14ac:dyDescent="0.2">
      <c r="A369" s="48"/>
      <c r="B369" s="48"/>
      <c r="C369" s="48"/>
      <c r="D369" s="48"/>
      <c r="E369" s="48"/>
      <c r="F369" s="280"/>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row>
    <row r="370" spans="1:31" x14ac:dyDescent="0.2">
      <c r="A370" s="48"/>
      <c r="B370" s="48"/>
      <c r="C370" s="48"/>
      <c r="D370" s="48"/>
      <c r="E370" s="48"/>
      <c r="F370" s="280"/>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row>
    <row r="371" spans="1:31" x14ac:dyDescent="0.2">
      <c r="A371" s="48"/>
      <c r="B371" s="48"/>
      <c r="C371" s="48"/>
      <c r="D371" s="48"/>
      <c r="E371" s="48"/>
      <c r="F371" s="280"/>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row>
    <row r="372" spans="1:31" x14ac:dyDescent="0.2">
      <c r="A372" s="48"/>
      <c r="B372" s="48"/>
      <c r="C372" s="48"/>
      <c r="D372" s="48"/>
      <c r="E372" s="48"/>
      <c r="F372" s="280"/>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row>
    <row r="373" spans="1:31" x14ac:dyDescent="0.2">
      <c r="A373" s="48"/>
      <c r="B373" s="48"/>
      <c r="C373" s="48"/>
      <c r="D373" s="48"/>
      <c r="E373" s="48"/>
      <c r="F373" s="280"/>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row>
    <row r="374" spans="1:31" x14ac:dyDescent="0.2">
      <c r="A374" s="48"/>
      <c r="B374" s="48"/>
      <c r="C374" s="48"/>
      <c r="D374" s="48"/>
      <c r="E374" s="48"/>
      <c r="F374" s="280"/>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row>
    <row r="375" spans="1:31" x14ac:dyDescent="0.2">
      <c r="A375" s="48"/>
      <c r="B375" s="48"/>
      <c r="C375" s="48"/>
      <c r="D375" s="48"/>
      <c r="E375" s="48"/>
      <c r="F375" s="280"/>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row>
    <row r="376" spans="1:31" x14ac:dyDescent="0.2">
      <c r="A376" s="48"/>
      <c r="B376" s="48"/>
      <c r="C376" s="48"/>
      <c r="D376" s="48"/>
      <c r="E376" s="48"/>
      <c r="F376" s="280"/>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row>
    <row r="377" spans="1:31" x14ac:dyDescent="0.2">
      <c r="A377" s="48"/>
      <c r="B377" s="48"/>
      <c r="C377" s="48"/>
      <c r="D377" s="48"/>
      <c r="E377" s="48"/>
      <c r="F377" s="280"/>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row>
    <row r="378" spans="1:31" x14ac:dyDescent="0.2">
      <c r="A378" s="48"/>
      <c r="B378" s="48"/>
      <c r="C378" s="48"/>
      <c r="D378" s="48"/>
      <c r="E378" s="48"/>
      <c r="F378" s="280"/>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row>
    <row r="379" spans="1:31" x14ac:dyDescent="0.2">
      <c r="A379" s="48"/>
      <c r="B379" s="48"/>
      <c r="C379" s="48"/>
      <c r="D379" s="48"/>
      <c r="E379" s="48"/>
      <c r="F379" s="280"/>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row>
    <row r="380" spans="1:31" x14ac:dyDescent="0.2">
      <c r="A380" s="48"/>
      <c r="B380" s="48"/>
      <c r="C380" s="48"/>
      <c r="D380" s="48"/>
      <c r="E380" s="48"/>
      <c r="F380" s="280"/>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row>
    <row r="381" spans="1:31" x14ac:dyDescent="0.2">
      <c r="A381" s="48"/>
      <c r="B381" s="48"/>
      <c r="C381" s="48"/>
      <c r="D381" s="48"/>
      <c r="E381" s="48"/>
      <c r="F381" s="280"/>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row>
    <row r="382" spans="1:31" x14ac:dyDescent="0.2">
      <c r="A382" s="48"/>
      <c r="B382" s="48"/>
      <c r="C382" s="48"/>
      <c r="D382" s="48"/>
      <c r="E382" s="48"/>
      <c r="F382" s="280"/>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row>
    <row r="383" spans="1:31" x14ac:dyDescent="0.2">
      <c r="A383" s="48"/>
      <c r="B383" s="48"/>
      <c r="C383" s="48"/>
      <c r="D383" s="48"/>
      <c r="E383" s="48"/>
      <c r="F383" s="280"/>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row>
    <row r="384" spans="1:31" x14ac:dyDescent="0.2">
      <c r="A384" s="48"/>
      <c r="B384" s="48"/>
      <c r="C384" s="48"/>
      <c r="D384" s="48"/>
      <c r="E384" s="48"/>
      <c r="F384" s="280"/>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row>
    <row r="385" spans="1:31" x14ac:dyDescent="0.2">
      <c r="A385" s="48"/>
      <c r="B385" s="48"/>
      <c r="C385" s="48"/>
      <c r="D385" s="48"/>
      <c r="E385" s="48"/>
      <c r="F385" s="280"/>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row>
    <row r="386" spans="1:31" x14ac:dyDescent="0.2">
      <c r="A386" s="48"/>
      <c r="B386" s="48"/>
      <c r="C386" s="48"/>
      <c r="D386" s="48"/>
      <c r="E386" s="48"/>
      <c r="F386" s="280"/>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row>
    <row r="387" spans="1:31" x14ac:dyDescent="0.2">
      <c r="A387" s="48"/>
      <c r="B387" s="48"/>
      <c r="C387" s="48"/>
      <c r="D387" s="48"/>
      <c r="E387" s="48"/>
      <c r="F387" s="280"/>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row>
    <row r="388" spans="1:31" x14ac:dyDescent="0.2">
      <c r="A388" s="48"/>
      <c r="B388" s="48"/>
      <c r="C388" s="48"/>
      <c r="D388" s="48"/>
      <c r="E388" s="48"/>
      <c r="F388" s="280"/>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row>
    <row r="389" spans="1:31" x14ac:dyDescent="0.2">
      <c r="A389" s="48"/>
      <c r="B389" s="48"/>
      <c r="C389" s="48"/>
      <c r="D389" s="48"/>
      <c r="E389" s="48"/>
      <c r="F389" s="280"/>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row>
    <row r="390" spans="1:31" x14ac:dyDescent="0.2">
      <c r="A390" s="48"/>
      <c r="B390" s="48"/>
      <c r="C390" s="48"/>
      <c r="D390" s="48"/>
      <c r="E390" s="48"/>
      <c r="F390" s="280"/>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row>
    <row r="391" spans="1:31" x14ac:dyDescent="0.2">
      <c r="A391" s="48"/>
      <c r="B391" s="48"/>
      <c r="C391" s="48"/>
      <c r="D391" s="48"/>
      <c r="E391" s="48"/>
      <c r="F391" s="280"/>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row>
    <row r="392" spans="1:31" x14ac:dyDescent="0.2">
      <c r="A392" s="48"/>
      <c r="B392" s="48"/>
      <c r="C392" s="48"/>
      <c r="D392" s="48"/>
      <c r="E392" s="48"/>
      <c r="F392" s="280"/>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row>
    <row r="393" spans="1:31" x14ac:dyDescent="0.2">
      <c r="A393" s="48"/>
      <c r="B393" s="48"/>
      <c r="C393" s="48"/>
      <c r="D393" s="48"/>
      <c r="E393" s="48"/>
      <c r="F393" s="280"/>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row>
    <row r="394" spans="1:31" x14ac:dyDescent="0.2">
      <c r="A394" s="48"/>
      <c r="B394" s="48"/>
      <c r="C394" s="48"/>
      <c r="D394" s="48"/>
      <c r="E394" s="48"/>
      <c r="F394" s="280"/>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row>
    <row r="395" spans="1:31" x14ac:dyDescent="0.2">
      <c r="A395" s="48"/>
      <c r="B395" s="48"/>
      <c r="C395" s="48"/>
      <c r="D395" s="48"/>
      <c r="E395" s="48"/>
      <c r="F395" s="280"/>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row>
    <row r="396" spans="1:31" x14ac:dyDescent="0.2">
      <c r="A396" s="48"/>
      <c r="B396" s="48"/>
      <c r="C396" s="48"/>
      <c r="D396" s="48"/>
      <c r="E396" s="48"/>
      <c r="F396" s="280"/>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row>
    <row r="397" spans="1:31" x14ac:dyDescent="0.2">
      <c r="A397" s="48"/>
      <c r="B397" s="48"/>
      <c r="C397" s="48"/>
      <c r="D397" s="48"/>
      <c r="E397" s="48"/>
      <c r="F397" s="280"/>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row>
    <row r="398" spans="1:31" x14ac:dyDescent="0.2">
      <c r="A398" s="48"/>
      <c r="B398" s="48"/>
      <c r="C398" s="48"/>
      <c r="D398" s="48"/>
      <c r="E398" s="48"/>
      <c r="F398" s="280"/>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row>
    <row r="399" spans="1:31" x14ac:dyDescent="0.2">
      <c r="A399" s="48"/>
      <c r="B399" s="48"/>
      <c r="C399" s="48"/>
      <c r="D399" s="48"/>
      <c r="E399" s="48"/>
      <c r="F399" s="280"/>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row>
    <row r="400" spans="1:31" x14ac:dyDescent="0.2">
      <c r="A400" s="48"/>
      <c r="B400" s="48"/>
      <c r="C400" s="48"/>
      <c r="D400" s="48"/>
      <c r="E400" s="48"/>
      <c r="F400" s="280"/>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row>
    <row r="401" spans="1:31" x14ac:dyDescent="0.2">
      <c r="A401" s="48"/>
      <c r="B401" s="48"/>
      <c r="C401" s="48"/>
      <c r="D401" s="48"/>
      <c r="E401" s="48"/>
      <c r="F401" s="280"/>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row>
    <row r="402" spans="1:31" x14ac:dyDescent="0.2">
      <c r="A402" s="48"/>
      <c r="B402" s="48"/>
      <c r="C402" s="48"/>
      <c r="D402" s="48"/>
      <c r="E402" s="48"/>
      <c r="F402" s="280"/>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row>
    <row r="403" spans="1:31" x14ac:dyDescent="0.2">
      <c r="A403" s="48"/>
      <c r="B403" s="48"/>
      <c r="C403" s="48"/>
      <c r="D403" s="48"/>
      <c r="E403" s="48"/>
      <c r="F403" s="280"/>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row>
    <row r="404" spans="1:31" x14ac:dyDescent="0.2">
      <c r="A404" s="48"/>
      <c r="B404" s="48"/>
      <c r="C404" s="48"/>
      <c r="D404" s="48"/>
      <c r="E404" s="48"/>
      <c r="F404" s="280"/>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row>
    <row r="405" spans="1:31" x14ac:dyDescent="0.2">
      <c r="A405" s="48"/>
      <c r="B405" s="48"/>
      <c r="C405" s="48"/>
      <c r="D405" s="48"/>
      <c r="E405" s="48"/>
      <c r="F405" s="280"/>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row>
    <row r="406" spans="1:31" x14ac:dyDescent="0.2">
      <c r="A406" s="48"/>
      <c r="B406" s="48"/>
      <c r="C406" s="48"/>
      <c r="D406" s="48"/>
      <c r="E406" s="48"/>
      <c r="F406" s="280"/>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row>
    <row r="407" spans="1:31" x14ac:dyDescent="0.2">
      <c r="A407" s="48"/>
      <c r="B407" s="48"/>
      <c r="C407" s="48"/>
      <c r="D407" s="48"/>
      <c r="E407" s="48"/>
      <c r="F407" s="280"/>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row>
    <row r="408" spans="1:31" x14ac:dyDescent="0.2">
      <c r="A408" s="48"/>
      <c r="B408" s="48"/>
      <c r="C408" s="48"/>
      <c r="D408" s="48"/>
      <c r="E408" s="48"/>
      <c r="F408" s="280"/>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row>
    <row r="409" spans="1:31" x14ac:dyDescent="0.2">
      <c r="A409" s="48"/>
      <c r="B409" s="48"/>
      <c r="C409" s="48"/>
      <c r="D409" s="48"/>
      <c r="E409" s="48"/>
      <c r="F409" s="280"/>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row>
    <row r="410" spans="1:31" x14ac:dyDescent="0.2">
      <c r="A410" s="48"/>
      <c r="B410" s="48"/>
      <c r="C410" s="48"/>
      <c r="D410" s="48"/>
      <c r="E410" s="48"/>
      <c r="F410" s="280"/>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row>
    <row r="411" spans="1:31" x14ac:dyDescent="0.2">
      <c r="A411" s="48"/>
      <c r="B411" s="48"/>
      <c r="C411" s="48"/>
      <c r="D411" s="48"/>
      <c r="E411" s="48"/>
      <c r="F411" s="280"/>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row>
    <row r="412" spans="1:31" x14ac:dyDescent="0.2">
      <c r="A412" s="48"/>
      <c r="B412" s="48"/>
      <c r="C412" s="48"/>
      <c r="D412" s="48"/>
      <c r="E412" s="48"/>
      <c r="F412" s="280"/>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row>
    <row r="413" spans="1:31" x14ac:dyDescent="0.2">
      <c r="A413" s="48"/>
      <c r="B413" s="48"/>
      <c r="C413" s="48"/>
      <c r="D413" s="48"/>
      <c r="E413" s="48"/>
      <c r="F413" s="280"/>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row>
    <row r="414" spans="1:31" x14ac:dyDescent="0.2">
      <c r="A414" s="48"/>
      <c r="B414" s="48"/>
      <c r="C414" s="48"/>
      <c r="D414" s="48"/>
      <c r="E414" s="48"/>
      <c r="F414" s="280"/>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row>
    <row r="415" spans="1:31" x14ac:dyDescent="0.2">
      <c r="A415" s="48"/>
      <c r="B415" s="48"/>
      <c r="C415" s="48"/>
      <c r="D415" s="48"/>
      <c r="E415" s="48"/>
      <c r="F415" s="280"/>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row>
    <row r="416" spans="1:31" x14ac:dyDescent="0.2">
      <c r="A416" s="48"/>
      <c r="B416" s="48"/>
      <c r="C416" s="48"/>
      <c r="D416" s="48"/>
      <c r="E416" s="48"/>
      <c r="F416" s="280"/>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row>
    <row r="417" spans="1:31" x14ac:dyDescent="0.2">
      <c r="A417" s="48"/>
      <c r="B417" s="48"/>
      <c r="C417" s="48"/>
      <c r="D417" s="48"/>
      <c r="E417" s="48"/>
      <c r="F417" s="280"/>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row>
    <row r="418" spans="1:31" x14ac:dyDescent="0.2">
      <c r="A418" s="48"/>
      <c r="B418" s="48"/>
      <c r="C418" s="48"/>
      <c r="D418" s="48"/>
      <c r="E418" s="48"/>
      <c r="F418" s="280"/>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row>
    <row r="419" spans="1:31" x14ac:dyDescent="0.2">
      <c r="A419" s="48"/>
      <c r="B419" s="48"/>
      <c r="C419" s="48"/>
      <c r="D419" s="48"/>
      <c r="E419" s="48"/>
      <c r="F419" s="280"/>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row>
    <row r="420" spans="1:31" x14ac:dyDescent="0.2">
      <c r="A420" s="48"/>
      <c r="B420" s="48"/>
      <c r="C420" s="48"/>
      <c r="D420" s="48"/>
      <c r="E420" s="48"/>
      <c r="F420" s="280"/>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row>
    <row r="421" spans="1:31" x14ac:dyDescent="0.2">
      <c r="A421" s="48"/>
      <c r="B421" s="48"/>
      <c r="C421" s="48"/>
      <c r="D421" s="48"/>
      <c r="E421" s="48"/>
      <c r="F421" s="280"/>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row>
    <row r="422" spans="1:31" x14ac:dyDescent="0.2">
      <c r="A422" s="48"/>
      <c r="B422" s="48"/>
      <c r="C422" s="48"/>
      <c r="D422" s="48"/>
      <c r="E422" s="48"/>
      <c r="F422" s="280"/>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row>
    <row r="423" spans="1:31" x14ac:dyDescent="0.2">
      <c r="A423" s="48"/>
      <c r="B423" s="48"/>
      <c r="C423" s="48"/>
      <c r="D423" s="48"/>
      <c r="E423" s="48"/>
      <c r="F423" s="280"/>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row>
    <row r="424" spans="1:31" x14ac:dyDescent="0.2">
      <c r="A424" s="48"/>
      <c r="B424" s="48"/>
      <c r="C424" s="48"/>
      <c r="D424" s="48"/>
      <c r="E424" s="48"/>
      <c r="F424" s="280"/>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row>
    <row r="425" spans="1:31" x14ac:dyDescent="0.2">
      <c r="A425" s="48"/>
      <c r="B425" s="48"/>
      <c r="C425" s="48"/>
      <c r="D425" s="48"/>
      <c r="E425" s="48"/>
      <c r="F425" s="280"/>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row>
    <row r="426" spans="1:31" x14ac:dyDescent="0.2">
      <c r="A426" s="48"/>
      <c r="B426" s="48"/>
      <c r="C426" s="48"/>
      <c r="D426" s="48"/>
      <c r="E426" s="48"/>
      <c r="F426" s="280"/>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row>
    <row r="427" spans="1:31" x14ac:dyDescent="0.2">
      <c r="A427" s="48"/>
      <c r="B427" s="48"/>
      <c r="C427" s="48"/>
      <c r="D427" s="48"/>
      <c r="E427" s="48"/>
      <c r="F427" s="280"/>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row>
    <row r="428" spans="1:31" x14ac:dyDescent="0.2">
      <c r="A428" s="48"/>
      <c r="B428" s="48"/>
      <c r="C428" s="48"/>
      <c r="D428" s="48"/>
      <c r="E428" s="48"/>
      <c r="F428" s="280"/>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row>
    <row r="429" spans="1:31" x14ac:dyDescent="0.2">
      <c r="A429" s="48"/>
      <c r="B429" s="48"/>
      <c r="C429" s="48"/>
      <c r="D429" s="48"/>
      <c r="E429" s="48"/>
      <c r="F429" s="280"/>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row>
    <row r="430" spans="1:31" x14ac:dyDescent="0.2">
      <c r="A430" s="48"/>
      <c r="B430" s="48"/>
      <c r="C430" s="48"/>
      <c r="D430" s="48"/>
      <c r="E430" s="48"/>
      <c r="F430" s="280"/>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row>
    <row r="431" spans="1:31" x14ac:dyDescent="0.2">
      <c r="A431" s="48"/>
      <c r="B431" s="48"/>
      <c r="C431" s="48"/>
      <c r="D431" s="48"/>
      <c r="E431" s="48"/>
      <c r="F431" s="280"/>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row>
    <row r="432" spans="1:31" x14ac:dyDescent="0.2">
      <c r="A432" s="48"/>
      <c r="B432" s="48"/>
      <c r="C432" s="48"/>
      <c r="D432" s="48"/>
      <c r="E432" s="48"/>
      <c r="F432" s="280"/>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row>
    <row r="433" spans="1:31" x14ac:dyDescent="0.2">
      <c r="A433" s="48"/>
      <c r="B433" s="48"/>
      <c r="C433" s="48"/>
      <c r="D433" s="48"/>
      <c r="E433" s="48"/>
      <c r="F433" s="280"/>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row>
    <row r="434" spans="1:31" x14ac:dyDescent="0.2">
      <c r="A434" s="48"/>
      <c r="B434" s="48"/>
      <c r="C434" s="48"/>
      <c r="D434" s="48"/>
      <c r="E434" s="48"/>
      <c r="F434" s="280"/>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row>
    <row r="435" spans="1:31" x14ac:dyDescent="0.2">
      <c r="A435" s="48"/>
      <c r="B435" s="48"/>
      <c r="C435" s="48"/>
      <c r="D435" s="48"/>
      <c r="E435" s="48"/>
      <c r="F435" s="280"/>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row>
    <row r="436" spans="1:31" x14ac:dyDescent="0.2">
      <c r="A436" s="48"/>
      <c r="B436" s="48"/>
      <c r="C436" s="48"/>
      <c r="D436" s="48"/>
      <c r="E436" s="48"/>
      <c r="F436" s="280"/>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row>
    <row r="437" spans="1:31" x14ac:dyDescent="0.2">
      <c r="A437" s="48"/>
      <c r="B437" s="48"/>
      <c r="C437" s="48"/>
      <c r="D437" s="48"/>
      <c r="E437" s="48"/>
      <c r="F437" s="280"/>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row>
    <row r="438" spans="1:31" x14ac:dyDescent="0.2">
      <c r="A438" s="48"/>
      <c r="B438" s="48"/>
      <c r="C438" s="48"/>
      <c r="D438" s="48"/>
      <c r="E438" s="48"/>
      <c r="F438" s="280"/>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row>
    <row r="439" spans="1:31" x14ac:dyDescent="0.2">
      <c r="A439" s="48"/>
      <c r="B439" s="48"/>
      <c r="C439" s="48"/>
      <c r="D439" s="48"/>
      <c r="E439" s="48"/>
      <c r="F439" s="280"/>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row>
    <row r="440" spans="1:31" x14ac:dyDescent="0.2">
      <c r="A440" s="48"/>
      <c r="B440" s="48"/>
      <c r="C440" s="48"/>
      <c r="D440" s="48"/>
      <c r="E440" s="48"/>
      <c r="F440" s="280"/>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row>
    <row r="441" spans="1:31" x14ac:dyDescent="0.2">
      <c r="A441" s="48"/>
      <c r="B441" s="48"/>
      <c r="C441" s="48"/>
      <c r="D441" s="48"/>
      <c r="E441" s="48"/>
      <c r="F441" s="280"/>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row>
    <row r="442" spans="1:31" x14ac:dyDescent="0.2">
      <c r="A442" s="48"/>
      <c r="B442" s="48"/>
      <c r="C442" s="48"/>
      <c r="D442" s="48"/>
      <c r="E442" s="48"/>
      <c r="F442" s="280"/>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row>
    <row r="443" spans="1:31" x14ac:dyDescent="0.2">
      <c r="A443" s="48"/>
      <c r="B443" s="48"/>
      <c r="C443" s="48"/>
      <c r="D443" s="48"/>
      <c r="E443" s="48"/>
      <c r="F443" s="280"/>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row>
    <row r="444" spans="1:31" x14ac:dyDescent="0.2">
      <c r="A444" s="48"/>
      <c r="B444" s="48"/>
      <c r="C444" s="48"/>
      <c r="D444" s="48"/>
      <c r="E444" s="48"/>
      <c r="F444" s="280"/>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row>
    <row r="445" spans="1:31" x14ac:dyDescent="0.2">
      <c r="A445" s="48"/>
      <c r="B445" s="48"/>
      <c r="C445" s="48"/>
      <c r="D445" s="48"/>
      <c r="E445" s="48"/>
      <c r="F445" s="280"/>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row>
    <row r="446" spans="1:31" x14ac:dyDescent="0.2">
      <c r="A446" s="48"/>
      <c r="B446" s="48"/>
      <c r="C446" s="48"/>
      <c r="D446" s="48"/>
      <c r="E446" s="48"/>
      <c r="F446" s="280"/>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row>
    <row r="447" spans="1:31" x14ac:dyDescent="0.2">
      <c r="A447" s="48"/>
      <c r="B447" s="48"/>
      <c r="C447" s="48"/>
      <c r="D447" s="48"/>
      <c r="E447" s="48"/>
      <c r="F447" s="280"/>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row>
    <row r="448" spans="1:31" x14ac:dyDescent="0.2">
      <c r="A448" s="48"/>
      <c r="B448" s="48"/>
      <c r="C448" s="48"/>
      <c r="D448" s="48"/>
      <c r="E448" s="48"/>
      <c r="F448" s="280"/>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row>
    <row r="449" spans="1:31" x14ac:dyDescent="0.2">
      <c r="A449" s="48"/>
      <c r="B449" s="48"/>
      <c r="C449" s="48"/>
      <c r="D449" s="48"/>
      <c r="E449" s="48"/>
      <c r="F449" s="280"/>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row>
    <row r="450" spans="1:31" x14ac:dyDescent="0.2">
      <c r="A450" s="48"/>
      <c r="B450" s="48"/>
      <c r="C450" s="48"/>
      <c r="D450" s="48"/>
      <c r="E450" s="48"/>
      <c r="F450" s="280"/>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row>
    <row r="451" spans="1:31" x14ac:dyDescent="0.2">
      <c r="A451" s="48"/>
      <c r="B451" s="48"/>
      <c r="C451" s="48"/>
      <c r="D451" s="48"/>
      <c r="E451" s="48"/>
      <c r="F451" s="280"/>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row>
    <row r="452" spans="1:31" x14ac:dyDescent="0.2">
      <c r="A452" s="48"/>
      <c r="B452" s="48"/>
      <c r="C452" s="48"/>
      <c r="D452" s="48"/>
      <c r="E452" s="48"/>
      <c r="F452" s="280"/>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row>
    <row r="453" spans="1:31" x14ac:dyDescent="0.2">
      <c r="A453" s="48"/>
      <c r="B453" s="48"/>
      <c r="C453" s="48"/>
      <c r="D453" s="48"/>
      <c r="E453" s="48"/>
      <c r="F453" s="280"/>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row>
    <row r="454" spans="1:31" x14ac:dyDescent="0.2">
      <c r="A454" s="48"/>
      <c r="B454" s="48"/>
      <c r="C454" s="48"/>
      <c r="D454" s="48"/>
      <c r="E454" s="48"/>
      <c r="F454" s="280"/>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row>
    <row r="455" spans="1:31" x14ac:dyDescent="0.2">
      <c r="A455" s="48"/>
      <c r="B455" s="48"/>
      <c r="C455" s="48"/>
      <c r="D455" s="48"/>
      <c r="E455" s="48"/>
      <c r="F455" s="280"/>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row>
    <row r="456" spans="1:31" x14ac:dyDescent="0.2">
      <c r="A456" s="48"/>
      <c r="B456" s="48"/>
      <c r="C456" s="48"/>
      <c r="D456" s="48"/>
      <c r="E456" s="48"/>
      <c r="F456" s="280"/>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row>
    <row r="457" spans="1:31" x14ac:dyDescent="0.2">
      <c r="A457" s="48"/>
      <c r="B457" s="48"/>
      <c r="C457" s="48"/>
      <c r="D457" s="48"/>
      <c r="E457" s="48"/>
      <c r="F457" s="280"/>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row>
    <row r="458" spans="1:31" x14ac:dyDescent="0.2">
      <c r="A458" s="48"/>
      <c r="B458" s="48"/>
      <c r="C458" s="48"/>
      <c r="D458" s="48"/>
      <c r="E458" s="48"/>
      <c r="F458" s="280"/>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row>
    <row r="459" spans="1:31" x14ac:dyDescent="0.2">
      <c r="A459" s="48"/>
      <c r="B459" s="48"/>
      <c r="C459" s="48"/>
      <c r="D459" s="48"/>
      <c r="E459" s="48"/>
      <c r="F459" s="280"/>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row>
    <row r="460" spans="1:31" x14ac:dyDescent="0.2">
      <c r="A460" s="48"/>
      <c r="B460" s="48"/>
      <c r="C460" s="48"/>
      <c r="D460" s="48"/>
      <c r="E460" s="48"/>
      <c r="F460" s="280"/>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row>
    <row r="461" spans="1:31" x14ac:dyDescent="0.2">
      <c r="A461" s="48"/>
      <c r="B461" s="48"/>
      <c r="C461" s="48"/>
      <c r="D461" s="48"/>
      <c r="E461" s="48"/>
      <c r="F461" s="280"/>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row>
    <row r="462" spans="1:31" x14ac:dyDescent="0.2">
      <c r="A462" s="48"/>
      <c r="B462" s="48"/>
      <c r="C462" s="48"/>
      <c r="D462" s="48"/>
      <c r="E462" s="48"/>
      <c r="F462" s="280"/>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row>
    <row r="463" spans="1:31" x14ac:dyDescent="0.2">
      <c r="A463" s="48"/>
      <c r="B463" s="48"/>
      <c r="C463" s="48"/>
      <c r="D463" s="48"/>
      <c r="E463" s="48"/>
      <c r="F463" s="280"/>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row>
    <row r="464" spans="1:31" x14ac:dyDescent="0.2">
      <c r="A464" s="48"/>
      <c r="B464" s="48"/>
      <c r="C464" s="48"/>
      <c r="D464" s="48"/>
      <c r="E464" s="48"/>
      <c r="F464" s="280"/>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row>
    <row r="465" spans="1:31" x14ac:dyDescent="0.2">
      <c r="A465" s="48"/>
      <c r="B465" s="48"/>
      <c r="C465" s="48"/>
      <c r="D465" s="48"/>
      <c r="E465" s="48"/>
      <c r="F465" s="280"/>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row>
    <row r="466" spans="1:31" x14ac:dyDescent="0.2">
      <c r="A466" s="48"/>
      <c r="B466" s="48"/>
      <c r="C466" s="48"/>
      <c r="D466" s="48"/>
      <c r="E466" s="48"/>
      <c r="F466" s="280"/>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row>
    <row r="467" spans="1:31" x14ac:dyDescent="0.2">
      <c r="A467" s="48"/>
      <c r="B467" s="48"/>
      <c r="C467" s="48"/>
      <c r="D467" s="48"/>
      <c r="E467" s="48"/>
      <c r="F467" s="280"/>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row>
    <row r="468" spans="1:31" x14ac:dyDescent="0.2">
      <c r="A468" s="48"/>
      <c r="B468" s="48"/>
      <c r="C468" s="48"/>
      <c r="D468" s="48"/>
      <c r="E468" s="48"/>
      <c r="F468" s="280"/>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row>
    <row r="469" spans="1:31" x14ac:dyDescent="0.2">
      <c r="A469" s="48"/>
      <c r="B469" s="48"/>
      <c r="C469" s="48"/>
      <c r="D469" s="48"/>
      <c r="E469" s="48"/>
      <c r="F469" s="280"/>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row>
    <row r="470" spans="1:31" x14ac:dyDescent="0.2">
      <c r="A470" s="48"/>
      <c r="B470" s="48"/>
      <c r="C470" s="48"/>
      <c r="D470" s="48"/>
      <c r="E470" s="48"/>
      <c r="F470" s="280"/>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row>
    <row r="471" spans="1:31" x14ac:dyDescent="0.2">
      <c r="A471" s="48"/>
      <c r="B471" s="48"/>
      <c r="C471" s="48"/>
      <c r="D471" s="48"/>
      <c r="E471" s="48"/>
      <c r="F471" s="280"/>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row>
    <row r="472" spans="1:31" x14ac:dyDescent="0.2">
      <c r="A472" s="48"/>
      <c r="B472" s="48"/>
      <c r="C472" s="48"/>
      <c r="D472" s="48"/>
      <c r="E472" s="48"/>
      <c r="F472" s="280"/>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row>
    <row r="473" spans="1:31" x14ac:dyDescent="0.2">
      <c r="A473" s="48"/>
      <c r="B473" s="48"/>
      <c r="C473" s="48"/>
      <c r="D473" s="48"/>
      <c r="E473" s="48"/>
      <c r="F473" s="280"/>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row>
    <row r="474" spans="1:31" x14ac:dyDescent="0.2">
      <c r="A474" s="48"/>
      <c r="B474" s="48"/>
      <c r="C474" s="48"/>
      <c r="D474" s="48"/>
      <c r="E474" s="48"/>
      <c r="F474" s="280"/>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row>
    <row r="475" spans="1:31" x14ac:dyDescent="0.2">
      <c r="A475" s="48"/>
      <c r="B475" s="48"/>
      <c r="C475" s="48"/>
      <c r="D475" s="48"/>
      <c r="E475" s="48"/>
      <c r="F475" s="280"/>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row>
    <row r="476" spans="1:31" x14ac:dyDescent="0.2">
      <c r="A476" s="48"/>
      <c r="B476" s="48"/>
      <c r="C476" s="48"/>
      <c r="D476" s="48"/>
      <c r="E476" s="48"/>
      <c r="F476" s="280"/>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row>
    <row r="477" spans="1:31" x14ac:dyDescent="0.2">
      <c r="A477" s="48"/>
      <c r="B477" s="48"/>
      <c r="C477" s="48"/>
      <c r="D477" s="48"/>
      <c r="E477" s="48"/>
      <c r="F477" s="280"/>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row>
    <row r="478" spans="1:31" x14ac:dyDescent="0.2">
      <c r="A478" s="48"/>
      <c r="B478" s="48"/>
      <c r="C478" s="48"/>
      <c r="D478" s="48"/>
      <c r="E478" s="48"/>
      <c r="F478" s="280"/>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row>
    <row r="479" spans="1:31" x14ac:dyDescent="0.2">
      <c r="A479" s="48"/>
      <c r="B479" s="48"/>
      <c r="C479" s="48"/>
      <c r="D479" s="48"/>
      <c r="E479" s="48"/>
      <c r="F479" s="280"/>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row>
    <row r="480" spans="1:31" x14ac:dyDescent="0.2">
      <c r="A480" s="48"/>
      <c r="B480" s="48"/>
      <c r="C480" s="48"/>
      <c r="D480" s="48"/>
      <c r="E480" s="48"/>
      <c r="F480" s="280"/>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row>
    <row r="481" spans="1:31" x14ac:dyDescent="0.2">
      <c r="A481" s="48"/>
      <c r="B481" s="48"/>
      <c r="C481" s="48"/>
      <c r="D481" s="48"/>
      <c r="E481" s="48"/>
      <c r="F481" s="280"/>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row>
    <row r="482" spans="1:31" x14ac:dyDescent="0.2">
      <c r="A482" s="48"/>
      <c r="B482" s="48"/>
      <c r="C482" s="48"/>
      <c r="D482" s="48"/>
      <c r="E482" s="48"/>
      <c r="F482" s="280"/>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row>
    <row r="483" spans="1:31" x14ac:dyDescent="0.2">
      <c r="A483" s="48"/>
      <c r="B483" s="48"/>
      <c r="C483" s="48"/>
      <c r="D483" s="48"/>
      <c r="E483" s="48"/>
      <c r="F483" s="280"/>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row>
    <row r="484" spans="1:31" x14ac:dyDescent="0.2">
      <c r="A484" s="48"/>
      <c r="B484" s="48"/>
      <c r="C484" s="48"/>
      <c r="D484" s="48"/>
      <c r="E484" s="48"/>
      <c r="F484" s="280"/>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row>
    <row r="485" spans="1:31" x14ac:dyDescent="0.2">
      <c r="A485" s="48"/>
      <c r="B485" s="48"/>
      <c r="C485" s="48"/>
      <c r="D485" s="48"/>
      <c r="E485" s="48"/>
      <c r="F485" s="280"/>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row>
    <row r="486" spans="1:31" x14ac:dyDescent="0.2">
      <c r="A486" s="48"/>
      <c r="B486" s="48"/>
      <c r="C486" s="48"/>
      <c r="D486" s="48"/>
      <c r="E486" s="48"/>
      <c r="F486" s="280"/>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row>
    <row r="487" spans="1:31" x14ac:dyDescent="0.2">
      <c r="A487" s="48"/>
      <c r="B487" s="48"/>
      <c r="C487" s="48"/>
      <c r="D487" s="48"/>
      <c r="E487" s="48"/>
      <c r="F487" s="280"/>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row>
    <row r="488" spans="1:31" x14ac:dyDescent="0.2">
      <c r="A488" s="48"/>
      <c r="B488" s="48"/>
      <c r="C488" s="48"/>
      <c r="D488" s="48"/>
      <c r="E488" s="48"/>
      <c r="F488" s="280"/>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row>
    <row r="489" spans="1:31" x14ac:dyDescent="0.2">
      <c r="A489" s="48"/>
      <c r="B489" s="48"/>
      <c r="C489" s="48"/>
      <c r="D489" s="48"/>
      <c r="E489" s="48"/>
      <c r="F489" s="280"/>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row>
    <row r="490" spans="1:31" x14ac:dyDescent="0.2">
      <c r="A490" s="48"/>
      <c r="B490" s="48"/>
      <c r="C490" s="48"/>
      <c r="D490" s="48"/>
      <c r="E490" s="48"/>
      <c r="F490" s="280"/>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row>
    <row r="491" spans="1:31" x14ac:dyDescent="0.2">
      <c r="A491" s="48"/>
      <c r="B491" s="48"/>
      <c r="C491" s="48"/>
      <c r="D491" s="48"/>
      <c r="E491" s="48"/>
      <c r="F491" s="280"/>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row>
    <row r="492" spans="1:31" x14ac:dyDescent="0.2">
      <c r="A492" s="48"/>
      <c r="B492" s="48"/>
      <c r="C492" s="48"/>
      <c r="D492" s="48"/>
      <c r="E492" s="48"/>
      <c r="F492" s="280"/>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row>
    <row r="493" spans="1:31" x14ac:dyDescent="0.2">
      <c r="A493" s="48"/>
      <c r="B493" s="48"/>
      <c r="C493" s="48"/>
      <c r="D493" s="48"/>
      <c r="E493" s="48"/>
      <c r="F493" s="280"/>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row>
    <row r="494" spans="1:31" x14ac:dyDescent="0.2">
      <c r="A494" s="48"/>
      <c r="B494" s="48"/>
      <c r="C494" s="48"/>
      <c r="D494" s="48"/>
      <c r="E494" s="48"/>
      <c r="F494" s="280"/>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row>
    <row r="495" spans="1:31" x14ac:dyDescent="0.2">
      <c r="A495" s="48"/>
      <c r="B495" s="48"/>
      <c r="C495" s="48"/>
      <c r="D495" s="48"/>
      <c r="E495" s="48"/>
      <c r="F495" s="280"/>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row>
    <row r="496" spans="1:31" x14ac:dyDescent="0.2">
      <c r="A496" s="48"/>
      <c r="B496" s="48"/>
      <c r="C496" s="48"/>
      <c r="D496" s="48"/>
      <c r="E496" s="48"/>
      <c r="F496" s="280"/>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row>
    <row r="497" spans="1:31" x14ac:dyDescent="0.2">
      <c r="A497" s="48"/>
      <c r="B497" s="48"/>
      <c r="C497" s="48"/>
      <c r="D497" s="48"/>
      <c r="E497" s="48"/>
      <c r="F497" s="280"/>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row>
    <row r="498" spans="1:31" x14ac:dyDescent="0.2">
      <c r="A498" s="48"/>
      <c r="B498" s="48"/>
      <c r="C498" s="48"/>
      <c r="D498" s="48"/>
      <c r="E498" s="48"/>
      <c r="F498" s="280"/>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row>
    <row r="499" spans="1:31" x14ac:dyDescent="0.2">
      <c r="A499" s="48"/>
      <c r="B499" s="48"/>
      <c r="C499" s="48"/>
      <c r="D499" s="48"/>
      <c r="E499" s="48"/>
      <c r="F499" s="280"/>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row>
    <row r="500" spans="1:31" x14ac:dyDescent="0.2">
      <c r="A500" s="48"/>
      <c r="B500" s="48"/>
      <c r="C500" s="48"/>
      <c r="D500" s="48"/>
      <c r="E500" s="48"/>
      <c r="F500" s="280"/>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row>
    <row r="501" spans="1:31" x14ac:dyDescent="0.2">
      <c r="A501" s="48"/>
      <c r="B501" s="48"/>
      <c r="C501" s="48"/>
      <c r="D501" s="48"/>
      <c r="E501" s="48"/>
      <c r="F501" s="280"/>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row>
    <row r="502" spans="1:31" x14ac:dyDescent="0.2">
      <c r="A502" s="48"/>
      <c r="B502" s="48"/>
      <c r="C502" s="48"/>
      <c r="D502" s="48"/>
      <c r="E502" s="48"/>
      <c r="F502" s="280"/>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row>
    <row r="503" spans="1:31" x14ac:dyDescent="0.2">
      <c r="A503" s="48"/>
      <c r="B503" s="48"/>
      <c r="C503" s="48"/>
      <c r="D503" s="48"/>
      <c r="E503" s="48"/>
      <c r="F503" s="280"/>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row>
    <row r="504" spans="1:31" x14ac:dyDescent="0.2">
      <c r="A504" s="48"/>
      <c r="B504" s="48"/>
      <c r="C504" s="48"/>
      <c r="D504" s="48"/>
      <c r="E504" s="48"/>
      <c r="F504" s="280"/>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row>
    <row r="505" spans="1:31" x14ac:dyDescent="0.2">
      <c r="A505" s="48"/>
      <c r="B505" s="48"/>
      <c r="C505" s="48"/>
      <c r="D505" s="48"/>
      <c r="E505" s="48"/>
      <c r="F505" s="280"/>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row>
    <row r="506" spans="1:31" x14ac:dyDescent="0.2">
      <c r="A506" s="48"/>
      <c r="B506" s="48"/>
      <c r="C506" s="48"/>
      <c r="D506" s="48"/>
      <c r="E506" s="48"/>
      <c r="F506" s="280"/>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row>
    <row r="507" spans="1:31" x14ac:dyDescent="0.2">
      <c r="A507" s="48"/>
      <c r="B507" s="48"/>
      <c r="C507" s="48"/>
      <c r="D507" s="48"/>
      <c r="E507" s="48"/>
      <c r="F507" s="280"/>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row>
    <row r="508" spans="1:31" x14ac:dyDescent="0.2">
      <c r="A508" s="48"/>
      <c r="B508" s="48"/>
      <c r="C508" s="48"/>
      <c r="D508" s="48"/>
      <c r="E508" s="48"/>
      <c r="F508" s="280"/>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row>
    <row r="509" spans="1:31" x14ac:dyDescent="0.2">
      <c r="A509" s="48"/>
      <c r="B509" s="48"/>
      <c r="C509" s="48"/>
      <c r="D509" s="48"/>
      <c r="E509" s="48"/>
      <c r="F509" s="280"/>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row>
    <row r="510" spans="1:31" x14ac:dyDescent="0.2">
      <c r="A510" s="48"/>
      <c r="B510" s="48"/>
      <c r="C510" s="48"/>
      <c r="D510" s="48"/>
      <c r="E510" s="48"/>
      <c r="F510" s="280"/>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row>
    <row r="511" spans="1:31" x14ac:dyDescent="0.2">
      <c r="A511" s="48"/>
      <c r="B511" s="48"/>
      <c r="C511" s="48"/>
      <c r="D511" s="48"/>
      <c r="E511" s="48"/>
      <c r="F511" s="280"/>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row>
    <row r="512" spans="1:31" x14ac:dyDescent="0.2">
      <c r="A512" s="48"/>
      <c r="B512" s="48"/>
      <c r="C512" s="48"/>
      <c r="D512" s="48"/>
      <c r="E512" s="48"/>
      <c r="F512" s="280"/>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row>
    <row r="513" spans="1:31" x14ac:dyDescent="0.2">
      <c r="A513" s="48"/>
      <c r="B513" s="48"/>
      <c r="C513" s="48"/>
      <c r="D513" s="48"/>
      <c r="E513" s="48"/>
      <c r="F513" s="280"/>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row>
    <row r="514" spans="1:31" x14ac:dyDescent="0.2">
      <c r="A514" s="48"/>
      <c r="B514" s="48"/>
      <c r="C514" s="48"/>
      <c r="D514" s="48"/>
      <c r="E514" s="48"/>
      <c r="F514" s="280"/>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row>
    <row r="515" spans="1:31" x14ac:dyDescent="0.2">
      <c r="A515" s="48"/>
      <c r="B515" s="48"/>
      <c r="C515" s="48"/>
      <c r="D515" s="48"/>
      <c r="E515" s="48"/>
      <c r="F515" s="280"/>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row>
    <row r="516" spans="1:31" x14ac:dyDescent="0.2">
      <c r="A516" s="48"/>
      <c r="B516" s="48"/>
      <c r="C516" s="48"/>
      <c r="D516" s="48"/>
      <c r="E516" s="48"/>
      <c r="F516" s="280"/>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row>
    <row r="517" spans="1:31" x14ac:dyDescent="0.2">
      <c r="A517" s="48"/>
      <c r="B517" s="48"/>
      <c r="C517" s="48"/>
      <c r="D517" s="48"/>
      <c r="E517" s="48"/>
      <c r="F517" s="280"/>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row>
    <row r="518" spans="1:31" x14ac:dyDescent="0.2">
      <c r="A518" s="48"/>
      <c r="B518" s="48"/>
      <c r="C518" s="48"/>
      <c r="D518" s="48"/>
      <c r="E518" s="48"/>
      <c r="F518" s="280"/>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row>
    <row r="519" spans="1:31" x14ac:dyDescent="0.2">
      <c r="A519" s="48"/>
      <c r="B519" s="48"/>
      <c r="C519" s="48"/>
      <c r="D519" s="48"/>
      <c r="E519" s="48"/>
      <c r="F519" s="280"/>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row>
    <row r="520" spans="1:31" x14ac:dyDescent="0.2">
      <c r="A520" s="48"/>
      <c r="B520" s="48"/>
      <c r="C520" s="48"/>
      <c r="D520" s="48"/>
      <c r="E520" s="48"/>
      <c r="F520" s="280"/>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row>
    <row r="521" spans="1:31" x14ac:dyDescent="0.2">
      <c r="A521" s="48"/>
      <c r="B521" s="48"/>
      <c r="C521" s="48"/>
      <c r="D521" s="48"/>
      <c r="E521" s="48"/>
      <c r="F521" s="280"/>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row>
    <row r="522" spans="1:31" x14ac:dyDescent="0.2">
      <c r="A522" s="48"/>
      <c r="B522" s="48"/>
      <c r="C522" s="48"/>
      <c r="D522" s="48"/>
      <c r="E522" s="48"/>
      <c r="F522" s="280"/>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row>
    <row r="523" spans="1:31" x14ac:dyDescent="0.2">
      <c r="A523" s="48"/>
      <c r="B523" s="48"/>
      <c r="C523" s="48"/>
      <c r="D523" s="48"/>
      <c r="E523" s="48"/>
      <c r="F523" s="280"/>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row>
    <row r="524" spans="1:31" x14ac:dyDescent="0.2">
      <c r="A524" s="48"/>
      <c r="B524" s="48"/>
      <c r="C524" s="48"/>
      <c r="D524" s="48"/>
      <c r="E524" s="48"/>
      <c r="F524" s="280"/>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row>
    <row r="525" spans="1:31" x14ac:dyDescent="0.2">
      <c r="A525" s="48"/>
      <c r="B525" s="48"/>
      <c r="C525" s="48"/>
      <c r="D525" s="48"/>
      <c r="E525" s="48"/>
      <c r="F525" s="280"/>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row>
    <row r="526" spans="1:31" x14ac:dyDescent="0.2">
      <c r="A526" s="48"/>
      <c r="B526" s="48"/>
      <c r="C526" s="48"/>
      <c r="D526" s="48"/>
      <c r="E526" s="48"/>
      <c r="F526" s="280"/>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row>
    <row r="527" spans="1:31" x14ac:dyDescent="0.2">
      <c r="A527" s="48"/>
      <c r="B527" s="48"/>
      <c r="C527" s="48"/>
      <c r="D527" s="48"/>
      <c r="E527" s="48"/>
      <c r="F527" s="280"/>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row>
    <row r="528" spans="1:31" x14ac:dyDescent="0.2">
      <c r="A528" s="48"/>
      <c r="B528" s="48"/>
      <c r="C528" s="48"/>
      <c r="D528" s="48"/>
      <c r="E528" s="48"/>
      <c r="F528" s="280"/>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row>
    <row r="529" spans="1:31" x14ac:dyDescent="0.2">
      <c r="A529" s="48"/>
      <c r="B529" s="48"/>
      <c r="C529" s="48"/>
      <c r="D529" s="48"/>
      <c r="E529" s="48"/>
      <c r="F529" s="280"/>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row>
    <row r="530" spans="1:31" x14ac:dyDescent="0.2">
      <c r="A530" s="48"/>
      <c r="B530" s="48"/>
      <c r="C530" s="48"/>
      <c r="D530" s="48"/>
      <c r="E530" s="48"/>
      <c r="F530" s="280"/>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row>
    <row r="531" spans="1:31" x14ac:dyDescent="0.2">
      <c r="A531" s="48"/>
      <c r="B531" s="48"/>
      <c r="C531" s="48"/>
      <c r="D531" s="48"/>
      <c r="E531" s="48"/>
      <c r="F531" s="280"/>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row>
    <row r="532" spans="1:31" x14ac:dyDescent="0.2">
      <c r="A532" s="48"/>
      <c r="B532" s="48"/>
      <c r="C532" s="48"/>
      <c r="D532" s="48"/>
      <c r="E532" s="48"/>
      <c r="F532" s="280"/>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row>
    <row r="533" spans="1:31" x14ac:dyDescent="0.2">
      <c r="A533" s="48"/>
      <c r="B533" s="48"/>
      <c r="C533" s="48"/>
      <c r="D533" s="48"/>
      <c r="E533" s="48"/>
      <c r="F533" s="280"/>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row>
    <row r="534" spans="1:31" x14ac:dyDescent="0.2">
      <c r="A534" s="48"/>
      <c r="B534" s="48"/>
      <c r="C534" s="48"/>
      <c r="D534" s="48"/>
      <c r="E534" s="48"/>
      <c r="F534" s="280"/>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row>
    <row r="535" spans="1:31" x14ac:dyDescent="0.2">
      <c r="A535" s="48"/>
      <c r="B535" s="48"/>
      <c r="C535" s="48"/>
      <c r="D535" s="48"/>
      <c r="E535" s="48"/>
      <c r="F535" s="280"/>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row>
    <row r="536" spans="1:31" x14ac:dyDescent="0.2">
      <c r="A536" s="48"/>
      <c r="B536" s="48"/>
      <c r="C536" s="48"/>
      <c r="D536" s="48"/>
      <c r="E536" s="48"/>
      <c r="F536" s="280"/>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row>
    <row r="537" spans="1:31" x14ac:dyDescent="0.2">
      <c r="A537" s="48"/>
      <c r="B537" s="48"/>
      <c r="C537" s="48"/>
      <c r="D537" s="48"/>
      <c r="E537" s="48"/>
      <c r="F537" s="280"/>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row>
    <row r="538" spans="1:31" x14ac:dyDescent="0.2">
      <c r="A538" s="48"/>
      <c r="B538" s="48"/>
      <c r="C538" s="48"/>
      <c r="D538" s="48"/>
      <c r="E538" s="48"/>
      <c r="F538" s="280"/>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row>
    <row r="539" spans="1:31" x14ac:dyDescent="0.2">
      <c r="A539" s="48"/>
      <c r="B539" s="48"/>
      <c r="C539" s="48"/>
      <c r="D539" s="48"/>
      <c r="E539" s="48"/>
      <c r="F539" s="280"/>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row>
    <row r="540" spans="1:31" x14ac:dyDescent="0.2">
      <c r="A540" s="48"/>
      <c r="B540" s="48"/>
      <c r="C540" s="48"/>
      <c r="D540" s="48"/>
      <c r="E540" s="48"/>
      <c r="F540" s="280"/>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row>
    <row r="541" spans="1:31" x14ac:dyDescent="0.2">
      <c r="A541" s="48"/>
      <c r="B541" s="48"/>
      <c r="C541" s="48"/>
      <c r="D541" s="48"/>
      <c r="E541" s="48"/>
      <c r="F541" s="280"/>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row>
    <row r="542" spans="1:31" x14ac:dyDescent="0.2">
      <c r="A542" s="48"/>
      <c r="B542" s="48"/>
      <c r="C542" s="48"/>
      <c r="D542" s="48"/>
      <c r="E542" s="48"/>
      <c r="F542" s="280"/>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row>
    <row r="543" spans="1:31" x14ac:dyDescent="0.2">
      <c r="A543" s="48"/>
      <c r="B543" s="48"/>
      <c r="C543" s="48"/>
      <c r="D543" s="48"/>
      <c r="E543" s="48"/>
      <c r="F543" s="280"/>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row>
    <row r="544" spans="1:31" x14ac:dyDescent="0.2">
      <c r="A544" s="48"/>
      <c r="B544" s="48"/>
      <c r="C544" s="48"/>
      <c r="D544" s="48"/>
      <c r="E544" s="48"/>
      <c r="F544" s="280"/>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row>
    <row r="545" spans="1:31" x14ac:dyDescent="0.2">
      <c r="A545" s="48"/>
      <c r="B545" s="48"/>
      <c r="C545" s="48"/>
      <c r="D545" s="48"/>
      <c r="E545" s="48"/>
      <c r="F545" s="280"/>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row>
    <row r="546" spans="1:31" x14ac:dyDescent="0.2">
      <c r="A546" s="48"/>
      <c r="B546" s="48"/>
      <c r="C546" s="48"/>
      <c r="D546" s="48"/>
      <c r="E546" s="48"/>
      <c r="F546" s="280"/>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row>
    <row r="547" spans="1:31" x14ac:dyDescent="0.2">
      <c r="A547" s="48"/>
      <c r="B547" s="48"/>
      <c r="C547" s="48"/>
      <c r="D547" s="48"/>
      <c r="E547" s="48"/>
      <c r="F547" s="280"/>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row>
    <row r="548" spans="1:31" x14ac:dyDescent="0.2">
      <c r="A548" s="48"/>
      <c r="B548" s="48"/>
      <c r="C548" s="48"/>
      <c r="D548" s="48"/>
      <c r="E548" s="48"/>
      <c r="F548" s="280"/>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row>
    <row r="549" spans="1:31" x14ac:dyDescent="0.2">
      <c r="A549" s="48"/>
      <c r="B549" s="48"/>
      <c r="C549" s="48"/>
      <c r="D549" s="48"/>
      <c r="E549" s="48"/>
      <c r="F549" s="280"/>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row>
    <row r="550" spans="1:31" x14ac:dyDescent="0.2">
      <c r="A550" s="48"/>
      <c r="B550" s="48"/>
      <c r="C550" s="48"/>
      <c r="D550" s="48"/>
      <c r="E550" s="48"/>
      <c r="F550" s="280"/>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row>
    <row r="551" spans="1:31" x14ac:dyDescent="0.2">
      <c r="A551" s="48"/>
      <c r="B551" s="48"/>
      <c r="C551" s="48"/>
      <c r="D551" s="48"/>
      <c r="E551" s="48"/>
      <c r="F551" s="280"/>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row>
    <row r="552" spans="1:31" x14ac:dyDescent="0.2">
      <c r="A552" s="48"/>
      <c r="B552" s="48"/>
      <c r="C552" s="48"/>
      <c r="D552" s="48"/>
      <c r="E552" s="48"/>
      <c r="F552" s="280"/>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row>
    <row r="553" spans="1:31" x14ac:dyDescent="0.2">
      <c r="A553" s="48"/>
      <c r="B553" s="48"/>
      <c r="C553" s="48"/>
      <c r="D553" s="48"/>
      <c r="E553" s="48"/>
      <c r="F553" s="280"/>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row>
    <row r="554" spans="1:31" x14ac:dyDescent="0.2">
      <c r="A554" s="48"/>
      <c r="B554" s="48"/>
      <c r="C554" s="48"/>
      <c r="D554" s="48"/>
      <c r="E554" s="48"/>
      <c r="F554" s="280"/>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row>
    <row r="555" spans="1:31" x14ac:dyDescent="0.2">
      <c r="A555" s="48"/>
      <c r="B555" s="48"/>
      <c r="C555" s="48"/>
      <c r="D555" s="48"/>
      <c r="E555" s="48"/>
      <c r="F555" s="280"/>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row>
    <row r="556" spans="1:31" x14ac:dyDescent="0.2">
      <c r="A556" s="48"/>
      <c r="B556" s="48"/>
      <c r="C556" s="48"/>
      <c r="D556" s="48"/>
      <c r="E556" s="48"/>
      <c r="F556" s="280"/>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row>
    <row r="557" spans="1:31" x14ac:dyDescent="0.2">
      <c r="A557" s="48"/>
      <c r="B557" s="48"/>
      <c r="C557" s="48"/>
      <c r="D557" s="48"/>
      <c r="E557" s="48"/>
      <c r="F557" s="280"/>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row>
    <row r="558" spans="1:31" x14ac:dyDescent="0.2">
      <c r="A558" s="48"/>
      <c r="B558" s="48"/>
      <c r="C558" s="48"/>
      <c r="D558" s="48"/>
      <c r="E558" s="48"/>
      <c r="F558" s="280"/>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row>
    <row r="559" spans="1:31" x14ac:dyDescent="0.2">
      <c r="A559" s="48"/>
      <c r="B559" s="48"/>
      <c r="C559" s="48"/>
      <c r="D559" s="48"/>
      <c r="E559" s="48"/>
      <c r="F559" s="280"/>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row>
    <row r="560" spans="1:31" x14ac:dyDescent="0.2">
      <c r="A560" s="48"/>
      <c r="B560" s="48"/>
      <c r="C560" s="48"/>
      <c r="D560" s="48"/>
      <c r="E560" s="48"/>
      <c r="F560" s="280"/>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row>
    <row r="561" spans="1:31" x14ac:dyDescent="0.2">
      <c r="A561" s="48"/>
      <c r="B561" s="48"/>
      <c r="C561" s="48"/>
      <c r="D561" s="48"/>
      <c r="E561" s="48"/>
      <c r="F561" s="280"/>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row>
    <row r="562" spans="1:31" x14ac:dyDescent="0.2">
      <c r="A562" s="48"/>
      <c r="B562" s="48"/>
      <c r="C562" s="48"/>
      <c r="D562" s="48"/>
      <c r="E562" s="48"/>
      <c r="F562" s="280"/>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row>
    <row r="563" spans="1:31" x14ac:dyDescent="0.2">
      <c r="A563" s="48"/>
      <c r="B563" s="48"/>
      <c r="C563" s="48"/>
      <c r="D563" s="48"/>
      <c r="E563" s="48"/>
      <c r="F563" s="280"/>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row>
    <row r="564" spans="1:31" x14ac:dyDescent="0.2">
      <c r="A564" s="48"/>
      <c r="B564" s="48"/>
      <c r="C564" s="48"/>
      <c r="D564" s="48"/>
      <c r="E564" s="48"/>
      <c r="F564" s="280"/>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row>
    <row r="565" spans="1:31" x14ac:dyDescent="0.2">
      <c r="A565" s="48"/>
      <c r="B565" s="48"/>
      <c r="C565" s="48"/>
      <c r="D565" s="48"/>
      <c r="E565" s="48"/>
      <c r="F565" s="280"/>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row>
    <row r="566" spans="1:31" x14ac:dyDescent="0.2">
      <c r="A566" s="48"/>
      <c r="B566" s="48"/>
      <c r="C566" s="48"/>
      <c r="D566" s="48"/>
      <c r="E566" s="48"/>
      <c r="F566" s="280"/>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row>
    <row r="567" spans="1:31" x14ac:dyDescent="0.2">
      <c r="A567" s="48"/>
      <c r="B567" s="48"/>
      <c r="C567" s="48"/>
      <c r="D567" s="48"/>
      <c r="E567" s="48"/>
      <c r="F567" s="280"/>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row>
    <row r="568" spans="1:31" x14ac:dyDescent="0.2">
      <c r="A568" s="48"/>
      <c r="B568" s="48"/>
      <c r="C568" s="48"/>
      <c r="D568" s="48"/>
      <c r="E568" s="48"/>
      <c r="F568" s="280"/>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row>
    <row r="569" spans="1:31" x14ac:dyDescent="0.2">
      <c r="A569" s="48"/>
      <c r="B569" s="48"/>
      <c r="C569" s="48"/>
      <c r="D569" s="48"/>
      <c r="E569" s="48"/>
      <c r="F569" s="280"/>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row>
    <row r="570" spans="1:31" x14ac:dyDescent="0.2">
      <c r="A570" s="48"/>
      <c r="B570" s="48"/>
      <c r="C570" s="48"/>
      <c r="D570" s="48"/>
      <c r="E570" s="48"/>
      <c r="F570" s="280"/>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row>
    <row r="571" spans="1:31" x14ac:dyDescent="0.2">
      <c r="A571" s="48"/>
      <c r="B571" s="48"/>
      <c r="C571" s="48"/>
      <c r="D571" s="48"/>
      <c r="E571" s="48"/>
      <c r="F571" s="280"/>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row>
    <row r="572" spans="1:31" x14ac:dyDescent="0.2">
      <c r="A572" s="48"/>
      <c r="B572" s="48"/>
      <c r="C572" s="48"/>
      <c r="D572" s="48"/>
      <c r="E572" s="48"/>
      <c r="F572" s="280"/>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row>
    <row r="573" spans="1:31" x14ac:dyDescent="0.2">
      <c r="A573" s="48"/>
      <c r="B573" s="48"/>
      <c r="C573" s="48"/>
      <c r="D573" s="48"/>
      <c r="E573" s="48"/>
      <c r="F573" s="280"/>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row>
    <row r="574" spans="1:31" x14ac:dyDescent="0.2">
      <c r="A574" s="48"/>
      <c r="B574" s="48"/>
      <c r="C574" s="48"/>
      <c r="D574" s="48"/>
      <c r="E574" s="48"/>
      <c r="F574" s="280"/>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row>
    <row r="575" spans="1:31" x14ac:dyDescent="0.2">
      <c r="A575" s="48"/>
      <c r="B575" s="48"/>
      <c r="C575" s="48"/>
      <c r="D575" s="48"/>
      <c r="E575" s="48"/>
      <c r="F575" s="280"/>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row>
    <row r="576" spans="1:31" x14ac:dyDescent="0.2">
      <c r="A576" s="48"/>
      <c r="B576" s="48"/>
      <c r="C576" s="48"/>
      <c r="D576" s="48"/>
      <c r="E576" s="48"/>
      <c r="F576" s="280"/>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row>
    <row r="577" spans="1:31" x14ac:dyDescent="0.2">
      <c r="A577" s="48"/>
      <c r="B577" s="48"/>
      <c r="C577" s="48"/>
      <c r="D577" s="48"/>
      <c r="E577" s="48"/>
      <c r="F577" s="280"/>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row>
    <row r="578" spans="1:31" x14ac:dyDescent="0.2">
      <c r="A578" s="48"/>
      <c r="B578" s="48"/>
      <c r="C578" s="48"/>
      <c r="D578" s="48"/>
      <c r="E578" s="48"/>
      <c r="F578" s="280"/>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row>
    <row r="579" spans="1:31" x14ac:dyDescent="0.2">
      <c r="A579" s="48"/>
      <c r="B579" s="48"/>
      <c r="C579" s="48"/>
      <c r="D579" s="48"/>
      <c r="E579" s="48"/>
      <c r="F579" s="280"/>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row>
    <row r="580" spans="1:31" x14ac:dyDescent="0.2">
      <c r="A580" s="48"/>
      <c r="B580" s="48"/>
      <c r="C580" s="48"/>
      <c r="D580" s="48"/>
      <c r="E580" s="48"/>
      <c r="F580" s="280"/>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row>
    <row r="581" spans="1:31" x14ac:dyDescent="0.2">
      <c r="A581" s="48"/>
      <c r="B581" s="48"/>
      <c r="C581" s="48"/>
      <c r="D581" s="48"/>
      <c r="E581" s="48"/>
      <c r="F581" s="280"/>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row>
    <row r="582" spans="1:31" x14ac:dyDescent="0.2">
      <c r="A582" s="48"/>
      <c r="B582" s="48"/>
      <c r="C582" s="48"/>
      <c r="D582" s="48"/>
      <c r="E582" s="48"/>
      <c r="F582" s="280"/>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row>
    <row r="583" spans="1:31" x14ac:dyDescent="0.2">
      <c r="A583" s="48"/>
      <c r="B583" s="48"/>
      <c r="C583" s="48"/>
      <c r="D583" s="48"/>
      <c r="E583" s="48"/>
      <c r="F583" s="280"/>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row>
    <row r="584" spans="1:31" x14ac:dyDescent="0.2">
      <c r="A584" s="48"/>
      <c r="B584" s="48"/>
      <c r="C584" s="48"/>
      <c r="D584" s="48"/>
      <c r="E584" s="48"/>
      <c r="F584" s="280"/>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row>
    <row r="585" spans="1:31" x14ac:dyDescent="0.2">
      <c r="A585" s="48"/>
      <c r="B585" s="48"/>
      <c r="C585" s="48"/>
      <c r="D585" s="48"/>
      <c r="E585" s="48"/>
      <c r="F585" s="280"/>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row>
    <row r="586" spans="1:31" x14ac:dyDescent="0.2">
      <c r="A586" s="48"/>
      <c r="B586" s="48"/>
      <c r="C586" s="48"/>
      <c r="D586" s="48"/>
      <c r="E586" s="48"/>
      <c r="F586" s="280"/>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row>
    <row r="587" spans="1:31" x14ac:dyDescent="0.2">
      <c r="A587" s="48"/>
      <c r="B587" s="48"/>
      <c r="C587" s="48"/>
      <c r="D587" s="48"/>
      <c r="E587" s="48"/>
      <c r="F587" s="280"/>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row>
    <row r="588" spans="1:31" x14ac:dyDescent="0.2">
      <c r="A588" s="48"/>
      <c r="B588" s="48"/>
      <c r="C588" s="48"/>
      <c r="D588" s="48"/>
      <c r="E588" s="48"/>
      <c r="F588" s="280"/>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row>
    <row r="589" spans="1:31" x14ac:dyDescent="0.2">
      <c r="A589" s="48"/>
      <c r="B589" s="48"/>
      <c r="C589" s="48"/>
      <c r="D589" s="48"/>
      <c r="E589" s="48"/>
      <c r="F589" s="280"/>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row>
    <row r="590" spans="1:31" x14ac:dyDescent="0.2">
      <c r="A590" s="48"/>
      <c r="B590" s="48"/>
      <c r="C590" s="48"/>
      <c r="D590" s="48"/>
      <c r="E590" s="48"/>
      <c r="F590" s="280"/>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row>
    <row r="591" spans="1:31" x14ac:dyDescent="0.2">
      <c r="A591" s="48"/>
      <c r="B591" s="48"/>
      <c r="C591" s="48"/>
      <c r="D591" s="48"/>
      <c r="E591" s="48"/>
      <c r="F591" s="280"/>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row>
    <row r="592" spans="1:31" x14ac:dyDescent="0.2">
      <c r="A592" s="48"/>
      <c r="B592" s="48"/>
      <c r="C592" s="48"/>
      <c r="D592" s="48"/>
      <c r="E592" s="48"/>
      <c r="F592" s="280"/>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row>
    <row r="593" spans="1:31" x14ac:dyDescent="0.2">
      <c r="A593" s="48"/>
      <c r="B593" s="48"/>
      <c r="C593" s="48"/>
      <c r="D593" s="48"/>
      <c r="E593" s="48"/>
      <c r="F593" s="280"/>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row>
    <row r="594" spans="1:31" x14ac:dyDescent="0.2">
      <c r="A594" s="48"/>
      <c r="B594" s="48"/>
      <c r="C594" s="48"/>
      <c r="D594" s="48"/>
      <c r="E594" s="48"/>
      <c r="F594" s="280"/>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row>
    <row r="595" spans="1:31" x14ac:dyDescent="0.2">
      <c r="A595" s="48"/>
      <c r="B595" s="48"/>
      <c r="C595" s="48"/>
      <c r="D595" s="48"/>
      <c r="E595" s="48"/>
      <c r="F595" s="280"/>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row>
    <row r="596" spans="1:31" x14ac:dyDescent="0.2">
      <c r="A596" s="48"/>
      <c r="B596" s="48"/>
      <c r="C596" s="48"/>
      <c r="D596" s="48"/>
      <c r="E596" s="48"/>
      <c r="F596" s="280"/>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row>
    <row r="597" spans="1:31" x14ac:dyDescent="0.2">
      <c r="A597" s="48"/>
      <c r="B597" s="48"/>
      <c r="C597" s="48"/>
      <c r="D597" s="48"/>
      <c r="E597" s="48"/>
      <c r="F597" s="280"/>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row>
    <row r="598" spans="1:31" x14ac:dyDescent="0.2">
      <c r="A598" s="48"/>
      <c r="B598" s="48"/>
      <c r="C598" s="48"/>
      <c r="D598" s="48"/>
      <c r="E598" s="48"/>
      <c r="F598" s="280"/>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row>
    <row r="599" spans="1:31" x14ac:dyDescent="0.2">
      <c r="A599" s="48"/>
      <c r="B599" s="48"/>
      <c r="C599" s="48"/>
      <c r="D599" s="48"/>
      <c r="E599" s="48"/>
      <c r="F599" s="280"/>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row>
    <row r="600" spans="1:31" x14ac:dyDescent="0.2">
      <c r="A600" s="48"/>
      <c r="B600" s="48"/>
      <c r="C600" s="48"/>
      <c r="D600" s="48"/>
      <c r="E600" s="48"/>
      <c r="F600" s="280"/>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row>
    <row r="601" spans="1:31" x14ac:dyDescent="0.2">
      <c r="A601" s="48"/>
      <c r="B601" s="48"/>
      <c r="C601" s="48"/>
      <c r="D601" s="48"/>
      <c r="E601" s="48"/>
      <c r="F601" s="280"/>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row>
    <row r="602" spans="1:31" x14ac:dyDescent="0.2">
      <c r="A602" s="48"/>
      <c r="B602" s="48"/>
      <c r="C602" s="48"/>
      <c r="D602" s="48"/>
      <c r="E602" s="48"/>
      <c r="F602" s="280"/>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row>
    <row r="603" spans="1:31" x14ac:dyDescent="0.2">
      <c r="A603" s="48"/>
      <c r="B603" s="48"/>
      <c r="C603" s="48"/>
      <c r="D603" s="48"/>
      <c r="E603" s="48"/>
      <c r="F603" s="280"/>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row>
    <row r="604" spans="1:31" x14ac:dyDescent="0.2">
      <c r="A604" s="48"/>
      <c r="B604" s="48"/>
      <c r="C604" s="48"/>
      <c r="D604" s="48"/>
      <c r="E604" s="48"/>
      <c r="F604" s="280"/>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row>
    <row r="605" spans="1:31" x14ac:dyDescent="0.2">
      <c r="A605" s="48"/>
      <c r="B605" s="48"/>
      <c r="C605" s="48"/>
      <c r="D605" s="48"/>
      <c r="E605" s="48"/>
      <c r="F605" s="280"/>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row>
    <row r="606" spans="1:31" x14ac:dyDescent="0.2">
      <c r="A606" s="48"/>
      <c r="B606" s="48"/>
      <c r="C606" s="48"/>
      <c r="D606" s="48"/>
      <c r="E606" s="48"/>
      <c r="F606" s="280"/>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row>
    <row r="607" spans="1:31" x14ac:dyDescent="0.2">
      <c r="A607" s="48"/>
      <c r="B607" s="48"/>
      <c r="C607" s="48"/>
      <c r="D607" s="48"/>
      <c r="E607" s="48"/>
      <c r="F607" s="280"/>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row>
    <row r="608" spans="1:31" x14ac:dyDescent="0.2">
      <c r="A608" s="48"/>
      <c r="B608" s="48"/>
      <c r="C608" s="48"/>
      <c r="D608" s="48"/>
      <c r="E608" s="48"/>
      <c r="F608" s="280"/>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row>
    <row r="609" spans="1:31" x14ac:dyDescent="0.2">
      <c r="A609" s="48"/>
      <c r="B609" s="48"/>
      <c r="C609" s="48"/>
      <c r="D609" s="48"/>
      <c r="E609" s="48"/>
      <c r="F609" s="280"/>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row>
    <row r="610" spans="1:31" x14ac:dyDescent="0.2">
      <c r="A610" s="48"/>
      <c r="B610" s="48"/>
      <c r="C610" s="48"/>
      <c r="D610" s="48"/>
      <c r="E610" s="48"/>
      <c r="F610" s="280"/>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row>
    <row r="611" spans="1:31" x14ac:dyDescent="0.2">
      <c r="A611" s="48"/>
      <c r="B611" s="48"/>
      <c r="C611" s="48"/>
      <c r="D611" s="48"/>
      <c r="E611" s="48"/>
      <c r="F611" s="280"/>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row>
    <row r="612" spans="1:31" x14ac:dyDescent="0.2">
      <c r="A612" s="48"/>
      <c r="B612" s="48"/>
      <c r="C612" s="48"/>
      <c r="D612" s="48"/>
      <c r="E612" s="48"/>
      <c r="F612" s="280"/>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row>
    <row r="613" spans="1:31" x14ac:dyDescent="0.2">
      <c r="A613" s="48"/>
      <c r="B613" s="48"/>
      <c r="C613" s="48"/>
      <c r="D613" s="48"/>
      <c r="E613" s="48"/>
      <c r="F613" s="280"/>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row>
    <row r="614" spans="1:31" x14ac:dyDescent="0.2">
      <c r="A614" s="48"/>
      <c r="B614" s="48"/>
      <c r="C614" s="48"/>
      <c r="D614" s="48"/>
      <c r="E614" s="48"/>
      <c r="F614" s="280"/>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row>
    <row r="615" spans="1:31" x14ac:dyDescent="0.2">
      <c r="A615" s="48"/>
      <c r="B615" s="48"/>
      <c r="C615" s="48"/>
      <c r="D615" s="48"/>
      <c r="E615" s="48"/>
      <c r="F615" s="280"/>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row>
    <row r="616" spans="1:31" x14ac:dyDescent="0.2">
      <c r="A616" s="48"/>
      <c r="B616" s="48"/>
      <c r="C616" s="48"/>
      <c r="D616" s="48"/>
      <c r="E616" s="48"/>
      <c r="F616" s="280"/>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row>
    <row r="617" spans="1:31" x14ac:dyDescent="0.2">
      <c r="A617" s="48"/>
      <c r="B617" s="48"/>
      <c r="C617" s="48"/>
      <c r="D617" s="48"/>
      <c r="E617" s="48"/>
      <c r="F617" s="280"/>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row>
    <row r="618" spans="1:31" x14ac:dyDescent="0.2">
      <c r="A618" s="48"/>
      <c r="B618" s="48"/>
      <c r="C618" s="48"/>
      <c r="D618" s="48"/>
      <c r="E618" s="48"/>
      <c r="F618" s="280"/>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row>
    <row r="619" spans="1:31" x14ac:dyDescent="0.2">
      <c r="A619" s="48"/>
      <c r="B619" s="48"/>
      <c r="C619" s="48"/>
      <c r="D619" s="48"/>
      <c r="E619" s="48"/>
      <c r="F619" s="280"/>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row>
    <row r="620" spans="1:31" x14ac:dyDescent="0.2">
      <c r="A620" s="48"/>
      <c r="B620" s="48"/>
      <c r="C620" s="48"/>
      <c r="D620" s="48"/>
      <c r="E620" s="48"/>
      <c r="F620" s="280"/>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row>
    <row r="621" spans="1:31" x14ac:dyDescent="0.2">
      <c r="A621" s="48"/>
      <c r="B621" s="48"/>
      <c r="C621" s="48"/>
      <c r="D621" s="48"/>
      <c r="E621" s="48"/>
      <c r="F621" s="280"/>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row>
    <row r="622" spans="1:31" x14ac:dyDescent="0.2">
      <c r="A622" s="48"/>
      <c r="B622" s="48"/>
      <c r="C622" s="48"/>
      <c r="D622" s="48"/>
      <c r="E622" s="48"/>
      <c r="F622" s="280"/>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row>
    <row r="623" spans="1:31" x14ac:dyDescent="0.2">
      <c r="A623" s="48"/>
      <c r="B623" s="48"/>
      <c r="C623" s="48"/>
      <c r="D623" s="48"/>
      <c r="E623" s="48"/>
      <c r="F623" s="280"/>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row>
    <row r="624" spans="1:31" x14ac:dyDescent="0.2">
      <c r="A624" s="48"/>
      <c r="B624" s="48"/>
      <c r="C624" s="48"/>
      <c r="D624" s="48"/>
      <c r="E624" s="48"/>
      <c r="F624" s="280"/>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row>
    <row r="625" spans="1:31" x14ac:dyDescent="0.2">
      <c r="A625" s="48"/>
      <c r="B625" s="48"/>
      <c r="C625" s="48"/>
      <c r="D625" s="48"/>
      <c r="E625" s="48"/>
      <c r="F625" s="280"/>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row>
    <row r="626" spans="1:31" x14ac:dyDescent="0.2">
      <c r="A626" s="48"/>
      <c r="B626" s="48"/>
      <c r="C626" s="48"/>
      <c r="D626" s="48"/>
      <c r="E626" s="48"/>
      <c r="F626" s="280"/>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row>
    <row r="627" spans="1:31" x14ac:dyDescent="0.2">
      <c r="A627" s="48"/>
      <c r="B627" s="48"/>
      <c r="C627" s="48"/>
      <c r="D627" s="48"/>
      <c r="E627" s="48"/>
      <c r="F627" s="280"/>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row>
    <row r="628" spans="1:31" x14ac:dyDescent="0.2">
      <c r="A628" s="48"/>
      <c r="B628" s="48"/>
      <c r="C628" s="48"/>
      <c r="D628" s="48"/>
      <c r="E628" s="48"/>
      <c r="F628" s="280"/>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row>
    <row r="629" spans="1:31" x14ac:dyDescent="0.2">
      <c r="A629" s="48"/>
      <c r="B629" s="48"/>
      <c r="C629" s="48"/>
      <c r="D629" s="48"/>
      <c r="E629" s="48"/>
      <c r="F629" s="280"/>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row>
    <row r="630" spans="1:31" x14ac:dyDescent="0.2">
      <c r="A630" s="48"/>
      <c r="B630" s="48"/>
      <c r="C630" s="48"/>
      <c r="D630" s="48"/>
      <c r="E630" s="48"/>
      <c r="F630" s="280"/>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row>
    <row r="631" spans="1:31" x14ac:dyDescent="0.2">
      <c r="A631" s="48"/>
      <c r="B631" s="48"/>
      <c r="C631" s="48"/>
      <c r="D631" s="48"/>
      <c r="E631" s="48"/>
      <c r="F631" s="280"/>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row>
    <row r="632" spans="1:31" x14ac:dyDescent="0.2">
      <c r="A632" s="48"/>
      <c r="B632" s="48"/>
      <c r="C632" s="48"/>
      <c r="D632" s="48"/>
      <c r="E632" s="48"/>
      <c r="F632" s="280"/>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row>
    <row r="633" spans="1:31" x14ac:dyDescent="0.2">
      <c r="A633" s="48"/>
      <c r="B633" s="48"/>
      <c r="C633" s="48"/>
      <c r="D633" s="48"/>
      <c r="E633" s="48"/>
      <c r="F633" s="280"/>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row>
    <row r="634" spans="1:31" x14ac:dyDescent="0.2">
      <c r="A634" s="48"/>
      <c r="B634" s="48"/>
      <c r="C634" s="48"/>
      <c r="D634" s="48"/>
      <c r="E634" s="48"/>
      <c r="F634" s="280"/>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row>
    <row r="635" spans="1:31" x14ac:dyDescent="0.2">
      <c r="A635" s="48"/>
      <c r="B635" s="48"/>
      <c r="C635" s="48"/>
      <c r="D635" s="48"/>
      <c r="E635" s="48"/>
      <c r="F635" s="280"/>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row>
    <row r="636" spans="1:31" x14ac:dyDescent="0.2">
      <c r="A636" s="48"/>
      <c r="B636" s="48"/>
      <c r="C636" s="48"/>
      <c r="D636" s="48"/>
      <c r="E636" s="48"/>
      <c r="F636" s="280"/>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row>
    <row r="637" spans="1:31" x14ac:dyDescent="0.2">
      <c r="A637" s="48"/>
      <c r="B637" s="48"/>
      <c r="C637" s="48"/>
      <c r="D637" s="48"/>
      <c r="E637" s="48"/>
      <c r="F637" s="280"/>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row>
    <row r="638" spans="1:31" x14ac:dyDescent="0.2">
      <c r="A638" s="48"/>
      <c r="B638" s="48"/>
      <c r="C638" s="48"/>
      <c r="D638" s="48"/>
      <c r="E638" s="48"/>
      <c r="F638" s="280"/>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row>
    <row r="639" spans="1:31" x14ac:dyDescent="0.2">
      <c r="A639" s="48"/>
      <c r="B639" s="48"/>
      <c r="C639" s="48"/>
      <c r="D639" s="48"/>
      <c r="E639" s="48"/>
      <c r="F639" s="280"/>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row>
    <row r="640" spans="1:31" x14ac:dyDescent="0.2">
      <c r="A640" s="48"/>
      <c r="B640" s="48"/>
      <c r="C640" s="48"/>
      <c r="D640" s="48"/>
      <c r="E640" s="48"/>
      <c r="F640" s="280"/>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row>
    <row r="641" spans="1:31" x14ac:dyDescent="0.2">
      <c r="A641" s="48"/>
      <c r="B641" s="48"/>
      <c r="C641" s="48"/>
      <c r="D641" s="48"/>
      <c r="E641" s="48"/>
      <c r="F641" s="280"/>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row>
    <row r="642" spans="1:31" x14ac:dyDescent="0.2">
      <c r="A642" s="48"/>
      <c r="B642" s="48"/>
      <c r="C642" s="48"/>
      <c r="D642" s="48"/>
      <c r="E642" s="48"/>
      <c r="F642" s="280"/>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row>
    <row r="643" spans="1:31" x14ac:dyDescent="0.2">
      <c r="A643" s="48"/>
      <c r="B643" s="48"/>
      <c r="C643" s="48"/>
      <c r="D643" s="48"/>
      <c r="E643" s="48"/>
      <c r="F643" s="280"/>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row>
    <row r="644" spans="1:31" x14ac:dyDescent="0.2">
      <c r="A644" s="48"/>
      <c r="B644" s="48"/>
      <c r="C644" s="48"/>
      <c r="D644" s="48"/>
      <c r="E644" s="48"/>
      <c r="F644" s="280"/>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row>
    <row r="645" spans="1:31" x14ac:dyDescent="0.2">
      <c r="A645" s="48"/>
      <c r="B645" s="48"/>
      <c r="C645" s="48"/>
      <c r="D645" s="48"/>
      <c r="E645" s="48"/>
      <c r="F645" s="280"/>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row>
    <row r="646" spans="1:31" x14ac:dyDescent="0.2">
      <c r="A646" s="48"/>
      <c r="B646" s="48"/>
      <c r="C646" s="48"/>
      <c r="D646" s="48"/>
      <c r="E646" s="48"/>
      <c r="F646" s="280"/>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row>
    <row r="647" spans="1:31" x14ac:dyDescent="0.2">
      <c r="A647" s="48"/>
      <c r="B647" s="48"/>
      <c r="C647" s="48"/>
      <c r="D647" s="48"/>
      <c r="E647" s="48"/>
      <c r="F647" s="280"/>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row>
    <row r="648" spans="1:31" x14ac:dyDescent="0.2">
      <c r="A648" s="48"/>
      <c r="B648" s="48"/>
      <c r="C648" s="48"/>
      <c r="D648" s="48"/>
      <c r="E648" s="48"/>
      <c r="F648" s="280"/>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row>
    <row r="649" spans="1:31" x14ac:dyDescent="0.2">
      <c r="A649" s="48"/>
      <c r="B649" s="48"/>
      <c r="C649" s="48"/>
      <c r="D649" s="48"/>
      <c r="E649" s="48"/>
      <c r="F649" s="280"/>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row>
    <row r="650" spans="1:31" x14ac:dyDescent="0.2">
      <c r="A650" s="48"/>
      <c r="B650" s="48"/>
      <c r="C650" s="48"/>
      <c r="D650" s="48"/>
      <c r="E650" s="48"/>
      <c r="F650" s="280"/>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row>
    <row r="651" spans="1:31" x14ac:dyDescent="0.2">
      <c r="A651" s="48"/>
      <c r="B651" s="48"/>
      <c r="C651" s="48"/>
      <c r="D651" s="48"/>
      <c r="E651" s="48"/>
      <c r="F651" s="280"/>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row>
    <row r="652" spans="1:31" x14ac:dyDescent="0.2">
      <c r="A652" s="48"/>
      <c r="B652" s="48"/>
      <c r="C652" s="48"/>
      <c r="D652" s="48"/>
      <c r="E652" s="48"/>
      <c r="F652" s="280"/>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row>
    <row r="653" spans="1:31" x14ac:dyDescent="0.2">
      <c r="A653" s="48"/>
      <c r="B653" s="48"/>
      <c r="C653" s="48"/>
      <c r="D653" s="48"/>
      <c r="E653" s="48"/>
      <c r="F653" s="280"/>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row>
    <row r="654" spans="1:31" x14ac:dyDescent="0.2">
      <c r="A654" s="48"/>
      <c r="B654" s="48"/>
      <c r="C654" s="48"/>
      <c r="D654" s="48"/>
      <c r="E654" s="48"/>
      <c r="F654" s="280"/>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row>
    <row r="655" spans="1:31" x14ac:dyDescent="0.2">
      <c r="A655" s="48"/>
      <c r="B655" s="48"/>
      <c r="C655" s="48"/>
      <c r="D655" s="48"/>
      <c r="E655" s="48"/>
      <c r="F655" s="280"/>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row>
    <row r="656" spans="1:31" x14ac:dyDescent="0.2">
      <c r="A656" s="48"/>
      <c r="B656" s="48"/>
      <c r="C656" s="48"/>
      <c r="D656" s="48"/>
      <c r="E656" s="48"/>
      <c r="F656" s="280"/>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row>
    <row r="657" spans="1:31" x14ac:dyDescent="0.2">
      <c r="A657" s="48"/>
      <c r="B657" s="48"/>
      <c r="C657" s="48"/>
      <c r="D657" s="48"/>
      <c r="E657" s="48"/>
      <c r="F657" s="280"/>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row>
    <row r="658" spans="1:31" x14ac:dyDescent="0.2">
      <c r="A658" s="48"/>
      <c r="B658" s="48"/>
      <c r="C658" s="48"/>
      <c r="D658" s="48"/>
      <c r="E658" s="48"/>
      <c r="F658" s="280"/>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row>
    <row r="659" spans="1:31" x14ac:dyDescent="0.2">
      <c r="A659" s="48"/>
      <c r="B659" s="48"/>
      <c r="C659" s="48"/>
      <c r="D659" s="48"/>
      <c r="E659" s="48"/>
      <c r="F659" s="280"/>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row>
    <row r="660" spans="1:31" x14ac:dyDescent="0.2">
      <c r="A660" s="48"/>
      <c r="B660" s="48"/>
      <c r="C660" s="48"/>
      <c r="D660" s="48"/>
      <c r="E660" s="48"/>
      <c r="F660" s="280"/>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row>
    <row r="661" spans="1:31" x14ac:dyDescent="0.2">
      <c r="A661" s="48"/>
      <c r="B661" s="48"/>
      <c r="C661" s="48"/>
      <c r="D661" s="48"/>
      <c r="E661" s="48"/>
      <c r="F661" s="280"/>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row>
    <row r="662" spans="1:31" x14ac:dyDescent="0.2">
      <c r="A662" s="48"/>
      <c r="B662" s="48"/>
      <c r="C662" s="48"/>
      <c r="D662" s="48"/>
      <c r="E662" s="48"/>
      <c r="F662" s="280"/>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row>
    <row r="663" spans="1:31" x14ac:dyDescent="0.2">
      <c r="A663" s="48"/>
      <c r="B663" s="48"/>
      <c r="C663" s="48"/>
      <c r="D663" s="48"/>
      <c r="E663" s="48"/>
      <c r="F663" s="280"/>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row>
    <row r="664" spans="1:31" x14ac:dyDescent="0.2">
      <c r="A664" s="48"/>
      <c r="B664" s="48"/>
      <c r="C664" s="48"/>
      <c r="D664" s="48"/>
      <c r="E664" s="48"/>
      <c r="F664" s="280"/>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row>
    <row r="665" spans="1:31" x14ac:dyDescent="0.2">
      <c r="A665" s="48"/>
      <c r="B665" s="48"/>
      <c r="C665" s="48"/>
      <c r="D665" s="48"/>
      <c r="E665" s="48"/>
      <c r="F665" s="280"/>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row>
    <row r="666" spans="1:31" x14ac:dyDescent="0.2">
      <c r="A666" s="48"/>
      <c r="B666" s="48"/>
      <c r="C666" s="48"/>
      <c r="D666" s="48"/>
      <c r="E666" s="48"/>
      <c r="F666" s="280"/>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row>
    <row r="667" spans="1:31" x14ac:dyDescent="0.2">
      <c r="A667" s="48"/>
      <c r="B667" s="48"/>
      <c r="C667" s="48"/>
      <c r="D667" s="48"/>
      <c r="E667" s="48"/>
      <c r="F667" s="280"/>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row>
    <row r="668" spans="1:31" x14ac:dyDescent="0.2">
      <c r="A668" s="48"/>
      <c r="B668" s="48"/>
      <c r="C668" s="48"/>
      <c r="D668" s="48"/>
      <c r="E668" s="48"/>
      <c r="F668" s="280"/>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row>
    <row r="669" spans="1:31" x14ac:dyDescent="0.2">
      <c r="A669" s="48"/>
      <c r="B669" s="48"/>
      <c r="C669" s="48"/>
      <c r="D669" s="48"/>
      <c r="E669" s="48"/>
      <c r="F669" s="280"/>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row>
    <row r="670" spans="1:31" x14ac:dyDescent="0.2">
      <c r="A670" s="48"/>
      <c r="B670" s="48"/>
      <c r="C670" s="48"/>
      <c r="D670" s="48"/>
      <c r="E670" s="48"/>
      <c r="F670" s="280"/>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row>
    <row r="671" spans="1:31" x14ac:dyDescent="0.2">
      <c r="A671" s="48"/>
      <c r="B671" s="48"/>
      <c r="C671" s="48"/>
      <c r="D671" s="48"/>
      <c r="E671" s="48"/>
      <c r="F671" s="280"/>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row>
    <row r="672" spans="1:31" x14ac:dyDescent="0.2">
      <c r="A672" s="48"/>
      <c r="B672" s="48"/>
      <c r="C672" s="48"/>
      <c r="D672" s="48"/>
      <c r="E672" s="48"/>
      <c r="F672" s="280"/>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row>
    <row r="673" spans="1:31" x14ac:dyDescent="0.2">
      <c r="A673" s="48"/>
      <c r="B673" s="48"/>
      <c r="C673" s="48"/>
      <c r="D673" s="48"/>
      <c r="E673" s="48"/>
      <c r="F673" s="280"/>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row>
    <row r="674" spans="1:31" x14ac:dyDescent="0.2">
      <c r="A674" s="48"/>
      <c r="B674" s="48"/>
      <c r="C674" s="48"/>
      <c r="D674" s="48"/>
      <c r="E674" s="48"/>
      <c r="F674" s="280"/>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row>
    <row r="675" spans="1:31" x14ac:dyDescent="0.2">
      <c r="A675" s="48"/>
      <c r="B675" s="48"/>
      <c r="C675" s="48"/>
      <c r="D675" s="48"/>
      <c r="E675" s="48"/>
      <c r="F675" s="280"/>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row>
    <row r="676" spans="1:31" x14ac:dyDescent="0.2">
      <c r="A676" s="48"/>
      <c r="B676" s="48"/>
      <c r="C676" s="48"/>
      <c r="D676" s="48"/>
      <c r="E676" s="48"/>
      <c r="F676" s="280"/>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row>
    <row r="677" spans="1:31" x14ac:dyDescent="0.2">
      <c r="A677" s="48"/>
      <c r="B677" s="48"/>
      <c r="C677" s="48"/>
      <c r="D677" s="48"/>
      <c r="E677" s="48"/>
      <c r="F677" s="280"/>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row>
    <row r="678" spans="1:31" x14ac:dyDescent="0.2">
      <c r="A678" s="48"/>
      <c r="B678" s="48"/>
      <c r="C678" s="48"/>
      <c r="D678" s="48"/>
      <c r="E678" s="48"/>
      <c r="F678" s="280"/>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row>
    <row r="679" spans="1:31" x14ac:dyDescent="0.2">
      <c r="A679" s="48"/>
      <c r="B679" s="48"/>
      <c r="C679" s="48"/>
      <c r="D679" s="48"/>
      <c r="E679" s="48"/>
      <c r="F679" s="280"/>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row>
    <row r="680" spans="1:31" x14ac:dyDescent="0.2">
      <c r="A680" s="48"/>
      <c r="B680" s="48"/>
      <c r="C680" s="48"/>
      <c r="D680" s="48"/>
      <c r="E680" s="48"/>
      <c r="F680" s="280"/>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row>
    <row r="681" spans="1:31" x14ac:dyDescent="0.2">
      <c r="A681" s="48"/>
      <c r="B681" s="48"/>
      <c r="C681" s="48"/>
      <c r="D681" s="48"/>
      <c r="E681" s="48"/>
      <c r="F681" s="280"/>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row>
    <row r="682" spans="1:31" x14ac:dyDescent="0.2">
      <c r="A682" s="48"/>
      <c r="B682" s="48"/>
      <c r="C682" s="48"/>
      <c r="D682" s="48"/>
      <c r="E682" s="48"/>
      <c r="F682" s="280"/>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row>
    <row r="683" spans="1:31" x14ac:dyDescent="0.2">
      <c r="A683" s="48"/>
      <c r="B683" s="48"/>
      <c r="C683" s="48"/>
      <c r="D683" s="48"/>
      <c r="E683" s="48"/>
      <c r="F683" s="280"/>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row>
    <row r="684" spans="1:31" x14ac:dyDescent="0.2">
      <c r="A684" s="48"/>
      <c r="B684" s="48"/>
      <c r="C684" s="48"/>
      <c r="D684" s="48"/>
      <c r="E684" s="48"/>
      <c r="F684" s="280"/>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row>
    <row r="685" spans="1:31" x14ac:dyDescent="0.2">
      <c r="A685" s="48"/>
      <c r="B685" s="48"/>
      <c r="C685" s="48"/>
      <c r="D685" s="48"/>
      <c r="E685" s="48"/>
      <c r="F685" s="280"/>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row>
    <row r="686" spans="1:31" x14ac:dyDescent="0.2">
      <c r="A686" s="48"/>
      <c r="B686" s="48"/>
      <c r="C686" s="48"/>
      <c r="D686" s="48"/>
      <c r="E686" s="48"/>
      <c r="F686" s="280"/>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row>
    <row r="687" spans="1:31" x14ac:dyDescent="0.2">
      <c r="A687" s="48"/>
      <c r="B687" s="48"/>
      <c r="C687" s="48"/>
      <c r="D687" s="48"/>
      <c r="E687" s="48"/>
      <c r="F687" s="280"/>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row>
    <row r="688" spans="1:31" x14ac:dyDescent="0.2">
      <c r="A688" s="48"/>
      <c r="B688" s="48"/>
      <c r="C688" s="48"/>
      <c r="D688" s="48"/>
      <c r="E688" s="48"/>
      <c r="F688" s="280"/>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row>
    <row r="689" spans="1:31" x14ac:dyDescent="0.2">
      <c r="A689" s="48"/>
      <c r="B689" s="48"/>
      <c r="C689" s="48"/>
      <c r="D689" s="48"/>
      <c r="E689" s="48"/>
      <c r="F689" s="280"/>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row>
    <row r="690" spans="1:31" x14ac:dyDescent="0.2">
      <c r="A690" s="48"/>
      <c r="B690" s="48"/>
      <c r="C690" s="48"/>
      <c r="D690" s="48"/>
      <c r="E690" s="48"/>
      <c r="F690" s="280"/>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row>
    <row r="691" spans="1:31" x14ac:dyDescent="0.2">
      <c r="A691" s="48"/>
      <c r="B691" s="48"/>
      <c r="C691" s="48"/>
      <c r="D691" s="48"/>
      <c r="E691" s="48"/>
      <c r="F691" s="280"/>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row>
    <row r="692" spans="1:31" x14ac:dyDescent="0.2">
      <c r="A692" s="48"/>
      <c r="B692" s="48"/>
      <c r="C692" s="48"/>
      <c r="D692" s="48"/>
      <c r="E692" s="48"/>
      <c r="F692" s="280"/>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row>
    <row r="693" spans="1:31" x14ac:dyDescent="0.2">
      <c r="A693" s="48"/>
      <c r="B693" s="48"/>
      <c r="C693" s="48"/>
      <c r="D693" s="48"/>
      <c r="E693" s="48"/>
      <c r="F693" s="280"/>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row>
    <row r="694" spans="1:31" x14ac:dyDescent="0.2">
      <c r="A694" s="48"/>
      <c r="B694" s="48"/>
      <c r="C694" s="48"/>
      <c r="D694" s="48"/>
      <c r="E694" s="48"/>
      <c r="F694" s="280"/>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row>
    <row r="695" spans="1:31" x14ac:dyDescent="0.2">
      <c r="A695" s="48"/>
      <c r="B695" s="48"/>
      <c r="C695" s="48"/>
      <c r="D695" s="48"/>
      <c r="E695" s="48"/>
      <c r="F695" s="280"/>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row>
    <row r="696" spans="1:31" x14ac:dyDescent="0.2">
      <c r="A696" s="48"/>
      <c r="B696" s="48"/>
      <c r="C696" s="48"/>
      <c r="D696" s="48"/>
      <c r="E696" s="48"/>
      <c r="F696" s="280"/>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row>
    <row r="697" spans="1:31" x14ac:dyDescent="0.2">
      <c r="A697" s="48"/>
      <c r="B697" s="48"/>
      <c r="C697" s="48"/>
      <c r="D697" s="48"/>
      <c r="E697" s="48"/>
      <c r="F697" s="280"/>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row>
    <row r="698" spans="1:31" x14ac:dyDescent="0.2">
      <c r="A698" s="48"/>
      <c r="B698" s="48"/>
      <c r="C698" s="48"/>
      <c r="D698" s="48"/>
      <c r="E698" s="48"/>
      <c r="F698" s="280"/>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row>
    <row r="699" spans="1:31" x14ac:dyDescent="0.2">
      <c r="A699" s="48"/>
      <c r="B699" s="48"/>
      <c r="C699" s="48"/>
      <c r="D699" s="48"/>
      <c r="E699" s="48"/>
      <c r="F699" s="280"/>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row>
    <row r="700" spans="1:31" x14ac:dyDescent="0.2">
      <c r="A700" s="48"/>
      <c r="B700" s="48"/>
      <c r="C700" s="48"/>
      <c r="D700" s="48"/>
      <c r="E700" s="48"/>
      <c r="F700" s="280"/>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row>
    <row r="701" spans="1:31" x14ac:dyDescent="0.2">
      <c r="A701" s="48"/>
      <c r="B701" s="48"/>
      <c r="C701" s="48"/>
      <c r="D701" s="48"/>
      <c r="E701" s="48"/>
      <c r="F701" s="280"/>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row>
    <row r="702" spans="1:31" x14ac:dyDescent="0.2">
      <c r="A702" s="48"/>
      <c r="B702" s="48"/>
      <c r="C702" s="48"/>
      <c r="D702" s="48"/>
      <c r="E702" s="48"/>
      <c r="F702" s="280"/>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row>
    <row r="703" spans="1:31" x14ac:dyDescent="0.2">
      <c r="A703" s="48"/>
      <c r="B703" s="48"/>
      <c r="C703" s="48"/>
      <c r="D703" s="48"/>
      <c r="E703" s="48"/>
      <c r="F703" s="280"/>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row>
    <row r="704" spans="1:31" x14ac:dyDescent="0.2">
      <c r="A704" s="48"/>
      <c r="B704" s="48"/>
      <c r="C704" s="48"/>
      <c r="D704" s="48"/>
      <c r="E704" s="48"/>
      <c r="F704" s="280"/>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row>
    <row r="705" spans="1:31" x14ac:dyDescent="0.2">
      <c r="A705" s="48"/>
      <c r="B705" s="48"/>
      <c r="C705" s="48"/>
      <c r="D705" s="48"/>
      <c r="E705" s="48"/>
      <c r="F705" s="280"/>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row>
    <row r="706" spans="1:31" x14ac:dyDescent="0.2">
      <c r="A706" s="48"/>
      <c r="B706" s="48"/>
      <c r="C706" s="48"/>
      <c r="D706" s="48"/>
      <c r="E706" s="48"/>
      <c r="F706" s="280"/>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row>
    <row r="707" spans="1:31" x14ac:dyDescent="0.2">
      <c r="A707" s="48"/>
      <c r="B707" s="48"/>
      <c r="C707" s="48"/>
      <c r="D707" s="48"/>
      <c r="E707" s="48"/>
      <c r="F707" s="280"/>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row>
    <row r="708" spans="1:31" x14ac:dyDescent="0.2">
      <c r="A708" s="48"/>
      <c r="B708" s="48"/>
      <c r="C708" s="48"/>
      <c r="D708" s="48"/>
      <c r="E708" s="48"/>
      <c r="F708" s="280"/>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row>
    <row r="709" spans="1:31" x14ac:dyDescent="0.2">
      <c r="A709" s="48"/>
      <c r="B709" s="48"/>
      <c r="C709" s="48"/>
      <c r="D709" s="48"/>
      <c r="E709" s="48"/>
      <c r="F709" s="280"/>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row>
    <row r="710" spans="1:31" x14ac:dyDescent="0.2">
      <c r="A710" s="48"/>
      <c r="B710" s="48"/>
      <c r="C710" s="48"/>
      <c r="D710" s="48"/>
      <c r="E710" s="48"/>
      <c r="F710" s="280"/>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row>
    <row r="711" spans="1:31" x14ac:dyDescent="0.2">
      <c r="A711" s="48"/>
      <c r="B711" s="48"/>
      <c r="C711" s="48"/>
      <c r="D711" s="48"/>
      <c r="E711" s="48"/>
      <c r="F711" s="280"/>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row>
    <row r="712" spans="1:31" x14ac:dyDescent="0.2">
      <c r="A712" s="48"/>
      <c r="B712" s="48"/>
      <c r="C712" s="48"/>
      <c r="D712" s="48"/>
      <c r="E712" s="48"/>
      <c r="F712" s="280"/>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row>
    <row r="713" spans="1:31" x14ac:dyDescent="0.2">
      <c r="A713" s="48"/>
      <c r="B713" s="48"/>
      <c r="C713" s="48"/>
      <c r="D713" s="48"/>
      <c r="E713" s="48"/>
      <c r="F713" s="280"/>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row>
    <row r="714" spans="1:31" x14ac:dyDescent="0.2">
      <c r="A714" s="48"/>
      <c r="B714" s="48"/>
      <c r="C714" s="48"/>
      <c r="D714" s="48"/>
      <c r="E714" s="48"/>
      <c r="F714" s="280"/>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row>
    <row r="715" spans="1:31" x14ac:dyDescent="0.2">
      <c r="A715" s="48"/>
      <c r="B715" s="48"/>
      <c r="C715" s="48"/>
      <c r="D715" s="48"/>
      <c r="E715" s="48"/>
      <c r="F715" s="280"/>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row>
    <row r="716" spans="1:31" x14ac:dyDescent="0.2">
      <c r="A716" s="48"/>
      <c r="B716" s="48"/>
      <c r="C716" s="48"/>
      <c r="D716" s="48"/>
      <c r="E716" s="48"/>
      <c r="F716" s="280"/>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row>
    <row r="717" spans="1:31" x14ac:dyDescent="0.2">
      <c r="A717" s="48"/>
      <c r="B717" s="48"/>
      <c r="C717" s="48"/>
      <c r="D717" s="48"/>
      <c r="E717" s="48"/>
      <c r="F717" s="280"/>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row>
    <row r="718" spans="1:31" x14ac:dyDescent="0.2">
      <c r="A718" s="48"/>
      <c r="B718" s="48"/>
      <c r="C718" s="48"/>
      <c r="D718" s="48"/>
      <c r="E718" s="48"/>
      <c r="F718" s="280"/>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row>
    <row r="719" spans="1:31" x14ac:dyDescent="0.2">
      <c r="A719" s="48"/>
      <c r="B719" s="48"/>
      <c r="C719" s="48"/>
      <c r="D719" s="48"/>
      <c r="E719" s="48"/>
      <c r="F719" s="280"/>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row>
    <row r="720" spans="1:31" x14ac:dyDescent="0.2">
      <c r="A720" s="48"/>
      <c r="B720" s="48"/>
      <c r="C720" s="48"/>
      <c r="D720" s="48"/>
      <c r="E720" s="48"/>
      <c r="F720" s="280"/>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row>
    <row r="721" spans="1:31" x14ac:dyDescent="0.2">
      <c r="A721" s="48"/>
      <c r="B721" s="48"/>
      <c r="C721" s="48"/>
      <c r="D721" s="48"/>
      <c r="E721" s="48"/>
      <c r="F721" s="280"/>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row>
    <row r="722" spans="1:31" x14ac:dyDescent="0.2">
      <c r="A722" s="48"/>
      <c r="B722" s="48"/>
      <c r="C722" s="48"/>
      <c r="D722" s="48"/>
      <c r="E722" s="48"/>
      <c r="F722" s="280"/>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row>
    <row r="723" spans="1:31" x14ac:dyDescent="0.2">
      <c r="A723" s="48"/>
      <c r="B723" s="48"/>
      <c r="C723" s="48"/>
      <c r="D723" s="48"/>
      <c r="E723" s="48"/>
      <c r="F723" s="280"/>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row>
    <row r="724" spans="1:31" x14ac:dyDescent="0.2">
      <c r="A724" s="48"/>
      <c r="B724" s="48"/>
      <c r="C724" s="48"/>
      <c r="D724" s="48"/>
      <c r="E724" s="48"/>
      <c r="F724" s="280"/>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row>
    <row r="725" spans="1:31" x14ac:dyDescent="0.2">
      <c r="A725" s="48"/>
      <c r="B725" s="48"/>
      <c r="C725" s="48"/>
      <c r="D725" s="48"/>
      <c r="E725" s="48"/>
      <c r="F725" s="280"/>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row>
    <row r="726" spans="1:31" x14ac:dyDescent="0.2">
      <c r="A726" s="48"/>
      <c r="B726" s="48"/>
      <c r="C726" s="48"/>
      <c r="D726" s="48"/>
      <c r="E726" s="48"/>
      <c r="F726" s="280"/>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row>
    <row r="727" spans="1:31" x14ac:dyDescent="0.2">
      <c r="A727" s="48"/>
      <c r="B727" s="48"/>
      <c r="C727" s="48"/>
      <c r="D727" s="48"/>
      <c r="E727" s="48"/>
      <c r="F727" s="280"/>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row>
    <row r="728" spans="1:31" x14ac:dyDescent="0.2">
      <c r="A728" s="48"/>
      <c r="B728" s="48"/>
      <c r="C728" s="48"/>
      <c r="D728" s="48"/>
      <c r="E728" s="48"/>
      <c r="F728" s="280"/>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row>
    <row r="729" spans="1:31" x14ac:dyDescent="0.2">
      <c r="A729" s="48"/>
      <c r="B729" s="48"/>
      <c r="C729" s="48"/>
      <c r="D729" s="48"/>
      <c r="E729" s="48"/>
      <c r="F729" s="280"/>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row>
    <row r="730" spans="1:31" x14ac:dyDescent="0.2">
      <c r="A730" s="48"/>
      <c r="B730" s="48"/>
      <c r="C730" s="48"/>
      <c r="D730" s="48"/>
      <c r="E730" s="48"/>
      <c r="F730" s="280"/>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row>
    <row r="731" spans="1:31" x14ac:dyDescent="0.2">
      <c r="A731" s="48"/>
      <c r="B731" s="48"/>
      <c r="C731" s="48"/>
      <c r="D731" s="48"/>
      <c r="E731" s="48"/>
      <c r="F731" s="280"/>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row>
    <row r="732" spans="1:31" x14ac:dyDescent="0.2">
      <c r="A732" s="48"/>
      <c r="B732" s="48"/>
      <c r="C732" s="48"/>
      <c r="D732" s="48"/>
      <c r="E732" s="48"/>
      <c r="F732" s="280"/>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row>
    <row r="733" spans="1:31" x14ac:dyDescent="0.2">
      <c r="A733" s="48"/>
      <c r="B733" s="48"/>
      <c r="C733" s="48"/>
      <c r="D733" s="48"/>
      <c r="E733" s="48"/>
      <c r="F733" s="280"/>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row>
    <row r="734" spans="1:31" x14ac:dyDescent="0.2">
      <c r="A734" s="48"/>
      <c r="B734" s="48"/>
      <c r="C734" s="48"/>
      <c r="D734" s="48"/>
      <c r="E734" s="48"/>
      <c r="F734" s="280"/>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row>
    <row r="735" spans="1:31" x14ac:dyDescent="0.2">
      <c r="A735" s="48"/>
      <c r="B735" s="48"/>
      <c r="C735" s="48"/>
      <c r="D735" s="48"/>
      <c r="E735" s="48"/>
      <c r="F735" s="280"/>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row>
    <row r="736" spans="1:31" x14ac:dyDescent="0.2">
      <c r="A736" s="48"/>
      <c r="B736" s="48"/>
      <c r="C736" s="48"/>
      <c r="D736" s="48"/>
      <c r="E736" s="48"/>
      <c r="F736" s="280"/>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row>
    <row r="737" spans="1:31" x14ac:dyDescent="0.2">
      <c r="A737" s="48"/>
      <c r="B737" s="48"/>
      <c r="C737" s="48"/>
      <c r="D737" s="48"/>
      <c r="E737" s="48"/>
      <c r="F737" s="280"/>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row>
    <row r="738" spans="1:31" x14ac:dyDescent="0.2">
      <c r="A738" s="48"/>
      <c r="B738" s="48"/>
      <c r="C738" s="48"/>
      <c r="D738" s="48"/>
      <c r="E738" s="48"/>
      <c r="F738" s="280"/>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row>
    <row r="739" spans="1:31" x14ac:dyDescent="0.2">
      <c r="A739" s="48"/>
      <c r="B739" s="48"/>
      <c r="C739" s="48"/>
      <c r="D739" s="48"/>
      <c r="E739" s="48"/>
      <c r="F739" s="280"/>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row>
    <row r="740" spans="1:31" x14ac:dyDescent="0.2">
      <c r="A740" s="48"/>
      <c r="B740" s="48"/>
      <c r="C740" s="48"/>
      <c r="D740" s="48"/>
      <c r="E740" s="48"/>
      <c r="F740" s="280"/>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row>
    <row r="741" spans="1:31" x14ac:dyDescent="0.2">
      <c r="A741" s="48"/>
      <c r="B741" s="48"/>
      <c r="C741" s="48"/>
      <c r="D741" s="48"/>
      <c r="E741" s="48"/>
      <c r="F741" s="280"/>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row>
    <row r="742" spans="1:31" x14ac:dyDescent="0.2">
      <c r="A742" s="48"/>
      <c r="B742" s="48"/>
      <c r="C742" s="48"/>
      <c r="D742" s="48"/>
      <c r="E742" s="48"/>
      <c r="F742" s="280"/>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row>
    <row r="743" spans="1:31" x14ac:dyDescent="0.2">
      <c r="A743" s="48"/>
      <c r="B743" s="48"/>
      <c r="C743" s="48"/>
      <c r="D743" s="48"/>
      <c r="E743" s="48"/>
      <c r="F743" s="280"/>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row>
    <row r="744" spans="1:31" x14ac:dyDescent="0.2">
      <c r="A744" s="48"/>
      <c r="B744" s="48"/>
      <c r="C744" s="48"/>
      <c r="D744" s="48"/>
      <c r="E744" s="48"/>
      <c r="F744" s="280"/>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row>
    <row r="745" spans="1:31" x14ac:dyDescent="0.2">
      <c r="A745" s="48"/>
      <c r="B745" s="48"/>
      <c r="C745" s="48"/>
      <c r="D745" s="48"/>
      <c r="E745" s="48"/>
      <c r="F745" s="280"/>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row>
    <row r="746" spans="1:31" x14ac:dyDescent="0.2">
      <c r="A746" s="48"/>
      <c r="B746" s="48"/>
      <c r="C746" s="48"/>
      <c r="D746" s="48"/>
      <c r="E746" s="48"/>
      <c r="F746" s="280"/>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row>
    <row r="747" spans="1:31" x14ac:dyDescent="0.2">
      <c r="A747" s="48"/>
      <c r="B747" s="48"/>
      <c r="C747" s="48"/>
      <c r="D747" s="48"/>
      <c r="E747" s="48"/>
      <c r="F747" s="280"/>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row>
    <row r="748" spans="1:31" x14ac:dyDescent="0.2">
      <c r="A748" s="48"/>
      <c r="B748" s="48"/>
      <c r="C748" s="48"/>
      <c r="D748" s="48"/>
      <c r="E748" s="48"/>
      <c r="F748" s="280"/>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row>
    <row r="749" spans="1:31" x14ac:dyDescent="0.2">
      <c r="A749" s="48"/>
      <c r="B749" s="48"/>
      <c r="C749" s="48"/>
      <c r="D749" s="48"/>
      <c r="E749" s="48"/>
      <c r="F749" s="280"/>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row>
    <row r="750" spans="1:31" x14ac:dyDescent="0.2">
      <c r="A750" s="48"/>
      <c r="B750" s="48"/>
      <c r="C750" s="48"/>
      <c r="D750" s="48"/>
      <c r="E750" s="48"/>
      <c r="F750" s="280"/>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row>
    <row r="751" spans="1:31" x14ac:dyDescent="0.2">
      <c r="A751" s="48"/>
      <c r="B751" s="48"/>
      <c r="C751" s="48"/>
      <c r="D751" s="48"/>
      <c r="E751" s="48"/>
      <c r="F751" s="280"/>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row>
    <row r="752" spans="1:31" x14ac:dyDescent="0.2">
      <c r="A752" s="48"/>
      <c r="B752" s="48"/>
      <c r="C752" s="48"/>
      <c r="D752" s="48"/>
      <c r="E752" s="48"/>
      <c r="F752" s="280"/>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row>
    <row r="753" spans="1:31" x14ac:dyDescent="0.2">
      <c r="A753" s="48"/>
      <c r="B753" s="48"/>
      <c r="C753" s="48"/>
      <c r="D753" s="48"/>
      <c r="E753" s="48"/>
      <c r="F753" s="280"/>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row>
    <row r="754" spans="1:31" x14ac:dyDescent="0.2">
      <c r="A754" s="48"/>
      <c r="B754" s="48"/>
      <c r="C754" s="48"/>
      <c r="D754" s="48"/>
      <c r="E754" s="48"/>
      <c r="F754" s="280"/>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row>
    <row r="755" spans="1:31" x14ac:dyDescent="0.2">
      <c r="A755" s="48"/>
      <c r="B755" s="48"/>
      <c r="C755" s="48"/>
      <c r="D755" s="48"/>
      <c r="E755" s="48"/>
      <c r="F755" s="280"/>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row>
    <row r="756" spans="1:31" x14ac:dyDescent="0.2">
      <c r="A756" s="48"/>
      <c r="B756" s="48"/>
      <c r="C756" s="48"/>
      <c r="D756" s="48"/>
      <c r="E756" s="48"/>
      <c r="F756" s="280"/>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row>
    <row r="757" spans="1:31" x14ac:dyDescent="0.2">
      <c r="A757" s="48"/>
      <c r="B757" s="48"/>
      <c r="C757" s="48"/>
      <c r="D757" s="48"/>
      <c r="E757" s="48"/>
      <c r="F757" s="280"/>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row>
    <row r="758" spans="1:31" x14ac:dyDescent="0.2">
      <c r="A758" s="48"/>
      <c r="B758" s="48"/>
      <c r="C758" s="48"/>
      <c r="D758" s="48"/>
      <c r="E758" s="48"/>
      <c r="F758" s="280"/>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row>
    <row r="759" spans="1:31" x14ac:dyDescent="0.2">
      <c r="A759" s="48"/>
      <c r="B759" s="48"/>
      <c r="C759" s="48"/>
      <c r="D759" s="48"/>
      <c r="E759" s="48"/>
      <c r="F759" s="280"/>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row>
    <row r="760" spans="1:31" x14ac:dyDescent="0.2">
      <c r="A760" s="48"/>
      <c r="B760" s="48"/>
      <c r="C760" s="48"/>
      <c r="D760" s="48"/>
      <c r="E760" s="48"/>
      <c r="F760" s="280"/>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row>
    <row r="761" spans="1:31" x14ac:dyDescent="0.2">
      <c r="A761" s="48"/>
      <c r="B761" s="48"/>
      <c r="C761" s="48"/>
      <c r="D761" s="48"/>
      <c r="E761" s="48"/>
      <c r="F761" s="280"/>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row>
    <row r="762" spans="1:31" x14ac:dyDescent="0.2">
      <c r="A762" s="48"/>
      <c r="B762" s="48"/>
      <c r="C762" s="48"/>
      <c r="D762" s="48"/>
      <c r="E762" s="48"/>
      <c r="F762" s="280"/>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row>
    <row r="763" spans="1:31" x14ac:dyDescent="0.2">
      <c r="A763" s="48"/>
      <c r="B763" s="48"/>
      <c r="C763" s="48"/>
      <c r="D763" s="48"/>
      <c r="E763" s="48"/>
      <c r="F763" s="280"/>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row>
    <row r="764" spans="1:31" x14ac:dyDescent="0.2">
      <c r="A764" s="48"/>
      <c r="B764" s="48"/>
      <c r="C764" s="48"/>
      <c r="D764" s="48"/>
      <c r="E764" s="48"/>
      <c r="F764" s="280"/>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row>
    <row r="765" spans="1:31" x14ac:dyDescent="0.2">
      <c r="A765" s="48"/>
      <c r="B765" s="48"/>
      <c r="C765" s="48"/>
      <c r="D765" s="48"/>
      <c r="E765" s="48"/>
      <c r="F765" s="280"/>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row>
    <row r="766" spans="1:31" x14ac:dyDescent="0.2">
      <c r="A766" s="48"/>
      <c r="B766" s="48"/>
      <c r="C766" s="48"/>
      <c r="D766" s="48"/>
      <c r="E766" s="48"/>
      <c r="F766" s="280"/>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row>
    <row r="767" spans="1:31" x14ac:dyDescent="0.2">
      <c r="A767" s="48"/>
      <c r="B767" s="48"/>
      <c r="C767" s="48"/>
      <c r="D767" s="48"/>
      <c r="E767" s="48"/>
      <c r="F767" s="280"/>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row>
    <row r="768" spans="1:31" x14ac:dyDescent="0.2">
      <c r="A768" s="48"/>
      <c r="B768" s="48"/>
      <c r="C768" s="48"/>
      <c r="D768" s="48"/>
      <c r="E768" s="48"/>
      <c r="F768" s="280"/>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row>
    <row r="769" spans="1:31" x14ac:dyDescent="0.2">
      <c r="A769" s="48"/>
      <c r="B769" s="48"/>
      <c r="C769" s="48"/>
      <c r="D769" s="48"/>
      <c r="E769" s="48"/>
      <c r="F769" s="280"/>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row>
    <row r="770" spans="1:31" x14ac:dyDescent="0.2">
      <c r="A770" s="48"/>
      <c r="B770" s="48"/>
      <c r="C770" s="48"/>
      <c r="D770" s="48"/>
      <c r="E770" s="48"/>
      <c r="F770" s="280"/>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row>
    <row r="771" spans="1:31" x14ac:dyDescent="0.2">
      <c r="A771" s="48"/>
      <c r="B771" s="48"/>
      <c r="C771" s="48"/>
      <c r="D771" s="48"/>
      <c r="E771" s="48"/>
      <c r="F771" s="280"/>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row>
    <row r="772" spans="1:31" x14ac:dyDescent="0.2">
      <c r="A772" s="48"/>
      <c r="B772" s="48"/>
      <c r="C772" s="48"/>
      <c r="D772" s="48"/>
      <c r="E772" s="48"/>
      <c r="F772" s="280"/>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row>
    <row r="773" spans="1:31" x14ac:dyDescent="0.2">
      <c r="A773" s="48"/>
      <c r="B773" s="48"/>
      <c r="C773" s="48"/>
      <c r="D773" s="48"/>
      <c r="E773" s="48"/>
      <c r="F773" s="280"/>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row>
    <row r="774" spans="1:31" x14ac:dyDescent="0.2">
      <c r="A774" s="48"/>
      <c r="B774" s="48"/>
      <c r="C774" s="48"/>
      <c r="D774" s="48"/>
      <c r="E774" s="48"/>
      <c r="F774" s="280"/>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row>
    <row r="775" spans="1:31" x14ac:dyDescent="0.2">
      <c r="A775" s="48"/>
      <c r="B775" s="48"/>
      <c r="C775" s="48"/>
      <c r="D775" s="48"/>
      <c r="E775" s="48"/>
      <c r="F775" s="280"/>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row>
    <row r="776" spans="1:31" x14ac:dyDescent="0.2">
      <c r="A776" s="48"/>
      <c r="B776" s="48"/>
      <c r="C776" s="48"/>
      <c r="D776" s="48"/>
      <c r="E776" s="48"/>
      <c r="F776" s="280"/>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row>
    <row r="777" spans="1:31" x14ac:dyDescent="0.2">
      <c r="A777" s="48"/>
      <c r="B777" s="48"/>
      <c r="C777" s="48"/>
      <c r="D777" s="48"/>
      <c r="E777" s="48"/>
      <c r="F777" s="280"/>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row>
    <row r="778" spans="1:31" x14ac:dyDescent="0.2">
      <c r="A778" s="48"/>
      <c r="B778" s="48"/>
      <c r="C778" s="48"/>
      <c r="D778" s="48"/>
      <c r="E778" s="48"/>
      <c r="F778" s="280"/>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row>
    <row r="779" spans="1:31" x14ac:dyDescent="0.2">
      <c r="A779" s="48"/>
      <c r="B779" s="48"/>
      <c r="C779" s="48"/>
      <c r="D779" s="48"/>
      <c r="E779" s="48"/>
      <c r="F779" s="280"/>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row>
    <row r="780" spans="1:31" x14ac:dyDescent="0.2">
      <c r="A780" s="48"/>
      <c r="B780" s="48"/>
      <c r="C780" s="48"/>
      <c r="D780" s="48"/>
      <c r="E780" s="48"/>
      <c r="F780" s="280"/>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row>
    <row r="781" spans="1:31" x14ac:dyDescent="0.2">
      <c r="A781" s="48"/>
      <c r="B781" s="48"/>
      <c r="C781" s="48"/>
      <c r="D781" s="48"/>
      <c r="E781" s="48"/>
      <c r="F781" s="280"/>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row>
    <row r="782" spans="1:31" x14ac:dyDescent="0.2">
      <c r="A782" s="48"/>
      <c r="B782" s="48"/>
      <c r="C782" s="48"/>
      <c r="D782" s="48"/>
      <c r="E782" s="48"/>
      <c r="F782" s="280"/>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row>
    <row r="783" spans="1:31" x14ac:dyDescent="0.2">
      <c r="A783" s="48"/>
      <c r="B783" s="48"/>
      <c r="C783" s="48"/>
      <c r="D783" s="48"/>
      <c r="E783" s="48"/>
      <c r="F783" s="280"/>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row>
    <row r="784" spans="1:31" x14ac:dyDescent="0.2">
      <c r="A784" s="48"/>
      <c r="B784" s="48"/>
      <c r="C784" s="48"/>
      <c r="D784" s="48"/>
      <c r="E784" s="48"/>
      <c r="F784" s="280"/>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row>
    <row r="785" spans="1:31" x14ac:dyDescent="0.2">
      <c r="A785" s="48"/>
      <c r="B785" s="48"/>
      <c r="C785" s="48"/>
      <c r="D785" s="48"/>
      <c r="E785" s="48"/>
      <c r="F785" s="280"/>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row>
    <row r="786" spans="1:31" x14ac:dyDescent="0.2">
      <c r="A786" s="48"/>
      <c r="B786" s="48"/>
      <c r="C786" s="48"/>
      <c r="D786" s="48"/>
      <c r="E786" s="48"/>
      <c r="F786" s="280"/>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row>
    <row r="787" spans="1:31" x14ac:dyDescent="0.2">
      <c r="A787" s="48"/>
      <c r="B787" s="48"/>
      <c r="C787" s="48"/>
      <c r="D787" s="48"/>
      <c r="E787" s="48"/>
      <c r="F787" s="280"/>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row>
    <row r="788" spans="1:31" x14ac:dyDescent="0.2">
      <c r="A788" s="48"/>
      <c r="B788" s="48"/>
      <c r="C788" s="48"/>
      <c r="D788" s="48"/>
      <c r="E788" s="48"/>
      <c r="F788" s="280"/>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row>
    <row r="789" spans="1:31" x14ac:dyDescent="0.2">
      <c r="A789" s="48"/>
      <c r="B789" s="48"/>
      <c r="C789" s="48"/>
      <c r="D789" s="48"/>
      <c r="E789" s="48"/>
      <c r="F789" s="280"/>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row>
    <row r="790" spans="1:31" x14ac:dyDescent="0.2">
      <c r="A790" s="48"/>
      <c r="B790" s="48"/>
      <c r="C790" s="48"/>
      <c r="D790" s="48"/>
      <c r="E790" s="48"/>
      <c r="F790" s="280"/>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row>
    <row r="791" spans="1:31" x14ac:dyDescent="0.2">
      <c r="A791" s="48"/>
      <c r="B791" s="48"/>
      <c r="C791" s="48"/>
      <c r="D791" s="48"/>
      <c r="E791" s="48"/>
      <c r="F791" s="280"/>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row>
    <row r="792" spans="1:31" x14ac:dyDescent="0.2">
      <c r="A792" s="48"/>
      <c r="B792" s="48"/>
      <c r="C792" s="48"/>
      <c r="D792" s="48"/>
      <c r="E792" s="48"/>
      <c r="F792" s="280"/>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row>
    <row r="793" spans="1:31" x14ac:dyDescent="0.2">
      <c r="A793" s="48"/>
      <c r="B793" s="48"/>
      <c r="C793" s="48"/>
      <c r="D793" s="48"/>
      <c r="E793" s="48"/>
      <c r="F793" s="280"/>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row>
    <row r="794" spans="1:31" x14ac:dyDescent="0.2">
      <c r="A794" s="48"/>
      <c r="B794" s="48"/>
      <c r="C794" s="48"/>
      <c r="D794" s="48"/>
      <c r="E794" s="48"/>
      <c r="F794" s="280"/>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row>
    <row r="795" spans="1:31" x14ac:dyDescent="0.2">
      <c r="A795" s="48"/>
      <c r="B795" s="48"/>
      <c r="C795" s="48"/>
      <c r="D795" s="48"/>
      <c r="E795" s="48"/>
      <c r="F795" s="280"/>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row>
    <row r="796" spans="1:31" x14ac:dyDescent="0.2">
      <c r="A796" s="48"/>
      <c r="B796" s="48"/>
      <c r="C796" s="48"/>
      <c r="D796" s="48"/>
      <c r="E796" s="48"/>
      <c r="F796" s="280"/>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row>
    <row r="797" spans="1:31" x14ac:dyDescent="0.2">
      <c r="A797" s="48"/>
      <c r="B797" s="48"/>
      <c r="C797" s="48"/>
      <c r="D797" s="48"/>
      <c r="E797" s="48"/>
      <c r="F797" s="280"/>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row>
    <row r="798" spans="1:31" x14ac:dyDescent="0.2">
      <c r="A798" s="48"/>
      <c r="B798" s="48"/>
      <c r="C798" s="48"/>
      <c r="D798" s="48"/>
      <c r="E798" s="48"/>
      <c r="F798" s="280"/>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row>
    <row r="799" spans="1:31" x14ac:dyDescent="0.2">
      <c r="A799" s="48"/>
      <c r="B799" s="48"/>
      <c r="C799" s="48"/>
      <c r="D799" s="48"/>
      <c r="E799" s="48"/>
      <c r="F799" s="280"/>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row>
    <row r="800" spans="1:31" x14ac:dyDescent="0.2">
      <c r="A800" s="48"/>
      <c r="B800" s="48"/>
      <c r="C800" s="48"/>
      <c r="D800" s="48"/>
      <c r="E800" s="48"/>
      <c r="F800" s="280"/>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row>
    <row r="801" spans="1:31" x14ac:dyDescent="0.2">
      <c r="A801" s="48"/>
      <c r="B801" s="48"/>
      <c r="C801" s="48"/>
      <c r="D801" s="48"/>
      <c r="E801" s="48"/>
      <c r="F801" s="280"/>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row>
    <row r="802" spans="1:31" x14ac:dyDescent="0.2">
      <c r="A802" s="48"/>
      <c r="B802" s="48"/>
      <c r="C802" s="48"/>
      <c r="D802" s="48"/>
      <c r="E802" s="48"/>
      <c r="F802" s="280"/>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row>
    <row r="803" spans="1:31" x14ac:dyDescent="0.2">
      <c r="A803" s="48"/>
      <c r="B803" s="48"/>
      <c r="C803" s="48"/>
      <c r="D803" s="48"/>
      <c r="E803" s="48"/>
      <c r="F803" s="280"/>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row>
    <row r="804" spans="1:31" x14ac:dyDescent="0.2">
      <c r="A804" s="48"/>
      <c r="B804" s="48"/>
      <c r="C804" s="48"/>
      <c r="D804" s="48"/>
      <c r="E804" s="48"/>
      <c r="F804" s="280"/>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row>
    <row r="805" spans="1:31" x14ac:dyDescent="0.2">
      <c r="A805" s="48"/>
      <c r="B805" s="48"/>
      <c r="C805" s="48"/>
      <c r="D805" s="48"/>
      <c r="E805" s="48"/>
      <c r="F805" s="280"/>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row>
    <row r="806" spans="1:31" x14ac:dyDescent="0.2">
      <c r="A806" s="48"/>
      <c r="B806" s="48"/>
      <c r="C806" s="48"/>
      <c r="D806" s="48"/>
      <c r="E806" s="48"/>
      <c r="F806" s="280"/>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row>
    <row r="807" spans="1:31" x14ac:dyDescent="0.2">
      <c r="A807" s="48"/>
      <c r="B807" s="48"/>
      <c r="C807" s="48"/>
      <c r="D807" s="48"/>
      <c r="E807" s="48"/>
      <c r="F807" s="280"/>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row>
    <row r="808" spans="1:31" x14ac:dyDescent="0.2">
      <c r="A808" s="48"/>
      <c r="B808" s="48"/>
      <c r="C808" s="48"/>
      <c r="D808" s="48"/>
      <c r="E808" s="48"/>
      <c r="F808" s="280"/>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row>
    <row r="809" spans="1:31" x14ac:dyDescent="0.2">
      <c r="A809" s="48"/>
      <c r="B809" s="48"/>
      <c r="C809" s="48"/>
      <c r="D809" s="48"/>
      <c r="E809" s="48"/>
      <c r="F809" s="280"/>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row>
    <row r="810" spans="1:31" x14ac:dyDescent="0.2">
      <c r="A810" s="48"/>
      <c r="B810" s="48"/>
      <c r="C810" s="48"/>
      <c r="D810" s="48"/>
      <c r="E810" s="48"/>
      <c r="F810" s="280"/>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row>
    <row r="811" spans="1:31" x14ac:dyDescent="0.2">
      <c r="A811" s="48"/>
      <c r="B811" s="48"/>
      <c r="C811" s="48"/>
      <c r="D811" s="48"/>
      <c r="E811" s="48"/>
      <c r="F811" s="280"/>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row>
    <row r="812" spans="1:31" x14ac:dyDescent="0.2">
      <c r="A812" s="48"/>
      <c r="B812" s="48"/>
      <c r="C812" s="48"/>
      <c r="D812" s="48"/>
      <c r="E812" s="48"/>
      <c r="F812" s="280"/>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row>
    <row r="813" spans="1:31" x14ac:dyDescent="0.2">
      <c r="A813" s="48"/>
      <c r="B813" s="48"/>
      <c r="C813" s="48"/>
      <c r="D813" s="48"/>
      <c r="E813" s="48"/>
      <c r="F813" s="280"/>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row>
    <row r="814" spans="1:31" x14ac:dyDescent="0.2">
      <c r="A814" s="48"/>
      <c r="B814" s="48"/>
      <c r="C814" s="48"/>
      <c r="D814" s="48"/>
      <c r="E814" s="48"/>
      <c r="F814" s="280"/>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row>
    <row r="815" spans="1:31" x14ac:dyDescent="0.2">
      <c r="A815" s="48"/>
      <c r="B815" s="48"/>
      <c r="C815" s="48"/>
      <c r="D815" s="48"/>
      <c r="E815" s="48"/>
      <c r="F815" s="280"/>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row>
    <row r="816" spans="1:31" x14ac:dyDescent="0.2">
      <c r="A816" s="48"/>
      <c r="B816" s="48"/>
      <c r="C816" s="48"/>
      <c r="D816" s="48"/>
      <c r="E816" s="48"/>
      <c r="F816" s="280"/>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row>
    <row r="817" spans="1:31" x14ac:dyDescent="0.2">
      <c r="A817" s="48"/>
      <c r="B817" s="48"/>
      <c r="C817" s="48"/>
      <c r="D817" s="48"/>
      <c r="E817" s="48"/>
      <c r="F817" s="280"/>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row>
    <row r="818" spans="1:31" x14ac:dyDescent="0.2">
      <c r="A818" s="48"/>
      <c r="B818" s="48"/>
      <c r="C818" s="48"/>
      <c r="D818" s="48"/>
      <c r="E818" s="48"/>
      <c r="F818" s="280"/>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row>
    <row r="819" spans="1:31" x14ac:dyDescent="0.2">
      <c r="A819" s="48"/>
      <c r="B819" s="48"/>
      <c r="C819" s="48"/>
      <c r="D819" s="48"/>
      <c r="E819" s="48"/>
      <c r="F819" s="280"/>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row>
    <row r="820" spans="1:31" x14ac:dyDescent="0.2">
      <c r="A820" s="48"/>
      <c r="B820" s="48"/>
      <c r="C820" s="48"/>
      <c r="D820" s="48"/>
      <c r="E820" s="48"/>
      <c r="F820" s="280"/>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row>
    <row r="821" spans="1:31" x14ac:dyDescent="0.2">
      <c r="A821" s="48"/>
      <c r="B821" s="48"/>
      <c r="C821" s="48"/>
      <c r="D821" s="48"/>
      <c r="E821" s="48"/>
      <c r="F821" s="280"/>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row>
    <row r="822" spans="1:31" x14ac:dyDescent="0.2">
      <c r="A822" s="48"/>
      <c r="B822" s="48"/>
      <c r="C822" s="48"/>
      <c r="D822" s="48"/>
      <c r="E822" s="48"/>
      <c r="F822" s="280"/>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row>
    <row r="823" spans="1:31" x14ac:dyDescent="0.2">
      <c r="A823" s="48"/>
      <c r="B823" s="48"/>
      <c r="C823" s="48"/>
      <c r="D823" s="48"/>
      <c r="E823" s="48"/>
      <c r="F823" s="280"/>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row>
    <row r="824" spans="1:31" x14ac:dyDescent="0.2">
      <c r="A824" s="48"/>
      <c r="B824" s="48"/>
      <c r="C824" s="48"/>
      <c r="D824" s="48"/>
      <c r="E824" s="48"/>
      <c r="F824" s="280"/>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row>
    <row r="825" spans="1:31" x14ac:dyDescent="0.2">
      <c r="A825" s="48"/>
      <c r="B825" s="48"/>
      <c r="C825" s="48"/>
      <c r="D825" s="48"/>
      <c r="E825" s="48"/>
      <c r="F825" s="280"/>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row>
    <row r="826" spans="1:31" x14ac:dyDescent="0.2">
      <c r="A826" s="48"/>
      <c r="B826" s="48"/>
      <c r="C826" s="48"/>
      <c r="D826" s="48"/>
      <c r="E826" s="48"/>
      <c r="F826" s="280"/>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row>
    <row r="827" spans="1:31" x14ac:dyDescent="0.2">
      <c r="A827" s="48"/>
      <c r="B827" s="48"/>
      <c r="C827" s="48"/>
      <c r="D827" s="48"/>
      <c r="E827" s="48"/>
      <c r="F827" s="280"/>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row>
    <row r="828" spans="1:31" x14ac:dyDescent="0.2">
      <c r="A828" s="48"/>
      <c r="B828" s="48"/>
      <c r="C828" s="48"/>
      <c r="D828" s="48"/>
      <c r="E828" s="48"/>
      <c r="F828" s="280"/>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row>
    <row r="829" spans="1:31" x14ac:dyDescent="0.2">
      <c r="A829" s="48"/>
      <c r="B829" s="48"/>
      <c r="C829" s="48"/>
      <c r="D829" s="48"/>
      <c r="E829" s="48"/>
      <c r="F829" s="280"/>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row>
    <row r="830" spans="1:31" x14ac:dyDescent="0.2">
      <c r="A830" s="48"/>
      <c r="B830" s="48"/>
      <c r="C830" s="48"/>
      <c r="D830" s="48"/>
      <c r="E830" s="48"/>
      <c r="F830" s="280"/>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row>
    <row r="831" spans="1:31" x14ac:dyDescent="0.2">
      <c r="A831" s="48"/>
      <c r="B831" s="48"/>
      <c r="C831" s="48"/>
      <c r="D831" s="48"/>
      <c r="E831" s="48"/>
      <c r="F831" s="280"/>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row>
    <row r="832" spans="1:31" x14ac:dyDescent="0.2">
      <c r="A832" s="48"/>
      <c r="B832" s="48"/>
      <c r="C832" s="48"/>
      <c r="D832" s="48"/>
      <c r="E832" s="48"/>
      <c r="F832" s="280"/>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row>
    <row r="833" spans="1:31" x14ac:dyDescent="0.2">
      <c r="A833" s="48"/>
      <c r="B833" s="48"/>
      <c r="C833" s="48"/>
      <c r="D833" s="48"/>
      <c r="E833" s="48"/>
      <c r="F833" s="280"/>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row>
    <row r="834" spans="1:31" x14ac:dyDescent="0.2">
      <c r="A834" s="48"/>
      <c r="B834" s="48"/>
      <c r="C834" s="48"/>
      <c r="D834" s="48"/>
      <c r="E834" s="48"/>
      <c r="F834" s="280"/>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row>
  </sheetData>
  <autoFilter ref="A1:Q1" xr:uid="{00000000-0001-0000-0900-000000000000}"/>
  <pageMargins left="0.7" right="0.7" top="0.75" bottom="0.75" header="0" footer="0"/>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pageSetUpPr fitToPage="1"/>
  </sheetPr>
  <dimension ref="A1:Z1000"/>
  <sheetViews>
    <sheetView showGridLines="0" workbookViewId="0"/>
  </sheetViews>
  <sheetFormatPr defaultColWidth="12.7109375" defaultRowHeight="15" customHeight="1" x14ac:dyDescent="0.2"/>
  <cols>
    <col min="1" max="1" width="0.28515625" customWidth="1"/>
    <col min="2" max="2" width="21.42578125" customWidth="1"/>
    <col min="3" max="3" width="23.7109375" customWidth="1"/>
    <col min="4" max="4" width="21.28515625" customWidth="1"/>
    <col min="5" max="5" width="14.42578125" customWidth="1"/>
    <col min="6" max="6" width="11.42578125" customWidth="1"/>
    <col min="7" max="7" width="21.42578125" customWidth="1"/>
    <col min="8" max="8" width="17" customWidth="1"/>
    <col min="9" max="9" width="25.28515625" customWidth="1"/>
    <col min="10" max="10" width="14.28515625" customWidth="1"/>
    <col min="11" max="26" width="9.28515625" customWidth="1"/>
  </cols>
  <sheetData>
    <row r="1" spans="1:26" ht="28.5" customHeight="1" x14ac:dyDescent="0.2">
      <c r="A1" s="64"/>
      <c r="B1" s="65" t="s">
        <v>320</v>
      </c>
      <c r="C1" s="65"/>
      <c r="D1" s="66"/>
      <c r="E1" s="64"/>
      <c r="F1" s="64"/>
      <c r="G1" s="64"/>
      <c r="H1" s="64"/>
      <c r="I1" s="64"/>
      <c r="J1" s="1"/>
      <c r="K1" s="34"/>
      <c r="L1" s="34"/>
      <c r="M1" s="34"/>
      <c r="N1" s="34"/>
      <c r="O1" s="34"/>
      <c r="P1" s="34"/>
      <c r="Q1" s="34"/>
      <c r="R1" s="34"/>
      <c r="S1" s="34"/>
      <c r="T1" s="34"/>
      <c r="U1" s="34"/>
      <c r="V1" s="34"/>
      <c r="W1" s="34"/>
      <c r="X1" s="34"/>
      <c r="Y1" s="34"/>
      <c r="Z1" s="34"/>
    </row>
    <row r="2" spans="1:26" ht="16.5" customHeight="1" x14ac:dyDescent="0.2">
      <c r="A2" s="67"/>
      <c r="B2" s="68" t="s">
        <v>321</v>
      </c>
      <c r="C2" s="68"/>
      <c r="D2" s="69"/>
      <c r="E2" s="67"/>
      <c r="F2" s="67"/>
      <c r="G2" s="67"/>
      <c r="H2" s="67"/>
      <c r="I2" s="67"/>
      <c r="J2" s="34"/>
      <c r="K2" s="34"/>
      <c r="L2" s="34"/>
      <c r="M2" s="34"/>
      <c r="N2" s="34"/>
      <c r="O2" s="34"/>
      <c r="P2" s="34"/>
      <c r="Q2" s="34"/>
      <c r="R2" s="34"/>
      <c r="S2" s="34"/>
      <c r="T2" s="34"/>
      <c r="U2" s="34"/>
      <c r="V2" s="34"/>
      <c r="W2" s="34"/>
      <c r="X2" s="34"/>
      <c r="Y2" s="34"/>
      <c r="Z2" s="34"/>
    </row>
    <row r="3" spans="1:26" ht="17.25" customHeight="1" x14ac:dyDescent="0.2">
      <c r="A3" s="70"/>
      <c r="B3" s="70"/>
      <c r="C3" s="70"/>
      <c r="D3" s="70"/>
      <c r="E3" s="70"/>
      <c r="F3" s="70"/>
      <c r="G3" s="70"/>
      <c r="H3" s="70"/>
      <c r="I3" s="70"/>
      <c r="J3" s="34"/>
      <c r="K3" s="34"/>
      <c r="L3" s="34"/>
      <c r="M3" s="34"/>
      <c r="N3" s="34"/>
      <c r="O3" s="34"/>
      <c r="P3" s="34"/>
      <c r="Q3" s="34"/>
      <c r="R3" s="34"/>
      <c r="S3" s="34"/>
      <c r="T3" s="34"/>
      <c r="U3" s="34"/>
      <c r="V3" s="34"/>
      <c r="W3" s="34"/>
      <c r="X3" s="34"/>
      <c r="Y3" s="34"/>
      <c r="Z3" s="34"/>
    </row>
    <row r="4" spans="1:26" ht="13.5" customHeight="1" x14ac:dyDescent="0.2">
      <c r="A4" s="70"/>
      <c r="B4" s="71"/>
      <c r="C4" s="71"/>
      <c r="D4" s="72"/>
      <c r="E4" s="73"/>
      <c r="F4" s="74"/>
      <c r="G4" s="74"/>
      <c r="H4" s="74"/>
      <c r="I4" s="74"/>
      <c r="J4" s="34"/>
      <c r="K4" s="34"/>
      <c r="L4" s="34"/>
      <c r="M4" s="34"/>
      <c r="N4" s="34"/>
      <c r="O4" s="34"/>
      <c r="P4" s="34"/>
      <c r="Q4" s="34"/>
      <c r="R4" s="34"/>
      <c r="S4" s="34"/>
      <c r="T4" s="34"/>
      <c r="U4" s="34"/>
      <c r="V4" s="34"/>
      <c r="W4" s="34"/>
      <c r="X4" s="34"/>
      <c r="Y4" s="34"/>
      <c r="Z4" s="34"/>
    </row>
    <row r="5" spans="1:26" ht="28.5" customHeight="1" x14ac:dyDescent="0.2">
      <c r="A5" s="454" t="s">
        <v>322</v>
      </c>
      <c r="B5" s="455"/>
      <c r="C5" s="455"/>
      <c r="D5" s="455"/>
      <c r="E5" s="455"/>
      <c r="F5" s="455"/>
      <c r="G5" s="455"/>
      <c r="H5" s="455"/>
      <c r="I5" s="455"/>
      <c r="J5" s="455"/>
      <c r="K5" s="1"/>
      <c r="L5" s="1"/>
      <c r="M5" s="1"/>
      <c r="N5" s="1"/>
      <c r="O5" s="1"/>
      <c r="P5" s="1"/>
      <c r="Q5" s="1"/>
      <c r="R5" s="1"/>
      <c r="S5" s="1"/>
      <c r="T5" s="1"/>
      <c r="U5" s="1"/>
      <c r="V5" s="1"/>
      <c r="W5" s="1"/>
      <c r="X5" s="1"/>
      <c r="Y5" s="1"/>
      <c r="Z5" s="1"/>
    </row>
    <row r="6" spans="1:26" ht="16.5" customHeight="1" x14ac:dyDescent="0.25">
      <c r="A6" s="35"/>
      <c r="B6" s="35" t="s">
        <v>323</v>
      </c>
      <c r="C6" s="35" t="s">
        <v>324</v>
      </c>
      <c r="D6" s="35" t="s">
        <v>325</v>
      </c>
      <c r="E6" s="35" t="s">
        <v>326</v>
      </c>
      <c r="F6" s="35" t="s">
        <v>6</v>
      </c>
      <c r="G6" s="35" t="s">
        <v>327</v>
      </c>
      <c r="H6" s="35" t="s">
        <v>328</v>
      </c>
      <c r="I6" s="35" t="s">
        <v>329</v>
      </c>
      <c r="J6" s="35" t="s">
        <v>330</v>
      </c>
      <c r="K6" s="3"/>
      <c r="L6" s="3"/>
      <c r="M6" s="3"/>
      <c r="N6" s="3"/>
      <c r="O6" s="3"/>
      <c r="P6" s="3"/>
      <c r="Q6" s="3"/>
      <c r="R6" s="3"/>
      <c r="S6" s="3"/>
      <c r="T6" s="3"/>
      <c r="U6" s="3"/>
      <c r="V6" s="3"/>
      <c r="W6" s="3"/>
      <c r="X6" s="3"/>
      <c r="Y6" s="3"/>
      <c r="Z6" s="3"/>
    </row>
    <row r="7" spans="1:26" ht="12.75" customHeight="1" x14ac:dyDescent="0.2">
      <c r="A7" s="36"/>
      <c r="B7" s="36"/>
      <c r="C7" s="37"/>
      <c r="D7" s="38"/>
      <c r="E7" s="36"/>
      <c r="F7" s="36"/>
      <c r="G7" s="39"/>
      <c r="H7" s="36"/>
      <c r="I7" s="36"/>
      <c r="J7" s="37"/>
      <c r="K7" s="5"/>
      <c r="L7" s="5"/>
      <c r="M7" s="5"/>
      <c r="N7" s="5"/>
      <c r="O7" s="5"/>
      <c r="P7" s="5"/>
      <c r="Q7" s="5"/>
      <c r="R7" s="5"/>
      <c r="S7" s="5"/>
      <c r="T7" s="5"/>
      <c r="U7" s="5"/>
      <c r="V7" s="5"/>
      <c r="W7" s="5"/>
      <c r="X7" s="5"/>
      <c r="Y7" s="5"/>
      <c r="Z7" s="5"/>
    </row>
    <row r="8" spans="1:26" ht="12.75" customHeight="1" x14ac:dyDescent="0.2">
      <c r="A8" s="40"/>
      <c r="B8" s="40"/>
      <c r="C8" s="40"/>
      <c r="D8" s="40"/>
      <c r="E8" s="40"/>
      <c r="F8" s="40"/>
      <c r="G8" s="40"/>
      <c r="H8" s="40"/>
      <c r="I8" s="40"/>
      <c r="J8" s="41"/>
      <c r="K8" s="5"/>
      <c r="L8" s="5"/>
      <c r="M8" s="5"/>
      <c r="N8" s="5"/>
      <c r="O8" s="5"/>
      <c r="P8" s="5"/>
      <c r="Q8" s="5"/>
      <c r="R8" s="5"/>
      <c r="S8" s="5"/>
      <c r="T8" s="5"/>
      <c r="U8" s="5"/>
      <c r="V8" s="5"/>
      <c r="W8" s="5"/>
      <c r="X8" s="5"/>
      <c r="Y8" s="5"/>
      <c r="Z8" s="5"/>
    </row>
    <row r="9" spans="1:26" ht="12.75" customHeight="1" x14ac:dyDescent="0.2">
      <c r="A9" s="40"/>
      <c r="B9" s="40"/>
      <c r="C9" s="40"/>
      <c r="D9" s="40"/>
      <c r="E9" s="40"/>
      <c r="F9" s="40"/>
      <c r="G9" s="40"/>
      <c r="H9" s="40"/>
      <c r="I9" s="40"/>
      <c r="J9" s="41"/>
      <c r="K9" s="5"/>
      <c r="L9" s="5"/>
      <c r="M9" s="5"/>
      <c r="N9" s="5"/>
      <c r="O9" s="5"/>
      <c r="P9" s="5"/>
      <c r="Q9" s="5"/>
      <c r="R9" s="5"/>
      <c r="S9" s="5"/>
      <c r="T9" s="5"/>
      <c r="U9" s="5"/>
      <c r="V9" s="5"/>
      <c r="W9" s="5"/>
      <c r="X9" s="5"/>
      <c r="Y9" s="5"/>
      <c r="Z9" s="5"/>
    </row>
    <row r="10" spans="1:26" ht="12.75" customHeight="1" x14ac:dyDescent="0.2">
      <c r="A10" s="42"/>
      <c r="B10" s="42"/>
      <c r="C10" s="42"/>
      <c r="D10" s="41"/>
      <c r="E10" s="41"/>
      <c r="F10" s="40"/>
      <c r="G10" s="40"/>
      <c r="H10" s="40"/>
      <c r="I10" s="40"/>
      <c r="J10" s="41"/>
      <c r="K10" s="5"/>
      <c r="L10" s="5"/>
      <c r="M10" s="5"/>
      <c r="N10" s="5"/>
      <c r="O10" s="5"/>
      <c r="P10" s="5"/>
      <c r="Q10" s="5"/>
      <c r="R10" s="5"/>
      <c r="S10" s="5"/>
      <c r="T10" s="5"/>
      <c r="U10" s="5"/>
      <c r="V10" s="5"/>
      <c r="W10" s="5"/>
      <c r="X10" s="5"/>
      <c r="Y10" s="5"/>
      <c r="Z10" s="5"/>
    </row>
    <row r="11" spans="1:26" ht="12.75" customHeight="1" x14ac:dyDescent="0.2">
      <c r="A11" s="40"/>
      <c r="B11" s="40"/>
      <c r="C11" s="40"/>
      <c r="D11" s="40"/>
      <c r="E11" s="40"/>
      <c r="F11" s="40"/>
      <c r="G11" s="40"/>
      <c r="H11" s="40"/>
      <c r="I11" s="40"/>
      <c r="J11" s="41"/>
      <c r="K11" s="5"/>
      <c r="L11" s="5"/>
      <c r="M11" s="5"/>
      <c r="N11" s="5"/>
      <c r="O11" s="5"/>
      <c r="P11" s="5"/>
      <c r="Q11" s="5"/>
      <c r="R11" s="5"/>
      <c r="S11" s="5"/>
      <c r="T11" s="5"/>
      <c r="U11" s="5"/>
      <c r="V11" s="5"/>
      <c r="W11" s="5"/>
      <c r="X11" s="5"/>
      <c r="Y11" s="5"/>
      <c r="Z11" s="5"/>
    </row>
    <row r="12" spans="1:26" ht="12.75" customHeight="1" x14ac:dyDescent="0.2">
      <c r="A12" s="40"/>
      <c r="B12" s="40"/>
      <c r="C12" s="40"/>
      <c r="D12" s="40"/>
      <c r="E12" s="40"/>
      <c r="F12" s="40"/>
      <c r="G12" s="40"/>
      <c r="H12" s="40"/>
      <c r="I12" s="40"/>
      <c r="J12" s="41"/>
      <c r="K12" s="5"/>
      <c r="L12" s="5"/>
      <c r="M12" s="5"/>
      <c r="N12" s="5"/>
      <c r="O12" s="5"/>
      <c r="P12" s="5"/>
      <c r="Q12" s="5"/>
      <c r="R12" s="5"/>
      <c r="S12" s="5"/>
      <c r="T12" s="5"/>
      <c r="U12" s="5"/>
      <c r="V12" s="5"/>
      <c r="W12" s="5"/>
      <c r="X12" s="5"/>
      <c r="Y12" s="5"/>
      <c r="Z12" s="5"/>
    </row>
    <row r="13" spans="1:26" ht="12.75" customHeight="1" x14ac:dyDescent="0.2">
      <c r="A13" s="40"/>
      <c r="B13" s="40"/>
      <c r="C13" s="40"/>
      <c r="D13" s="40"/>
      <c r="E13" s="40"/>
      <c r="F13" s="40"/>
      <c r="G13" s="40"/>
      <c r="H13" s="40"/>
      <c r="I13" s="40"/>
      <c r="J13" s="41"/>
      <c r="K13" s="5"/>
      <c r="L13" s="5"/>
      <c r="M13" s="5"/>
      <c r="N13" s="5"/>
      <c r="O13" s="5"/>
      <c r="P13" s="5"/>
      <c r="Q13" s="5"/>
      <c r="R13" s="5"/>
      <c r="S13" s="5"/>
      <c r="T13" s="5"/>
      <c r="U13" s="5"/>
      <c r="V13" s="5"/>
      <c r="W13" s="5"/>
      <c r="X13" s="5"/>
      <c r="Y13" s="5"/>
      <c r="Z13" s="5"/>
    </row>
    <row r="14" spans="1:26" ht="12.75" customHeight="1" x14ac:dyDescent="0.2">
      <c r="A14" s="41"/>
      <c r="B14" s="41"/>
      <c r="C14" s="41"/>
      <c r="D14" s="41"/>
      <c r="E14" s="41"/>
      <c r="F14" s="41"/>
      <c r="G14" s="41"/>
      <c r="H14" s="41"/>
      <c r="I14" s="41"/>
      <c r="J14" s="41"/>
      <c r="K14" s="5"/>
      <c r="L14" s="5"/>
      <c r="M14" s="5"/>
      <c r="N14" s="5"/>
      <c r="O14" s="5"/>
      <c r="P14" s="5"/>
      <c r="Q14" s="5"/>
      <c r="R14" s="5"/>
      <c r="S14" s="5"/>
      <c r="T14" s="5"/>
      <c r="U14" s="5"/>
      <c r="V14" s="5"/>
      <c r="W14" s="5"/>
      <c r="X14" s="5"/>
      <c r="Y14" s="5"/>
      <c r="Z14" s="5"/>
    </row>
    <row r="15" spans="1:26" ht="12.75" customHeight="1" x14ac:dyDescent="0.2">
      <c r="A15" s="43"/>
      <c r="B15" s="43"/>
      <c r="C15" s="43"/>
      <c r="D15" s="41"/>
      <c r="E15" s="41"/>
      <c r="F15" s="41"/>
      <c r="G15" s="41"/>
      <c r="H15" s="41"/>
      <c r="I15" s="41"/>
      <c r="J15" s="41"/>
      <c r="K15" s="5"/>
      <c r="L15" s="5"/>
      <c r="M15" s="5"/>
      <c r="N15" s="5"/>
      <c r="O15" s="5"/>
      <c r="P15" s="5"/>
      <c r="Q15" s="5"/>
      <c r="R15" s="5"/>
      <c r="S15" s="5"/>
      <c r="T15" s="5"/>
      <c r="U15" s="5"/>
      <c r="V15" s="5"/>
      <c r="W15" s="5"/>
      <c r="X15" s="5"/>
      <c r="Y15" s="5"/>
      <c r="Z15" s="5"/>
    </row>
    <row r="16" spans="1:26" ht="12.75" customHeight="1" x14ac:dyDescent="0.2">
      <c r="A16" s="41"/>
      <c r="B16" s="41"/>
      <c r="C16" s="41"/>
      <c r="D16" s="41"/>
      <c r="E16" s="41"/>
      <c r="F16" s="41"/>
      <c r="G16" s="41"/>
      <c r="H16" s="41"/>
      <c r="I16" s="41"/>
      <c r="J16" s="41"/>
      <c r="K16" s="5"/>
      <c r="L16" s="5"/>
      <c r="M16" s="5"/>
      <c r="N16" s="5"/>
      <c r="O16" s="5"/>
      <c r="P16" s="5"/>
      <c r="Q16" s="5"/>
      <c r="R16" s="5"/>
      <c r="S16" s="5"/>
      <c r="T16" s="5"/>
      <c r="U16" s="5"/>
      <c r="V16" s="5"/>
      <c r="W16" s="5"/>
      <c r="X16" s="5"/>
      <c r="Y16" s="5"/>
      <c r="Z16" s="5"/>
    </row>
    <row r="17" spans="1:26" ht="12.75" customHeight="1" x14ac:dyDescent="0.2">
      <c r="A17" s="41"/>
      <c r="B17" s="41"/>
      <c r="C17" s="41"/>
      <c r="D17" s="41"/>
      <c r="E17" s="41"/>
      <c r="F17" s="41"/>
      <c r="G17" s="41"/>
      <c r="H17" s="41"/>
      <c r="I17" s="41"/>
      <c r="J17" s="41"/>
      <c r="K17" s="5"/>
      <c r="L17" s="5"/>
      <c r="M17" s="5"/>
      <c r="N17" s="5"/>
      <c r="O17" s="5"/>
      <c r="P17" s="5"/>
      <c r="Q17" s="5"/>
      <c r="R17" s="5"/>
      <c r="S17" s="5"/>
      <c r="T17" s="5"/>
      <c r="U17" s="5"/>
      <c r="V17" s="5"/>
      <c r="W17" s="5"/>
      <c r="X17" s="5"/>
      <c r="Y17" s="5"/>
      <c r="Z17" s="5"/>
    </row>
    <row r="18" spans="1:26" ht="12.75" customHeight="1" x14ac:dyDescent="0.2">
      <c r="A18" s="41"/>
      <c r="B18" s="41"/>
      <c r="C18" s="41"/>
      <c r="D18" s="41"/>
      <c r="E18" s="41"/>
      <c r="F18" s="41"/>
      <c r="G18" s="41"/>
      <c r="H18" s="41"/>
      <c r="I18" s="41"/>
      <c r="J18" s="41"/>
      <c r="K18" s="5"/>
      <c r="L18" s="5"/>
      <c r="M18" s="5"/>
      <c r="N18" s="5"/>
      <c r="O18" s="5"/>
      <c r="P18" s="5"/>
      <c r="Q18" s="5"/>
      <c r="R18" s="5"/>
      <c r="S18" s="5"/>
      <c r="T18" s="5"/>
      <c r="U18" s="5"/>
      <c r="V18" s="5"/>
      <c r="W18" s="5"/>
      <c r="X18" s="5"/>
      <c r="Y18" s="5"/>
      <c r="Z18" s="5"/>
    </row>
    <row r="19" spans="1:26" ht="12.75" customHeight="1" x14ac:dyDescent="0.2">
      <c r="A19" s="41"/>
      <c r="B19" s="41"/>
      <c r="C19" s="41"/>
      <c r="D19" s="41"/>
      <c r="E19" s="41"/>
      <c r="F19" s="41"/>
      <c r="G19" s="41"/>
      <c r="H19" s="41"/>
      <c r="I19" s="41"/>
      <c r="J19" s="41"/>
      <c r="K19" s="5"/>
      <c r="L19" s="5"/>
      <c r="M19" s="5"/>
      <c r="N19" s="5"/>
      <c r="O19" s="5"/>
      <c r="P19" s="5"/>
      <c r="Q19" s="5"/>
      <c r="R19" s="5"/>
      <c r="S19" s="5"/>
      <c r="T19" s="5"/>
      <c r="U19" s="5"/>
      <c r="V19" s="5"/>
      <c r="W19" s="5"/>
      <c r="X19" s="5"/>
      <c r="Y19" s="5"/>
      <c r="Z19" s="5"/>
    </row>
    <row r="20" spans="1:26" ht="12.75" customHeight="1" x14ac:dyDescent="0.2">
      <c r="A20" s="41"/>
      <c r="B20" s="41"/>
      <c r="C20" s="41"/>
      <c r="D20" s="41"/>
      <c r="E20" s="41"/>
      <c r="F20" s="41"/>
      <c r="G20" s="41"/>
      <c r="H20" s="41"/>
      <c r="I20" s="41"/>
      <c r="J20" s="41"/>
      <c r="K20" s="5"/>
      <c r="L20" s="5"/>
      <c r="M20" s="5"/>
      <c r="N20" s="5"/>
      <c r="O20" s="5"/>
      <c r="P20" s="5"/>
      <c r="Q20" s="5"/>
      <c r="R20" s="5"/>
      <c r="S20" s="5"/>
      <c r="T20" s="5"/>
      <c r="U20" s="5"/>
      <c r="V20" s="5"/>
      <c r="W20" s="5"/>
      <c r="X20" s="5"/>
      <c r="Y20" s="5"/>
      <c r="Z20" s="5"/>
    </row>
    <row r="21" spans="1:26" ht="12.75" customHeight="1" x14ac:dyDescent="0.2">
      <c r="A21" s="41"/>
      <c r="B21" s="41"/>
      <c r="C21" s="41"/>
      <c r="D21" s="41"/>
      <c r="E21" s="41"/>
      <c r="F21" s="41"/>
      <c r="G21" s="41"/>
      <c r="H21" s="41"/>
      <c r="I21" s="41"/>
      <c r="J21" s="41"/>
      <c r="K21" s="5"/>
      <c r="L21" s="5"/>
      <c r="M21" s="5"/>
      <c r="N21" s="5"/>
      <c r="O21" s="5"/>
      <c r="P21" s="5"/>
      <c r="Q21" s="5"/>
      <c r="R21" s="5"/>
      <c r="S21" s="5"/>
      <c r="T21" s="5"/>
      <c r="U21" s="5"/>
      <c r="V21" s="5"/>
      <c r="W21" s="5"/>
      <c r="X21" s="5"/>
      <c r="Y21" s="5"/>
      <c r="Z21" s="5"/>
    </row>
    <row r="22" spans="1:26" ht="12.75" customHeight="1" x14ac:dyDescent="0.2">
      <c r="A22" s="41"/>
      <c r="B22" s="41"/>
      <c r="C22" s="41"/>
      <c r="D22" s="41"/>
      <c r="E22" s="41"/>
      <c r="F22" s="41"/>
      <c r="G22" s="41"/>
      <c r="H22" s="41"/>
      <c r="I22" s="41"/>
      <c r="J22" s="41"/>
      <c r="K22" s="5"/>
      <c r="L22" s="5"/>
      <c r="M22" s="5"/>
      <c r="N22" s="5"/>
      <c r="O22" s="5"/>
      <c r="P22" s="5"/>
      <c r="Q22" s="5"/>
      <c r="R22" s="5"/>
      <c r="S22" s="5"/>
      <c r="T22" s="5"/>
      <c r="U22" s="5"/>
      <c r="V22" s="5"/>
      <c r="W22" s="5"/>
      <c r="X22" s="5"/>
      <c r="Y22" s="5"/>
      <c r="Z22" s="5"/>
    </row>
    <row r="23" spans="1:26" ht="12.75" customHeight="1" x14ac:dyDescent="0.2">
      <c r="A23" s="41"/>
      <c r="B23" s="41"/>
      <c r="C23" s="41"/>
      <c r="D23" s="41"/>
      <c r="E23" s="41"/>
      <c r="F23" s="41"/>
      <c r="G23" s="41"/>
      <c r="H23" s="41"/>
      <c r="I23" s="41"/>
      <c r="J23" s="41"/>
      <c r="K23" s="5"/>
      <c r="L23" s="5"/>
      <c r="M23" s="5"/>
      <c r="N23" s="5"/>
      <c r="O23" s="5"/>
      <c r="P23" s="5"/>
      <c r="Q23" s="5"/>
      <c r="R23" s="5"/>
      <c r="S23" s="5"/>
      <c r="T23" s="5"/>
      <c r="U23" s="5"/>
      <c r="V23" s="5"/>
      <c r="W23" s="5"/>
      <c r="X23" s="5"/>
      <c r="Y23" s="5"/>
      <c r="Z23" s="5"/>
    </row>
    <row r="24" spans="1:26" ht="12.75" customHeight="1" x14ac:dyDescent="0.2">
      <c r="A24" s="41"/>
      <c r="B24" s="41"/>
      <c r="C24" s="41"/>
      <c r="D24" s="41"/>
      <c r="E24" s="41"/>
      <c r="F24" s="41"/>
      <c r="G24" s="41"/>
      <c r="H24" s="41"/>
      <c r="I24" s="41"/>
      <c r="J24" s="41"/>
      <c r="K24" s="5"/>
      <c r="L24" s="5"/>
      <c r="M24" s="5"/>
      <c r="N24" s="5"/>
      <c r="O24" s="5"/>
      <c r="P24" s="5"/>
      <c r="Q24" s="5"/>
      <c r="R24" s="5"/>
      <c r="S24" s="5"/>
      <c r="T24" s="5"/>
      <c r="U24" s="5"/>
      <c r="V24" s="5"/>
      <c r="W24" s="5"/>
      <c r="X24" s="5"/>
      <c r="Y24" s="5"/>
      <c r="Z24" s="5"/>
    </row>
    <row r="25" spans="1:26" ht="13.5" customHeight="1" x14ac:dyDescent="0.2">
      <c r="A25" s="1"/>
      <c r="B25" s="65"/>
      <c r="C25" s="2"/>
      <c r="D25" s="64"/>
      <c r="E25" s="64"/>
      <c r="F25" s="64"/>
      <c r="G25" s="64"/>
      <c r="H25" s="64"/>
      <c r="I25" s="64"/>
      <c r="J25" s="5"/>
      <c r="K25" s="5"/>
      <c r="L25" s="5"/>
      <c r="M25" s="5"/>
      <c r="N25" s="5"/>
      <c r="O25" s="5"/>
      <c r="P25" s="5"/>
      <c r="Q25" s="5"/>
      <c r="R25" s="5"/>
      <c r="S25" s="5"/>
      <c r="T25" s="5"/>
      <c r="U25" s="5"/>
      <c r="V25" s="5"/>
      <c r="W25" s="5"/>
      <c r="X25" s="5"/>
      <c r="Y25" s="5"/>
      <c r="Z25" s="5"/>
    </row>
    <row r="26" spans="1:26" ht="13.5" customHeight="1" x14ac:dyDescent="0.2">
      <c r="A26" s="3"/>
      <c r="B26" s="44"/>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
      <c r="A28" s="5"/>
      <c r="B28" s="45"/>
      <c r="C28" s="456"/>
      <c r="D28" s="457"/>
      <c r="E28" s="458"/>
      <c r="F28" s="457"/>
      <c r="G28" s="459"/>
      <c r="H28" s="457"/>
      <c r="I28" s="457"/>
      <c r="J28" s="5"/>
      <c r="K28" s="5"/>
      <c r="L28" s="5"/>
      <c r="M28" s="5"/>
      <c r="N28" s="5"/>
      <c r="O28" s="5"/>
      <c r="P28" s="5"/>
      <c r="Q28" s="5"/>
      <c r="R28" s="5"/>
      <c r="S28" s="5"/>
      <c r="T28" s="5"/>
      <c r="U28" s="5"/>
      <c r="V28" s="5"/>
      <c r="W28" s="5"/>
      <c r="X28" s="5"/>
      <c r="Y28" s="5"/>
      <c r="Z28" s="5"/>
    </row>
    <row r="29" spans="1:26" ht="13.5" customHeight="1" x14ac:dyDescent="0.2">
      <c r="A29" s="5"/>
      <c r="B29" s="45"/>
      <c r="C29" s="456"/>
      <c r="D29" s="457"/>
      <c r="E29" s="458"/>
      <c r="F29" s="457"/>
      <c r="G29" s="460"/>
      <c r="H29" s="457"/>
      <c r="I29" s="457"/>
      <c r="J29" s="5"/>
      <c r="K29" s="5"/>
      <c r="L29" s="5"/>
      <c r="M29" s="5"/>
      <c r="N29" s="5"/>
      <c r="O29" s="5"/>
      <c r="P29" s="5"/>
      <c r="Q29" s="5"/>
      <c r="R29" s="5"/>
      <c r="S29" s="5"/>
      <c r="T29" s="5"/>
      <c r="U29" s="5"/>
      <c r="V29" s="5"/>
      <c r="W29" s="5"/>
      <c r="X29" s="5"/>
      <c r="Y29" s="5"/>
      <c r="Z29" s="5"/>
    </row>
    <row r="30" spans="1:26" ht="13.5" customHeight="1" x14ac:dyDescent="0.2">
      <c r="A30" s="5"/>
      <c r="B30" s="45"/>
      <c r="C30" s="460"/>
      <c r="D30" s="457"/>
      <c r="E30" s="458"/>
      <c r="F30" s="457"/>
      <c r="G30" s="460"/>
      <c r="H30" s="457"/>
      <c r="I30" s="457"/>
      <c r="J30" s="5"/>
      <c r="K30" s="5"/>
      <c r="L30" s="5"/>
      <c r="M30" s="5"/>
      <c r="N30" s="5"/>
      <c r="O30" s="5"/>
      <c r="P30" s="5"/>
      <c r="Q30" s="5"/>
      <c r="R30" s="5"/>
      <c r="S30" s="5"/>
      <c r="T30" s="5"/>
      <c r="U30" s="5"/>
      <c r="V30" s="5"/>
      <c r="W30" s="5"/>
      <c r="X30" s="5"/>
      <c r="Y30" s="5"/>
      <c r="Z30" s="5"/>
    </row>
    <row r="31" spans="1:26" ht="13.5" customHeight="1" x14ac:dyDescent="0.2">
      <c r="A31" s="5"/>
      <c r="B31" s="45"/>
      <c r="C31" s="460"/>
      <c r="D31" s="457"/>
      <c r="E31" s="458"/>
      <c r="F31" s="457"/>
      <c r="G31" s="460"/>
      <c r="H31" s="457"/>
      <c r="I31" s="457"/>
      <c r="J31" s="5"/>
      <c r="K31" s="5"/>
      <c r="L31" s="5"/>
      <c r="M31" s="5"/>
      <c r="N31" s="5"/>
      <c r="O31" s="5"/>
      <c r="P31" s="5"/>
      <c r="Q31" s="5"/>
      <c r="R31" s="5"/>
      <c r="S31" s="5"/>
      <c r="T31" s="5"/>
      <c r="U31" s="5"/>
      <c r="V31" s="5"/>
      <c r="W31" s="5"/>
      <c r="X31" s="5"/>
      <c r="Y31" s="5"/>
      <c r="Z31" s="5"/>
    </row>
    <row r="32" spans="1:26" ht="13.5" customHeight="1" x14ac:dyDescent="0.2">
      <c r="A32" s="5"/>
      <c r="B32" s="45"/>
      <c r="C32" s="460"/>
      <c r="D32" s="457"/>
      <c r="E32" s="458"/>
      <c r="F32" s="457"/>
      <c r="G32" s="460"/>
      <c r="H32" s="457"/>
      <c r="I32" s="457"/>
      <c r="J32" s="5"/>
      <c r="K32" s="5"/>
      <c r="L32" s="5"/>
      <c r="M32" s="5"/>
      <c r="N32" s="5"/>
      <c r="O32" s="5"/>
      <c r="P32" s="5"/>
      <c r="Q32" s="5"/>
      <c r="R32" s="5"/>
      <c r="S32" s="5"/>
      <c r="T32" s="5"/>
      <c r="U32" s="5"/>
      <c r="V32" s="5"/>
      <c r="W32" s="5"/>
      <c r="X32" s="5"/>
      <c r="Y32" s="5"/>
      <c r="Z32" s="5"/>
    </row>
    <row r="33" spans="1:26" ht="13.5" customHeight="1" x14ac:dyDescent="0.2">
      <c r="A33" s="5"/>
      <c r="B33" s="7"/>
      <c r="C33" s="8"/>
      <c r="D33" s="8"/>
      <c r="E33" s="8"/>
      <c r="F33" s="8"/>
      <c r="G33" s="8"/>
      <c r="H33" s="8"/>
      <c r="I33" s="8"/>
      <c r="J33" s="5"/>
      <c r="K33" s="5"/>
      <c r="L33" s="5"/>
      <c r="M33" s="5"/>
      <c r="N33" s="5"/>
      <c r="O33" s="5"/>
      <c r="P33" s="5"/>
      <c r="Q33" s="5"/>
      <c r="R33" s="5"/>
      <c r="S33" s="5"/>
      <c r="T33" s="5"/>
      <c r="U33" s="5"/>
      <c r="V33" s="5"/>
      <c r="W33" s="5"/>
      <c r="X33" s="5"/>
      <c r="Y33" s="5"/>
      <c r="Z33" s="5"/>
    </row>
    <row r="34" spans="1:26" ht="13.5" customHeight="1" x14ac:dyDescent="0.2">
      <c r="A34" s="5"/>
      <c r="B34" s="45"/>
      <c r="C34" s="456"/>
      <c r="D34" s="457"/>
      <c r="E34" s="457"/>
      <c r="F34" s="457"/>
      <c r="G34" s="457"/>
      <c r="H34" s="457"/>
      <c r="I34" s="457"/>
      <c r="J34" s="5"/>
      <c r="K34" s="5"/>
      <c r="L34" s="5"/>
      <c r="M34" s="5"/>
      <c r="N34" s="5"/>
      <c r="O34" s="5"/>
      <c r="P34" s="5"/>
      <c r="Q34" s="5"/>
      <c r="R34" s="5"/>
      <c r="S34" s="5"/>
      <c r="T34" s="5"/>
      <c r="U34" s="5"/>
      <c r="V34" s="5"/>
      <c r="W34" s="5"/>
      <c r="X34" s="5"/>
      <c r="Y34" s="5"/>
      <c r="Z34" s="5"/>
    </row>
    <row r="35" spans="1:26" ht="13.5" customHeight="1" x14ac:dyDescent="0.2">
      <c r="A35" s="5"/>
      <c r="B35" s="45"/>
      <c r="C35" s="456"/>
      <c r="D35" s="457"/>
      <c r="E35" s="457"/>
      <c r="F35" s="457"/>
      <c r="G35" s="457"/>
      <c r="H35" s="457"/>
      <c r="I35" s="457"/>
      <c r="J35" s="5"/>
      <c r="K35" s="5"/>
      <c r="L35" s="5"/>
      <c r="M35" s="5"/>
      <c r="N35" s="5"/>
      <c r="O35" s="5"/>
      <c r="P35" s="5"/>
      <c r="Q35" s="5"/>
      <c r="R35" s="5"/>
      <c r="S35" s="5"/>
      <c r="T35" s="5"/>
      <c r="U35" s="5"/>
      <c r="V35" s="5"/>
      <c r="W35" s="5"/>
      <c r="X35" s="5"/>
      <c r="Y35" s="5"/>
      <c r="Z35" s="5"/>
    </row>
    <row r="36" spans="1:26" ht="13.5" customHeight="1" x14ac:dyDescent="0.2">
      <c r="A36" s="5"/>
      <c r="B36" s="45"/>
      <c r="C36" s="456"/>
      <c r="D36" s="457"/>
      <c r="E36" s="457"/>
      <c r="F36" s="457"/>
      <c r="G36" s="457"/>
      <c r="H36" s="457"/>
      <c r="I36" s="457"/>
      <c r="J36" s="5"/>
      <c r="K36" s="5"/>
      <c r="L36" s="5"/>
      <c r="M36" s="5"/>
      <c r="N36" s="5"/>
      <c r="O36" s="5"/>
      <c r="P36" s="5"/>
      <c r="Q36" s="5"/>
      <c r="R36" s="5"/>
      <c r="S36" s="5"/>
      <c r="T36" s="5"/>
      <c r="U36" s="5"/>
      <c r="V36" s="5"/>
      <c r="W36" s="5"/>
      <c r="X36" s="5"/>
      <c r="Y36" s="5"/>
      <c r="Z36" s="5"/>
    </row>
    <row r="37" spans="1:26" ht="13.5" customHeight="1" x14ac:dyDescent="0.2">
      <c r="A37" s="5"/>
      <c r="B37" s="45"/>
      <c r="C37" s="456"/>
      <c r="D37" s="457"/>
      <c r="E37" s="457"/>
      <c r="F37" s="457"/>
      <c r="G37" s="457"/>
      <c r="H37" s="457"/>
      <c r="I37" s="457"/>
      <c r="J37" s="5"/>
      <c r="K37" s="5"/>
      <c r="L37" s="5"/>
      <c r="M37" s="5"/>
      <c r="N37" s="5"/>
      <c r="O37" s="5"/>
      <c r="P37" s="5"/>
      <c r="Q37" s="5"/>
      <c r="R37" s="5"/>
      <c r="S37" s="5"/>
      <c r="T37" s="5"/>
      <c r="U37" s="5"/>
      <c r="V37" s="5"/>
      <c r="W37" s="5"/>
      <c r="X37" s="5"/>
      <c r="Y37" s="5"/>
      <c r="Z37" s="5"/>
    </row>
    <row r="38" spans="1:26" ht="13.5" customHeight="1" x14ac:dyDescent="0.2">
      <c r="A38" s="5"/>
      <c r="B38" s="7"/>
      <c r="C38" s="8"/>
      <c r="D38" s="8"/>
      <c r="E38" s="8"/>
      <c r="F38" s="8"/>
      <c r="G38" s="8"/>
      <c r="H38" s="8"/>
      <c r="I38" s="8"/>
      <c r="J38" s="5"/>
      <c r="K38" s="5"/>
      <c r="L38" s="5"/>
      <c r="M38" s="5"/>
      <c r="N38" s="5"/>
      <c r="O38" s="5"/>
      <c r="P38" s="5"/>
      <c r="Q38" s="5"/>
      <c r="R38" s="5"/>
      <c r="S38" s="5"/>
      <c r="T38" s="5"/>
      <c r="U38" s="5"/>
      <c r="V38" s="5"/>
      <c r="W38" s="5"/>
      <c r="X38" s="5"/>
      <c r="Y38" s="5"/>
      <c r="Z38" s="5"/>
    </row>
    <row r="39" spans="1:26" ht="13.5" customHeight="1" x14ac:dyDescent="0.2">
      <c r="A39" s="5"/>
      <c r="B39" s="45"/>
      <c r="C39" s="456"/>
      <c r="D39" s="457"/>
      <c r="E39" s="457"/>
      <c r="F39" s="457"/>
      <c r="G39" s="457"/>
      <c r="H39" s="457"/>
      <c r="I39" s="457"/>
      <c r="J39" s="5"/>
      <c r="K39" s="5"/>
      <c r="L39" s="5"/>
      <c r="M39" s="5"/>
      <c r="N39" s="5"/>
      <c r="O39" s="5"/>
      <c r="P39" s="5"/>
      <c r="Q39" s="5"/>
      <c r="R39" s="5"/>
      <c r="S39" s="5"/>
      <c r="T39" s="5"/>
      <c r="U39" s="5"/>
      <c r="V39" s="5"/>
      <c r="W39" s="5"/>
      <c r="X39" s="5"/>
      <c r="Y39" s="5"/>
      <c r="Z39" s="5"/>
    </row>
    <row r="40" spans="1:26" ht="13.5" customHeight="1" x14ac:dyDescent="0.2">
      <c r="A40" s="5"/>
      <c r="B40" s="45"/>
      <c r="C40" s="456"/>
      <c r="D40" s="457"/>
      <c r="E40" s="457"/>
      <c r="F40" s="457"/>
      <c r="G40" s="457"/>
      <c r="H40" s="457"/>
      <c r="I40" s="457"/>
      <c r="J40" s="5"/>
      <c r="K40" s="5"/>
      <c r="L40" s="5"/>
      <c r="M40" s="5"/>
      <c r="N40" s="5"/>
      <c r="O40" s="5"/>
      <c r="P40" s="5"/>
      <c r="Q40" s="5"/>
      <c r="R40" s="5"/>
      <c r="S40" s="5"/>
      <c r="T40" s="5"/>
      <c r="U40" s="5"/>
      <c r="V40" s="5"/>
      <c r="W40" s="5"/>
      <c r="X40" s="5"/>
      <c r="Y40" s="5"/>
      <c r="Z40" s="5"/>
    </row>
    <row r="41" spans="1:26" ht="13.5" customHeight="1" x14ac:dyDescent="0.2">
      <c r="A41" s="5"/>
      <c r="B41" s="45"/>
      <c r="C41" s="456"/>
      <c r="D41" s="457"/>
      <c r="E41" s="457"/>
      <c r="F41" s="457"/>
      <c r="G41" s="457"/>
      <c r="H41" s="457"/>
      <c r="I41" s="457"/>
      <c r="J41" s="5"/>
      <c r="K41" s="5"/>
      <c r="L41" s="5"/>
      <c r="M41" s="5"/>
      <c r="N41" s="5"/>
      <c r="O41" s="5"/>
      <c r="P41" s="5"/>
      <c r="Q41" s="5"/>
      <c r="R41" s="5"/>
      <c r="S41" s="5"/>
      <c r="T41" s="5"/>
      <c r="U41" s="5"/>
      <c r="V41" s="5"/>
      <c r="W41" s="5"/>
      <c r="X41" s="5"/>
      <c r="Y41" s="5"/>
      <c r="Z41" s="5"/>
    </row>
    <row r="42" spans="1:26" ht="13.5" customHeight="1" x14ac:dyDescent="0.2">
      <c r="A42" s="5"/>
      <c r="B42" s="7"/>
      <c r="C42" s="8"/>
      <c r="D42" s="8"/>
      <c r="E42" s="8"/>
      <c r="F42" s="8"/>
      <c r="G42" s="8"/>
      <c r="H42" s="8"/>
      <c r="I42" s="8"/>
      <c r="J42" s="5"/>
      <c r="K42" s="5"/>
      <c r="L42" s="5"/>
      <c r="M42" s="5"/>
      <c r="N42" s="5"/>
      <c r="O42" s="5"/>
      <c r="P42" s="5"/>
      <c r="Q42" s="5"/>
      <c r="R42" s="5"/>
      <c r="S42" s="5"/>
      <c r="T42" s="5"/>
      <c r="U42" s="5"/>
      <c r="V42" s="5"/>
      <c r="W42" s="5"/>
      <c r="X42" s="5"/>
      <c r="Y42" s="5"/>
      <c r="Z42" s="5"/>
    </row>
    <row r="43" spans="1:26" ht="13.5" customHeight="1" x14ac:dyDescent="0.2">
      <c r="A43" s="5"/>
      <c r="B43" s="7"/>
      <c r="C43" s="8"/>
      <c r="D43" s="8"/>
      <c r="E43" s="8"/>
      <c r="F43" s="8"/>
      <c r="G43" s="8"/>
      <c r="H43" s="8"/>
      <c r="I43" s="8"/>
      <c r="J43" s="5"/>
      <c r="K43" s="5"/>
      <c r="L43" s="5"/>
      <c r="M43" s="5"/>
      <c r="N43" s="5"/>
      <c r="O43" s="5"/>
      <c r="P43" s="5"/>
      <c r="Q43" s="5"/>
      <c r="R43" s="5"/>
      <c r="S43" s="5"/>
      <c r="T43" s="5"/>
      <c r="U43" s="5"/>
      <c r="V43" s="5"/>
      <c r="W43" s="5"/>
      <c r="X43" s="5"/>
      <c r="Y43" s="5"/>
      <c r="Z43" s="5"/>
    </row>
    <row r="44" spans="1:26" ht="13.5" customHeight="1" x14ac:dyDescent="0.2">
      <c r="A44" s="5"/>
      <c r="B44" s="458"/>
      <c r="C44" s="457"/>
      <c r="D44" s="457"/>
      <c r="E44" s="457"/>
      <c r="F44" s="457"/>
      <c r="G44" s="457"/>
      <c r="H44" s="457"/>
      <c r="I44" s="457"/>
      <c r="J44" s="5"/>
      <c r="K44" s="5"/>
      <c r="L44" s="5"/>
      <c r="M44" s="5"/>
      <c r="N44" s="5"/>
      <c r="O44" s="5"/>
      <c r="P44" s="5"/>
      <c r="Q44" s="5"/>
      <c r="R44" s="5"/>
      <c r="S44" s="5"/>
      <c r="T44" s="5"/>
      <c r="U44" s="5"/>
      <c r="V44" s="5"/>
      <c r="W44" s="5"/>
      <c r="X44" s="5"/>
      <c r="Y44" s="5"/>
      <c r="Z44" s="5"/>
    </row>
    <row r="45" spans="1:26" ht="13.5" customHeight="1" x14ac:dyDescent="0.2">
      <c r="A45" s="5"/>
      <c r="B45" s="33"/>
      <c r="C45" s="462"/>
      <c r="D45" s="457"/>
      <c r="E45" s="457"/>
      <c r="F45" s="457"/>
      <c r="G45" s="463"/>
      <c r="H45" s="457"/>
      <c r="I45" s="33"/>
      <c r="J45" s="5"/>
      <c r="K45" s="5"/>
      <c r="L45" s="5"/>
      <c r="M45" s="5"/>
      <c r="N45" s="5"/>
      <c r="O45" s="5"/>
      <c r="P45" s="5"/>
      <c r="Q45" s="5"/>
      <c r="R45" s="5"/>
      <c r="S45" s="5"/>
      <c r="T45" s="5"/>
      <c r="U45" s="5"/>
      <c r="V45" s="5"/>
      <c r="W45" s="5"/>
      <c r="X45" s="5"/>
      <c r="Y45" s="5"/>
      <c r="Z45" s="5"/>
    </row>
    <row r="46" spans="1:26" ht="13.5" customHeight="1" x14ac:dyDescent="0.2">
      <c r="A46" s="5"/>
      <c r="B46" s="46"/>
      <c r="C46" s="459"/>
      <c r="D46" s="457"/>
      <c r="E46" s="457"/>
      <c r="F46" s="457"/>
      <c r="G46" s="456"/>
      <c r="H46" s="457"/>
      <c r="I46" s="47"/>
      <c r="J46" s="5"/>
      <c r="K46" s="5"/>
      <c r="L46" s="5"/>
      <c r="M46" s="5"/>
      <c r="N46" s="5"/>
      <c r="O46" s="5"/>
      <c r="P46" s="5"/>
      <c r="Q46" s="5"/>
      <c r="R46" s="5"/>
      <c r="S46" s="5"/>
      <c r="T46" s="5"/>
      <c r="U46" s="5"/>
      <c r="V46" s="5"/>
      <c r="W46" s="5"/>
      <c r="X46" s="5"/>
      <c r="Y46" s="5"/>
      <c r="Z46" s="5"/>
    </row>
    <row r="47" spans="1:26" ht="13.5" customHeight="1" x14ac:dyDescent="0.2">
      <c r="A47" s="5"/>
      <c r="B47" s="46"/>
      <c r="C47" s="459"/>
      <c r="D47" s="457"/>
      <c r="E47" s="457"/>
      <c r="F47" s="457"/>
      <c r="G47" s="456"/>
      <c r="H47" s="457"/>
      <c r="I47" s="47"/>
      <c r="J47" s="5"/>
      <c r="K47" s="5"/>
      <c r="L47" s="5"/>
      <c r="M47" s="5"/>
      <c r="N47" s="5"/>
      <c r="O47" s="5"/>
      <c r="P47" s="5"/>
      <c r="Q47" s="5"/>
      <c r="R47" s="5"/>
      <c r="S47" s="5"/>
      <c r="T47" s="5"/>
      <c r="U47" s="5"/>
      <c r="V47" s="5"/>
      <c r="W47" s="5"/>
      <c r="X47" s="5"/>
      <c r="Y47" s="5"/>
      <c r="Z47" s="5"/>
    </row>
    <row r="48" spans="1:26" ht="13.5" customHeight="1" x14ac:dyDescent="0.2">
      <c r="A48" s="5"/>
      <c r="B48" s="46"/>
      <c r="C48" s="461"/>
      <c r="D48" s="457"/>
      <c r="E48" s="457"/>
      <c r="F48" s="457"/>
      <c r="G48" s="456"/>
      <c r="H48" s="457"/>
      <c r="I48" s="47"/>
      <c r="J48" s="5"/>
      <c r="K48" s="5"/>
      <c r="L48" s="5"/>
      <c r="M48" s="5"/>
      <c r="N48" s="5"/>
      <c r="O48" s="5"/>
      <c r="P48" s="5"/>
      <c r="Q48" s="5"/>
      <c r="R48" s="5"/>
      <c r="S48" s="5"/>
      <c r="T48" s="5"/>
      <c r="U48" s="5"/>
      <c r="V48" s="5"/>
      <c r="W48" s="5"/>
      <c r="X48" s="5"/>
      <c r="Y48" s="5"/>
      <c r="Z48" s="5"/>
    </row>
    <row r="49" spans="1:26" ht="13.5" customHeight="1" x14ac:dyDescent="0.2">
      <c r="A49" s="5"/>
      <c r="B49" s="46"/>
      <c r="C49" s="460"/>
      <c r="D49" s="457"/>
      <c r="E49" s="457"/>
      <c r="F49" s="457"/>
      <c r="G49" s="456"/>
      <c r="H49" s="457"/>
      <c r="I49" s="47"/>
      <c r="J49" s="5"/>
      <c r="K49" s="5"/>
      <c r="L49" s="5"/>
      <c r="M49" s="5"/>
      <c r="N49" s="5"/>
      <c r="O49" s="5"/>
      <c r="P49" s="5"/>
      <c r="Q49" s="5"/>
      <c r="R49" s="5"/>
      <c r="S49" s="5"/>
      <c r="T49" s="5"/>
      <c r="U49" s="5"/>
      <c r="V49" s="5"/>
      <c r="W49" s="5"/>
      <c r="X49" s="5"/>
      <c r="Y49" s="5"/>
      <c r="Z49" s="5"/>
    </row>
    <row r="50" spans="1:26" ht="13.5" customHeight="1" x14ac:dyDescent="0.2">
      <c r="A50" s="5"/>
      <c r="B50" s="46"/>
      <c r="C50" s="460"/>
      <c r="D50" s="457"/>
      <c r="E50" s="457"/>
      <c r="F50" s="457"/>
      <c r="G50" s="456"/>
      <c r="H50" s="457"/>
      <c r="I50" s="47"/>
      <c r="J50" s="5"/>
      <c r="K50" s="5"/>
      <c r="L50" s="5"/>
      <c r="M50" s="5"/>
      <c r="N50" s="5"/>
      <c r="O50" s="5"/>
      <c r="P50" s="5"/>
      <c r="Q50" s="5"/>
      <c r="R50" s="5"/>
      <c r="S50" s="5"/>
      <c r="T50" s="5"/>
      <c r="U50" s="5"/>
      <c r="V50" s="5"/>
      <c r="W50" s="5"/>
      <c r="X50" s="5"/>
      <c r="Y50" s="5"/>
      <c r="Z50" s="5"/>
    </row>
    <row r="51" spans="1:26" ht="13.5" customHeight="1" x14ac:dyDescent="0.2">
      <c r="A51" s="5"/>
      <c r="B51" s="46"/>
      <c r="C51" s="460"/>
      <c r="D51" s="457"/>
      <c r="E51" s="457"/>
      <c r="F51" s="457"/>
      <c r="G51" s="456"/>
      <c r="H51" s="457"/>
      <c r="I51" s="47"/>
      <c r="J51" s="5"/>
      <c r="K51" s="5"/>
      <c r="L51" s="5"/>
      <c r="M51" s="5"/>
      <c r="N51" s="5"/>
      <c r="O51" s="5"/>
      <c r="P51" s="5"/>
      <c r="Q51" s="5"/>
      <c r="R51" s="5"/>
      <c r="S51" s="5"/>
      <c r="T51" s="5"/>
      <c r="U51" s="5"/>
      <c r="V51" s="5"/>
      <c r="W51" s="5"/>
      <c r="X51" s="5"/>
      <c r="Y51" s="5"/>
      <c r="Z51" s="5"/>
    </row>
    <row r="52" spans="1:26" ht="13.5" customHeight="1" x14ac:dyDescent="0.2">
      <c r="A52" s="5"/>
      <c r="B52" s="12"/>
      <c r="C52" s="12"/>
      <c r="D52" s="12"/>
      <c r="E52" s="12"/>
      <c r="F52" s="12"/>
      <c r="G52" s="13"/>
      <c r="H52" s="12"/>
      <c r="I52" s="12"/>
      <c r="J52" s="5"/>
      <c r="K52" s="5"/>
      <c r="L52" s="5"/>
      <c r="M52" s="5"/>
      <c r="N52" s="5"/>
      <c r="O52" s="5"/>
      <c r="P52" s="5"/>
      <c r="Q52" s="5"/>
      <c r="R52" s="5"/>
      <c r="S52" s="5"/>
      <c r="T52" s="5"/>
      <c r="U52" s="5"/>
      <c r="V52" s="5"/>
      <c r="W52" s="5"/>
      <c r="X52" s="5"/>
      <c r="Y52" s="5"/>
      <c r="Z52" s="5"/>
    </row>
    <row r="53" spans="1:26" ht="13.5" customHeight="1" x14ac:dyDescent="0.2">
      <c r="A53" s="5"/>
      <c r="B53" s="5"/>
      <c r="C53" s="5"/>
      <c r="D53" s="5"/>
      <c r="E53" s="5"/>
      <c r="F53" s="5"/>
      <c r="G53" s="9"/>
      <c r="H53" s="5"/>
      <c r="I53" s="5"/>
      <c r="J53" s="5"/>
      <c r="K53" s="5"/>
      <c r="L53" s="5"/>
      <c r="M53" s="5"/>
      <c r="N53" s="5"/>
      <c r="O53" s="5"/>
      <c r="P53" s="5"/>
      <c r="Q53" s="5"/>
      <c r="R53" s="5"/>
      <c r="S53" s="5"/>
      <c r="T53" s="5"/>
      <c r="U53" s="5"/>
      <c r="V53" s="5"/>
      <c r="W53" s="5"/>
      <c r="X53" s="5"/>
      <c r="Y53" s="5"/>
      <c r="Z53" s="5"/>
    </row>
    <row r="54" spans="1:26" ht="13.5" customHeight="1" x14ac:dyDescent="0.2">
      <c r="A54" s="5"/>
      <c r="B54" s="5"/>
      <c r="C54" s="5"/>
      <c r="D54" s="5"/>
      <c r="E54" s="5"/>
      <c r="F54" s="5"/>
      <c r="G54" s="9"/>
      <c r="H54" s="5"/>
      <c r="I54" s="5"/>
      <c r="J54" s="5"/>
      <c r="K54" s="5"/>
      <c r="L54" s="5"/>
      <c r="M54" s="5"/>
      <c r="N54" s="5"/>
      <c r="O54" s="5"/>
      <c r="P54" s="5"/>
      <c r="Q54" s="5"/>
      <c r="R54" s="5"/>
      <c r="S54" s="5"/>
      <c r="T54" s="5"/>
      <c r="U54" s="5"/>
      <c r="V54" s="5"/>
      <c r="W54" s="5"/>
      <c r="X54" s="5"/>
      <c r="Y54" s="5"/>
      <c r="Z54" s="5"/>
    </row>
    <row r="55" spans="1:26" ht="13.5" customHeight="1" x14ac:dyDescent="0.2">
      <c r="A55" s="5"/>
      <c r="B55" s="5"/>
      <c r="C55" s="5"/>
      <c r="D55" s="5"/>
      <c r="E55" s="5"/>
      <c r="F55" s="5"/>
      <c r="G55" s="9"/>
      <c r="H55" s="5"/>
      <c r="I55" s="5"/>
      <c r="J55" s="5"/>
      <c r="K55" s="5"/>
      <c r="L55" s="5"/>
      <c r="M55" s="5"/>
      <c r="N55" s="5"/>
      <c r="O55" s="5"/>
      <c r="P55" s="5"/>
      <c r="Q55" s="5"/>
      <c r="R55" s="5"/>
      <c r="S55" s="5"/>
      <c r="T55" s="5"/>
      <c r="U55" s="5"/>
      <c r="V55" s="5"/>
      <c r="W55" s="5"/>
      <c r="X55" s="5"/>
      <c r="Y55" s="5"/>
      <c r="Z55" s="5"/>
    </row>
    <row r="56" spans="1:26" ht="13.5" customHeight="1" x14ac:dyDescent="0.2">
      <c r="A56" s="5"/>
      <c r="B56" s="5"/>
      <c r="C56" s="5"/>
      <c r="D56" s="5"/>
      <c r="E56" s="5"/>
      <c r="F56" s="5"/>
      <c r="G56" s="9"/>
      <c r="H56" s="5"/>
      <c r="I56" s="5"/>
      <c r="J56" s="5"/>
      <c r="K56" s="5"/>
      <c r="L56" s="5"/>
      <c r="M56" s="5"/>
      <c r="N56" s="5"/>
      <c r="O56" s="5"/>
      <c r="P56" s="5"/>
      <c r="Q56" s="5"/>
      <c r="R56" s="5"/>
      <c r="S56" s="5"/>
      <c r="T56" s="5"/>
      <c r="U56" s="5"/>
      <c r="V56" s="5"/>
      <c r="W56" s="5"/>
      <c r="X56" s="5"/>
      <c r="Y56" s="5"/>
      <c r="Z56" s="5"/>
    </row>
    <row r="57" spans="1:26" ht="13.5" customHeight="1" x14ac:dyDescent="0.2">
      <c r="A57" s="5"/>
      <c r="B57" s="5"/>
      <c r="C57" s="5"/>
      <c r="D57" s="5"/>
      <c r="E57" s="5"/>
      <c r="F57" s="5"/>
      <c r="G57" s="9"/>
      <c r="H57" s="5"/>
      <c r="I57" s="5"/>
      <c r="J57" s="5"/>
      <c r="K57" s="5"/>
      <c r="L57" s="5"/>
      <c r="M57" s="5"/>
      <c r="N57" s="5"/>
      <c r="O57" s="5"/>
      <c r="P57" s="5"/>
      <c r="Q57" s="5"/>
      <c r="R57" s="5"/>
      <c r="S57" s="5"/>
      <c r="T57" s="5"/>
      <c r="U57" s="5"/>
      <c r="V57" s="5"/>
      <c r="W57" s="5"/>
      <c r="X57" s="5"/>
      <c r="Y57" s="5"/>
      <c r="Z57" s="5"/>
    </row>
    <row r="58" spans="1:26" ht="13.5" customHeight="1" x14ac:dyDescent="0.2">
      <c r="A58" s="5"/>
      <c r="B58" s="5"/>
      <c r="C58" s="5"/>
      <c r="D58" s="5"/>
      <c r="E58" s="5"/>
      <c r="F58" s="5"/>
      <c r="G58" s="9"/>
      <c r="H58" s="5"/>
      <c r="I58" s="5"/>
      <c r="J58" s="5"/>
      <c r="K58" s="5"/>
      <c r="L58" s="5"/>
      <c r="M58" s="5"/>
      <c r="N58" s="5"/>
      <c r="O58" s="5"/>
      <c r="P58" s="5"/>
      <c r="Q58" s="5"/>
      <c r="R58" s="5"/>
      <c r="S58" s="5"/>
      <c r="T58" s="5"/>
      <c r="U58" s="5"/>
      <c r="V58" s="5"/>
      <c r="W58" s="5"/>
      <c r="X58" s="5"/>
      <c r="Y58" s="5"/>
      <c r="Z58" s="5"/>
    </row>
    <row r="59" spans="1:26" ht="13.5" customHeight="1" x14ac:dyDescent="0.2">
      <c r="A59" s="5"/>
      <c r="B59" s="5"/>
      <c r="C59" s="5"/>
      <c r="D59" s="5"/>
      <c r="E59" s="5"/>
      <c r="F59" s="5"/>
      <c r="G59" s="9"/>
      <c r="H59" s="5"/>
      <c r="I59" s="5"/>
      <c r="J59" s="5"/>
      <c r="K59" s="5"/>
      <c r="L59" s="5"/>
      <c r="M59" s="5"/>
      <c r="N59" s="5"/>
      <c r="O59" s="5"/>
      <c r="P59" s="5"/>
      <c r="Q59" s="5"/>
      <c r="R59" s="5"/>
      <c r="S59" s="5"/>
      <c r="T59" s="5"/>
      <c r="U59" s="5"/>
      <c r="V59" s="5"/>
      <c r="W59" s="5"/>
      <c r="X59" s="5"/>
      <c r="Y59" s="5"/>
      <c r="Z59" s="5"/>
    </row>
    <row r="60" spans="1:26" ht="13.5" customHeight="1" x14ac:dyDescent="0.2">
      <c r="A60" s="5"/>
      <c r="B60" s="5"/>
      <c r="C60" s="5"/>
      <c r="D60" s="5"/>
      <c r="E60" s="5"/>
      <c r="F60" s="5"/>
      <c r="G60" s="9"/>
      <c r="H60" s="5"/>
      <c r="I60" s="5"/>
      <c r="J60" s="5"/>
      <c r="K60" s="5"/>
      <c r="L60" s="5"/>
      <c r="M60" s="5"/>
      <c r="N60" s="5"/>
      <c r="O60" s="5"/>
      <c r="P60" s="5"/>
      <c r="Q60" s="5"/>
      <c r="R60" s="5"/>
      <c r="S60" s="5"/>
      <c r="T60" s="5"/>
      <c r="U60" s="5"/>
      <c r="V60" s="5"/>
      <c r="W60" s="5"/>
      <c r="X60" s="5"/>
      <c r="Y60" s="5"/>
      <c r="Z60" s="5"/>
    </row>
    <row r="61" spans="1:26" ht="13.5" customHeight="1" x14ac:dyDescent="0.2">
      <c r="A61" s="5"/>
      <c r="B61" s="5"/>
      <c r="C61" s="5"/>
      <c r="D61" s="5"/>
      <c r="E61" s="5"/>
      <c r="F61" s="5"/>
      <c r="G61" s="9"/>
      <c r="H61" s="5"/>
      <c r="I61" s="5"/>
      <c r="J61" s="5"/>
      <c r="K61" s="5"/>
      <c r="L61" s="5"/>
      <c r="M61" s="5"/>
      <c r="N61" s="5"/>
      <c r="O61" s="5"/>
      <c r="P61" s="5"/>
      <c r="Q61" s="5"/>
      <c r="R61" s="5"/>
      <c r="S61" s="5"/>
      <c r="T61" s="5"/>
      <c r="U61" s="5"/>
      <c r="V61" s="5"/>
      <c r="W61" s="5"/>
      <c r="X61" s="5"/>
      <c r="Y61" s="5"/>
      <c r="Z61" s="5"/>
    </row>
    <row r="62" spans="1:26" ht="13.5" customHeight="1" x14ac:dyDescent="0.2">
      <c r="A62" s="5"/>
      <c r="B62" s="5"/>
      <c r="C62" s="5"/>
      <c r="D62" s="5"/>
      <c r="E62" s="5"/>
      <c r="F62" s="5"/>
      <c r="G62" s="9"/>
      <c r="H62" s="5"/>
      <c r="I62" s="5"/>
      <c r="J62" s="5"/>
      <c r="K62" s="5"/>
      <c r="L62" s="5"/>
      <c r="M62" s="5"/>
      <c r="N62" s="5"/>
      <c r="O62" s="5"/>
      <c r="P62" s="5"/>
      <c r="Q62" s="5"/>
      <c r="R62" s="5"/>
      <c r="S62" s="5"/>
      <c r="T62" s="5"/>
      <c r="U62" s="5"/>
      <c r="V62" s="5"/>
      <c r="W62" s="5"/>
      <c r="X62" s="5"/>
      <c r="Y62" s="5"/>
      <c r="Z62" s="5"/>
    </row>
    <row r="63" spans="1:26" ht="13.5" customHeight="1" x14ac:dyDescent="0.2">
      <c r="A63" s="5"/>
      <c r="B63" s="5"/>
      <c r="C63" s="5"/>
      <c r="D63" s="5"/>
      <c r="E63" s="5"/>
      <c r="F63" s="5"/>
      <c r="G63" s="9"/>
      <c r="H63" s="5"/>
      <c r="I63" s="5"/>
      <c r="J63" s="5"/>
      <c r="K63" s="5"/>
      <c r="L63" s="5"/>
      <c r="M63" s="5"/>
      <c r="N63" s="5"/>
      <c r="O63" s="5"/>
      <c r="P63" s="5"/>
      <c r="Q63" s="5"/>
      <c r="R63" s="5"/>
      <c r="S63" s="5"/>
      <c r="T63" s="5"/>
      <c r="U63" s="5"/>
      <c r="V63" s="5"/>
      <c r="W63" s="5"/>
      <c r="X63" s="5"/>
      <c r="Y63" s="5"/>
      <c r="Z63" s="5"/>
    </row>
    <row r="64" spans="1:26" ht="13.5" customHeight="1" x14ac:dyDescent="0.2">
      <c r="A64" s="5"/>
      <c r="B64" s="5"/>
      <c r="C64" s="5"/>
      <c r="D64" s="5"/>
      <c r="E64" s="5"/>
      <c r="F64" s="5"/>
      <c r="G64" s="9"/>
      <c r="H64" s="5"/>
      <c r="I64" s="5"/>
      <c r="J64" s="5"/>
      <c r="K64" s="5"/>
      <c r="L64" s="5"/>
      <c r="M64" s="5"/>
      <c r="N64" s="5"/>
      <c r="O64" s="5"/>
      <c r="P64" s="5"/>
      <c r="Q64" s="5"/>
      <c r="R64" s="5"/>
      <c r="S64" s="5"/>
      <c r="T64" s="5"/>
      <c r="U64" s="5"/>
      <c r="V64" s="5"/>
      <c r="W64" s="5"/>
      <c r="X64" s="5"/>
      <c r="Y64" s="5"/>
      <c r="Z64" s="5"/>
    </row>
    <row r="65" spans="1:26" ht="13.5" customHeight="1"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G50:H50"/>
    <mergeCell ref="C51:F51"/>
    <mergeCell ref="G51:H51"/>
    <mergeCell ref="B44:I44"/>
    <mergeCell ref="C45:F45"/>
    <mergeCell ref="G45:H45"/>
    <mergeCell ref="C46:F46"/>
    <mergeCell ref="G46:H46"/>
    <mergeCell ref="C47:F47"/>
    <mergeCell ref="G47:H47"/>
    <mergeCell ref="C40:I40"/>
    <mergeCell ref="C41:I41"/>
    <mergeCell ref="C48:F48"/>
    <mergeCell ref="G48:H48"/>
    <mergeCell ref="C49:F49"/>
    <mergeCell ref="G49:H49"/>
    <mergeCell ref="C34:I34"/>
    <mergeCell ref="C35:I35"/>
    <mergeCell ref="C36:I36"/>
    <mergeCell ref="C37:I37"/>
    <mergeCell ref="C39:I39"/>
    <mergeCell ref="E32:F32"/>
    <mergeCell ref="G32:I32"/>
    <mergeCell ref="C30:D30"/>
    <mergeCell ref="E30:F30"/>
    <mergeCell ref="G30:I30"/>
    <mergeCell ref="C31:D31"/>
    <mergeCell ref="E31:F31"/>
    <mergeCell ref="G31:I31"/>
    <mergeCell ref="C32:D32"/>
    <mergeCell ref="A5:J5"/>
    <mergeCell ref="C28:D28"/>
    <mergeCell ref="E28:F28"/>
    <mergeCell ref="G28:I28"/>
    <mergeCell ref="C29:D29"/>
    <mergeCell ref="E29:F29"/>
    <mergeCell ref="G29:I29"/>
  </mergeCells>
  <dataValidations count="1">
    <dataValidation type="list" allowBlank="1" showErrorMessage="1" sqref="F7:F24" xr:uid="{00000000-0002-0000-0B00-000002000000}">
      <formula1>"New,In Progress,Completed,Delayed"</formula1>
    </dataValidation>
  </dataValidations>
  <pageMargins left="0.28999999999999998" right="0.24" top="0.56000000000000005" bottom="0.49" header="0" footer="0"/>
  <pageSetup paperSize="9" scale="77" orientation="landscape" r:id="rId1"/>
  <headerFooter>
    <oddHeader>&amp;C&amp;F&amp;R&amp;A</oddHeader>
    <oddFooter>&amp;LCommercial in Confidence &amp;F&amp;RPage: &amp;P of</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ErrorMessage="1" xr:uid="{00000000-0002-0000-0B00-000000000000}">
          <x14:formula1>
            <xm:f>'Dropdown Lists'!$C$2:$C$4</xm:f>
          </x14:formula1>
          <xm:sqref>G29</xm:sqref>
        </x14:dataValidation>
        <x14:dataValidation type="list" allowBlank="1" showErrorMessage="1" xr:uid="{00000000-0002-0000-0B00-000001000000}">
          <x14:formula1>
            <xm:f>'Dropdown Lists'!$G$2:$G$5</xm:f>
          </x14:formula1>
          <xm:sqref>F6</xm:sqref>
        </x14:dataValidation>
        <x14:dataValidation type="list" allowBlank="1" showErrorMessage="1" xr:uid="{00000000-0002-0000-0B00-000003000000}">
          <x14:formula1>
            <xm:f>'Dropdown Lists'!$I$2:$I$6</xm:f>
          </x14:formula1>
          <xm:sqref>G32</xm:sqref>
        </x14:dataValidation>
        <x14:dataValidation type="list" allowBlank="1" showErrorMessage="1" xr:uid="{00000000-0002-0000-0B00-000004000000}">
          <x14:formula1>
            <xm:f>'Dropdown Lists'!$A$2:$A$6</xm:f>
          </x14:formula1>
          <xm:sqref>C28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3F8E39"/>
    <pageSetUpPr fitToPage="1"/>
  </sheetPr>
  <dimension ref="A1:Z1000"/>
  <sheetViews>
    <sheetView showGridLines="0" workbookViewId="0">
      <pane ySplit="3" topLeftCell="A4" activePane="bottomLeft" state="frozen"/>
      <selection pane="bottomLeft" activeCell="D11" sqref="D11"/>
    </sheetView>
  </sheetViews>
  <sheetFormatPr defaultColWidth="12.7109375" defaultRowHeight="15" customHeight="1" x14ac:dyDescent="0.2"/>
  <cols>
    <col min="1" max="1" width="0.7109375" style="60" customWidth="1"/>
    <col min="2" max="2" width="32.42578125" style="60" customWidth="1"/>
    <col min="3" max="3" width="27.5703125" style="60" customWidth="1"/>
    <col min="4" max="4" width="16" style="60" customWidth="1"/>
    <col min="5" max="5" width="28.42578125" style="60" customWidth="1"/>
    <col min="6" max="6" width="52.28515625" style="60" customWidth="1"/>
    <col min="7" max="7" width="10.42578125" style="60" customWidth="1"/>
    <col min="8" max="26" width="9.28515625" style="60" customWidth="1"/>
    <col min="27" max="16384" width="12.7109375" style="60"/>
  </cols>
  <sheetData>
    <row r="1" spans="1:26" ht="28.5" customHeight="1" x14ac:dyDescent="0.2">
      <c r="A1" s="1"/>
      <c r="B1" s="155" t="s">
        <v>331</v>
      </c>
      <c r="C1" s="2"/>
      <c r="D1" s="64"/>
      <c r="E1" s="64"/>
      <c r="F1" s="64"/>
      <c r="G1" s="64"/>
      <c r="H1" s="64"/>
      <c r="I1" s="64"/>
      <c r="J1" s="64"/>
      <c r="K1" s="1"/>
      <c r="L1" s="1"/>
      <c r="M1" s="1"/>
      <c r="N1" s="1"/>
      <c r="O1" s="1"/>
      <c r="P1" s="1"/>
      <c r="Q1" s="1"/>
      <c r="R1" s="1"/>
      <c r="S1" s="1"/>
      <c r="T1" s="1"/>
      <c r="U1" s="1"/>
      <c r="V1" s="1"/>
      <c r="W1" s="1"/>
      <c r="X1" s="1"/>
      <c r="Y1" s="1"/>
      <c r="Z1" s="1"/>
    </row>
    <row r="2" spans="1:26" ht="16.5" customHeight="1" x14ac:dyDescent="0.2">
      <c r="A2" s="3"/>
      <c r="B2" s="78" t="s">
        <v>332</v>
      </c>
      <c r="C2" s="4"/>
      <c r="D2" s="67"/>
      <c r="E2" s="67"/>
      <c r="F2" s="67"/>
      <c r="G2" s="67"/>
      <c r="H2" s="67"/>
      <c r="I2" s="67"/>
      <c r="J2" s="67"/>
      <c r="K2" s="3"/>
      <c r="L2" s="3"/>
      <c r="M2" s="3"/>
      <c r="N2" s="3"/>
      <c r="O2" s="3"/>
      <c r="P2" s="3"/>
      <c r="Q2" s="3"/>
      <c r="R2" s="3"/>
      <c r="S2" s="3"/>
      <c r="T2" s="3"/>
      <c r="U2" s="3"/>
      <c r="V2" s="3"/>
      <c r="W2" s="3"/>
      <c r="X2" s="3"/>
      <c r="Y2" s="3"/>
      <c r="Z2" s="3"/>
    </row>
    <row r="3" spans="1:26" ht="17.25" customHeight="1" x14ac:dyDescent="0.2">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2">
      <c r="A4" s="48"/>
      <c r="B4" s="156" t="s">
        <v>333</v>
      </c>
      <c r="C4" s="157"/>
      <c r="D4" s="158"/>
      <c r="E4" s="159"/>
      <c r="F4" s="48"/>
      <c r="G4" s="75"/>
      <c r="H4" s="48"/>
      <c r="I4" s="48"/>
      <c r="J4" s="48"/>
      <c r="K4" s="48"/>
      <c r="L4" s="48"/>
      <c r="M4" s="48"/>
      <c r="N4" s="48"/>
      <c r="O4" s="48"/>
      <c r="P4" s="48"/>
      <c r="Q4" s="48"/>
      <c r="R4" s="48"/>
      <c r="S4" s="48"/>
      <c r="T4" s="48"/>
      <c r="U4" s="48"/>
      <c r="V4" s="48"/>
      <c r="W4" s="48"/>
      <c r="X4" s="48"/>
      <c r="Y4" s="48"/>
      <c r="Z4" s="48"/>
    </row>
    <row r="5" spans="1:26" ht="13.5" customHeight="1" x14ac:dyDescent="0.2">
      <c r="A5" s="48"/>
      <c r="B5" s="48"/>
      <c r="C5" s="153"/>
      <c r="D5" s="48"/>
      <c r="E5" s="48"/>
      <c r="F5" s="48"/>
      <c r="G5" s="48"/>
      <c r="H5" s="48"/>
      <c r="I5" s="48"/>
      <c r="J5" s="48"/>
      <c r="K5" s="48"/>
      <c r="L5" s="48"/>
      <c r="M5" s="48"/>
      <c r="N5" s="48"/>
      <c r="O5" s="48"/>
      <c r="P5" s="48"/>
      <c r="Q5" s="48"/>
      <c r="R5" s="48"/>
      <c r="S5" s="48"/>
      <c r="T5" s="48"/>
      <c r="U5" s="48"/>
      <c r="V5" s="48"/>
      <c r="W5" s="48"/>
      <c r="X5" s="48"/>
      <c r="Y5" s="48"/>
      <c r="Z5" s="48"/>
    </row>
    <row r="6" spans="1:26" ht="13.5" customHeight="1" x14ac:dyDescent="0.2">
      <c r="A6" s="48"/>
      <c r="B6" s="48"/>
      <c r="C6" s="153"/>
      <c r="D6" s="48"/>
      <c r="E6" s="48"/>
      <c r="F6" s="48"/>
      <c r="G6" s="48"/>
      <c r="H6" s="48"/>
      <c r="I6" s="48"/>
      <c r="J6" s="48"/>
      <c r="K6" s="48"/>
      <c r="L6" s="48"/>
      <c r="M6" s="48"/>
      <c r="N6" s="48"/>
      <c r="O6" s="48"/>
      <c r="P6" s="48"/>
      <c r="Q6" s="48"/>
      <c r="R6" s="48"/>
      <c r="S6" s="48"/>
      <c r="T6" s="48"/>
      <c r="U6" s="48"/>
      <c r="V6" s="48"/>
      <c r="W6" s="48"/>
      <c r="X6" s="48"/>
      <c r="Y6" s="48"/>
      <c r="Z6" s="48"/>
    </row>
    <row r="7" spans="1:26" ht="13.5" customHeight="1" x14ac:dyDescent="0.2">
      <c r="A7" s="48"/>
      <c r="B7" s="464" t="s">
        <v>334</v>
      </c>
      <c r="C7" s="431"/>
      <c r="D7" s="431"/>
      <c r="E7" s="431"/>
      <c r="F7" s="431"/>
      <c r="G7" s="48"/>
      <c r="H7" s="48"/>
      <c r="I7" s="48"/>
      <c r="J7" s="48"/>
      <c r="K7" s="48"/>
      <c r="L7" s="48"/>
      <c r="M7" s="48"/>
      <c r="N7" s="48"/>
      <c r="O7" s="48"/>
      <c r="P7" s="48"/>
      <c r="Q7" s="48"/>
      <c r="R7" s="48"/>
      <c r="S7" s="48"/>
      <c r="T7" s="48"/>
      <c r="U7" s="48"/>
      <c r="V7" s="48"/>
      <c r="W7" s="48"/>
      <c r="X7" s="48"/>
      <c r="Y7" s="48"/>
      <c r="Z7" s="48"/>
    </row>
    <row r="8" spans="1:26" ht="12.75" customHeight="1" x14ac:dyDescent="0.2">
      <c r="A8" s="48"/>
      <c r="B8" s="160" t="s">
        <v>335</v>
      </c>
      <c r="C8" s="160" t="s">
        <v>336</v>
      </c>
      <c r="D8" s="160" t="s">
        <v>337</v>
      </c>
      <c r="E8" s="160" t="s">
        <v>338</v>
      </c>
      <c r="F8" s="160" t="s">
        <v>39</v>
      </c>
      <c r="G8" s="48"/>
      <c r="H8" s="48"/>
      <c r="I8" s="48"/>
      <c r="J8" s="48"/>
      <c r="K8" s="48"/>
      <c r="L8" s="48"/>
      <c r="M8" s="48"/>
      <c r="N8" s="48"/>
      <c r="O8" s="48"/>
      <c r="P8" s="48"/>
      <c r="Q8" s="48"/>
      <c r="R8" s="48"/>
      <c r="S8" s="48"/>
      <c r="T8" s="48"/>
      <c r="U8" s="48"/>
      <c r="V8" s="48"/>
      <c r="W8" s="48"/>
      <c r="X8" s="48"/>
      <c r="Y8" s="48"/>
      <c r="Z8" s="48"/>
    </row>
    <row r="9" spans="1:26" ht="13.5" customHeight="1" x14ac:dyDescent="0.2">
      <c r="A9" s="48"/>
      <c r="B9" s="123"/>
      <c r="C9" s="123"/>
      <c r="D9" s="123"/>
      <c r="E9" s="124"/>
      <c r="F9" s="123"/>
      <c r="G9" s="48"/>
      <c r="H9" s="48"/>
      <c r="I9" s="48"/>
      <c r="J9" s="48"/>
      <c r="K9" s="48"/>
      <c r="L9" s="48"/>
      <c r="M9" s="48"/>
      <c r="N9" s="48"/>
      <c r="O9" s="48"/>
      <c r="P9" s="48"/>
      <c r="Q9" s="48"/>
      <c r="R9" s="48"/>
      <c r="S9" s="48"/>
      <c r="T9" s="48"/>
      <c r="U9" s="48"/>
      <c r="V9" s="48"/>
      <c r="W9" s="48"/>
      <c r="X9" s="48"/>
      <c r="Y9" s="48"/>
      <c r="Z9" s="48"/>
    </row>
    <row r="10" spans="1:26" ht="13.5" customHeight="1" x14ac:dyDescent="0.2">
      <c r="A10" s="48"/>
      <c r="B10" s="123"/>
      <c r="C10" s="123"/>
      <c r="D10" s="123"/>
      <c r="E10" s="124"/>
      <c r="F10" s="123"/>
      <c r="G10" s="48"/>
      <c r="H10" s="48"/>
      <c r="I10" s="48"/>
      <c r="J10" s="48"/>
      <c r="K10" s="48"/>
      <c r="L10" s="48"/>
      <c r="M10" s="48"/>
      <c r="N10" s="48"/>
      <c r="O10" s="48"/>
      <c r="P10" s="48"/>
      <c r="Q10" s="48"/>
      <c r="R10" s="48"/>
      <c r="S10" s="48"/>
      <c r="T10" s="48"/>
      <c r="U10" s="48"/>
      <c r="V10" s="48"/>
      <c r="W10" s="48"/>
      <c r="X10" s="48"/>
      <c r="Y10" s="48"/>
      <c r="Z10" s="48"/>
    </row>
    <row r="11" spans="1:26" ht="13.5" customHeight="1" x14ac:dyDescent="0.2">
      <c r="A11" s="48"/>
      <c r="B11" s="123"/>
      <c r="C11" s="123"/>
      <c r="D11" s="123"/>
      <c r="E11" s="124"/>
      <c r="F11" s="123"/>
      <c r="G11" s="48"/>
      <c r="H11" s="48"/>
      <c r="I11" s="48"/>
      <c r="J11" s="48"/>
      <c r="K11" s="48"/>
      <c r="L11" s="48"/>
      <c r="M11" s="48"/>
      <c r="N11" s="48"/>
      <c r="O11" s="48"/>
      <c r="P11" s="48"/>
      <c r="Q11" s="48"/>
      <c r="R11" s="48"/>
      <c r="S11" s="48"/>
      <c r="T11" s="48"/>
      <c r="U11" s="48"/>
      <c r="V11" s="48"/>
      <c r="W11" s="48"/>
      <c r="X11" s="48"/>
      <c r="Y11" s="48"/>
      <c r="Z11" s="48"/>
    </row>
    <row r="12" spans="1:26" ht="13.5" customHeight="1" x14ac:dyDescent="0.2">
      <c r="A12" s="48"/>
      <c r="B12" s="123"/>
      <c r="C12" s="123"/>
      <c r="D12" s="123"/>
      <c r="E12" s="124"/>
      <c r="F12" s="123"/>
      <c r="G12" s="48"/>
      <c r="H12" s="48"/>
      <c r="I12" s="48"/>
      <c r="J12" s="48"/>
      <c r="K12" s="48"/>
      <c r="L12" s="48"/>
      <c r="M12" s="48"/>
      <c r="N12" s="48"/>
      <c r="O12" s="48"/>
      <c r="P12" s="48"/>
      <c r="Q12" s="48"/>
      <c r="R12" s="48"/>
      <c r="S12" s="48"/>
      <c r="T12" s="48"/>
      <c r="U12" s="48"/>
      <c r="V12" s="48"/>
      <c r="W12" s="48"/>
      <c r="X12" s="48"/>
      <c r="Y12" s="48"/>
      <c r="Z12" s="48"/>
    </row>
    <row r="13" spans="1:26" ht="13.5" customHeight="1" x14ac:dyDescent="0.2">
      <c r="A13" s="48"/>
      <c r="B13" s="123"/>
      <c r="C13" s="123"/>
      <c r="D13" s="123"/>
      <c r="E13" s="124"/>
      <c r="F13" s="123"/>
      <c r="G13" s="48"/>
      <c r="H13" s="48"/>
      <c r="I13" s="48"/>
      <c r="J13" s="48"/>
      <c r="K13" s="48"/>
      <c r="L13" s="48"/>
      <c r="M13" s="48"/>
      <c r="N13" s="48"/>
      <c r="O13" s="48"/>
      <c r="P13" s="48"/>
      <c r="Q13" s="48"/>
      <c r="R13" s="48"/>
      <c r="S13" s="48"/>
      <c r="T13" s="48"/>
      <c r="U13" s="48"/>
      <c r="V13" s="48"/>
      <c r="W13" s="48"/>
      <c r="X13" s="48"/>
      <c r="Y13" s="48"/>
      <c r="Z13" s="48"/>
    </row>
    <row r="14" spans="1:26" ht="13.5" customHeight="1" x14ac:dyDescent="0.2">
      <c r="A14" s="48"/>
      <c r="B14" s="123"/>
      <c r="C14" s="123"/>
      <c r="D14" s="123"/>
      <c r="E14" s="124"/>
      <c r="F14" s="123"/>
      <c r="G14" s="48"/>
      <c r="H14" s="48"/>
      <c r="I14" s="48"/>
      <c r="J14" s="48"/>
      <c r="K14" s="48"/>
      <c r="L14" s="48"/>
      <c r="M14" s="48"/>
      <c r="N14" s="48"/>
      <c r="O14" s="48"/>
      <c r="P14" s="48"/>
      <c r="Q14" s="48"/>
      <c r="R14" s="48"/>
      <c r="S14" s="48"/>
      <c r="T14" s="48"/>
      <c r="U14" s="48"/>
      <c r="V14" s="48"/>
      <c r="W14" s="48"/>
      <c r="X14" s="48"/>
      <c r="Y14" s="48"/>
      <c r="Z14" s="48"/>
    </row>
    <row r="15" spans="1:26" ht="13.5" customHeight="1" x14ac:dyDescent="0.2">
      <c r="A15" s="48"/>
      <c r="B15" s="123"/>
      <c r="C15" s="123"/>
      <c r="D15" s="123"/>
      <c r="E15" s="124"/>
      <c r="F15" s="123"/>
      <c r="G15" s="48"/>
      <c r="H15" s="48"/>
      <c r="I15" s="48"/>
      <c r="J15" s="48"/>
      <c r="K15" s="48"/>
      <c r="L15" s="48"/>
      <c r="M15" s="48"/>
      <c r="N15" s="48"/>
      <c r="O15" s="48"/>
      <c r="P15" s="48"/>
      <c r="Q15" s="48"/>
      <c r="R15" s="48"/>
      <c r="S15" s="48"/>
      <c r="T15" s="48"/>
      <c r="U15" s="48"/>
      <c r="V15" s="48"/>
      <c r="W15" s="48"/>
      <c r="X15" s="48"/>
      <c r="Y15" s="48"/>
      <c r="Z15" s="48"/>
    </row>
    <row r="16" spans="1:26" ht="13.5" customHeight="1" x14ac:dyDescent="0.2">
      <c r="A16" s="48"/>
      <c r="B16" s="123"/>
      <c r="C16" s="123"/>
      <c r="D16" s="123"/>
      <c r="E16" s="124"/>
      <c r="F16" s="123"/>
      <c r="G16" s="48"/>
      <c r="H16" s="48"/>
      <c r="I16" s="48"/>
      <c r="J16" s="48"/>
      <c r="K16" s="48"/>
      <c r="L16" s="48"/>
      <c r="M16" s="48"/>
      <c r="N16" s="48"/>
      <c r="O16" s="48"/>
      <c r="P16" s="48"/>
      <c r="Q16" s="48"/>
      <c r="R16" s="48"/>
      <c r="S16" s="48"/>
      <c r="T16" s="48"/>
      <c r="U16" s="48"/>
      <c r="V16" s="48"/>
      <c r="W16" s="48"/>
      <c r="X16" s="48"/>
      <c r="Y16" s="48"/>
      <c r="Z16" s="48"/>
    </row>
    <row r="17" spans="1:26" ht="13.5" customHeight="1" x14ac:dyDescent="0.2">
      <c r="A17" s="48"/>
      <c r="B17" s="123"/>
      <c r="C17" s="123"/>
      <c r="D17" s="123"/>
      <c r="E17" s="124"/>
      <c r="F17" s="123"/>
      <c r="G17" s="48"/>
      <c r="H17" s="48"/>
      <c r="I17" s="48"/>
      <c r="J17" s="48"/>
      <c r="K17" s="48"/>
      <c r="L17" s="48"/>
      <c r="M17" s="48"/>
      <c r="N17" s="48"/>
      <c r="O17" s="48"/>
      <c r="P17" s="48"/>
      <c r="Q17" s="48"/>
      <c r="R17" s="48"/>
      <c r="S17" s="48"/>
      <c r="T17" s="48"/>
      <c r="U17" s="48"/>
      <c r="V17" s="48"/>
      <c r="W17" s="48"/>
      <c r="X17" s="48"/>
      <c r="Y17" s="48"/>
      <c r="Z17" s="48"/>
    </row>
    <row r="18" spans="1:26" ht="13.5" customHeight="1" x14ac:dyDescent="0.2">
      <c r="A18" s="48"/>
      <c r="B18" s="123"/>
      <c r="C18" s="123"/>
      <c r="D18" s="123"/>
      <c r="E18" s="124"/>
      <c r="F18" s="123"/>
      <c r="G18" s="48"/>
      <c r="H18" s="48"/>
      <c r="I18" s="48"/>
      <c r="J18" s="48"/>
      <c r="K18" s="48"/>
      <c r="L18" s="48"/>
      <c r="M18" s="48"/>
      <c r="N18" s="48"/>
      <c r="O18" s="48"/>
      <c r="P18" s="48"/>
      <c r="Q18" s="48"/>
      <c r="R18" s="48"/>
      <c r="S18" s="48"/>
      <c r="T18" s="48"/>
      <c r="U18" s="48"/>
      <c r="V18" s="48"/>
      <c r="W18" s="48"/>
      <c r="X18" s="48"/>
      <c r="Y18" s="48"/>
      <c r="Z18" s="48"/>
    </row>
    <row r="19" spans="1:26" ht="13.5" customHeight="1" x14ac:dyDescent="0.2">
      <c r="A19" s="48"/>
      <c r="B19" s="123"/>
      <c r="C19" s="123"/>
      <c r="D19" s="123"/>
      <c r="E19" s="124"/>
      <c r="F19" s="123"/>
      <c r="G19" s="48"/>
      <c r="H19" s="48"/>
      <c r="I19" s="48"/>
      <c r="J19" s="48"/>
      <c r="K19" s="48"/>
      <c r="L19" s="48"/>
      <c r="M19" s="48"/>
      <c r="N19" s="48"/>
      <c r="O19" s="48"/>
      <c r="P19" s="48"/>
      <c r="Q19" s="48"/>
      <c r="R19" s="48"/>
      <c r="S19" s="48"/>
      <c r="T19" s="48"/>
      <c r="U19" s="48"/>
      <c r="V19" s="48"/>
      <c r="W19" s="48"/>
      <c r="X19" s="48"/>
      <c r="Y19" s="48"/>
      <c r="Z19" s="48"/>
    </row>
    <row r="20" spans="1:26" ht="13.5" customHeight="1" x14ac:dyDescent="0.2">
      <c r="A20" s="48"/>
      <c r="B20" s="123"/>
      <c r="C20" s="123"/>
      <c r="D20" s="123"/>
      <c r="E20" s="124"/>
      <c r="F20" s="123"/>
      <c r="G20" s="48"/>
      <c r="H20" s="48"/>
      <c r="I20" s="48"/>
      <c r="J20" s="48"/>
      <c r="K20" s="48"/>
      <c r="L20" s="48"/>
      <c r="M20" s="48"/>
      <c r="N20" s="48"/>
      <c r="O20" s="48"/>
      <c r="P20" s="48"/>
      <c r="Q20" s="48"/>
      <c r="R20" s="48"/>
      <c r="S20" s="48"/>
      <c r="T20" s="48"/>
      <c r="U20" s="48"/>
      <c r="V20" s="48"/>
      <c r="W20" s="48"/>
      <c r="X20" s="48"/>
      <c r="Y20" s="48"/>
      <c r="Z20" s="48"/>
    </row>
    <row r="21" spans="1:26" ht="13.5" customHeight="1" x14ac:dyDescent="0.2">
      <c r="A21" s="48"/>
      <c r="B21" s="123"/>
      <c r="C21" s="123"/>
      <c r="D21" s="123"/>
      <c r="E21" s="124"/>
      <c r="F21" s="123"/>
      <c r="G21" s="48"/>
      <c r="H21" s="48"/>
      <c r="I21" s="48"/>
      <c r="J21" s="48"/>
      <c r="K21" s="48"/>
      <c r="L21" s="48"/>
      <c r="M21" s="48"/>
      <c r="N21" s="48"/>
      <c r="O21" s="48"/>
      <c r="P21" s="48"/>
      <c r="Q21" s="48"/>
      <c r="R21" s="48"/>
      <c r="S21" s="48"/>
      <c r="T21" s="48"/>
      <c r="U21" s="48"/>
      <c r="V21" s="48"/>
      <c r="W21" s="48"/>
      <c r="X21" s="48"/>
      <c r="Y21" s="48"/>
      <c r="Z21" s="48"/>
    </row>
    <row r="22" spans="1:26" ht="13.5" customHeight="1" x14ac:dyDescent="0.2">
      <c r="A22" s="48"/>
      <c r="B22" s="123"/>
      <c r="C22" s="123"/>
      <c r="D22" s="123"/>
      <c r="E22" s="124"/>
      <c r="F22" s="123"/>
      <c r="G22" s="48"/>
      <c r="H22" s="48"/>
      <c r="I22" s="48"/>
      <c r="J22" s="48"/>
      <c r="K22" s="48"/>
      <c r="L22" s="48"/>
      <c r="M22" s="48"/>
      <c r="N22" s="48"/>
      <c r="O22" s="48"/>
      <c r="P22" s="48"/>
      <c r="Q22" s="48"/>
      <c r="R22" s="48"/>
      <c r="S22" s="48"/>
      <c r="T22" s="48"/>
      <c r="U22" s="48"/>
      <c r="V22" s="48"/>
      <c r="W22" s="48"/>
      <c r="X22" s="48"/>
      <c r="Y22" s="48"/>
      <c r="Z22" s="48"/>
    </row>
    <row r="23" spans="1:26" ht="13.5" customHeight="1" x14ac:dyDescent="0.2">
      <c r="A23" s="48"/>
      <c r="B23" s="123"/>
      <c r="C23" s="123"/>
      <c r="D23" s="123"/>
      <c r="E23" s="124"/>
      <c r="F23" s="123"/>
      <c r="G23" s="48"/>
      <c r="H23" s="48"/>
      <c r="I23" s="48"/>
      <c r="J23" s="48"/>
      <c r="K23" s="48"/>
      <c r="L23" s="48"/>
      <c r="M23" s="48"/>
      <c r="N23" s="48"/>
      <c r="O23" s="48"/>
      <c r="P23" s="48"/>
      <c r="Q23" s="48"/>
      <c r="R23" s="48"/>
      <c r="S23" s="48"/>
      <c r="T23" s="48"/>
      <c r="U23" s="48"/>
      <c r="V23" s="48"/>
      <c r="W23" s="48"/>
      <c r="X23" s="48"/>
      <c r="Y23" s="48"/>
      <c r="Z23" s="48"/>
    </row>
    <row r="24" spans="1:26" ht="13.5" customHeight="1" x14ac:dyDescent="0.2">
      <c r="A24" s="48"/>
      <c r="B24" s="123"/>
      <c r="C24" s="123"/>
      <c r="D24" s="123"/>
      <c r="E24" s="124"/>
      <c r="F24" s="123"/>
      <c r="G24" s="48"/>
      <c r="H24" s="48"/>
      <c r="I24" s="48"/>
      <c r="J24" s="48"/>
      <c r="K24" s="48"/>
      <c r="L24" s="48"/>
      <c r="M24" s="48"/>
      <c r="N24" s="48"/>
      <c r="O24" s="48"/>
      <c r="P24" s="48"/>
      <c r="Q24" s="48"/>
      <c r="R24" s="48"/>
      <c r="S24" s="48"/>
      <c r="T24" s="48"/>
      <c r="U24" s="48"/>
      <c r="V24" s="48"/>
      <c r="W24" s="48"/>
      <c r="X24" s="48"/>
      <c r="Y24" s="48"/>
      <c r="Z24" s="48"/>
    </row>
    <row r="25" spans="1:26" ht="13.5" customHeight="1" x14ac:dyDescent="0.2">
      <c r="A25" s="48"/>
      <c r="B25" s="123"/>
      <c r="C25" s="123"/>
      <c r="D25" s="123"/>
      <c r="E25" s="124"/>
      <c r="F25" s="123"/>
      <c r="G25" s="48"/>
      <c r="H25" s="48"/>
      <c r="I25" s="48"/>
      <c r="J25" s="48"/>
      <c r="K25" s="48"/>
      <c r="L25" s="48"/>
      <c r="M25" s="48"/>
      <c r="N25" s="48"/>
      <c r="O25" s="48"/>
      <c r="P25" s="48"/>
      <c r="Q25" s="48"/>
      <c r="R25" s="48"/>
      <c r="S25" s="48"/>
      <c r="T25" s="48"/>
      <c r="U25" s="48"/>
      <c r="V25" s="48"/>
      <c r="W25" s="48"/>
      <c r="X25" s="48"/>
      <c r="Y25" s="48"/>
      <c r="Z25" s="48"/>
    </row>
    <row r="26" spans="1:26" ht="13.5" customHeight="1" x14ac:dyDescent="0.2">
      <c r="A26" s="48"/>
      <c r="B26" s="48"/>
      <c r="C26" s="153"/>
      <c r="D26" s="48"/>
      <c r="E26" s="48"/>
      <c r="F26" s="48"/>
      <c r="G26" s="48"/>
      <c r="H26" s="48"/>
      <c r="I26" s="48"/>
      <c r="J26" s="48"/>
      <c r="K26" s="48"/>
      <c r="L26" s="48"/>
      <c r="M26" s="48"/>
      <c r="N26" s="48"/>
      <c r="O26" s="48"/>
      <c r="P26" s="48"/>
      <c r="Q26" s="48"/>
      <c r="R26" s="48"/>
      <c r="S26" s="48"/>
      <c r="T26" s="48"/>
      <c r="U26" s="48"/>
      <c r="V26" s="48"/>
      <c r="W26" s="48"/>
      <c r="X26" s="48"/>
      <c r="Y26" s="48"/>
      <c r="Z26" s="48"/>
    </row>
    <row r="27" spans="1:26" ht="13.5" customHeight="1" x14ac:dyDescent="0.2">
      <c r="A27" s="48"/>
      <c r="B27" s="464" t="s">
        <v>339</v>
      </c>
      <c r="C27" s="431"/>
      <c r="D27" s="431"/>
      <c r="E27" s="431"/>
      <c r="F27" s="431"/>
      <c r="G27" s="48"/>
      <c r="H27" s="48"/>
      <c r="I27" s="48"/>
      <c r="J27" s="48"/>
      <c r="K27" s="48"/>
      <c r="L27" s="48"/>
      <c r="M27" s="48"/>
      <c r="N27" s="48"/>
      <c r="O27" s="48"/>
      <c r="P27" s="48"/>
      <c r="Q27" s="48"/>
      <c r="R27" s="48"/>
      <c r="S27" s="48"/>
      <c r="T27" s="48"/>
      <c r="U27" s="48"/>
      <c r="V27" s="48"/>
      <c r="W27" s="48"/>
      <c r="X27" s="48"/>
      <c r="Y27" s="48"/>
      <c r="Z27" s="48"/>
    </row>
    <row r="28" spans="1:26" ht="12.75" customHeight="1" x14ac:dyDescent="0.2">
      <c r="A28" s="48"/>
      <c r="B28" s="160" t="s">
        <v>340</v>
      </c>
      <c r="C28" s="465" t="s">
        <v>341</v>
      </c>
      <c r="D28" s="431"/>
      <c r="E28" s="432"/>
      <c r="F28" s="160" t="s">
        <v>342</v>
      </c>
      <c r="G28" s="48"/>
      <c r="H28" s="48"/>
      <c r="I28" s="48"/>
      <c r="J28" s="48"/>
      <c r="K28" s="48"/>
      <c r="L28" s="48"/>
      <c r="M28" s="48"/>
      <c r="N28" s="48"/>
      <c r="O28" s="48"/>
      <c r="P28" s="48"/>
      <c r="Q28" s="48"/>
      <c r="R28" s="48"/>
      <c r="S28" s="48"/>
      <c r="T28" s="48"/>
      <c r="U28" s="48"/>
      <c r="V28" s="48"/>
      <c r="W28" s="48"/>
      <c r="X28" s="48"/>
      <c r="Y28" s="48"/>
      <c r="Z28" s="48"/>
    </row>
    <row r="29" spans="1:26" ht="13.5" customHeight="1" x14ac:dyDescent="0.2">
      <c r="A29" s="48"/>
      <c r="B29" s="123"/>
      <c r="C29" s="466"/>
      <c r="D29" s="431"/>
      <c r="E29" s="432"/>
      <c r="F29" s="123"/>
      <c r="G29" s="48"/>
      <c r="H29" s="48"/>
      <c r="I29" s="48"/>
      <c r="J29" s="48"/>
      <c r="K29" s="48"/>
      <c r="L29" s="48"/>
      <c r="M29" s="48"/>
      <c r="N29" s="48"/>
      <c r="O29" s="48"/>
      <c r="P29" s="48"/>
      <c r="Q29" s="48"/>
      <c r="R29" s="48"/>
      <c r="S29" s="48"/>
      <c r="T29" s="48"/>
      <c r="U29" s="48"/>
      <c r="V29" s="48"/>
      <c r="W29" s="48"/>
      <c r="X29" s="48"/>
      <c r="Y29" s="48"/>
      <c r="Z29" s="48"/>
    </row>
    <row r="30" spans="1:26" ht="13.5" customHeight="1" x14ac:dyDescent="0.2">
      <c r="A30" s="48"/>
      <c r="B30" s="123"/>
      <c r="C30" s="466"/>
      <c r="D30" s="431"/>
      <c r="E30" s="432"/>
      <c r="F30" s="123"/>
      <c r="G30" s="48"/>
      <c r="H30" s="48"/>
      <c r="I30" s="48"/>
      <c r="J30" s="48"/>
      <c r="K30" s="48"/>
      <c r="L30" s="48"/>
      <c r="M30" s="48"/>
      <c r="N30" s="48"/>
      <c r="O30" s="48"/>
      <c r="P30" s="48"/>
      <c r="Q30" s="48"/>
      <c r="R30" s="48"/>
      <c r="S30" s="48"/>
      <c r="T30" s="48"/>
      <c r="U30" s="48"/>
      <c r="V30" s="48"/>
      <c r="W30" s="48"/>
      <c r="X30" s="48"/>
      <c r="Y30" s="48"/>
      <c r="Z30" s="48"/>
    </row>
    <row r="31" spans="1:26" ht="13.5" customHeight="1" x14ac:dyDescent="0.2">
      <c r="A31" s="48"/>
      <c r="B31" s="48"/>
      <c r="C31" s="153"/>
      <c r="D31" s="48"/>
      <c r="E31" s="48"/>
      <c r="F31" s="48"/>
      <c r="G31" s="48"/>
      <c r="H31" s="48"/>
      <c r="I31" s="48"/>
      <c r="J31" s="48"/>
      <c r="K31" s="48"/>
      <c r="L31" s="48"/>
      <c r="M31" s="48"/>
      <c r="N31" s="48"/>
      <c r="O31" s="48"/>
      <c r="P31" s="48"/>
      <c r="Q31" s="48"/>
      <c r="R31" s="48"/>
      <c r="S31" s="48"/>
      <c r="T31" s="48"/>
      <c r="U31" s="48"/>
      <c r="V31" s="48"/>
      <c r="W31" s="48"/>
      <c r="X31" s="48"/>
      <c r="Y31" s="48"/>
      <c r="Z31" s="48"/>
    </row>
    <row r="32" spans="1:26" ht="13.5" customHeight="1" x14ac:dyDescent="0.2">
      <c r="A32" s="48"/>
      <c r="B32" s="48"/>
      <c r="C32" s="153"/>
      <c r="D32" s="48"/>
      <c r="E32" s="48"/>
      <c r="F32" s="48"/>
      <c r="G32" s="48"/>
      <c r="H32" s="48"/>
      <c r="I32" s="48"/>
      <c r="J32" s="48"/>
      <c r="K32" s="48"/>
      <c r="L32" s="48"/>
      <c r="M32" s="48"/>
      <c r="N32" s="48"/>
      <c r="O32" s="48"/>
      <c r="P32" s="48"/>
      <c r="Q32" s="48"/>
      <c r="R32" s="48"/>
      <c r="S32" s="48"/>
      <c r="T32" s="48"/>
      <c r="U32" s="48"/>
      <c r="V32" s="48"/>
      <c r="W32" s="48"/>
      <c r="X32" s="48"/>
      <c r="Y32" s="48"/>
      <c r="Z32" s="48"/>
    </row>
    <row r="33" spans="1:26" ht="13.5" customHeight="1" x14ac:dyDescent="0.2">
      <c r="A33" s="48"/>
      <c r="B33" s="48"/>
      <c r="C33" s="153"/>
      <c r="D33" s="48"/>
      <c r="E33" s="48"/>
      <c r="F33" s="48"/>
      <c r="G33" s="48"/>
      <c r="H33" s="48"/>
      <c r="I33" s="48"/>
      <c r="J33" s="48"/>
      <c r="K33" s="48"/>
      <c r="L33" s="48"/>
      <c r="M33" s="48"/>
      <c r="N33" s="48"/>
      <c r="O33" s="48"/>
      <c r="P33" s="48"/>
      <c r="Q33" s="48"/>
      <c r="R33" s="48"/>
      <c r="S33" s="48"/>
      <c r="T33" s="48"/>
      <c r="U33" s="48"/>
      <c r="V33" s="48"/>
      <c r="W33" s="48"/>
      <c r="X33" s="48"/>
      <c r="Y33" s="48"/>
      <c r="Z33" s="48"/>
    </row>
    <row r="34" spans="1:26" ht="13.5" customHeight="1" x14ac:dyDescent="0.2">
      <c r="A34" s="48"/>
      <c r="B34" s="48"/>
      <c r="C34" s="153"/>
      <c r="D34" s="48"/>
      <c r="E34" s="48"/>
      <c r="F34" s="48"/>
      <c r="G34" s="48"/>
      <c r="H34" s="48"/>
      <c r="I34" s="48"/>
      <c r="J34" s="48"/>
      <c r="K34" s="48"/>
      <c r="L34" s="48"/>
      <c r="M34" s="48"/>
      <c r="N34" s="48"/>
      <c r="O34" s="48"/>
      <c r="P34" s="48"/>
      <c r="Q34" s="48"/>
      <c r="R34" s="48"/>
      <c r="S34" s="48"/>
      <c r="T34" s="48"/>
      <c r="U34" s="48"/>
      <c r="V34" s="48"/>
      <c r="W34" s="48"/>
      <c r="X34" s="48"/>
      <c r="Y34" s="48"/>
      <c r="Z34" s="48"/>
    </row>
    <row r="35" spans="1:26" ht="13.5" customHeight="1" x14ac:dyDescent="0.2">
      <c r="A35" s="48"/>
      <c r="B35" s="48"/>
      <c r="C35" s="153"/>
      <c r="D35" s="48"/>
      <c r="E35" s="48"/>
      <c r="F35" s="48"/>
      <c r="G35" s="48"/>
      <c r="H35" s="48"/>
      <c r="I35" s="48"/>
      <c r="J35" s="48"/>
      <c r="K35" s="48"/>
      <c r="L35" s="48"/>
      <c r="M35" s="48"/>
      <c r="N35" s="48"/>
      <c r="O35" s="48"/>
      <c r="P35" s="48"/>
      <c r="Q35" s="48"/>
      <c r="R35" s="48"/>
      <c r="S35" s="48"/>
      <c r="T35" s="48"/>
      <c r="U35" s="48"/>
      <c r="V35" s="48"/>
      <c r="W35" s="48"/>
      <c r="X35" s="48"/>
      <c r="Y35" s="48"/>
      <c r="Z35" s="48"/>
    </row>
    <row r="36" spans="1:26" ht="13.5" customHeight="1" x14ac:dyDescent="0.2">
      <c r="A36" s="48"/>
      <c r="B36" s="48"/>
      <c r="C36" s="153"/>
      <c r="D36" s="48"/>
      <c r="E36" s="48"/>
      <c r="F36" s="48"/>
      <c r="G36" s="48"/>
      <c r="H36" s="48"/>
      <c r="I36" s="48"/>
      <c r="J36" s="48"/>
      <c r="K36" s="48"/>
      <c r="L36" s="48"/>
      <c r="M36" s="48"/>
      <c r="N36" s="48"/>
      <c r="O36" s="48"/>
      <c r="P36" s="48"/>
      <c r="Q36" s="48"/>
      <c r="R36" s="48"/>
      <c r="S36" s="48"/>
      <c r="T36" s="48"/>
      <c r="U36" s="48"/>
      <c r="V36" s="48"/>
      <c r="W36" s="48"/>
      <c r="X36" s="48"/>
      <c r="Y36" s="48"/>
      <c r="Z36" s="48"/>
    </row>
    <row r="37" spans="1:26" ht="13.5" customHeight="1" x14ac:dyDescent="0.2">
      <c r="A37" s="48"/>
      <c r="B37" s="48"/>
      <c r="C37" s="153"/>
      <c r="D37" s="48"/>
      <c r="E37" s="48"/>
      <c r="F37" s="48"/>
      <c r="G37" s="48"/>
      <c r="H37" s="48"/>
      <c r="I37" s="48"/>
      <c r="J37" s="48"/>
      <c r="K37" s="48"/>
      <c r="L37" s="48"/>
      <c r="M37" s="48"/>
      <c r="N37" s="48"/>
      <c r="O37" s="48"/>
      <c r="P37" s="48"/>
      <c r="Q37" s="48"/>
      <c r="R37" s="48"/>
      <c r="S37" s="48"/>
      <c r="T37" s="48"/>
      <c r="U37" s="48"/>
      <c r="V37" s="48"/>
      <c r="W37" s="48"/>
      <c r="X37" s="48"/>
      <c r="Y37" s="48"/>
      <c r="Z37" s="48"/>
    </row>
    <row r="38" spans="1:26" ht="13.5" customHeight="1" x14ac:dyDescent="0.2">
      <c r="A38" s="48"/>
      <c r="B38" s="48"/>
      <c r="C38" s="153"/>
      <c r="D38" s="48"/>
      <c r="E38" s="48"/>
      <c r="F38" s="48"/>
      <c r="G38" s="48"/>
      <c r="H38" s="48"/>
      <c r="I38" s="48"/>
      <c r="J38" s="48"/>
      <c r="K38" s="48"/>
      <c r="L38" s="48"/>
      <c r="M38" s="48"/>
      <c r="N38" s="48"/>
      <c r="O38" s="48"/>
      <c r="P38" s="48"/>
      <c r="Q38" s="48"/>
      <c r="R38" s="48"/>
      <c r="S38" s="48"/>
      <c r="T38" s="48"/>
      <c r="U38" s="48"/>
      <c r="V38" s="48"/>
      <c r="W38" s="48"/>
      <c r="X38" s="48"/>
      <c r="Y38" s="48"/>
      <c r="Z38" s="48"/>
    </row>
    <row r="39" spans="1:26" ht="13.5" customHeight="1" x14ac:dyDescent="0.2">
      <c r="A39" s="48"/>
      <c r="B39" s="48"/>
      <c r="C39" s="153"/>
      <c r="D39" s="48"/>
      <c r="E39" s="48"/>
      <c r="F39" s="48"/>
      <c r="G39" s="48"/>
      <c r="H39" s="48"/>
      <c r="I39" s="48"/>
      <c r="J39" s="48"/>
      <c r="K39" s="48"/>
      <c r="L39" s="48"/>
      <c r="M39" s="48"/>
      <c r="N39" s="48"/>
      <c r="O39" s="48"/>
      <c r="P39" s="48"/>
      <c r="Q39" s="48"/>
      <c r="R39" s="48"/>
      <c r="S39" s="48"/>
      <c r="T39" s="48"/>
      <c r="U39" s="48"/>
      <c r="V39" s="48"/>
      <c r="W39" s="48"/>
      <c r="X39" s="48"/>
      <c r="Y39" s="48"/>
      <c r="Z39" s="48"/>
    </row>
    <row r="40" spans="1:26" ht="13.5" customHeight="1" x14ac:dyDescent="0.2">
      <c r="A40" s="48"/>
      <c r="B40" s="48"/>
      <c r="C40" s="153"/>
      <c r="D40" s="48"/>
      <c r="E40" s="48"/>
      <c r="F40" s="48"/>
      <c r="G40" s="48"/>
      <c r="H40" s="48"/>
      <c r="I40" s="48"/>
      <c r="J40" s="48"/>
      <c r="K40" s="48"/>
      <c r="L40" s="48"/>
      <c r="M40" s="48"/>
      <c r="N40" s="48"/>
      <c r="O40" s="48"/>
      <c r="P40" s="48"/>
      <c r="Q40" s="48"/>
      <c r="R40" s="48"/>
      <c r="S40" s="48"/>
      <c r="T40" s="48"/>
      <c r="U40" s="48"/>
      <c r="V40" s="48"/>
      <c r="W40" s="48"/>
      <c r="X40" s="48"/>
      <c r="Y40" s="48"/>
      <c r="Z40" s="48"/>
    </row>
    <row r="41" spans="1:26" ht="13.5" customHeight="1" x14ac:dyDescent="0.2">
      <c r="A41" s="48"/>
      <c r="B41" s="48"/>
      <c r="C41" s="153"/>
      <c r="D41" s="48"/>
      <c r="E41" s="48"/>
      <c r="F41" s="48"/>
      <c r="G41" s="48"/>
      <c r="H41" s="48"/>
      <c r="I41" s="48"/>
      <c r="J41" s="48"/>
      <c r="K41" s="48"/>
      <c r="L41" s="48"/>
      <c r="M41" s="48"/>
      <c r="N41" s="48"/>
      <c r="O41" s="48"/>
      <c r="P41" s="48"/>
      <c r="Q41" s="48"/>
      <c r="R41" s="48"/>
      <c r="S41" s="48"/>
      <c r="T41" s="48"/>
      <c r="U41" s="48"/>
      <c r="V41" s="48"/>
      <c r="W41" s="48"/>
      <c r="X41" s="48"/>
      <c r="Y41" s="48"/>
      <c r="Z41" s="48"/>
    </row>
    <row r="42" spans="1:26" ht="13.5" customHeight="1" x14ac:dyDescent="0.2">
      <c r="A42" s="48"/>
      <c r="B42" s="48"/>
      <c r="C42" s="153"/>
      <c r="D42" s="48"/>
      <c r="E42" s="48"/>
      <c r="F42" s="48"/>
      <c r="G42" s="48"/>
      <c r="H42" s="48"/>
      <c r="I42" s="48"/>
      <c r="J42" s="48"/>
      <c r="K42" s="48"/>
      <c r="L42" s="48"/>
      <c r="M42" s="48"/>
      <c r="N42" s="48"/>
      <c r="O42" s="48"/>
      <c r="P42" s="48"/>
      <c r="Q42" s="48"/>
      <c r="R42" s="48"/>
      <c r="S42" s="48"/>
      <c r="T42" s="48"/>
      <c r="U42" s="48"/>
      <c r="V42" s="48"/>
      <c r="W42" s="48"/>
      <c r="X42" s="48"/>
      <c r="Y42" s="48"/>
      <c r="Z42" s="48"/>
    </row>
    <row r="43" spans="1:26" ht="13.5" customHeight="1" x14ac:dyDescent="0.2">
      <c r="A43" s="48"/>
      <c r="B43" s="48"/>
      <c r="C43" s="153"/>
      <c r="D43" s="48"/>
      <c r="E43" s="48"/>
      <c r="F43" s="48"/>
      <c r="G43" s="48"/>
      <c r="H43" s="48"/>
      <c r="I43" s="48"/>
      <c r="J43" s="48"/>
      <c r="K43" s="48"/>
      <c r="L43" s="48"/>
      <c r="M43" s="48"/>
      <c r="N43" s="48"/>
      <c r="O43" s="48"/>
      <c r="P43" s="48"/>
      <c r="Q43" s="48"/>
      <c r="R43" s="48"/>
      <c r="S43" s="48"/>
      <c r="T43" s="48"/>
      <c r="U43" s="48"/>
      <c r="V43" s="48"/>
      <c r="W43" s="48"/>
      <c r="X43" s="48"/>
      <c r="Y43" s="48"/>
      <c r="Z43" s="48"/>
    </row>
    <row r="44" spans="1:26" ht="13.5" customHeight="1" x14ac:dyDescent="0.2">
      <c r="A44" s="48"/>
      <c r="B44" s="48"/>
      <c r="C44" s="153"/>
      <c r="D44" s="48"/>
      <c r="E44" s="48"/>
      <c r="F44" s="48"/>
      <c r="G44" s="48"/>
      <c r="H44" s="48"/>
      <c r="I44" s="48"/>
      <c r="J44" s="48"/>
      <c r="K44" s="48"/>
      <c r="L44" s="48"/>
      <c r="M44" s="48"/>
      <c r="N44" s="48"/>
      <c r="O44" s="48"/>
      <c r="P44" s="48"/>
      <c r="Q44" s="48"/>
      <c r="R44" s="48"/>
      <c r="S44" s="48"/>
      <c r="T44" s="48"/>
      <c r="U44" s="48"/>
      <c r="V44" s="48"/>
      <c r="W44" s="48"/>
      <c r="X44" s="48"/>
      <c r="Y44" s="48"/>
      <c r="Z44" s="48"/>
    </row>
    <row r="45" spans="1:26" ht="13.5" customHeight="1" x14ac:dyDescent="0.2">
      <c r="A45" s="48"/>
      <c r="B45" s="48"/>
      <c r="C45" s="153"/>
      <c r="D45" s="48"/>
      <c r="E45" s="48"/>
      <c r="F45" s="48"/>
      <c r="G45" s="48"/>
      <c r="H45" s="48"/>
      <c r="I45" s="48"/>
      <c r="J45" s="48"/>
      <c r="K45" s="48"/>
      <c r="L45" s="48"/>
      <c r="M45" s="48"/>
      <c r="N45" s="48"/>
      <c r="O45" s="48"/>
      <c r="P45" s="48"/>
      <c r="Q45" s="48"/>
      <c r="R45" s="48"/>
      <c r="S45" s="48"/>
      <c r="T45" s="48"/>
      <c r="U45" s="48"/>
      <c r="V45" s="48"/>
      <c r="W45" s="48"/>
      <c r="X45" s="48"/>
      <c r="Y45" s="48"/>
      <c r="Z45" s="48"/>
    </row>
    <row r="46" spans="1:26" ht="13.5" customHeight="1" x14ac:dyDescent="0.2">
      <c r="A46" s="48"/>
      <c r="B46" s="48"/>
      <c r="C46" s="153"/>
      <c r="D46" s="48"/>
      <c r="E46" s="48"/>
      <c r="F46" s="48"/>
      <c r="G46" s="48"/>
      <c r="H46" s="48"/>
      <c r="I46" s="48"/>
      <c r="J46" s="48"/>
      <c r="K46" s="48"/>
      <c r="L46" s="48"/>
      <c r="M46" s="48"/>
      <c r="N46" s="48"/>
      <c r="O46" s="48"/>
      <c r="P46" s="48"/>
      <c r="Q46" s="48"/>
      <c r="R46" s="48"/>
      <c r="S46" s="48"/>
      <c r="T46" s="48"/>
      <c r="U46" s="48"/>
      <c r="V46" s="48"/>
      <c r="W46" s="48"/>
      <c r="X46" s="48"/>
      <c r="Y46" s="48"/>
      <c r="Z46" s="48"/>
    </row>
    <row r="47" spans="1:26" ht="13.5" customHeight="1" x14ac:dyDescent="0.2">
      <c r="A47" s="48"/>
      <c r="B47" s="48"/>
      <c r="C47" s="153"/>
      <c r="D47" s="48"/>
      <c r="E47" s="48"/>
      <c r="F47" s="48"/>
      <c r="G47" s="48"/>
      <c r="H47" s="48"/>
      <c r="I47" s="48"/>
      <c r="J47" s="48"/>
      <c r="K47" s="48"/>
      <c r="L47" s="48"/>
      <c r="M47" s="48"/>
      <c r="N47" s="48"/>
      <c r="O47" s="48"/>
      <c r="P47" s="48"/>
      <c r="Q47" s="48"/>
      <c r="R47" s="48"/>
      <c r="S47" s="48"/>
      <c r="T47" s="48"/>
      <c r="U47" s="48"/>
      <c r="V47" s="48"/>
      <c r="W47" s="48"/>
      <c r="X47" s="48"/>
      <c r="Y47" s="48"/>
      <c r="Z47" s="48"/>
    </row>
    <row r="48" spans="1:26" ht="13.5" customHeight="1" x14ac:dyDescent="0.2">
      <c r="A48" s="48"/>
      <c r="B48" s="48"/>
      <c r="C48" s="153"/>
      <c r="D48" s="48"/>
      <c r="E48" s="48"/>
      <c r="F48" s="48"/>
      <c r="G48" s="48"/>
      <c r="H48" s="48"/>
      <c r="I48" s="48"/>
      <c r="J48" s="48"/>
      <c r="K48" s="48"/>
      <c r="L48" s="48"/>
      <c r="M48" s="48"/>
      <c r="N48" s="48"/>
      <c r="O48" s="48"/>
      <c r="P48" s="48"/>
      <c r="Q48" s="48"/>
      <c r="R48" s="48"/>
      <c r="S48" s="48"/>
      <c r="T48" s="48"/>
      <c r="U48" s="48"/>
      <c r="V48" s="48"/>
      <c r="W48" s="48"/>
      <c r="X48" s="48"/>
      <c r="Y48" s="48"/>
      <c r="Z48" s="48"/>
    </row>
    <row r="49" spans="1:26" ht="13.5" customHeight="1" x14ac:dyDescent="0.2">
      <c r="A49" s="48"/>
      <c r="B49" s="48"/>
      <c r="C49" s="153"/>
      <c r="D49" s="48"/>
      <c r="E49" s="48"/>
      <c r="F49" s="48"/>
      <c r="G49" s="48"/>
      <c r="H49" s="48"/>
      <c r="I49" s="48"/>
      <c r="J49" s="48"/>
      <c r="K49" s="48"/>
      <c r="L49" s="48"/>
      <c r="M49" s="48"/>
      <c r="N49" s="48"/>
      <c r="O49" s="48"/>
      <c r="P49" s="48"/>
      <c r="Q49" s="48"/>
      <c r="R49" s="48"/>
      <c r="S49" s="48"/>
      <c r="T49" s="48"/>
      <c r="U49" s="48"/>
      <c r="V49" s="48"/>
      <c r="W49" s="48"/>
      <c r="X49" s="48"/>
      <c r="Y49" s="48"/>
      <c r="Z49" s="48"/>
    </row>
    <row r="50" spans="1:26" ht="13.5" customHeight="1" x14ac:dyDescent="0.2">
      <c r="A50" s="48"/>
      <c r="B50" s="48"/>
      <c r="C50" s="153"/>
      <c r="D50" s="48"/>
      <c r="E50" s="48"/>
      <c r="F50" s="48"/>
      <c r="G50" s="48"/>
      <c r="H50" s="48"/>
      <c r="I50" s="48"/>
      <c r="J50" s="48"/>
      <c r="K50" s="48"/>
      <c r="L50" s="48"/>
      <c r="M50" s="48"/>
      <c r="N50" s="48"/>
      <c r="O50" s="48"/>
      <c r="P50" s="48"/>
      <c r="Q50" s="48"/>
      <c r="R50" s="48"/>
      <c r="S50" s="48"/>
      <c r="T50" s="48"/>
      <c r="U50" s="48"/>
      <c r="V50" s="48"/>
      <c r="W50" s="48"/>
      <c r="X50" s="48"/>
      <c r="Y50" s="48"/>
      <c r="Z50" s="48"/>
    </row>
    <row r="51" spans="1:26" ht="13.5" customHeight="1" x14ac:dyDescent="0.2">
      <c r="A51" s="48"/>
      <c r="B51" s="48"/>
      <c r="C51" s="153"/>
      <c r="D51" s="48"/>
      <c r="E51" s="48"/>
      <c r="F51" s="48"/>
      <c r="G51" s="48"/>
      <c r="H51" s="48"/>
      <c r="I51" s="48"/>
      <c r="J51" s="48"/>
      <c r="K51" s="48"/>
      <c r="L51" s="48"/>
      <c r="M51" s="48"/>
      <c r="N51" s="48"/>
      <c r="O51" s="48"/>
      <c r="P51" s="48"/>
      <c r="Q51" s="48"/>
      <c r="R51" s="48"/>
      <c r="S51" s="48"/>
      <c r="T51" s="48"/>
      <c r="U51" s="48"/>
      <c r="V51" s="48"/>
      <c r="W51" s="48"/>
      <c r="X51" s="48"/>
      <c r="Y51" s="48"/>
      <c r="Z51" s="48"/>
    </row>
    <row r="52" spans="1:26" ht="13.5" customHeight="1" x14ac:dyDescent="0.2">
      <c r="A52" s="48"/>
      <c r="B52" s="48"/>
      <c r="C52" s="153"/>
      <c r="D52" s="48"/>
      <c r="E52" s="48"/>
      <c r="F52" s="48"/>
      <c r="G52" s="48"/>
      <c r="H52" s="48"/>
      <c r="I52" s="48"/>
      <c r="J52" s="48"/>
      <c r="K52" s="48"/>
      <c r="L52" s="48"/>
      <c r="M52" s="48"/>
      <c r="N52" s="48"/>
      <c r="O52" s="48"/>
      <c r="P52" s="48"/>
      <c r="Q52" s="48"/>
      <c r="R52" s="48"/>
      <c r="S52" s="48"/>
      <c r="T52" s="48"/>
      <c r="U52" s="48"/>
      <c r="V52" s="48"/>
      <c r="W52" s="48"/>
      <c r="X52" s="48"/>
      <c r="Y52" s="48"/>
      <c r="Z52" s="48"/>
    </row>
    <row r="53" spans="1:26" ht="13.5" customHeight="1" x14ac:dyDescent="0.2">
      <c r="A53" s="48"/>
      <c r="B53" s="48"/>
      <c r="C53" s="153"/>
      <c r="D53" s="48"/>
      <c r="E53" s="48"/>
      <c r="F53" s="48"/>
      <c r="G53" s="48"/>
      <c r="H53" s="48"/>
      <c r="I53" s="48"/>
      <c r="J53" s="48"/>
      <c r="K53" s="48"/>
      <c r="L53" s="48"/>
      <c r="M53" s="48"/>
      <c r="N53" s="48"/>
      <c r="O53" s="48"/>
      <c r="P53" s="48"/>
      <c r="Q53" s="48"/>
      <c r="R53" s="48"/>
      <c r="S53" s="48"/>
      <c r="T53" s="48"/>
      <c r="U53" s="48"/>
      <c r="V53" s="48"/>
      <c r="W53" s="48"/>
      <c r="X53" s="48"/>
      <c r="Y53" s="48"/>
      <c r="Z53" s="48"/>
    </row>
    <row r="54" spans="1:26" ht="13.5" customHeight="1" x14ac:dyDescent="0.2">
      <c r="A54" s="48"/>
      <c r="B54" s="48"/>
      <c r="C54" s="153"/>
      <c r="D54" s="48"/>
      <c r="E54" s="48"/>
      <c r="F54" s="48"/>
      <c r="G54" s="48"/>
      <c r="H54" s="48"/>
      <c r="I54" s="48"/>
      <c r="J54" s="48"/>
      <c r="K54" s="48"/>
      <c r="L54" s="48"/>
      <c r="M54" s="48"/>
      <c r="N54" s="48"/>
      <c r="O54" s="48"/>
      <c r="P54" s="48"/>
      <c r="Q54" s="48"/>
      <c r="R54" s="48"/>
      <c r="S54" s="48"/>
      <c r="T54" s="48"/>
      <c r="U54" s="48"/>
      <c r="V54" s="48"/>
      <c r="W54" s="48"/>
      <c r="X54" s="48"/>
      <c r="Y54" s="48"/>
      <c r="Z54" s="48"/>
    </row>
    <row r="55" spans="1:26" ht="13.5" customHeight="1" x14ac:dyDescent="0.2">
      <c r="A55" s="48"/>
      <c r="B55" s="48"/>
      <c r="C55" s="153"/>
      <c r="D55" s="48"/>
      <c r="E55" s="48"/>
      <c r="F55" s="48"/>
      <c r="G55" s="48"/>
      <c r="H55" s="48"/>
      <c r="I55" s="48"/>
      <c r="J55" s="48"/>
      <c r="K55" s="48"/>
      <c r="L55" s="48"/>
      <c r="M55" s="48"/>
      <c r="N55" s="48"/>
      <c r="O55" s="48"/>
      <c r="P55" s="48"/>
      <c r="Q55" s="48"/>
      <c r="R55" s="48"/>
      <c r="S55" s="48"/>
      <c r="T55" s="48"/>
      <c r="U55" s="48"/>
      <c r="V55" s="48"/>
      <c r="W55" s="48"/>
      <c r="X55" s="48"/>
      <c r="Y55" s="48"/>
      <c r="Z55" s="48"/>
    </row>
    <row r="56" spans="1:26" ht="13.5" customHeight="1" x14ac:dyDescent="0.2">
      <c r="A56" s="48"/>
      <c r="B56" s="48"/>
      <c r="C56" s="153"/>
      <c r="D56" s="48"/>
      <c r="E56" s="48"/>
      <c r="F56" s="48"/>
      <c r="G56" s="48"/>
      <c r="H56" s="48"/>
      <c r="I56" s="48"/>
      <c r="J56" s="48"/>
      <c r="K56" s="48"/>
      <c r="L56" s="48"/>
      <c r="M56" s="48"/>
      <c r="N56" s="48"/>
      <c r="O56" s="48"/>
      <c r="P56" s="48"/>
      <c r="Q56" s="48"/>
      <c r="R56" s="48"/>
      <c r="S56" s="48"/>
      <c r="T56" s="48"/>
      <c r="U56" s="48"/>
      <c r="V56" s="48"/>
      <c r="W56" s="48"/>
      <c r="X56" s="48"/>
      <c r="Y56" s="48"/>
      <c r="Z56" s="48"/>
    </row>
    <row r="57" spans="1:26" ht="13.5" customHeight="1" x14ac:dyDescent="0.2">
      <c r="A57" s="48"/>
      <c r="B57" s="48"/>
      <c r="C57" s="153"/>
      <c r="D57" s="48"/>
      <c r="E57" s="48"/>
      <c r="F57" s="48"/>
      <c r="G57" s="48"/>
      <c r="H57" s="48"/>
      <c r="I57" s="48"/>
      <c r="J57" s="48"/>
      <c r="K57" s="48"/>
      <c r="L57" s="48"/>
      <c r="M57" s="48"/>
      <c r="N57" s="48"/>
      <c r="O57" s="48"/>
      <c r="P57" s="48"/>
      <c r="Q57" s="48"/>
      <c r="R57" s="48"/>
      <c r="S57" s="48"/>
      <c r="T57" s="48"/>
      <c r="U57" s="48"/>
      <c r="V57" s="48"/>
      <c r="W57" s="48"/>
      <c r="X57" s="48"/>
      <c r="Y57" s="48"/>
      <c r="Z57" s="48"/>
    </row>
    <row r="58" spans="1:26" ht="13.5" customHeight="1" x14ac:dyDescent="0.2">
      <c r="A58" s="48"/>
      <c r="B58" s="48"/>
      <c r="C58" s="153"/>
      <c r="D58" s="48"/>
      <c r="E58" s="48"/>
      <c r="F58" s="48"/>
      <c r="G58" s="48"/>
      <c r="H58" s="48"/>
      <c r="I58" s="48"/>
      <c r="J58" s="48"/>
      <c r="K58" s="48"/>
      <c r="L58" s="48"/>
      <c r="M58" s="48"/>
      <c r="N58" s="48"/>
      <c r="O58" s="48"/>
      <c r="P58" s="48"/>
      <c r="Q58" s="48"/>
      <c r="R58" s="48"/>
      <c r="S58" s="48"/>
      <c r="T58" s="48"/>
      <c r="U58" s="48"/>
      <c r="V58" s="48"/>
      <c r="W58" s="48"/>
      <c r="X58" s="48"/>
      <c r="Y58" s="48"/>
      <c r="Z58" s="48"/>
    </row>
    <row r="59" spans="1:26" ht="13.5" customHeight="1" x14ac:dyDescent="0.2">
      <c r="A59" s="48"/>
      <c r="B59" s="48"/>
      <c r="C59" s="153"/>
      <c r="D59" s="48"/>
      <c r="E59" s="48"/>
      <c r="F59" s="48"/>
      <c r="G59" s="48"/>
      <c r="H59" s="48"/>
      <c r="I59" s="48"/>
      <c r="J59" s="48"/>
      <c r="K59" s="48"/>
      <c r="L59" s="48"/>
      <c r="M59" s="48"/>
      <c r="N59" s="48"/>
      <c r="O59" s="48"/>
      <c r="P59" s="48"/>
      <c r="Q59" s="48"/>
      <c r="R59" s="48"/>
      <c r="S59" s="48"/>
      <c r="T59" s="48"/>
      <c r="U59" s="48"/>
      <c r="V59" s="48"/>
      <c r="W59" s="48"/>
      <c r="X59" s="48"/>
      <c r="Y59" s="48"/>
      <c r="Z59" s="48"/>
    </row>
    <row r="60" spans="1:26" ht="13.5" customHeight="1" x14ac:dyDescent="0.2">
      <c r="A60" s="48"/>
      <c r="B60" s="48"/>
      <c r="C60" s="153"/>
      <c r="D60" s="48"/>
      <c r="E60" s="48"/>
      <c r="F60" s="48"/>
      <c r="G60" s="48"/>
      <c r="H60" s="48"/>
      <c r="I60" s="48"/>
      <c r="J60" s="48"/>
      <c r="K60" s="48"/>
      <c r="L60" s="48"/>
      <c r="M60" s="48"/>
      <c r="N60" s="48"/>
      <c r="O60" s="48"/>
      <c r="P60" s="48"/>
      <c r="Q60" s="48"/>
      <c r="R60" s="48"/>
      <c r="S60" s="48"/>
      <c r="T60" s="48"/>
      <c r="U60" s="48"/>
      <c r="V60" s="48"/>
      <c r="W60" s="48"/>
      <c r="X60" s="48"/>
      <c r="Y60" s="48"/>
      <c r="Z60" s="48"/>
    </row>
    <row r="61" spans="1:26" ht="13.5" customHeight="1" x14ac:dyDescent="0.2">
      <c r="A61" s="48"/>
      <c r="B61" s="48"/>
      <c r="C61" s="153"/>
      <c r="D61" s="48"/>
      <c r="E61" s="48"/>
      <c r="F61" s="48"/>
      <c r="G61" s="48"/>
      <c r="H61" s="48"/>
      <c r="I61" s="48"/>
      <c r="J61" s="48"/>
      <c r="K61" s="48"/>
      <c r="L61" s="48"/>
      <c r="M61" s="48"/>
      <c r="N61" s="48"/>
      <c r="O61" s="48"/>
      <c r="P61" s="48"/>
      <c r="Q61" s="48"/>
      <c r="R61" s="48"/>
      <c r="S61" s="48"/>
      <c r="T61" s="48"/>
      <c r="U61" s="48"/>
      <c r="V61" s="48"/>
      <c r="W61" s="48"/>
      <c r="X61" s="48"/>
      <c r="Y61" s="48"/>
      <c r="Z61" s="48"/>
    </row>
    <row r="62" spans="1:26" ht="13.5" customHeight="1" x14ac:dyDescent="0.2">
      <c r="A62" s="48"/>
      <c r="B62" s="48"/>
      <c r="C62" s="153"/>
      <c r="D62" s="48"/>
      <c r="E62" s="48"/>
      <c r="F62" s="48"/>
      <c r="G62" s="48"/>
      <c r="H62" s="48"/>
      <c r="I62" s="48"/>
      <c r="J62" s="48"/>
      <c r="K62" s="48"/>
      <c r="L62" s="48"/>
      <c r="M62" s="48"/>
      <c r="N62" s="48"/>
      <c r="O62" s="48"/>
      <c r="P62" s="48"/>
      <c r="Q62" s="48"/>
      <c r="R62" s="48"/>
      <c r="S62" s="48"/>
      <c r="T62" s="48"/>
      <c r="U62" s="48"/>
      <c r="V62" s="48"/>
      <c r="W62" s="48"/>
      <c r="X62" s="48"/>
      <c r="Y62" s="48"/>
      <c r="Z62" s="48"/>
    </row>
    <row r="63" spans="1:26" ht="13.5" customHeight="1" x14ac:dyDescent="0.2">
      <c r="A63" s="48"/>
      <c r="B63" s="48"/>
      <c r="C63" s="153"/>
      <c r="D63" s="48"/>
      <c r="E63" s="48"/>
      <c r="F63" s="48"/>
      <c r="G63" s="48"/>
      <c r="H63" s="48"/>
      <c r="I63" s="48"/>
      <c r="J63" s="48"/>
      <c r="K63" s="48"/>
      <c r="L63" s="48"/>
      <c r="M63" s="48"/>
      <c r="N63" s="48"/>
      <c r="O63" s="48"/>
      <c r="P63" s="48"/>
      <c r="Q63" s="48"/>
      <c r="R63" s="48"/>
      <c r="S63" s="48"/>
      <c r="T63" s="48"/>
      <c r="U63" s="48"/>
      <c r="V63" s="48"/>
      <c r="W63" s="48"/>
      <c r="X63" s="48"/>
      <c r="Y63" s="48"/>
      <c r="Z63" s="48"/>
    </row>
    <row r="64" spans="1:26" ht="13.5" customHeight="1" x14ac:dyDescent="0.2">
      <c r="A64" s="48"/>
      <c r="B64" s="48"/>
      <c r="C64" s="153"/>
      <c r="D64" s="48"/>
      <c r="E64" s="48"/>
      <c r="F64" s="48"/>
      <c r="G64" s="48"/>
      <c r="H64" s="48"/>
      <c r="I64" s="48"/>
      <c r="J64" s="48"/>
      <c r="K64" s="48"/>
      <c r="L64" s="48"/>
      <c r="M64" s="48"/>
      <c r="N64" s="48"/>
      <c r="O64" s="48"/>
      <c r="P64" s="48"/>
      <c r="Q64" s="48"/>
      <c r="R64" s="48"/>
      <c r="S64" s="48"/>
      <c r="T64" s="48"/>
      <c r="U64" s="48"/>
      <c r="V64" s="48"/>
      <c r="W64" s="48"/>
      <c r="X64" s="48"/>
      <c r="Y64" s="48"/>
      <c r="Z64" s="48"/>
    </row>
    <row r="65" spans="1:26" ht="13.5" customHeight="1" x14ac:dyDescent="0.2">
      <c r="A65" s="48"/>
      <c r="B65" s="48"/>
      <c r="C65" s="153"/>
      <c r="D65" s="48"/>
      <c r="E65" s="48"/>
      <c r="F65" s="48"/>
      <c r="G65" s="48"/>
      <c r="H65" s="48"/>
      <c r="I65" s="48"/>
      <c r="J65" s="48"/>
      <c r="K65" s="48"/>
      <c r="L65" s="48"/>
      <c r="M65" s="48"/>
      <c r="N65" s="48"/>
      <c r="O65" s="48"/>
      <c r="P65" s="48"/>
      <c r="Q65" s="48"/>
      <c r="R65" s="48"/>
      <c r="S65" s="48"/>
      <c r="T65" s="48"/>
      <c r="U65" s="48"/>
      <c r="V65" s="48"/>
      <c r="W65" s="48"/>
      <c r="X65" s="48"/>
      <c r="Y65" s="48"/>
      <c r="Z65" s="48"/>
    </row>
    <row r="66" spans="1:26" ht="13.5" customHeight="1" x14ac:dyDescent="0.2">
      <c r="A66" s="48"/>
      <c r="B66" s="48"/>
      <c r="C66" s="153"/>
      <c r="D66" s="48"/>
      <c r="E66" s="48"/>
      <c r="F66" s="48"/>
      <c r="G66" s="48"/>
      <c r="H66" s="48"/>
      <c r="I66" s="48"/>
      <c r="J66" s="48"/>
      <c r="K66" s="48"/>
      <c r="L66" s="48"/>
      <c r="M66" s="48"/>
      <c r="N66" s="48"/>
      <c r="O66" s="48"/>
      <c r="P66" s="48"/>
      <c r="Q66" s="48"/>
      <c r="R66" s="48"/>
      <c r="S66" s="48"/>
      <c r="T66" s="48"/>
      <c r="U66" s="48"/>
      <c r="V66" s="48"/>
      <c r="W66" s="48"/>
      <c r="X66" s="48"/>
      <c r="Y66" s="48"/>
      <c r="Z66" s="48"/>
    </row>
    <row r="67" spans="1:26" ht="13.5" customHeight="1" x14ac:dyDescent="0.2">
      <c r="A67" s="48"/>
      <c r="B67" s="48"/>
      <c r="C67" s="153"/>
      <c r="D67" s="48"/>
      <c r="E67" s="48"/>
      <c r="F67" s="48"/>
      <c r="G67" s="48"/>
      <c r="H67" s="48"/>
      <c r="I67" s="48"/>
      <c r="J67" s="48"/>
      <c r="K67" s="48"/>
      <c r="L67" s="48"/>
      <c r="M67" s="48"/>
      <c r="N67" s="48"/>
      <c r="O67" s="48"/>
      <c r="P67" s="48"/>
      <c r="Q67" s="48"/>
      <c r="R67" s="48"/>
      <c r="S67" s="48"/>
      <c r="T67" s="48"/>
      <c r="U67" s="48"/>
      <c r="V67" s="48"/>
      <c r="W67" s="48"/>
      <c r="X67" s="48"/>
      <c r="Y67" s="48"/>
      <c r="Z67" s="48"/>
    </row>
    <row r="68" spans="1:26" ht="13.5" customHeight="1" x14ac:dyDescent="0.2">
      <c r="A68" s="48"/>
      <c r="B68" s="48"/>
      <c r="C68" s="153"/>
      <c r="D68" s="48"/>
      <c r="E68" s="48"/>
      <c r="F68" s="48"/>
      <c r="G68" s="48"/>
      <c r="H68" s="48"/>
      <c r="I68" s="48"/>
      <c r="J68" s="48"/>
      <c r="K68" s="48"/>
      <c r="L68" s="48"/>
      <c r="M68" s="48"/>
      <c r="N68" s="48"/>
      <c r="O68" s="48"/>
      <c r="P68" s="48"/>
      <c r="Q68" s="48"/>
      <c r="R68" s="48"/>
      <c r="S68" s="48"/>
      <c r="T68" s="48"/>
      <c r="U68" s="48"/>
      <c r="V68" s="48"/>
      <c r="W68" s="48"/>
      <c r="X68" s="48"/>
      <c r="Y68" s="48"/>
      <c r="Z68" s="48"/>
    </row>
    <row r="69" spans="1:26" ht="13.5" customHeight="1" x14ac:dyDescent="0.2">
      <c r="A69" s="48"/>
      <c r="B69" s="48"/>
      <c r="C69" s="153"/>
      <c r="D69" s="48"/>
      <c r="E69" s="48"/>
      <c r="F69" s="48"/>
      <c r="G69" s="48"/>
      <c r="H69" s="48"/>
      <c r="I69" s="48"/>
      <c r="J69" s="48"/>
      <c r="K69" s="48"/>
      <c r="L69" s="48"/>
      <c r="M69" s="48"/>
      <c r="N69" s="48"/>
      <c r="O69" s="48"/>
      <c r="P69" s="48"/>
      <c r="Q69" s="48"/>
      <c r="R69" s="48"/>
      <c r="S69" s="48"/>
      <c r="T69" s="48"/>
      <c r="U69" s="48"/>
      <c r="V69" s="48"/>
      <c r="W69" s="48"/>
      <c r="X69" s="48"/>
      <c r="Y69" s="48"/>
      <c r="Z69" s="48"/>
    </row>
    <row r="70" spans="1:26" ht="13.5" customHeight="1" x14ac:dyDescent="0.2">
      <c r="A70" s="48"/>
      <c r="B70" s="48"/>
      <c r="C70" s="153"/>
      <c r="D70" s="48"/>
      <c r="E70" s="48"/>
      <c r="F70" s="48"/>
      <c r="G70" s="48"/>
      <c r="H70" s="48"/>
      <c r="I70" s="48"/>
      <c r="J70" s="48"/>
      <c r="K70" s="48"/>
      <c r="L70" s="48"/>
      <c r="M70" s="48"/>
      <c r="N70" s="48"/>
      <c r="O70" s="48"/>
      <c r="P70" s="48"/>
      <c r="Q70" s="48"/>
      <c r="R70" s="48"/>
      <c r="S70" s="48"/>
      <c r="T70" s="48"/>
      <c r="U70" s="48"/>
      <c r="V70" s="48"/>
      <c r="W70" s="48"/>
      <c r="X70" s="48"/>
      <c r="Y70" s="48"/>
      <c r="Z70" s="48"/>
    </row>
    <row r="71" spans="1:26" ht="13.5" customHeight="1" x14ac:dyDescent="0.2">
      <c r="A71" s="48"/>
      <c r="B71" s="48"/>
      <c r="C71" s="153"/>
      <c r="D71" s="48"/>
      <c r="E71" s="48"/>
      <c r="F71" s="48"/>
      <c r="G71" s="48"/>
      <c r="H71" s="48"/>
      <c r="I71" s="48"/>
      <c r="J71" s="48"/>
      <c r="K71" s="48"/>
      <c r="L71" s="48"/>
      <c r="M71" s="48"/>
      <c r="N71" s="48"/>
      <c r="O71" s="48"/>
      <c r="P71" s="48"/>
      <c r="Q71" s="48"/>
      <c r="R71" s="48"/>
      <c r="S71" s="48"/>
      <c r="T71" s="48"/>
      <c r="U71" s="48"/>
      <c r="V71" s="48"/>
      <c r="W71" s="48"/>
      <c r="X71" s="48"/>
      <c r="Y71" s="48"/>
      <c r="Z71" s="48"/>
    </row>
    <row r="72" spans="1:26" ht="13.5" customHeight="1" x14ac:dyDescent="0.2">
      <c r="A72" s="48"/>
      <c r="B72" s="48"/>
      <c r="C72" s="153"/>
      <c r="D72" s="48"/>
      <c r="E72" s="48"/>
      <c r="F72" s="48"/>
      <c r="G72" s="48"/>
      <c r="H72" s="48"/>
      <c r="I72" s="48"/>
      <c r="J72" s="48"/>
      <c r="K72" s="48"/>
      <c r="L72" s="48"/>
      <c r="M72" s="48"/>
      <c r="N72" s="48"/>
      <c r="O72" s="48"/>
      <c r="P72" s="48"/>
      <c r="Q72" s="48"/>
      <c r="R72" s="48"/>
      <c r="S72" s="48"/>
      <c r="T72" s="48"/>
      <c r="U72" s="48"/>
      <c r="V72" s="48"/>
      <c r="W72" s="48"/>
      <c r="X72" s="48"/>
      <c r="Y72" s="48"/>
      <c r="Z72" s="48"/>
    </row>
    <row r="73" spans="1:26" ht="13.5" customHeight="1" x14ac:dyDescent="0.2">
      <c r="A73" s="48"/>
      <c r="B73" s="48"/>
      <c r="C73" s="153"/>
      <c r="D73" s="48"/>
      <c r="E73" s="48"/>
      <c r="F73" s="48"/>
      <c r="G73" s="48"/>
      <c r="H73" s="48"/>
      <c r="I73" s="48"/>
      <c r="J73" s="48"/>
      <c r="K73" s="48"/>
      <c r="L73" s="48"/>
      <c r="M73" s="48"/>
      <c r="N73" s="48"/>
      <c r="O73" s="48"/>
      <c r="P73" s="48"/>
      <c r="Q73" s="48"/>
      <c r="R73" s="48"/>
      <c r="S73" s="48"/>
      <c r="T73" s="48"/>
      <c r="U73" s="48"/>
      <c r="V73" s="48"/>
      <c r="W73" s="48"/>
      <c r="X73" s="48"/>
      <c r="Y73" s="48"/>
      <c r="Z73" s="48"/>
    </row>
    <row r="74" spans="1:26" ht="13.5" customHeight="1" x14ac:dyDescent="0.2">
      <c r="A74" s="48"/>
      <c r="B74" s="48"/>
      <c r="C74" s="153"/>
      <c r="D74" s="48"/>
      <c r="E74" s="48"/>
      <c r="F74" s="48"/>
      <c r="G74" s="48"/>
      <c r="H74" s="48"/>
      <c r="I74" s="48"/>
      <c r="J74" s="48"/>
      <c r="K74" s="48"/>
      <c r="L74" s="48"/>
      <c r="M74" s="48"/>
      <c r="N74" s="48"/>
      <c r="O74" s="48"/>
      <c r="P74" s="48"/>
      <c r="Q74" s="48"/>
      <c r="R74" s="48"/>
      <c r="S74" s="48"/>
      <c r="T74" s="48"/>
      <c r="U74" s="48"/>
      <c r="V74" s="48"/>
      <c r="W74" s="48"/>
      <c r="X74" s="48"/>
      <c r="Y74" s="48"/>
      <c r="Z74" s="48"/>
    </row>
    <row r="75" spans="1:26" ht="13.5" customHeight="1" x14ac:dyDescent="0.2">
      <c r="A75" s="48"/>
      <c r="B75" s="48"/>
      <c r="C75" s="153"/>
      <c r="D75" s="48"/>
      <c r="E75" s="48"/>
      <c r="F75" s="48"/>
      <c r="G75" s="48"/>
      <c r="H75" s="48"/>
      <c r="I75" s="48"/>
      <c r="J75" s="48"/>
      <c r="K75" s="48"/>
      <c r="L75" s="48"/>
      <c r="M75" s="48"/>
      <c r="N75" s="48"/>
      <c r="O75" s="48"/>
      <c r="P75" s="48"/>
      <c r="Q75" s="48"/>
      <c r="R75" s="48"/>
      <c r="S75" s="48"/>
      <c r="T75" s="48"/>
      <c r="U75" s="48"/>
      <c r="V75" s="48"/>
      <c r="W75" s="48"/>
      <c r="X75" s="48"/>
      <c r="Y75" s="48"/>
      <c r="Z75" s="48"/>
    </row>
    <row r="76" spans="1:26" ht="13.5" customHeight="1" x14ac:dyDescent="0.2">
      <c r="A76" s="48"/>
      <c r="B76" s="48"/>
      <c r="C76" s="153"/>
      <c r="D76" s="48"/>
      <c r="E76" s="48"/>
      <c r="F76" s="48"/>
      <c r="G76" s="48"/>
      <c r="H76" s="48"/>
      <c r="I76" s="48"/>
      <c r="J76" s="48"/>
      <c r="K76" s="48"/>
      <c r="L76" s="48"/>
      <c r="M76" s="48"/>
      <c r="N76" s="48"/>
      <c r="O76" s="48"/>
      <c r="P76" s="48"/>
      <c r="Q76" s="48"/>
      <c r="R76" s="48"/>
      <c r="S76" s="48"/>
      <c r="T76" s="48"/>
      <c r="U76" s="48"/>
      <c r="V76" s="48"/>
      <c r="W76" s="48"/>
      <c r="X76" s="48"/>
      <c r="Y76" s="48"/>
      <c r="Z76" s="48"/>
    </row>
    <row r="77" spans="1:26" ht="13.5" customHeight="1" x14ac:dyDescent="0.2">
      <c r="A77" s="48"/>
      <c r="B77" s="48"/>
      <c r="C77" s="153"/>
      <c r="D77" s="48"/>
      <c r="E77" s="48"/>
      <c r="F77" s="48"/>
      <c r="G77" s="48"/>
      <c r="H77" s="48"/>
      <c r="I77" s="48"/>
      <c r="J77" s="48"/>
      <c r="K77" s="48"/>
      <c r="L77" s="48"/>
      <c r="M77" s="48"/>
      <c r="N77" s="48"/>
      <c r="O77" s="48"/>
      <c r="P77" s="48"/>
      <c r="Q77" s="48"/>
      <c r="R77" s="48"/>
      <c r="S77" s="48"/>
      <c r="T77" s="48"/>
      <c r="U77" s="48"/>
      <c r="V77" s="48"/>
      <c r="W77" s="48"/>
      <c r="X77" s="48"/>
      <c r="Y77" s="48"/>
      <c r="Z77" s="48"/>
    </row>
    <row r="78" spans="1:26" ht="13.5" customHeight="1" x14ac:dyDescent="0.2">
      <c r="A78" s="48"/>
      <c r="B78" s="48"/>
      <c r="C78" s="153"/>
      <c r="D78" s="48"/>
      <c r="E78" s="48"/>
      <c r="F78" s="48"/>
      <c r="G78" s="48"/>
      <c r="H78" s="48"/>
      <c r="I78" s="48"/>
      <c r="J78" s="48"/>
      <c r="K78" s="48"/>
      <c r="L78" s="48"/>
      <c r="M78" s="48"/>
      <c r="N78" s="48"/>
      <c r="O78" s="48"/>
      <c r="P78" s="48"/>
      <c r="Q78" s="48"/>
      <c r="R78" s="48"/>
      <c r="S78" s="48"/>
      <c r="T78" s="48"/>
      <c r="U78" s="48"/>
      <c r="V78" s="48"/>
      <c r="W78" s="48"/>
      <c r="X78" s="48"/>
      <c r="Y78" s="48"/>
      <c r="Z78" s="48"/>
    </row>
    <row r="79" spans="1:26" ht="13.5" customHeight="1" x14ac:dyDescent="0.2">
      <c r="A79" s="48"/>
      <c r="B79" s="48"/>
      <c r="C79" s="153"/>
      <c r="D79" s="48"/>
      <c r="E79" s="48"/>
      <c r="F79" s="48"/>
      <c r="G79" s="48"/>
      <c r="H79" s="48"/>
      <c r="I79" s="48"/>
      <c r="J79" s="48"/>
      <c r="K79" s="48"/>
      <c r="L79" s="48"/>
      <c r="M79" s="48"/>
      <c r="N79" s="48"/>
      <c r="O79" s="48"/>
      <c r="P79" s="48"/>
      <c r="Q79" s="48"/>
      <c r="R79" s="48"/>
      <c r="S79" s="48"/>
      <c r="T79" s="48"/>
      <c r="U79" s="48"/>
      <c r="V79" s="48"/>
      <c r="W79" s="48"/>
      <c r="X79" s="48"/>
      <c r="Y79" s="48"/>
      <c r="Z79" s="48"/>
    </row>
    <row r="80" spans="1:26" ht="13.5" customHeight="1" x14ac:dyDescent="0.2">
      <c r="A80" s="48"/>
      <c r="B80" s="48"/>
      <c r="C80" s="153"/>
      <c r="D80" s="48"/>
      <c r="E80" s="48"/>
      <c r="F80" s="48"/>
      <c r="G80" s="48"/>
      <c r="H80" s="48"/>
      <c r="I80" s="48"/>
      <c r="J80" s="48"/>
      <c r="K80" s="48"/>
      <c r="L80" s="48"/>
      <c r="M80" s="48"/>
      <c r="N80" s="48"/>
      <c r="O80" s="48"/>
      <c r="P80" s="48"/>
      <c r="Q80" s="48"/>
      <c r="R80" s="48"/>
      <c r="S80" s="48"/>
      <c r="T80" s="48"/>
      <c r="U80" s="48"/>
      <c r="V80" s="48"/>
      <c r="W80" s="48"/>
      <c r="X80" s="48"/>
      <c r="Y80" s="48"/>
      <c r="Z80" s="48"/>
    </row>
    <row r="81" spans="1:26" ht="13.5" customHeight="1" x14ac:dyDescent="0.2">
      <c r="A81" s="48"/>
      <c r="B81" s="48"/>
      <c r="C81" s="153"/>
      <c r="D81" s="48"/>
      <c r="E81" s="48"/>
      <c r="F81" s="48"/>
      <c r="G81" s="48"/>
      <c r="H81" s="48"/>
      <c r="I81" s="48"/>
      <c r="J81" s="48"/>
      <c r="K81" s="48"/>
      <c r="L81" s="48"/>
      <c r="M81" s="48"/>
      <c r="N81" s="48"/>
      <c r="O81" s="48"/>
      <c r="P81" s="48"/>
      <c r="Q81" s="48"/>
      <c r="R81" s="48"/>
      <c r="S81" s="48"/>
      <c r="T81" s="48"/>
      <c r="U81" s="48"/>
      <c r="V81" s="48"/>
      <c r="W81" s="48"/>
      <c r="X81" s="48"/>
      <c r="Y81" s="48"/>
      <c r="Z81" s="48"/>
    </row>
    <row r="82" spans="1:26" ht="13.5" customHeight="1" x14ac:dyDescent="0.2">
      <c r="A82" s="48"/>
      <c r="B82" s="48"/>
      <c r="C82" s="153"/>
      <c r="D82" s="48"/>
      <c r="E82" s="48"/>
      <c r="F82" s="48"/>
      <c r="G82" s="48"/>
      <c r="H82" s="48"/>
      <c r="I82" s="48"/>
      <c r="J82" s="48"/>
      <c r="K82" s="48"/>
      <c r="L82" s="48"/>
      <c r="M82" s="48"/>
      <c r="N82" s="48"/>
      <c r="O82" s="48"/>
      <c r="P82" s="48"/>
      <c r="Q82" s="48"/>
      <c r="R82" s="48"/>
      <c r="S82" s="48"/>
      <c r="T82" s="48"/>
      <c r="U82" s="48"/>
      <c r="V82" s="48"/>
      <c r="W82" s="48"/>
      <c r="X82" s="48"/>
      <c r="Y82" s="48"/>
      <c r="Z82" s="48"/>
    </row>
    <row r="83" spans="1:26" ht="13.5" customHeight="1" x14ac:dyDescent="0.2">
      <c r="A83" s="48"/>
      <c r="B83" s="48"/>
      <c r="C83" s="153"/>
      <c r="D83" s="48"/>
      <c r="E83" s="48"/>
      <c r="F83" s="48"/>
      <c r="G83" s="48"/>
      <c r="H83" s="48"/>
      <c r="I83" s="48"/>
      <c r="J83" s="48"/>
      <c r="K83" s="48"/>
      <c r="L83" s="48"/>
      <c r="M83" s="48"/>
      <c r="N83" s="48"/>
      <c r="O83" s="48"/>
      <c r="P83" s="48"/>
      <c r="Q83" s="48"/>
      <c r="R83" s="48"/>
      <c r="S83" s="48"/>
      <c r="T83" s="48"/>
      <c r="U83" s="48"/>
      <c r="V83" s="48"/>
      <c r="W83" s="48"/>
      <c r="X83" s="48"/>
      <c r="Y83" s="48"/>
      <c r="Z83" s="48"/>
    </row>
    <row r="84" spans="1:26" ht="13.5" customHeight="1" x14ac:dyDescent="0.2">
      <c r="A84" s="48"/>
      <c r="B84" s="48"/>
      <c r="C84" s="153"/>
      <c r="D84" s="48"/>
      <c r="E84" s="48"/>
      <c r="F84" s="48"/>
      <c r="G84" s="48"/>
      <c r="H84" s="48"/>
      <c r="I84" s="48"/>
      <c r="J84" s="48"/>
      <c r="K84" s="48"/>
      <c r="L84" s="48"/>
      <c r="M84" s="48"/>
      <c r="N84" s="48"/>
      <c r="O84" s="48"/>
      <c r="P84" s="48"/>
      <c r="Q84" s="48"/>
      <c r="R84" s="48"/>
      <c r="S84" s="48"/>
      <c r="T84" s="48"/>
      <c r="U84" s="48"/>
      <c r="V84" s="48"/>
      <c r="W84" s="48"/>
      <c r="X84" s="48"/>
      <c r="Y84" s="48"/>
      <c r="Z84" s="48"/>
    </row>
    <row r="85" spans="1:26" ht="13.5" customHeight="1" x14ac:dyDescent="0.2">
      <c r="A85" s="48"/>
      <c r="B85" s="48"/>
      <c r="C85" s="153"/>
      <c r="D85" s="48"/>
      <c r="E85" s="48"/>
      <c r="F85" s="48"/>
      <c r="G85" s="48"/>
      <c r="H85" s="48"/>
      <c r="I85" s="48"/>
      <c r="J85" s="48"/>
      <c r="K85" s="48"/>
      <c r="L85" s="48"/>
      <c r="M85" s="48"/>
      <c r="N85" s="48"/>
      <c r="O85" s="48"/>
      <c r="P85" s="48"/>
      <c r="Q85" s="48"/>
      <c r="R85" s="48"/>
      <c r="S85" s="48"/>
      <c r="T85" s="48"/>
      <c r="U85" s="48"/>
      <c r="V85" s="48"/>
      <c r="W85" s="48"/>
      <c r="X85" s="48"/>
      <c r="Y85" s="48"/>
      <c r="Z85" s="48"/>
    </row>
    <row r="86" spans="1:26" ht="13.5" customHeight="1" x14ac:dyDescent="0.2">
      <c r="A86" s="48"/>
      <c r="B86" s="48"/>
      <c r="C86" s="153"/>
      <c r="D86" s="48"/>
      <c r="E86" s="48"/>
      <c r="F86" s="48"/>
      <c r="G86" s="48"/>
      <c r="H86" s="48"/>
      <c r="I86" s="48"/>
      <c r="J86" s="48"/>
      <c r="K86" s="48"/>
      <c r="L86" s="48"/>
      <c r="M86" s="48"/>
      <c r="N86" s="48"/>
      <c r="O86" s="48"/>
      <c r="P86" s="48"/>
      <c r="Q86" s="48"/>
      <c r="R86" s="48"/>
      <c r="S86" s="48"/>
      <c r="T86" s="48"/>
      <c r="U86" s="48"/>
      <c r="V86" s="48"/>
      <c r="W86" s="48"/>
      <c r="X86" s="48"/>
      <c r="Y86" s="48"/>
      <c r="Z86" s="48"/>
    </row>
    <row r="87" spans="1:26" ht="13.5" customHeight="1" x14ac:dyDescent="0.2">
      <c r="A87" s="48"/>
      <c r="B87" s="48"/>
      <c r="C87" s="153"/>
      <c r="D87" s="48"/>
      <c r="E87" s="48"/>
      <c r="F87" s="48"/>
      <c r="G87" s="48"/>
      <c r="H87" s="48"/>
      <c r="I87" s="48"/>
      <c r="J87" s="48"/>
      <c r="K87" s="48"/>
      <c r="L87" s="48"/>
      <c r="M87" s="48"/>
      <c r="N87" s="48"/>
      <c r="O87" s="48"/>
      <c r="P87" s="48"/>
      <c r="Q87" s="48"/>
      <c r="R87" s="48"/>
      <c r="S87" s="48"/>
      <c r="T87" s="48"/>
      <c r="U87" s="48"/>
      <c r="V87" s="48"/>
      <c r="W87" s="48"/>
      <c r="X87" s="48"/>
      <c r="Y87" s="48"/>
      <c r="Z87" s="48"/>
    </row>
    <row r="88" spans="1:26" ht="13.5" customHeight="1" x14ac:dyDescent="0.2">
      <c r="A88" s="48"/>
      <c r="B88" s="48"/>
      <c r="C88" s="153"/>
      <c r="D88" s="48"/>
      <c r="E88" s="48"/>
      <c r="F88" s="48"/>
      <c r="G88" s="48"/>
      <c r="H88" s="48"/>
      <c r="I88" s="48"/>
      <c r="J88" s="48"/>
      <c r="K88" s="48"/>
      <c r="L88" s="48"/>
      <c r="M88" s="48"/>
      <c r="N88" s="48"/>
      <c r="O88" s="48"/>
      <c r="P88" s="48"/>
      <c r="Q88" s="48"/>
      <c r="R88" s="48"/>
      <c r="S88" s="48"/>
      <c r="T88" s="48"/>
      <c r="U88" s="48"/>
      <c r="V88" s="48"/>
      <c r="W88" s="48"/>
      <c r="X88" s="48"/>
      <c r="Y88" s="48"/>
      <c r="Z88" s="48"/>
    </row>
    <row r="89" spans="1:26" ht="13.5" customHeight="1" x14ac:dyDescent="0.2">
      <c r="A89" s="48"/>
      <c r="B89" s="48"/>
      <c r="C89" s="153"/>
      <c r="D89" s="48"/>
      <c r="E89" s="48"/>
      <c r="F89" s="48"/>
      <c r="G89" s="48"/>
      <c r="H89" s="48"/>
      <c r="I89" s="48"/>
      <c r="J89" s="48"/>
      <c r="K89" s="48"/>
      <c r="L89" s="48"/>
      <c r="M89" s="48"/>
      <c r="N89" s="48"/>
      <c r="O89" s="48"/>
      <c r="P89" s="48"/>
      <c r="Q89" s="48"/>
      <c r="R89" s="48"/>
      <c r="S89" s="48"/>
      <c r="T89" s="48"/>
      <c r="U89" s="48"/>
      <c r="V89" s="48"/>
      <c r="W89" s="48"/>
      <c r="X89" s="48"/>
      <c r="Y89" s="48"/>
      <c r="Z89" s="48"/>
    </row>
    <row r="90" spans="1:26" ht="13.5" customHeight="1" x14ac:dyDescent="0.2">
      <c r="A90" s="48"/>
      <c r="B90" s="48"/>
      <c r="C90" s="153"/>
      <c r="D90" s="48"/>
      <c r="E90" s="48"/>
      <c r="F90" s="48"/>
      <c r="G90" s="48"/>
      <c r="H90" s="48"/>
      <c r="I90" s="48"/>
      <c r="J90" s="48"/>
      <c r="K90" s="48"/>
      <c r="L90" s="48"/>
      <c r="M90" s="48"/>
      <c r="N90" s="48"/>
      <c r="O90" s="48"/>
      <c r="P90" s="48"/>
      <c r="Q90" s="48"/>
      <c r="R90" s="48"/>
      <c r="S90" s="48"/>
      <c r="T90" s="48"/>
      <c r="U90" s="48"/>
      <c r="V90" s="48"/>
      <c r="W90" s="48"/>
      <c r="X90" s="48"/>
      <c r="Y90" s="48"/>
      <c r="Z90" s="48"/>
    </row>
    <row r="91" spans="1:26" ht="13.5" customHeight="1" x14ac:dyDescent="0.2">
      <c r="A91" s="48"/>
      <c r="B91" s="48"/>
      <c r="C91" s="153"/>
      <c r="D91" s="48"/>
      <c r="E91" s="48"/>
      <c r="F91" s="48"/>
      <c r="G91" s="48"/>
      <c r="H91" s="48"/>
      <c r="I91" s="48"/>
      <c r="J91" s="48"/>
      <c r="K91" s="48"/>
      <c r="L91" s="48"/>
      <c r="M91" s="48"/>
      <c r="N91" s="48"/>
      <c r="O91" s="48"/>
      <c r="P91" s="48"/>
      <c r="Q91" s="48"/>
      <c r="R91" s="48"/>
      <c r="S91" s="48"/>
      <c r="T91" s="48"/>
      <c r="U91" s="48"/>
      <c r="V91" s="48"/>
      <c r="W91" s="48"/>
      <c r="X91" s="48"/>
      <c r="Y91" s="48"/>
      <c r="Z91" s="48"/>
    </row>
    <row r="92" spans="1:26" ht="13.5" customHeight="1" x14ac:dyDescent="0.2">
      <c r="A92" s="48"/>
      <c r="B92" s="48"/>
      <c r="C92" s="153"/>
      <c r="D92" s="48"/>
      <c r="E92" s="48"/>
      <c r="F92" s="48"/>
      <c r="G92" s="48"/>
      <c r="H92" s="48"/>
      <c r="I92" s="48"/>
      <c r="J92" s="48"/>
      <c r="K92" s="48"/>
      <c r="L92" s="48"/>
      <c r="M92" s="48"/>
      <c r="N92" s="48"/>
      <c r="O92" s="48"/>
      <c r="P92" s="48"/>
      <c r="Q92" s="48"/>
      <c r="R92" s="48"/>
      <c r="S92" s="48"/>
      <c r="T92" s="48"/>
      <c r="U92" s="48"/>
      <c r="V92" s="48"/>
      <c r="W92" s="48"/>
      <c r="X92" s="48"/>
      <c r="Y92" s="48"/>
      <c r="Z92" s="48"/>
    </row>
    <row r="93" spans="1:26" ht="13.5" customHeight="1" x14ac:dyDescent="0.2">
      <c r="A93" s="48"/>
      <c r="B93" s="48"/>
      <c r="C93" s="153"/>
      <c r="D93" s="48"/>
      <c r="E93" s="48"/>
      <c r="F93" s="48"/>
      <c r="G93" s="48"/>
      <c r="H93" s="48"/>
      <c r="I93" s="48"/>
      <c r="J93" s="48"/>
      <c r="K93" s="48"/>
      <c r="L93" s="48"/>
      <c r="M93" s="48"/>
      <c r="N93" s="48"/>
      <c r="O93" s="48"/>
      <c r="P93" s="48"/>
      <c r="Q93" s="48"/>
      <c r="R93" s="48"/>
      <c r="S93" s="48"/>
      <c r="T93" s="48"/>
      <c r="U93" s="48"/>
      <c r="V93" s="48"/>
      <c r="W93" s="48"/>
      <c r="X93" s="48"/>
      <c r="Y93" s="48"/>
      <c r="Z93" s="48"/>
    </row>
    <row r="94" spans="1:26" ht="13.5" customHeight="1" x14ac:dyDescent="0.2">
      <c r="A94" s="48"/>
      <c r="B94" s="48"/>
      <c r="C94" s="153"/>
      <c r="D94" s="48"/>
      <c r="E94" s="48"/>
      <c r="F94" s="48"/>
      <c r="G94" s="48"/>
      <c r="H94" s="48"/>
      <c r="I94" s="48"/>
      <c r="J94" s="48"/>
      <c r="K94" s="48"/>
      <c r="L94" s="48"/>
      <c r="M94" s="48"/>
      <c r="N94" s="48"/>
      <c r="O94" s="48"/>
      <c r="P94" s="48"/>
      <c r="Q94" s="48"/>
      <c r="R94" s="48"/>
      <c r="S94" s="48"/>
      <c r="T94" s="48"/>
      <c r="U94" s="48"/>
      <c r="V94" s="48"/>
      <c r="W94" s="48"/>
      <c r="X94" s="48"/>
      <c r="Y94" s="48"/>
      <c r="Z94" s="48"/>
    </row>
    <row r="95" spans="1:26" ht="13.5" customHeight="1" x14ac:dyDescent="0.2">
      <c r="A95" s="48"/>
      <c r="B95" s="48"/>
      <c r="C95" s="153"/>
      <c r="D95" s="48"/>
      <c r="E95" s="48"/>
      <c r="F95" s="48"/>
      <c r="G95" s="48"/>
      <c r="H95" s="48"/>
      <c r="I95" s="48"/>
      <c r="J95" s="48"/>
      <c r="K95" s="48"/>
      <c r="L95" s="48"/>
      <c r="M95" s="48"/>
      <c r="N95" s="48"/>
      <c r="O95" s="48"/>
      <c r="P95" s="48"/>
      <c r="Q95" s="48"/>
      <c r="R95" s="48"/>
      <c r="S95" s="48"/>
      <c r="T95" s="48"/>
      <c r="U95" s="48"/>
      <c r="V95" s="48"/>
      <c r="W95" s="48"/>
      <c r="X95" s="48"/>
      <c r="Y95" s="48"/>
      <c r="Z95" s="48"/>
    </row>
    <row r="96" spans="1:26" ht="13.5" customHeight="1" x14ac:dyDescent="0.2">
      <c r="A96" s="48"/>
      <c r="B96" s="48"/>
      <c r="C96" s="153"/>
      <c r="D96" s="48"/>
      <c r="E96" s="48"/>
      <c r="F96" s="48"/>
      <c r="G96" s="48"/>
      <c r="H96" s="48"/>
      <c r="I96" s="48"/>
      <c r="J96" s="48"/>
      <c r="K96" s="48"/>
      <c r="L96" s="48"/>
      <c r="M96" s="48"/>
      <c r="N96" s="48"/>
      <c r="O96" s="48"/>
      <c r="P96" s="48"/>
      <c r="Q96" s="48"/>
      <c r="R96" s="48"/>
      <c r="S96" s="48"/>
      <c r="T96" s="48"/>
      <c r="U96" s="48"/>
      <c r="V96" s="48"/>
      <c r="W96" s="48"/>
      <c r="X96" s="48"/>
      <c r="Y96" s="48"/>
      <c r="Z96" s="48"/>
    </row>
    <row r="97" spans="1:26" ht="13.5" customHeight="1" x14ac:dyDescent="0.2">
      <c r="A97" s="48"/>
      <c r="B97" s="48"/>
      <c r="C97" s="153"/>
      <c r="D97" s="48"/>
      <c r="E97" s="48"/>
      <c r="F97" s="48"/>
      <c r="G97" s="48"/>
      <c r="H97" s="48"/>
      <c r="I97" s="48"/>
      <c r="J97" s="48"/>
      <c r="K97" s="48"/>
      <c r="L97" s="48"/>
      <c r="M97" s="48"/>
      <c r="N97" s="48"/>
      <c r="O97" s="48"/>
      <c r="P97" s="48"/>
      <c r="Q97" s="48"/>
      <c r="R97" s="48"/>
      <c r="S97" s="48"/>
      <c r="T97" s="48"/>
      <c r="U97" s="48"/>
      <c r="V97" s="48"/>
      <c r="W97" s="48"/>
      <c r="X97" s="48"/>
      <c r="Y97" s="48"/>
      <c r="Z97" s="48"/>
    </row>
    <row r="98" spans="1:26" ht="13.5" customHeight="1" x14ac:dyDescent="0.2">
      <c r="A98" s="48"/>
      <c r="B98" s="48"/>
      <c r="C98" s="153"/>
      <c r="D98" s="48"/>
      <c r="E98" s="48"/>
      <c r="F98" s="48"/>
      <c r="G98" s="48"/>
      <c r="H98" s="48"/>
      <c r="I98" s="48"/>
      <c r="J98" s="48"/>
      <c r="K98" s="48"/>
      <c r="L98" s="48"/>
      <c r="M98" s="48"/>
      <c r="N98" s="48"/>
      <c r="O98" s="48"/>
      <c r="P98" s="48"/>
      <c r="Q98" s="48"/>
      <c r="R98" s="48"/>
      <c r="S98" s="48"/>
      <c r="T98" s="48"/>
      <c r="U98" s="48"/>
      <c r="V98" s="48"/>
      <c r="W98" s="48"/>
      <c r="X98" s="48"/>
      <c r="Y98" s="48"/>
      <c r="Z98" s="48"/>
    </row>
    <row r="99" spans="1:26" ht="13.5" customHeight="1" x14ac:dyDescent="0.2">
      <c r="A99" s="48"/>
      <c r="B99" s="48"/>
      <c r="C99" s="153"/>
      <c r="D99" s="48"/>
      <c r="E99" s="48"/>
      <c r="F99" s="48"/>
      <c r="G99" s="48"/>
      <c r="H99" s="48"/>
      <c r="I99" s="48"/>
      <c r="J99" s="48"/>
      <c r="K99" s="48"/>
      <c r="L99" s="48"/>
      <c r="M99" s="48"/>
      <c r="N99" s="48"/>
      <c r="O99" s="48"/>
      <c r="P99" s="48"/>
      <c r="Q99" s="48"/>
      <c r="R99" s="48"/>
      <c r="S99" s="48"/>
      <c r="T99" s="48"/>
      <c r="U99" s="48"/>
      <c r="V99" s="48"/>
      <c r="W99" s="48"/>
      <c r="X99" s="48"/>
      <c r="Y99" s="48"/>
      <c r="Z99" s="48"/>
    </row>
    <row r="100" spans="1:26" ht="13.5" customHeight="1" x14ac:dyDescent="0.2">
      <c r="A100" s="48"/>
      <c r="B100" s="48"/>
      <c r="C100" s="153"/>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spans="1:26" ht="13.5" customHeight="1" x14ac:dyDescent="0.2">
      <c r="A101" s="48"/>
      <c r="B101" s="48"/>
      <c r="C101" s="153"/>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spans="1:26" ht="13.5" customHeight="1" x14ac:dyDescent="0.2">
      <c r="A102" s="48"/>
      <c r="B102" s="48"/>
      <c r="C102" s="153"/>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spans="1:26" ht="13.5" customHeight="1" x14ac:dyDescent="0.2">
      <c r="A103" s="48"/>
      <c r="B103" s="48"/>
      <c r="C103" s="153"/>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spans="1:26" ht="13.5" customHeight="1" x14ac:dyDescent="0.2">
      <c r="A104" s="48"/>
      <c r="B104" s="48"/>
      <c r="C104" s="153"/>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spans="1:26" ht="13.5" customHeight="1" x14ac:dyDescent="0.2">
      <c r="A105" s="48"/>
      <c r="B105" s="48"/>
      <c r="C105" s="153"/>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spans="1:26" ht="13.5" customHeight="1" x14ac:dyDescent="0.2">
      <c r="A106" s="48"/>
      <c r="B106" s="48"/>
      <c r="C106" s="153"/>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spans="1:26" ht="13.5" customHeight="1" x14ac:dyDescent="0.2">
      <c r="A107" s="48"/>
      <c r="B107" s="48"/>
      <c r="C107" s="153"/>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spans="1:26" ht="13.5" customHeight="1" x14ac:dyDescent="0.2">
      <c r="A108" s="48"/>
      <c r="B108" s="48"/>
      <c r="C108" s="153"/>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spans="1:26" ht="13.5" customHeight="1" x14ac:dyDescent="0.2">
      <c r="A109" s="48"/>
      <c r="B109" s="48"/>
      <c r="C109" s="153"/>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spans="1:26" ht="13.5" customHeight="1" x14ac:dyDescent="0.2">
      <c r="A110" s="48"/>
      <c r="B110" s="48"/>
      <c r="C110" s="153"/>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spans="1:26" ht="13.5" customHeight="1" x14ac:dyDescent="0.2">
      <c r="A111" s="48"/>
      <c r="B111" s="48"/>
      <c r="C111" s="153"/>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spans="1:26" ht="13.5" customHeight="1" x14ac:dyDescent="0.2">
      <c r="A112" s="48"/>
      <c r="B112" s="48"/>
      <c r="C112" s="153"/>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spans="1:26" ht="13.5" customHeight="1" x14ac:dyDescent="0.2">
      <c r="A113" s="48"/>
      <c r="B113" s="48"/>
      <c r="C113" s="153"/>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spans="1:26" ht="13.5" customHeight="1" x14ac:dyDescent="0.2">
      <c r="A114" s="48"/>
      <c r="B114" s="48"/>
      <c r="C114" s="153"/>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spans="1:26" ht="13.5" customHeight="1" x14ac:dyDescent="0.2">
      <c r="A115" s="48"/>
      <c r="B115" s="48"/>
      <c r="C115" s="153"/>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spans="1:26" ht="13.5" customHeight="1" x14ac:dyDescent="0.2">
      <c r="A116" s="48"/>
      <c r="B116" s="48"/>
      <c r="C116" s="153"/>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spans="1:26" ht="13.5" customHeight="1" x14ac:dyDescent="0.2">
      <c r="A117" s="48"/>
      <c r="B117" s="48"/>
      <c r="C117" s="153"/>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spans="1:26" ht="13.5" customHeight="1" x14ac:dyDescent="0.2">
      <c r="A118" s="48"/>
      <c r="B118" s="48"/>
      <c r="C118" s="153"/>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spans="1:26" ht="13.5" customHeight="1" x14ac:dyDescent="0.2">
      <c r="A119" s="48"/>
      <c r="B119" s="48"/>
      <c r="C119" s="153"/>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spans="1:26" ht="13.5" customHeight="1" x14ac:dyDescent="0.2">
      <c r="A120" s="48"/>
      <c r="B120" s="48"/>
      <c r="C120" s="153"/>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spans="1:26" ht="13.5" customHeight="1" x14ac:dyDescent="0.2">
      <c r="A121" s="48"/>
      <c r="B121" s="48"/>
      <c r="C121" s="153"/>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spans="1:26" ht="13.5" customHeight="1" x14ac:dyDescent="0.2">
      <c r="A122" s="48"/>
      <c r="B122" s="48"/>
      <c r="C122" s="153"/>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spans="1:26" ht="13.5" customHeight="1" x14ac:dyDescent="0.2">
      <c r="A123" s="48"/>
      <c r="B123" s="48"/>
      <c r="C123" s="153"/>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spans="1:26" ht="13.5" customHeight="1" x14ac:dyDescent="0.2">
      <c r="A124" s="48"/>
      <c r="B124" s="48"/>
      <c r="C124" s="153"/>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spans="1:26" ht="13.5" customHeight="1" x14ac:dyDescent="0.2">
      <c r="A125" s="48"/>
      <c r="B125" s="48"/>
      <c r="C125" s="153"/>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spans="1:26" ht="13.5" customHeight="1" x14ac:dyDescent="0.2">
      <c r="A126" s="48"/>
      <c r="B126" s="48"/>
      <c r="C126" s="153"/>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spans="1:26" ht="13.5" customHeight="1" x14ac:dyDescent="0.2">
      <c r="A127" s="48"/>
      <c r="B127" s="48"/>
      <c r="C127" s="153"/>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spans="1:26" ht="13.5" customHeight="1" x14ac:dyDescent="0.2">
      <c r="A128" s="48"/>
      <c r="B128" s="48"/>
      <c r="C128" s="153"/>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spans="1:26" ht="13.5" customHeight="1" x14ac:dyDescent="0.2">
      <c r="A129" s="48"/>
      <c r="B129" s="48"/>
      <c r="C129" s="153"/>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spans="1:26" ht="13.5" customHeight="1" x14ac:dyDescent="0.2">
      <c r="A130" s="48"/>
      <c r="B130" s="48"/>
      <c r="C130" s="153"/>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spans="1:26" ht="13.5" customHeight="1" x14ac:dyDescent="0.2">
      <c r="A131" s="48"/>
      <c r="B131" s="48"/>
      <c r="C131" s="153"/>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spans="1:26" ht="13.5" customHeight="1" x14ac:dyDescent="0.2">
      <c r="A132" s="48"/>
      <c r="B132" s="48"/>
      <c r="C132" s="153"/>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spans="1:26" ht="13.5" customHeight="1" x14ac:dyDescent="0.2">
      <c r="A133" s="48"/>
      <c r="B133" s="48"/>
      <c r="C133" s="153"/>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spans="1:26" ht="13.5" customHeight="1" x14ac:dyDescent="0.2">
      <c r="A134" s="48"/>
      <c r="B134" s="48"/>
      <c r="C134" s="153"/>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spans="1:26" ht="13.5" customHeight="1" x14ac:dyDescent="0.2">
      <c r="A135" s="48"/>
      <c r="B135" s="48"/>
      <c r="C135" s="153"/>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spans="1:26" ht="13.5" customHeight="1" x14ac:dyDescent="0.2">
      <c r="A136" s="48"/>
      <c r="B136" s="48"/>
      <c r="C136" s="153"/>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spans="1:26" ht="13.5" customHeight="1" x14ac:dyDescent="0.2">
      <c r="A137" s="48"/>
      <c r="B137" s="48"/>
      <c r="C137" s="153"/>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spans="1:26" ht="13.5" customHeight="1" x14ac:dyDescent="0.2">
      <c r="A138" s="48"/>
      <c r="B138" s="48"/>
      <c r="C138" s="153"/>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spans="1:26" ht="13.5" customHeight="1" x14ac:dyDescent="0.2">
      <c r="A139" s="48"/>
      <c r="B139" s="48"/>
      <c r="C139" s="153"/>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spans="1:26" ht="13.5" customHeight="1" x14ac:dyDescent="0.2">
      <c r="A140" s="48"/>
      <c r="B140" s="48"/>
      <c r="C140" s="153"/>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spans="1:26" ht="13.5" customHeight="1" x14ac:dyDescent="0.2">
      <c r="A141" s="48"/>
      <c r="B141" s="48"/>
      <c r="C141" s="153"/>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spans="1:26" ht="13.5" customHeight="1" x14ac:dyDescent="0.2">
      <c r="A142" s="48"/>
      <c r="B142" s="48"/>
      <c r="C142" s="153"/>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spans="1:26" ht="13.5" customHeight="1" x14ac:dyDescent="0.2">
      <c r="A143" s="48"/>
      <c r="B143" s="48"/>
      <c r="C143" s="153"/>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spans="1:26" ht="13.5" customHeight="1" x14ac:dyDescent="0.2">
      <c r="A144" s="48"/>
      <c r="B144" s="48"/>
      <c r="C144" s="153"/>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spans="1:26" ht="13.5" customHeight="1" x14ac:dyDescent="0.2">
      <c r="A145" s="48"/>
      <c r="B145" s="48"/>
      <c r="C145" s="153"/>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spans="1:26" ht="13.5" customHeight="1" x14ac:dyDescent="0.2">
      <c r="A146" s="48"/>
      <c r="B146" s="48"/>
      <c r="C146" s="153"/>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spans="1:26" ht="13.5" customHeight="1" x14ac:dyDescent="0.2">
      <c r="A147" s="48"/>
      <c r="B147" s="48"/>
      <c r="C147" s="153"/>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spans="1:26" ht="13.5" customHeight="1" x14ac:dyDescent="0.2">
      <c r="A148" s="48"/>
      <c r="B148" s="48"/>
      <c r="C148" s="153"/>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spans="1:26" ht="13.5" customHeight="1" x14ac:dyDescent="0.2">
      <c r="A149" s="48"/>
      <c r="B149" s="48"/>
      <c r="C149" s="153"/>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spans="1:26" ht="13.5" customHeight="1" x14ac:dyDescent="0.2">
      <c r="A150" s="48"/>
      <c r="B150" s="48"/>
      <c r="C150" s="153"/>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spans="1:26" ht="13.5" customHeight="1" x14ac:dyDescent="0.2">
      <c r="A151" s="48"/>
      <c r="B151" s="48"/>
      <c r="C151" s="153"/>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spans="1:26" ht="13.5" customHeight="1" x14ac:dyDescent="0.2">
      <c r="A152" s="48"/>
      <c r="B152" s="48"/>
      <c r="C152" s="153"/>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spans="1:26" ht="13.5" customHeight="1" x14ac:dyDescent="0.2">
      <c r="A153" s="48"/>
      <c r="B153" s="48"/>
      <c r="C153" s="153"/>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spans="1:26" ht="13.5" customHeight="1" x14ac:dyDescent="0.2">
      <c r="A154" s="48"/>
      <c r="B154" s="48"/>
      <c r="C154" s="153"/>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spans="1:26" ht="13.5" customHeight="1" x14ac:dyDescent="0.2">
      <c r="A155" s="48"/>
      <c r="B155" s="48"/>
      <c r="C155" s="153"/>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spans="1:26" ht="13.5" customHeight="1" x14ac:dyDescent="0.2">
      <c r="A156" s="48"/>
      <c r="B156" s="48"/>
      <c r="C156" s="153"/>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spans="1:26" ht="13.5" customHeight="1" x14ac:dyDescent="0.2">
      <c r="A157" s="48"/>
      <c r="B157" s="48"/>
      <c r="C157" s="153"/>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spans="1:26" ht="13.5" customHeight="1" x14ac:dyDescent="0.2">
      <c r="A158" s="48"/>
      <c r="B158" s="48"/>
      <c r="C158" s="153"/>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spans="1:26" ht="13.5" customHeight="1" x14ac:dyDescent="0.2">
      <c r="A159" s="48"/>
      <c r="B159" s="48"/>
      <c r="C159" s="153"/>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spans="1:26" ht="13.5" customHeight="1" x14ac:dyDescent="0.2">
      <c r="A160" s="48"/>
      <c r="B160" s="48"/>
      <c r="C160" s="153"/>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spans="1:26" ht="13.5" customHeight="1" x14ac:dyDescent="0.2">
      <c r="A161" s="48"/>
      <c r="B161" s="48"/>
      <c r="C161" s="153"/>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spans="1:26" ht="13.5" customHeight="1" x14ac:dyDescent="0.2">
      <c r="A162" s="48"/>
      <c r="B162" s="48"/>
      <c r="C162" s="153"/>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spans="1:26" ht="13.5" customHeight="1" x14ac:dyDescent="0.2">
      <c r="A163" s="48"/>
      <c r="B163" s="48"/>
      <c r="C163" s="153"/>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spans="1:26" ht="13.5" customHeight="1" x14ac:dyDescent="0.2">
      <c r="A164" s="48"/>
      <c r="B164" s="48"/>
      <c r="C164" s="153"/>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spans="1:26" ht="13.5" customHeight="1" x14ac:dyDescent="0.2">
      <c r="A165" s="48"/>
      <c r="B165" s="48"/>
      <c r="C165" s="153"/>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spans="1:26" ht="13.5" customHeight="1" x14ac:dyDescent="0.2">
      <c r="A166" s="48"/>
      <c r="B166" s="48"/>
      <c r="C166" s="153"/>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spans="1:26" ht="13.5" customHeight="1" x14ac:dyDescent="0.2">
      <c r="A167" s="48"/>
      <c r="B167" s="48"/>
      <c r="C167" s="153"/>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spans="1:26" ht="13.5" customHeight="1" x14ac:dyDescent="0.2">
      <c r="A168" s="48"/>
      <c r="B168" s="48"/>
      <c r="C168" s="153"/>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spans="1:26" ht="13.5" customHeight="1" x14ac:dyDescent="0.2">
      <c r="A169" s="48"/>
      <c r="B169" s="48"/>
      <c r="C169" s="153"/>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spans="1:26" ht="13.5" customHeight="1" x14ac:dyDescent="0.2">
      <c r="A170" s="48"/>
      <c r="B170" s="48"/>
      <c r="C170" s="153"/>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spans="1:26" ht="13.5" customHeight="1" x14ac:dyDescent="0.2">
      <c r="A171" s="48"/>
      <c r="B171" s="48"/>
      <c r="C171" s="153"/>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spans="1:26" ht="13.5" customHeight="1" x14ac:dyDescent="0.2">
      <c r="A172" s="48"/>
      <c r="B172" s="48"/>
      <c r="C172" s="153"/>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spans="1:26" ht="13.5" customHeight="1" x14ac:dyDescent="0.2">
      <c r="A173" s="48"/>
      <c r="B173" s="48"/>
      <c r="C173" s="153"/>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spans="1:26" ht="13.5" customHeight="1" x14ac:dyDescent="0.2">
      <c r="A174" s="48"/>
      <c r="B174" s="48"/>
      <c r="C174" s="153"/>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spans="1:26" ht="13.5" customHeight="1" x14ac:dyDescent="0.2">
      <c r="A175" s="48"/>
      <c r="B175" s="48"/>
      <c r="C175" s="153"/>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spans="1:26" ht="13.5" customHeight="1" x14ac:dyDescent="0.2">
      <c r="A176" s="48"/>
      <c r="B176" s="48"/>
      <c r="C176" s="153"/>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spans="1:26" ht="13.5" customHeight="1" x14ac:dyDescent="0.2">
      <c r="A177" s="48"/>
      <c r="B177" s="48"/>
      <c r="C177" s="153"/>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spans="1:26" ht="13.5" customHeight="1" x14ac:dyDescent="0.2">
      <c r="A178" s="48"/>
      <c r="B178" s="48"/>
      <c r="C178" s="153"/>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spans="1:26" ht="13.5" customHeight="1" x14ac:dyDescent="0.2">
      <c r="A179" s="48"/>
      <c r="B179" s="48"/>
      <c r="C179" s="153"/>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spans="1:26" ht="13.5" customHeight="1" x14ac:dyDescent="0.2">
      <c r="A180" s="48"/>
      <c r="B180" s="48"/>
      <c r="C180" s="153"/>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spans="1:26" ht="13.5" customHeight="1" x14ac:dyDescent="0.2">
      <c r="A181" s="48"/>
      <c r="B181" s="48"/>
      <c r="C181" s="153"/>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spans="1:26" ht="13.5" customHeight="1" x14ac:dyDescent="0.2">
      <c r="A182" s="48"/>
      <c r="B182" s="48"/>
      <c r="C182" s="153"/>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spans="1:26" ht="13.5" customHeight="1" x14ac:dyDescent="0.2">
      <c r="A183" s="48"/>
      <c r="B183" s="48"/>
      <c r="C183" s="153"/>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spans="1:26" ht="13.5" customHeight="1" x14ac:dyDescent="0.2">
      <c r="A184" s="48"/>
      <c r="B184" s="48"/>
      <c r="C184" s="153"/>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spans="1:26" ht="13.5" customHeight="1" x14ac:dyDescent="0.2">
      <c r="A185" s="48"/>
      <c r="B185" s="48"/>
      <c r="C185" s="153"/>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spans="1:26" ht="13.5" customHeight="1" x14ac:dyDescent="0.2">
      <c r="A186" s="48"/>
      <c r="B186" s="48"/>
      <c r="C186" s="153"/>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spans="1:26" ht="13.5" customHeight="1" x14ac:dyDescent="0.2">
      <c r="A187" s="48"/>
      <c r="B187" s="48"/>
      <c r="C187" s="153"/>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spans="1:26" ht="13.5" customHeight="1" x14ac:dyDescent="0.2">
      <c r="A188" s="48"/>
      <c r="B188" s="48"/>
      <c r="C188" s="153"/>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spans="1:26" ht="13.5" customHeight="1" x14ac:dyDescent="0.2">
      <c r="A189" s="48"/>
      <c r="B189" s="48"/>
      <c r="C189" s="153"/>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spans="1:26" ht="13.5" customHeight="1" x14ac:dyDescent="0.2">
      <c r="A190" s="48"/>
      <c r="B190" s="48"/>
      <c r="C190" s="153"/>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spans="1:26" ht="13.5" customHeight="1" x14ac:dyDescent="0.2">
      <c r="A191" s="48"/>
      <c r="B191" s="48"/>
      <c r="C191" s="153"/>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spans="1:26" ht="13.5" customHeight="1" x14ac:dyDescent="0.2">
      <c r="A192" s="48"/>
      <c r="B192" s="48"/>
      <c r="C192" s="153"/>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spans="1:26" ht="13.5" customHeight="1" x14ac:dyDescent="0.2">
      <c r="A193" s="48"/>
      <c r="B193" s="48"/>
      <c r="C193" s="153"/>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spans="1:26" ht="13.5" customHeight="1" x14ac:dyDescent="0.2">
      <c r="A194" s="48"/>
      <c r="B194" s="48"/>
      <c r="C194" s="153"/>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spans="1:26" ht="13.5" customHeight="1" x14ac:dyDescent="0.2">
      <c r="A195" s="48"/>
      <c r="B195" s="48"/>
      <c r="C195" s="153"/>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spans="1:26" ht="13.5" customHeight="1" x14ac:dyDescent="0.2">
      <c r="A196" s="48"/>
      <c r="B196" s="48"/>
      <c r="C196" s="153"/>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spans="1:26" ht="13.5" customHeight="1" x14ac:dyDescent="0.2">
      <c r="A197" s="48"/>
      <c r="B197" s="48"/>
      <c r="C197" s="153"/>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spans="1:26" ht="13.5" customHeight="1" x14ac:dyDescent="0.2">
      <c r="A198" s="48"/>
      <c r="B198" s="48"/>
      <c r="C198" s="153"/>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spans="1:26" ht="13.5" customHeight="1" x14ac:dyDescent="0.2">
      <c r="A199" s="48"/>
      <c r="B199" s="48"/>
      <c r="C199" s="153"/>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spans="1:26" ht="13.5" customHeight="1" x14ac:dyDescent="0.2">
      <c r="A200" s="48"/>
      <c r="B200" s="48"/>
      <c r="C200" s="153"/>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spans="1:26" ht="13.5" customHeight="1" x14ac:dyDescent="0.2">
      <c r="A201" s="48"/>
      <c r="B201" s="48"/>
      <c r="C201" s="153"/>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spans="1:26" ht="13.5" customHeight="1" x14ac:dyDescent="0.2">
      <c r="A202" s="48"/>
      <c r="B202" s="48"/>
      <c r="C202" s="153"/>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spans="1:26" ht="13.5" customHeight="1" x14ac:dyDescent="0.2">
      <c r="A203" s="48"/>
      <c r="B203" s="48"/>
      <c r="C203" s="153"/>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spans="1:26" ht="13.5" customHeight="1" x14ac:dyDescent="0.2">
      <c r="A204" s="48"/>
      <c r="B204" s="48"/>
      <c r="C204" s="153"/>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spans="1:26" ht="13.5" customHeight="1" x14ac:dyDescent="0.2">
      <c r="A205" s="48"/>
      <c r="B205" s="48"/>
      <c r="C205" s="153"/>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spans="1:26" ht="13.5" customHeight="1" x14ac:dyDescent="0.2">
      <c r="A206" s="48"/>
      <c r="B206" s="48"/>
      <c r="C206" s="153"/>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spans="1:26" ht="13.5" customHeight="1" x14ac:dyDescent="0.2">
      <c r="A207" s="48"/>
      <c r="B207" s="48"/>
      <c r="C207" s="153"/>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spans="1:26" ht="13.5" customHeight="1" x14ac:dyDescent="0.2">
      <c r="A208" s="48"/>
      <c r="B208" s="48"/>
      <c r="C208" s="153"/>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spans="1:26" ht="13.5" customHeight="1" x14ac:dyDescent="0.2">
      <c r="A209" s="48"/>
      <c r="B209" s="48"/>
      <c r="C209" s="153"/>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spans="1:26" ht="13.5" customHeight="1" x14ac:dyDescent="0.2">
      <c r="A210" s="48"/>
      <c r="B210" s="48"/>
      <c r="C210" s="153"/>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spans="1:26" ht="13.5" customHeight="1" x14ac:dyDescent="0.2">
      <c r="A211" s="48"/>
      <c r="B211" s="48"/>
      <c r="C211" s="153"/>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spans="1:26" ht="13.5" customHeight="1" x14ac:dyDescent="0.2">
      <c r="A212" s="48"/>
      <c r="B212" s="48"/>
      <c r="C212" s="153"/>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spans="1:26" ht="13.5" customHeight="1" x14ac:dyDescent="0.2">
      <c r="A213" s="48"/>
      <c r="B213" s="48"/>
      <c r="C213" s="153"/>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spans="1:26" ht="13.5" customHeight="1" x14ac:dyDescent="0.2">
      <c r="A214" s="48"/>
      <c r="B214" s="48"/>
      <c r="C214" s="153"/>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spans="1:26" ht="13.5" customHeight="1" x14ac:dyDescent="0.2">
      <c r="A215" s="48"/>
      <c r="B215" s="48"/>
      <c r="C215" s="153"/>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spans="1:26" ht="13.5" customHeight="1" x14ac:dyDescent="0.2">
      <c r="A216" s="48"/>
      <c r="B216" s="48"/>
      <c r="C216" s="153"/>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spans="1:26" ht="13.5" customHeight="1" x14ac:dyDescent="0.2">
      <c r="A217" s="48"/>
      <c r="B217" s="48"/>
      <c r="C217" s="153"/>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spans="1:26" ht="13.5" customHeight="1" x14ac:dyDescent="0.2">
      <c r="A218" s="48"/>
      <c r="B218" s="48"/>
      <c r="C218" s="153"/>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spans="1:26" ht="13.5" customHeight="1" x14ac:dyDescent="0.2">
      <c r="A219" s="48"/>
      <c r="B219" s="48"/>
      <c r="C219" s="153"/>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spans="1:26" ht="13.5" customHeight="1" x14ac:dyDescent="0.2">
      <c r="A220" s="48"/>
      <c r="B220" s="48"/>
      <c r="C220" s="153"/>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spans="1:26" ht="13.5" customHeight="1" x14ac:dyDescent="0.2">
      <c r="A221" s="48"/>
      <c r="B221" s="48"/>
      <c r="C221" s="153"/>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spans="1:26" ht="13.5" customHeight="1" x14ac:dyDescent="0.2">
      <c r="A222" s="48"/>
      <c r="B222" s="48"/>
      <c r="C222" s="153"/>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spans="1:26" ht="13.5" customHeight="1" x14ac:dyDescent="0.2">
      <c r="A223" s="48"/>
      <c r="B223" s="48"/>
      <c r="C223" s="153"/>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spans="1:26" ht="13.5" customHeight="1" x14ac:dyDescent="0.2">
      <c r="A224" s="48"/>
      <c r="B224" s="48"/>
      <c r="C224" s="153"/>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spans="1:26" ht="13.5" customHeight="1" x14ac:dyDescent="0.2">
      <c r="A225" s="48"/>
      <c r="B225" s="48"/>
      <c r="C225" s="153"/>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spans="1:26" ht="13.5" customHeight="1" x14ac:dyDescent="0.2">
      <c r="A226" s="48"/>
      <c r="B226" s="48"/>
      <c r="C226" s="153"/>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spans="1:26" ht="13.5" customHeight="1" x14ac:dyDescent="0.2">
      <c r="A227" s="48"/>
      <c r="B227" s="48"/>
      <c r="C227" s="153"/>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spans="1:26" ht="13.5" customHeight="1" x14ac:dyDescent="0.2">
      <c r="A228" s="48"/>
      <c r="B228" s="48"/>
      <c r="C228" s="153"/>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spans="1:26" ht="13.5" customHeight="1" x14ac:dyDescent="0.2">
      <c r="A229" s="48"/>
      <c r="B229" s="48"/>
      <c r="C229" s="153"/>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spans="1:26" ht="13.5" customHeight="1" x14ac:dyDescent="0.2">
      <c r="A230" s="48"/>
      <c r="B230" s="48"/>
      <c r="C230" s="153"/>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spans="1:26" ht="13.5" customHeight="1" x14ac:dyDescent="0.2">
      <c r="A231" s="48"/>
      <c r="B231" s="48"/>
      <c r="C231" s="153"/>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spans="1:26" ht="13.5" customHeight="1" x14ac:dyDescent="0.2">
      <c r="A232" s="48"/>
      <c r="B232" s="48"/>
      <c r="C232" s="153"/>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spans="1:26" ht="13.5" customHeight="1" x14ac:dyDescent="0.2">
      <c r="A233" s="48"/>
      <c r="B233" s="48"/>
      <c r="C233" s="153"/>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spans="1:26" ht="13.5" customHeight="1" x14ac:dyDescent="0.2">
      <c r="A234" s="48"/>
      <c r="B234" s="48"/>
      <c r="C234" s="153"/>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spans="1:26" ht="13.5" customHeight="1" x14ac:dyDescent="0.2">
      <c r="A235" s="48"/>
      <c r="B235" s="48"/>
      <c r="C235" s="153"/>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spans="1:26" ht="13.5" customHeight="1" x14ac:dyDescent="0.2">
      <c r="A236" s="48"/>
      <c r="B236" s="48"/>
      <c r="C236" s="153"/>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spans="1:26" ht="13.5" customHeight="1" x14ac:dyDescent="0.2">
      <c r="A237" s="48"/>
      <c r="B237" s="48"/>
      <c r="C237" s="153"/>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spans="1:26" ht="13.5" customHeight="1" x14ac:dyDescent="0.2">
      <c r="A238" s="48"/>
      <c r="B238" s="48"/>
      <c r="C238" s="153"/>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spans="1:26" ht="13.5" customHeight="1" x14ac:dyDescent="0.2">
      <c r="A239" s="48"/>
      <c r="B239" s="48"/>
      <c r="C239" s="153"/>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spans="1:26" ht="13.5" customHeight="1" x14ac:dyDescent="0.2">
      <c r="A240" s="48"/>
      <c r="B240" s="48"/>
      <c r="C240" s="153"/>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spans="1:26" ht="13.5" customHeight="1" x14ac:dyDescent="0.2">
      <c r="A241" s="48"/>
      <c r="B241" s="48"/>
      <c r="C241" s="153"/>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spans="1:26" ht="13.5" customHeight="1" x14ac:dyDescent="0.2">
      <c r="A242" s="48"/>
      <c r="B242" s="48"/>
      <c r="C242" s="153"/>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spans="1:26" ht="13.5" customHeight="1" x14ac:dyDescent="0.2">
      <c r="A243" s="48"/>
      <c r="B243" s="48"/>
      <c r="C243" s="153"/>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spans="1:26" ht="13.5" customHeight="1" x14ac:dyDescent="0.2">
      <c r="A244" s="48"/>
      <c r="B244" s="48"/>
      <c r="C244" s="153"/>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spans="1:26" ht="13.5" customHeight="1" x14ac:dyDescent="0.2">
      <c r="A245" s="48"/>
      <c r="B245" s="48"/>
      <c r="C245" s="153"/>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spans="1:26" ht="13.5" customHeight="1" x14ac:dyDescent="0.2">
      <c r="A246" s="48"/>
      <c r="B246" s="48"/>
      <c r="C246" s="153"/>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spans="1:26" ht="13.5" customHeight="1" x14ac:dyDescent="0.2">
      <c r="A247" s="48"/>
      <c r="B247" s="48"/>
      <c r="C247" s="153"/>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spans="1:26" ht="13.5" customHeight="1" x14ac:dyDescent="0.2">
      <c r="A248" s="48"/>
      <c r="B248" s="48"/>
      <c r="C248" s="153"/>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spans="1:26" ht="13.5" customHeight="1" x14ac:dyDescent="0.2">
      <c r="A249" s="48"/>
      <c r="B249" s="48"/>
      <c r="C249" s="153"/>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spans="1:26" ht="13.5" customHeight="1" x14ac:dyDescent="0.2">
      <c r="A250" s="48"/>
      <c r="B250" s="48"/>
      <c r="C250" s="153"/>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spans="1:26" ht="13.5" customHeight="1" x14ac:dyDescent="0.2">
      <c r="A251" s="48"/>
      <c r="B251" s="48"/>
      <c r="C251" s="153"/>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spans="1:26" ht="13.5" customHeight="1" x14ac:dyDescent="0.2">
      <c r="A252" s="48"/>
      <c r="B252" s="48"/>
      <c r="C252" s="153"/>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spans="1:26" ht="13.5" customHeight="1" x14ac:dyDescent="0.2">
      <c r="A253" s="48"/>
      <c r="B253" s="48"/>
      <c r="C253" s="153"/>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spans="1:26" ht="13.5" customHeight="1" x14ac:dyDescent="0.2">
      <c r="A254" s="48"/>
      <c r="B254" s="48"/>
      <c r="C254" s="153"/>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spans="1:26" ht="13.5" customHeight="1" x14ac:dyDescent="0.2">
      <c r="A255" s="48"/>
      <c r="B255" s="48"/>
      <c r="C255" s="153"/>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spans="1:26" ht="13.5" customHeight="1" x14ac:dyDescent="0.2">
      <c r="A256" s="48"/>
      <c r="B256" s="48"/>
      <c r="C256" s="153"/>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spans="1:26" ht="13.5" customHeight="1" x14ac:dyDescent="0.2">
      <c r="A257" s="48"/>
      <c r="B257" s="48"/>
      <c r="C257" s="153"/>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spans="1:26" ht="13.5" customHeight="1" x14ac:dyDescent="0.2">
      <c r="A258" s="48"/>
      <c r="B258" s="48"/>
      <c r="C258" s="153"/>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spans="1:26" ht="13.5" customHeight="1" x14ac:dyDescent="0.2">
      <c r="A259" s="48"/>
      <c r="B259" s="48"/>
      <c r="C259" s="153"/>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spans="1:26" ht="13.5" customHeight="1" x14ac:dyDescent="0.2">
      <c r="A260" s="48"/>
      <c r="B260" s="48"/>
      <c r="C260" s="153"/>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spans="1:26" ht="13.5" customHeight="1" x14ac:dyDescent="0.2">
      <c r="A261" s="48"/>
      <c r="B261" s="48"/>
      <c r="C261" s="153"/>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spans="1:26" ht="13.5" customHeight="1" x14ac:dyDescent="0.2">
      <c r="A262" s="48"/>
      <c r="B262" s="48"/>
      <c r="C262" s="153"/>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spans="1:26" ht="13.5" customHeight="1" x14ac:dyDescent="0.2">
      <c r="A263" s="48"/>
      <c r="B263" s="48"/>
      <c r="C263" s="153"/>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spans="1:26" ht="13.5" customHeight="1" x14ac:dyDescent="0.2">
      <c r="A264" s="48"/>
      <c r="B264" s="48"/>
      <c r="C264" s="153"/>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spans="1:26" ht="13.5" customHeight="1" x14ac:dyDescent="0.2">
      <c r="A265" s="48"/>
      <c r="B265" s="48"/>
      <c r="C265" s="153"/>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spans="1:26" ht="13.5" customHeight="1" x14ac:dyDescent="0.2">
      <c r="A266" s="48"/>
      <c r="B266" s="48"/>
      <c r="C266" s="153"/>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spans="1:26" ht="13.5" customHeight="1" x14ac:dyDescent="0.2">
      <c r="A267" s="48"/>
      <c r="B267" s="48"/>
      <c r="C267" s="153"/>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spans="1:26" ht="13.5" customHeight="1" x14ac:dyDescent="0.2">
      <c r="A268" s="48"/>
      <c r="B268" s="48"/>
      <c r="C268" s="153"/>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spans="1:26" ht="13.5" customHeight="1" x14ac:dyDescent="0.2">
      <c r="A269" s="48"/>
      <c r="B269" s="48"/>
      <c r="C269" s="153"/>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spans="1:26" ht="13.5" customHeight="1" x14ac:dyDescent="0.2">
      <c r="A270" s="48"/>
      <c r="B270" s="48"/>
      <c r="C270" s="153"/>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spans="1:26" ht="13.5" customHeight="1" x14ac:dyDescent="0.2">
      <c r="A271" s="48"/>
      <c r="B271" s="48"/>
      <c r="C271" s="153"/>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spans="1:26" ht="13.5" customHeight="1" x14ac:dyDescent="0.2">
      <c r="A272" s="48"/>
      <c r="B272" s="48"/>
      <c r="C272" s="153"/>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spans="1:26" ht="13.5" customHeight="1" x14ac:dyDescent="0.2">
      <c r="A273" s="48"/>
      <c r="B273" s="48"/>
      <c r="C273" s="153"/>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spans="1:26" ht="13.5" customHeight="1" x14ac:dyDescent="0.2">
      <c r="A274" s="48"/>
      <c r="B274" s="48"/>
      <c r="C274" s="153"/>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spans="1:26" ht="13.5" customHeight="1" x14ac:dyDescent="0.2">
      <c r="A275" s="48"/>
      <c r="B275" s="48"/>
      <c r="C275" s="153"/>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spans="1:26" ht="13.5" customHeight="1" x14ac:dyDescent="0.2">
      <c r="A276" s="48"/>
      <c r="B276" s="48"/>
      <c r="C276" s="153"/>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spans="1:26" ht="13.5" customHeight="1" x14ac:dyDescent="0.2">
      <c r="A277" s="48"/>
      <c r="B277" s="48"/>
      <c r="C277" s="153"/>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spans="1:26" ht="13.5" customHeight="1" x14ac:dyDescent="0.2">
      <c r="A278" s="48"/>
      <c r="B278" s="48"/>
      <c r="C278" s="153"/>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spans="1:26" ht="13.5" customHeight="1" x14ac:dyDescent="0.2">
      <c r="A279" s="48"/>
      <c r="B279" s="48"/>
      <c r="C279" s="153"/>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spans="1:26" ht="13.5" customHeight="1" x14ac:dyDescent="0.2">
      <c r="A280" s="48"/>
      <c r="B280" s="48"/>
      <c r="C280" s="153"/>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spans="1:26" ht="13.5" customHeight="1" x14ac:dyDescent="0.2">
      <c r="A281" s="48"/>
      <c r="B281" s="48"/>
      <c r="C281" s="153"/>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spans="1:26" ht="13.5" customHeight="1" x14ac:dyDescent="0.2">
      <c r="A282" s="48"/>
      <c r="B282" s="48"/>
      <c r="C282" s="153"/>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spans="1:26" ht="13.5" customHeight="1" x14ac:dyDescent="0.2">
      <c r="A283" s="48"/>
      <c r="B283" s="48"/>
      <c r="C283" s="153"/>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spans="1:26" ht="13.5" customHeight="1" x14ac:dyDescent="0.2">
      <c r="A284" s="48"/>
      <c r="B284" s="48"/>
      <c r="C284" s="153"/>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spans="1:26" ht="13.5" customHeight="1" x14ac:dyDescent="0.2">
      <c r="A285" s="48"/>
      <c r="B285" s="48"/>
      <c r="C285" s="153"/>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spans="1:26" ht="13.5" customHeight="1" x14ac:dyDescent="0.2">
      <c r="A286" s="48"/>
      <c r="B286" s="48"/>
      <c r="C286" s="153"/>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spans="1:26" ht="13.5" customHeight="1" x14ac:dyDescent="0.2">
      <c r="A287" s="48"/>
      <c r="B287" s="48"/>
      <c r="C287" s="153"/>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spans="1:26" ht="13.5" customHeight="1" x14ac:dyDescent="0.2">
      <c r="A288" s="48"/>
      <c r="B288" s="48"/>
      <c r="C288" s="153"/>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spans="1:26" ht="13.5" customHeight="1" x14ac:dyDescent="0.2">
      <c r="A289" s="48"/>
      <c r="B289" s="48"/>
      <c r="C289" s="153"/>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spans="1:26" ht="13.5" customHeight="1" x14ac:dyDescent="0.2">
      <c r="A290" s="48"/>
      <c r="B290" s="48"/>
      <c r="C290" s="153"/>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spans="1:26" ht="13.5" customHeight="1" x14ac:dyDescent="0.2">
      <c r="A291" s="48"/>
      <c r="B291" s="48"/>
      <c r="C291" s="153"/>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spans="1:26" ht="13.5" customHeight="1" x14ac:dyDescent="0.2">
      <c r="A292" s="48"/>
      <c r="B292" s="48"/>
      <c r="C292" s="153"/>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spans="1:26" ht="13.5" customHeight="1" x14ac:dyDescent="0.2">
      <c r="A293" s="48"/>
      <c r="B293" s="48"/>
      <c r="C293" s="153"/>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spans="1:26" ht="13.5" customHeight="1" x14ac:dyDescent="0.2">
      <c r="A294" s="48"/>
      <c r="B294" s="48"/>
      <c r="C294" s="153"/>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spans="1:26" ht="13.5" customHeight="1" x14ac:dyDescent="0.2">
      <c r="A295" s="48"/>
      <c r="B295" s="48"/>
      <c r="C295" s="153"/>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spans="1:26" ht="13.5" customHeight="1" x14ac:dyDescent="0.2">
      <c r="A296" s="48"/>
      <c r="B296" s="48"/>
      <c r="C296" s="153"/>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spans="1:26" ht="13.5" customHeight="1" x14ac:dyDescent="0.2">
      <c r="A297" s="48"/>
      <c r="B297" s="48"/>
      <c r="C297" s="153"/>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spans="1:26" ht="13.5" customHeight="1" x14ac:dyDescent="0.2">
      <c r="A298" s="48"/>
      <c r="B298" s="48"/>
      <c r="C298" s="153"/>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spans="1:26" ht="13.5" customHeight="1" x14ac:dyDescent="0.2">
      <c r="A299" s="48"/>
      <c r="B299" s="48"/>
      <c r="C299" s="153"/>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spans="1:26" ht="13.5" customHeight="1" x14ac:dyDescent="0.2">
      <c r="A300" s="48"/>
      <c r="B300" s="48"/>
      <c r="C300" s="153"/>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spans="1:26" ht="13.5" customHeight="1" x14ac:dyDescent="0.2">
      <c r="A301" s="48"/>
      <c r="B301" s="48"/>
      <c r="C301" s="153"/>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spans="1:26" ht="13.5" customHeight="1" x14ac:dyDescent="0.2">
      <c r="A302" s="48"/>
      <c r="B302" s="48"/>
      <c r="C302" s="153"/>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spans="1:26" ht="13.5" customHeight="1" x14ac:dyDescent="0.2">
      <c r="A303" s="48"/>
      <c r="B303" s="48"/>
      <c r="C303" s="153"/>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spans="1:26" ht="13.5" customHeight="1" x14ac:dyDescent="0.2">
      <c r="A304" s="48"/>
      <c r="B304" s="48"/>
      <c r="C304" s="153"/>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spans="1:26" ht="13.5" customHeight="1" x14ac:dyDescent="0.2">
      <c r="A305" s="48"/>
      <c r="B305" s="48"/>
      <c r="C305" s="153"/>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spans="1:26" ht="13.5" customHeight="1" x14ac:dyDescent="0.2">
      <c r="A306" s="48"/>
      <c r="B306" s="48"/>
      <c r="C306" s="153"/>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spans="1:26" ht="13.5" customHeight="1" x14ac:dyDescent="0.2">
      <c r="A307" s="48"/>
      <c r="B307" s="48"/>
      <c r="C307" s="153"/>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spans="1:26" ht="13.5" customHeight="1" x14ac:dyDescent="0.2">
      <c r="A308" s="48"/>
      <c r="B308" s="48"/>
      <c r="C308" s="153"/>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spans="1:26" ht="13.5" customHeight="1" x14ac:dyDescent="0.2">
      <c r="A309" s="48"/>
      <c r="B309" s="48"/>
      <c r="C309" s="153"/>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spans="1:26" ht="13.5" customHeight="1" x14ac:dyDescent="0.2">
      <c r="A310" s="48"/>
      <c r="B310" s="48"/>
      <c r="C310" s="153"/>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spans="1:26" ht="13.5" customHeight="1" x14ac:dyDescent="0.2">
      <c r="A311" s="48"/>
      <c r="B311" s="48"/>
      <c r="C311" s="153"/>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spans="1:26" ht="13.5" customHeight="1" x14ac:dyDescent="0.2">
      <c r="A312" s="48"/>
      <c r="B312" s="48"/>
      <c r="C312" s="153"/>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spans="1:26" ht="13.5" customHeight="1" x14ac:dyDescent="0.2">
      <c r="A313" s="48"/>
      <c r="B313" s="48"/>
      <c r="C313" s="153"/>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spans="1:26" ht="13.5" customHeight="1" x14ac:dyDescent="0.2">
      <c r="A314" s="48"/>
      <c r="B314" s="48"/>
      <c r="C314" s="153"/>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spans="1:26" ht="13.5" customHeight="1" x14ac:dyDescent="0.2">
      <c r="A315" s="48"/>
      <c r="B315" s="48"/>
      <c r="C315" s="153"/>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spans="1:26" ht="13.5" customHeight="1" x14ac:dyDescent="0.2">
      <c r="A316" s="48"/>
      <c r="B316" s="48"/>
      <c r="C316" s="153"/>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spans="1:26" ht="13.5" customHeight="1" x14ac:dyDescent="0.2">
      <c r="A317" s="48"/>
      <c r="B317" s="48"/>
      <c r="C317" s="153"/>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spans="1:26" ht="13.5" customHeight="1" x14ac:dyDescent="0.2">
      <c r="A318" s="48"/>
      <c r="B318" s="48"/>
      <c r="C318" s="153"/>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spans="1:26" ht="13.5" customHeight="1" x14ac:dyDescent="0.2">
      <c r="A319" s="48"/>
      <c r="B319" s="48"/>
      <c r="C319" s="153"/>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spans="1:26" ht="13.5" customHeight="1" x14ac:dyDescent="0.2">
      <c r="A320" s="48"/>
      <c r="B320" s="48"/>
      <c r="C320" s="153"/>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spans="1:26" ht="13.5" customHeight="1" x14ac:dyDescent="0.2">
      <c r="A321" s="48"/>
      <c r="B321" s="48"/>
      <c r="C321" s="153"/>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spans="1:26" ht="13.5" customHeight="1" x14ac:dyDescent="0.2">
      <c r="A322" s="48"/>
      <c r="B322" s="48"/>
      <c r="C322" s="153"/>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spans="1:26" ht="13.5" customHeight="1" x14ac:dyDescent="0.2">
      <c r="A323" s="48"/>
      <c r="B323" s="48"/>
      <c r="C323" s="153"/>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spans="1:26" ht="13.5" customHeight="1" x14ac:dyDescent="0.2">
      <c r="A324" s="48"/>
      <c r="B324" s="48"/>
      <c r="C324" s="153"/>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spans="1:26" ht="13.5" customHeight="1" x14ac:dyDescent="0.2">
      <c r="A325" s="48"/>
      <c r="B325" s="48"/>
      <c r="C325" s="153"/>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spans="1:26" ht="13.5" customHeight="1" x14ac:dyDescent="0.2">
      <c r="A326" s="48"/>
      <c r="B326" s="48"/>
      <c r="C326" s="153"/>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spans="1:26" ht="13.5" customHeight="1" x14ac:dyDescent="0.2">
      <c r="A327" s="48"/>
      <c r="B327" s="48"/>
      <c r="C327" s="153"/>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spans="1:26" ht="13.5" customHeight="1" x14ac:dyDescent="0.2">
      <c r="A328" s="48"/>
      <c r="B328" s="48"/>
      <c r="C328" s="153"/>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spans="1:26" ht="13.5" customHeight="1" x14ac:dyDescent="0.2">
      <c r="A329" s="48"/>
      <c r="B329" s="48"/>
      <c r="C329" s="153"/>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spans="1:26" ht="13.5" customHeight="1" x14ac:dyDescent="0.2">
      <c r="A330" s="48"/>
      <c r="B330" s="48"/>
      <c r="C330" s="153"/>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spans="1:26" ht="13.5" customHeight="1" x14ac:dyDescent="0.2">
      <c r="A331" s="48"/>
      <c r="B331" s="48"/>
      <c r="C331" s="153"/>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spans="1:26" ht="13.5" customHeight="1" x14ac:dyDescent="0.2">
      <c r="A332" s="48"/>
      <c r="B332" s="48"/>
      <c r="C332" s="153"/>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spans="1:26" ht="13.5" customHeight="1" x14ac:dyDescent="0.2">
      <c r="A333" s="48"/>
      <c r="B333" s="48"/>
      <c r="C333" s="153"/>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spans="1:26" ht="13.5" customHeight="1" x14ac:dyDescent="0.2">
      <c r="A334" s="48"/>
      <c r="B334" s="48"/>
      <c r="C334" s="153"/>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spans="1:26" ht="13.5" customHeight="1" x14ac:dyDescent="0.2">
      <c r="A335" s="48"/>
      <c r="B335" s="48"/>
      <c r="C335" s="153"/>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spans="1:26" ht="13.5" customHeight="1" x14ac:dyDescent="0.2">
      <c r="A336" s="48"/>
      <c r="B336" s="48"/>
      <c r="C336" s="153"/>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spans="1:26" ht="13.5" customHeight="1" x14ac:dyDescent="0.2">
      <c r="A337" s="48"/>
      <c r="B337" s="48"/>
      <c r="C337" s="153"/>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spans="1:26" ht="13.5" customHeight="1" x14ac:dyDescent="0.2">
      <c r="A338" s="48"/>
      <c r="B338" s="48"/>
      <c r="C338" s="153"/>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spans="1:26" ht="13.5" customHeight="1" x14ac:dyDescent="0.2">
      <c r="A339" s="48"/>
      <c r="B339" s="48"/>
      <c r="C339" s="153"/>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spans="1:26" ht="13.5" customHeight="1" x14ac:dyDescent="0.2">
      <c r="A340" s="48"/>
      <c r="B340" s="48"/>
      <c r="C340" s="153"/>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spans="1:26" ht="13.5" customHeight="1" x14ac:dyDescent="0.2">
      <c r="A341" s="48"/>
      <c r="B341" s="48"/>
      <c r="C341" s="153"/>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spans="1:26" ht="13.5" customHeight="1" x14ac:dyDescent="0.2">
      <c r="A342" s="48"/>
      <c r="B342" s="48"/>
      <c r="C342" s="153"/>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spans="1:26" ht="13.5" customHeight="1" x14ac:dyDescent="0.2">
      <c r="A343" s="48"/>
      <c r="B343" s="48"/>
      <c r="C343" s="153"/>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spans="1:26" ht="13.5" customHeight="1" x14ac:dyDescent="0.2">
      <c r="A344" s="48"/>
      <c r="B344" s="48"/>
      <c r="C344" s="153"/>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spans="1:26" ht="13.5" customHeight="1" x14ac:dyDescent="0.2">
      <c r="A345" s="48"/>
      <c r="B345" s="48"/>
      <c r="C345" s="153"/>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spans="1:26" ht="13.5" customHeight="1" x14ac:dyDescent="0.2">
      <c r="A346" s="48"/>
      <c r="B346" s="48"/>
      <c r="C346" s="153"/>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spans="1:26" ht="13.5" customHeight="1" x14ac:dyDescent="0.2">
      <c r="A347" s="48"/>
      <c r="B347" s="48"/>
      <c r="C347" s="153"/>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spans="1:26" ht="13.5" customHeight="1" x14ac:dyDescent="0.2">
      <c r="A348" s="48"/>
      <c r="B348" s="48"/>
      <c r="C348" s="153"/>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spans="1:26" ht="13.5" customHeight="1" x14ac:dyDescent="0.2">
      <c r="A349" s="48"/>
      <c r="B349" s="48"/>
      <c r="C349" s="153"/>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spans="1:26" ht="13.5" customHeight="1" x14ac:dyDescent="0.2">
      <c r="A350" s="48"/>
      <c r="B350" s="48"/>
      <c r="C350" s="153"/>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spans="1:26" ht="13.5" customHeight="1" x14ac:dyDescent="0.2">
      <c r="A351" s="48"/>
      <c r="B351" s="48"/>
      <c r="C351" s="153"/>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spans="1:26" ht="13.5" customHeight="1" x14ac:dyDescent="0.2">
      <c r="A352" s="48"/>
      <c r="B352" s="48"/>
      <c r="C352" s="153"/>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spans="1:26" ht="13.5" customHeight="1" x14ac:dyDescent="0.2">
      <c r="A353" s="48"/>
      <c r="B353" s="48"/>
      <c r="C353" s="153"/>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spans="1:26" ht="13.5" customHeight="1" x14ac:dyDescent="0.2">
      <c r="A354" s="48"/>
      <c r="B354" s="48"/>
      <c r="C354" s="153"/>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spans="1:26" ht="13.5" customHeight="1" x14ac:dyDescent="0.2">
      <c r="A355" s="48"/>
      <c r="B355" s="48"/>
      <c r="C355" s="153"/>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spans="1:26" ht="13.5" customHeight="1" x14ac:dyDescent="0.2">
      <c r="A356" s="48"/>
      <c r="B356" s="48"/>
      <c r="C356" s="153"/>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spans="1:26" ht="13.5" customHeight="1" x14ac:dyDescent="0.2">
      <c r="A357" s="48"/>
      <c r="B357" s="48"/>
      <c r="C357" s="153"/>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spans="1:26" ht="13.5" customHeight="1" x14ac:dyDescent="0.2">
      <c r="A358" s="48"/>
      <c r="B358" s="48"/>
      <c r="C358" s="153"/>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spans="1:26" ht="13.5" customHeight="1" x14ac:dyDescent="0.2">
      <c r="A359" s="48"/>
      <c r="B359" s="48"/>
      <c r="C359" s="153"/>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spans="1:26" ht="13.5" customHeight="1" x14ac:dyDescent="0.2">
      <c r="A360" s="48"/>
      <c r="B360" s="48"/>
      <c r="C360" s="153"/>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spans="1:26" ht="13.5" customHeight="1" x14ac:dyDescent="0.2">
      <c r="A361" s="48"/>
      <c r="B361" s="48"/>
      <c r="C361" s="153"/>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spans="1:26" ht="13.5" customHeight="1" x14ac:dyDescent="0.2">
      <c r="A362" s="48"/>
      <c r="B362" s="48"/>
      <c r="C362" s="153"/>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spans="1:26" ht="13.5" customHeight="1" x14ac:dyDescent="0.2">
      <c r="A363" s="48"/>
      <c r="B363" s="48"/>
      <c r="C363" s="153"/>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spans="1:26" ht="13.5" customHeight="1" x14ac:dyDescent="0.2">
      <c r="A364" s="48"/>
      <c r="B364" s="48"/>
      <c r="C364" s="153"/>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spans="1:26" ht="13.5" customHeight="1" x14ac:dyDescent="0.2">
      <c r="A365" s="48"/>
      <c r="B365" s="48"/>
      <c r="C365" s="153"/>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spans="1:26" ht="13.5" customHeight="1" x14ac:dyDescent="0.2">
      <c r="A366" s="48"/>
      <c r="B366" s="48"/>
      <c r="C366" s="153"/>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spans="1:26" ht="13.5" customHeight="1" x14ac:dyDescent="0.2">
      <c r="A367" s="48"/>
      <c r="B367" s="48"/>
      <c r="C367" s="153"/>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spans="1:26" ht="13.5" customHeight="1" x14ac:dyDescent="0.2">
      <c r="A368" s="48"/>
      <c r="B368" s="48"/>
      <c r="C368" s="153"/>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spans="1:26" ht="13.5" customHeight="1" x14ac:dyDescent="0.2">
      <c r="A369" s="48"/>
      <c r="B369" s="48"/>
      <c r="C369" s="153"/>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spans="1:26" ht="13.5" customHeight="1" x14ac:dyDescent="0.2">
      <c r="A370" s="48"/>
      <c r="B370" s="48"/>
      <c r="C370" s="153"/>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spans="1:26" ht="13.5" customHeight="1" x14ac:dyDescent="0.2">
      <c r="A371" s="48"/>
      <c r="B371" s="48"/>
      <c r="C371" s="153"/>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spans="1:26" ht="13.5" customHeight="1" x14ac:dyDescent="0.2">
      <c r="A372" s="48"/>
      <c r="B372" s="48"/>
      <c r="C372" s="153"/>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spans="1:26" ht="13.5" customHeight="1" x14ac:dyDescent="0.2">
      <c r="A373" s="48"/>
      <c r="B373" s="48"/>
      <c r="C373" s="153"/>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spans="1:26" ht="13.5" customHeight="1" x14ac:dyDescent="0.2">
      <c r="A374" s="48"/>
      <c r="B374" s="48"/>
      <c r="C374" s="153"/>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spans="1:26" ht="13.5" customHeight="1" x14ac:dyDescent="0.2">
      <c r="A375" s="48"/>
      <c r="B375" s="48"/>
      <c r="C375" s="153"/>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spans="1:26" ht="13.5" customHeight="1" x14ac:dyDescent="0.2">
      <c r="A376" s="48"/>
      <c r="B376" s="48"/>
      <c r="C376" s="153"/>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spans="1:26" ht="13.5" customHeight="1" x14ac:dyDescent="0.2">
      <c r="A377" s="48"/>
      <c r="B377" s="48"/>
      <c r="C377" s="153"/>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spans="1:26" ht="13.5" customHeight="1" x14ac:dyDescent="0.2">
      <c r="A378" s="48"/>
      <c r="B378" s="48"/>
      <c r="C378" s="153"/>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spans="1:26" ht="13.5" customHeight="1" x14ac:dyDescent="0.2">
      <c r="A379" s="48"/>
      <c r="B379" s="48"/>
      <c r="C379" s="153"/>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spans="1:26" ht="13.5" customHeight="1" x14ac:dyDescent="0.2">
      <c r="A380" s="48"/>
      <c r="B380" s="48"/>
      <c r="C380" s="153"/>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spans="1:26" ht="13.5" customHeight="1" x14ac:dyDescent="0.2">
      <c r="A381" s="48"/>
      <c r="B381" s="48"/>
      <c r="C381" s="153"/>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spans="1:26" ht="13.5" customHeight="1" x14ac:dyDescent="0.2">
      <c r="A382" s="48"/>
      <c r="B382" s="48"/>
      <c r="C382" s="153"/>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spans="1:26" ht="13.5" customHeight="1" x14ac:dyDescent="0.2">
      <c r="A383" s="48"/>
      <c r="B383" s="48"/>
      <c r="C383" s="153"/>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spans="1:26" ht="13.5" customHeight="1" x14ac:dyDescent="0.2">
      <c r="A384" s="48"/>
      <c r="B384" s="48"/>
      <c r="C384" s="153"/>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spans="1:26" ht="13.5" customHeight="1" x14ac:dyDescent="0.2">
      <c r="A385" s="48"/>
      <c r="B385" s="48"/>
      <c r="C385" s="153"/>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spans="1:26" ht="13.5" customHeight="1" x14ac:dyDescent="0.2">
      <c r="A386" s="48"/>
      <c r="B386" s="48"/>
      <c r="C386" s="153"/>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spans="1:26" ht="13.5" customHeight="1" x14ac:dyDescent="0.2">
      <c r="A387" s="48"/>
      <c r="B387" s="48"/>
      <c r="C387" s="153"/>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spans="1:26" ht="13.5" customHeight="1" x14ac:dyDescent="0.2">
      <c r="A388" s="48"/>
      <c r="B388" s="48"/>
      <c r="C388" s="153"/>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spans="1:26" ht="13.5" customHeight="1" x14ac:dyDescent="0.2">
      <c r="A389" s="48"/>
      <c r="B389" s="48"/>
      <c r="C389" s="153"/>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spans="1:26" ht="13.5" customHeight="1" x14ac:dyDescent="0.2">
      <c r="A390" s="48"/>
      <c r="B390" s="48"/>
      <c r="C390" s="153"/>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spans="1:26" ht="13.5" customHeight="1" x14ac:dyDescent="0.2">
      <c r="A391" s="48"/>
      <c r="B391" s="48"/>
      <c r="C391" s="153"/>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spans="1:26" ht="13.5" customHeight="1" x14ac:dyDescent="0.2">
      <c r="A392" s="48"/>
      <c r="B392" s="48"/>
      <c r="C392" s="153"/>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spans="1:26" ht="13.5" customHeight="1" x14ac:dyDescent="0.2">
      <c r="A393" s="48"/>
      <c r="B393" s="48"/>
      <c r="C393" s="153"/>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spans="1:26" ht="13.5" customHeight="1" x14ac:dyDescent="0.2">
      <c r="A394" s="48"/>
      <c r="B394" s="48"/>
      <c r="C394" s="153"/>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spans="1:26" ht="13.5" customHeight="1" x14ac:dyDescent="0.2">
      <c r="A395" s="48"/>
      <c r="B395" s="48"/>
      <c r="C395" s="153"/>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spans="1:26" ht="13.5" customHeight="1" x14ac:dyDescent="0.2">
      <c r="A396" s="48"/>
      <c r="B396" s="48"/>
      <c r="C396" s="153"/>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spans="1:26" ht="13.5" customHeight="1" x14ac:dyDescent="0.2">
      <c r="A397" s="48"/>
      <c r="B397" s="48"/>
      <c r="C397" s="153"/>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spans="1:26" ht="13.5" customHeight="1" x14ac:dyDescent="0.2">
      <c r="A398" s="48"/>
      <c r="B398" s="48"/>
      <c r="C398" s="153"/>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spans="1:26" ht="13.5" customHeight="1" x14ac:dyDescent="0.2">
      <c r="A399" s="48"/>
      <c r="B399" s="48"/>
      <c r="C399" s="153"/>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spans="1:26" ht="13.5" customHeight="1" x14ac:dyDescent="0.2">
      <c r="A400" s="48"/>
      <c r="B400" s="48"/>
      <c r="C400" s="153"/>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spans="1:26" ht="13.5" customHeight="1" x14ac:dyDescent="0.2">
      <c r="A401" s="48"/>
      <c r="B401" s="48"/>
      <c r="C401" s="153"/>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spans="1:26" ht="13.5" customHeight="1" x14ac:dyDescent="0.2">
      <c r="A402" s="48"/>
      <c r="B402" s="48"/>
      <c r="C402" s="153"/>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spans="1:26" ht="13.5" customHeight="1" x14ac:dyDescent="0.2">
      <c r="A403" s="48"/>
      <c r="B403" s="48"/>
      <c r="C403" s="153"/>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spans="1:26" ht="13.5" customHeight="1" x14ac:dyDescent="0.2">
      <c r="A404" s="48"/>
      <c r="B404" s="48"/>
      <c r="C404" s="153"/>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spans="1:26" ht="13.5" customHeight="1" x14ac:dyDescent="0.2">
      <c r="A405" s="48"/>
      <c r="B405" s="48"/>
      <c r="C405" s="153"/>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spans="1:26" ht="13.5" customHeight="1" x14ac:dyDescent="0.2">
      <c r="A406" s="48"/>
      <c r="B406" s="48"/>
      <c r="C406" s="153"/>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spans="1:26" ht="13.5" customHeight="1" x14ac:dyDescent="0.2">
      <c r="A407" s="48"/>
      <c r="B407" s="48"/>
      <c r="C407" s="153"/>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spans="1:26" ht="13.5" customHeight="1" x14ac:dyDescent="0.2">
      <c r="A408" s="48"/>
      <c r="B408" s="48"/>
      <c r="C408" s="153"/>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spans="1:26" ht="13.5" customHeight="1" x14ac:dyDescent="0.2">
      <c r="A409" s="48"/>
      <c r="B409" s="48"/>
      <c r="C409" s="153"/>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spans="1:26" ht="13.5" customHeight="1" x14ac:dyDescent="0.2">
      <c r="A410" s="48"/>
      <c r="B410" s="48"/>
      <c r="C410" s="153"/>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spans="1:26" ht="13.5" customHeight="1" x14ac:dyDescent="0.2">
      <c r="A411" s="48"/>
      <c r="B411" s="48"/>
      <c r="C411" s="153"/>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spans="1:26" ht="13.5" customHeight="1" x14ac:dyDescent="0.2">
      <c r="A412" s="48"/>
      <c r="B412" s="48"/>
      <c r="C412" s="153"/>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spans="1:26" ht="13.5" customHeight="1" x14ac:dyDescent="0.2">
      <c r="A413" s="48"/>
      <c r="B413" s="48"/>
      <c r="C413" s="153"/>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spans="1:26" ht="13.5" customHeight="1" x14ac:dyDescent="0.2">
      <c r="A414" s="48"/>
      <c r="B414" s="48"/>
      <c r="C414" s="153"/>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spans="1:26" ht="13.5" customHeight="1" x14ac:dyDescent="0.2">
      <c r="A415" s="48"/>
      <c r="B415" s="48"/>
      <c r="C415" s="153"/>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spans="1:26" ht="13.5" customHeight="1" x14ac:dyDescent="0.2">
      <c r="A416" s="48"/>
      <c r="B416" s="48"/>
      <c r="C416" s="153"/>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spans="1:26" ht="13.5" customHeight="1" x14ac:dyDescent="0.2">
      <c r="A417" s="48"/>
      <c r="B417" s="48"/>
      <c r="C417" s="153"/>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spans="1:26" ht="13.5" customHeight="1" x14ac:dyDescent="0.2">
      <c r="A418" s="48"/>
      <c r="B418" s="48"/>
      <c r="C418" s="153"/>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spans="1:26" ht="13.5" customHeight="1" x14ac:dyDescent="0.2">
      <c r="A419" s="48"/>
      <c r="B419" s="48"/>
      <c r="C419" s="153"/>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spans="1:26" ht="13.5" customHeight="1" x14ac:dyDescent="0.2">
      <c r="A420" s="48"/>
      <c r="B420" s="48"/>
      <c r="C420" s="153"/>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spans="1:26" ht="13.5" customHeight="1" x14ac:dyDescent="0.2">
      <c r="A421" s="48"/>
      <c r="B421" s="48"/>
      <c r="C421" s="153"/>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spans="1:26" ht="13.5" customHeight="1" x14ac:dyDescent="0.2">
      <c r="A422" s="48"/>
      <c r="B422" s="48"/>
      <c r="C422" s="153"/>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spans="1:26" ht="13.5" customHeight="1" x14ac:dyDescent="0.2">
      <c r="A423" s="48"/>
      <c r="B423" s="48"/>
      <c r="C423" s="153"/>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spans="1:26" ht="13.5" customHeight="1" x14ac:dyDescent="0.2">
      <c r="A424" s="48"/>
      <c r="B424" s="48"/>
      <c r="C424" s="153"/>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spans="1:26" ht="13.5" customHeight="1" x14ac:dyDescent="0.2">
      <c r="A425" s="48"/>
      <c r="B425" s="48"/>
      <c r="C425" s="153"/>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spans="1:26" ht="13.5" customHeight="1" x14ac:dyDescent="0.2">
      <c r="A426" s="48"/>
      <c r="B426" s="48"/>
      <c r="C426" s="153"/>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spans="1:26" ht="13.5" customHeight="1" x14ac:dyDescent="0.2">
      <c r="A427" s="48"/>
      <c r="B427" s="48"/>
      <c r="C427" s="153"/>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spans="1:26" ht="13.5" customHeight="1" x14ac:dyDescent="0.2">
      <c r="A428" s="48"/>
      <c r="B428" s="48"/>
      <c r="C428" s="153"/>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spans="1:26" ht="13.5" customHeight="1" x14ac:dyDescent="0.2">
      <c r="A429" s="48"/>
      <c r="B429" s="48"/>
      <c r="C429" s="153"/>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spans="1:26" ht="13.5" customHeight="1" x14ac:dyDescent="0.2">
      <c r="A430" s="48"/>
      <c r="B430" s="48"/>
      <c r="C430" s="153"/>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spans="1:26" ht="13.5" customHeight="1" x14ac:dyDescent="0.2">
      <c r="A431" s="48"/>
      <c r="B431" s="48"/>
      <c r="C431" s="153"/>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spans="1:26" ht="13.5" customHeight="1" x14ac:dyDescent="0.2">
      <c r="A432" s="48"/>
      <c r="B432" s="48"/>
      <c r="C432" s="153"/>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spans="1:26" ht="13.5" customHeight="1" x14ac:dyDescent="0.2">
      <c r="A433" s="48"/>
      <c r="B433" s="48"/>
      <c r="C433" s="153"/>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spans="1:26" ht="13.5" customHeight="1" x14ac:dyDescent="0.2">
      <c r="A434" s="48"/>
      <c r="B434" s="48"/>
      <c r="C434" s="153"/>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spans="1:26" ht="13.5" customHeight="1" x14ac:dyDescent="0.2">
      <c r="A435" s="48"/>
      <c r="B435" s="48"/>
      <c r="C435" s="153"/>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spans="1:26" ht="13.5" customHeight="1" x14ac:dyDescent="0.2">
      <c r="A436" s="48"/>
      <c r="B436" s="48"/>
      <c r="C436" s="153"/>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spans="1:26" ht="13.5" customHeight="1" x14ac:dyDescent="0.2">
      <c r="A437" s="48"/>
      <c r="B437" s="48"/>
      <c r="C437" s="153"/>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spans="1:26" ht="13.5" customHeight="1" x14ac:dyDescent="0.2">
      <c r="A438" s="48"/>
      <c r="B438" s="48"/>
      <c r="C438" s="153"/>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spans="1:26" ht="13.5" customHeight="1" x14ac:dyDescent="0.2">
      <c r="A439" s="48"/>
      <c r="B439" s="48"/>
      <c r="C439" s="153"/>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spans="1:26" ht="13.5" customHeight="1" x14ac:dyDescent="0.2">
      <c r="A440" s="48"/>
      <c r="B440" s="48"/>
      <c r="C440" s="153"/>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spans="1:26" ht="13.5" customHeight="1" x14ac:dyDescent="0.2">
      <c r="A441" s="48"/>
      <c r="B441" s="48"/>
      <c r="C441" s="153"/>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spans="1:26" ht="13.5" customHeight="1" x14ac:dyDescent="0.2">
      <c r="A442" s="48"/>
      <c r="B442" s="48"/>
      <c r="C442" s="153"/>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spans="1:26" ht="13.5" customHeight="1" x14ac:dyDescent="0.2">
      <c r="A443" s="48"/>
      <c r="B443" s="48"/>
      <c r="C443" s="153"/>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spans="1:26" ht="13.5" customHeight="1" x14ac:dyDescent="0.2">
      <c r="A444" s="48"/>
      <c r="B444" s="48"/>
      <c r="C444" s="153"/>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spans="1:26" ht="13.5" customHeight="1" x14ac:dyDescent="0.2">
      <c r="A445" s="48"/>
      <c r="B445" s="48"/>
      <c r="C445" s="153"/>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spans="1:26" ht="13.5" customHeight="1" x14ac:dyDescent="0.2">
      <c r="A446" s="48"/>
      <c r="B446" s="48"/>
      <c r="C446" s="153"/>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spans="1:26" ht="13.5" customHeight="1" x14ac:dyDescent="0.2">
      <c r="A447" s="48"/>
      <c r="B447" s="48"/>
      <c r="C447" s="153"/>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spans="1:26" ht="13.5" customHeight="1" x14ac:dyDescent="0.2">
      <c r="A448" s="48"/>
      <c r="B448" s="48"/>
      <c r="C448" s="153"/>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spans="1:26" ht="13.5" customHeight="1" x14ac:dyDescent="0.2">
      <c r="A449" s="48"/>
      <c r="B449" s="48"/>
      <c r="C449" s="153"/>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spans="1:26" ht="13.5" customHeight="1" x14ac:dyDescent="0.2">
      <c r="A450" s="48"/>
      <c r="B450" s="48"/>
      <c r="C450" s="153"/>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spans="1:26" ht="13.5" customHeight="1" x14ac:dyDescent="0.2">
      <c r="A451" s="48"/>
      <c r="B451" s="48"/>
      <c r="C451" s="153"/>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spans="1:26" ht="13.5" customHeight="1" x14ac:dyDescent="0.2">
      <c r="A452" s="48"/>
      <c r="B452" s="48"/>
      <c r="C452" s="153"/>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spans="1:26" ht="13.5" customHeight="1" x14ac:dyDescent="0.2">
      <c r="A453" s="48"/>
      <c r="B453" s="48"/>
      <c r="C453" s="153"/>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spans="1:26" ht="13.5" customHeight="1" x14ac:dyDescent="0.2">
      <c r="A454" s="48"/>
      <c r="B454" s="48"/>
      <c r="C454" s="153"/>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spans="1:26" ht="13.5" customHeight="1" x14ac:dyDescent="0.2">
      <c r="A455" s="48"/>
      <c r="B455" s="48"/>
      <c r="C455" s="153"/>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spans="1:26" ht="13.5" customHeight="1" x14ac:dyDescent="0.2">
      <c r="A456" s="48"/>
      <c r="B456" s="48"/>
      <c r="C456" s="153"/>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spans="1:26" ht="13.5" customHeight="1" x14ac:dyDescent="0.2">
      <c r="A457" s="48"/>
      <c r="B457" s="48"/>
      <c r="C457" s="153"/>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spans="1:26" ht="13.5" customHeight="1" x14ac:dyDescent="0.2">
      <c r="A458" s="48"/>
      <c r="B458" s="48"/>
      <c r="C458" s="153"/>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spans="1:26" ht="13.5" customHeight="1" x14ac:dyDescent="0.2">
      <c r="A459" s="48"/>
      <c r="B459" s="48"/>
      <c r="C459" s="153"/>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spans="1:26" ht="13.5" customHeight="1" x14ac:dyDescent="0.2">
      <c r="A460" s="48"/>
      <c r="B460" s="48"/>
      <c r="C460" s="153"/>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spans="1:26" ht="13.5" customHeight="1" x14ac:dyDescent="0.2">
      <c r="A461" s="48"/>
      <c r="B461" s="48"/>
      <c r="C461" s="153"/>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spans="1:26" ht="13.5" customHeight="1" x14ac:dyDescent="0.2">
      <c r="A462" s="48"/>
      <c r="B462" s="48"/>
      <c r="C462" s="153"/>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spans="1:26" ht="13.5" customHeight="1" x14ac:dyDescent="0.2">
      <c r="A463" s="48"/>
      <c r="B463" s="48"/>
      <c r="C463" s="153"/>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spans="1:26" ht="13.5" customHeight="1" x14ac:dyDescent="0.2">
      <c r="A464" s="48"/>
      <c r="B464" s="48"/>
      <c r="C464" s="153"/>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spans="1:26" ht="13.5" customHeight="1" x14ac:dyDescent="0.2">
      <c r="A465" s="48"/>
      <c r="B465" s="48"/>
      <c r="C465" s="153"/>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spans="1:26" ht="13.5" customHeight="1" x14ac:dyDescent="0.2">
      <c r="A466" s="48"/>
      <c r="B466" s="48"/>
      <c r="C466" s="153"/>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spans="1:26" ht="13.5" customHeight="1" x14ac:dyDescent="0.2">
      <c r="A467" s="48"/>
      <c r="B467" s="48"/>
      <c r="C467" s="153"/>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spans="1:26" ht="13.5" customHeight="1" x14ac:dyDescent="0.2">
      <c r="A468" s="48"/>
      <c r="B468" s="48"/>
      <c r="C468" s="153"/>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spans="1:26" ht="13.5" customHeight="1" x14ac:dyDescent="0.2">
      <c r="A469" s="48"/>
      <c r="B469" s="48"/>
      <c r="C469" s="153"/>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spans="1:26" ht="13.5" customHeight="1" x14ac:dyDescent="0.2">
      <c r="A470" s="48"/>
      <c r="B470" s="48"/>
      <c r="C470" s="153"/>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spans="1:26" ht="13.5" customHeight="1" x14ac:dyDescent="0.2">
      <c r="A471" s="48"/>
      <c r="B471" s="48"/>
      <c r="C471" s="153"/>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spans="1:26" ht="13.5" customHeight="1" x14ac:dyDescent="0.2">
      <c r="A472" s="48"/>
      <c r="B472" s="48"/>
      <c r="C472" s="153"/>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spans="1:26" ht="13.5" customHeight="1" x14ac:dyDescent="0.2">
      <c r="A473" s="48"/>
      <c r="B473" s="48"/>
      <c r="C473" s="153"/>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spans="1:26" ht="13.5" customHeight="1" x14ac:dyDescent="0.2">
      <c r="A474" s="48"/>
      <c r="B474" s="48"/>
      <c r="C474" s="153"/>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spans="1:26" ht="13.5" customHeight="1" x14ac:dyDescent="0.2">
      <c r="A475" s="48"/>
      <c r="B475" s="48"/>
      <c r="C475" s="153"/>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spans="1:26" ht="13.5" customHeight="1" x14ac:dyDescent="0.2">
      <c r="A476" s="48"/>
      <c r="B476" s="48"/>
      <c r="C476" s="153"/>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spans="1:26" ht="13.5" customHeight="1" x14ac:dyDescent="0.2">
      <c r="A477" s="48"/>
      <c r="B477" s="48"/>
      <c r="C477" s="153"/>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spans="1:26" ht="13.5" customHeight="1" x14ac:dyDescent="0.2">
      <c r="A478" s="48"/>
      <c r="B478" s="48"/>
      <c r="C478" s="153"/>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spans="1:26" ht="13.5" customHeight="1" x14ac:dyDescent="0.2">
      <c r="A479" s="48"/>
      <c r="B479" s="48"/>
      <c r="C479" s="153"/>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spans="1:26" ht="13.5" customHeight="1" x14ac:dyDescent="0.2">
      <c r="A480" s="48"/>
      <c r="B480" s="48"/>
      <c r="C480" s="153"/>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spans="1:26" ht="13.5" customHeight="1" x14ac:dyDescent="0.2">
      <c r="A481" s="48"/>
      <c r="B481" s="48"/>
      <c r="C481" s="153"/>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spans="1:26" ht="13.5" customHeight="1" x14ac:dyDescent="0.2">
      <c r="A482" s="48"/>
      <c r="B482" s="48"/>
      <c r="C482" s="153"/>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spans="1:26" ht="13.5" customHeight="1" x14ac:dyDescent="0.2">
      <c r="A483" s="48"/>
      <c r="B483" s="48"/>
      <c r="C483" s="153"/>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spans="1:26" ht="13.5" customHeight="1" x14ac:dyDescent="0.2">
      <c r="A484" s="48"/>
      <c r="B484" s="48"/>
      <c r="C484" s="153"/>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spans="1:26" ht="13.5" customHeight="1" x14ac:dyDescent="0.2">
      <c r="A485" s="48"/>
      <c r="B485" s="48"/>
      <c r="C485" s="153"/>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spans="1:26" ht="13.5" customHeight="1" x14ac:dyDescent="0.2">
      <c r="A486" s="48"/>
      <c r="B486" s="48"/>
      <c r="C486" s="153"/>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spans="1:26" ht="13.5" customHeight="1" x14ac:dyDescent="0.2">
      <c r="A487" s="48"/>
      <c r="B487" s="48"/>
      <c r="C487" s="153"/>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spans="1:26" ht="13.5" customHeight="1" x14ac:dyDescent="0.2">
      <c r="A488" s="48"/>
      <c r="B488" s="48"/>
      <c r="C488" s="153"/>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spans="1:26" ht="13.5" customHeight="1" x14ac:dyDescent="0.2">
      <c r="A489" s="48"/>
      <c r="B489" s="48"/>
      <c r="C489" s="153"/>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spans="1:26" ht="13.5" customHeight="1" x14ac:dyDescent="0.2">
      <c r="A490" s="48"/>
      <c r="B490" s="48"/>
      <c r="C490" s="153"/>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spans="1:26" ht="13.5" customHeight="1" x14ac:dyDescent="0.2">
      <c r="A491" s="48"/>
      <c r="B491" s="48"/>
      <c r="C491" s="153"/>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spans="1:26" ht="13.5" customHeight="1" x14ac:dyDescent="0.2">
      <c r="A492" s="48"/>
      <c r="B492" s="48"/>
      <c r="C492" s="153"/>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spans="1:26" ht="13.5" customHeight="1" x14ac:dyDescent="0.2">
      <c r="A493" s="48"/>
      <c r="B493" s="48"/>
      <c r="C493" s="153"/>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spans="1:26" ht="13.5" customHeight="1" x14ac:dyDescent="0.2">
      <c r="A494" s="48"/>
      <c r="B494" s="48"/>
      <c r="C494" s="153"/>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spans="1:26" ht="13.5" customHeight="1" x14ac:dyDescent="0.2">
      <c r="A495" s="48"/>
      <c r="B495" s="48"/>
      <c r="C495" s="153"/>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spans="1:26" ht="13.5" customHeight="1" x14ac:dyDescent="0.2">
      <c r="A496" s="48"/>
      <c r="B496" s="48"/>
      <c r="C496" s="153"/>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spans="1:26" ht="13.5" customHeight="1" x14ac:dyDescent="0.2">
      <c r="A497" s="48"/>
      <c r="B497" s="48"/>
      <c r="C497" s="153"/>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spans="1:26" ht="13.5" customHeight="1" x14ac:dyDescent="0.2">
      <c r="A498" s="48"/>
      <c r="B498" s="48"/>
      <c r="C498" s="153"/>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spans="1:26" ht="13.5" customHeight="1" x14ac:dyDescent="0.2">
      <c r="A499" s="48"/>
      <c r="B499" s="48"/>
      <c r="C499" s="153"/>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spans="1:26" ht="13.5" customHeight="1" x14ac:dyDescent="0.2">
      <c r="A500" s="48"/>
      <c r="B500" s="48"/>
      <c r="C500" s="153"/>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spans="1:26" ht="13.5" customHeight="1" x14ac:dyDescent="0.2">
      <c r="A501" s="48"/>
      <c r="B501" s="48"/>
      <c r="C501" s="153"/>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spans="1:26" ht="13.5" customHeight="1" x14ac:dyDescent="0.2">
      <c r="A502" s="48"/>
      <c r="B502" s="48"/>
      <c r="C502" s="153"/>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spans="1:26" ht="13.5" customHeight="1" x14ac:dyDescent="0.2">
      <c r="A503" s="48"/>
      <c r="B503" s="48"/>
      <c r="C503" s="153"/>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spans="1:26" ht="13.5" customHeight="1" x14ac:dyDescent="0.2">
      <c r="A504" s="48"/>
      <c r="B504" s="48"/>
      <c r="C504" s="153"/>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spans="1:26" ht="13.5" customHeight="1" x14ac:dyDescent="0.2">
      <c r="A505" s="48"/>
      <c r="B505" s="48"/>
      <c r="C505" s="153"/>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spans="1:26" ht="13.5" customHeight="1" x14ac:dyDescent="0.2">
      <c r="A506" s="48"/>
      <c r="B506" s="48"/>
      <c r="C506" s="153"/>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spans="1:26" ht="13.5" customHeight="1" x14ac:dyDescent="0.2">
      <c r="A507" s="48"/>
      <c r="B507" s="48"/>
      <c r="C507" s="153"/>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spans="1:26" ht="13.5" customHeight="1" x14ac:dyDescent="0.2">
      <c r="A508" s="48"/>
      <c r="B508" s="48"/>
      <c r="C508" s="153"/>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spans="1:26" ht="13.5" customHeight="1" x14ac:dyDescent="0.2">
      <c r="A509" s="48"/>
      <c r="B509" s="48"/>
      <c r="C509" s="153"/>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spans="1:26" ht="13.5" customHeight="1" x14ac:dyDescent="0.2">
      <c r="A510" s="48"/>
      <c r="B510" s="48"/>
      <c r="C510" s="153"/>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spans="1:26" ht="13.5" customHeight="1" x14ac:dyDescent="0.2">
      <c r="A511" s="48"/>
      <c r="B511" s="48"/>
      <c r="C511" s="153"/>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spans="1:26" ht="13.5" customHeight="1" x14ac:dyDescent="0.2">
      <c r="A512" s="48"/>
      <c r="B512" s="48"/>
      <c r="C512" s="153"/>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spans="1:26" ht="13.5" customHeight="1" x14ac:dyDescent="0.2">
      <c r="A513" s="48"/>
      <c r="B513" s="48"/>
      <c r="C513" s="153"/>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spans="1:26" ht="13.5" customHeight="1" x14ac:dyDescent="0.2">
      <c r="A514" s="48"/>
      <c r="B514" s="48"/>
      <c r="C514" s="153"/>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spans="1:26" ht="13.5" customHeight="1" x14ac:dyDescent="0.2">
      <c r="A515" s="48"/>
      <c r="B515" s="48"/>
      <c r="C515" s="153"/>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spans="1:26" ht="13.5" customHeight="1" x14ac:dyDescent="0.2">
      <c r="A516" s="48"/>
      <c r="B516" s="48"/>
      <c r="C516" s="153"/>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spans="1:26" ht="13.5" customHeight="1" x14ac:dyDescent="0.2">
      <c r="A517" s="48"/>
      <c r="B517" s="48"/>
      <c r="C517" s="153"/>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spans="1:26" ht="13.5" customHeight="1" x14ac:dyDescent="0.2">
      <c r="A518" s="48"/>
      <c r="B518" s="48"/>
      <c r="C518" s="153"/>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spans="1:26" ht="13.5" customHeight="1" x14ac:dyDescent="0.2">
      <c r="A519" s="48"/>
      <c r="B519" s="48"/>
      <c r="C519" s="153"/>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spans="1:26" ht="13.5" customHeight="1" x14ac:dyDescent="0.2">
      <c r="A520" s="48"/>
      <c r="B520" s="48"/>
      <c r="C520" s="153"/>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spans="1:26" ht="13.5" customHeight="1" x14ac:dyDescent="0.2">
      <c r="A521" s="48"/>
      <c r="B521" s="48"/>
      <c r="C521" s="153"/>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spans="1:26" ht="13.5" customHeight="1" x14ac:dyDescent="0.2">
      <c r="A522" s="48"/>
      <c r="B522" s="48"/>
      <c r="C522" s="153"/>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spans="1:26" ht="13.5" customHeight="1" x14ac:dyDescent="0.2">
      <c r="A523" s="48"/>
      <c r="B523" s="48"/>
      <c r="C523" s="153"/>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spans="1:26" ht="13.5" customHeight="1" x14ac:dyDescent="0.2">
      <c r="A524" s="48"/>
      <c r="B524" s="48"/>
      <c r="C524" s="153"/>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spans="1:26" ht="13.5" customHeight="1" x14ac:dyDescent="0.2">
      <c r="A525" s="48"/>
      <c r="B525" s="48"/>
      <c r="C525" s="153"/>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spans="1:26" ht="13.5" customHeight="1" x14ac:dyDescent="0.2">
      <c r="A526" s="48"/>
      <c r="B526" s="48"/>
      <c r="C526" s="153"/>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spans="1:26" ht="13.5" customHeight="1" x14ac:dyDescent="0.2">
      <c r="A527" s="48"/>
      <c r="B527" s="48"/>
      <c r="C527" s="153"/>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spans="1:26" ht="13.5" customHeight="1" x14ac:dyDescent="0.2">
      <c r="A528" s="48"/>
      <c r="B528" s="48"/>
      <c r="C528" s="153"/>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spans="1:26" ht="13.5" customHeight="1" x14ac:dyDescent="0.2">
      <c r="A529" s="48"/>
      <c r="B529" s="48"/>
      <c r="C529" s="153"/>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spans="1:26" ht="13.5" customHeight="1" x14ac:dyDescent="0.2">
      <c r="A530" s="48"/>
      <c r="B530" s="48"/>
      <c r="C530" s="153"/>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spans="1:26" ht="13.5" customHeight="1" x14ac:dyDescent="0.2">
      <c r="A531" s="48"/>
      <c r="B531" s="48"/>
      <c r="C531" s="153"/>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spans="1:26" ht="13.5" customHeight="1" x14ac:dyDescent="0.2">
      <c r="A532" s="48"/>
      <c r="B532" s="48"/>
      <c r="C532" s="153"/>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spans="1:26" ht="13.5" customHeight="1" x14ac:dyDescent="0.2">
      <c r="A533" s="48"/>
      <c r="B533" s="48"/>
      <c r="C533" s="153"/>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spans="1:26" ht="13.5" customHeight="1" x14ac:dyDescent="0.2">
      <c r="A534" s="48"/>
      <c r="B534" s="48"/>
      <c r="C534" s="153"/>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spans="1:26" ht="13.5" customHeight="1" x14ac:dyDescent="0.2">
      <c r="A535" s="48"/>
      <c r="B535" s="48"/>
      <c r="C535" s="153"/>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spans="1:26" ht="13.5" customHeight="1" x14ac:dyDescent="0.2">
      <c r="A536" s="48"/>
      <c r="B536" s="48"/>
      <c r="C536" s="153"/>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spans="1:26" ht="13.5" customHeight="1" x14ac:dyDescent="0.2">
      <c r="A537" s="48"/>
      <c r="B537" s="48"/>
      <c r="C537" s="153"/>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spans="1:26" ht="13.5" customHeight="1" x14ac:dyDescent="0.2">
      <c r="A538" s="48"/>
      <c r="B538" s="48"/>
      <c r="C538" s="153"/>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spans="1:26" ht="13.5" customHeight="1" x14ac:dyDescent="0.2">
      <c r="A539" s="48"/>
      <c r="B539" s="48"/>
      <c r="C539" s="153"/>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spans="1:26" ht="13.5" customHeight="1" x14ac:dyDescent="0.2">
      <c r="A540" s="48"/>
      <c r="B540" s="48"/>
      <c r="C540" s="153"/>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spans="1:26" ht="13.5" customHeight="1" x14ac:dyDescent="0.2">
      <c r="A541" s="48"/>
      <c r="B541" s="48"/>
      <c r="C541" s="153"/>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spans="1:26" ht="13.5" customHeight="1" x14ac:dyDescent="0.2">
      <c r="A542" s="48"/>
      <c r="B542" s="48"/>
      <c r="C542" s="153"/>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spans="1:26" ht="13.5" customHeight="1" x14ac:dyDescent="0.2">
      <c r="A543" s="48"/>
      <c r="B543" s="48"/>
      <c r="C543" s="153"/>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spans="1:26" ht="13.5" customHeight="1" x14ac:dyDescent="0.2">
      <c r="A544" s="48"/>
      <c r="B544" s="48"/>
      <c r="C544" s="153"/>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spans="1:26" ht="13.5" customHeight="1" x14ac:dyDescent="0.2">
      <c r="A545" s="48"/>
      <c r="B545" s="48"/>
      <c r="C545" s="153"/>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spans="1:26" ht="13.5" customHeight="1" x14ac:dyDescent="0.2">
      <c r="A546" s="48"/>
      <c r="B546" s="48"/>
      <c r="C546" s="153"/>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spans="1:26" ht="13.5" customHeight="1" x14ac:dyDescent="0.2">
      <c r="A547" s="48"/>
      <c r="B547" s="48"/>
      <c r="C547" s="153"/>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spans="1:26" ht="13.5" customHeight="1" x14ac:dyDescent="0.2">
      <c r="A548" s="48"/>
      <c r="B548" s="48"/>
      <c r="C548" s="153"/>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spans="1:26" ht="13.5" customHeight="1" x14ac:dyDescent="0.2">
      <c r="A549" s="48"/>
      <c r="B549" s="48"/>
      <c r="C549" s="153"/>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spans="1:26" ht="13.5" customHeight="1" x14ac:dyDescent="0.2">
      <c r="A550" s="48"/>
      <c r="B550" s="48"/>
      <c r="C550" s="153"/>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spans="1:26" ht="13.5" customHeight="1" x14ac:dyDescent="0.2">
      <c r="A551" s="48"/>
      <c r="B551" s="48"/>
      <c r="C551" s="153"/>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spans="1:26" ht="13.5" customHeight="1" x14ac:dyDescent="0.2">
      <c r="A552" s="48"/>
      <c r="B552" s="48"/>
      <c r="C552" s="153"/>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spans="1:26" ht="13.5" customHeight="1" x14ac:dyDescent="0.2">
      <c r="A553" s="48"/>
      <c r="B553" s="48"/>
      <c r="C553" s="153"/>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spans="1:26" ht="13.5" customHeight="1" x14ac:dyDescent="0.2">
      <c r="A554" s="48"/>
      <c r="B554" s="48"/>
      <c r="C554" s="153"/>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spans="1:26" ht="13.5" customHeight="1" x14ac:dyDescent="0.2">
      <c r="A555" s="48"/>
      <c r="B555" s="48"/>
      <c r="C555" s="153"/>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spans="1:26" ht="13.5" customHeight="1" x14ac:dyDescent="0.2">
      <c r="A556" s="48"/>
      <c r="B556" s="48"/>
      <c r="C556" s="153"/>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spans="1:26" ht="13.5" customHeight="1" x14ac:dyDescent="0.2">
      <c r="A557" s="48"/>
      <c r="B557" s="48"/>
      <c r="C557" s="153"/>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spans="1:26" ht="13.5" customHeight="1" x14ac:dyDescent="0.2">
      <c r="A558" s="48"/>
      <c r="B558" s="48"/>
      <c r="C558" s="153"/>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spans="1:26" ht="13.5" customHeight="1" x14ac:dyDescent="0.2">
      <c r="A559" s="48"/>
      <c r="B559" s="48"/>
      <c r="C559" s="153"/>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spans="1:26" ht="13.5" customHeight="1" x14ac:dyDescent="0.2">
      <c r="A560" s="48"/>
      <c r="B560" s="48"/>
      <c r="C560" s="153"/>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spans="1:26" ht="13.5" customHeight="1" x14ac:dyDescent="0.2">
      <c r="A561" s="48"/>
      <c r="B561" s="48"/>
      <c r="C561" s="153"/>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spans="1:26" ht="13.5" customHeight="1" x14ac:dyDescent="0.2">
      <c r="A562" s="48"/>
      <c r="B562" s="48"/>
      <c r="C562" s="153"/>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spans="1:26" ht="13.5" customHeight="1" x14ac:dyDescent="0.2">
      <c r="A563" s="48"/>
      <c r="B563" s="48"/>
      <c r="C563" s="153"/>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spans="1:26" ht="13.5" customHeight="1" x14ac:dyDescent="0.2">
      <c r="A564" s="48"/>
      <c r="B564" s="48"/>
      <c r="C564" s="153"/>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spans="1:26" ht="13.5" customHeight="1" x14ac:dyDescent="0.2">
      <c r="A565" s="48"/>
      <c r="B565" s="48"/>
      <c r="C565" s="153"/>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spans="1:26" ht="13.5" customHeight="1" x14ac:dyDescent="0.2">
      <c r="A566" s="48"/>
      <c r="B566" s="48"/>
      <c r="C566" s="153"/>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spans="1:26" ht="13.5" customHeight="1" x14ac:dyDescent="0.2">
      <c r="A567" s="48"/>
      <c r="B567" s="48"/>
      <c r="C567" s="153"/>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spans="1:26" ht="13.5" customHeight="1" x14ac:dyDescent="0.2">
      <c r="A568" s="48"/>
      <c r="B568" s="48"/>
      <c r="C568" s="153"/>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spans="1:26" ht="13.5" customHeight="1" x14ac:dyDescent="0.2">
      <c r="A569" s="48"/>
      <c r="B569" s="48"/>
      <c r="C569" s="153"/>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spans="1:26" ht="13.5" customHeight="1" x14ac:dyDescent="0.2">
      <c r="A570" s="48"/>
      <c r="B570" s="48"/>
      <c r="C570" s="153"/>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spans="1:26" ht="13.5" customHeight="1" x14ac:dyDescent="0.2">
      <c r="A571" s="48"/>
      <c r="B571" s="48"/>
      <c r="C571" s="153"/>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spans="1:26" ht="13.5" customHeight="1" x14ac:dyDescent="0.2">
      <c r="A572" s="48"/>
      <c r="B572" s="48"/>
      <c r="C572" s="153"/>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spans="1:26" ht="13.5" customHeight="1" x14ac:dyDescent="0.2">
      <c r="A573" s="48"/>
      <c r="B573" s="48"/>
      <c r="C573" s="153"/>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spans="1:26" ht="13.5" customHeight="1" x14ac:dyDescent="0.2">
      <c r="A574" s="48"/>
      <c r="B574" s="48"/>
      <c r="C574" s="153"/>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spans="1:26" ht="13.5" customHeight="1" x14ac:dyDescent="0.2">
      <c r="A575" s="48"/>
      <c r="B575" s="48"/>
      <c r="C575" s="153"/>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spans="1:26" ht="13.5" customHeight="1" x14ac:dyDescent="0.2">
      <c r="A576" s="48"/>
      <c r="B576" s="48"/>
      <c r="C576" s="153"/>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spans="1:26" ht="13.5" customHeight="1" x14ac:dyDescent="0.2">
      <c r="A577" s="48"/>
      <c r="B577" s="48"/>
      <c r="C577" s="153"/>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spans="1:26" ht="13.5" customHeight="1" x14ac:dyDescent="0.2">
      <c r="A578" s="48"/>
      <c r="B578" s="48"/>
      <c r="C578" s="153"/>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spans="1:26" ht="13.5" customHeight="1" x14ac:dyDescent="0.2">
      <c r="A579" s="48"/>
      <c r="B579" s="48"/>
      <c r="C579" s="153"/>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spans="1:26" ht="13.5" customHeight="1" x14ac:dyDescent="0.2">
      <c r="A580" s="48"/>
      <c r="B580" s="48"/>
      <c r="C580" s="153"/>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spans="1:26" ht="13.5" customHeight="1" x14ac:dyDescent="0.2">
      <c r="A581" s="48"/>
      <c r="B581" s="48"/>
      <c r="C581" s="153"/>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spans="1:26" ht="13.5" customHeight="1" x14ac:dyDescent="0.2">
      <c r="A582" s="48"/>
      <c r="B582" s="48"/>
      <c r="C582" s="153"/>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spans="1:26" ht="13.5" customHeight="1" x14ac:dyDescent="0.2">
      <c r="A583" s="48"/>
      <c r="B583" s="48"/>
      <c r="C583" s="153"/>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spans="1:26" ht="13.5" customHeight="1" x14ac:dyDescent="0.2">
      <c r="A584" s="48"/>
      <c r="B584" s="48"/>
      <c r="C584" s="153"/>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spans="1:26" ht="13.5" customHeight="1" x14ac:dyDescent="0.2">
      <c r="A585" s="48"/>
      <c r="B585" s="48"/>
      <c r="C585" s="153"/>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spans="1:26" ht="13.5" customHeight="1" x14ac:dyDescent="0.2">
      <c r="A586" s="48"/>
      <c r="B586" s="48"/>
      <c r="C586" s="153"/>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spans="1:26" ht="13.5" customHeight="1" x14ac:dyDescent="0.2">
      <c r="A587" s="48"/>
      <c r="B587" s="48"/>
      <c r="C587" s="153"/>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spans="1:26" ht="13.5" customHeight="1" x14ac:dyDescent="0.2">
      <c r="A588" s="48"/>
      <c r="B588" s="48"/>
      <c r="C588" s="153"/>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spans="1:26" ht="13.5" customHeight="1" x14ac:dyDescent="0.2">
      <c r="A589" s="48"/>
      <c r="B589" s="48"/>
      <c r="C589" s="153"/>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spans="1:26" ht="13.5" customHeight="1" x14ac:dyDescent="0.2">
      <c r="A590" s="48"/>
      <c r="B590" s="48"/>
      <c r="C590" s="153"/>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spans="1:26" ht="13.5" customHeight="1" x14ac:dyDescent="0.2">
      <c r="A591" s="48"/>
      <c r="B591" s="48"/>
      <c r="C591" s="153"/>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spans="1:26" ht="13.5" customHeight="1" x14ac:dyDescent="0.2">
      <c r="A592" s="48"/>
      <c r="B592" s="48"/>
      <c r="C592" s="153"/>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spans="1:26" ht="13.5" customHeight="1" x14ac:dyDescent="0.2">
      <c r="A593" s="48"/>
      <c r="B593" s="48"/>
      <c r="C593" s="153"/>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spans="1:26" ht="13.5" customHeight="1" x14ac:dyDescent="0.2">
      <c r="A594" s="48"/>
      <c r="B594" s="48"/>
      <c r="C594" s="153"/>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spans="1:26" ht="13.5" customHeight="1" x14ac:dyDescent="0.2">
      <c r="A595" s="48"/>
      <c r="B595" s="48"/>
      <c r="C595" s="153"/>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spans="1:26" ht="13.5" customHeight="1" x14ac:dyDescent="0.2">
      <c r="A596" s="48"/>
      <c r="B596" s="48"/>
      <c r="C596" s="153"/>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spans="1:26" ht="13.5" customHeight="1" x14ac:dyDescent="0.2">
      <c r="A597" s="48"/>
      <c r="B597" s="48"/>
      <c r="C597" s="153"/>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spans="1:26" ht="13.5" customHeight="1" x14ac:dyDescent="0.2">
      <c r="A598" s="48"/>
      <c r="B598" s="48"/>
      <c r="C598" s="153"/>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spans="1:26" ht="13.5" customHeight="1" x14ac:dyDescent="0.2">
      <c r="A599" s="48"/>
      <c r="B599" s="48"/>
      <c r="C599" s="153"/>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spans="1:26" ht="13.5" customHeight="1" x14ac:dyDescent="0.2">
      <c r="A600" s="48"/>
      <c r="B600" s="48"/>
      <c r="C600" s="153"/>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spans="1:26" ht="13.5" customHeight="1" x14ac:dyDescent="0.2">
      <c r="A601" s="48"/>
      <c r="B601" s="48"/>
      <c r="C601" s="153"/>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spans="1:26" ht="13.5" customHeight="1" x14ac:dyDescent="0.2">
      <c r="A602" s="48"/>
      <c r="B602" s="48"/>
      <c r="C602" s="153"/>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spans="1:26" ht="13.5" customHeight="1" x14ac:dyDescent="0.2">
      <c r="A603" s="48"/>
      <c r="B603" s="48"/>
      <c r="C603" s="153"/>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spans="1:26" ht="13.5" customHeight="1" x14ac:dyDescent="0.2">
      <c r="A604" s="48"/>
      <c r="B604" s="48"/>
      <c r="C604" s="153"/>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spans="1:26" ht="13.5" customHeight="1" x14ac:dyDescent="0.2">
      <c r="A605" s="48"/>
      <c r="B605" s="48"/>
      <c r="C605" s="153"/>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spans="1:26" ht="13.5" customHeight="1" x14ac:dyDescent="0.2">
      <c r="A606" s="48"/>
      <c r="B606" s="48"/>
      <c r="C606" s="153"/>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spans="1:26" ht="13.5" customHeight="1" x14ac:dyDescent="0.2">
      <c r="A607" s="48"/>
      <c r="B607" s="48"/>
      <c r="C607" s="153"/>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spans="1:26" ht="13.5" customHeight="1" x14ac:dyDescent="0.2">
      <c r="A608" s="48"/>
      <c r="B608" s="48"/>
      <c r="C608" s="153"/>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spans="1:26" ht="13.5" customHeight="1" x14ac:dyDescent="0.2">
      <c r="A609" s="48"/>
      <c r="B609" s="48"/>
      <c r="C609" s="153"/>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spans="1:26" ht="13.5" customHeight="1" x14ac:dyDescent="0.2">
      <c r="A610" s="48"/>
      <c r="B610" s="48"/>
      <c r="C610" s="153"/>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spans="1:26" ht="13.5" customHeight="1" x14ac:dyDescent="0.2">
      <c r="A611" s="48"/>
      <c r="B611" s="48"/>
      <c r="C611" s="153"/>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spans="1:26" ht="13.5" customHeight="1" x14ac:dyDescent="0.2">
      <c r="A612" s="48"/>
      <c r="B612" s="48"/>
      <c r="C612" s="153"/>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spans="1:26" ht="13.5" customHeight="1" x14ac:dyDescent="0.2">
      <c r="A613" s="48"/>
      <c r="B613" s="48"/>
      <c r="C613" s="153"/>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spans="1:26" ht="13.5" customHeight="1" x14ac:dyDescent="0.2">
      <c r="A614" s="48"/>
      <c r="B614" s="48"/>
      <c r="C614" s="153"/>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spans="1:26" ht="13.5" customHeight="1" x14ac:dyDescent="0.2">
      <c r="A615" s="48"/>
      <c r="B615" s="48"/>
      <c r="C615" s="153"/>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spans="1:26" ht="13.5" customHeight="1" x14ac:dyDescent="0.2">
      <c r="A616" s="48"/>
      <c r="B616" s="48"/>
      <c r="C616" s="153"/>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spans="1:26" ht="13.5" customHeight="1" x14ac:dyDescent="0.2">
      <c r="A617" s="48"/>
      <c r="B617" s="48"/>
      <c r="C617" s="153"/>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spans="1:26" ht="13.5" customHeight="1" x14ac:dyDescent="0.2">
      <c r="A618" s="48"/>
      <c r="B618" s="48"/>
      <c r="C618" s="153"/>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spans="1:26" ht="13.5" customHeight="1" x14ac:dyDescent="0.2">
      <c r="A619" s="48"/>
      <c r="B619" s="48"/>
      <c r="C619" s="153"/>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spans="1:26" ht="13.5" customHeight="1" x14ac:dyDescent="0.2">
      <c r="A620" s="48"/>
      <c r="B620" s="48"/>
      <c r="C620" s="153"/>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spans="1:26" ht="13.5" customHeight="1" x14ac:dyDescent="0.2">
      <c r="A621" s="48"/>
      <c r="B621" s="48"/>
      <c r="C621" s="153"/>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spans="1:26" ht="13.5" customHeight="1" x14ac:dyDescent="0.2">
      <c r="A622" s="48"/>
      <c r="B622" s="48"/>
      <c r="C622" s="153"/>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spans="1:26" ht="13.5" customHeight="1" x14ac:dyDescent="0.2">
      <c r="A623" s="48"/>
      <c r="B623" s="48"/>
      <c r="C623" s="153"/>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spans="1:26" ht="13.5" customHeight="1" x14ac:dyDescent="0.2">
      <c r="A624" s="48"/>
      <c r="B624" s="48"/>
      <c r="C624" s="153"/>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spans="1:26" ht="13.5" customHeight="1" x14ac:dyDescent="0.2">
      <c r="A625" s="48"/>
      <c r="B625" s="48"/>
      <c r="C625" s="153"/>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spans="1:26" ht="13.5" customHeight="1" x14ac:dyDescent="0.2">
      <c r="A626" s="48"/>
      <c r="B626" s="48"/>
      <c r="C626" s="153"/>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spans="1:26" ht="13.5" customHeight="1" x14ac:dyDescent="0.2">
      <c r="A627" s="48"/>
      <c r="B627" s="48"/>
      <c r="C627" s="153"/>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spans="1:26" ht="13.5" customHeight="1" x14ac:dyDescent="0.2">
      <c r="A628" s="48"/>
      <c r="B628" s="48"/>
      <c r="C628" s="153"/>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spans="1:26" ht="13.5" customHeight="1" x14ac:dyDescent="0.2">
      <c r="A629" s="48"/>
      <c r="B629" s="48"/>
      <c r="C629" s="153"/>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spans="1:26" ht="13.5" customHeight="1" x14ac:dyDescent="0.2">
      <c r="A630" s="48"/>
      <c r="B630" s="48"/>
      <c r="C630" s="153"/>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spans="1:26" ht="13.5" customHeight="1" x14ac:dyDescent="0.2">
      <c r="A631" s="48"/>
      <c r="B631" s="48"/>
      <c r="C631" s="153"/>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spans="1:26" ht="13.5" customHeight="1" x14ac:dyDescent="0.2">
      <c r="A632" s="48"/>
      <c r="B632" s="48"/>
      <c r="C632" s="153"/>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spans="1:26" ht="13.5" customHeight="1" x14ac:dyDescent="0.2">
      <c r="A633" s="48"/>
      <c r="B633" s="48"/>
      <c r="C633" s="153"/>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spans="1:26" ht="13.5" customHeight="1" x14ac:dyDescent="0.2">
      <c r="A634" s="48"/>
      <c r="B634" s="48"/>
      <c r="C634" s="153"/>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spans="1:26" ht="13.5" customHeight="1" x14ac:dyDescent="0.2">
      <c r="A635" s="48"/>
      <c r="B635" s="48"/>
      <c r="C635" s="153"/>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spans="1:26" ht="13.5" customHeight="1" x14ac:dyDescent="0.2">
      <c r="A636" s="48"/>
      <c r="B636" s="48"/>
      <c r="C636" s="153"/>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spans="1:26" ht="13.5" customHeight="1" x14ac:dyDescent="0.2">
      <c r="A637" s="48"/>
      <c r="B637" s="48"/>
      <c r="C637" s="153"/>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spans="1:26" ht="13.5" customHeight="1" x14ac:dyDescent="0.2">
      <c r="A638" s="48"/>
      <c r="B638" s="48"/>
      <c r="C638" s="153"/>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spans="1:26" ht="13.5" customHeight="1" x14ac:dyDescent="0.2">
      <c r="A639" s="48"/>
      <c r="B639" s="48"/>
      <c r="C639" s="153"/>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spans="1:26" ht="13.5" customHeight="1" x14ac:dyDescent="0.2">
      <c r="A640" s="48"/>
      <c r="B640" s="48"/>
      <c r="C640" s="153"/>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spans="1:26" ht="13.5" customHeight="1" x14ac:dyDescent="0.2">
      <c r="A641" s="48"/>
      <c r="B641" s="48"/>
      <c r="C641" s="153"/>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spans="1:26" ht="13.5" customHeight="1" x14ac:dyDescent="0.2">
      <c r="A642" s="48"/>
      <c r="B642" s="48"/>
      <c r="C642" s="153"/>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spans="1:26" ht="13.5" customHeight="1" x14ac:dyDescent="0.2">
      <c r="A643" s="48"/>
      <c r="B643" s="48"/>
      <c r="C643" s="153"/>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spans="1:26" ht="13.5" customHeight="1" x14ac:dyDescent="0.2">
      <c r="A644" s="48"/>
      <c r="B644" s="48"/>
      <c r="C644" s="153"/>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spans="1:26" ht="13.5" customHeight="1" x14ac:dyDescent="0.2">
      <c r="A645" s="48"/>
      <c r="B645" s="48"/>
      <c r="C645" s="153"/>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spans="1:26" ht="13.5" customHeight="1" x14ac:dyDescent="0.2">
      <c r="A646" s="48"/>
      <c r="B646" s="48"/>
      <c r="C646" s="153"/>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spans="1:26" ht="13.5" customHeight="1" x14ac:dyDescent="0.2">
      <c r="A647" s="48"/>
      <c r="B647" s="48"/>
      <c r="C647" s="153"/>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spans="1:26" ht="13.5" customHeight="1" x14ac:dyDescent="0.2">
      <c r="A648" s="48"/>
      <c r="B648" s="48"/>
      <c r="C648" s="153"/>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spans="1:26" ht="13.5" customHeight="1" x14ac:dyDescent="0.2">
      <c r="A649" s="48"/>
      <c r="B649" s="48"/>
      <c r="C649" s="153"/>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spans="1:26" ht="13.5" customHeight="1" x14ac:dyDescent="0.2">
      <c r="A650" s="48"/>
      <c r="B650" s="48"/>
      <c r="C650" s="153"/>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spans="1:26" ht="13.5" customHeight="1" x14ac:dyDescent="0.2">
      <c r="A651" s="48"/>
      <c r="B651" s="48"/>
      <c r="C651" s="153"/>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spans="1:26" ht="13.5" customHeight="1" x14ac:dyDescent="0.2">
      <c r="A652" s="48"/>
      <c r="B652" s="48"/>
      <c r="C652" s="153"/>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spans="1:26" ht="13.5" customHeight="1" x14ac:dyDescent="0.2">
      <c r="A653" s="48"/>
      <c r="B653" s="48"/>
      <c r="C653" s="153"/>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spans="1:26" ht="13.5" customHeight="1" x14ac:dyDescent="0.2">
      <c r="A654" s="48"/>
      <c r="B654" s="48"/>
      <c r="C654" s="153"/>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spans="1:26" ht="13.5" customHeight="1" x14ac:dyDescent="0.2">
      <c r="A655" s="48"/>
      <c r="B655" s="48"/>
      <c r="C655" s="153"/>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spans="1:26" ht="13.5" customHeight="1" x14ac:dyDescent="0.2">
      <c r="A656" s="48"/>
      <c r="B656" s="48"/>
      <c r="C656" s="153"/>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spans="1:26" ht="13.5" customHeight="1" x14ac:dyDescent="0.2">
      <c r="A657" s="48"/>
      <c r="B657" s="48"/>
      <c r="C657" s="153"/>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spans="1:26" ht="13.5" customHeight="1" x14ac:dyDescent="0.2">
      <c r="A658" s="48"/>
      <c r="B658" s="48"/>
      <c r="C658" s="153"/>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spans="1:26" ht="13.5" customHeight="1" x14ac:dyDescent="0.2">
      <c r="A659" s="48"/>
      <c r="B659" s="48"/>
      <c r="C659" s="153"/>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spans="1:26" ht="13.5" customHeight="1" x14ac:dyDescent="0.2">
      <c r="A660" s="48"/>
      <c r="B660" s="48"/>
      <c r="C660" s="153"/>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spans="1:26" ht="13.5" customHeight="1" x14ac:dyDescent="0.2">
      <c r="A661" s="48"/>
      <c r="B661" s="48"/>
      <c r="C661" s="153"/>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spans="1:26" ht="13.5" customHeight="1" x14ac:dyDescent="0.2">
      <c r="A662" s="48"/>
      <c r="B662" s="48"/>
      <c r="C662" s="153"/>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spans="1:26" ht="13.5" customHeight="1" x14ac:dyDescent="0.2">
      <c r="A663" s="48"/>
      <c r="B663" s="48"/>
      <c r="C663" s="153"/>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spans="1:26" ht="13.5" customHeight="1" x14ac:dyDescent="0.2">
      <c r="A664" s="48"/>
      <c r="B664" s="48"/>
      <c r="C664" s="153"/>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spans="1:26" ht="13.5" customHeight="1" x14ac:dyDescent="0.2">
      <c r="A665" s="48"/>
      <c r="B665" s="48"/>
      <c r="C665" s="153"/>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spans="1:26" ht="13.5" customHeight="1" x14ac:dyDescent="0.2">
      <c r="A666" s="48"/>
      <c r="B666" s="48"/>
      <c r="C666" s="153"/>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spans="1:26" ht="13.5" customHeight="1" x14ac:dyDescent="0.2">
      <c r="A667" s="48"/>
      <c r="B667" s="48"/>
      <c r="C667" s="153"/>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spans="1:26" ht="13.5" customHeight="1" x14ac:dyDescent="0.2">
      <c r="A668" s="48"/>
      <c r="B668" s="48"/>
      <c r="C668" s="153"/>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spans="1:26" ht="13.5" customHeight="1" x14ac:dyDescent="0.2">
      <c r="A669" s="48"/>
      <c r="B669" s="48"/>
      <c r="C669" s="153"/>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spans="1:26" ht="13.5" customHeight="1" x14ac:dyDescent="0.2">
      <c r="A670" s="48"/>
      <c r="B670" s="48"/>
      <c r="C670" s="153"/>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spans="1:26" ht="13.5" customHeight="1" x14ac:dyDescent="0.2">
      <c r="A671" s="48"/>
      <c r="B671" s="48"/>
      <c r="C671" s="153"/>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spans="1:26" ht="13.5" customHeight="1" x14ac:dyDescent="0.2">
      <c r="A672" s="48"/>
      <c r="B672" s="48"/>
      <c r="C672" s="153"/>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spans="1:26" ht="13.5" customHeight="1" x14ac:dyDescent="0.2">
      <c r="A673" s="48"/>
      <c r="B673" s="48"/>
      <c r="C673" s="153"/>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spans="1:26" ht="13.5" customHeight="1" x14ac:dyDescent="0.2">
      <c r="A674" s="48"/>
      <c r="B674" s="48"/>
      <c r="C674" s="153"/>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spans="1:26" ht="13.5" customHeight="1" x14ac:dyDescent="0.2">
      <c r="A675" s="48"/>
      <c r="B675" s="48"/>
      <c r="C675" s="153"/>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spans="1:26" ht="13.5" customHeight="1" x14ac:dyDescent="0.2">
      <c r="A676" s="48"/>
      <c r="B676" s="48"/>
      <c r="C676" s="153"/>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spans="1:26" ht="13.5" customHeight="1" x14ac:dyDescent="0.2">
      <c r="A677" s="48"/>
      <c r="B677" s="48"/>
      <c r="C677" s="153"/>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spans="1:26" ht="13.5" customHeight="1" x14ac:dyDescent="0.2">
      <c r="A678" s="48"/>
      <c r="B678" s="48"/>
      <c r="C678" s="153"/>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spans="1:26" ht="13.5" customHeight="1" x14ac:dyDescent="0.2">
      <c r="A679" s="48"/>
      <c r="B679" s="48"/>
      <c r="C679" s="153"/>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spans="1:26" ht="13.5" customHeight="1" x14ac:dyDescent="0.2">
      <c r="A680" s="48"/>
      <c r="B680" s="48"/>
      <c r="C680" s="153"/>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spans="1:26" ht="13.5" customHeight="1" x14ac:dyDescent="0.2">
      <c r="A681" s="48"/>
      <c r="B681" s="48"/>
      <c r="C681" s="153"/>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spans="1:26" ht="13.5" customHeight="1" x14ac:dyDescent="0.2">
      <c r="A682" s="48"/>
      <c r="B682" s="48"/>
      <c r="C682" s="153"/>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spans="1:26" ht="13.5" customHeight="1" x14ac:dyDescent="0.2">
      <c r="A683" s="48"/>
      <c r="B683" s="48"/>
      <c r="C683" s="153"/>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spans="1:26" ht="13.5" customHeight="1" x14ac:dyDescent="0.2">
      <c r="A684" s="48"/>
      <c r="B684" s="48"/>
      <c r="C684" s="153"/>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spans="1:26" ht="13.5" customHeight="1" x14ac:dyDescent="0.2">
      <c r="A685" s="48"/>
      <c r="B685" s="48"/>
      <c r="C685" s="153"/>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spans="1:26" ht="13.5" customHeight="1" x14ac:dyDescent="0.2">
      <c r="A686" s="48"/>
      <c r="B686" s="48"/>
      <c r="C686" s="153"/>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spans="1:26" ht="13.5" customHeight="1" x14ac:dyDescent="0.2">
      <c r="A687" s="48"/>
      <c r="B687" s="48"/>
      <c r="C687" s="153"/>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spans="1:26" ht="13.5" customHeight="1" x14ac:dyDescent="0.2">
      <c r="A688" s="48"/>
      <c r="B688" s="48"/>
      <c r="C688" s="153"/>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spans="1:26" ht="13.5" customHeight="1" x14ac:dyDescent="0.2">
      <c r="A689" s="48"/>
      <c r="B689" s="48"/>
      <c r="C689" s="153"/>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spans="1:26" ht="13.5" customHeight="1" x14ac:dyDescent="0.2">
      <c r="A690" s="48"/>
      <c r="B690" s="48"/>
      <c r="C690" s="153"/>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spans="1:26" ht="13.5" customHeight="1" x14ac:dyDescent="0.2">
      <c r="A691" s="48"/>
      <c r="B691" s="48"/>
      <c r="C691" s="153"/>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spans="1:26" ht="13.5" customHeight="1" x14ac:dyDescent="0.2">
      <c r="A692" s="48"/>
      <c r="B692" s="48"/>
      <c r="C692" s="153"/>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spans="1:26" ht="13.5" customHeight="1" x14ac:dyDescent="0.2">
      <c r="A693" s="48"/>
      <c r="B693" s="48"/>
      <c r="C693" s="153"/>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spans="1:26" ht="13.5" customHeight="1" x14ac:dyDescent="0.2">
      <c r="A694" s="48"/>
      <c r="B694" s="48"/>
      <c r="C694" s="153"/>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spans="1:26" ht="13.5" customHeight="1" x14ac:dyDescent="0.2">
      <c r="A695" s="48"/>
      <c r="B695" s="48"/>
      <c r="C695" s="153"/>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spans="1:26" ht="13.5" customHeight="1" x14ac:dyDescent="0.2">
      <c r="A696" s="48"/>
      <c r="B696" s="48"/>
      <c r="C696" s="153"/>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spans="1:26" ht="13.5" customHeight="1" x14ac:dyDescent="0.2">
      <c r="A697" s="48"/>
      <c r="B697" s="48"/>
      <c r="C697" s="153"/>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spans="1:26" ht="13.5" customHeight="1" x14ac:dyDescent="0.2">
      <c r="A698" s="48"/>
      <c r="B698" s="48"/>
      <c r="C698" s="153"/>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spans="1:26" ht="13.5" customHeight="1" x14ac:dyDescent="0.2">
      <c r="A699" s="48"/>
      <c r="B699" s="48"/>
      <c r="C699" s="153"/>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spans="1:26" ht="13.5" customHeight="1" x14ac:dyDescent="0.2">
      <c r="A700" s="48"/>
      <c r="B700" s="48"/>
      <c r="C700" s="153"/>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spans="1:26" ht="13.5" customHeight="1" x14ac:dyDescent="0.2">
      <c r="A701" s="48"/>
      <c r="B701" s="48"/>
      <c r="C701" s="153"/>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spans="1:26" ht="13.5" customHeight="1" x14ac:dyDescent="0.2">
      <c r="A702" s="48"/>
      <c r="B702" s="48"/>
      <c r="C702" s="153"/>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spans="1:26" ht="13.5" customHeight="1" x14ac:dyDescent="0.2">
      <c r="A703" s="48"/>
      <c r="B703" s="48"/>
      <c r="C703" s="153"/>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spans="1:26" ht="13.5" customHeight="1" x14ac:dyDescent="0.2">
      <c r="A704" s="48"/>
      <c r="B704" s="48"/>
      <c r="C704" s="153"/>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spans="1:26" ht="13.5" customHeight="1" x14ac:dyDescent="0.2">
      <c r="A705" s="48"/>
      <c r="B705" s="48"/>
      <c r="C705" s="153"/>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spans="1:26" ht="13.5" customHeight="1" x14ac:dyDescent="0.2">
      <c r="A706" s="48"/>
      <c r="B706" s="48"/>
      <c r="C706" s="153"/>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spans="1:26" ht="13.5" customHeight="1" x14ac:dyDescent="0.2">
      <c r="A707" s="48"/>
      <c r="B707" s="48"/>
      <c r="C707" s="153"/>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spans="1:26" ht="13.5" customHeight="1" x14ac:dyDescent="0.2">
      <c r="A708" s="48"/>
      <c r="B708" s="48"/>
      <c r="C708" s="153"/>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spans="1:26" ht="13.5" customHeight="1" x14ac:dyDescent="0.2">
      <c r="A709" s="48"/>
      <c r="B709" s="48"/>
      <c r="C709" s="153"/>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spans="1:26" ht="13.5" customHeight="1" x14ac:dyDescent="0.2">
      <c r="A710" s="48"/>
      <c r="B710" s="48"/>
      <c r="C710" s="153"/>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spans="1:26" ht="13.5" customHeight="1" x14ac:dyDescent="0.2">
      <c r="A711" s="48"/>
      <c r="B711" s="48"/>
      <c r="C711" s="153"/>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spans="1:26" ht="13.5" customHeight="1" x14ac:dyDescent="0.2">
      <c r="A712" s="48"/>
      <c r="B712" s="48"/>
      <c r="C712" s="153"/>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spans="1:26" ht="13.5" customHeight="1" x14ac:dyDescent="0.2">
      <c r="A713" s="48"/>
      <c r="B713" s="48"/>
      <c r="C713" s="153"/>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spans="1:26" ht="13.5" customHeight="1" x14ac:dyDescent="0.2">
      <c r="A714" s="48"/>
      <c r="B714" s="48"/>
      <c r="C714" s="153"/>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spans="1:26" ht="13.5" customHeight="1" x14ac:dyDescent="0.2">
      <c r="A715" s="48"/>
      <c r="B715" s="48"/>
      <c r="C715" s="153"/>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spans="1:26" ht="13.5" customHeight="1" x14ac:dyDescent="0.2">
      <c r="A716" s="48"/>
      <c r="B716" s="48"/>
      <c r="C716" s="153"/>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spans="1:26" ht="13.5" customHeight="1" x14ac:dyDescent="0.2">
      <c r="A717" s="48"/>
      <c r="B717" s="48"/>
      <c r="C717" s="153"/>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spans="1:26" ht="13.5" customHeight="1" x14ac:dyDescent="0.2">
      <c r="A718" s="48"/>
      <c r="B718" s="48"/>
      <c r="C718" s="153"/>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spans="1:26" ht="13.5" customHeight="1" x14ac:dyDescent="0.2">
      <c r="A719" s="48"/>
      <c r="B719" s="48"/>
      <c r="C719" s="153"/>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spans="1:26" ht="13.5" customHeight="1" x14ac:dyDescent="0.2">
      <c r="A720" s="48"/>
      <c r="B720" s="48"/>
      <c r="C720" s="153"/>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spans="1:26" ht="13.5" customHeight="1" x14ac:dyDescent="0.2">
      <c r="A721" s="48"/>
      <c r="B721" s="48"/>
      <c r="C721" s="153"/>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spans="1:26" ht="13.5" customHeight="1" x14ac:dyDescent="0.2">
      <c r="A722" s="48"/>
      <c r="B722" s="48"/>
      <c r="C722" s="153"/>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spans="1:26" ht="13.5" customHeight="1" x14ac:dyDescent="0.2">
      <c r="A723" s="48"/>
      <c r="B723" s="48"/>
      <c r="C723" s="153"/>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spans="1:26" ht="13.5" customHeight="1" x14ac:dyDescent="0.2">
      <c r="A724" s="48"/>
      <c r="B724" s="48"/>
      <c r="C724" s="153"/>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spans="1:26" ht="13.5" customHeight="1" x14ac:dyDescent="0.2">
      <c r="A725" s="48"/>
      <c r="B725" s="48"/>
      <c r="C725" s="153"/>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spans="1:26" ht="13.5" customHeight="1" x14ac:dyDescent="0.2">
      <c r="A726" s="48"/>
      <c r="B726" s="48"/>
      <c r="C726" s="153"/>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spans="1:26" ht="13.5" customHeight="1" x14ac:dyDescent="0.2">
      <c r="A727" s="48"/>
      <c r="B727" s="48"/>
      <c r="C727" s="153"/>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spans="1:26" ht="13.5" customHeight="1" x14ac:dyDescent="0.2">
      <c r="A728" s="48"/>
      <c r="B728" s="48"/>
      <c r="C728" s="153"/>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spans="1:26" ht="13.5" customHeight="1" x14ac:dyDescent="0.2">
      <c r="A729" s="48"/>
      <c r="B729" s="48"/>
      <c r="C729" s="153"/>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spans="1:26" ht="13.5" customHeight="1" x14ac:dyDescent="0.2">
      <c r="A730" s="48"/>
      <c r="B730" s="48"/>
      <c r="C730" s="153"/>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spans="1:26" ht="13.5" customHeight="1" x14ac:dyDescent="0.2">
      <c r="A731" s="48"/>
      <c r="B731" s="48"/>
      <c r="C731" s="153"/>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spans="1:26" ht="13.5" customHeight="1" x14ac:dyDescent="0.2">
      <c r="A732" s="48"/>
      <c r="B732" s="48"/>
      <c r="C732" s="153"/>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spans="1:26" ht="13.5" customHeight="1" x14ac:dyDescent="0.2">
      <c r="A733" s="48"/>
      <c r="B733" s="48"/>
      <c r="C733" s="153"/>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spans="1:26" ht="13.5" customHeight="1" x14ac:dyDescent="0.2">
      <c r="A734" s="48"/>
      <c r="B734" s="48"/>
      <c r="C734" s="153"/>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spans="1:26" ht="13.5" customHeight="1" x14ac:dyDescent="0.2">
      <c r="A735" s="48"/>
      <c r="B735" s="48"/>
      <c r="C735" s="153"/>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spans="1:26" ht="13.5" customHeight="1" x14ac:dyDescent="0.2">
      <c r="A736" s="48"/>
      <c r="B736" s="48"/>
      <c r="C736" s="153"/>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spans="1:26" ht="13.5" customHeight="1" x14ac:dyDescent="0.2">
      <c r="A737" s="48"/>
      <c r="B737" s="48"/>
      <c r="C737" s="153"/>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spans="1:26" ht="13.5" customHeight="1" x14ac:dyDescent="0.2">
      <c r="A738" s="48"/>
      <c r="B738" s="48"/>
      <c r="C738" s="153"/>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spans="1:26" ht="13.5" customHeight="1" x14ac:dyDescent="0.2">
      <c r="A739" s="48"/>
      <c r="B739" s="48"/>
      <c r="C739" s="153"/>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spans="1:26" ht="13.5" customHeight="1" x14ac:dyDescent="0.2">
      <c r="A740" s="48"/>
      <c r="B740" s="48"/>
      <c r="C740" s="153"/>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spans="1:26" ht="13.5" customHeight="1" x14ac:dyDescent="0.2">
      <c r="A741" s="48"/>
      <c r="B741" s="48"/>
      <c r="C741" s="153"/>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spans="1:26" ht="13.5" customHeight="1" x14ac:dyDescent="0.2">
      <c r="A742" s="48"/>
      <c r="B742" s="48"/>
      <c r="C742" s="153"/>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spans="1:26" ht="13.5" customHeight="1" x14ac:dyDescent="0.2">
      <c r="A743" s="48"/>
      <c r="B743" s="48"/>
      <c r="C743" s="153"/>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spans="1:26" ht="13.5" customHeight="1" x14ac:dyDescent="0.2">
      <c r="A744" s="48"/>
      <c r="B744" s="48"/>
      <c r="C744" s="153"/>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spans="1:26" ht="13.5" customHeight="1" x14ac:dyDescent="0.2">
      <c r="A745" s="48"/>
      <c r="B745" s="48"/>
      <c r="C745" s="153"/>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spans="1:26" ht="13.5" customHeight="1" x14ac:dyDescent="0.2">
      <c r="A746" s="48"/>
      <c r="B746" s="48"/>
      <c r="C746" s="153"/>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spans="1:26" ht="13.5" customHeight="1" x14ac:dyDescent="0.2">
      <c r="A747" s="48"/>
      <c r="B747" s="48"/>
      <c r="C747" s="153"/>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spans="1:26" ht="13.5" customHeight="1" x14ac:dyDescent="0.2">
      <c r="A748" s="48"/>
      <c r="B748" s="48"/>
      <c r="C748" s="153"/>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spans="1:26" ht="13.5" customHeight="1" x14ac:dyDescent="0.2">
      <c r="A749" s="48"/>
      <c r="B749" s="48"/>
      <c r="C749" s="153"/>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spans="1:26" ht="13.5" customHeight="1" x14ac:dyDescent="0.2">
      <c r="A750" s="48"/>
      <c r="B750" s="48"/>
      <c r="C750" s="153"/>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spans="1:26" ht="13.5" customHeight="1" x14ac:dyDescent="0.2">
      <c r="A751" s="48"/>
      <c r="B751" s="48"/>
      <c r="C751" s="153"/>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spans="1:26" ht="13.5" customHeight="1" x14ac:dyDescent="0.2">
      <c r="A752" s="48"/>
      <c r="B752" s="48"/>
      <c r="C752" s="153"/>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spans="1:26" ht="13.5" customHeight="1" x14ac:dyDescent="0.2">
      <c r="A753" s="48"/>
      <c r="B753" s="48"/>
      <c r="C753" s="153"/>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spans="1:26" ht="13.5" customHeight="1" x14ac:dyDescent="0.2">
      <c r="A754" s="48"/>
      <c r="B754" s="48"/>
      <c r="C754" s="153"/>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spans="1:26" ht="13.5" customHeight="1" x14ac:dyDescent="0.2">
      <c r="A755" s="48"/>
      <c r="B755" s="48"/>
      <c r="C755" s="153"/>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spans="1:26" ht="13.5" customHeight="1" x14ac:dyDescent="0.2">
      <c r="A756" s="48"/>
      <c r="B756" s="48"/>
      <c r="C756" s="153"/>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spans="1:26" ht="13.5" customHeight="1" x14ac:dyDescent="0.2">
      <c r="A757" s="48"/>
      <c r="B757" s="48"/>
      <c r="C757" s="153"/>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spans="1:26" ht="13.5" customHeight="1" x14ac:dyDescent="0.2">
      <c r="A758" s="48"/>
      <c r="B758" s="48"/>
      <c r="C758" s="153"/>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spans="1:26" ht="13.5" customHeight="1" x14ac:dyDescent="0.2">
      <c r="A759" s="48"/>
      <c r="B759" s="48"/>
      <c r="C759" s="153"/>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spans="1:26" ht="13.5" customHeight="1" x14ac:dyDescent="0.2">
      <c r="A760" s="48"/>
      <c r="B760" s="48"/>
      <c r="C760" s="153"/>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spans="1:26" ht="13.5" customHeight="1" x14ac:dyDescent="0.2">
      <c r="A761" s="48"/>
      <c r="B761" s="48"/>
      <c r="C761" s="153"/>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spans="1:26" ht="13.5" customHeight="1" x14ac:dyDescent="0.2">
      <c r="A762" s="48"/>
      <c r="B762" s="48"/>
      <c r="C762" s="153"/>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spans="1:26" ht="13.5" customHeight="1" x14ac:dyDescent="0.2">
      <c r="A763" s="48"/>
      <c r="B763" s="48"/>
      <c r="C763" s="153"/>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spans="1:26" ht="13.5" customHeight="1" x14ac:dyDescent="0.2">
      <c r="A764" s="48"/>
      <c r="B764" s="48"/>
      <c r="C764" s="153"/>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spans="1:26" ht="13.5" customHeight="1" x14ac:dyDescent="0.2">
      <c r="A765" s="48"/>
      <c r="B765" s="48"/>
      <c r="C765" s="153"/>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spans="1:26" ht="13.5" customHeight="1" x14ac:dyDescent="0.2">
      <c r="A766" s="48"/>
      <c r="B766" s="48"/>
      <c r="C766" s="153"/>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spans="1:26" ht="13.5" customHeight="1" x14ac:dyDescent="0.2">
      <c r="A767" s="48"/>
      <c r="B767" s="48"/>
      <c r="C767" s="153"/>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spans="1:26" ht="13.5" customHeight="1" x14ac:dyDescent="0.2">
      <c r="A768" s="48"/>
      <c r="B768" s="48"/>
      <c r="C768" s="153"/>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spans="1:26" ht="13.5" customHeight="1" x14ac:dyDescent="0.2">
      <c r="A769" s="48"/>
      <c r="B769" s="48"/>
      <c r="C769" s="153"/>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spans="1:26" ht="13.5" customHeight="1" x14ac:dyDescent="0.2">
      <c r="A770" s="48"/>
      <c r="B770" s="48"/>
      <c r="C770" s="153"/>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spans="1:26" ht="13.5" customHeight="1" x14ac:dyDescent="0.2">
      <c r="A771" s="48"/>
      <c r="B771" s="48"/>
      <c r="C771" s="153"/>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spans="1:26" ht="13.5" customHeight="1" x14ac:dyDescent="0.2">
      <c r="A772" s="48"/>
      <c r="B772" s="48"/>
      <c r="C772" s="153"/>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spans="1:26" ht="13.5" customHeight="1" x14ac:dyDescent="0.2">
      <c r="A773" s="48"/>
      <c r="B773" s="48"/>
      <c r="C773" s="153"/>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spans="1:26" ht="13.5" customHeight="1" x14ac:dyDescent="0.2">
      <c r="A774" s="48"/>
      <c r="B774" s="48"/>
      <c r="C774" s="153"/>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spans="1:26" ht="13.5" customHeight="1" x14ac:dyDescent="0.2">
      <c r="A775" s="48"/>
      <c r="B775" s="48"/>
      <c r="C775" s="153"/>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spans="1:26" ht="13.5" customHeight="1" x14ac:dyDescent="0.2">
      <c r="A776" s="48"/>
      <c r="B776" s="48"/>
      <c r="C776" s="153"/>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spans="1:26" ht="13.5" customHeight="1" x14ac:dyDescent="0.2">
      <c r="A777" s="48"/>
      <c r="B777" s="48"/>
      <c r="C777" s="153"/>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spans="1:26" ht="13.5" customHeight="1" x14ac:dyDescent="0.2">
      <c r="A778" s="48"/>
      <c r="B778" s="48"/>
      <c r="C778" s="153"/>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spans="1:26" ht="13.5" customHeight="1" x14ac:dyDescent="0.2">
      <c r="A779" s="48"/>
      <c r="B779" s="48"/>
      <c r="C779" s="153"/>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spans="1:26" ht="13.5" customHeight="1" x14ac:dyDescent="0.2">
      <c r="A780" s="48"/>
      <c r="B780" s="48"/>
      <c r="C780" s="153"/>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spans="1:26" ht="13.5" customHeight="1" x14ac:dyDescent="0.2">
      <c r="A781" s="48"/>
      <c r="B781" s="48"/>
      <c r="C781" s="153"/>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spans="1:26" ht="13.5" customHeight="1" x14ac:dyDescent="0.2">
      <c r="A782" s="48"/>
      <c r="B782" s="48"/>
      <c r="C782" s="153"/>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spans="1:26" ht="13.5" customHeight="1" x14ac:dyDescent="0.2">
      <c r="A783" s="48"/>
      <c r="B783" s="48"/>
      <c r="C783" s="153"/>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spans="1:26" ht="13.5" customHeight="1" x14ac:dyDescent="0.2">
      <c r="A784" s="48"/>
      <c r="B784" s="48"/>
      <c r="C784" s="153"/>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spans="1:26" ht="13.5" customHeight="1" x14ac:dyDescent="0.2">
      <c r="A785" s="48"/>
      <c r="B785" s="48"/>
      <c r="C785" s="153"/>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spans="1:26" ht="13.5" customHeight="1" x14ac:dyDescent="0.2">
      <c r="A786" s="48"/>
      <c r="B786" s="48"/>
      <c r="C786" s="153"/>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spans="1:26" ht="13.5" customHeight="1" x14ac:dyDescent="0.2">
      <c r="A787" s="48"/>
      <c r="B787" s="48"/>
      <c r="C787" s="153"/>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spans="1:26" ht="13.5" customHeight="1" x14ac:dyDescent="0.2">
      <c r="A788" s="48"/>
      <c r="B788" s="48"/>
      <c r="C788" s="153"/>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spans="1:26" ht="13.5" customHeight="1" x14ac:dyDescent="0.2">
      <c r="A789" s="48"/>
      <c r="B789" s="48"/>
      <c r="C789" s="153"/>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spans="1:26" ht="13.5" customHeight="1" x14ac:dyDescent="0.2">
      <c r="A790" s="48"/>
      <c r="B790" s="48"/>
      <c r="C790" s="153"/>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spans="1:26" ht="13.5" customHeight="1" x14ac:dyDescent="0.2">
      <c r="A791" s="48"/>
      <c r="B791" s="48"/>
      <c r="C791" s="153"/>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spans="1:26" ht="13.5" customHeight="1" x14ac:dyDescent="0.2">
      <c r="A792" s="48"/>
      <c r="B792" s="48"/>
      <c r="C792" s="153"/>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spans="1:26" ht="13.5" customHeight="1" x14ac:dyDescent="0.2">
      <c r="A793" s="48"/>
      <c r="B793" s="48"/>
      <c r="C793" s="153"/>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spans="1:26" ht="13.5" customHeight="1" x14ac:dyDescent="0.2">
      <c r="A794" s="48"/>
      <c r="B794" s="48"/>
      <c r="C794" s="153"/>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spans="1:26" ht="13.5" customHeight="1" x14ac:dyDescent="0.2">
      <c r="A795" s="48"/>
      <c r="B795" s="48"/>
      <c r="C795" s="153"/>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spans="1:26" ht="13.5" customHeight="1" x14ac:dyDescent="0.2">
      <c r="A796" s="48"/>
      <c r="B796" s="48"/>
      <c r="C796" s="153"/>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spans="1:26" ht="13.5" customHeight="1" x14ac:dyDescent="0.2">
      <c r="A797" s="48"/>
      <c r="B797" s="48"/>
      <c r="C797" s="153"/>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spans="1:26" ht="13.5" customHeight="1" x14ac:dyDescent="0.2">
      <c r="A798" s="48"/>
      <c r="B798" s="48"/>
      <c r="C798" s="153"/>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spans="1:26" ht="13.5" customHeight="1" x14ac:dyDescent="0.2">
      <c r="A799" s="48"/>
      <c r="B799" s="48"/>
      <c r="C799" s="153"/>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spans="1:26" ht="13.5" customHeight="1" x14ac:dyDescent="0.2">
      <c r="A800" s="48"/>
      <c r="B800" s="48"/>
      <c r="C800" s="153"/>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spans="1:26" ht="13.5" customHeight="1" x14ac:dyDescent="0.2">
      <c r="A801" s="48"/>
      <c r="B801" s="48"/>
      <c r="C801" s="153"/>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spans="1:26" ht="13.5" customHeight="1" x14ac:dyDescent="0.2">
      <c r="A802" s="48"/>
      <c r="B802" s="48"/>
      <c r="C802" s="153"/>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spans="1:26" ht="13.5" customHeight="1" x14ac:dyDescent="0.2">
      <c r="A803" s="48"/>
      <c r="B803" s="48"/>
      <c r="C803" s="153"/>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spans="1:26" ht="13.5" customHeight="1" x14ac:dyDescent="0.2">
      <c r="A804" s="48"/>
      <c r="B804" s="48"/>
      <c r="C804" s="153"/>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spans="1:26" ht="13.5" customHeight="1" x14ac:dyDescent="0.2">
      <c r="A805" s="48"/>
      <c r="B805" s="48"/>
      <c r="C805" s="153"/>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spans="1:26" ht="13.5" customHeight="1" x14ac:dyDescent="0.2">
      <c r="A806" s="48"/>
      <c r="B806" s="48"/>
      <c r="C806" s="153"/>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spans="1:26" ht="13.5" customHeight="1" x14ac:dyDescent="0.2">
      <c r="A807" s="48"/>
      <c r="B807" s="48"/>
      <c r="C807" s="153"/>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spans="1:26" ht="13.5" customHeight="1" x14ac:dyDescent="0.2">
      <c r="A808" s="48"/>
      <c r="B808" s="48"/>
      <c r="C808" s="153"/>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spans="1:26" ht="13.5" customHeight="1" x14ac:dyDescent="0.2">
      <c r="A809" s="48"/>
      <c r="B809" s="48"/>
      <c r="C809" s="153"/>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spans="1:26" ht="13.5" customHeight="1" x14ac:dyDescent="0.2">
      <c r="A810" s="48"/>
      <c r="B810" s="48"/>
      <c r="C810" s="153"/>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spans="1:26" ht="13.5" customHeight="1" x14ac:dyDescent="0.2">
      <c r="A811" s="48"/>
      <c r="B811" s="48"/>
      <c r="C811" s="153"/>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spans="1:26" ht="13.5" customHeight="1" x14ac:dyDescent="0.2">
      <c r="A812" s="48"/>
      <c r="B812" s="48"/>
      <c r="C812" s="153"/>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spans="1:26" ht="13.5" customHeight="1" x14ac:dyDescent="0.2">
      <c r="A813" s="48"/>
      <c r="B813" s="48"/>
      <c r="C813" s="153"/>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spans="1:26" ht="13.5" customHeight="1" x14ac:dyDescent="0.2">
      <c r="A814" s="48"/>
      <c r="B814" s="48"/>
      <c r="C814" s="153"/>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spans="1:26" ht="13.5" customHeight="1" x14ac:dyDescent="0.2">
      <c r="A815" s="48"/>
      <c r="B815" s="48"/>
      <c r="C815" s="153"/>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spans="1:26" ht="13.5" customHeight="1" x14ac:dyDescent="0.2">
      <c r="A816" s="48"/>
      <c r="B816" s="48"/>
      <c r="C816" s="153"/>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spans="1:26" ht="13.5" customHeight="1" x14ac:dyDescent="0.2">
      <c r="A817" s="48"/>
      <c r="B817" s="48"/>
      <c r="C817" s="153"/>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spans="1:26" ht="13.5" customHeight="1" x14ac:dyDescent="0.2">
      <c r="A818" s="48"/>
      <c r="B818" s="48"/>
      <c r="C818" s="153"/>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spans="1:26" ht="13.5" customHeight="1" x14ac:dyDescent="0.2">
      <c r="A819" s="48"/>
      <c r="B819" s="48"/>
      <c r="C819" s="153"/>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spans="1:26" ht="13.5" customHeight="1" x14ac:dyDescent="0.2">
      <c r="A820" s="48"/>
      <c r="B820" s="48"/>
      <c r="C820" s="153"/>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spans="1:26" ht="13.5" customHeight="1" x14ac:dyDescent="0.2">
      <c r="A821" s="48"/>
      <c r="B821" s="48"/>
      <c r="C821" s="153"/>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spans="1:26" ht="13.5" customHeight="1" x14ac:dyDescent="0.2">
      <c r="A822" s="48"/>
      <c r="B822" s="48"/>
      <c r="C822" s="153"/>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spans="1:26" ht="13.5" customHeight="1" x14ac:dyDescent="0.2">
      <c r="A823" s="48"/>
      <c r="B823" s="48"/>
      <c r="C823" s="153"/>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spans="1:26" ht="13.5" customHeight="1" x14ac:dyDescent="0.2">
      <c r="A824" s="48"/>
      <c r="B824" s="48"/>
      <c r="C824" s="153"/>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spans="1:26" ht="13.5" customHeight="1" x14ac:dyDescent="0.2">
      <c r="A825" s="48"/>
      <c r="B825" s="48"/>
      <c r="C825" s="153"/>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spans="1:26" ht="13.5" customHeight="1" x14ac:dyDescent="0.2">
      <c r="A826" s="48"/>
      <c r="B826" s="48"/>
      <c r="C826" s="153"/>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spans="1:26" ht="13.5" customHeight="1" x14ac:dyDescent="0.2">
      <c r="A827" s="48"/>
      <c r="B827" s="48"/>
      <c r="C827" s="153"/>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spans="1:26" ht="13.5" customHeight="1" x14ac:dyDescent="0.2">
      <c r="A828" s="48"/>
      <c r="B828" s="48"/>
      <c r="C828" s="153"/>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spans="1:26" ht="13.5" customHeight="1" x14ac:dyDescent="0.2">
      <c r="A829" s="48"/>
      <c r="B829" s="48"/>
      <c r="C829" s="153"/>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spans="1:26" ht="13.5" customHeight="1" x14ac:dyDescent="0.2">
      <c r="A830" s="48"/>
      <c r="B830" s="48"/>
      <c r="C830" s="153"/>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spans="1:26" ht="13.5" customHeight="1" x14ac:dyDescent="0.2">
      <c r="A831" s="48"/>
      <c r="B831" s="48"/>
      <c r="C831" s="153"/>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spans="1:26" ht="13.5" customHeight="1" x14ac:dyDescent="0.2">
      <c r="A832" s="48"/>
      <c r="B832" s="48"/>
      <c r="C832" s="153"/>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spans="1:26" ht="13.5" customHeight="1" x14ac:dyDescent="0.2">
      <c r="A833" s="48"/>
      <c r="B833" s="48"/>
      <c r="C833" s="153"/>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spans="1:26" ht="13.5" customHeight="1" x14ac:dyDescent="0.2">
      <c r="A834" s="48"/>
      <c r="B834" s="48"/>
      <c r="C834" s="153"/>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spans="1:26" ht="13.5" customHeight="1" x14ac:dyDescent="0.2">
      <c r="A835" s="48"/>
      <c r="B835" s="48"/>
      <c r="C835" s="153"/>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spans="1:26" ht="13.5" customHeight="1" x14ac:dyDescent="0.2">
      <c r="A836" s="48"/>
      <c r="B836" s="48"/>
      <c r="C836" s="153"/>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spans="1:26" ht="13.5" customHeight="1" x14ac:dyDescent="0.2">
      <c r="A837" s="48"/>
      <c r="B837" s="48"/>
      <c r="C837" s="153"/>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spans="1:26" ht="13.5" customHeight="1" x14ac:dyDescent="0.2">
      <c r="A838" s="48"/>
      <c r="B838" s="48"/>
      <c r="C838" s="153"/>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spans="1:26" ht="13.5" customHeight="1" x14ac:dyDescent="0.2">
      <c r="A839" s="48"/>
      <c r="B839" s="48"/>
      <c r="C839" s="153"/>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spans="1:26" ht="13.5" customHeight="1" x14ac:dyDescent="0.2">
      <c r="A840" s="48"/>
      <c r="B840" s="48"/>
      <c r="C840" s="153"/>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spans="1:26" ht="13.5" customHeight="1" x14ac:dyDescent="0.2">
      <c r="A841" s="48"/>
      <c r="B841" s="48"/>
      <c r="C841" s="153"/>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spans="1:26" ht="13.5" customHeight="1" x14ac:dyDescent="0.2">
      <c r="A842" s="48"/>
      <c r="B842" s="48"/>
      <c r="C842" s="153"/>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spans="1:26" ht="13.5" customHeight="1" x14ac:dyDescent="0.2">
      <c r="A843" s="48"/>
      <c r="B843" s="48"/>
      <c r="C843" s="153"/>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spans="1:26" ht="13.5" customHeight="1" x14ac:dyDescent="0.2">
      <c r="A844" s="48"/>
      <c r="B844" s="48"/>
      <c r="C844" s="153"/>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spans="1:26" ht="13.5" customHeight="1" x14ac:dyDescent="0.2">
      <c r="A845" s="48"/>
      <c r="B845" s="48"/>
      <c r="C845" s="153"/>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spans="1:26" ht="13.5" customHeight="1" x14ac:dyDescent="0.2">
      <c r="A846" s="48"/>
      <c r="B846" s="48"/>
      <c r="C846" s="153"/>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spans="1:26" ht="13.5" customHeight="1" x14ac:dyDescent="0.2">
      <c r="A847" s="48"/>
      <c r="B847" s="48"/>
      <c r="C847" s="153"/>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spans="1:26" ht="13.5" customHeight="1" x14ac:dyDescent="0.2">
      <c r="A848" s="48"/>
      <c r="B848" s="48"/>
      <c r="C848" s="153"/>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spans="1:26" ht="13.5" customHeight="1" x14ac:dyDescent="0.2">
      <c r="A849" s="48"/>
      <c r="B849" s="48"/>
      <c r="C849" s="153"/>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spans="1:26" ht="13.5" customHeight="1" x14ac:dyDescent="0.2">
      <c r="A850" s="48"/>
      <c r="B850" s="48"/>
      <c r="C850" s="153"/>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spans="1:26" ht="13.5" customHeight="1" x14ac:dyDescent="0.2">
      <c r="A851" s="48"/>
      <c r="B851" s="48"/>
      <c r="C851" s="153"/>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spans="1:26" ht="13.5" customHeight="1" x14ac:dyDescent="0.2">
      <c r="A852" s="48"/>
      <c r="B852" s="48"/>
      <c r="C852" s="153"/>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spans="1:26" ht="13.5" customHeight="1" x14ac:dyDescent="0.2">
      <c r="A853" s="48"/>
      <c r="B853" s="48"/>
      <c r="C853" s="153"/>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spans="1:26" ht="13.5" customHeight="1" x14ac:dyDescent="0.2">
      <c r="A854" s="48"/>
      <c r="B854" s="48"/>
      <c r="C854" s="153"/>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spans="1:26" ht="13.5" customHeight="1" x14ac:dyDescent="0.2">
      <c r="A855" s="48"/>
      <c r="B855" s="48"/>
      <c r="C855" s="153"/>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spans="1:26" ht="13.5" customHeight="1" x14ac:dyDescent="0.2">
      <c r="A856" s="48"/>
      <c r="B856" s="48"/>
      <c r="C856" s="153"/>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spans="1:26" ht="13.5" customHeight="1" x14ac:dyDescent="0.2">
      <c r="A857" s="48"/>
      <c r="B857" s="48"/>
      <c r="C857" s="153"/>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spans="1:26" ht="13.5" customHeight="1" x14ac:dyDescent="0.2">
      <c r="A858" s="48"/>
      <c r="B858" s="48"/>
      <c r="C858" s="153"/>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spans="1:26" ht="13.5" customHeight="1" x14ac:dyDescent="0.2">
      <c r="A859" s="48"/>
      <c r="B859" s="48"/>
      <c r="C859" s="153"/>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spans="1:26" ht="13.5" customHeight="1" x14ac:dyDescent="0.2">
      <c r="A860" s="48"/>
      <c r="B860" s="48"/>
      <c r="C860" s="153"/>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spans="1:26" ht="13.5" customHeight="1" x14ac:dyDescent="0.2">
      <c r="A861" s="48"/>
      <c r="B861" s="48"/>
      <c r="C861" s="153"/>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spans="1:26" ht="13.5" customHeight="1" x14ac:dyDescent="0.2">
      <c r="A862" s="48"/>
      <c r="B862" s="48"/>
      <c r="C862" s="153"/>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spans="1:26" ht="13.5" customHeight="1" x14ac:dyDescent="0.2">
      <c r="A863" s="48"/>
      <c r="B863" s="48"/>
      <c r="C863" s="153"/>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spans="1:26" ht="13.5" customHeight="1" x14ac:dyDescent="0.2">
      <c r="A864" s="48"/>
      <c r="B864" s="48"/>
      <c r="C864" s="153"/>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spans="1:26" ht="13.5" customHeight="1" x14ac:dyDescent="0.2">
      <c r="A865" s="48"/>
      <c r="B865" s="48"/>
      <c r="C865" s="153"/>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spans="1:26" ht="13.5" customHeight="1" x14ac:dyDescent="0.2">
      <c r="A866" s="48"/>
      <c r="B866" s="48"/>
      <c r="C866" s="153"/>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spans="1:26" ht="13.5" customHeight="1" x14ac:dyDescent="0.2">
      <c r="A867" s="48"/>
      <c r="B867" s="48"/>
      <c r="C867" s="153"/>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spans="1:26" ht="13.5" customHeight="1" x14ac:dyDescent="0.2">
      <c r="A868" s="48"/>
      <c r="B868" s="48"/>
      <c r="C868" s="153"/>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spans="1:26" ht="13.5" customHeight="1" x14ac:dyDescent="0.2">
      <c r="A869" s="48"/>
      <c r="B869" s="48"/>
      <c r="C869" s="153"/>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spans="1:26" ht="13.5" customHeight="1" x14ac:dyDescent="0.2">
      <c r="A870" s="48"/>
      <c r="B870" s="48"/>
      <c r="C870" s="153"/>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spans="1:26" ht="13.5" customHeight="1" x14ac:dyDescent="0.2">
      <c r="A871" s="48"/>
      <c r="B871" s="48"/>
      <c r="C871" s="153"/>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spans="1:26" ht="13.5" customHeight="1" x14ac:dyDescent="0.2">
      <c r="A872" s="48"/>
      <c r="B872" s="48"/>
      <c r="C872" s="153"/>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spans="1:26" ht="13.5" customHeight="1" x14ac:dyDescent="0.2">
      <c r="A873" s="48"/>
      <c r="B873" s="48"/>
      <c r="C873" s="153"/>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spans="1:26" ht="13.5" customHeight="1" x14ac:dyDescent="0.2">
      <c r="A874" s="48"/>
      <c r="B874" s="48"/>
      <c r="C874" s="153"/>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spans="1:26" ht="13.5" customHeight="1" x14ac:dyDescent="0.2">
      <c r="A875" s="48"/>
      <c r="B875" s="48"/>
      <c r="C875" s="153"/>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spans="1:26" ht="13.5" customHeight="1" x14ac:dyDescent="0.2">
      <c r="A876" s="48"/>
      <c r="B876" s="48"/>
      <c r="C876" s="153"/>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spans="1:26" ht="13.5" customHeight="1" x14ac:dyDescent="0.2">
      <c r="A877" s="48"/>
      <c r="B877" s="48"/>
      <c r="C877" s="153"/>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spans="1:26" ht="13.5" customHeight="1" x14ac:dyDescent="0.2">
      <c r="A878" s="48"/>
      <c r="B878" s="48"/>
      <c r="C878" s="153"/>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spans="1:26" ht="13.5" customHeight="1" x14ac:dyDescent="0.2">
      <c r="A879" s="48"/>
      <c r="B879" s="48"/>
      <c r="C879" s="153"/>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spans="1:26" ht="13.5" customHeight="1" x14ac:dyDescent="0.2">
      <c r="A880" s="48"/>
      <c r="B880" s="48"/>
      <c r="C880" s="153"/>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spans="1:26" ht="13.5" customHeight="1" x14ac:dyDescent="0.2">
      <c r="A881" s="48"/>
      <c r="B881" s="48"/>
      <c r="C881" s="153"/>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spans="1:26" ht="13.5" customHeight="1" x14ac:dyDescent="0.2">
      <c r="A882" s="48"/>
      <c r="B882" s="48"/>
      <c r="C882" s="153"/>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spans="1:26" ht="13.5" customHeight="1" x14ac:dyDescent="0.2">
      <c r="A883" s="48"/>
      <c r="B883" s="48"/>
      <c r="C883" s="153"/>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spans="1:26" ht="13.5" customHeight="1" x14ac:dyDescent="0.2">
      <c r="A884" s="48"/>
      <c r="B884" s="48"/>
      <c r="C884" s="153"/>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spans="1:26" ht="13.5" customHeight="1" x14ac:dyDescent="0.2">
      <c r="A885" s="48"/>
      <c r="B885" s="48"/>
      <c r="C885" s="153"/>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spans="1:26" ht="13.5" customHeight="1" x14ac:dyDescent="0.2">
      <c r="A886" s="48"/>
      <c r="B886" s="48"/>
      <c r="C886" s="153"/>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spans="1:26" ht="13.5" customHeight="1" x14ac:dyDescent="0.2">
      <c r="A887" s="48"/>
      <c r="B887" s="48"/>
      <c r="C887" s="153"/>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spans="1:26" ht="13.5" customHeight="1" x14ac:dyDescent="0.2">
      <c r="A888" s="48"/>
      <c r="B888" s="48"/>
      <c r="C888" s="153"/>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spans="1:26" ht="13.5" customHeight="1" x14ac:dyDescent="0.2">
      <c r="A889" s="48"/>
      <c r="B889" s="48"/>
      <c r="C889" s="153"/>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spans="1:26" ht="13.5" customHeight="1" x14ac:dyDescent="0.2">
      <c r="A890" s="48"/>
      <c r="B890" s="48"/>
      <c r="C890" s="153"/>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spans="1:26" ht="13.5" customHeight="1" x14ac:dyDescent="0.2">
      <c r="A891" s="48"/>
      <c r="B891" s="48"/>
      <c r="C891" s="153"/>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spans="1:26" ht="13.5" customHeight="1" x14ac:dyDescent="0.2">
      <c r="A892" s="48"/>
      <c r="B892" s="48"/>
      <c r="C892" s="153"/>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spans="1:26" ht="13.5" customHeight="1" x14ac:dyDescent="0.2">
      <c r="A893" s="48"/>
      <c r="B893" s="48"/>
      <c r="C893" s="153"/>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spans="1:26" ht="13.5" customHeight="1" x14ac:dyDescent="0.2">
      <c r="A894" s="48"/>
      <c r="B894" s="48"/>
      <c r="C894" s="153"/>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spans="1:26" ht="13.5" customHeight="1" x14ac:dyDescent="0.2">
      <c r="A895" s="48"/>
      <c r="B895" s="48"/>
      <c r="C895" s="153"/>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spans="1:26" ht="13.5" customHeight="1" x14ac:dyDescent="0.2">
      <c r="A896" s="48"/>
      <c r="B896" s="48"/>
      <c r="C896" s="153"/>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spans="1:26" ht="13.5" customHeight="1" x14ac:dyDescent="0.2">
      <c r="A897" s="48"/>
      <c r="B897" s="48"/>
      <c r="C897" s="153"/>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spans="1:26" ht="13.5" customHeight="1" x14ac:dyDescent="0.2">
      <c r="A898" s="48"/>
      <c r="B898" s="48"/>
      <c r="C898" s="153"/>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spans="1:26" ht="13.5" customHeight="1" x14ac:dyDescent="0.2">
      <c r="A899" s="48"/>
      <c r="B899" s="48"/>
      <c r="C899" s="153"/>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spans="1:26" ht="13.5" customHeight="1" x14ac:dyDescent="0.2">
      <c r="A900" s="48"/>
      <c r="B900" s="48"/>
      <c r="C900" s="153"/>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spans="1:26" ht="13.5" customHeight="1" x14ac:dyDescent="0.2">
      <c r="A901" s="48"/>
      <c r="B901" s="48"/>
      <c r="C901" s="153"/>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spans="1:26" ht="13.5" customHeight="1" x14ac:dyDescent="0.2">
      <c r="A902" s="48"/>
      <c r="B902" s="48"/>
      <c r="C902" s="153"/>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spans="1:26" ht="13.5" customHeight="1" x14ac:dyDescent="0.2">
      <c r="A903" s="48"/>
      <c r="B903" s="48"/>
      <c r="C903" s="153"/>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spans="1:26" ht="13.5" customHeight="1" x14ac:dyDescent="0.2">
      <c r="A904" s="48"/>
      <c r="B904" s="48"/>
      <c r="C904" s="153"/>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spans="1:26" ht="13.5" customHeight="1" x14ac:dyDescent="0.2">
      <c r="A905" s="48"/>
      <c r="B905" s="48"/>
      <c r="C905" s="153"/>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spans="1:26" ht="13.5" customHeight="1" x14ac:dyDescent="0.2">
      <c r="A906" s="48"/>
      <c r="B906" s="48"/>
      <c r="C906" s="153"/>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spans="1:26" ht="13.5" customHeight="1" x14ac:dyDescent="0.2">
      <c r="A907" s="48"/>
      <c r="B907" s="48"/>
      <c r="C907" s="153"/>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spans="1:26" ht="13.5" customHeight="1" x14ac:dyDescent="0.2">
      <c r="A908" s="48"/>
      <c r="B908" s="48"/>
      <c r="C908" s="153"/>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spans="1:26" ht="13.5" customHeight="1" x14ac:dyDescent="0.2">
      <c r="A909" s="48"/>
      <c r="B909" s="48"/>
      <c r="C909" s="153"/>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spans="1:26" ht="13.5" customHeight="1" x14ac:dyDescent="0.2">
      <c r="A910" s="48"/>
      <c r="B910" s="48"/>
      <c r="C910" s="153"/>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spans="1:26" ht="13.5" customHeight="1" x14ac:dyDescent="0.2">
      <c r="A911" s="48"/>
      <c r="B911" s="48"/>
      <c r="C911" s="153"/>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spans="1:26" ht="13.5" customHeight="1" x14ac:dyDescent="0.2">
      <c r="A912" s="48"/>
      <c r="B912" s="48"/>
      <c r="C912" s="153"/>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spans="1:26" ht="13.5" customHeight="1" x14ac:dyDescent="0.2">
      <c r="A913" s="48"/>
      <c r="B913" s="48"/>
      <c r="C913" s="153"/>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spans="1:26" ht="13.5" customHeight="1" x14ac:dyDescent="0.2">
      <c r="A914" s="48"/>
      <c r="B914" s="48"/>
      <c r="C914" s="153"/>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spans="1:26" ht="13.5" customHeight="1" x14ac:dyDescent="0.2">
      <c r="A915" s="48"/>
      <c r="B915" s="48"/>
      <c r="C915" s="153"/>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spans="1:26" ht="13.5" customHeight="1" x14ac:dyDescent="0.2">
      <c r="A916" s="48"/>
      <c r="B916" s="48"/>
      <c r="C916" s="153"/>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spans="1:26" ht="13.5" customHeight="1" x14ac:dyDescent="0.2">
      <c r="A917" s="48"/>
      <c r="B917" s="48"/>
      <c r="C917" s="153"/>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spans="1:26" ht="13.5" customHeight="1" x14ac:dyDescent="0.2">
      <c r="A918" s="48"/>
      <c r="B918" s="48"/>
      <c r="C918" s="153"/>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spans="1:26" ht="13.5" customHeight="1" x14ac:dyDescent="0.2">
      <c r="A919" s="48"/>
      <c r="B919" s="48"/>
      <c r="C919" s="153"/>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spans="1:26" ht="13.5" customHeight="1" x14ac:dyDescent="0.2">
      <c r="A920" s="48"/>
      <c r="B920" s="48"/>
      <c r="C920" s="153"/>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spans="1:26" ht="13.5" customHeight="1" x14ac:dyDescent="0.2">
      <c r="A921" s="48"/>
      <c r="B921" s="48"/>
      <c r="C921" s="153"/>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spans="1:26" ht="13.5" customHeight="1" x14ac:dyDescent="0.2">
      <c r="A922" s="48"/>
      <c r="B922" s="48"/>
      <c r="C922" s="153"/>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spans="1:26" ht="13.5" customHeight="1" x14ac:dyDescent="0.2">
      <c r="A923" s="48"/>
      <c r="B923" s="48"/>
      <c r="C923" s="153"/>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spans="1:26" ht="13.5" customHeight="1" x14ac:dyDescent="0.2">
      <c r="A924" s="48"/>
      <c r="B924" s="48"/>
      <c r="C924" s="153"/>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spans="1:26" ht="13.5" customHeight="1" x14ac:dyDescent="0.2">
      <c r="A925" s="48"/>
      <c r="B925" s="48"/>
      <c r="C925" s="153"/>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spans="1:26" ht="13.5" customHeight="1" x14ac:dyDescent="0.2">
      <c r="A926" s="48"/>
      <c r="B926" s="48"/>
      <c r="C926" s="153"/>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spans="1:26" ht="13.5" customHeight="1" x14ac:dyDescent="0.2">
      <c r="A927" s="48"/>
      <c r="B927" s="48"/>
      <c r="C927" s="153"/>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spans="1:26" ht="13.5" customHeight="1" x14ac:dyDescent="0.2">
      <c r="A928" s="48"/>
      <c r="B928" s="48"/>
      <c r="C928" s="153"/>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spans="1:26" ht="13.5" customHeight="1" x14ac:dyDescent="0.2">
      <c r="A929" s="48"/>
      <c r="B929" s="48"/>
      <c r="C929" s="153"/>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spans="1:26" ht="13.5" customHeight="1" x14ac:dyDescent="0.2">
      <c r="A930" s="48"/>
      <c r="B930" s="48"/>
      <c r="C930" s="153"/>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spans="1:26" ht="13.5" customHeight="1" x14ac:dyDescent="0.2">
      <c r="A931" s="48"/>
      <c r="B931" s="48"/>
      <c r="C931" s="153"/>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spans="1:26" ht="13.5" customHeight="1" x14ac:dyDescent="0.2">
      <c r="A932" s="48"/>
      <c r="B932" s="48"/>
      <c r="C932" s="153"/>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spans="1:26" ht="13.5" customHeight="1" x14ac:dyDescent="0.2">
      <c r="A933" s="48"/>
      <c r="B933" s="48"/>
      <c r="C933" s="153"/>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spans="1:26" ht="13.5" customHeight="1" x14ac:dyDescent="0.2">
      <c r="A934" s="48"/>
      <c r="B934" s="48"/>
      <c r="C934" s="153"/>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spans="1:26" ht="13.5" customHeight="1" x14ac:dyDescent="0.2">
      <c r="A935" s="48"/>
      <c r="B935" s="48"/>
      <c r="C935" s="153"/>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spans="1:26" ht="13.5" customHeight="1" x14ac:dyDescent="0.2">
      <c r="A936" s="48"/>
      <c r="B936" s="48"/>
      <c r="C936" s="153"/>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spans="1:26" ht="13.5" customHeight="1" x14ac:dyDescent="0.2">
      <c r="A937" s="48"/>
      <c r="B937" s="48"/>
      <c r="C937" s="153"/>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spans="1:26" ht="13.5" customHeight="1" x14ac:dyDescent="0.2">
      <c r="A938" s="48"/>
      <c r="B938" s="48"/>
      <c r="C938" s="153"/>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spans="1:26" ht="13.5" customHeight="1" x14ac:dyDescent="0.2">
      <c r="A939" s="48"/>
      <c r="B939" s="48"/>
      <c r="C939" s="153"/>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spans="1:26" ht="13.5" customHeight="1" x14ac:dyDescent="0.2">
      <c r="A940" s="48"/>
      <c r="B940" s="48"/>
      <c r="C940" s="153"/>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spans="1:26" ht="13.5" customHeight="1" x14ac:dyDescent="0.2">
      <c r="A941" s="48"/>
      <c r="B941" s="48"/>
      <c r="C941" s="153"/>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spans="1:26" ht="13.5" customHeight="1" x14ac:dyDescent="0.2">
      <c r="A942" s="48"/>
      <c r="B942" s="48"/>
      <c r="C942" s="153"/>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spans="1:26" ht="13.5" customHeight="1" x14ac:dyDescent="0.2">
      <c r="A943" s="48"/>
      <c r="B943" s="48"/>
      <c r="C943" s="153"/>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spans="1:26" ht="13.5" customHeight="1" x14ac:dyDescent="0.2">
      <c r="A944" s="48"/>
      <c r="B944" s="48"/>
      <c r="C944" s="153"/>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spans="1:26" ht="13.5" customHeight="1" x14ac:dyDescent="0.2">
      <c r="A945" s="48"/>
      <c r="B945" s="48"/>
      <c r="C945" s="153"/>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spans="1:26" ht="13.5" customHeight="1" x14ac:dyDescent="0.2">
      <c r="A946" s="48"/>
      <c r="B946" s="48"/>
      <c r="C946" s="153"/>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spans="1:26" ht="13.5" customHeight="1" x14ac:dyDescent="0.2">
      <c r="A947" s="48"/>
      <c r="B947" s="48"/>
      <c r="C947" s="153"/>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spans="1:26" ht="13.5" customHeight="1" x14ac:dyDescent="0.2">
      <c r="A948" s="48"/>
      <c r="B948" s="48"/>
      <c r="C948" s="153"/>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spans="1:26" ht="13.5" customHeight="1" x14ac:dyDescent="0.2">
      <c r="A949" s="48"/>
      <c r="B949" s="48"/>
      <c r="C949" s="153"/>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spans="1:26" ht="13.5" customHeight="1" x14ac:dyDescent="0.2">
      <c r="A950" s="48"/>
      <c r="B950" s="48"/>
      <c r="C950" s="153"/>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spans="1:26" ht="13.5" customHeight="1" x14ac:dyDescent="0.2">
      <c r="A951" s="48"/>
      <c r="B951" s="48"/>
      <c r="C951" s="153"/>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spans="1:26" ht="13.5" customHeight="1" x14ac:dyDescent="0.2">
      <c r="A952" s="48"/>
      <c r="B952" s="48"/>
      <c r="C952" s="153"/>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spans="1:26" ht="13.5" customHeight="1" x14ac:dyDescent="0.2">
      <c r="A953" s="48"/>
      <c r="B953" s="48"/>
      <c r="C953" s="153"/>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spans="1:26" ht="13.5" customHeight="1" x14ac:dyDescent="0.2">
      <c r="A954" s="48"/>
      <c r="B954" s="48"/>
      <c r="C954" s="153"/>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spans="1:26" ht="13.5" customHeight="1" x14ac:dyDescent="0.2">
      <c r="A955" s="48"/>
      <c r="B955" s="48"/>
      <c r="C955" s="153"/>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spans="1:26" ht="13.5" customHeight="1" x14ac:dyDescent="0.2">
      <c r="A956" s="48"/>
      <c r="B956" s="48"/>
      <c r="C956" s="153"/>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spans="1:26" ht="13.5" customHeight="1" x14ac:dyDescent="0.2">
      <c r="A957" s="48"/>
      <c r="B957" s="48"/>
      <c r="C957" s="153"/>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spans="1:26" ht="13.5" customHeight="1" x14ac:dyDescent="0.2">
      <c r="A958" s="48"/>
      <c r="B958" s="48"/>
      <c r="C958" s="153"/>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spans="1:26" ht="13.5" customHeight="1" x14ac:dyDescent="0.2">
      <c r="A959" s="48"/>
      <c r="B959" s="48"/>
      <c r="C959" s="153"/>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spans="1:26" ht="13.5" customHeight="1" x14ac:dyDescent="0.2">
      <c r="A960" s="48"/>
      <c r="B960" s="48"/>
      <c r="C960" s="153"/>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spans="1:26" ht="13.5" customHeight="1" x14ac:dyDescent="0.2">
      <c r="A961" s="48"/>
      <c r="B961" s="48"/>
      <c r="C961" s="153"/>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spans="1:26" ht="13.5" customHeight="1" x14ac:dyDescent="0.2">
      <c r="A962" s="48"/>
      <c r="B962" s="48"/>
      <c r="C962" s="153"/>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spans="1:26" ht="13.5" customHeight="1" x14ac:dyDescent="0.2">
      <c r="A963" s="48"/>
      <c r="B963" s="48"/>
      <c r="C963" s="153"/>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spans="1:26" ht="13.5" customHeight="1" x14ac:dyDescent="0.2">
      <c r="A964" s="48"/>
      <c r="B964" s="48"/>
      <c r="C964" s="153"/>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spans="1:26" ht="13.5" customHeight="1" x14ac:dyDescent="0.2">
      <c r="A965" s="48"/>
      <c r="B965" s="48"/>
      <c r="C965" s="153"/>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spans="1:26" ht="13.5" customHeight="1" x14ac:dyDescent="0.2">
      <c r="A966" s="48"/>
      <c r="B966" s="48"/>
      <c r="C966" s="153"/>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spans="1:26" ht="13.5" customHeight="1" x14ac:dyDescent="0.2">
      <c r="A967" s="48"/>
      <c r="B967" s="48"/>
      <c r="C967" s="153"/>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spans="1:26" ht="13.5" customHeight="1" x14ac:dyDescent="0.2">
      <c r="A968" s="48"/>
      <c r="B968" s="48"/>
      <c r="C968" s="153"/>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spans="1:26" ht="13.5" customHeight="1" x14ac:dyDescent="0.2">
      <c r="A969" s="48"/>
      <c r="B969" s="48"/>
      <c r="C969" s="153"/>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spans="1:26" ht="13.5" customHeight="1" x14ac:dyDescent="0.2">
      <c r="A970" s="48"/>
      <c r="B970" s="48"/>
      <c r="C970" s="153"/>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spans="1:26" ht="13.5" customHeight="1" x14ac:dyDescent="0.2">
      <c r="A971" s="48"/>
      <c r="B971" s="48"/>
      <c r="C971" s="153"/>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spans="1:26" ht="13.5" customHeight="1" x14ac:dyDescent="0.2">
      <c r="A972" s="48"/>
      <c r="B972" s="48"/>
      <c r="C972" s="153"/>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spans="1:26" ht="13.5" customHeight="1" x14ac:dyDescent="0.2">
      <c r="A973" s="48"/>
      <c r="B973" s="48"/>
      <c r="C973" s="153"/>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spans="1:26" ht="13.5" customHeight="1" x14ac:dyDescent="0.2">
      <c r="A974" s="48"/>
      <c r="B974" s="48"/>
      <c r="C974" s="153"/>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spans="1:26" ht="13.5" customHeight="1" x14ac:dyDescent="0.2">
      <c r="A975" s="48"/>
      <c r="B975" s="48"/>
      <c r="C975" s="153"/>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spans="1:26" ht="13.5" customHeight="1" x14ac:dyDescent="0.2">
      <c r="A976" s="48"/>
      <c r="B976" s="48"/>
      <c r="C976" s="153"/>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spans="1:26" ht="13.5" customHeight="1" x14ac:dyDescent="0.2">
      <c r="A977" s="48"/>
      <c r="B977" s="48"/>
      <c r="C977" s="153"/>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spans="1:26" ht="13.5" customHeight="1" x14ac:dyDescent="0.2">
      <c r="A978" s="48"/>
      <c r="B978" s="48"/>
      <c r="C978" s="153"/>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spans="1:26" ht="13.5" customHeight="1" x14ac:dyDescent="0.2">
      <c r="A979" s="48"/>
      <c r="B979" s="48"/>
      <c r="C979" s="153"/>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spans="1:26" ht="13.5" customHeight="1" x14ac:dyDescent="0.2">
      <c r="A980" s="48"/>
      <c r="B980" s="48"/>
      <c r="C980" s="153"/>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spans="1:26" ht="13.5" customHeight="1" x14ac:dyDescent="0.2">
      <c r="A981" s="48"/>
      <c r="B981" s="48"/>
      <c r="C981" s="153"/>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spans="1:26" ht="13.5" customHeight="1" x14ac:dyDescent="0.2">
      <c r="A982" s="48"/>
      <c r="B982" s="48"/>
      <c r="C982" s="153"/>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spans="1:26" ht="13.5" customHeight="1" x14ac:dyDescent="0.2">
      <c r="A983" s="48"/>
      <c r="B983" s="48"/>
      <c r="C983" s="153"/>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spans="1:26" ht="13.5" customHeight="1" x14ac:dyDescent="0.2">
      <c r="A984" s="48"/>
      <c r="B984" s="48"/>
      <c r="C984" s="153"/>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spans="1:26" ht="13.5" customHeight="1" x14ac:dyDescent="0.2">
      <c r="A985" s="48"/>
      <c r="B985" s="48"/>
      <c r="C985" s="153"/>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spans="1:26" ht="13.5" customHeight="1" x14ac:dyDescent="0.2">
      <c r="A986" s="48"/>
      <c r="B986" s="48"/>
      <c r="C986" s="153"/>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spans="1:26" ht="13.5" customHeight="1" x14ac:dyDescent="0.2">
      <c r="A987" s="48"/>
      <c r="B987" s="48"/>
      <c r="C987" s="153"/>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spans="1:26" ht="13.5" customHeight="1" x14ac:dyDescent="0.2">
      <c r="A988" s="48"/>
      <c r="B988" s="48"/>
      <c r="C988" s="153"/>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spans="1:26" ht="13.5" customHeight="1" x14ac:dyDescent="0.2">
      <c r="A989" s="48"/>
      <c r="B989" s="48"/>
      <c r="C989" s="153"/>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spans="1:26" ht="13.5" customHeight="1" x14ac:dyDescent="0.2">
      <c r="A990" s="48"/>
      <c r="B990" s="48"/>
      <c r="C990" s="153"/>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spans="1:26" ht="13.5" customHeight="1" x14ac:dyDescent="0.2">
      <c r="A991" s="48"/>
      <c r="B991" s="48"/>
      <c r="C991" s="153"/>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spans="1:26" ht="13.5" customHeight="1" x14ac:dyDescent="0.2">
      <c r="A992" s="48"/>
      <c r="B992" s="48"/>
      <c r="C992" s="153"/>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spans="1:26" ht="13.5" customHeight="1" x14ac:dyDescent="0.2">
      <c r="A993" s="48"/>
      <c r="B993" s="48"/>
      <c r="C993" s="153"/>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spans="1:26" ht="13.5" customHeight="1" x14ac:dyDescent="0.2">
      <c r="A994" s="48"/>
      <c r="B994" s="48"/>
      <c r="C994" s="153"/>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spans="1:26" ht="13.5" customHeight="1" x14ac:dyDescent="0.2">
      <c r="A995" s="48"/>
      <c r="B995" s="48"/>
      <c r="C995" s="153"/>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spans="1:26" ht="13.5" customHeight="1" x14ac:dyDescent="0.2">
      <c r="A996" s="48"/>
      <c r="B996" s="48"/>
      <c r="C996" s="153"/>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spans="1:26" ht="13.5" customHeight="1" x14ac:dyDescent="0.2">
      <c r="A997" s="48"/>
      <c r="B997" s="48"/>
      <c r="C997" s="153"/>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spans="1:26" ht="13.5" customHeight="1" x14ac:dyDescent="0.2">
      <c r="A998" s="48"/>
      <c r="B998" s="48"/>
      <c r="C998" s="153"/>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spans="1:26" ht="13.5" customHeight="1" x14ac:dyDescent="0.2">
      <c r="A999" s="48"/>
      <c r="B999" s="48"/>
      <c r="C999" s="153"/>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spans="1:26" ht="13.5" customHeight="1" x14ac:dyDescent="0.2">
      <c r="A1000" s="48"/>
      <c r="B1000" s="48"/>
      <c r="C1000" s="153"/>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5">
    <mergeCell ref="B7:F7"/>
    <mergeCell ref="B27:F27"/>
    <mergeCell ref="C28:E28"/>
    <mergeCell ref="C29:E29"/>
    <mergeCell ref="C30:E30"/>
  </mergeCells>
  <dataValidations count="1">
    <dataValidation type="list" allowBlank="1" showErrorMessage="1" sqref="E4" xr:uid="{00000000-0002-0000-0C00-000000000000}">
      <formula1>"New,In Progress,Completed,Delayed"</formula1>
    </dataValidation>
  </dataValidations>
  <pageMargins left="0.28999999999999998" right="0.24" top="0.56000000000000005" bottom="0.49" header="0" footer="0"/>
  <pageSetup paperSize="9" scale="74" orientation="landscape" r:id="rId1"/>
  <headerFooter>
    <oddHeader>&amp;C&amp;F &amp;R&amp;A</oddHeader>
    <oddFooter>&amp;LCommercial in Confidence &amp;F&amp;RPage: &amp;P of</oddFooter>
  </headerFooter>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3F8E39"/>
    <pageSetUpPr fitToPage="1"/>
  </sheetPr>
  <dimension ref="A1:Z1000"/>
  <sheetViews>
    <sheetView showGridLines="0" workbookViewId="0"/>
  </sheetViews>
  <sheetFormatPr defaultColWidth="12.7109375" defaultRowHeight="15" customHeight="1" x14ac:dyDescent="0.2"/>
  <cols>
    <col min="1" max="1" width="0.7109375" customWidth="1"/>
    <col min="2" max="2" width="25.7109375" customWidth="1"/>
    <col min="3" max="3" width="30.28515625" customWidth="1"/>
    <col min="4" max="4" width="19.28515625" customWidth="1"/>
    <col min="5" max="5" width="9.7109375" customWidth="1"/>
    <col min="6" max="6" width="11.42578125" customWidth="1"/>
    <col min="7" max="7" width="23.7109375" customWidth="1"/>
    <col min="8" max="8" width="18.28515625" customWidth="1"/>
    <col min="9" max="9" width="10.28515625" customWidth="1"/>
    <col min="10" max="26" width="9.28515625" customWidth="1"/>
  </cols>
  <sheetData>
    <row r="1" spans="1:26" ht="28.5" customHeight="1" x14ac:dyDescent="0.2">
      <c r="A1" s="1"/>
      <c r="B1" s="65" t="s">
        <v>343</v>
      </c>
      <c r="C1" s="2"/>
      <c r="D1" s="64"/>
      <c r="E1" s="64"/>
      <c r="F1" s="64"/>
      <c r="G1" s="64"/>
      <c r="H1" s="64"/>
      <c r="I1" s="64"/>
      <c r="J1" s="1"/>
      <c r="K1" s="1"/>
      <c r="L1" s="1"/>
      <c r="M1" s="1"/>
      <c r="N1" s="1"/>
      <c r="O1" s="1"/>
      <c r="P1" s="1"/>
      <c r="Q1" s="1"/>
      <c r="R1" s="1"/>
      <c r="S1" s="1"/>
      <c r="T1" s="1"/>
      <c r="U1" s="1"/>
      <c r="V1" s="1"/>
      <c r="W1" s="1"/>
      <c r="X1" s="1"/>
      <c r="Y1" s="1"/>
      <c r="Z1" s="1"/>
    </row>
    <row r="2" spans="1:26" ht="16.5" customHeight="1" x14ac:dyDescent="0.2">
      <c r="A2" s="3"/>
      <c r="B2" s="68" t="s">
        <v>344</v>
      </c>
      <c r="C2" s="4"/>
      <c r="D2" s="67"/>
      <c r="E2" s="67"/>
      <c r="F2" s="67"/>
      <c r="G2" s="67"/>
      <c r="H2" s="67"/>
      <c r="I2" s="67"/>
      <c r="J2" s="3"/>
      <c r="K2" s="3"/>
      <c r="L2" s="3"/>
      <c r="M2" s="3"/>
      <c r="N2" s="3"/>
      <c r="O2" s="3"/>
      <c r="P2" s="3"/>
      <c r="Q2" s="3"/>
      <c r="R2" s="3"/>
      <c r="S2" s="3"/>
      <c r="T2" s="3"/>
      <c r="U2" s="3"/>
      <c r="V2" s="3"/>
      <c r="W2" s="3"/>
      <c r="X2" s="3"/>
      <c r="Y2" s="3"/>
      <c r="Z2" s="3"/>
    </row>
    <row r="3" spans="1:26" ht="17.25" customHeight="1" x14ac:dyDescent="0.2">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2">
      <c r="A4" s="75"/>
      <c r="B4" s="467" t="s">
        <v>345</v>
      </c>
      <c r="C4" s="468"/>
      <c r="D4" s="468"/>
      <c r="E4" s="468"/>
      <c r="F4" s="468"/>
      <c r="G4" s="468"/>
      <c r="H4" s="468"/>
      <c r="I4" s="469"/>
      <c r="J4" s="75"/>
      <c r="K4" s="75"/>
      <c r="L4" s="75"/>
      <c r="M4" s="75"/>
      <c r="N4" s="75"/>
      <c r="O4" s="75"/>
      <c r="P4" s="75"/>
      <c r="Q4" s="75"/>
      <c r="R4" s="75"/>
      <c r="S4" s="75"/>
      <c r="T4" s="75"/>
      <c r="U4" s="75"/>
      <c r="V4" s="75"/>
      <c r="W4" s="48"/>
      <c r="X4" s="48"/>
      <c r="Y4" s="48"/>
      <c r="Z4" s="48"/>
    </row>
    <row r="5" spans="1:26" ht="13.5" customHeight="1" x14ac:dyDescent="0.2">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r:id="rId1"/>
  <headerFooter>
    <oddHeader>&amp;C&amp;F&amp;R&amp;A</oddHeader>
    <oddFooter>&amp;LCommercial in Confidence &amp;F&amp;RPage: &amp;P of</oddFooter>
  </headerFooter>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3F8E39"/>
    <pageSetUpPr fitToPage="1"/>
  </sheetPr>
  <dimension ref="A1:Z1000"/>
  <sheetViews>
    <sheetView showGridLines="0" workbookViewId="0"/>
  </sheetViews>
  <sheetFormatPr defaultColWidth="12.7109375" defaultRowHeight="15" customHeight="1" x14ac:dyDescent="0.2"/>
  <cols>
    <col min="1" max="1" width="0.7109375" customWidth="1"/>
    <col min="2" max="2" width="25.7109375" customWidth="1"/>
    <col min="3" max="3" width="30.28515625" customWidth="1"/>
    <col min="4" max="4" width="19.28515625" customWidth="1"/>
    <col min="5" max="5" width="9.7109375" customWidth="1"/>
    <col min="6" max="6" width="11.42578125" customWidth="1"/>
    <col min="7" max="7" width="23.7109375" customWidth="1"/>
    <col min="8" max="8" width="18.28515625" customWidth="1"/>
    <col min="9" max="9" width="10.28515625" customWidth="1"/>
    <col min="10" max="26" width="9.28515625" customWidth="1"/>
  </cols>
  <sheetData>
    <row r="1" spans="1:26" ht="28.5" customHeight="1" x14ac:dyDescent="0.2">
      <c r="A1" s="1"/>
      <c r="B1" s="65" t="s">
        <v>346</v>
      </c>
      <c r="C1" s="2"/>
      <c r="D1" s="64"/>
      <c r="E1" s="64"/>
      <c r="F1" s="64"/>
      <c r="G1" s="64"/>
      <c r="H1" s="64"/>
      <c r="I1" s="64"/>
      <c r="J1" s="1"/>
      <c r="K1" s="1"/>
      <c r="L1" s="1"/>
      <c r="M1" s="1"/>
      <c r="N1" s="1"/>
      <c r="O1" s="1"/>
      <c r="P1" s="1"/>
      <c r="Q1" s="1"/>
      <c r="R1" s="1"/>
      <c r="S1" s="1"/>
      <c r="T1" s="1"/>
      <c r="U1" s="1"/>
      <c r="V1" s="1"/>
      <c r="W1" s="1"/>
      <c r="X1" s="1"/>
      <c r="Y1" s="1"/>
      <c r="Z1" s="1"/>
    </row>
    <row r="2" spans="1:26" ht="28.5" customHeight="1" x14ac:dyDescent="0.2">
      <c r="A2" s="3"/>
      <c r="B2" s="470" t="s">
        <v>347</v>
      </c>
      <c r="C2" s="471"/>
      <c r="D2" s="471"/>
      <c r="E2" s="471"/>
      <c r="F2" s="471"/>
      <c r="G2" s="471"/>
      <c r="H2" s="67"/>
      <c r="I2" s="67"/>
      <c r="J2" s="3"/>
      <c r="K2" s="3"/>
      <c r="L2" s="3"/>
      <c r="M2" s="3"/>
      <c r="N2" s="3"/>
      <c r="O2" s="3"/>
      <c r="P2" s="3"/>
      <c r="Q2" s="3"/>
      <c r="R2" s="3"/>
      <c r="S2" s="3"/>
      <c r="T2" s="3"/>
      <c r="U2" s="3"/>
      <c r="V2" s="3"/>
      <c r="W2" s="3"/>
      <c r="X2" s="3"/>
      <c r="Y2" s="3"/>
      <c r="Z2" s="3"/>
    </row>
    <row r="3" spans="1:26" ht="13.5" customHeight="1" x14ac:dyDescent="0.2">
      <c r="A3" s="5"/>
      <c r="B3" s="7"/>
      <c r="C3" s="8"/>
      <c r="D3" s="8"/>
      <c r="E3" s="8"/>
      <c r="F3" s="8"/>
      <c r="G3" s="8"/>
      <c r="H3" s="8"/>
      <c r="I3" s="8"/>
      <c r="J3" s="5"/>
      <c r="K3" s="5"/>
      <c r="L3" s="5"/>
      <c r="M3" s="5"/>
      <c r="N3" s="5"/>
      <c r="O3" s="5"/>
      <c r="P3" s="5"/>
      <c r="Q3" s="5"/>
      <c r="R3" s="5"/>
      <c r="S3" s="5"/>
      <c r="T3" s="5"/>
      <c r="U3" s="5"/>
      <c r="V3" s="5"/>
      <c r="W3" s="5"/>
      <c r="X3" s="5"/>
      <c r="Y3" s="5"/>
      <c r="Z3" s="5"/>
    </row>
    <row r="4" spans="1:26" ht="18.75" customHeight="1" x14ac:dyDescent="0.2">
      <c r="A4" s="75"/>
      <c r="B4" s="467" t="s">
        <v>348</v>
      </c>
      <c r="C4" s="468"/>
      <c r="D4" s="468"/>
      <c r="E4" s="468"/>
      <c r="F4" s="468"/>
      <c r="G4" s="468"/>
      <c r="H4" s="468"/>
      <c r="I4" s="469"/>
      <c r="J4" s="75"/>
      <c r="K4" s="75"/>
      <c r="L4" s="75"/>
      <c r="M4" s="75"/>
      <c r="N4" s="75"/>
      <c r="O4" s="75"/>
      <c r="P4" s="75"/>
      <c r="Q4" s="75"/>
      <c r="R4" s="75"/>
      <c r="S4" s="75"/>
      <c r="T4" s="75"/>
      <c r="U4" s="75"/>
      <c r="V4" s="75"/>
      <c r="W4" s="75"/>
      <c r="X4" s="48"/>
      <c r="Y4" s="48"/>
      <c r="Z4" s="48"/>
    </row>
    <row r="5" spans="1:26" ht="13.5" customHeight="1" x14ac:dyDescent="0.2">
      <c r="A5" s="5"/>
      <c r="B5" s="10" t="s">
        <v>349</v>
      </c>
      <c r="C5" s="441" t="s">
        <v>350</v>
      </c>
      <c r="D5" s="468"/>
      <c r="E5" s="468"/>
      <c r="F5" s="468"/>
      <c r="G5" s="468"/>
      <c r="H5" s="468"/>
      <c r="I5" s="469"/>
      <c r="J5" s="5"/>
      <c r="K5" s="5"/>
      <c r="L5" s="5"/>
      <c r="M5" s="5"/>
      <c r="N5" s="5"/>
      <c r="O5" s="5"/>
      <c r="P5" s="5"/>
      <c r="Q5" s="5"/>
      <c r="R5" s="5"/>
      <c r="S5" s="5"/>
      <c r="T5" s="5"/>
      <c r="U5" s="5"/>
      <c r="V5" s="5"/>
      <c r="W5" s="5"/>
      <c r="X5" s="5"/>
      <c r="Y5" s="5"/>
      <c r="Z5" s="5"/>
    </row>
    <row r="6" spans="1:26" ht="13.5" customHeight="1" x14ac:dyDescent="0.2">
      <c r="A6" s="5"/>
      <c r="B6" s="11"/>
      <c r="C6" s="433"/>
      <c r="D6" s="468"/>
      <c r="E6" s="468"/>
      <c r="F6" s="468"/>
      <c r="G6" s="468"/>
      <c r="H6" s="468"/>
      <c r="I6" s="469"/>
      <c r="J6" s="5"/>
      <c r="K6" s="5"/>
      <c r="L6" s="5"/>
      <c r="M6" s="5"/>
      <c r="N6" s="5"/>
      <c r="O6" s="5"/>
      <c r="P6" s="5"/>
      <c r="Q6" s="5"/>
      <c r="R6" s="5"/>
      <c r="S6" s="5"/>
      <c r="T6" s="5"/>
      <c r="U6" s="5"/>
      <c r="V6" s="5"/>
      <c r="W6" s="5"/>
      <c r="X6" s="5"/>
      <c r="Y6" s="5"/>
      <c r="Z6" s="5"/>
    </row>
    <row r="7" spans="1:26" ht="13.5" customHeight="1" x14ac:dyDescent="0.2">
      <c r="A7" s="5"/>
      <c r="B7" s="11"/>
      <c r="C7" s="433"/>
      <c r="D7" s="468"/>
      <c r="E7" s="468"/>
      <c r="F7" s="468"/>
      <c r="G7" s="468"/>
      <c r="H7" s="468"/>
      <c r="I7" s="469"/>
      <c r="J7" s="5"/>
      <c r="K7" s="5"/>
      <c r="L7" s="5"/>
      <c r="M7" s="5"/>
      <c r="N7" s="5"/>
      <c r="O7" s="5"/>
      <c r="P7" s="5"/>
      <c r="Q7" s="5"/>
      <c r="R7" s="5"/>
      <c r="S7" s="5"/>
      <c r="T7" s="5"/>
      <c r="U7" s="5"/>
      <c r="V7" s="5"/>
      <c r="W7" s="5"/>
      <c r="X7" s="5"/>
      <c r="Y7" s="5"/>
      <c r="Z7" s="5"/>
    </row>
    <row r="8" spans="1:26" ht="13.5" customHeight="1" x14ac:dyDescent="0.2">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5:I5"/>
    <mergeCell ref="C6:I6"/>
    <mergeCell ref="C7:I7"/>
  </mergeCells>
  <pageMargins left="0.28999999999999998" right="0.24" top="0.56000000000000005" bottom="0.49" header="0" footer="0"/>
  <pageSetup paperSize="9" scale="51" orientation="landscape" r:id="rId1"/>
  <headerFooter>
    <oddHeader>&amp;C&amp;F&amp;R&amp;A</oddHeader>
    <oddFooter>&amp;LCommercial in Confidence &amp;F&amp;RPage: &amp;P of</oddFooter>
  </headerFooter>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7109375" defaultRowHeight="15" customHeight="1" x14ac:dyDescent="0.2"/>
  <cols>
    <col min="1" max="1" width="0.7109375" customWidth="1"/>
    <col min="2" max="2" width="23.7109375" customWidth="1"/>
    <col min="3" max="3" width="35" customWidth="1"/>
    <col min="4" max="4" width="23.7109375" customWidth="1"/>
    <col min="5" max="5" width="53.7109375" customWidth="1"/>
    <col min="6" max="26" width="9.28515625" customWidth="1"/>
  </cols>
  <sheetData>
    <row r="1" spans="1:26" ht="28.5" customHeight="1" x14ac:dyDescent="0.2">
      <c r="A1" s="70"/>
      <c r="B1" s="65" t="s">
        <v>351</v>
      </c>
      <c r="C1" s="77"/>
      <c r="D1" s="70"/>
      <c r="E1" s="70"/>
      <c r="F1" s="70"/>
      <c r="G1" s="70"/>
      <c r="H1" s="70"/>
      <c r="I1" s="70"/>
      <c r="J1" s="70"/>
      <c r="K1" s="70"/>
      <c r="L1" s="70"/>
      <c r="M1" s="70"/>
      <c r="N1" s="70"/>
      <c r="O1" s="70"/>
      <c r="P1" s="70"/>
      <c r="Q1" s="70"/>
      <c r="R1" s="70"/>
      <c r="S1" s="70"/>
      <c r="T1" s="70"/>
      <c r="U1" s="70"/>
      <c r="V1" s="70"/>
      <c r="W1" s="70"/>
      <c r="X1" s="70"/>
      <c r="Y1" s="70"/>
      <c r="Z1" s="70"/>
    </row>
    <row r="2" spans="1:26" ht="30.75" customHeight="1" x14ac:dyDescent="0.2">
      <c r="A2" s="78"/>
      <c r="B2" s="473" t="s">
        <v>352</v>
      </c>
      <c r="C2" s="471"/>
      <c r="D2" s="78"/>
      <c r="E2" s="78"/>
      <c r="F2" s="78"/>
      <c r="G2" s="78"/>
      <c r="H2" s="78"/>
      <c r="I2" s="78"/>
      <c r="J2" s="78"/>
      <c r="K2" s="78"/>
      <c r="L2" s="78"/>
      <c r="M2" s="78"/>
      <c r="N2" s="78"/>
      <c r="O2" s="78"/>
      <c r="P2" s="78"/>
      <c r="Q2" s="78"/>
      <c r="R2" s="78"/>
      <c r="S2" s="78"/>
      <c r="T2" s="78"/>
      <c r="U2" s="78"/>
      <c r="V2" s="78"/>
      <c r="W2" s="78"/>
      <c r="X2" s="78"/>
      <c r="Y2" s="78"/>
      <c r="Z2" s="78"/>
    </row>
    <row r="3" spans="1:26" ht="17.25" customHeight="1" x14ac:dyDescent="0.2">
      <c r="A3" s="70"/>
      <c r="B3" s="70"/>
      <c r="C3" s="70"/>
      <c r="D3" s="70"/>
      <c r="E3" s="70"/>
      <c r="F3" s="70"/>
      <c r="G3" s="70"/>
      <c r="H3" s="70"/>
      <c r="I3" s="70"/>
      <c r="J3" s="70"/>
      <c r="K3" s="70"/>
      <c r="L3" s="70"/>
      <c r="M3" s="70"/>
      <c r="N3" s="70"/>
      <c r="O3" s="70"/>
      <c r="P3" s="70"/>
      <c r="Q3" s="70"/>
      <c r="R3" s="70"/>
      <c r="S3" s="70"/>
      <c r="T3" s="70"/>
      <c r="U3" s="70"/>
      <c r="V3" s="70"/>
      <c r="W3" s="70"/>
      <c r="X3" s="70"/>
      <c r="Y3" s="70"/>
      <c r="Z3" s="70"/>
    </row>
    <row r="4" spans="1:26" ht="15" customHeight="1" x14ac:dyDescent="0.2">
      <c r="A4" s="70"/>
      <c r="B4" s="6" t="s">
        <v>3</v>
      </c>
      <c r="C4" s="76">
        <f>'Document Control'!C4</f>
        <v>0</v>
      </c>
      <c r="D4" s="49" t="s">
        <v>4</v>
      </c>
      <c r="E4" s="50">
        <f>'Document Control'!G4</f>
        <v>0</v>
      </c>
      <c r="F4" s="5"/>
      <c r="G4" s="5"/>
      <c r="H4" s="5"/>
      <c r="I4" s="5"/>
      <c r="J4" s="5"/>
      <c r="K4" s="5"/>
      <c r="L4" s="5"/>
      <c r="M4" s="5"/>
      <c r="N4" s="5"/>
      <c r="O4" s="5"/>
      <c r="P4" s="5"/>
      <c r="Q4" s="5"/>
      <c r="R4" s="5"/>
      <c r="S4" s="5"/>
      <c r="T4" s="5"/>
      <c r="U4" s="5"/>
      <c r="V4" s="5"/>
      <c r="W4" s="5"/>
      <c r="X4" s="5"/>
      <c r="Y4" s="5"/>
      <c r="Z4" s="5"/>
    </row>
    <row r="5" spans="1:26" ht="12.75" customHeight="1" x14ac:dyDescent="0.2">
      <c r="A5" s="70"/>
      <c r="B5" s="6" t="s">
        <v>5</v>
      </c>
      <c r="C5" s="76">
        <f>'Document Control'!C5</f>
        <v>0</v>
      </c>
      <c r="D5" s="49" t="s">
        <v>6</v>
      </c>
      <c r="E5" s="50"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
      <c r="A6" s="70"/>
      <c r="B6" s="6" t="s">
        <v>8</v>
      </c>
      <c r="C6" s="76">
        <f>'Document Control'!C6</f>
        <v>0</v>
      </c>
      <c r="D6" s="49" t="s">
        <v>9</v>
      </c>
      <c r="E6" s="50">
        <f>'Document Control'!G6</f>
        <v>0</v>
      </c>
      <c r="F6" s="5"/>
      <c r="G6" s="5"/>
      <c r="H6" s="5"/>
      <c r="I6" s="5"/>
      <c r="J6" s="5"/>
      <c r="K6" s="5"/>
      <c r="L6" s="5"/>
      <c r="M6" s="5"/>
      <c r="N6" s="5"/>
      <c r="O6" s="5"/>
      <c r="P6" s="5"/>
      <c r="Q6" s="5"/>
      <c r="R6" s="5"/>
      <c r="S6" s="5"/>
      <c r="T6" s="5"/>
      <c r="U6" s="5"/>
      <c r="V6" s="5"/>
      <c r="W6" s="5"/>
      <c r="X6" s="5"/>
      <c r="Y6" s="5"/>
      <c r="Z6" s="5"/>
    </row>
    <row r="7" spans="1:26" ht="12.75" customHeight="1" x14ac:dyDescent="0.2">
      <c r="A7" s="70"/>
      <c r="B7" s="6" t="str">
        <f>'Document Control'!B7</f>
        <v>Gap Business Value</v>
      </c>
      <c r="C7" s="76">
        <f>'Document Control'!C7</f>
        <v>0</v>
      </c>
      <c r="D7" s="49" t="s">
        <v>11</v>
      </c>
      <c r="E7" s="50">
        <f>'Document Control'!G7</f>
        <v>0</v>
      </c>
      <c r="F7" s="5"/>
      <c r="G7" s="5"/>
      <c r="H7" s="5"/>
      <c r="I7" s="70"/>
      <c r="J7" s="70"/>
      <c r="K7" s="70"/>
      <c r="L7" s="70"/>
      <c r="M7" s="70"/>
      <c r="N7" s="70"/>
      <c r="O7" s="70"/>
      <c r="P7" s="70"/>
      <c r="Q7" s="70"/>
      <c r="R7" s="70"/>
      <c r="S7" s="70"/>
      <c r="T7" s="70"/>
      <c r="U7" s="5"/>
      <c r="V7" s="5"/>
      <c r="W7" s="5"/>
      <c r="X7" s="5"/>
      <c r="Y7" s="5"/>
      <c r="Z7" s="5"/>
    </row>
    <row r="8" spans="1:26" ht="12.75" customHeight="1" x14ac:dyDescent="0.2">
      <c r="A8" s="70"/>
      <c r="B8" s="6" t="s">
        <v>12</v>
      </c>
      <c r="C8" s="76" t="str">
        <f>'Document Control'!C8</f>
        <v>Modified</v>
      </c>
      <c r="D8" s="49" t="s">
        <v>14</v>
      </c>
      <c r="E8" s="50">
        <f>'Document Control'!G8</f>
        <v>0</v>
      </c>
      <c r="F8" s="5"/>
      <c r="G8" s="5"/>
      <c r="H8" s="5"/>
      <c r="I8" s="5"/>
      <c r="J8" s="5"/>
      <c r="K8" s="5"/>
      <c r="L8" s="5"/>
      <c r="M8" s="5"/>
      <c r="N8" s="5"/>
      <c r="O8" s="5"/>
      <c r="P8" s="5"/>
      <c r="Q8" s="5"/>
      <c r="R8" s="5"/>
      <c r="S8" s="5"/>
      <c r="T8" s="5"/>
      <c r="U8" s="5"/>
      <c r="V8" s="5"/>
      <c r="W8" s="5"/>
      <c r="X8" s="5"/>
      <c r="Y8" s="5"/>
      <c r="Z8" s="5"/>
    </row>
    <row r="9" spans="1:26" ht="12.75" customHeight="1" x14ac:dyDescent="0.2">
      <c r="A9" s="70"/>
      <c r="B9" s="6" t="s">
        <v>15</v>
      </c>
      <c r="C9" s="76" t="str">
        <f>'Document Control'!C9</f>
        <v>Enter the user story owner</v>
      </c>
      <c r="D9" s="49" t="s">
        <v>17</v>
      </c>
      <c r="E9" s="50"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
      <c r="A10" s="70"/>
      <c r="B10" s="6"/>
      <c r="C10" s="79" t="str">
        <f>'Document Control'!C10</f>
        <v xml:space="preserve"> </v>
      </c>
      <c r="D10" s="49" t="s">
        <v>21</v>
      </c>
      <c r="E10" s="50"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
      <c r="A11" s="70"/>
      <c r="B11" s="6"/>
      <c r="C11" s="76" t="e">
        <f>'Document Control'!#REF!</f>
        <v>#REF!</v>
      </c>
      <c r="D11" s="49" t="s">
        <v>353</v>
      </c>
      <c r="E11" s="50"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
      <c r="A12" s="70"/>
      <c r="B12" s="6" t="s">
        <v>354</v>
      </c>
      <c r="C12" s="76" t="e">
        <f>'Document Control'!#REF!</f>
        <v>#REF!</v>
      </c>
      <c r="D12" s="49" t="s">
        <v>355</v>
      </c>
      <c r="E12" s="50"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
      <c r="A13" s="70"/>
      <c r="B13" s="71"/>
      <c r="C13" s="72"/>
      <c r="D13" s="73"/>
      <c r="E13" s="74"/>
      <c r="F13" s="72"/>
      <c r="G13" s="80"/>
      <c r="H13" s="70"/>
      <c r="I13" s="70"/>
      <c r="J13" s="70"/>
      <c r="K13" s="70"/>
      <c r="L13" s="70"/>
      <c r="M13" s="70"/>
      <c r="N13" s="70"/>
      <c r="O13" s="70"/>
      <c r="P13" s="70"/>
      <c r="Q13" s="70"/>
      <c r="R13" s="70"/>
      <c r="S13" s="70"/>
      <c r="T13" s="70"/>
      <c r="U13" s="70"/>
      <c r="V13" s="70"/>
      <c r="W13" s="70"/>
      <c r="X13" s="70"/>
      <c r="Y13" s="70"/>
      <c r="Z13" s="70"/>
    </row>
    <row r="14" spans="1:26" ht="12.75" customHeight="1" x14ac:dyDescent="0.2">
      <c r="A14" s="26"/>
      <c r="B14" s="81" t="s">
        <v>356</v>
      </c>
      <c r="C14" s="82" t="s">
        <v>357</v>
      </c>
      <c r="D14" s="83" t="s">
        <v>358</v>
      </c>
      <c r="E14" s="81" t="s">
        <v>319</v>
      </c>
      <c r="F14" s="26"/>
      <c r="G14" s="26"/>
      <c r="H14" s="26"/>
      <c r="I14" s="26"/>
      <c r="J14" s="26"/>
      <c r="K14" s="26"/>
      <c r="L14" s="26"/>
      <c r="M14" s="26"/>
      <c r="N14" s="26"/>
      <c r="O14" s="26"/>
      <c r="P14" s="26"/>
      <c r="Q14" s="26"/>
      <c r="R14" s="26"/>
      <c r="S14" s="26"/>
      <c r="T14" s="26"/>
      <c r="U14" s="26"/>
      <c r="V14" s="26"/>
      <c r="W14" s="26"/>
      <c r="X14" s="26"/>
      <c r="Y14" s="26"/>
      <c r="Z14" s="26"/>
    </row>
    <row r="15" spans="1:26" ht="12.75" customHeight="1" x14ac:dyDescent="0.2">
      <c r="A15" s="26"/>
      <c r="B15" s="8" t="s">
        <v>359</v>
      </c>
      <c r="C15" s="51">
        <v>0</v>
      </c>
      <c r="D15" s="52">
        <f>IF(C15=0,0,(C15/Estimation!$C$27))</f>
        <v>0</v>
      </c>
      <c r="E15" s="13"/>
      <c r="F15" s="26"/>
      <c r="G15" s="26"/>
      <c r="H15" s="26"/>
      <c r="I15" s="26"/>
      <c r="J15" s="26"/>
      <c r="K15" s="26"/>
      <c r="L15" s="26"/>
      <c r="M15" s="26"/>
      <c r="N15" s="26"/>
      <c r="O15" s="26"/>
      <c r="P15" s="26"/>
      <c r="Q15" s="26"/>
      <c r="R15" s="26"/>
      <c r="S15" s="26"/>
      <c r="T15" s="26"/>
      <c r="U15" s="26"/>
      <c r="V15" s="26"/>
      <c r="W15" s="26"/>
      <c r="X15" s="26"/>
      <c r="Y15" s="26"/>
      <c r="Z15" s="26"/>
    </row>
    <row r="16" spans="1:26" ht="12.75" customHeight="1" x14ac:dyDescent="0.2">
      <c r="A16" s="26"/>
      <c r="B16" s="8" t="s">
        <v>360</v>
      </c>
      <c r="C16" s="51">
        <v>0</v>
      </c>
      <c r="D16" s="52">
        <f>IF(C16=0,0,(C16/Estimation!$C$27))</f>
        <v>0</v>
      </c>
      <c r="E16" s="13"/>
      <c r="F16" s="26"/>
      <c r="G16" s="26"/>
      <c r="H16" s="26"/>
      <c r="I16" s="26"/>
      <c r="J16" s="26"/>
      <c r="K16" s="26"/>
      <c r="L16" s="26"/>
      <c r="M16" s="26"/>
      <c r="N16" s="26"/>
      <c r="O16" s="26"/>
      <c r="P16" s="26"/>
      <c r="Q16" s="26"/>
      <c r="R16" s="26"/>
      <c r="S16" s="26"/>
      <c r="T16" s="26"/>
      <c r="U16" s="26"/>
      <c r="V16" s="26"/>
      <c r="W16" s="26"/>
      <c r="X16" s="26"/>
      <c r="Y16" s="26"/>
      <c r="Z16" s="26"/>
    </row>
    <row r="17" spans="1:26" ht="12.75" customHeight="1" x14ac:dyDescent="0.2">
      <c r="A17" s="26"/>
      <c r="B17" s="8" t="s">
        <v>361</v>
      </c>
      <c r="C17" s="51">
        <v>0</v>
      </c>
      <c r="D17" s="52">
        <f>IF(C17=0,0,(C17/Estimation!$C$27))</f>
        <v>0</v>
      </c>
      <c r="E17" s="13"/>
      <c r="F17" s="26"/>
      <c r="G17" s="26"/>
      <c r="H17" s="26"/>
      <c r="I17" s="26"/>
      <c r="J17" s="26"/>
      <c r="K17" s="26"/>
      <c r="L17" s="26"/>
      <c r="M17" s="26"/>
      <c r="N17" s="26"/>
      <c r="O17" s="26"/>
      <c r="P17" s="26"/>
      <c r="Q17" s="26"/>
      <c r="R17" s="26"/>
      <c r="S17" s="26"/>
      <c r="T17" s="26"/>
      <c r="U17" s="26"/>
      <c r="V17" s="26"/>
      <c r="W17" s="26"/>
      <c r="X17" s="26"/>
      <c r="Y17" s="26"/>
      <c r="Z17" s="26"/>
    </row>
    <row r="18" spans="1:26" ht="12.75" customHeight="1" x14ac:dyDescent="0.2">
      <c r="A18" s="26"/>
      <c r="B18" s="8" t="s">
        <v>362</v>
      </c>
      <c r="C18" s="51">
        <v>0</v>
      </c>
      <c r="D18" s="52">
        <f>IF(C18=0,0,(C18/Estimation!$C$27))</f>
        <v>0</v>
      </c>
      <c r="E18" s="13"/>
      <c r="F18" s="26"/>
      <c r="G18" s="26"/>
      <c r="H18" s="26"/>
      <c r="I18" s="26"/>
      <c r="J18" s="26"/>
      <c r="K18" s="26"/>
      <c r="L18" s="26"/>
      <c r="M18" s="26"/>
      <c r="N18" s="26"/>
      <c r="O18" s="26"/>
      <c r="P18" s="26"/>
      <c r="Q18" s="26"/>
      <c r="R18" s="26"/>
      <c r="S18" s="26"/>
      <c r="T18" s="26"/>
      <c r="U18" s="26"/>
      <c r="V18" s="26"/>
      <c r="W18" s="26"/>
      <c r="X18" s="26"/>
      <c r="Y18" s="26"/>
      <c r="Z18" s="26"/>
    </row>
    <row r="19" spans="1:26" ht="12.75" customHeight="1" x14ac:dyDescent="0.2">
      <c r="A19" s="26"/>
      <c r="B19" s="8" t="s">
        <v>363</v>
      </c>
      <c r="C19" s="51">
        <v>0</v>
      </c>
      <c r="D19" s="52">
        <f>IF(C19=0,0,(C19/Estimation!$C$27))</f>
        <v>0</v>
      </c>
      <c r="E19" s="13"/>
      <c r="F19" s="26"/>
      <c r="G19" s="26"/>
      <c r="H19" s="26"/>
      <c r="I19" s="26"/>
      <c r="J19" s="26"/>
      <c r="K19" s="26"/>
      <c r="L19" s="26"/>
      <c r="M19" s="26"/>
      <c r="N19" s="26"/>
      <c r="O19" s="26"/>
      <c r="P19" s="26"/>
      <c r="Q19" s="26"/>
      <c r="R19" s="26"/>
      <c r="S19" s="26"/>
      <c r="T19" s="26"/>
      <c r="U19" s="26"/>
      <c r="V19" s="26"/>
      <c r="W19" s="26"/>
      <c r="X19" s="26"/>
      <c r="Y19" s="26"/>
      <c r="Z19" s="26"/>
    </row>
    <row r="20" spans="1:26" ht="12.75" customHeight="1" x14ac:dyDescent="0.2">
      <c r="A20" s="26"/>
      <c r="B20" s="8" t="s">
        <v>364</v>
      </c>
      <c r="C20" s="51">
        <v>0</v>
      </c>
      <c r="D20" s="52">
        <f>IF(C20=0,0,(C20/Estimation!$C$27))</f>
        <v>0</v>
      </c>
      <c r="E20" s="13"/>
      <c r="F20" s="26"/>
      <c r="G20" s="26"/>
      <c r="H20" s="26"/>
      <c r="I20" s="26"/>
      <c r="J20" s="26"/>
      <c r="K20" s="26"/>
      <c r="L20" s="26"/>
      <c r="M20" s="26"/>
      <c r="N20" s="26"/>
      <c r="O20" s="26"/>
      <c r="P20" s="26"/>
      <c r="Q20" s="26"/>
      <c r="R20" s="26"/>
      <c r="S20" s="26"/>
      <c r="T20" s="26"/>
      <c r="U20" s="26"/>
      <c r="V20" s="26"/>
      <c r="W20" s="26"/>
      <c r="X20" s="26"/>
      <c r="Y20" s="26"/>
      <c r="Z20" s="26"/>
    </row>
    <row r="21" spans="1:26" ht="12.75" customHeight="1" x14ac:dyDescent="0.2">
      <c r="A21" s="26"/>
      <c r="B21" s="8" t="s">
        <v>365</v>
      </c>
      <c r="C21" s="51">
        <v>0</v>
      </c>
      <c r="D21" s="52">
        <f>IF(C21=0,0,(C21/Estimation!$C$27))</f>
        <v>0</v>
      </c>
      <c r="E21" s="13"/>
      <c r="F21" s="26"/>
      <c r="G21" s="26"/>
      <c r="H21" s="26"/>
      <c r="I21" s="26"/>
      <c r="J21" s="26"/>
      <c r="K21" s="26"/>
      <c r="L21" s="26"/>
      <c r="M21" s="26"/>
      <c r="N21" s="26"/>
      <c r="O21" s="26"/>
      <c r="P21" s="26"/>
      <c r="Q21" s="26"/>
      <c r="R21" s="26"/>
      <c r="S21" s="26"/>
      <c r="T21" s="26"/>
      <c r="U21" s="26"/>
      <c r="V21" s="26"/>
      <c r="W21" s="26"/>
      <c r="X21" s="26"/>
      <c r="Y21" s="26"/>
      <c r="Z21" s="26"/>
    </row>
    <row r="22" spans="1:26" ht="12.75" customHeight="1" x14ac:dyDescent="0.2">
      <c r="A22" s="26"/>
      <c r="B22" s="8" t="s">
        <v>366</v>
      </c>
      <c r="C22" s="51">
        <v>0</v>
      </c>
      <c r="D22" s="52">
        <f>IF(C22=0,0,(C22/Estimation!$C$27))</f>
        <v>0</v>
      </c>
      <c r="E22" s="13"/>
      <c r="F22" s="26"/>
      <c r="G22" s="26"/>
      <c r="H22" s="26"/>
      <c r="I22" s="26"/>
      <c r="J22" s="26"/>
      <c r="K22" s="26"/>
      <c r="L22" s="26"/>
      <c r="M22" s="26"/>
      <c r="N22" s="26"/>
      <c r="O22" s="26"/>
      <c r="P22" s="26"/>
      <c r="Q22" s="26"/>
      <c r="R22" s="26"/>
      <c r="S22" s="26"/>
      <c r="T22" s="26"/>
      <c r="U22" s="26"/>
      <c r="V22" s="26"/>
      <c r="W22" s="26"/>
      <c r="X22" s="26"/>
      <c r="Y22" s="26"/>
      <c r="Z22" s="26"/>
    </row>
    <row r="23" spans="1:26" ht="12.75" customHeight="1" x14ac:dyDescent="0.2">
      <c r="A23" s="26"/>
      <c r="B23" s="8" t="s">
        <v>367</v>
      </c>
      <c r="C23" s="51">
        <v>0</v>
      </c>
      <c r="D23" s="52">
        <f>IF(C23=0,0,(C23/Estimation!$C$27))</f>
        <v>0</v>
      </c>
      <c r="E23" s="13"/>
      <c r="F23" s="26"/>
      <c r="G23" s="26"/>
      <c r="H23" s="26"/>
      <c r="I23" s="26"/>
      <c r="J23" s="26"/>
      <c r="K23" s="26"/>
      <c r="L23" s="26"/>
      <c r="M23" s="26"/>
      <c r="N23" s="26"/>
      <c r="O23" s="26"/>
      <c r="P23" s="26"/>
      <c r="Q23" s="26"/>
      <c r="R23" s="26"/>
      <c r="S23" s="26"/>
      <c r="T23" s="26"/>
      <c r="U23" s="26"/>
      <c r="V23" s="26"/>
      <c r="W23" s="26"/>
      <c r="X23" s="26"/>
      <c r="Y23" s="26"/>
      <c r="Z23" s="26"/>
    </row>
    <row r="24" spans="1:26" ht="12.75" customHeight="1" x14ac:dyDescent="0.2">
      <c r="A24" s="26"/>
      <c r="B24" s="8" t="s">
        <v>368</v>
      </c>
      <c r="C24" s="51">
        <v>0</v>
      </c>
      <c r="D24" s="52">
        <f>IF(C24=0,0,(C24/Estimation!$C$27))</f>
        <v>0</v>
      </c>
      <c r="E24" s="13"/>
      <c r="F24" s="26"/>
      <c r="G24" s="26"/>
      <c r="H24" s="26"/>
      <c r="I24" s="26"/>
      <c r="J24" s="26"/>
      <c r="K24" s="26"/>
      <c r="L24" s="26"/>
      <c r="M24" s="26"/>
      <c r="N24" s="26"/>
      <c r="O24" s="26"/>
      <c r="P24" s="26"/>
      <c r="Q24" s="26"/>
      <c r="R24" s="26"/>
      <c r="S24" s="26"/>
      <c r="T24" s="26"/>
      <c r="U24" s="26"/>
      <c r="V24" s="26"/>
      <c r="W24" s="26"/>
      <c r="X24" s="26"/>
      <c r="Y24" s="26"/>
      <c r="Z24" s="26"/>
    </row>
    <row r="25" spans="1:26" ht="12.75" customHeight="1" x14ac:dyDescent="0.2">
      <c r="A25" s="26"/>
      <c r="B25" s="8" t="s">
        <v>369</v>
      </c>
      <c r="C25" s="51">
        <v>0</v>
      </c>
      <c r="D25" s="52">
        <f>IF(C25=0,0,(C25/Estimation!$C$27))</f>
        <v>0</v>
      </c>
      <c r="E25" s="13"/>
      <c r="F25" s="26"/>
      <c r="G25" s="26"/>
      <c r="H25" s="26"/>
      <c r="I25" s="26"/>
      <c r="J25" s="26"/>
      <c r="K25" s="26"/>
      <c r="L25" s="26"/>
      <c r="M25" s="26"/>
      <c r="N25" s="26"/>
      <c r="O25" s="26"/>
      <c r="P25" s="26"/>
      <c r="Q25" s="26"/>
      <c r="R25" s="26"/>
      <c r="S25" s="26"/>
      <c r="T25" s="26"/>
      <c r="U25" s="26"/>
      <c r="V25" s="26"/>
      <c r="W25" s="26"/>
      <c r="X25" s="26"/>
      <c r="Y25" s="26"/>
      <c r="Z25" s="26"/>
    </row>
    <row r="26" spans="1:26" ht="12.75" customHeight="1" x14ac:dyDescent="0.2">
      <c r="A26" s="26"/>
      <c r="B26" s="8" t="s">
        <v>370</v>
      </c>
      <c r="C26" s="51">
        <v>0</v>
      </c>
      <c r="D26" s="52">
        <f>IF(C26=0,0,(C26/Estimation!$C$27))</f>
        <v>0</v>
      </c>
      <c r="E26" s="13"/>
      <c r="F26" s="26"/>
      <c r="G26" s="26"/>
      <c r="H26" s="26"/>
      <c r="I26" s="26"/>
      <c r="J26" s="26"/>
      <c r="K26" s="26"/>
      <c r="L26" s="26"/>
      <c r="M26" s="26"/>
      <c r="N26" s="26"/>
      <c r="O26" s="26"/>
      <c r="P26" s="26"/>
      <c r="Q26" s="26"/>
      <c r="R26" s="26"/>
      <c r="S26" s="26"/>
      <c r="T26" s="26"/>
      <c r="U26" s="26"/>
      <c r="V26" s="26"/>
      <c r="W26" s="26"/>
      <c r="X26" s="26"/>
      <c r="Y26" s="26"/>
      <c r="Z26" s="26"/>
    </row>
    <row r="27" spans="1:26" ht="12.75" customHeight="1" x14ac:dyDescent="0.2">
      <c r="A27" s="26"/>
      <c r="B27" s="8" t="s">
        <v>371</v>
      </c>
      <c r="C27" s="51">
        <f>SUBTOTAL(109,Estimation!$C$15:$C$26)</f>
        <v>0</v>
      </c>
      <c r="D27" s="52">
        <f>SUBTOTAL(109,Estimation!$D$15:$D$26)</f>
        <v>0</v>
      </c>
      <c r="E27" s="13"/>
      <c r="F27" s="26"/>
      <c r="G27" s="26"/>
      <c r="H27" s="26"/>
      <c r="I27" s="26"/>
      <c r="J27" s="26"/>
      <c r="K27" s="26"/>
      <c r="L27" s="26"/>
      <c r="M27" s="26"/>
      <c r="N27" s="26"/>
      <c r="O27" s="26"/>
      <c r="P27" s="26"/>
      <c r="Q27" s="26"/>
      <c r="R27" s="26"/>
      <c r="S27" s="26"/>
      <c r="T27" s="26"/>
      <c r="U27" s="26"/>
      <c r="V27" s="26"/>
      <c r="W27" s="26"/>
      <c r="X27" s="26"/>
      <c r="Y27" s="26"/>
      <c r="Z27" s="26"/>
    </row>
    <row r="28" spans="1:26" ht="12.75" customHeight="1" x14ac:dyDescent="0.2">
      <c r="A28" s="26"/>
      <c r="B28" s="53"/>
      <c r="C28" s="53"/>
      <c r="D28" s="53"/>
      <c r="E28" s="26"/>
      <c r="F28" s="26"/>
      <c r="G28" s="26"/>
      <c r="H28" s="26"/>
      <c r="I28" s="26"/>
      <c r="J28" s="26"/>
      <c r="K28" s="26"/>
      <c r="L28" s="26"/>
      <c r="M28" s="26"/>
      <c r="N28" s="26"/>
      <c r="O28" s="26"/>
      <c r="P28" s="26"/>
      <c r="Q28" s="26"/>
      <c r="R28" s="26"/>
      <c r="S28" s="26"/>
      <c r="T28" s="26"/>
      <c r="U28" s="26"/>
      <c r="V28" s="26"/>
      <c r="W28" s="26"/>
      <c r="X28" s="26"/>
      <c r="Y28" s="26"/>
      <c r="Z28" s="26"/>
    </row>
    <row r="29" spans="1:26" ht="12.75" customHeight="1" x14ac:dyDescent="0.2">
      <c r="A29" s="26"/>
      <c r="B29" s="467" t="s">
        <v>372</v>
      </c>
      <c r="C29" s="468"/>
      <c r="D29" s="469"/>
      <c r="E29" s="26"/>
      <c r="F29" s="26"/>
      <c r="G29" s="26"/>
      <c r="H29" s="26"/>
      <c r="I29" s="26"/>
      <c r="J29" s="26"/>
      <c r="K29" s="26"/>
      <c r="L29" s="26"/>
      <c r="M29" s="26"/>
      <c r="N29" s="26"/>
      <c r="O29" s="26"/>
      <c r="P29" s="26"/>
      <c r="Q29" s="26"/>
      <c r="R29" s="26"/>
      <c r="S29" s="26"/>
      <c r="T29" s="26"/>
      <c r="U29" s="26"/>
      <c r="V29" s="26"/>
      <c r="W29" s="26"/>
      <c r="X29" s="26"/>
      <c r="Y29" s="26"/>
      <c r="Z29" s="26"/>
    </row>
    <row r="30" spans="1:26" ht="12.75" customHeight="1" x14ac:dyDescent="0.2">
      <c r="A30" s="26"/>
      <c r="B30" s="472"/>
      <c r="C30" s="468"/>
      <c r="D30" s="469"/>
      <c r="E30" s="26"/>
      <c r="F30" s="26"/>
      <c r="G30" s="26"/>
      <c r="H30" s="26"/>
      <c r="I30" s="26"/>
      <c r="J30" s="26"/>
      <c r="K30" s="26"/>
      <c r="L30" s="26"/>
      <c r="M30" s="26"/>
      <c r="N30" s="26"/>
      <c r="O30" s="26"/>
      <c r="P30" s="26"/>
      <c r="Q30" s="26"/>
      <c r="R30" s="26"/>
      <c r="S30" s="26"/>
      <c r="T30" s="26"/>
      <c r="U30" s="26"/>
      <c r="V30" s="26"/>
      <c r="W30" s="26"/>
      <c r="X30" s="26"/>
      <c r="Y30" s="26"/>
      <c r="Z30" s="26"/>
    </row>
    <row r="31" spans="1:26" ht="12.75" customHeight="1" x14ac:dyDescent="0.2">
      <c r="A31" s="26"/>
      <c r="B31" s="472"/>
      <c r="C31" s="468"/>
      <c r="D31" s="469"/>
      <c r="E31" s="26"/>
      <c r="F31" s="26"/>
      <c r="G31" s="26"/>
      <c r="H31" s="26"/>
      <c r="I31" s="26"/>
      <c r="J31" s="26"/>
      <c r="K31" s="26"/>
      <c r="L31" s="26"/>
      <c r="M31" s="26"/>
      <c r="N31" s="26"/>
      <c r="O31" s="26"/>
      <c r="P31" s="26"/>
      <c r="Q31" s="26"/>
      <c r="R31" s="26"/>
      <c r="S31" s="26"/>
      <c r="T31" s="26"/>
      <c r="U31" s="26"/>
      <c r="V31" s="26"/>
      <c r="W31" s="26"/>
      <c r="X31" s="26"/>
      <c r="Y31" s="26"/>
      <c r="Z31" s="26"/>
    </row>
    <row r="32" spans="1:26" ht="12.75" customHeight="1" x14ac:dyDescent="0.2">
      <c r="A32" s="26"/>
      <c r="B32" s="472"/>
      <c r="C32" s="468"/>
      <c r="D32" s="469"/>
      <c r="E32" s="26"/>
      <c r="F32" s="26"/>
      <c r="G32" s="26"/>
      <c r="H32" s="26"/>
      <c r="I32" s="26"/>
      <c r="J32" s="26"/>
      <c r="K32" s="26"/>
      <c r="L32" s="26"/>
      <c r="M32" s="26"/>
      <c r="N32" s="26"/>
      <c r="O32" s="26"/>
      <c r="P32" s="26"/>
      <c r="Q32" s="26"/>
      <c r="R32" s="26"/>
      <c r="S32" s="26"/>
      <c r="T32" s="26"/>
      <c r="U32" s="26"/>
      <c r="V32" s="26"/>
      <c r="W32" s="26"/>
      <c r="X32" s="26"/>
      <c r="Y32" s="26"/>
      <c r="Z32" s="26"/>
    </row>
    <row r="33" spans="1:26" ht="12.75" customHeight="1" x14ac:dyDescent="0.2">
      <c r="A33" s="26"/>
      <c r="B33" s="472"/>
      <c r="C33" s="468"/>
      <c r="D33" s="469"/>
      <c r="E33" s="26"/>
      <c r="F33" s="26"/>
      <c r="G33" s="26"/>
      <c r="H33" s="26"/>
      <c r="I33" s="26"/>
      <c r="J33" s="26"/>
      <c r="K33" s="26"/>
      <c r="L33" s="26"/>
      <c r="M33" s="26"/>
      <c r="N33" s="26"/>
      <c r="O33" s="26"/>
      <c r="P33" s="26"/>
      <c r="Q33" s="26"/>
      <c r="R33" s="26"/>
      <c r="S33" s="26"/>
      <c r="T33" s="26"/>
      <c r="U33" s="26"/>
      <c r="V33" s="26"/>
      <c r="W33" s="26"/>
      <c r="X33" s="26"/>
      <c r="Y33" s="26"/>
      <c r="Z33" s="26"/>
    </row>
    <row r="34" spans="1:26" ht="12.75" customHeight="1" x14ac:dyDescent="0.2">
      <c r="A34" s="26"/>
      <c r="B34" s="472"/>
      <c r="C34" s="468"/>
      <c r="D34" s="469"/>
      <c r="E34" s="26"/>
      <c r="F34" s="26"/>
      <c r="G34" s="26"/>
      <c r="H34" s="26"/>
      <c r="I34" s="26"/>
      <c r="J34" s="26"/>
      <c r="K34" s="26"/>
      <c r="L34" s="26"/>
      <c r="M34" s="26"/>
      <c r="N34" s="26"/>
      <c r="O34" s="26"/>
      <c r="P34" s="26"/>
      <c r="Q34" s="26"/>
      <c r="R34" s="26"/>
      <c r="S34" s="26"/>
      <c r="T34" s="26"/>
      <c r="U34" s="26"/>
      <c r="V34" s="26"/>
      <c r="W34" s="26"/>
      <c r="X34" s="26"/>
      <c r="Y34" s="26"/>
      <c r="Z34" s="26"/>
    </row>
    <row r="35" spans="1:26" ht="12.75" customHeight="1" x14ac:dyDescent="0.2">
      <c r="A35" s="26"/>
      <c r="B35" s="472"/>
      <c r="C35" s="468"/>
      <c r="D35" s="469"/>
      <c r="E35" s="26"/>
      <c r="F35" s="26"/>
      <c r="G35" s="26"/>
      <c r="H35" s="26"/>
      <c r="I35" s="26"/>
      <c r="J35" s="26"/>
      <c r="K35" s="26"/>
      <c r="L35" s="26"/>
      <c r="M35" s="26"/>
      <c r="N35" s="26"/>
      <c r="O35" s="26"/>
      <c r="P35" s="26"/>
      <c r="Q35" s="26"/>
      <c r="R35" s="26"/>
      <c r="S35" s="26"/>
      <c r="T35" s="26"/>
      <c r="U35" s="26"/>
      <c r="V35" s="26"/>
      <c r="W35" s="26"/>
      <c r="X35" s="26"/>
      <c r="Y35" s="26"/>
      <c r="Z35" s="26"/>
    </row>
    <row r="36" spans="1:26" ht="12.75" customHeight="1" x14ac:dyDescent="0.2">
      <c r="A36" s="26"/>
      <c r="B36" s="472"/>
      <c r="C36" s="468"/>
      <c r="D36" s="469"/>
      <c r="E36" s="26"/>
      <c r="F36" s="26"/>
      <c r="G36" s="26"/>
      <c r="H36" s="26"/>
      <c r="I36" s="26"/>
      <c r="J36" s="26"/>
      <c r="K36" s="26"/>
      <c r="L36" s="26"/>
      <c r="M36" s="26"/>
      <c r="N36" s="26"/>
      <c r="O36" s="26"/>
      <c r="P36" s="26"/>
      <c r="Q36" s="26"/>
      <c r="R36" s="26"/>
      <c r="S36" s="26"/>
      <c r="T36" s="26"/>
      <c r="U36" s="26"/>
      <c r="V36" s="26"/>
      <c r="W36" s="26"/>
      <c r="X36" s="26"/>
      <c r="Y36" s="26"/>
      <c r="Z36" s="26"/>
    </row>
    <row r="37" spans="1:26" ht="12.75" customHeight="1" x14ac:dyDescent="0.2">
      <c r="A37" s="26"/>
      <c r="B37" s="472"/>
      <c r="C37" s="468"/>
      <c r="D37" s="469"/>
      <c r="E37" s="26"/>
      <c r="F37" s="26"/>
      <c r="G37" s="26"/>
      <c r="H37" s="26"/>
      <c r="I37" s="26"/>
      <c r="J37" s="26"/>
      <c r="K37" s="26"/>
      <c r="L37" s="26"/>
      <c r="M37" s="26"/>
      <c r="N37" s="26"/>
      <c r="O37" s="26"/>
      <c r="P37" s="26"/>
      <c r="Q37" s="26"/>
      <c r="R37" s="26"/>
      <c r="S37" s="26"/>
      <c r="T37" s="26"/>
      <c r="U37" s="26"/>
      <c r="V37" s="26"/>
      <c r="W37" s="26"/>
      <c r="X37" s="26"/>
      <c r="Y37" s="26"/>
      <c r="Z37" s="26"/>
    </row>
    <row r="38" spans="1:26" ht="12.75" customHeight="1" x14ac:dyDescent="0.2">
      <c r="A38" s="26"/>
      <c r="B38" s="472"/>
      <c r="C38" s="468"/>
      <c r="D38" s="469"/>
      <c r="E38" s="26"/>
      <c r="F38" s="26"/>
      <c r="G38" s="26"/>
      <c r="H38" s="26"/>
      <c r="I38" s="26"/>
      <c r="J38" s="26"/>
      <c r="K38" s="26"/>
      <c r="L38" s="26"/>
      <c r="M38" s="26"/>
      <c r="N38" s="26"/>
      <c r="O38" s="26"/>
      <c r="P38" s="26"/>
      <c r="Q38" s="26"/>
      <c r="R38" s="26"/>
      <c r="S38" s="26"/>
      <c r="T38" s="26"/>
      <c r="U38" s="26"/>
      <c r="V38" s="26"/>
      <c r="W38" s="26"/>
      <c r="X38" s="26"/>
      <c r="Y38" s="26"/>
      <c r="Z38" s="26"/>
    </row>
    <row r="39" spans="1:26" ht="12.75" customHeight="1" x14ac:dyDescent="0.2">
      <c r="A39" s="26"/>
      <c r="B39" s="472"/>
      <c r="C39" s="468"/>
      <c r="D39" s="469"/>
      <c r="E39" s="26"/>
      <c r="F39" s="26"/>
      <c r="G39" s="26"/>
      <c r="H39" s="26"/>
      <c r="I39" s="26"/>
      <c r="J39" s="26"/>
      <c r="K39" s="26"/>
      <c r="L39" s="26"/>
      <c r="M39" s="26"/>
      <c r="N39" s="26"/>
      <c r="O39" s="26"/>
      <c r="P39" s="26"/>
      <c r="Q39" s="26"/>
      <c r="R39" s="26"/>
      <c r="S39" s="26"/>
      <c r="T39" s="26"/>
      <c r="U39" s="26"/>
      <c r="V39" s="26"/>
      <c r="W39" s="26"/>
      <c r="X39" s="26"/>
      <c r="Y39" s="26"/>
      <c r="Z39" s="26"/>
    </row>
    <row r="40" spans="1:26" ht="12.75" customHeight="1" x14ac:dyDescent="0.2">
      <c r="A40" s="26"/>
      <c r="B40" s="472"/>
      <c r="C40" s="468"/>
      <c r="D40" s="469"/>
      <c r="E40" s="26"/>
      <c r="F40" s="26"/>
      <c r="G40" s="26"/>
      <c r="H40" s="26"/>
      <c r="I40" s="26"/>
      <c r="J40" s="26"/>
      <c r="K40" s="26"/>
      <c r="L40" s="26"/>
      <c r="M40" s="26"/>
      <c r="N40" s="26"/>
      <c r="O40" s="26"/>
      <c r="P40" s="26"/>
      <c r="Q40" s="26"/>
      <c r="R40" s="26"/>
      <c r="S40" s="26"/>
      <c r="T40" s="26"/>
      <c r="U40" s="26"/>
      <c r="V40" s="26"/>
      <c r="W40" s="26"/>
      <c r="X40" s="26"/>
      <c r="Y40" s="26"/>
      <c r="Z40" s="26"/>
    </row>
    <row r="41" spans="1:26" ht="12.75" customHeight="1" x14ac:dyDescent="0.2">
      <c r="A41" s="26"/>
      <c r="B41" s="472"/>
      <c r="C41" s="468"/>
      <c r="D41" s="469"/>
      <c r="E41" s="26"/>
      <c r="F41" s="26"/>
      <c r="G41" s="26"/>
      <c r="H41" s="26"/>
      <c r="I41" s="26"/>
      <c r="J41" s="26"/>
      <c r="K41" s="26"/>
      <c r="L41" s="26"/>
      <c r="M41" s="26"/>
      <c r="N41" s="26"/>
      <c r="O41" s="26"/>
      <c r="P41" s="26"/>
      <c r="Q41" s="26"/>
      <c r="R41" s="26"/>
      <c r="S41" s="26"/>
      <c r="T41" s="26"/>
      <c r="U41" s="26"/>
      <c r="V41" s="26"/>
      <c r="W41" s="26"/>
      <c r="X41" s="26"/>
      <c r="Y41" s="26"/>
      <c r="Z41" s="26"/>
    </row>
    <row r="42" spans="1:26" ht="12.75" customHeight="1" x14ac:dyDescent="0.2">
      <c r="A42" s="26"/>
      <c r="B42" s="472"/>
      <c r="C42" s="468"/>
      <c r="D42" s="469"/>
      <c r="E42" s="26"/>
      <c r="F42" s="26"/>
      <c r="G42" s="26"/>
      <c r="H42" s="26"/>
      <c r="I42" s="26"/>
      <c r="J42" s="26"/>
      <c r="K42" s="26"/>
      <c r="L42" s="26"/>
      <c r="M42" s="26"/>
      <c r="N42" s="26"/>
      <c r="O42" s="26"/>
      <c r="P42" s="26"/>
      <c r="Q42" s="26"/>
      <c r="R42" s="26"/>
      <c r="S42" s="26"/>
      <c r="T42" s="26"/>
      <c r="U42" s="26"/>
      <c r="V42" s="26"/>
      <c r="W42" s="26"/>
      <c r="X42" s="26"/>
      <c r="Y42" s="26"/>
      <c r="Z42" s="26"/>
    </row>
    <row r="43" spans="1:26" ht="12.75" customHeight="1" x14ac:dyDescent="0.2">
      <c r="A43" s="26"/>
      <c r="B43" s="26"/>
      <c r="C43" s="53"/>
      <c r="D43" s="26"/>
      <c r="E43" s="26"/>
      <c r="F43" s="26"/>
      <c r="G43" s="26"/>
      <c r="H43" s="26"/>
      <c r="I43" s="26"/>
      <c r="J43" s="26"/>
      <c r="K43" s="26"/>
      <c r="L43" s="26"/>
      <c r="M43" s="26"/>
      <c r="N43" s="26"/>
      <c r="O43" s="26"/>
      <c r="P43" s="26"/>
      <c r="Q43" s="26"/>
      <c r="R43" s="26"/>
      <c r="S43" s="26"/>
      <c r="T43" s="26"/>
      <c r="U43" s="26"/>
      <c r="V43" s="26"/>
      <c r="W43" s="26"/>
      <c r="X43" s="26"/>
      <c r="Y43" s="26"/>
      <c r="Z43" s="26"/>
    </row>
    <row r="44" spans="1:26" ht="12.75" customHeight="1" x14ac:dyDescent="0.2">
      <c r="A44" s="26"/>
      <c r="B44" s="26"/>
      <c r="C44" s="53"/>
      <c r="D44" s="26"/>
      <c r="E44" s="26"/>
      <c r="F44" s="26"/>
      <c r="G44" s="26"/>
      <c r="H44" s="26"/>
      <c r="I44" s="26"/>
      <c r="J44" s="26"/>
      <c r="K44" s="26"/>
      <c r="L44" s="26"/>
      <c r="M44" s="26"/>
      <c r="N44" s="26"/>
      <c r="O44" s="26"/>
      <c r="P44" s="26"/>
      <c r="Q44" s="26"/>
      <c r="R44" s="26"/>
      <c r="S44" s="26"/>
      <c r="T44" s="26"/>
      <c r="U44" s="26"/>
      <c r="V44" s="26"/>
      <c r="W44" s="26"/>
      <c r="X44" s="26"/>
      <c r="Y44" s="26"/>
      <c r="Z44" s="26"/>
    </row>
    <row r="45" spans="1:26" ht="12.75" customHeight="1" x14ac:dyDescent="0.2">
      <c r="A45" s="26"/>
      <c r="B45" s="26"/>
      <c r="C45" s="53"/>
      <c r="D45" s="26"/>
      <c r="E45" s="26"/>
      <c r="F45" s="26"/>
      <c r="G45" s="26"/>
      <c r="H45" s="26"/>
      <c r="I45" s="26"/>
      <c r="J45" s="26"/>
      <c r="K45" s="26"/>
      <c r="L45" s="26"/>
      <c r="M45" s="26"/>
      <c r="N45" s="26"/>
      <c r="O45" s="26"/>
      <c r="P45" s="26"/>
      <c r="Q45" s="26"/>
      <c r="R45" s="26"/>
      <c r="S45" s="26"/>
      <c r="T45" s="26"/>
      <c r="U45" s="26"/>
      <c r="V45" s="26"/>
      <c r="W45" s="26"/>
      <c r="X45" s="26"/>
      <c r="Y45" s="26"/>
      <c r="Z45" s="26"/>
    </row>
    <row r="46" spans="1:26" ht="12.75" customHeight="1" x14ac:dyDescent="0.2">
      <c r="A46" s="26"/>
      <c r="B46" s="26"/>
      <c r="C46" s="53"/>
      <c r="D46" s="26"/>
      <c r="E46" s="26"/>
      <c r="F46" s="26"/>
      <c r="G46" s="26"/>
      <c r="H46" s="26"/>
      <c r="I46" s="26"/>
      <c r="J46" s="26"/>
      <c r="K46" s="26"/>
      <c r="L46" s="26"/>
      <c r="M46" s="26"/>
      <c r="N46" s="26"/>
      <c r="O46" s="26"/>
      <c r="P46" s="26"/>
      <c r="Q46" s="26"/>
      <c r="R46" s="26"/>
      <c r="S46" s="26"/>
      <c r="T46" s="26"/>
      <c r="U46" s="26"/>
      <c r="V46" s="26"/>
      <c r="W46" s="26"/>
      <c r="X46" s="26"/>
      <c r="Y46" s="26"/>
      <c r="Z46" s="26"/>
    </row>
    <row r="47" spans="1:26" ht="12.75" customHeight="1" x14ac:dyDescent="0.2">
      <c r="A47" s="26"/>
      <c r="B47" s="26"/>
      <c r="C47" s="53"/>
      <c r="D47" s="26"/>
      <c r="E47" s="26"/>
      <c r="F47" s="26"/>
      <c r="G47" s="26"/>
      <c r="H47" s="26"/>
      <c r="I47" s="26"/>
      <c r="J47" s="26"/>
      <c r="K47" s="26"/>
      <c r="L47" s="26"/>
      <c r="M47" s="26"/>
      <c r="N47" s="26"/>
      <c r="O47" s="26"/>
      <c r="P47" s="26"/>
      <c r="Q47" s="26"/>
      <c r="R47" s="26"/>
      <c r="S47" s="26"/>
      <c r="T47" s="26"/>
      <c r="U47" s="26"/>
      <c r="V47" s="26"/>
      <c r="W47" s="26"/>
      <c r="X47" s="26"/>
      <c r="Y47" s="26"/>
      <c r="Z47" s="26"/>
    </row>
    <row r="48" spans="1:26" ht="12.75" customHeight="1" x14ac:dyDescent="0.2">
      <c r="A48" s="26"/>
      <c r="B48" s="26"/>
      <c r="C48" s="53"/>
      <c r="D48" s="26"/>
      <c r="E48" s="26"/>
      <c r="F48" s="26"/>
      <c r="G48" s="26"/>
      <c r="H48" s="26"/>
      <c r="I48" s="26"/>
      <c r="J48" s="26"/>
      <c r="K48" s="26"/>
      <c r="L48" s="26"/>
      <c r="M48" s="26"/>
      <c r="N48" s="26"/>
      <c r="O48" s="26"/>
      <c r="P48" s="26"/>
      <c r="Q48" s="26"/>
      <c r="R48" s="26"/>
      <c r="S48" s="26"/>
      <c r="T48" s="26"/>
      <c r="U48" s="26"/>
      <c r="V48" s="26"/>
      <c r="W48" s="26"/>
      <c r="X48" s="26"/>
      <c r="Y48" s="26"/>
      <c r="Z48" s="26"/>
    </row>
    <row r="49" spans="1:26" ht="12.75" customHeight="1" x14ac:dyDescent="0.2">
      <c r="A49" s="26"/>
      <c r="B49" s="26"/>
      <c r="C49" s="53"/>
      <c r="D49" s="26"/>
      <c r="E49" s="26"/>
      <c r="F49" s="26"/>
      <c r="G49" s="26"/>
      <c r="H49" s="26"/>
      <c r="I49" s="26"/>
      <c r="J49" s="26"/>
      <c r="K49" s="26"/>
      <c r="L49" s="26"/>
      <c r="M49" s="26"/>
      <c r="N49" s="26"/>
      <c r="O49" s="26"/>
      <c r="P49" s="26"/>
      <c r="Q49" s="26"/>
      <c r="R49" s="26"/>
      <c r="S49" s="26"/>
      <c r="T49" s="26"/>
      <c r="U49" s="26"/>
      <c r="V49" s="26"/>
      <c r="W49" s="26"/>
      <c r="X49" s="26"/>
      <c r="Y49" s="26"/>
      <c r="Z49" s="26"/>
    </row>
    <row r="50" spans="1:26" ht="12.75" customHeight="1" x14ac:dyDescent="0.2">
      <c r="A50" s="26"/>
      <c r="B50" s="26"/>
      <c r="C50" s="53"/>
      <c r="D50" s="26"/>
      <c r="E50" s="26"/>
      <c r="F50" s="26"/>
      <c r="G50" s="26"/>
      <c r="H50" s="26"/>
      <c r="I50" s="26"/>
      <c r="J50" s="26"/>
      <c r="K50" s="26"/>
      <c r="L50" s="26"/>
      <c r="M50" s="26"/>
      <c r="N50" s="26"/>
      <c r="O50" s="26"/>
      <c r="P50" s="26"/>
      <c r="Q50" s="26"/>
      <c r="R50" s="26"/>
      <c r="S50" s="26"/>
      <c r="T50" s="26"/>
      <c r="U50" s="26"/>
      <c r="V50" s="26"/>
      <c r="W50" s="26"/>
      <c r="X50" s="26"/>
      <c r="Y50" s="26"/>
      <c r="Z50" s="26"/>
    </row>
    <row r="51" spans="1:26" ht="12.75" customHeight="1" x14ac:dyDescent="0.2">
      <c r="A51" s="26"/>
      <c r="B51" s="26"/>
      <c r="C51" s="53"/>
      <c r="D51" s="26"/>
      <c r="E51" s="26"/>
      <c r="F51" s="26"/>
      <c r="G51" s="26"/>
      <c r="H51" s="26"/>
      <c r="I51" s="26"/>
      <c r="J51" s="26"/>
      <c r="K51" s="26"/>
      <c r="L51" s="26"/>
      <c r="M51" s="26"/>
      <c r="N51" s="26"/>
      <c r="O51" s="26"/>
      <c r="P51" s="26"/>
      <c r="Q51" s="26"/>
      <c r="R51" s="26"/>
      <c r="S51" s="26"/>
      <c r="T51" s="26"/>
      <c r="U51" s="26"/>
      <c r="V51" s="26"/>
      <c r="W51" s="26"/>
      <c r="X51" s="26"/>
      <c r="Y51" s="26"/>
      <c r="Z51" s="26"/>
    </row>
    <row r="52" spans="1:26" ht="12.75" customHeight="1" x14ac:dyDescent="0.2">
      <c r="A52" s="26"/>
      <c r="B52" s="26"/>
      <c r="C52" s="53"/>
      <c r="D52" s="26"/>
      <c r="E52" s="26"/>
      <c r="F52" s="26"/>
      <c r="G52" s="26"/>
      <c r="H52" s="26"/>
      <c r="I52" s="26"/>
      <c r="J52" s="26"/>
      <c r="K52" s="26"/>
      <c r="L52" s="26"/>
      <c r="M52" s="26"/>
      <c r="N52" s="26"/>
      <c r="O52" s="26"/>
      <c r="P52" s="26"/>
      <c r="Q52" s="26"/>
      <c r="R52" s="26"/>
      <c r="S52" s="26"/>
      <c r="T52" s="26"/>
      <c r="U52" s="26"/>
      <c r="V52" s="26"/>
      <c r="W52" s="26"/>
      <c r="X52" s="26"/>
      <c r="Y52" s="26"/>
      <c r="Z52" s="26"/>
    </row>
    <row r="53" spans="1:26" ht="12.75" customHeight="1" x14ac:dyDescent="0.2">
      <c r="A53" s="26"/>
      <c r="B53" s="26"/>
      <c r="C53" s="53"/>
      <c r="D53" s="26"/>
      <c r="E53" s="26"/>
      <c r="F53" s="26"/>
      <c r="G53" s="26"/>
      <c r="H53" s="26"/>
      <c r="I53" s="26"/>
      <c r="J53" s="26"/>
      <c r="K53" s="26"/>
      <c r="L53" s="26"/>
      <c r="M53" s="26"/>
      <c r="N53" s="26"/>
      <c r="O53" s="26"/>
      <c r="P53" s="26"/>
      <c r="Q53" s="26"/>
      <c r="R53" s="26"/>
      <c r="S53" s="26"/>
      <c r="T53" s="26"/>
      <c r="U53" s="26"/>
      <c r="V53" s="26"/>
      <c r="W53" s="26"/>
      <c r="X53" s="26"/>
      <c r="Y53" s="26"/>
      <c r="Z53" s="26"/>
    </row>
    <row r="54" spans="1:26" ht="12.75" customHeight="1" x14ac:dyDescent="0.2">
      <c r="A54" s="26"/>
      <c r="B54" s="26"/>
      <c r="C54" s="53"/>
      <c r="D54" s="26"/>
      <c r="E54" s="26"/>
      <c r="F54" s="26"/>
      <c r="G54" s="26"/>
      <c r="H54" s="26"/>
      <c r="I54" s="26"/>
      <c r="J54" s="26"/>
      <c r="K54" s="26"/>
      <c r="L54" s="26"/>
      <c r="M54" s="26"/>
      <c r="N54" s="26"/>
      <c r="O54" s="26"/>
      <c r="P54" s="26"/>
      <c r="Q54" s="26"/>
      <c r="R54" s="26"/>
      <c r="S54" s="26"/>
      <c r="T54" s="26"/>
      <c r="U54" s="26"/>
      <c r="V54" s="26"/>
      <c r="W54" s="26"/>
      <c r="X54" s="26"/>
      <c r="Y54" s="26"/>
      <c r="Z54" s="26"/>
    </row>
    <row r="55" spans="1:26" ht="12.75" customHeight="1" x14ac:dyDescent="0.2">
      <c r="A55" s="26"/>
      <c r="B55" s="26"/>
      <c r="C55" s="53"/>
      <c r="D55" s="26"/>
      <c r="E55" s="26"/>
      <c r="F55" s="26"/>
      <c r="G55" s="26"/>
      <c r="H55" s="26"/>
      <c r="I55" s="26"/>
      <c r="J55" s="26"/>
      <c r="K55" s="26"/>
      <c r="L55" s="26"/>
      <c r="M55" s="26"/>
      <c r="N55" s="26"/>
      <c r="O55" s="26"/>
      <c r="P55" s="26"/>
      <c r="Q55" s="26"/>
      <c r="R55" s="26"/>
      <c r="S55" s="26"/>
      <c r="T55" s="26"/>
      <c r="U55" s="26"/>
      <c r="V55" s="26"/>
      <c r="W55" s="26"/>
      <c r="X55" s="26"/>
      <c r="Y55" s="26"/>
      <c r="Z55" s="26"/>
    </row>
    <row r="56" spans="1:26" ht="12.75" customHeight="1" x14ac:dyDescent="0.2">
      <c r="A56" s="26"/>
      <c r="B56" s="26"/>
      <c r="C56" s="53"/>
      <c r="D56" s="26"/>
      <c r="E56" s="26"/>
      <c r="F56" s="26"/>
      <c r="G56" s="26"/>
      <c r="H56" s="26"/>
      <c r="I56" s="26"/>
      <c r="J56" s="26"/>
      <c r="K56" s="26"/>
      <c r="L56" s="26"/>
      <c r="M56" s="26"/>
      <c r="N56" s="26"/>
      <c r="O56" s="26"/>
      <c r="P56" s="26"/>
      <c r="Q56" s="26"/>
      <c r="R56" s="26"/>
      <c r="S56" s="26"/>
      <c r="T56" s="26"/>
      <c r="U56" s="26"/>
      <c r="V56" s="26"/>
      <c r="W56" s="26"/>
      <c r="X56" s="26"/>
      <c r="Y56" s="26"/>
      <c r="Z56" s="26"/>
    </row>
    <row r="57" spans="1:26" ht="12.75" customHeight="1" x14ac:dyDescent="0.2">
      <c r="A57" s="26"/>
      <c r="B57" s="26"/>
      <c r="C57" s="53"/>
      <c r="D57" s="26"/>
      <c r="E57" s="26"/>
      <c r="F57" s="26"/>
      <c r="G57" s="26"/>
      <c r="H57" s="26"/>
      <c r="I57" s="26"/>
      <c r="J57" s="26"/>
      <c r="K57" s="26"/>
      <c r="L57" s="26"/>
      <c r="M57" s="26"/>
      <c r="N57" s="26"/>
      <c r="O57" s="26"/>
      <c r="P57" s="26"/>
      <c r="Q57" s="26"/>
      <c r="R57" s="26"/>
      <c r="S57" s="26"/>
      <c r="T57" s="26"/>
      <c r="U57" s="26"/>
      <c r="V57" s="26"/>
      <c r="W57" s="26"/>
      <c r="X57" s="26"/>
      <c r="Y57" s="26"/>
      <c r="Z57" s="26"/>
    </row>
    <row r="58" spans="1:26" ht="12.75" customHeight="1" x14ac:dyDescent="0.2">
      <c r="A58" s="26"/>
      <c r="B58" s="26"/>
      <c r="C58" s="53"/>
      <c r="D58" s="26"/>
      <c r="E58" s="26"/>
      <c r="F58" s="26"/>
      <c r="G58" s="26"/>
      <c r="H58" s="26"/>
      <c r="I58" s="26"/>
      <c r="J58" s="26"/>
      <c r="K58" s="26"/>
      <c r="L58" s="26"/>
      <c r="M58" s="26"/>
      <c r="N58" s="26"/>
      <c r="O58" s="26"/>
      <c r="P58" s="26"/>
      <c r="Q58" s="26"/>
      <c r="R58" s="26"/>
      <c r="S58" s="26"/>
      <c r="T58" s="26"/>
      <c r="U58" s="26"/>
      <c r="V58" s="26"/>
      <c r="W58" s="26"/>
      <c r="X58" s="26"/>
      <c r="Y58" s="26"/>
      <c r="Z58" s="26"/>
    </row>
    <row r="59" spans="1:26" ht="12.75" customHeight="1" x14ac:dyDescent="0.2">
      <c r="A59" s="26"/>
      <c r="B59" s="26"/>
      <c r="C59" s="53"/>
      <c r="D59" s="26"/>
      <c r="E59" s="26"/>
      <c r="F59" s="26"/>
      <c r="G59" s="26"/>
      <c r="H59" s="26"/>
      <c r="I59" s="26"/>
      <c r="J59" s="26"/>
      <c r="K59" s="26"/>
      <c r="L59" s="26"/>
      <c r="M59" s="26"/>
      <c r="N59" s="26"/>
      <c r="O59" s="26"/>
      <c r="P59" s="26"/>
      <c r="Q59" s="26"/>
      <c r="R59" s="26"/>
      <c r="S59" s="26"/>
      <c r="T59" s="26"/>
      <c r="U59" s="26"/>
      <c r="V59" s="26"/>
      <c r="W59" s="26"/>
      <c r="X59" s="26"/>
      <c r="Y59" s="26"/>
      <c r="Z59" s="26"/>
    </row>
    <row r="60" spans="1:26" ht="12.75" customHeight="1" x14ac:dyDescent="0.2">
      <c r="A60" s="26"/>
      <c r="B60" s="26"/>
      <c r="C60" s="53"/>
      <c r="D60" s="26"/>
      <c r="E60" s="26"/>
      <c r="F60" s="26"/>
      <c r="G60" s="26"/>
      <c r="H60" s="26"/>
      <c r="I60" s="26"/>
      <c r="J60" s="26"/>
      <c r="K60" s="26"/>
      <c r="L60" s="26"/>
      <c r="M60" s="26"/>
      <c r="N60" s="26"/>
      <c r="O60" s="26"/>
      <c r="P60" s="26"/>
      <c r="Q60" s="26"/>
      <c r="R60" s="26"/>
      <c r="S60" s="26"/>
      <c r="T60" s="26"/>
      <c r="U60" s="26"/>
      <c r="V60" s="26"/>
      <c r="W60" s="26"/>
      <c r="X60" s="26"/>
      <c r="Y60" s="26"/>
      <c r="Z60" s="26"/>
    </row>
    <row r="61" spans="1:26" ht="12.75" customHeight="1" x14ac:dyDescent="0.2">
      <c r="A61" s="26"/>
      <c r="B61" s="26"/>
      <c r="C61" s="53"/>
      <c r="D61" s="26"/>
      <c r="E61" s="26"/>
      <c r="F61" s="26"/>
      <c r="G61" s="26"/>
      <c r="H61" s="26"/>
      <c r="I61" s="26"/>
      <c r="J61" s="26"/>
      <c r="K61" s="26"/>
      <c r="L61" s="26"/>
      <c r="M61" s="26"/>
      <c r="N61" s="26"/>
      <c r="O61" s="26"/>
      <c r="P61" s="26"/>
      <c r="Q61" s="26"/>
      <c r="R61" s="26"/>
      <c r="S61" s="26"/>
      <c r="T61" s="26"/>
      <c r="U61" s="26"/>
      <c r="V61" s="26"/>
      <c r="W61" s="26"/>
      <c r="X61" s="26"/>
      <c r="Y61" s="26"/>
      <c r="Z61" s="26"/>
    </row>
    <row r="62" spans="1:26" ht="12.75" customHeight="1" x14ac:dyDescent="0.2">
      <c r="A62" s="26"/>
      <c r="B62" s="26"/>
      <c r="C62" s="53"/>
      <c r="D62" s="26"/>
      <c r="E62" s="26"/>
      <c r="F62" s="26"/>
      <c r="G62" s="26"/>
      <c r="H62" s="26"/>
      <c r="I62" s="26"/>
      <c r="J62" s="26"/>
      <c r="K62" s="26"/>
      <c r="L62" s="26"/>
      <c r="M62" s="26"/>
      <c r="N62" s="26"/>
      <c r="O62" s="26"/>
      <c r="P62" s="26"/>
      <c r="Q62" s="26"/>
      <c r="R62" s="26"/>
      <c r="S62" s="26"/>
      <c r="T62" s="26"/>
      <c r="U62" s="26"/>
      <c r="V62" s="26"/>
      <c r="W62" s="26"/>
      <c r="X62" s="26"/>
      <c r="Y62" s="26"/>
      <c r="Z62" s="26"/>
    </row>
    <row r="63" spans="1:26" ht="12.75" customHeight="1" x14ac:dyDescent="0.2">
      <c r="A63" s="26"/>
      <c r="B63" s="26"/>
      <c r="C63" s="53"/>
      <c r="D63" s="26"/>
      <c r="E63" s="26"/>
      <c r="F63" s="26"/>
      <c r="G63" s="26"/>
      <c r="H63" s="26"/>
      <c r="I63" s="26"/>
      <c r="J63" s="26"/>
      <c r="K63" s="26"/>
      <c r="L63" s="26"/>
      <c r="M63" s="26"/>
      <c r="N63" s="26"/>
      <c r="O63" s="26"/>
      <c r="P63" s="26"/>
      <c r="Q63" s="26"/>
      <c r="R63" s="26"/>
      <c r="S63" s="26"/>
      <c r="T63" s="26"/>
      <c r="U63" s="26"/>
      <c r="V63" s="26"/>
      <c r="W63" s="26"/>
      <c r="X63" s="26"/>
      <c r="Y63" s="26"/>
      <c r="Z63" s="26"/>
    </row>
    <row r="64" spans="1:26" ht="12.75" customHeight="1" x14ac:dyDescent="0.2">
      <c r="A64" s="26"/>
      <c r="B64" s="26"/>
      <c r="C64" s="53"/>
      <c r="D64" s="26"/>
      <c r="E64" s="26"/>
      <c r="F64" s="26"/>
      <c r="G64" s="26"/>
      <c r="H64" s="26"/>
      <c r="I64" s="26"/>
      <c r="J64" s="26"/>
      <c r="K64" s="26"/>
      <c r="L64" s="26"/>
      <c r="M64" s="26"/>
      <c r="N64" s="26"/>
      <c r="O64" s="26"/>
      <c r="P64" s="26"/>
      <c r="Q64" s="26"/>
      <c r="R64" s="26"/>
      <c r="S64" s="26"/>
      <c r="T64" s="26"/>
      <c r="U64" s="26"/>
      <c r="V64" s="26"/>
      <c r="W64" s="26"/>
      <c r="X64" s="26"/>
      <c r="Y64" s="26"/>
      <c r="Z64" s="26"/>
    </row>
    <row r="65" spans="1:26" ht="12.75" customHeight="1" x14ac:dyDescent="0.2">
      <c r="A65" s="26"/>
      <c r="B65" s="26"/>
      <c r="C65" s="53"/>
      <c r="D65" s="26"/>
      <c r="E65" s="26"/>
      <c r="F65" s="26"/>
      <c r="G65" s="26"/>
      <c r="H65" s="26"/>
      <c r="I65" s="26"/>
      <c r="J65" s="26"/>
      <c r="K65" s="26"/>
      <c r="L65" s="26"/>
      <c r="M65" s="26"/>
      <c r="N65" s="26"/>
      <c r="O65" s="26"/>
      <c r="P65" s="26"/>
      <c r="Q65" s="26"/>
      <c r="R65" s="26"/>
      <c r="S65" s="26"/>
      <c r="T65" s="26"/>
      <c r="U65" s="26"/>
      <c r="V65" s="26"/>
      <c r="W65" s="26"/>
      <c r="X65" s="26"/>
      <c r="Y65" s="26"/>
      <c r="Z65" s="26"/>
    </row>
    <row r="66" spans="1:26" ht="12.75" customHeight="1" x14ac:dyDescent="0.2">
      <c r="A66" s="26"/>
      <c r="B66" s="26"/>
      <c r="C66" s="53"/>
      <c r="D66" s="26"/>
      <c r="E66" s="26"/>
      <c r="F66" s="26"/>
      <c r="G66" s="26"/>
      <c r="H66" s="26"/>
      <c r="I66" s="26"/>
      <c r="J66" s="26"/>
      <c r="K66" s="26"/>
      <c r="L66" s="26"/>
      <c r="M66" s="26"/>
      <c r="N66" s="26"/>
      <c r="O66" s="26"/>
      <c r="P66" s="26"/>
      <c r="Q66" s="26"/>
      <c r="R66" s="26"/>
      <c r="S66" s="26"/>
      <c r="T66" s="26"/>
      <c r="U66" s="26"/>
      <c r="V66" s="26"/>
      <c r="W66" s="26"/>
      <c r="X66" s="26"/>
      <c r="Y66" s="26"/>
      <c r="Z66" s="26"/>
    </row>
    <row r="67" spans="1:26" ht="12.75" customHeight="1" x14ac:dyDescent="0.2">
      <c r="A67" s="26"/>
      <c r="B67" s="26"/>
      <c r="C67" s="53"/>
      <c r="D67" s="26"/>
      <c r="E67" s="26"/>
      <c r="F67" s="26"/>
      <c r="G67" s="26"/>
      <c r="H67" s="26"/>
      <c r="I67" s="26"/>
      <c r="J67" s="26"/>
      <c r="K67" s="26"/>
      <c r="L67" s="26"/>
      <c r="M67" s="26"/>
      <c r="N67" s="26"/>
      <c r="O67" s="26"/>
      <c r="P67" s="26"/>
      <c r="Q67" s="26"/>
      <c r="R67" s="26"/>
      <c r="S67" s="26"/>
      <c r="T67" s="26"/>
      <c r="U67" s="26"/>
      <c r="V67" s="26"/>
      <c r="W67" s="26"/>
      <c r="X67" s="26"/>
      <c r="Y67" s="26"/>
      <c r="Z67" s="26"/>
    </row>
    <row r="68" spans="1:26" ht="12.75" customHeight="1" x14ac:dyDescent="0.2">
      <c r="A68" s="26"/>
      <c r="B68" s="26"/>
      <c r="C68" s="53"/>
      <c r="D68" s="26"/>
      <c r="E68" s="26"/>
      <c r="F68" s="26"/>
      <c r="G68" s="26"/>
      <c r="H68" s="26"/>
      <c r="I68" s="26"/>
      <c r="J68" s="26"/>
      <c r="K68" s="26"/>
      <c r="L68" s="26"/>
      <c r="M68" s="26"/>
      <c r="N68" s="26"/>
      <c r="O68" s="26"/>
      <c r="P68" s="26"/>
      <c r="Q68" s="26"/>
      <c r="R68" s="26"/>
      <c r="S68" s="26"/>
      <c r="T68" s="26"/>
      <c r="U68" s="26"/>
      <c r="V68" s="26"/>
      <c r="W68" s="26"/>
      <c r="X68" s="26"/>
      <c r="Y68" s="26"/>
      <c r="Z68" s="26"/>
    </row>
    <row r="69" spans="1:26" ht="12.75" customHeight="1" x14ac:dyDescent="0.2">
      <c r="A69" s="26"/>
      <c r="B69" s="26"/>
      <c r="C69" s="53"/>
      <c r="D69" s="26"/>
      <c r="E69" s="26"/>
      <c r="F69" s="26"/>
      <c r="G69" s="26"/>
      <c r="H69" s="26"/>
      <c r="I69" s="26"/>
      <c r="J69" s="26"/>
      <c r="K69" s="26"/>
      <c r="L69" s="26"/>
      <c r="M69" s="26"/>
      <c r="N69" s="26"/>
      <c r="O69" s="26"/>
      <c r="P69" s="26"/>
      <c r="Q69" s="26"/>
      <c r="R69" s="26"/>
      <c r="S69" s="26"/>
      <c r="T69" s="26"/>
      <c r="U69" s="26"/>
      <c r="V69" s="26"/>
      <c r="W69" s="26"/>
      <c r="X69" s="26"/>
      <c r="Y69" s="26"/>
      <c r="Z69" s="26"/>
    </row>
    <row r="70" spans="1:26" ht="12.75" customHeight="1" x14ac:dyDescent="0.2">
      <c r="A70" s="26"/>
      <c r="B70" s="26"/>
      <c r="C70" s="53"/>
      <c r="D70" s="26"/>
      <c r="E70" s="26"/>
      <c r="F70" s="26"/>
      <c r="G70" s="26"/>
      <c r="H70" s="26"/>
      <c r="I70" s="26"/>
      <c r="J70" s="26"/>
      <c r="K70" s="26"/>
      <c r="L70" s="26"/>
      <c r="M70" s="26"/>
      <c r="N70" s="26"/>
      <c r="O70" s="26"/>
      <c r="P70" s="26"/>
      <c r="Q70" s="26"/>
      <c r="R70" s="26"/>
      <c r="S70" s="26"/>
      <c r="T70" s="26"/>
      <c r="U70" s="26"/>
      <c r="V70" s="26"/>
      <c r="W70" s="26"/>
      <c r="X70" s="26"/>
      <c r="Y70" s="26"/>
      <c r="Z70" s="26"/>
    </row>
    <row r="71" spans="1:26" ht="12.75" customHeight="1" x14ac:dyDescent="0.2">
      <c r="A71" s="26"/>
      <c r="B71" s="26"/>
      <c r="C71" s="53"/>
      <c r="D71" s="26"/>
      <c r="E71" s="26"/>
      <c r="F71" s="26"/>
      <c r="G71" s="26"/>
      <c r="H71" s="26"/>
      <c r="I71" s="26"/>
      <c r="J71" s="26"/>
      <c r="K71" s="26"/>
      <c r="L71" s="26"/>
      <c r="M71" s="26"/>
      <c r="N71" s="26"/>
      <c r="O71" s="26"/>
      <c r="P71" s="26"/>
      <c r="Q71" s="26"/>
      <c r="R71" s="26"/>
      <c r="S71" s="26"/>
      <c r="T71" s="26"/>
      <c r="U71" s="26"/>
      <c r="V71" s="26"/>
      <c r="W71" s="26"/>
      <c r="X71" s="26"/>
      <c r="Y71" s="26"/>
      <c r="Z71" s="26"/>
    </row>
    <row r="72" spans="1:26" ht="12.75" customHeight="1" x14ac:dyDescent="0.2">
      <c r="A72" s="26"/>
      <c r="B72" s="26"/>
      <c r="C72" s="53"/>
      <c r="D72" s="26"/>
      <c r="E72" s="26"/>
      <c r="F72" s="26"/>
      <c r="G72" s="26"/>
      <c r="H72" s="26"/>
      <c r="I72" s="26"/>
      <c r="J72" s="26"/>
      <c r="K72" s="26"/>
      <c r="L72" s="26"/>
      <c r="M72" s="26"/>
      <c r="N72" s="26"/>
      <c r="O72" s="26"/>
      <c r="P72" s="26"/>
      <c r="Q72" s="26"/>
      <c r="R72" s="26"/>
      <c r="S72" s="26"/>
      <c r="T72" s="26"/>
      <c r="U72" s="26"/>
      <c r="V72" s="26"/>
      <c r="W72" s="26"/>
      <c r="X72" s="26"/>
      <c r="Y72" s="26"/>
      <c r="Z72" s="26"/>
    </row>
    <row r="73" spans="1:26" ht="12.75" customHeight="1" x14ac:dyDescent="0.2">
      <c r="A73" s="26"/>
      <c r="B73" s="26"/>
      <c r="C73" s="53"/>
      <c r="D73" s="26"/>
      <c r="E73" s="26"/>
      <c r="F73" s="26"/>
      <c r="G73" s="26"/>
      <c r="H73" s="26"/>
      <c r="I73" s="26"/>
      <c r="J73" s="26"/>
      <c r="K73" s="26"/>
      <c r="L73" s="26"/>
      <c r="M73" s="26"/>
      <c r="N73" s="26"/>
      <c r="O73" s="26"/>
      <c r="P73" s="26"/>
      <c r="Q73" s="26"/>
      <c r="R73" s="26"/>
      <c r="S73" s="26"/>
      <c r="T73" s="26"/>
      <c r="U73" s="26"/>
      <c r="V73" s="26"/>
      <c r="W73" s="26"/>
      <c r="X73" s="26"/>
      <c r="Y73" s="26"/>
      <c r="Z73" s="26"/>
    </row>
    <row r="74" spans="1:26" ht="12.75" customHeight="1" x14ac:dyDescent="0.2">
      <c r="A74" s="26"/>
      <c r="B74" s="26"/>
      <c r="C74" s="53"/>
      <c r="D74" s="26"/>
      <c r="E74" s="26"/>
      <c r="F74" s="26"/>
      <c r="G74" s="26"/>
      <c r="H74" s="26"/>
      <c r="I74" s="26"/>
      <c r="J74" s="26"/>
      <c r="K74" s="26"/>
      <c r="L74" s="26"/>
      <c r="M74" s="26"/>
      <c r="N74" s="26"/>
      <c r="O74" s="26"/>
      <c r="P74" s="26"/>
      <c r="Q74" s="26"/>
      <c r="R74" s="26"/>
      <c r="S74" s="26"/>
      <c r="T74" s="26"/>
      <c r="U74" s="26"/>
      <c r="V74" s="26"/>
      <c r="W74" s="26"/>
      <c r="X74" s="26"/>
      <c r="Y74" s="26"/>
      <c r="Z74" s="26"/>
    </row>
    <row r="75" spans="1:26" ht="12.75" customHeight="1" x14ac:dyDescent="0.2">
      <c r="A75" s="26"/>
      <c r="B75" s="26"/>
      <c r="C75" s="53"/>
      <c r="D75" s="26"/>
      <c r="E75" s="26"/>
      <c r="F75" s="26"/>
      <c r="G75" s="26"/>
      <c r="H75" s="26"/>
      <c r="I75" s="26"/>
      <c r="J75" s="26"/>
      <c r="K75" s="26"/>
      <c r="L75" s="26"/>
      <c r="M75" s="26"/>
      <c r="N75" s="26"/>
      <c r="O75" s="26"/>
      <c r="P75" s="26"/>
      <c r="Q75" s="26"/>
      <c r="R75" s="26"/>
      <c r="S75" s="26"/>
      <c r="T75" s="26"/>
      <c r="U75" s="26"/>
      <c r="V75" s="26"/>
      <c r="W75" s="26"/>
      <c r="X75" s="26"/>
      <c r="Y75" s="26"/>
      <c r="Z75" s="26"/>
    </row>
    <row r="76" spans="1:26" ht="12.75" customHeight="1" x14ac:dyDescent="0.2">
      <c r="A76" s="26"/>
      <c r="B76" s="26"/>
      <c r="C76" s="53"/>
      <c r="D76" s="26"/>
      <c r="E76" s="26"/>
      <c r="F76" s="26"/>
      <c r="G76" s="26"/>
      <c r="H76" s="26"/>
      <c r="I76" s="26"/>
      <c r="J76" s="26"/>
      <c r="K76" s="26"/>
      <c r="L76" s="26"/>
      <c r="M76" s="26"/>
      <c r="N76" s="26"/>
      <c r="O76" s="26"/>
      <c r="P76" s="26"/>
      <c r="Q76" s="26"/>
      <c r="R76" s="26"/>
      <c r="S76" s="26"/>
      <c r="T76" s="26"/>
      <c r="U76" s="26"/>
      <c r="V76" s="26"/>
      <c r="W76" s="26"/>
      <c r="X76" s="26"/>
      <c r="Y76" s="26"/>
      <c r="Z76" s="26"/>
    </row>
    <row r="77" spans="1:26" ht="12.75" customHeight="1" x14ac:dyDescent="0.2">
      <c r="A77" s="26"/>
      <c r="B77" s="26"/>
      <c r="C77" s="53"/>
      <c r="D77" s="26"/>
      <c r="E77" s="26"/>
      <c r="F77" s="26"/>
      <c r="G77" s="26"/>
      <c r="H77" s="26"/>
      <c r="I77" s="26"/>
      <c r="J77" s="26"/>
      <c r="K77" s="26"/>
      <c r="L77" s="26"/>
      <c r="M77" s="26"/>
      <c r="N77" s="26"/>
      <c r="O77" s="26"/>
      <c r="P77" s="26"/>
      <c r="Q77" s="26"/>
      <c r="R77" s="26"/>
      <c r="S77" s="26"/>
      <c r="T77" s="26"/>
      <c r="U77" s="26"/>
      <c r="V77" s="26"/>
      <c r="W77" s="26"/>
      <c r="X77" s="26"/>
      <c r="Y77" s="26"/>
      <c r="Z77" s="26"/>
    </row>
    <row r="78" spans="1:26" ht="12.75" customHeight="1" x14ac:dyDescent="0.2">
      <c r="A78" s="26"/>
      <c r="B78" s="26"/>
      <c r="C78" s="53"/>
      <c r="D78" s="26"/>
      <c r="E78" s="26"/>
      <c r="F78" s="26"/>
      <c r="G78" s="26"/>
      <c r="H78" s="26"/>
      <c r="I78" s="26"/>
      <c r="J78" s="26"/>
      <c r="K78" s="26"/>
      <c r="L78" s="26"/>
      <c r="M78" s="26"/>
      <c r="N78" s="26"/>
      <c r="O78" s="26"/>
      <c r="P78" s="26"/>
      <c r="Q78" s="26"/>
      <c r="R78" s="26"/>
      <c r="S78" s="26"/>
      <c r="T78" s="26"/>
      <c r="U78" s="26"/>
      <c r="V78" s="26"/>
      <c r="W78" s="26"/>
      <c r="X78" s="26"/>
      <c r="Y78" s="26"/>
      <c r="Z78" s="26"/>
    </row>
    <row r="79" spans="1:26" ht="12.75" customHeight="1" x14ac:dyDescent="0.2">
      <c r="A79" s="26"/>
      <c r="B79" s="26"/>
      <c r="C79" s="53"/>
      <c r="D79" s="26"/>
      <c r="E79" s="26"/>
      <c r="F79" s="26"/>
      <c r="G79" s="26"/>
      <c r="H79" s="26"/>
      <c r="I79" s="26"/>
      <c r="J79" s="26"/>
      <c r="K79" s="26"/>
      <c r="L79" s="26"/>
      <c r="M79" s="26"/>
      <c r="N79" s="26"/>
      <c r="O79" s="26"/>
      <c r="P79" s="26"/>
      <c r="Q79" s="26"/>
      <c r="R79" s="26"/>
      <c r="S79" s="26"/>
      <c r="T79" s="26"/>
      <c r="U79" s="26"/>
      <c r="V79" s="26"/>
      <c r="W79" s="26"/>
      <c r="X79" s="26"/>
      <c r="Y79" s="26"/>
      <c r="Z79" s="26"/>
    </row>
    <row r="80" spans="1:26" ht="12.75" customHeight="1" x14ac:dyDescent="0.2">
      <c r="A80" s="26"/>
      <c r="B80" s="26"/>
      <c r="C80" s="53"/>
      <c r="D80" s="26"/>
      <c r="E80" s="26"/>
      <c r="F80" s="26"/>
      <c r="G80" s="26"/>
      <c r="H80" s="26"/>
      <c r="I80" s="26"/>
      <c r="J80" s="26"/>
      <c r="K80" s="26"/>
      <c r="L80" s="26"/>
      <c r="M80" s="26"/>
      <c r="N80" s="26"/>
      <c r="O80" s="26"/>
      <c r="P80" s="26"/>
      <c r="Q80" s="26"/>
      <c r="R80" s="26"/>
      <c r="S80" s="26"/>
      <c r="T80" s="26"/>
      <c r="U80" s="26"/>
      <c r="V80" s="26"/>
      <c r="W80" s="26"/>
      <c r="X80" s="26"/>
      <c r="Y80" s="26"/>
      <c r="Z80" s="26"/>
    </row>
    <row r="81" spans="1:26" ht="12.75" customHeight="1" x14ac:dyDescent="0.2">
      <c r="A81" s="26"/>
      <c r="B81" s="26"/>
      <c r="C81" s="53"/>
      <c r="D81" s="26"/>
      <c r="E81" s="26"/>
      <c r="F81" s="26"/>
      <c r="G81" s="26"/>
      <c r="H81" s="26"/>
      <c r="I81" s="26"/>
      <c r="J81" s="26"/>
      <c r="K81" s="26"/>
      <c r="L81" s="26"/>
      <c r="M81" s="26"/>
      <c r="N81" s="26"/>
      <c r="O81" s="26"/>
      <c r="P81" s="26"/>
      <c r="Q81" s="26"/>
      <c r="R81" s="26"/>
      <c r="S81" s="26"/>
      <c r="T81" s="26"/>
      <c r="U81" s="26"/>
      <c r="V81" s="26"/>
      <c r="W81" s="26"/>
      <c r="X81" s="26"/>
      <c r="Y81" s="26"/>
      <c r="Z81" s="26"/>
    </row>
    <row r="82" spans="1:26" ht="12.75" customHeight="1" x14ac:dyDescent="0.2">
      <c r="A82" s="26"/>
      <c r="B82" s="26"/>
      <c r="C82" s="53"/>
      <c r="D82" s="26"/>
      <c r="E82" s="26"/>
      <c r="F82" s="26"/>
      <c r="G82" s="26"/>
      <c r="H82" s="26"/>
      <c r="I82" s="26"/>
      <c r="J82" s="26"/>
      <c r="K82" s="26"/>
      <c r="L82" s="26"/>
      <c r="M82" s="26"/>
      <c r="N82" s="26"/>
      <c r="O82" s="26"/>
      <c r="P82" s="26"/>
      <c r="Q82" s="26"/>
      <c r="R82" s="26"/>
      <c r="S82" s="26"/>
      <c r="T82" s="26"/>
      <c r="U82" s="26"/>
      <c r="V82" s="26"/>
      <c r="W82" s="26"/>
      <c r="X82" s="26"/>
      <c r="Y82" s="26"/>
      <c r="Z82" s="26"/>
    </row>
    <row r="83" spans="1:26" ht="12.75" customHeight="1" x14ac:dyDescent="0.2">
      <c r="A83" s="26"/>
      <c r="B83" s="26"/>
      <c r="C83" s="53"/>
      <c r="D83" s="26"/>
      <c r="E83" s="26"/>
      <c r="F83" s="26"/>
      <c r="G83" s="26"/>
      <c r="H83" s="26"/>
      <c r="I83" s="26"/>
      <c r="J83" s="26"/>
      <c r="K83" s="26"/>
      <c r="L83" s="26"/>
      <c r="M83" s="26"/>
      <c r="N83" s="26"/>
      <c r="O83" s="26"/>
      <c r="P83" s="26"/>
      <c r="Q83" s="26"/>
      <c r="R83" s="26"/>
      <c r="S83" s="26"/>
      <c r="T83" s="26"/>
      <c r="U83" s="26"/>
      <c r="V83" s="26"/>
      <c r="W83" s="26"/>
      <c r="X83" s="26"/>
      <c r="Y83" s="26"/>
      <c r="Z83" s="26"/>
    </row>
    <row r="84" spans="1:26" ht="12.75" customHeight="1" x14ac:dyDescent="0.2">
      <c r="A84" s="26"/>
      <c r="B84" s="26"/>
      <c r="C84" s="53"/>
      <c r="D84" s="26"/>
      <c r="E84" s="26"/>
      <c r="F84" s="26"/>
      <c r="G84" s="26"/>
      <c r="H84" s="26"/>
      <c r="I84" s="26"/>
      <c r="J84" s="26"/>
      <c r="K84" s="26"/>
      <c r="L84" s="26"/>
      <c r="M84" s="26"/>
      <c r="N84" s="26"/>
      <c r="O84" s="26"/>
      <c r="P84" s="26"/>
      <c r="Q84" s="26"/>
      <c r="R84" s="26"/>
      <c r="S84" s="26"/>
      <c r="T84" s="26"/>
      <c r="U84" s="26"/>
      <c r="V84" s="26"/>
      <c r="W84" s="26"/>
      <c r="X84" s="26"/>
      <c r="Y84" s="26"/>
      <c r="Z84" s="26"/>
    </row>
    <row r="85" spans="1:26" ht="12.75" customHeight="1" x14ac:dyDescent="0.2">
      <c r="A85" s="26"/>
      <c r="B85" s="26"/>
      <c r="C85" s="53"/>
      <c r="D85" s="26"/>
      <c r="E85" s="26"/>
      <c r="F85" s="26"/>
      <c r="G85" s="26"/>
      <c r="H85" s="26"/>
      <c r="I85" s="26"/>
      <c r="J85" s="26"/>
      <c r="K85" s="26"/>
      <c r="L85" s="26"/>
      <c r="M85" s="26"/>
      <c r="N85" s="26"/>
      <c r="O85" s="26"/>
      <c r="P85" s="26"/>
      <c r="Q85" s="26"/>
      <c r="R85" s="26"/>
      <c r="S85" s="26"/>
      <c r="T85" s="26"/>
      <c r="U85" s="26"/>
      <c r="V85" s="26"/>
      <c r="W85" s="26"/>
      <c r="X85" s="26"/>
      <c r="Y85" s="26"/>
      <c r="Z85" s="26"/>
    </row>
    <row r="86" spans="1:26" ht="12.75" customHeight="1" x14ac:dyDescent="0.2">
      <c r="A86" s="26"/>
      <c r="B86" s="26"/>
      <c r="C86" s="53"/>
      <c r="D86" s="26"/>
      <c r="E86" s="26"/>
      <c r="F86" s="26"/>
      <c r="G86" s="26"/>
      <c r="H86" s="26"/>
      <c r="I86" s="26"/>
      <c r="J86" s="26"/>
      <c r="K86" s="26"/>
      <c r="L86" s="26"/>
      <c r="M86" s="26"/>
      <c r="N86" s="26"/>
      <c r="O86" s="26"/>
      <c r="P86" s="26"/>
      <c r="Q86" s="26"/>
      <c r="R86" s="26"/>
      <c r="S86" s="26"/>
      <c r="T86" s="26"/>
      <c r="U86" s="26"/>
      <c r="V86" s="26"/>
      <c r="W86" s="26"/>
      <c r="X86" s="26"/>
      <c r="Y86" s="26"/>
      <c r="Z86" s="26"/>
    </row>
    <row r="87" spans="1:26" ht="12.75" customHeight="1" x14ac:dyDescent="0.2">
      <c r="A87" s="26"/>
      <c r="B87" s="26"/>
      <c r="C87" s="53"/>
      <c r="D87" s="26"/>
      <c r="E87" s="26"/>
      <c r="F87" s="26"/>
      <c r="G87" s="26"/>
      <c r="H87" s="26"/>
      <c r="I87" s="26"/>
      <c r="J87" s="26"/>
      <c r="K87" s="26"/>
      <c r="L87" s="26"/>
      <c r="M87" s="26"/>
      <c r="N87" s="26"/>
      <c r="O87" s="26"/>
      <c r="P87" s="26"/>
      <c r="Q87" s="26"/>
      <c r="R87" s="26"/>
      <c r="S87" s="26"/>
      <c r="T87" s="26"/>
      <c r="U87" s="26"/>
      <c r="V87" s="26"/>
      <c r="W87" s="26"/>
      <c r="X87" s="26"/>
      <c r="Y87" s="26"/>
      <c r="Z87" s="26"/>
    </row>
    <row r="88" spans="1:26" ht="12.75" customHeight="1" x14ac:dyDescent="0.2">
      <c r="A88" s="26"/>
      <c r="B88" s="26"/>
      <c r="C88" s="53"/>
      <c r="D88" s="26"/>
      <c r="E88" s="26"/>
      <c r="F88" s="26"/>
      <c r="G88" s="26"/>
      <c r="H88" s="26"/>
      <c r="I88" s="26"/>
      <c r="J88" s="26"/>
      <c r="K88" s="26"/>
      <c r="L88" s="26"/>
      <c r="M88" s="26"/>
      <c r="N88" s="26"/>
      <c r="O88" s="26"/>
      <c r="P88" s="26"/>
      <c r="Q88" s="26"/>
      <c r="R88" s="26"/>
      <c r="S88" s="26"/>
      <c r="T88" s="26"/>
      <c r="U88" s="26"/>
      <c r="V88" s="26"/>
      <c r="W88" s="26"/>
      <c r="X88" s="26"/>
      <c r="Y88" s="26"/>
      <c r="Z88" s="26"/>
    </row>
    <row r="89" spans="1:26" ht="12.75" customHeight="1" x14ac:dyDescent="0.2">
      <c r="A89" s="26"/>
      <c r="B89" s="26"/>
      <c r="C89" s="53"/>
      <c r="D89" s="26"/>
      <c r="E89" s="26"/>
      <c r="F89" s="26"/>
      <c r="G89" s="26"/>
      <c r="H89" s="26"/>
      <c r="I89" s="26"/>
      <c r="J89" s="26"/>
      <c r="K89" s="26"/>
      <c r="L89" s="26"/>
      <c r="M89" s="26"/>
      <c r="N89" s="26"/>
      <c r="O89" s="26"/>
      <c r="P89" s="26"/>
      <c r="Q89" s="26"/>
      <c r="R89" s="26"/>
      <c r="S89" s="26"/>
      <c r="T89" s="26"/>
      <c r="U89" s="26"/>
      <c r="V89" s="26"/>
      <c r="W89" s="26"/>
      <c r="X89" s="26"/>
      <c r="Y89" s="26"/>
      <c r="Z89" s="26"/>
    </row>
    <row r="90" spans="1:26" ht="12.75" customHeight="1" x14ac:dyDescent="0.2">
      <c r="A90" s="26"/>
      <c r="B90" s="26"/>
      <c r="C90" s="53"/>
      <c r="D90" s="26"/>
      <c r="E90" s="26"/>
      <c r="F90" s="26"/>
      <c r="G90" s="26"/>
      <c r="H90" s="26"/>
      <c r="I90" s="26"/>
      <c r="J90" s="26"/>
      <c r="K90" s="26"/>
      <c r="L90" s="26"/>
      <c r="M90" s="26"/>
      <c r="N90" s="26"/>
      <c r="O90" s="26"/>
      <c r="P90" s="26"/>
      <c r="Q90" s="26"/>
      <c r="R90" s="26"/>
      <c r="S90" s="26"/>
      <c r="T90" s="26"/>
      <c r="U90" s="26"/>
      <c r="V90" s="26"/>
      <c r="W90" s="26"/>
      <c r="X90" s="26"/>
      <c r="Y90" s="26"/>
      <c r="Z90" s="26"/>
    </row>
    <row r="91" spans="1:26" ht="12.75" customHeight="1" x14ac:dyDescent="0.2">
      <c r="A91" s="26"/>
      <c r="B91" s="26"/>
      <c r="C91" s="53"/>
      <c r="D91" s="26"/>
      <c r="E91" s="26"/>
      <c r="F91" s="26"/>
      <c r="G91" s="26"/>
      <c r="H91" s="26"/>
      <c r="I91" s="26"/>
      <c r="J91" s="26"/>
      <c r="K91" s="26"/>
      <c r="L91" s="26"/>
      <c r="M91" s="26"/>
      <c r="N91" s="26"/>
      <c r="O91" s="26"/>
      <c r="P91" s="26"/>
      <c r="Q91" s="26"/>
      <c r="R91" s="26"/>
      <c r="S91" s="26"/>
      <c r="T91" s="26"/>
      <c r="U91" s="26"/>
      <c r="V91" s="26"/>
      <c r="W91" s="26"/>
      <c r="X91" s="26"/>
      <c r="Y91" s="26"/>
      <c r="Z91" s="26"/>
    </row>
    <row r="92" spans="1:26" ht="12.75" customHeight="1" x14ac:dyDescent="0.2">
      <c r="A92" s="26"/>
      <c r="B92" s="26"/>
      <c r="C92" s="53"/>
      <c r="D92" s="26"/>
      <c r="E92" s="26"/>
      <c r="F92" s="26"/>
      <c r="G92" s="26"/>
      <c r="H92" s="26"/>
      <c r="I92" s="26"/>
      <c r="J92" s="26"/>
      <c r="K92" s="26"/>
      <c r="L92" s="26"/>
      <c r="M92" s="26"/>
      <c r="N92" s="26"/>
      <c r="O92" s="26"/>
      <c r="P92" s="26"/>
      <c r="Q92" s="26"/>
      <c r="R92" s="26"/>
      <c r="S92" s="26"/>
      <c r="T92" s="26"/>
      <c r="U92" s="26"/>
      <c r="V92" s="26"/>
      <c r="W92" s="26"/>
      <c r="X92" s="26"/>
      <c r="Y92" s="26"/>
      <c r="Z92" s="26"/>
    </row>
    <row r="93" spans="1:26" ht="12.75" customHeight="1" x14ac:dyDescent="0.2">
      <c r="A93" s="26"/>
      <c r="B93" s="26"/>
      <c r="C93" s="53"/>
      <c r="D93" s="26"/>
      <c r="E93" s="26"/>
      <c r="F93" s="26"/>
      <c r="G93" s="26"/>
      <c r="H93" s="26"/>
      <c r="I93" s="26"/>
      <c r="J93" s="26"/>
      <c r="K93" s="26"/>
      <c r="L93" s="26"/>
      <c r="M93" s="26"/>
      <c r="N93" s="26"/>
      <c r="O93" s="26"/>
      <c r="P93" s="26"/>
      <c r="Q93" s="26"/>
      <c r="R93" s="26"/>
      <c r="S93" s="26"/>
      <c r="T93" s="26"/>
      <c r="U93" s="26"/>
      <c r="V93" s="26"/>
      <c r="W93" s="26"/>
      <c r="X93" s="26"/>
      <c r="Y93" s="26"/>
      <c r="Z93" s="26"/>
    </row>
    <row r="94" spans="1:26" ht="12.75" customHeight="1" x14ac:dyDescent="0.2">
      <c r="A94" s="26"/>
      <c r="B94" s="26"/>
      <c r="C94" s="53"/>
      <c r="D94" s="26"/>
      <c r="E94" s="26"/>
      <c r="F94" s="26"/>
      <c r="G94" s="26"/>
      <c r="H94" s="26"/>
      <c r="I94" s="26"/>
      <c r="J94" s="26"/>
      <c r="K94" s="26"/>
      <c r="L94" s="26"/>
      <c r="M94" s="26"/>
      <c r="N94" s="26"/>
      <c r="O94" s="26"/>
      <c r="P94" s="26"/>
      <c r="Q94" s="26"/>
      <c r="R94" s="26"/>
      <c r="S94" s="26"/>
      <c r="T94" s="26"/>
      <c r="U94" s="26"/>
      <c r="V94" s="26"/>
      <c r="W94" s="26"/>
      <c r="X94" s="26"/>
      <c r="Y94" s="26"/>
      <c r="Z94" s="26"/>
    </row>
    <row r="95" spans="1:26" ht="12.75" customHeight="1" x14ac:dyDescent="0.2">
      <c r="A95" s="26"/>
      <c r="B95" s="26"/>
      <c r="C95" s="53"/>
      <c r="D95" s="26"/>
      <c r="E95" s="26"/>
      <c r="F95" s="26"/>
      <c r="G95" s="26"/>
      <c r="H95" s="26"/>
      <c r="I95" s="26"/>
      <c r="J95" s="26"/>
      <c r="K95" s="26"/>
      <c r="L95" s="26"/>
      <c r="M95" s="26"/>
      <c r="N95" s="26"/>
      <c r="O95" s="26"/>
      <c r="P95" s="26"/>
      <c r="Q95" s="26"/>
      <c r="R95" s="26"/>
      <c r="S95" s="26"/>
      <c r="T95" s="26"/>
      <c r="U95" s="26"/>
      <c r="V95" s="26"/>
      <c r="W95" s="26"/>
      <c r="X95" s="26"/>
      <c r="Y95" s="26"/>
      <c r="Z95" s="26"/>
    </row>
    <row r="96" spans="1:26" ht="12.75" customHeight="1" x14ac:dyDescent="0.2">
      <c r="A96" s="26"/>
      <c r="B96" s="26"/>
      <c r="C96" s="53"/>
      <c r="D96" s="26"/>
      <c r="E96" s="26"/>
      <c r="F96" s="26"/>
      <c r="G96" s="26"/>
      <c r="H96" s="26"/>
      <c r="I96" s="26"/>
      <c r="J96" s="26"/>
      <c r="K96" s="26"/>
      <c r="L96" s="26"/>
      <c r="M96" s="26"/>
      <c r="N96" s="26"/>
      <c r="O96" s="26"/>
      <c r="P96" s="26"/>
      <c r="Q96" s="26"/>
      <c r="R96" s="26"/>
      <c r="S96" s="26"/>
      <c r="T96" s="26"/>
      <c r="U96" s="26"/>
      <c r="V96" s="26"/>
      <c r="W96" s="26"/>
      <c r="X96" s="26"/>
      <c r="Y96" s="26"/>
      <c r="Z96" s="26"/>
    </row>
    <row r="97" spans="1:26" ht="12.75" customHeight="1" x14ac:dyDescent="0.2">
      <c r="A97" s="26"/>
      <c r="B97" s="26"/>
      <c r="C97" s="53"/>
      <c r="D97" s="26"/>
      <c r="E97" s="26"/>
      <c r="F97" s="26"/>
      <c r="G97" s="26"/>
      <c r="H97" s="26"/>
      <c r="I97" s="26"/>
      <c r="J97" s="26"/>
      <c r="K97" s="26"/>
      <c r="L97" s="26"/>
      <c r="M97" s="26"/>
      <c r="N97" s="26"/>
      <c r="O97" s="26"/>
      <c r="P97" s="26"/>
      <c r="Q97" s="26"/>
      <c r="R97" s="26"/>
      <c r="S97" s="26"/>
      <c r="T97" s="26"/>
      <c r="U97" s="26"/>
      <c r="V97" s="26"/>
      <c r="W97" s="26"/>
      <c r="X97" s="26"/>
      <c r="Y97" s="26"/>
      <c r="Z97" s="26"/>
    </row>
    <row r="98" spans="1:26" ht="12.75" customHeight="1" x14ac:dyDescent="0.2">
      <c r="A98" s="26"/>
      <c r="B98" s="26"/>
      <c r="C98" s="53"/>
      <c r="D98" s="26"/>
      <c r="E98" s="26"/>
      <c r="F98" s="26"/>
      <c r="G98" s="26"/>
      <c r="H98" s="26"/>
      <c r="I98" s="26"/>
      <c r="J98" s="26"/>
      <c r="K98" s="26"/>
      <c r="L98" s="26"/>
      <c r="M98" s="26"/>
      <c r="N98" s="26"/>
      <c r="O98" s="26"/>
      <c r="P98" s="26"/>
      <c r="Q98" s="26"/>
      <c r="R98" s="26"/>
      <c r="S98" s="26"/>
      <c r="T98" s="26"/>
      <c r="U98" s="26"/>
      <c r="V98" s="26"/>
      <c r="W98" s="26"/>
      <c r="X98" s="26"/>
      <c r="Y98" s="26"/>
      <c r="Z98" s="26"/>
    </row>
    <row r="99" spans="1:26" ht="12.75" customHeight="1" x14ac:dyDescent="0.2">
      <c r="A99" s="26"/>
      <c r="B99" s="26"/>
      <c r="C99" s="53"/>
      <c r="D99" s="26"/>
      <c r="E99" s="26"/>
      <c r="F99" s="26"/>
      <c r="G99" s="26"/>
      <c r="H99" s="26"/>
      <c r="I99" s="26"/>
      <c r="J99" s="26"/>
      <c r="K99" s="26"/>
      <c r="L99" s="26"/>
      <c r="M99" s="26"/>
      <c r="N99" s="26"/>
      <c r="O99" s="26"/>
      <c r="P99" s="26"/>
      <c r="Q99" s="26"/>
      <c r="R99" s="26"/>
      <c r="S99" s="26"/>
      <c r="T99" s="26"/>
      <c r="U99" s="26"/>
      <c r="V99" s="26"/>
      <c r="W99" s="26"/>
      <c r="X99" s="26"/>
      <c r="Y99" s="26"/>
      <c r="Z99" s="26"/>
    </row>
    <row r="100" spans="1:26" ht="12.75" customHeight="1" x14ac:dyDescent="0.2">
      <c r="A100" s="26"/>
      <c r="B100" s="26"/>
      <c r="C100" s="53"/>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2.75" customHeight="1" x14ac:dyDescent="0.2">
      <c r="A101" s="26"/>
      <c r="B101" s="26"/>
      <c r="C101" s="53"/>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2.75" customHeight="1" x14ac:dyDescent="0.2">
      <c r="A102" s="26"/>
      <c r="B102" s="26"/>
      <c r="C102" s="53"/>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2.75" customHeight="1" x14ac:dyDescent="0.2">
      <c r="A103" s="26"/>
      <c r="B103" s="26"/>
      <c r="C103" s="53"/>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2.75" customHeight="1" x14ac:dyDescent="0.2">
      <c r="A104" s="26"/>
      <c r="B104" s="26"/>
      <c r="C104" s="53"/>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2.75" customHeight="1" x14ac:dyDescent="0.2">
      <c r="A105" s="26"/>
      <c r="B105" s="26"/>
      <c r="C105" s="53"/>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2.75" customHeight="1" x14ac:dyDescent="0.2">
      <c r="A106" s="26"/>
      <c r="B106" s="26"/>
      <c r="C106" s="53"/>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2.75" customHeight="1" x14ac:dyDescent="0.2">
      <c r="A107" s="26"/>
      <c r="B107" s="26"/>
      <c r="C107" s="53"/>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2.75" customHeight="1" x14ac:dyDescent="0.2">
      <c r="A108" s="26"/>
      <c r="B108" s="26"/>
      <c r="C108" s="53"/>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2.75" customHeight="1" x14ac:dyDescent="0.2">
      <c r="A109" s="26"/>
      <c r="B109" s="26"/>
      <c r="C109" s="53"/>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2.75" customHeight="1" x14ac:dyDescent="0.2">
      <c r="A110" s="26"/>
      <c r="B110" s="26"/>
      <c r="C110" s="53"/>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2.75" customHeight="1" x14ac:dyDescent="0.2">
      <c r="A111" s="26"/>
      <c r="B111" s="26"/>
      <c r="C111" s="53"/>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2.75" customHeight="1" x14ac:dyDescent="0.2">
      <c r="A112" s="26"/>
      <c r="B112" s="26"/>
      <c r="C112" s="53"/>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2.75" customHeight="1" x14ac:dyDescent="0.2">
      <c r="A113" s="26"/>
      <c r="B113" s="26"/>
      <c r="C113" s="53"/>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2.75" customHeight="1" x14ac:dyDescent="0.2">
      <c r="A114" s="26"/>
      <c r="B114" s="26"/>
      <c r="C114" s="53"/>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2.75" customHeight="1" x14ac:dyDescent="0.2">
      <c r="A115" s="26"/>
      <c r="B115" s="26"/>
      <c r="C115" s="53"/>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2.75" customHeight="1" x14ac:dyDescent="0.2">
      <c r="A116" s="26"/>
      <c r="B116" s="26"/>
      <c r="C116" s="53"/>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2.75" customHeight="1" x14ac:dyDescent="0.2">
      <c r="A117" s="26"/>
      <c r="B117" s="26"/>
      <c r="C117" s="53"/>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2.75" customHeight="1" x14ac:dyDescent="0.2">
      <c r="A118" s="26"/>
      <c r="B118" s="26"/>
      <c r="C118" s="53"/>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2.75" customHeight="1" x14ac:dyDescent="0.2">
      <c r="A119" s="26"/>
      <c r="B119" s="26"/>
      <c r="C119" s="53"/>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2.75" customHeight="1" x14ac:dyDescent="0.2">
      <c r="A120" s="26"/>
      <c r="B120" s="26"/>
      <c r="C120" s="53"/>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2.75" customHeight="1" x14ac:dyDescent="0.2">
      <c r="A121" s="26"/>
      <c r="B121" s="26"/>
      <c r="C121" s="53"/>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2.75" customHeight="1" x14ac:dyDescent="0.2">
      <c r="A122" s="26"/>
      <c r="B122" s="26"/>
      <c r="C122" s="53"/>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2.75" customHeight="1" x14ac:dyDescent="0.2">
      <c r="A123" s="26"/>
      <c r="B123" s="26"/>
      <c r="C123" s="53"/>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2.75" customHeight="1" x14ac:dyDescent="0.2">
      <c r="A124" s="26"/>
      <c r="B124" s="26"/>
      <c r="C124" s="53"/>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2.75" customHeight="1" x14ac:dyDescent="0.2">
      <c r="A125" s="26"/>
      <c r="B125" s="26"/>
      <c r="C125" s="53"/>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2.75" customHeight="1" x14ac:dyDescent="0.2">
      <c r="A126" s="26"/>
      <c r="B126" s="26"/>
      <c r="C126" s="53"/>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2.75" customHeight="1" x14ac:dyDescent="0.2">
      <c r="A127" s="26"/>
      <c r="B127" s="26"/>
      <c r="C127" s="53"/>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2.75" customHeight="1" x14ac:dyDescent="0.2">
      <c r="A128" s="26"/>
      <c r="B128" s="26"/>
      <c r="C128" s="53"/>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2.75" customHeight="1" x14ac:dyDescent="0.2">
      <c r="A129" s="26"/>
      <c r="B129" s="26"/>
      <c r="C129" s="53"/>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2.75" customHeight="1" x14ac:dyDescent="0.2">
      <c r="A130" s="26"/>
      <c r="B130" s="26"/>
      <c r="C130" s="53"/>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2.75" customHeight="1" x14ac:dyDescent="0.2">
      <c r="A131" s="26"/>
      <c r="B131" s="26"/>
      <c r="C131" s="53"/>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2.75" customHeight="1" x14ac:dyDescent="0.2">
      <c r="A132" s="26"/>
      <c r="B132" s="26"/>
      <c r="C132" s="53"/>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2.75" customHeight="1" x14ac:dyDescent="0.2">
      <c r="A133" s="26"/>
      <c r="B133" s="26"/>
      <c r="C133" s="53"/>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2.75" customHeight="1" x14ac:dyDescent="0.2">
      <c r="A134" s="26"/>
      <c r="B134" s="26"/>
      <c r="C134" s="53"/>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2.75" customHeight="1" x14ac:dyDescent="0.2">
      <c r="A135" s="26"/>
      <c r="B135" s="26"/>
      <c r="C135" s="53"/>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2.75" customHeight="1" x14ac:dyDescent="0.2">
      <c r="A136" s="26"/>
      <c r="B136" s="26"/>
      <c r="C136" s="53"/>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2.75" customHeight="1" x14ac:dyDescent="0.2">
      <c r="A137" s="26"/>
      <c r="B137" s="26"/>
      <c r="C137" s="53"/>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2.75" customHeight="1" x14ac:dyDescent="0.2">
      <c r="A138" s="26"/>
      <c r="B138" s="26"/>
      <c r="C138" s="53"/>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2.75" customHeight="1" x14ac:dyDescent="0.2">
      <c r="A139" s="26"/>
      <c r="B139" s="26"/>
      <c r="C139" s="53"/>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2.75" customHeight="1" x14ac:dyDescent="0.2">
      <c r="A140" s="26"/>
      <c r="B140" s="26"/>
      <c r="C140" s="53"/>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2.75" customHeight="1" x14ac:dyDescent="0.2">
      <c r="A141" s="26"/>
      <c r="B141" s="26"/>
      <c r="C141" s="53"/>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2.75" customHeight="1" x14ac:dyDescent="0.2">
      <c r="A142" s="26"/>
      <c r="B142" s="26"/>
      <c r="C142" s="53"/>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2.75" customHeight="1" x14ac:dyDescent="0.2">
      <c r="A143" s="26"/>
      <c r="B143" s="26"/>
      <c r="C143" s="53"/>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2.75" customHeight="1" x14ac:dyDescent="0.2">
      <c r="A144" s="26"/>
      <c r="B144" s="26"/>
      <c r="C144" s="53"/>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2.75" customHeight="1" x14ac:dyDescent="0.2">
      <c r="A145" s="26"/>
      <c r="B145" s="26"/>
      <c r="C145" s="53"/>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2.75" customHeight="1" x14ac:dyDescent="0.2">
      <c r="A146" s="26"/>
      <c r="B146" s="26"/>
      <c r="C146" s="53"/>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2.75" customHeight="1" x14ac:dyDescent="0.2">
      <c r="A147" s="26"/>
      <c r="B147" s="26"/>
      <c r="C147" s="53"/>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2.75" customHeight="1" x14ac:dyDescent="0.2">
      <c r="A148" s="26"/>
      <c r="B148" s="26"/>
      <c r="C148" s="53"/>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2.75" customHeight="1" x14ac:dyDescent="0.2">
      <c r="A149" s="26"/>
      <c r="B149" s="26"/>
      <c r="C149" s="53"/>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2.75" customHeight="1" x14ac:dyDescent="0.2">
      <c r="A150" s="26"/>
      <c r="B150" s="26"/>
      <c r="C150" s="53"/>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2.75" customHeight="1" x14ac:dyDescent="0.2">
      <c r="A151" s="26"/>
      <c r="B151" s="26"/>
      <c r="C151" s="53"/>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2.75" customHeight="1" x14ac:dyDescent="0.2">
      <c r="A152" s="26"/>
      <c r="B152" s="26"/>
      <c r="C152" s="53"/>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2.75" customHeight="1" x14ac:dyDescent="0.2">
      <c r="A153" s="26"/>
      <c r="B153" s="26"/>
      <c r="C153" s="53"/>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2.75" customHeight="1" x14ac:dyDescent="0.2">
      <c r="A154" s="26"/>
      <c r="B154" s="26"/>
      <c r="C154" s="53"/>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2.75" customHeight="1" x14ac:dyDescent="0.2">
      <c r="A155" s="26"/>
      <c r="B155" s="26"/>
      <c r="C155" s="53"/>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2.75" customHeight="1" x14ac:dyDescent="0.2">
      <c r="A156" s="26"/>
      <c r="B156" s="26"/>
      <c r="C156" s="53"/>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2.75" customHeight="1" x14ac:dyDescent="0.2">
      <c r="A157" s="26"/>
      <c r="B157" s="26"/>
      <c r="C157" s="53"/>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2.75" customHeight="1" x14ac:dyDescent="0.2">
      <c r="A158" s="26"/>
      <c r="B158" s="26"/>
      <c r="C158" s="53"/>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2.75" customHeight="1" x14ac:dyDescent="0.2">
      <c r="A159" s="26"/>
      <c r="B159" s="26"/>
      <c r="C159" s="53"/>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2.75" customHeight="1" x14ac:dyDescent="0.2">
      <c r="A160" s="26"/>
      <c r="B160" s="26"/>
      <c r="C160" s="53"/>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2.75" customHeight="1" x14ac:dyDescent="0.2">
      <c r="A161" s="26"/>
      <c r="B161" s="26"/>
      <c r="C161" s="53"/>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2.75" customHeight="1" x14ac:dyDescent="0.2">
      <c r="A162" s="26"/>
      <c r="B162" s="26"/>
      <c r="C162" s="53"/>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2.75" customHeight="1" x14ac:dyDescent="0.2">
      <c r="A163" s="26"/>
      <c r="B163" s="26"/>
      <c r="C163" s="53"/>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2.75" customHeight="1" x14ac:dyDescent="0.2">
      <c r="A164" s="26"/>
      <c r="B164" s="26"/>
      <c r="C164" s="53"/>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2.75" customHeight="1" x14ac:dyDescent="0.2">
      <c r="A165" s="26"/>
      <c r="B165" s="26"/>
      <c r="C165" s="53"/>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2.75" customHeight="1" x14ac:dyDescent="0.2">
      <c r="A166" s="26"/>
      <c r="B166" s="26"/>
      <c r="C166" s="53"/>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2.75" customHeight="1" x14ac:dyDescent="0.2">
      <c r="A167" s="26"/>
      <c r="B167" s="26"/>
      <c r="C167" s="53"/>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2.75" customHeight="1" x14ac:dyDescent="0.2">
      <c r="A168" s="26"/>
      <c r="B168" s="26"/>
      <c r="C168" s="53"/>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2.75" customHeight="1" x14ac:dyDescent="0.2">
      <c r="A169" s="26"/>
      <c r="B169" s="26"/>
      <c r="C169" s="53"/>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2.75" customHeight="1" x14ac:dyDescent="0.2">
      <c r="A170" s="26"/>
      <c r="B170" s="26"/>
      <c r="C170" s="53"/>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2.75" customHeight="1" x14ac:dyDescent="0.2">
      <c r="A171" s="26"/>
      <c r="B171" s="26"/>
      <c r="C171" s="53"/>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2.75" customHeight="1" x14ac:dyDescent="0.2">
      <c r="A172" s="26"/>
      <c r="B172" s="26"/>
      <c r="C172" s="53"/>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2.75" customHeight="1" x14ac:dyDescent="0.2">
      <c r="A173" s="26"/>
      <c r="B173" s="26"/>
      <c r="C173" s="53"/>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2.75" customHeight="1" x14ac:dyDescent="0.2">
      <c r="A174" s="26"/>
      <c r="B174" s="26"/>
      <c r="C174" s="53"/>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2.75" customHeight="1" x14ac:dyDescent="0.2">
      <c r="A175" s="26"/>
      <c r="B175" s="26"/>
      <c r="C175" s="53"/>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2.75" customHeight="1" x14ac:dyDescent="0.2">
      <c r="A176" s="26"/>
      <c r="B176" s="26"/>
      <c r="C176" s="53"/>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2.75" customHeight="1" x14ac:dyDescent="0.2">
      <c r="A177" s="26"/>
      <c r="B177" s="26"/>
      <c r="C177" s="53"/>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2.75" customHeight="1" x14ac:dyDescent="0.2">
      <c r="A178" s="26"/>
      <c r="B178" s="26"/>
      <c r="C178" s="53"/>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2.75" customHeight="1" x14ac:dyDescent="0.2">
      <c r="A179" s="26"/>
      <c r="B179" s="26"/>
      <c r="C179" s="53"/>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2.75" customHeight="1" x14ac:dyDescent="0.2">
      <c r="A180" s="26"/>
      <c r="B180" s="26"/>
      <c r="C180" s="53"/>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2.75" customHeight="1" x14ac:dyDescent="0.2">
      <c r="A181" s="26"/>
      <c r="B181" s="26"/>
      <c r="C181" s="53"/>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2.75" customHeight="1" x14ac:dyDescent="0.2">
      <c r="A182" s="26"/>
      <c r="B182" s="26"/>
      <c r="C182" s="53"/>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2.75" customHeight="1" x14ac:dyDescent="0.2">
      <c r="A183" s="26"/>
      <c r="B183" s="26"/>
      <c r="C183" s="53"/>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2.75" customHeight="1" x14ac:dyDescent="0.2">
      <c r="A184" s="26"/>
      <c r="B184" s="26"/>
      <c r="C184" s="53"/>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2.75" customHeight="1" x14ac:dyDescent="0.2">
      <c r="A185" s="26"/>
      <c r="B185" s="26"/>
      <c r="C185" s="53"/>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2.75" customHeight="1" x14ac:dyDescent="0.2">
      <c r="A186" s="26"/>
      <c r="B186" s="26"/>
      <c r="C186" s="53"/>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2.75" customHeight="1" x14ac:dyDescent="0.2">
      <c r="A187" s="26"/>
      <c r="B187" s="26"/>
      <c r="C187" s="53"/>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2.75" customHeight="1" x14ac:dyDescent="0.2">
      <c r="A188" s="26"/>
      <c r="B188" s="26"/>
      <c r="C188" s="53"/>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2.75" customHeight="1" x14ac:dyDescent="0.2">
      <c r="A189" s="26"/>
      <c r="B189" s="26"/>
      <c r="C189" s="53"/>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2.75" customHeight="1" x14ac:dyDescent="0.2">
      <c r="A190" s="26"/>
      <c r="B190" s="26"/>
      <c r="C190" s="53"/>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2.75" customHeight="1" x14ac:dyDescent="0.2">
      <c r="A191" s="26"/>
      <c r="B191" s="26"/>
      <c r="C191" s="53"/>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2.75" customHeight="1" x14ac:dyDescent="0.2">
      <c r="A192" s="26"/>
      <c r="B192" s="26"/>
      <c r="C192" s="53"/>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2.75" customHeight="1" x14ac:dyDescent="0.2">
      <c r="A193" s="26"/>
      <c r="B193" s="26"/>
      <c r="C193" s="53"/>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2.75" customHeight="1" x14ac:dyDescent="0.2">
      <c r="A194" s="26"/>
      <c r="B194" s="26"/>
      <c r="C194" s="53"/>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2.75" customHeight="1" x14ac:dyDescent="0.2">
      <c r="A195" s="26"/>
      <c r="B195" s="26"/>
      <c r="C195" s="53"/>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2.75" customHeight="1" x14ac:dyDescent="0.2">
      <c r="A196" s="26"/>
      <c r="B196" s="26"/>
      <c r="C196" s="53"/>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2.75" customHeight="1" x14ac:dyDescent="0.2">
      <c r="A197" s="26"/>
      <c r="B197" s="26"/>
      <c r="C197" s="53"/>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2.75" customHeight="1" x14ac:dyDescent="0.2">
      <c r="A198" s="26"/>
      <c r="B198" s="26"/>
      <c r="C198" s="53"/>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2.75" customHeight="1" x14ac:dyDescent="0.2">
      <c r="A199" s="26"/>
      <c r="B199" s="26"/>
      <c r="C199" s="53"/>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2.75" customHeight="1" x14ac:dyDescent="0.2">
      <c r="A200" s="26"/>
      <c r="B200" s="26"/>
      <c r="C200" s="53"/>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2.75" customHeight="1" x14ac:dyDescent="0.2">
      <c r="A201" s="26"/>
      <c r="B201" s="26"/>
      <c r="C201" s="53"/>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2.75" customHeight="1" x14ac:dyDescent="0.2">
      <c r="A202" s="26"/>
      <c r="B202" s="26"/>
      <c r="C202" s="53"/>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2.75" customHeight="1" x14ac:dyDescent="0.2">
      <c r="A203" s="26"/>
      <c r="B203" s="26"/>
      <c r="C203" s="53"/>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2.75" customHeight="1" x14ac:dyDescent="0.2">
      <c r="A204" s="26"/>
      <c r="B204" s="26"/>
      <c r="C204" s="53"/>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2.75" customHeight="1" x14ac:dyDescent="0.2">
      <c r="A205" s="26"/>
      <c r="B205" s="26"/>
      <c r="C205" s="53"/>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2.75" customHeight="1" x14ac:dyDescent="0.2">
      <c r="A206" s="26"/>
      <c r="B206" s="26"/>
      <c r="C206" s="53"/>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2.75" customHeight="1" x14ac:dyDescent="0.2">
      <c r="A207" s="26"/>
      <c r="B207" s="26"/>
      <c r="C207" s="53"/>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2.75" customHeight="1" x14ac:dyDescent="0.2">
      <c r="A208" s="26"/>
      <c r="B208" s="26"/>
      <c r="C208" s="53"/>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2.75" customHeight="1" x14ac:dyDescent="0.2">
      <c r="A209" s="26"/>
      <c r="B209" s="26"/>
      <c r="C209" s="53"/>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2.75" customHeight="1" x14ac:dyDescent="0.2">
      <c r="A210" s="26"/>
      <c r="B210" s="26"/>
      <c r="C210" s="53"/>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2.75" customHeight="1" x14ac:dyDescent="0.2">
      <c r="A211" s="26"/>
      <c r="B211" s="26"/>
      <c r="C211" s="53"/>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2.75" customHeight="1" x14ac:dyDescent="0.2">
      <c r="A212" s="26"/>
      <c r="B212" s="26"/>
      <c r="C212" s="53"/>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2.75" customHeight="1" x14ac:dyDescent="0.2">
      <c r="A213" s="26"/>
      <c r="B213" s="26"/>
      <c r="C213" s="53"/>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2.75" customHeight="1" x14ac:dyDescent="0.2">
      <c r="A214" s="26"/>
      <c r="B214" s="26"/>
      <c r="C214" s="53"/>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2.75" customHeight="1" x14ac:dyDescent="0.2">
      <c r="A215" s="26"/>
      <c r="B215" s="26"/>
      <c r="C215" s="53"/>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2.75" customHeight="1" x14ac:dyDescent="0.2">
      <c r="A216" s="26"/>
      <c r="B216" s="26"/>
      <c r="C216" s="53"/>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2.75" customHeight="1" x14ac:dyDescent="0.2">
      <c r="A217" s="26"/>
      <c r="B217" s="26"/>
      <c r="C217" s="53"/>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2.75" customHeight="1" x14ac:dyDescent="0.2">
      <c r="A218" s="26"/>
      <c r="B218" s="26"/>
      <c r="C218" s="53"/>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2.75" customHeight="1" x14ac:dyDescent="0.2">
      <c r="A219" s="26"/>
      <c r="B219" s="26"/>
      <c r="C219" s="53"/>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2.75" customHeight="1" x14ac:dyDescent="0.2">
      <c r="A220" s="26"/>
      <c r="B220" s="26"/>
      <c r="C220" s="53"/>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2.75" customHeight="1" x14ac:dyDescent="0.2">
      <c r="A221" s="26"/>
      <c r="B221" s="26"/>
      <c r="C221" s="53"/>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2.75" customHeight="1" x14ac:dyDescent="0.2">
      <c r="A222" s="26"/>
      <c r="B222" s="26"/>
      <c r="C222" s="53"/>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2.75" customHeight="1" x14ac:dyDescent="0.2">
      <c r="A223" s="26"/>
      <c r="B223" s="26"/>
      <c r="C223" s="53"/>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2.75" customHeight="1" x14ac:dyDescent="0.2">
      <c r="A224" s="26"/>
      <c r="B224" s="26"/>
      <c r="C224" s="53"/>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2.75" customHeight="1" x14ac:dyDescent="0.2">
      <c r="A225" s="26"/>
      <c r="B225" s="26"/>
      <c r="C225" s="53"/>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2.75" customHeight="1" x14ac:dyDescent="0.2">
      <c r="A226" s="26"/>
      <c r="B226" s="26"/>
      <c r="C226" s="53"/>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2.75" customHeight="1" x14ac:dyDescent="0.2">
      <c r="A227" s="26"/>
      <c r="B227" s="26"/>
      <c r="C227" s="53"/>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2.75" customHeight="1" x14ac:dyDescent="0.2">
      <c r="A228" s="26"/>
      <c r="B228" s="26"/>
      <c r="C228" s="53"/>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2.75" customHeight="1" x14ac:dyDescent="0.2">
      <c r="A229" s="26"/>
      <c r="B229" s="26"/>
      <c r="C229" s="53"/>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2.75" customHeight="1" x14ac:dyDescent="0.2">
      <c r="A230" s="26"/>
      <c r="B230" s="26"/>
      <c r="C230" s="53"/>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2.75" customHeight="1" x14ac:dyDescent="0.2">
      <c r="A231" s="26"/>
      <c r="B231" s="26"/>
      <c r="C231" s="53"/>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2.75" customHeight="1" x14ac:dyDescent="0.2">
      <c r="A232" s="26"/>
      <c r="B232" s="26"/>
      <c r="C232" s="53"/>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2.75" customHeight="1" x14ac:dyDescent="0.2">
      <c r="A233" s="26"/>
      <c r="B233" s="26"/>
      <c r="C233" s="53"/>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2.75" customHeight="1" x14ac:dyDescent="0.2">
      <c r="A234" s="26"/>
      <c r="B234" s="26"/>
      <c r="C234" s="53"/>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2.75" customHeight="1" x14ac:dyDescent="0.2">
      <c r="A235" s="26"/>
      <c r="B235" s="26"/>
      <c r="C235" s="53"/>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2.75" customHeight="1" x14ac:dyDescent="0.2">
      <c r="A236" s="26"/>
      <c r="B236" s="26"/>
      <c r="C236" s="53"/>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2.75" customHeight="1" x14ac:dyDescent="0.2">
      <c r="A237" s="26"/>
      <c r="B237" s="26"/>
      <c r="C237" s="53"/>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2.75" customHeight="1" x14ac:dyDescent="0.2">
      <c r="A238" s="26"/>
      <c r="B238" s="26"/>
      <c r="C238" s="53"/>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2.75" customHeight="1" x14ac:dyDescent="0.2">
      <c r="A239" s="26"/>
      <c r="B239" s="26"/>
      <c r="C239" s="53"/>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2.75" customHeight="1" x14ac:dyDescent="0.2">
      <c r="A240" s="26"/>
      <c r="B240" s="26"/>
      <c r="C240" s="53"/>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2.75" customHeight="1" x14ac:dyDescent="0.2">
      <c r="A241" s="26"/>
      <c r="B241" s="26"/>
      <c r="C241" s="53"/>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2.75" customHeight="1" x14ac:dyDescent="0.2">
      <c r="A242" s="26"/>
      <c r="B242" s="26"/>
      <c r="C242" s="53"/>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2.75" customHeight="1" x14ac:dyDescent="0.2">
      <c r="A243" s="26"/>
      <c r="B243" s="26"/>
      <c r="C243" s="53"/>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2.75" customHeight="1" x14ac:dyDescent="0.2">
      <c r="A244" s="26"/>
      <c r="B244" s="26"/>
      <c r="C244" s="53"/>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2.75" customHeight="1" x14ac:dyDescent="0.2">
      <c r="A245" s="26"/>
      <c r="B245" s="26"/>
      <c r="C245" s="53"/>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2.75" customHeight="1" x14ac:dyDescent="0.2">
      <c r="A246" s="26"/>
      <c r="B246" s="26"/>
      <c r="C246" s="53"/>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2.75" customHeight="1" x14ac:dyDescent="0.2">
      <c r="A247" s="26"/>
      <c r="B247" s="26"/>
      <c r="C247" s="53"/>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2.75" customHeight="1" x14ac:dyDescent="0.2">
      <c r="A248" s="26"/>
      <c r="B248" s="26"/>
      <c r="C248" s="53"/>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2.75" customHeight="1" x14ac:dyDescent="0.2">
      <c r="A249" s="26"/>
      <c r="B249" s="26"/>
      <c r="C249" s="53"/>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2.75" customHeight="1" x14ac:dyDescent="0.2">
      <c r="A250" s="26"/>
      <c r="B250" s="26"/>
      <c r="C250" s="53"/>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2.75" customHeight="1" x14ac:dyDescent="0.2">
      <c r="A251" s="26"/>
      <c r="B251" s="26"/>
      <c r="C251" s="53"/>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2.75" customHeight="1" x14ac:dyDescent="0.2">
      <c r="A252" s="26"/>
      <c r="B252" s="26"/>
      <c r="C252" s="53"/>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2.75" customHeight="1" x14ac:dyDescent="0.2">
      <c r="A253" s="26"/>
      <c r="B253" s="26"/>
      <c r="C253" s="53"/>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2.75" customHeight="1" x14ac:dyDescent="0.2">
      <c r="A254" s="26"/>
      <c r="B254" s="26"/>
      <c r="C254" s="53"/>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2.75" customHeight="1" x14ac:dyDescent="0.2">
      <c r="A255" s="26"/>
      <c r="B255" s="26"/>
      <c r="C255" s="53"/>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2.75" customHeight="1" x14ac:dyDescent="0.2">
      <c r="A256" s="26"/>
      <c r="B256" s="26"/>
      <c r="C256" s="53"/>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2.75" customHeight="1" x14ac:dyDescent="0.2">
      <c r="A257" s="26"/>
      <c r="B257" s="26"/>
      <c r="C257" s="53"/>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2.75" customHeight="1" x14ac:dyDescent="0.2">
      <c r="A258" s="26"/>
      <c r="B258" s="26"/>
      <c r="C258" s="53"/>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2.75" customHeight="1" x14ac:dyDescent="0.2">
      <c r="A259" s="26"/>
      <c r="B259" s="26"/>
      <c r="C259" s="53"/>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2.75" customHeight="1" x14ac:dyDescent="0.2">
      <c r="A260" s="26"/>
      <c r="B260" s="26"/>
      <c r="C260" s="53"/>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2.75" customHeight="1" x14ac:dyDescent="0.2">
      <c r="A261" s="26"/>
      <c r="B261" s="26"/>
      <c r="C261" s="53"/>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2.75" customHeight="1" x14ac:dyDescent="0.2">
      <c r="A262" s="26"/>
      <c r="B262" s="26"/>
      <c r="C262" s="53"/>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2.75" customHeight="1" x14ac:dyDescent="0.2">
      <c r="A263" s="26"/>
      <c r="B263" s="26"/>
      <c r="C263" s="53"/>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2.75" customHeight="1" x14ac:dyDescent="0.2">
      <c r="A264" s="26"/>
      <c r="B264" s="26"/>
      <c r="C264" s="53"/>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2.75" customHeight="1" x14ac:dyDescent="0.2">
      <c r="A265" s="26"/>
      <c r="B265" s="26"/>
      <c r="C265" s="53"/>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2.75" customHeight="1" x14ac:dyDescent="0.2">
      <c r="A266" s="26"/>
      <c r="B266" s="26"/>
      <c r="C266" s="53"/>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2.75" customHeight="1" x14ac:dyDescent="0.2">
      <c r="A267" s="26"/>
      <c r="B267" s="26"/>
      <c r="C267" s="53"/>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2.75" customHeight="1" x14ac:dyDescent="0.2">
      <c r="A268" s="26"/>
      <c r="B268" s="26"/>
      <c r="C268" s="53"/>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2.75" customHeight="1" x14ac:dyDescent="0.2">
      <c r="A269" s="26"/>
      <c r="B269" s="26"/>
      <c r="C269" s="53"/>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2.75" customHeight="1" x14ac:dyDescent="0.2">
      <c r="A270" s="26"/>
      <c r="B270" s="26"/>
      <c r="C270" s="53"/>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2.75" customHeight="1" x14ac:dyDescent="0.2">
      <c r="A271" s="26"/>
      <c r="B271" s="26"/>
      <c r="C271" s="53"/>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2.75" customHeight="1" x14ac:dyDescent="0.2">
      <c r="A272" s="26"/>
      <c r="B272" s="26"/>
      <c r="C272" s="53"/>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2.75" customHeight="1" x14ac:dyDescent="0.2">
      <c r="A273" s="26"/>
      <c r="B273" s="26"/>
      <c r="C273" s="53"/>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2.75" customHeight="1" x14ac:dyDescent="0.2">
      <c r="A274" s="26"/>
      <c r="B274" s="26"/>
      <c r="C274" s="53"/>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2.75" customHeight="1" x14ac:dyDescent="0.2">
      <c r="A275" s="26"/>
      <c r="B275" s="26"/>
      <c r="C275" s="53"/>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2.75" customHeight="1" x14ac:dyDescent="0.2">
      <c r="A276" s="26"/>
      <c r="B276" s="26"/>
      <c r="C276" s="53"/>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2.75" customHeight="1" x14ac:dyDescent="0.2">
      <c r="A277" s="26"/>
      <c r="B277" s="26"/>
      <c r="C277" s="53"/>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2.75" customHeight="1" x14ac:dyDescent="0.2">
      <c r="A278" s="26"/>
      <c r="B278" s="26"/>
      <c r="C278" s="53"/>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2.75" customHeight="1" x14ac:dyDescent="0.2">
      <c r="A279" s="26"/>
      <c r="B279" s="26"/>
      <c r="C279" s="53"/>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2.75" customHeight="1" x14ac:dyDescent="0.2">
      <c r="A280" s="26"/>
      <c r="B280" s="26"/>
      <c r="C280" s="53"/>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2.75" customHeight="1" x14ac:dyDescent="0.2">
      <c r="A281" s="26"/>
      <c r="B281" s="26"/>
      <c r="C281" s="53"/>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2.75" customHeight="1" x14ac:dyDescent="0.2">
      <c r="A282" s="26"/>
      <c r="B282" s="26"/>
      <c r="C282" s="53"/>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2.75" customHeight="1" x14ac:dyDescent="0.2">
      <c r="A283" s="26"/>
      <c r="B283" s="26"/>
      <c r="C283" s="53"/>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2.75" customHeight="1" x14ac:dyDescent="0.2">
      <c r="A284" s="26"/>
      <c r="B284" s="26"/>
      <c r="C284" s="53"/>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2.75" customHeight="1" x14ac:dyDescent="0.2">
      <c r="A285" s="26"/>
      <c r="B285" s="26"/>
      <c r="C285" s="53"/>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2.75" customHeight="1" x14ac:dyDescent="0.2">
      <c r="A286" s="26"/>
      <c r="B286" s="26"/>
      <c r="C286" s="53"/>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2.75" customHeight="1" x14ac:dyDescent="0.2">
      <c r="A287" s="26"/>
      <c r="B287" s="26"/>
      <c r="C287" s="53"/>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2.75" customHeight="1" x14ac:dyDescent="0.2">
      <c r="A288" s="26"/>
      <c r="B288" s="26"/>
      <c r="C288" s="53"/>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2.75" customHeight="1" x14ac:dyDescent="0.2">
      <c r="A289" s="26"/>
      <c r="B289" s="26"/>
      <c r="C289" s="53"/>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2.75" customHeight="1" x14ac:dyDescent="0.2">
      <c r="A290" s="26"/>
      <c r="B290" s="26"/>
      <c r="C290" s="53"/>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2.75" customHeight="1" x14ac:dyDescent="0.2">
      <c r="A291" s="26"/>
      <c r="B291" s="26"/>
      <c r="C291" s="53"/>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2.75" customHeight="1" x14ac:dyDescent="0.2">
      <c r="A292" s="26"/>
      <c r="B292" s="26"/>
      <c r="C292" s="53"/>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2.75" customHeight="1" x14ac:dyDescent="0.2">
      <c r="A293" s="26"/>
      <c r="B293" s="26"/>
      <c r="C293" s="53"/>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2.75" customHeight="1" x14ac:dyDescent="0.2">
      <c r="A294" s="26"/>
      <c r="B294" s="26"/>
      <c r="C294" s="53"/>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2.75" customHeight="1" x14ac:dyDescent="0.2">
      <c r="A295" s="26"/>
      <c r="B295" s="26"/>
      <c r="C295" s="53"/>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2.75" customHeight="1" x14ac:dyDescent="0.2">
      <c r="A296" s="26"/>
      <c r="B296" s="26"/>
      <c r="C296" s="53"/>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2.75" customHeight="1" x14ac:dyDescent="0.2">
      <c r="A297" s="26"/>
      <c r="B297" s="26"/>
      <c r="C297" s="53"/>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2.75" customHeight="1" x14ac:dyDescent="0.2">
      <c r="A298" s="26"/>
      <c r="B298" s="26"/>
      <c r="C298" s="53"/>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2.75" customHeight="1" x14ac:dyDescent="0.2">
      <c r="A299" s="26"/>
      <c r="B299" s="26"/>
      <c r="C299" s="53"/>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2.75" customHeight="1" x14ac:dyDescent="0.2">
      <c r="A300" s="26"/>
      <c r="B300" s="26"/>
      <c r="C300" s="53"/>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2.75" customHeight="1" x14ac:dyDescent="0.2">
      <c r="A301" s="26"/>
      <c r="B301" s="26"/>
      <c r="C301" s="53"/>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2.75" customHeight="1" x14ac:dyDescent="0.2">
      <c r="A302" s="26"/>
      <c r="B302" s="26"/>
      <c r="C302" s="53"/>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2.75" customHeight="1" x14ac:dyDescent="0.2">
      <c r="A303" s="26"/>
      <c r="B303" s="26"/>
      <c r="C303" s="53"/>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2.75" customHeight="1" x14ac:dyDescent="0.2">
      <c r="A304" s="26"/>
      <c r="B304" s="26"/>
      <c r="C304" s="53"/>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2.75" customHeight="1" x14ac:dyDescent="0.2">
      <c r="A305" s="26"/>
      <c r="B305" s="26"/>
      <c r="C305" s="53"/>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2.75" customHeight="1" x14ac:dyDescent="0.2">
      <c r="A306" s="26"/>
      <c r="B306" s="26"/>
      <c r="C306" s="53"/>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2.75" customHeight="1" x14ac:dyDescent="0.2">
      <c r="A307" s="26"/>
      <c r="B307" s="26"/>
      <c r="C307" s="53"/>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2.75" customHeight="1" x14ac:dyDescent="0.2">
      <c r="A308" s="26"/>
      <c r="B308" s="26"/>
      <c r="C308" s="53"/>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2.75" customHeight="1" x14ac:dyDescent="0.2">
      <c r="A309" s="26"/>
      <c r="B309" s="26"/>
      <c r="C309" s="53"/>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2.75" customHeight="1" x14ac:dyDescent="0.2">
      <c r="A310" s="26"/>
      <c r="B310" s="26"/>
      <c r="C310" s="53"/>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2.75" customHeight="1" x14ac:dyDescent="0.2">
      <c r="A311" s="26"/>
      <c r="B311" s="26"/>
      <c r="C311" s="53"/>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2.75" customHeight="1" x14ac:dyDescent="0.2">
      <c r="A312" s="26"/>
      <c r="B312" s="26"/>
      <c r="C312" s="53"/>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2.75" customHeight="1" x14ac:dyDescent="0.2">
      <c r="A313" s="26"/>
      <c r="B313" s="26"/>
      <c r="C313" s="53"/>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2.75" customHeight="1" x14ac:dyDescent="0.2">
      <c r="A314" s="26"/>
      <c r="B314" s="26"/>
      <c r="C314" s="53"/>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2.75" customHeight="1" x14ac:dyDescent="0.2">
      <c r="A315" s="26"/>
      <c r="B315" s="26"/>
      <c r="C315" s="53"/>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2.75" customHeight="1" x14ac:dyDescent="0.2">
      <c r="A316" s="26"/>
      <c r="B316" s="26"/>
      <c r="C316" s="53"/>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2.75" customHeight="1" x14ac:dyDescent="0.2">
      <c r="A317" s="26"/>
      <c r="B317" s="26"/>
      <c r="C317" s="53"/>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2.75" customHeight="1" x14ac:dyDescent="0.2">
      <c r="A318" s="26"/>
      <c r="B318" s="26"/>
      <c r="C318" s="53"/>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2.75" customHeight="1" x14ac:dyDescent="0.2">
      <c r="A319" s="26"/>
      <c r="B319" s="26"/>
      <c r="C319" s="53"/>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2.75" customHeight="1" x14ac:dyDescent="0.2">
      <c r="A320" s="26"/>
      <c r="B320" s="26"/>
      <c r="C320" s="53"/>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2.75" customHeight="1" x14ac:dyDescent="0.2">
      <c r="A321" s="26"/>
      <c r="B321" s="26"/>
      <c r="C321" s="53"/>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2.75" customHeight="1" x14ac:dyDescent="0.2">
      <c r="A322" s="26"/>
      <c r="B322" s="26"/>
      <c r="C322" s="53"/>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2.75" customHeight="1" x14ac:dyDescent="0.2">
      <c r="A323" s="26"/>
      <c r="B323" s="26"/>
      <c r="C323" s="53"/>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2.75" customHeight="1" x14ac:dyDescent="0.2">
      <c r="A324" s="26"/>
      <c r="B324" s="26"/>
      <c r="C324" s="53"/>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2.75" customHeight="1" x14ac:dyDescent="0.2">
      <c r="A325" s="26"/>
      <c r="B325" s="26"/>
      <c r="C325" s="53"/>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2.75" customHeight="1" x14ac:dyDescent="0.2">
      <c r="A326" s="26"/>
      <c r="B326" s="26"/>
      <c r="C326" s="53"/>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2.75" customHeight="1" x14ac:dyDescent="0.2">
      <c r="A327" s="26"/>
      <c r="B327" s="26"/>
      <c r="C327" s="53"/>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2.75" customHeight="1" x14ac:dyDescent="0.2">
      <c r="A328" s="26"/>
      <c r="B328" s="26"/>
      <c r="C328" s="53"/>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2.75" customHeight="1" x14ac:dyDescent="0.2">
      <c r="A329" s="26"/>
      <c r="B329" s="26"/>
      <c r="C329" s="53"/>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2.75" customHeight="1" x14ac:dyDescent="0.2">
      <c r="A330" s="26"/>
      <c r="B330" s="26"/>
      <c r="C330" s="53"/>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2.75" customHeight="1" x14ac:dyDescent="0.2">
      <c r="A331" s="26"/>
      <c r="B331" s="26"/>
      <c r="C331" s="53"/>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2.75" customHeight="1" x14ac:dyDescent="0.2">
      <c r="A332" s="26"/>
      <c r="B332" s="26"/>
      <c r="C332" s="53"/>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2.75" customHeight="1" x14ac:dyDescent="0.2">
      <c r="A333" s="26"/>
      <c r="B333" s="26"/>
      <c r="C333" s="53"/>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2.75" customHeight="1" x14ac:dyDescent="0.2">
      <c r="A334" s="26"/>
      <c r="B334" s="26"/>
      <c r="C334" s="53"/>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2.75" customHeight="1" x14ac:dyDescent="0.2">
      <c r="A335" s="26"/>
      <c r="B335" s="26"/>
      <c r="C335" s="53"/>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2.75" customHeight="1" x14ac:dyDescent="0.2">
      <c r="A336" s="26"/>
      <c r="B336" s="26"/>
      <c r="C336" s="53"/>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2.75" customHeight="1" x14ac:dyDescent="0.2">
      <c r="A337" s="26"/>
      <c r="B337" s="26"/>
      <c r="C337" s="53"/>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2.75" customHeight="1" x14ac:dyDescent="0.2">
      <c r="A338" s="26"/>
      <c r="B338" s="26"/>
      <c r="C338" s="53"/>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2.75" customHeight="1" x14ac:dyDescent="0.2">
      <c r="A339" s="26"/>
      <c r="B339" s="26"/>
      <c r="C339" s="53"/>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2.75" customHeight="1" x14ac:dyDescent="0.2">
      <c r="A340" s="26"/>
      <c r="B340" s="26"/>
      <c r="C340" s="53"/>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2.75" customHeight="1" x14ac:dyDescent="0.2">
      <c r="A341" s="26"/>
      <c r="B341" s="26"/>
      <c r="C341" s="53"/>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2.75" customHeight="1" x14ac:dyDescent="0.2">
      <c r="A342" s="26"/>
      <c r="B342" s="26"/>
      <c r="C342" s="53"/>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2.75" customHeight="1" x14ac:dyDescent="0.2">
      <c r="A343" s="26"/>
      <c r="B343" s="26"/>
      <c r="C343" s="53"/>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2.75" customHeight="1" x14ac:dyDescent="0.2">
      <c r="A344" s="26"/>
      <c r="B344" s="26"/>
      <c r="C344" s="53"/>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2.75" customHeight="1" x14ac:dyDescent="0.2">
      <c r="A345" s="26"/>
      <c r="B345" s="26"/>
      <c r="C345" s="53"/>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2.75" customHeight="1" x14ac:dyDescent="0.2">
      <c r="A346" s="26"/>
      <c r="B346" s="26"/>
      <c r="C346" s="53"/>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2.75" customHeight="1" x14ac:dyDescent="0.2">
      <c r="A347" s="26"/>
      <c r="B347" s="26"/>
      <c r="C347" s="53"/>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2.75" customHeight="1" x14ac:dyDescent="0.2">
      <c r="A348" s="26"/>
      <c r="B348" s="26"/>
      <c r="C348" s="53"/>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2.75" customHeight="1" x14ac:dyDescent="0.2">
      <c r="A349" s="26"/>
      <c r="B349" s="26"/>
      <c r="C349" s="53"/>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2.75" customHeight="1" x14ac:dyDescent="0.2">
      <c r="A350" s="26"/>
      <c r="B350" s="26"/>
      <c r="C350" s="53"/>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2.75" customHeight="1" x14ac:dyDescent="0.2">
      <c r="A351" s="26"/>
      <c r="B351" s="26"/>
      <c r="C351" s="53"/>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2.75" customHeight="1" x14ac:dyDescent="0.2">
      <c r="A352" s="26"/>
      <c r="B352" s="26"/>
      <c r="C352" s="53"/>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2.75" customHeight="1" x14ac:dyDescent="0.2">
      <c r="A353" s="26"/>
      <c r="B353" s="26"/>
      <c r="C353" s="53"/>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2.75" customHeight="1" x14ac:dyDescent="0.2">
      <c r="A354" s="26"/>
      <c r="B354" s="26"/>
      <c r="C354" s="53"/>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2.75" customHeight="1" x14ac:dyDescent="0.2">
      <c r="A355" s="26"/>
      <c r="B355" s="26"/>
      <c r="C355" s="53"/>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2.75" customHeight="1" x14ac:dyDescent="0.2">
      <c r="A356" s="26"/>
      <c r="B356" s="26"/>
      <c r="C356" s="53"/>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2.75" customHeight="1" x14ac:dyDescent="0.2">
      <c r="A357" s="26"/>
      <c r="B357" s="26"/>
      <c r="C357" s="53"/>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2.75" customHeight="1" x14ac:dyDescent="0.2">
      <c r="A358" s="26"/>
      <c r="B358" s="26"/>
      <c r="C358" s="53"/>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2.75" customHeight="1" x14ac:dyDescent="0.2">
      <c r="A359" s="26"/>
      <c r="B359" s="26"/>
      <c r="C359" s="53"/>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2.75" customHeight="1" x14ac:dyDescent="0.2">
      <c r="A360" s="26"/>
      <c r="B360" s="26"/>
      <c r="C360" s="53"/>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2.75" customHeight="1" x14ac:dyDescent="0.2">
      <c r="A361" s="26"/>
      <c r="B361" s="26"/>
      <c r="C361" s="53"/>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2.75" customHeight="1" x14ac:dyDescent="0.2">
      <c r="A362" s="26"/>
      <c r="B362" s="26"/>
      <c r="C362" s="53"/>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2.75" customHeight="1" x14ac:dyDescent="0.2">
      <c r="A363" s="26"/>
      <c r="B363" s="26"/>
      <c r="C363" s="53"/>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2.75" customHeight="1" x14ac:dyDescent="0.2">
      <c r="A364" s="26"/>
      <c r="B364" s="26"/>
      <c r="C364" s="53"/>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2.75" customHeight="1" x14ac:dyDescent="0.2">
      <c r="A365" s="26"/>
      <c r="B365" s="26"/>
      <c r="C365" s="53"/>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2.75" customHeight="1" x14ac:dyDescent="0.2">
      <c r="A366" s="26"/>
      <c r="B366" s="26"/>
      <c r="C366" s="53"/>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2.75" customHeight="1" x14ac:dyDescent="0.2">
      <c r="A367" s="26"/>
      <c r="B367" s="26"/>
      <c r="C367" s="53"/>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2.75" customHeight="1" x14ac:dyDescent="0.2">
      <c r="A368" s="26"/>
      <c r="B368" s="26"/>
      <c r="C368" s="53"/>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2.75" customHeight="1" x14ac:dyDescent="0.2">
      <c r="A369" s="26"/>
      <c r="B369" s="26"/>
      <c r="C369" s="53"/>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2.75" customHeight="1" x14ac:dyDescent="0.2">
      <c r="A370" s="26"/>
      <c r="B370" s="26"/>
      <c r="C370" s="53"/>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2.75" customHeight="1" x14ac:dyDescent="0.2">
      <c r="A371" s="26"/>
      <c r="B371" s="26"/>
      <c r="C371" s="53"/>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2.75" customHeight="1" x14ac:dyDescent="0.2">
      <c r="A372" s="26"/>
      <c r="B372" s="26"/>
      <c r="C372" s="53"/>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2.75" customHeight="1" x14ac:dyDescent="0.2">
      <c r="A373" s="26"/>
      <c r="B373" s="26"/>
      <c r="C373" s="53"/>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2.75" customHeight="1" x14ac:dyDescent="0.2">
      <c r="A374" s="26"/>
      <c r="B374" s="26"/>
      <c r="C374" s="53"/>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2.75" customHeight="1" x14ac:dyDescent="0.2">
      <c r="A375" s="26"/>
      <c r="B375" s="26"/>
      <c r="C375" s="53"/>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2.75" customHeight="1" x14ac:dyDescent="0.2">
      <c r="A376" s="26"/>
      <c r="B376" s="26"/>
      <c r="C376" s="53"/>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2.75" customHeight="1" x14ac:dyDescent="0.2">
      <c r="A377" s="26"/>
      <c r="B377" s="26"/>
      <c r="C377" s="53"/>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2.75" customHeight="1" x14ac:dyDescent="0.2">
      <c r="A378" s="26"/>
      <c r="B378" s="26"/>
      <c r="C378" s="53"/>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2.75" customHeight="1" x14ac:dyDescent="0.2">
      <c r="A379" s="26"/>
      <c r="B379" s="26"/>
      <c r="C379" s="53"/>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2.75" customHeight="1" x14ac:dyDescent="0.2">
      <c r="A380" s="26"/>
      <c r="B380" s="26"/>
      <c r="C380" s="53"/>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2.75" customHeight="1" x14ac:dyDescent="0.2">
      <c r="A381" s="26"/>
      <c r="B381" s="26"/>
      <c r="C381" s="53"/>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2.75" customHeight="1" x14ac:dyDescent="0.2">
      <c r="A382" s="26"/>
      <c r="B382" s="26"/>
      <c r="C382" s="53"/>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2.75" customHeight="1" x14ac:dyDescent="0.2">
      <c r="A383" s="26"/>
      <c r="B383" s="26"/>
      <c r="C383" s="53"/>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2.75" customHeight="1" x14ac:dyDescent="0.2">
      <c r="A384" s="26"/>
      <c r="B384" s="26"/>
      <c r="C384" s="53"/>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2.75" customHeight="1" x14ac:dyDescent="0.2">
      <c r="A385" s="26"/>
      <c r="B385" s="26"/>
      <c r="C385" s="53"/>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2.75" customHeight="1" x14ac:dyDescent="0.2">
      <c r="A386" s="26"/>
      <c r="B386" s="26"/>
      <c r="C386" s="53"/>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2.75" customHeight="1" x14ac:dyDescent="0.2">
      <c r="A387" s="26"/>
      <c r="B387" s="26"/>
      <c r="C387" s="53"/>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2.75" customHeight="1" x14ac:dyDescent="0.2">
      <c r="A388" s="26"/>
      <c r="B388" s="26"/>
      <c r="C388" s="53"/>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2.75" customHeight="1" x14ac:dyDescent="0.2">
      <c r="A389" s="26"/>
      <c r="B389" s="26"/>
      <c r="C389" s="53"/>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2.75" customHeight="1" x14ac:dyDescent="0.2">
      <c r="A390" s="26"/>
      <c r="B390" s="26"/>
      <c r="C390" s="53"/>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2.75" customHeight="1" x14ac:dyDescent="0.2">
      <c r="A391" s="26"/>
      <c r="B391" s="26"/>
      <c r="C391" s="53"/>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2.75" customHeight="1" x14ac:dyDescent="0.2">
      <c r="A392" s="26"/>
      <c r="B392" s="26"/>
      <c r="C392" s="53"/>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2.75" customHeight="1" x14ac:dyDescent="0.2">
      <c r="A393" s="26"/>
      <c r="B393" s="26"/>
      <c r="C393" s="53"/>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2.75" customHeight="1" x14ac:dyDescent="0.2">
      <c r="A394" s="26"/>
      <c r="B394" s="26"/>
      <c r="C394" s="53"/>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2.75" customHeight="1" x14ac:dyDescent="0.2">
      <c r="A395" s="26"/>
      <c r="B395" s="26"/>
      <c r="C395" s="53"/>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2.75" customHeight="1" x14ac:dyDescent="0.2">
      <c r="A396" s="26"/>
      <c r="B396" s="26"/>
      <c r="C396" s="53"/>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2.75" customHeight="1" x14ac:dyDescent="0.2">
      <c r="A397" s="26"/>
      <c r="B397" s="26"/>
      <c r="C397" s="53"/>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2.75" customHeight="1" x14ac:dyDescent="0.2">
      <c r="A398" s="26"/>
      <c r="B398" s="26"/>
      <c r="C398" s="53"/>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2.75" customHeight="1" x14ac:dyDescent="0.2">
      <c r="A399" s="26"/>
      <c r="B399" s="26"/>
      <c r="C399" s="53"/>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2.75" customHeight="1" x14ac:dyDescent="0.2">
      <c r="A400" s="26"/>
      <c r="B400" s="26"/>
      <c r="C400" s="53"/>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2.75" customHeight="1" x14ac:dyDescent="0.2">
      <c r="A401" s="26"/>
      <c r="B401" s="26"/>
      <c r="C401" s="53"/>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2.75" customHeight="1" x14ac:dyDescent="0.2">
      <c r="A402" s="26"/>
      <c r="B402" s="26"/>
      <c r="C402" s="53"/>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2.75" customHeight="1" x14ac:dyDescent="0.2">
      <c r="A403" s="26"/>
      <c r="B403" s="26"/>
      <c r="C403" s="53"/>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2.75" customHeight="1" x14ac:dyDescent="0.2">
      <c r="A404" s="26"/>
      <c r="B404" s="26"/>
      <c r="C404" s="53"/>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2.75" customHeight="1" x14ac:dyDescent="0.2">
      <c r="A405" s="26"/>
      <c r="B405" s="26"/>
      <c r="C405" s="53"/>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2.75" customHeight="1" x14ac:dyDescent="0.2">
      <c r="A406" s="26"/>
      <c r="B406" s="26"/>
      <c r="C406" s="53"/>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2.75" customHeight="1" x14ac:dyDescent="0.2">
      <c r="A407" s="26"/>
      <c r="B407" s="26"/>
      <c r="C407" s="53"/>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2.75" customHeight="1" x14ac:dyDescent="0.2">
      <c r="A408" s="26"/>
      <c r="B408" s="26"/>
      <c r="C408" s="53"/>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2.75" customHeight="1" x14ac:dyDescent="0.2">
      <c r="A409" s="26"/>
      <c r="B409" s="26"/>
      <c r="C409" s="53"/>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2.75" customHeight="1" x14ac:dyDescent="0.2">
      <c r="A410" s="26"/>
      <c r="B410" s="26"/>
      <c r="C410" s="53"/>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2.75" customHeight="1" x14ac:dyDescent="0.2">
      <c r="A411" s="26"/>
      <c r="B411" s="26"/>
      <c r="C411" s="53"/>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2.75" customHeight="1" x14ac:dyDescent="0.2">
      <c r="A412" s="26"/>
      <c r="B412" s="26"/>
      <c r="C412" s="53"/>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2.75" customHeight="1" x14ac:dyDescent="0.2">
      <c r="A413" s="26"/>
      <c r="B413" s="26"/>
      <c r="C413" s="53"/>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2.75" customHeight="1" x14ac:dyDescent="0.2">
      <c r="A414" s="26"/>
      <c r="B414" s="26"/>
      <c r="C414" s="53"/>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2.75" customHeight="1" x14ac:dyDescent="0.2">
      <c r="A415" s="26"/>
      <c r="B415" s="26"/>
      <c r="C415" s="53"/>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2.75" customHeight="1" x14ac:dyDescent="0.2">
      <c r="A416" s="26"/>
      <c r="B416" s="26"/>
      <c r="C416" s="53"/>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2.75" customHeight="1" x14ac:dyDescent="0.2">
      <c r="A417" s="26"/>
      <c r="B417" s="26"/>
      <c r="C417" s="53"/>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2.75" customHeight="1" x14ac:dyDescent="0.2">
      <c r="A418" s="26"/>
      <c r="B418" s="26"/>
      <c r="C418" s="53"/>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2.75" customHeight="1" x14ac:dyDescent="0.2">
      <c r="A419" s="26"/>
      <c r="B419" s="26"/>
      <c r="C419" s="53"/>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2.75" customHeight="1" x14ac:dyDescent="0.2">
      <c r="A420" s="26"/>
      <c r="B420" s="26"/>
      <c r="C420" s="53"/>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2.75" customHeight="1" x14ac:dyDescent="0.2">
      <c r="A421" s="26"/>
      <c r="B421" s="26"/>
      <c r="C421" s="53"/>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2.75" customHeight="1" x14ac:dyDescent="0.2">
      <c r="A422" s="26"/>
      <c r="B422" s="26"/>
      <c r="C422" s="53"/>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2.75" customHeight="1" x14ac:dyDescent="0.2">
      <c r="A423" s="26"/>
      <c r="B423" s="26"/>
      <c r="C423" s="53"/>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2.75" customHeight="1" x14ac:dyDescent="0.2">
      <c r="A424" s="26"/>
      <c r="B424" s="26"/>
      <c r="C424" s="53"/>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2.75" customHeight="1" x14ac:dyDescent="0.2">
      <c r="A425" s="26"/>
      <c r="B425" s="26"/>
      <c r="C425" s="53"/>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2.75" customHeight="1" x14ac:dyDescent="0.2">
      <c r="A426" s="26"/>
      <c r="B426" s="26"/>
      <c r="C426" s="53"/>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2.75" customHeight="1" x14ac:dyDescent="0.2">
      <c r="A427" s="26"/>
      <c r="B427" s="26"/>
      <c r="C427" s="53"/>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2.75" customHeight="1" x14ac:dyDescent="0.2">
      <c r="A428" s="26"/>
      <c r="B428" s="26"/>
      <c r="C428" s="53"/>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2.75" customHeight="1" x14ac:dyDescent="0.2">
      <c r="A429" s="26"/>
      <c r="B429" s="26"/>
      <c r="C429" s="53"/>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2.75" customHeight="1" x14ac:dyDescent="0.2">
      <c r="A430" s="26"/>
      <c r="B430" s="26"/>
      <c r="C430" s="53"/>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2.75" customHeight="1" x14ac:dyDescent="0.2">
      <c r="A431" s="26"/>
      <c r="B431" s="26"/>
      <c r="C431" s="53"/>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2.75" customHeight="1" x14ac:dyDescent="0.2">
      <c r="A432" s="26"/>
      <c r="B432" s="26"/>
      <c r="C432" s="53"/>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2.75" customHeight="1" x14ac:dyDescent="0.2">
      <c r="A433" s="26"/>
      <c r="B433" s="26"/>
      <c r="C433" s="53"/>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2.75" customHeight="1" x14ac:dyDescent="0.2">
      <c r="A434" s="26"/>
      <c r="B434" s="26"/>
      <c r="C434" s="53"/>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2.75" customHeight="1" x14ac:dyDescent="0.2">
      <c r="A435" s="26"/>
      <c r="B435" s="26"/>
      <c r="C435" s="53"/>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2.75" customHeight="1" x14ac:dyDescent="0.2">
      <c r="A436" s="26"/>
      <c r="B436" s="26"/>
      <c r="C436" s="53"/>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2.75" customHeight="1" x14ac:dyDescent="0.2">
      <c r="A437" s="26"/>
      <c r="B437" s="26"/>
      <c r="C437" s="53"/>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2.75" customHeight="1" x14ac:dyDescent="0.2">
      <c r="A438" s="26"/>
      <c r="B438" s="26"/>
      <c r="C438" s="53"/>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2.75" customHeight="1" x14ac:dyDescent="0.2">
      <c r="A439" s="26"/>
      <c r="B439" s="26"/>
      <c r="C439" s="53"/>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2.75" customHeight="1" x14ac:dyDescent="0.2">
      <c r="A440" s="26"/>
      <c r="B440" s="26"/>
      <c r="C440" s="53"/>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2.75" customHeight="1" x14ac:dyDescent="0.2">
      <c r="A441" s="26"/>
      <c r="B441" s="26"/>
      <c r="C441" s="53"/>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2.75" customHeight="1" x14ac:dyDescent="0.2">
      <c r="A442" s="26"/>
      <c r="B442" s="26"/>
      <c r="C442" s="53"/>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2.75" customHeight="1" x14ac:dyDescent="0.2">
      <c r="A443" s="26"/>
      <c r="B443" s="26"/>
      <c r="C443" s="53"/>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2.75" customHeight="1" x14ac:dyDescent="0.2">
      <c r="A444" s="26"/>
      <c r="B444" s="26"/>
      <c r="C444" s="53"/>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2.75" customHeight="1" x14ac:dyDescent="0.2">
      <c r="A445" s="26"/>
      <c r="B445" s="26"/>
      <c r="C445" s="53"/>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2.75" customHeight="1" x14ac:dyDescent="0.2">
      <c r="A446" s="26"/>
      <c r="B446" s="26"/>
      <c r="C446" s="53"/>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2.75" customHeight="1" x14ac:dyDescent="0.2">
      <c r="A447" s="26"/>
      <c r="B447" s="26"/>
      <c r="C447" s="53"/>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2.75" customHeight="1" x14ac:dyDescent="0.2">
      <c r="A448" s="26"/>
      <c r="B448" s="26"/>
      <c r="C448" s="53"/>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2.75" customHeight="1" x14ac:dyDescent="0.2">
      <c r="A449" s="26"/>
      <c r="B449" s="26"/>
      <c r="C449" s="53"/>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2.75" customHeight="1" x14ac:dyDescent="0.2">
      <c r="A450" s="26"/>
      <c r="B450" s="26"/>
      <c r="C450" s="53"/>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2.75" customHeight="1" x14ac:dyDescent="0.2">
      <c r="A451" s="26"/>
      <c r="B451" s="26"/>
      <c r="C451" s="53"/>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2.75" customHeight="1" x14ac:dyDescent="0.2">
      <c r="A452" s="26"/>
      <c r="B452" s="26"/>
      <c r="C452" s="53"/>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2.75" customHeight="1" x14ac:dyDescent="0.2">
      <c r="A453" s="26"/>
      <c r="B453" s="26"/>
      <c r="C453" s="53"/>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2.75" customHeight="1" x14ac:dyDescent="0.2">
      <c r="A454" s="26"/>
      <c r="B454" s="26"/>
      <c r="C454" s="53"/>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2.75" customHeight="1" x14ac:dyDescent="0.2">
      <c r="A455" s="26"/>
      <c r="B455" s="26"/>
      <c r="C455" s="53"/>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2.75" customHeight="1" x14ac:dyDescent="0.2">
      <c r="A456" s="26"/>
      <c r="B456" s="26"/>
      <c r="C456" s="53"/>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2.75" customHeight="1" x14ac:dyDescent="0.2">
      <c r="A457" s="26"/>
      <c r="B457" s="26"/>
      <c r="C457" s="53"/>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2.75" customHeight="1" x14ac:dyDescent="0.2">
      <c r="A458" s="26"/>
      <c r="B458" s="26"/>
      <c r="C458" s="53"/>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2.75" customHeight="1" x14ac:dyDescent="0.2">
      <c r="A459" s="26"/>
      <c r="B459" s="26"/>
      <c r="C459" s="53"/>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2.75" customHeight="1" x14ac:dyDescent="0.2">
      <c r="A460" s="26"/>
      <c r="B460" s="26"/>
      <c r="C460" s="53"/>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2.75" customHeight="1" x14ac:dyDescent="0.2">
      <c r="A461" s="26"/>
      <c r="B461" s="26"/>
      <c r="C461" s="53"/>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2.75" customHeight="1" x14ac:dyDescent="0.2">
      <c r="A462" s="26"/>
      <c r="B462" s="26"/>
      <c r="C462" s="53"/>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2.75" customHeight="1" x14ac:dyDescent="0.2">
      <c r="A463" s="26"/>
      <c r="B463" s="26"/>
      <c r="C463" s="53"/>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2.75" customHeight="1" x14ac:dyDescent="0.2">
      <c r="A464" s="26"/>
      <c r="B464" s="26"/>
      <c r="C464" s="53"/>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2.75" customHeight="1" x14ac:dyDescent="0.2">
      <c r="A465" s="26"/>
      <c r="B465" s="26"/>
      <c r="C465" s="53"/>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2.75" customHeight="1" x14ac:dyDescent="0.2">
      <c r="A466" s="26"/>
      <c r="B466" s="26"/>
      <c r="C466" s="53"/>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2.75" customHeight="1" x14ac:dyDescent="0.2">
      <c r="A467" s="26"/>
      <c r="B467" s="26"/>
      <c r="C467" s="53"/>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2.75" customHeight="1" x14ac:dyDescent="0.2">
      <c r="A468" s="26"/>
      <c r="B468" s="26"/>
      <c r="C468" s="53"/>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2.75" customHeight="1" x14ac:dyDescent="0.2">
      <c r="A469" s="26"/>
      <c r="B469" s="26"/>
      <c r="C469" s="53"/>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2.75" customHeight="1" x14ac:dyDescent="0.2">
      <c r="A470" s="26"/>
      <c r="B470" s="26"/>
      <c r="C470" s="53"/>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2.75" customHeight="1" x14ac:dyDescent="0.2">
      <c r="A471" s="26"/>
      <c r="B471" s="26"/>
      <c r="C471" s="53"/>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2.75" customHeight="1" x14ac:dyDescent="0.2">
      <c r="A472" s="26"/>
      <c r="B472" s="26"/>
      <c r="C472" s="53"/>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2.75" customHeight="1" x14ac:dyDescent="0.2">
      <c r="A473" s="26"/>
      <c r="B473" s="26"/>
      <c r="C473" s="53"/>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2.75" customHeight="1" x14ac:dyDescent="0.2">
      <c r="A474" s="26"/>
      <c r="B474" s="26"/>
      <c r="C474" s="53"/>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2.75" customHeight="1" x14ac:dyDescent="0.2">
      <c r="A475" s="26"/>
      <c r="B475" s="26"/>
      <c r="C475" s="53"/>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2.75" customHeight="1" x14ac:dyDescent="0.2">
      <c r="A476" s="26"/>
      <c r="B476" s="26"/>
      <c r="C476" s="53"/>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2.75" customHeight="1" x14ac:dyDescent="0.2">
      <c r="A477" s="26"/>
      <c r="B477" s="26"/>
      <c r="C477" s="53"/>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2.75" customHeight="1" x14ac:dyDescent="0.2">
      <c r="A478" s="26"/>
      <c r="B478" s="26"/>
      <c r="C478" s="53"/>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2.75" customHeight="1" x14ac:dyDescent="0.2">
      <c r="A479" s="26"/>
      <c r="B479" s="26"/>
      <c r="C479" s="53"/>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2.75" customHeight="1" x14ac:dyDescent="0.2">
      <c r="A480" s="26"/>
      <c r="B480" s="26"/>
      <c r="C480" s="53"/>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2.75" customHeight="1" x14ac:dyDescent="0.2">
      <c r="A481" s="26"/>
      <c r="B481" s="26"/>
      <c r="C481" s="53"/>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2.75" customHeight="1" x14ac:dyDescent="0.2">
      <c r="A482" s="26"/>
      <c r="B482" s="26"/>
      <c r="C482" s="53"/>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2.75" customHeight="1" x14ac:dyDescent="0.2">
      <c r="A483" s="26"/>
      <c r="B483" s="26"/>
      <c r="C483" s="53"/>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2.75" customHeight="1" x14ac:dyDescent="0.2">
      <c r="A484" s="26"/>
      <c r="B484" s="26"/>
      <c r="C484" s="53"/>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2.75" customHeight="1" x14ac:dyDescent="0.2">
      <c r="A485" s="26"/>
      <c r="B485" s="26"/>
      <c r="C485" s="53"/>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2.75" customHeight="1" x14ac:dyDescent="0.2">
      <c r="A486" s="26"/>
      <c r="B486" s="26"/>
      <c r="C486" s="53"/>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2.75" customHeight="1" x14ac:dyDescent="0.2">
      <c r="A487" s="26"/>
      <c r="B487" s="26"/>
      <c r="C487" s="53"/>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2.75" customHeight="1" x14ac:dyDescent="0.2">
      <c r="A488" s="26"/>
      <c r="B488" s="26"/>
      <c r="C488" s="53"/>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2.75" customHeight="1" x14ac:dyDescent="0.2">
      <c r="A489" s="26"/>
      <c r="B489" s="26"/>
      <c r="C489" s="53"/>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2.75" customHeight="1" x14ac:dyDescent="0.2">
      <c r="A490" s="26"/>
      <c r="B490" s="26"/>
      <c r="C490" s="53"/>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2.75" customHeight="1" x14ac:dyDescent="0.2">
      <c r="A491" s="26"/>
      <c r="B491" s="26"/>
      <c r="C491" s="53"/>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2.75" customHeight="1" x14ac:dyDescent="0.2">
      <c r="A492" s="26"/>
      <c r="B492" s="26"/>
      <c r="C492" s="53"/>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2.75" customHeight="1" x14ac:dyDescent="0.2">
      <c r="A493" s="26"/>
      <c r="B493" s="26"/>
      <c r="C493" s="53"/>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2.75" customHeight="1" x14ac:dyDescent="0.2">
      <c r="A494" s="26"/>
      <c r="B494" s="26"/>
      <c r="C494" s="53"/>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2.75" customHeight="1" x14ac:dyDescent="0.2">
      <c r="A495" s="26"/>
      <c r="B495" s="26"/>
      <c r="C495" s="53"/>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2.75" customHeight="1" x14ac:dyDescent="0.2">
      <c r="A496" s="26"/>
      <c r="B496" s="26"/>
      <c r="C496" s="53"/>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2.75" customHeight="1" x14ac:dyDescent="0.2">
      <c r="A497" s="26"/>
      <c r="B497" s="26"/>
      <c r="C497" s="53"/>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2.75" customHeight="1" x14ac:dyDescent="0.2">
      <c r="A498" s="26"/>
      <c r="B498" s="26"/>
      <c r="C498" s="53"/>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2.75" customHeight="1" x14ac:dyDescent="0.2">
      <c r="A499" s="26"/>
      <c r="B499" s="26"/>
      <c r="C499" s="53"/>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2.75" customHeight="1" x14ac:dyDescent="0.2">
      <c r="A500" s="26"/>
      <c r="B500" s="26"/>
      <c r="C500" s="53"/>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2.75" customHeight="1" x14ac:dyDescent="0.2">
      <c r="A501" s="26"/>
      <c r="B501" s="26"/>
      <c r="C501" s="53"/>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2.75" customHeight="1" x14ac:dyDescent="0.2">
      <c r="A502" s="26"/>
      <c r="B502" s="26"/>
      <c r="C502" s="53"/>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2.75" customHeight="1" x14ac:dyDescent="0.2">
      <c r="A503" s="26"/>
      <c r="B503" s="26"/>
      <c r="C503" s="53"/>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2.75" customHeight="1" x14ac:dyDescent="0.2">
      <c r="A504" s="26"/>
      <c r="B504" s="26"/>
      <c r="C504" s="53"/>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2.75" customHeight="1" x14ac:dyDescent="0.2">
      <c r="A505" s="26"/>
      <c r="B505" s="26"/>
      <c r="C505" s="53"/>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2.75" customHeight="1" x14ac:dyDescent="0.2">
      <c r="A506" s="26"/>
      <c r="B506" s="26"/>
      <c r="C506" s="53"/>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2.75" customHeight="1" x14ac:dyDescent="0.2">
      <c r="A507" s="26"/>
      <c r="B507" s="26"/>
      <c r="C507" s="53"/>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2.75" customHeight="1" x14ac:dyDescent="0.2">
      <c r="A508" s="26"/>
      <c r="B508" s="26"/>
      <c r="C508" s="53"/>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2.75" customHeight="1" x14ac:dyDescent="0.2">
      <c r="A509" s="26"/>
      <c r="B509" s="26"/>
      <c r="C509" s="53"/>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2.75" customHeight="1" x14ac:dyDescent="0.2">
      <c r="A510" s="26"/>
      <c r="B510" s="26"/>
      <c r="C510" s="53"/>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2.75" customHeight="1" x14ac:dyDescent="0.2">
      <c r="A511" s="26"/>
      <c r="B511" s="26"/>
      <c r="C511" s="53"/>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2.75" customHeight="1" x14ac:dyDescent="0.2">
      <c r="A512" s="26"/>
      <c r="B512" s="26"/>
      <c r="C512" s="53"/>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2.75" customHeight="1" x14ac:dyDescent="0.2">
      <c r="A513" s="26"/>
      <c r="B513" s="26"/>
      <c r="C513" s="53"/>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2.75" customHeight="1" x14ac:dyDescent="0.2">
      <c r="A514" s="26"/>
      <c r="B514" s="26"/>
      <c r="C514" s="53"/>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2.75" customHeight="1" x14ac:dyDescent="0.2">
      <c r="A515" s="26"/>
      <c r="B515" s="26"/>
      <c r="C515" s="53"/>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2.75" customHeight="1" x14ac:dyDescent="0.2">
      <c r="A516" s="26"/>
      <c r="B516" s="26"/>
      <c r="C516" s="53"/>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2.75" customHeight="1" x14ac:dyDescent="0.2">
      <c r="A517" s="26"/>
      <c r="B517" s="26"/>
      <c r="C517" s="53"/>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2.75" customHeight="1" x14ac:dyDescent="0.2">
      <c r="A518" s="26"/>
      <c r="B518" s="26"/>
      <c r="C518" s="53"/>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2.75" customHeight="1" x14ac:dyDescent="0.2">
      <c r="A519" s="26"/>
      <c r="B519" s="26"/>
      <c r="C519" s="53"/>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2.75" customHeight="1" x14ac:dyDescent="0.2">
      <c r="A520" s="26"/>
      <c r="B520" s="26"/>
      <c r="C520" s="53"/>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2.75" customHeight="1" x14ac:dyDescent="0.2">
      <c r="A521" s="26"/>
      <c r="B521" s="26"/>
      <c r="C521" s="53"/>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2.75" customHeight="1" x14ac:dyDescent="0.2">
      <c r="A522" s="26"/>
      <c r="B522" s="26"/>
      <c r="C522" s="53"/>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2.75" customHeight="1" x14ac:dyDescent="0.2">
      <c r="A523" s="26"/>
      <c r="B523" s="26"/>
      <c r="C523" s="53"/>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2.75" customHeight="1" x14ac:dyDescent="0.2">
      <c r="A524" s="26"/>
      <c r="B524" s="26"/>
      <c r="C524" s="53"/>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2.75" customHeight="1" x14ac:dyDescent="0.2">
      <c r="A525" s="26"/>
      <c r="B525" s="26"/>
      <c r="C525" s="53"/>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2.75" customHeight="1" x14ac:dyDescent="0.2">
      <c r="A526" s="26"/>
      <c r="B526" s="26"/>
      <c r="C526" s="53"/>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2.75" customHeight="1" x14ac:dyDescent="0.2">
      <c r="A527" s="26"/>
      <c r="B527" s="26"/>
      <c r="C527" s="53"/>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2.75" customHeight="1" x14ac:dyDescent="0.2">
      <c r="A528" s="26"/>
      <c r="B528" s="26"/>
      <c r="C528" s="53"/>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2.75" customHeight="1" x14ac:dyDescent="0.2">
      <c r="A529" s="26"/>
      <c r="B529" s="26"/>
      <c r="C529" s="53"/>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2.75" customHeight="1" x14ac:dyDescent="0.2">
      <c r="A530" s="26"/>
      <c r="B530" s="26"/>
      <c r="C530" s="53"/>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2.75" customHeight="1" x14ac:dyDescent="0.2">
      <c r="A531" s="26"/>
      <c r="B531" s="26"/>
      <c r="C531" s="53"/>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2.75" customHeight="1" x14ac:dyDescent="0.2">
      <c r="A532" s="26"/>
      <c r="B532" s="26"/>
      <c r="C532" s="53"/>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2.75" customHeight="1" x14ac:dyDescent="0.2">
      <c r="A533" s="26"/>
      <c r="B533" s="26"/>
      <c r="C533" s="53"/>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2.75" customHeight="1" x14ac:dyDescent="0.2">
      <c r="A534" s="26"/>
      <c r="B534" s="26"/>
      <c r="C534" s="53"/>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2.75" customHeight="1" x14ac:dyDescent="0.2">
      <c r="A535" s="26"/>
      <c r="B535" s="26"/>
      <c r="C535" s="53"/>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2.75" customHeight="1" x14ac:dyDescent="0.2">
      <c r="A536" s="26"/>
      <c r="B536" s="26"/>
      <c r="C536" s="53"/>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2.75" customHeight="1" x14ac:dyDescent="0.2">
      <c r="A537" s="26"/>
      <c r="B537" s="26"/>
      <c r="C537" s="53"/>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2.75" customHeight="1" x14ac:dyDescent="0.2">
      <c r="A538" s="26"/>
      <c r="B538" s="26"/>
      <c r="C538" s="53"/>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2.75" customHeight="1" x14ac:dyDescent="0.2">
      <c r="A539" s="26"/>
      <c r="B539" s="26"/>
      <c r="C539" s="53"/>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2.75" customHeight="1" x14ac:dyDescent="0.2">
      <c r="A540" s="26"/>
      <c r="B540" s="26"/>
      <c r="C540" s="53"/>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2.75" customHeight="1" x14ac:dyDescent="0.2">
      <c r="A541" s="26"/>
      <c r="B541" s="26"/>
      <c r="C541" s="53"/>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2.75" customHeight="1" x14ac:dyDescent="0.2">
      <c r="A542" s="26"/>
      <c r="B542" s="26"/>
      <c r="C542" s="53"/>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2.75" customHeight="1" x14ac:dyDescent="0.2">
      <c r="A543" s="26"/>
      <c r="B543" s="26"/>
      <c r="C543" s="53"/>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2.75" customHeight="1" x14ac:dyDescent="0.2">
      <c r="A544" s="26"/>
      <c r="B544" s="26"/>
      <c r="C544" s="53"/>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2.75" customHeight="1" x14ac:dyDescent="0.2">
      <c r="A545" s="26"/>
      <c r="B545" s="26"/>
      <c r="C545" s="53"/>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2.75" customHeight="1" x14ac:dyDescent="0.2">
      <c r="A546" s="26"/>
      <c r="B546" s="26"/>
      <c r="C546" s="53"/>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2.75" customHeight="1" x14ac:dyDescent="0.2">
      <c r="A547" s="26"/>
      <c r="B547" s="26"/>
      <c r="C547" s="53"/>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2.75" customHeight="1" x14ac:dyDescent="0.2">
      <c r="A548" s="26"/>
      <c r="B548" s="26"/>
      <c r="C548" s="53"/>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2.75" customHeight="1" x14ac:dyDescent="0.2">
      <c r="A549" s="26"/>
      <c r="B549" s="26"/>
      <c r="C549" s="53"/>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2.75" customHeight="1" x14ac:dyDescent="0.2">
      <c r="A550" s="26"/>
      <c r="B550" s="26"/>
      <c r="C550" s="53"/>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2.75" customHeight="1" x14ac:dyDescent="0.2">
      <c r="A551" s="26"/>
      <c r="B551" s="26"/>
      <c r="C551" s="53"/>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2.75" customHeight="1" x14ac:dyDescent="0.2">
      <c r="A552" s="26"/>
      <c r="B552" s="26"/>
      <c r="C552" s="53"/>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2.75" customHeight="1" x14ac:dyDescent="0.2">
      <c r="A553" s="26"/>
      <c r="B553" s="26"/>
      <c r="C553" s="53"/>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2.75" customHeight="1" x14ac:dyDescent="0.2">
      <c r="A554" s="26"/>
      <c r="B554" s="26"/>
      <c r="C554" s="53"/>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2.75" customHeight="1" x14ac:dyDescent="0.2">
      <c r="A555" s="26"/>
      <c r="B555" s="26"/>
      <c r="C555" s="53"/>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2.75" customHeight="1" x14ac:dyDescent="0.2">
      <c r="A556" s="26"/>
      <c r="B556" s="26"/>
      <c r="C556" s="53"/>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2.75" customHeight="1" x14ac:dyDescent="0.2">
      <c r="A557" s="26"/>
      <c r="B557" s="26"/>
      <c r="C557" s="53"/>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2.75" customHeight="1" x14ac:dyDescent="0.2">
      <c r="A558" s="26"/>
      <c r="B558" s="26"/>
      <c r="C558" s="53"/>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2.75" customHeight="1" x14ac:dyDescent="0.2">
      <c r="A559" s="26"/>
      <c r="B559" s="26"/>
      <c r="C559" s="53"/>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2.75" customHeight="1" x14ac:dyDescent="0.2">
      <c r="A560" s="26"/>
      <c r="B560" s="26"/>
      <c r="C560" s="53"/>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2.75" customHeight="1" x14ac:dyDescent="0.2">
      <c r="A561" s="26"/>
      <c r="B561" s="26"/>
      <c r="C561" s="53"/>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2.75" customHeight="1" x14ac:dyDescent="0.2">
      <c r="A562" s="26"/>
      <c r="B562" s="26"/>
      <c r="C562" s="53"/>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2.75" customHeight="1" x14ac:dyDescent="0.2">
      <c r="A563" s="26"/>
      <c r="B563" s="26"/>
      <c r="C563" s="53"/>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2.75" customHeight="1" x14ac:dyDescent="0.2">
      <c r="A564" s="26"/>
      <c r="B564" s="26"/>
      <c r="C564" s="53"/>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2.75" customHeight="1" x14ac:dyDescent="0.2">
      <c r="A565" s="26"/>
      <c r="B565" s="26"/>
      <c r="C565" s="53"/>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2.75" customHeight="1" x14ac:dyDescent="0.2">
      <c r="A566" s="26"/>
      <c r="B566" s="26"/>
      <c r="C566" s="53"/>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2.75" customHeight="1" x14ac:dyDescent="0.2">
      <c r="A567" s="26"/>
      <c r="B567" s="26"/>
      <c r="C567" s="53"/>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2.75" customHeight="1" x14ac:dyDescent="0.2">
      <c r="A568" s="26"/>
      <c r="B568" s="26"/>
      <c r="C568" s="53"/>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2.75" customHeight="1" x14ac:dyDescent="0.2">
      <c r="A569" s="26"/>
      <c r="B569" s="26"/>
      <c r="C569" s="53"/>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2.75" customHeight="1" x14ac:dyDescent="0.2">
      <c r="A570" s="26"/>
      <c r="B570" s="26"/>
      <c r="C570" s="53"/>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2.75" customHeight="1" x14ac:dyDescent="0.2">
      <c r="A571" s="26"/>
      <c r="B571" s="26"/>
      <c r="C571" s="53"/>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2.75" customHeight="1" x14ac:dyDescent="0.2">
      <c r="A572" s="26"/>
      <c r="B572" s="26"/>
      <c r="C572" s="53"/>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2.75" customHeight="1" x14ac:dyDescent="0.2">
      <c r="A573" s="26"/>
      <c r="B573" s="26"/>
      <c r="C573" s="53"/>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2.75" customHeight="1" x14ac:dyDescent="0.2">
      <c r="A574" s="26"/>
      <c r="B574" s="26"/>
      <c r="C574" s="53"/>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2.75" customHeight="1" x14ac:dyDescent="0.2">
      <c r="A575" s="26"/>
      <c r="B575" s="26"/>
      <c r="C575" s="53"/>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2.75" customHeight="1" x14ac:dyDescent="0.2">
      <c r="A576" s="26"/>
      <c r="B576" s="26"/>
      <c r="C576" s="53"/>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2.75" customHeight="1" x14ac:dyDescent="0.2">
      <c r="A577" s="26"/>
      <c r="B577" s="26"/>
      <c r="C577" s="53"/>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2.75" customHeight="1" x14ac:dyDescent="0.2">
      <c r="A578" s="26"/>
      <c r="B578" s="26"/>
      <c r="C578" s="53"/>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2.75" customHeight="1" x14ac:dyDescent="0.2">
      <c r="A579" s="26"/>
      <c r="B579" s="26"/>
      <c r="C579" s="53"/>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2.75" customHeight="1" x14ac:dyDescent="0.2">
      <c r="A580" s="26"/>
      <c r="B580" s="26"/>
      <c r="C580" s="53"/>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2.75" customHeight="1" x14ac:dyDescent="0.2">
      <c r="A581" s="26"/>
      <c r="B581" s="26"/>
      <c r="C581" s="53"/>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2.75" customHeight="1" x14ac:dyDescent="0.2">
      <c r="A582" s="26"/>
      <c r="B582" s="26"/>
      <c r="C582" s="53"/>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2.75" customHeight="1" x14ac:dyDescent="0.2">
      <c r="A583" s="26"/>
      <c r="B583" s="26"/>
      <c r="C583" s="53"/>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2.75" customHeight="1" x14ac:dyDescent="0.2">
      <c r="A584" s="26"/>
      <c r="B584" s="26"/>
      <c r="C584" s="53"/>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2.75" customHeight="1" x14ac:dyDescent="0.2">
      <c r="A585" s="26"/>
      <c r="B585" s="26"/>
      <c r="C585" s="53"/>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2.75" customHeight="1" x14ac:dyDescent="0.2">
      <c r="A586" s="26"/>
      <c r="B586" s="26"/>
      <c r="C586" s="53"/>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2.75" customHeight="1" x14ac:dyDescent="0.2">
      <c r="A587" s="26"/>
      <c r="B587" s="26"/>
      <c r="C587" s="53"/>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2.75" customHeight="1" x14ac:dyDescent="0.2">
      <c r="A588" s="26"/>
      <c r="B588" s="26"/>
      <c r="C588" s="53"/>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2.75" customHeight="1" x14ac:dyDescent="0.2">
      <c r="A589" s="26"/>
      <c r="B589" s="26"/>
      <c r="C589" s="53"/>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2.75" customHeight="1" x14ac:dyDescent="0.2">
      <c r="A590" s="26"/>
      <c r="B590" s="26"/>
      <c r="C590" s="53"/>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2.75" customHeight="1" x14ac:dyDescent="0.2">
      <c r="A591" s="26"/>
      <c r="B591" s="26"/>
      <c r="C591" s="53"/>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2.75" customHeight="1" x14ac:dyDescent="0.2">
      <c r="A592" s="26"/>
      <c r="B592" s="26"/>
      <c r="C592" s="53"/>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2.75" customHeight="1" x14ac:dyDescent="0.2">
      <c r="A593" s="26"/>
      <c r="B593" s="26"/>
      <c r="C593" s="53"/>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2.75" customHeight="1" x14ac:dyDescent="0.2">
      <c r="A594" s="26"/>
      <c r="B594" s="26"/>
      <c r="C594" s="53"/>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2.75" customHeight="1" x14ac:dyDescent="0.2">
      <c r="A595" s="26"/>
      <c r="B595" s="26"/>
      <c r="C595" s="53"/>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2.75" customHeight="1" x14ac:dyDescent="0.2">
      <c r="A596" s="26"/>
      <c r="B596" s="26"/>
      <c r="C596" s="53"/>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2.75" customHeight="1" x14ac:dyDescent="0.2">
      <c r="A597" s="26"/>
      <c r="B597" s="26"/>
      <c r="C597" s="53"/>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2.75" customHeight="1" x14ac:dyDescent="0.2">
      <c r="A598" s="26"/>
      <c r="B598" s="26"/>
      <c r="C598" s="53"/>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2.75" customHeight="1" x14ac:dyDescent="0.2">
      <c r="A599" s="26"/>
      <c r="B599" s="26"/>
      <c r="C599" s="53"/>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2.75" customHeight="1" x14ac:dyDescent="0.2">
      <c r="A600" s="26"/>
      <c r="B600" s="26"/>
      <c r="C600" s="53"/>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2.75" customHeight="1" x14ac:dyDescent="0.2">
      <c r="A601" s="26"/>
      <c r="B601" s="26"/>
      <c r="C601" s="53"/>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2.75" customHeight="1" x14ac:dyDescent="0.2">
      <c r="A602" s="26"/>
      <c r="B602" s="26"/>
      <c r="C602" s="53"/>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2.75" customHeight="1" x14ac:dyDescent="0.2">
      <c r="A603" s="26"/>
      <c r="B603" s="26"/>
      <c r="C603" s="53"/>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2.75" customHeight="1" x14ac:dyDescent="0.2">
      <c r="A604" s="26"/>
      <c r="B604" s="26"/>
      <c r="C604" s="53"/>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2.75" customHeight="1" x14ac:dyDescent="0.2">
      <c r="A605" s="26"/>
      <c r="B605" s="26"/>
      <c r="C605" s="53"/>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2.75" customHeight="1" x14ac:dyDescent="0.2">
      <c r="A606" s="26"/>
      <c r="B606" s="26"/>
      <c r="C606" s="53"/>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2.75" customHeight="1" x14ac:dyDescent="0.2">
      <c r="A607" s="26"/>
      <c r="B607" s="26"/>
      <c r="C607" s="53"/>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2.75" customHeight="1" x14ac:dyDescent="0.2">
      <c r="A608" s="26"/>
      <c r="B608" s="26"/>
      <c r="C608" s="53"/>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2.75" customHeight="1" x14ac:dyDescent="0.2">
      <c r="A609" s="26"/>
      <c r="B609" s="26"/>
      <c r="C609" s="53"/>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2.75" customHeight="1" x14ac:dyDescent="0.2">
      <c r="A610" s="26"/>
      <c r="B610" s="26"/>
      <c r="C610" s="53"/>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2.75" customHeight="1" x14ac:dyDescent="0.2">
      <c r="A611" s="26"/>
      <c r="B611" s="26"/>
      <c r="C611" s="53"/>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2.75" customHeight="1" x14ac:dyDescent="0.2">
      <c r="A612" s="26"/>
      <c r="B612" s="26"/>
      <c r="C612" s="53"/>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2.75" customHeight="1" x14ac:dyDescent="0.2">
      <c r="A613" s="26"/>
      <c r="B613" s="26"/>
      <c r="C613" s="53"/>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2.75" customHeight="1" x14ac:dyDescent="0.2">
      <c r="A614" s="26"/>
      <c r="B614" s="26"/>
      <c r="C614" s="53"/>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2.75" customHeight="1" x14ac:dyDescent="0.2">
      <c r="A615" s="26"/>
      <c r="B615" s="26"/>
      <c r="C615" s="53"/>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2.75" customHeight="1" x14ac:dyDescent="0.2">
      <c r="A616" s="26"/>
      <c r="B616" s="26"/>
      <c r="C616" s="53"/>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2.75" customHeight="1" x14ac:dyDescent="0.2">
      <c r="A617" s="26"/>
      <c r="B617" s="26"/>
      <c r="C617" s="53"/>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2.75" customHeight="1" x14ac:dyDescent="0.2">
      <c r="A618" s="26"/>
      <c r="B618" s="26"/>
      <c r="C618" s="53"/>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2.75" customHeight="1" x14ac:dyDescent="0.2">
      <c r="A619" s="26"/>
      <c r="B619" s="26"/>
      <c r="C619" s="53"/>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2.75" customHeight="1" x14ac:dyDescent="0.2">
      <c r="A620" s="26"/>
      <c r="B620" s="26"/>
      <c r="C620" s="53"/>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2.75" customHeight="1" x14ac:dyDescent="0.2">
      <c r="A621" s="26"/>
      <c r="B621" s="26"/>
      <c r="C621" s="53"/>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2.75" customHeight="1" x14ac:dyDescent="0.2">
      <c r="A622" s="26"/>
      <c r="B622" s="26"/>
      <c r="C622" s="53"/>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2.75" customHeight="1" x14ac:dyDescent="0.2">
      <c r="A623" s="26"/>
      <c r="B623" s="26"/>
      <c r="C623" s="53"/>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2.75" customHeight="1" x14ac:dyDescent="0.2">
      <c r="A624" s="26"/>
      <c r="B624" s="26"/>
      <c r="C624" s="53"/>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2.75" customHeight="1" x14ac:dyDescent="0.2">
      <c r="A625" s="26"/>
      <c r="B625" s="26"/>
      <c r="C625" s="53"/>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2.75" customHeight="1" x14ac:dyDescent="0.2">
      <c r="A626" s="26"/>
      <c r="B626" s="26"/>
      <c r="C626" s="53"/>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2.75" customHeight="1" x14ac:dyDescent="0.2">
      <c r="A627" s="26"/>
      <c r="B627" s="26"/>
      <c r="C627" s="53"/>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2.75" customHeight="1" x14ac:dyDescent="0.2">
      <c r="A628" s="26"/>
      <c r="B628" s="26"/>
      <c r="C628" s="53"/>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2.75" customHeight="1" x14ac:dyDescent="0.2">
      <c r="A629" s="26"/>
      <c r="B629" s="26"/>
      <c r="C629" s="53"/>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2.75" customHeight="1" x14ac:dyDescent="0.2">
      <c r="A630" s="26"/>
      <c r="B630" s="26"/>
      <c r="C630" s="53"/>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2.75" customHeight="1" x14ac:dyDescent="0.2">
      <c r="A631" s="26"/>
      <c r="B631" s="26"/>
      <c r="C631" s="53"/>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2.75" customHeight="1" x14ac:dyDescent="0.2">
      <c r="A632" s="26"/>
      <c r="B632" s="26"/>
      <c r="C632" s="53"/>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2.75" customHeight="1" x14ac:dyDescent="0.2">
      <c r="A633" s="26"/>
      <c r="B633" s="26"/>
      <c r="C633" s="53"/>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2.75" customHeight="1" x14ac:dyDescent="0.2">
      <c r="A634" s="26"/>
      <c r="B634" s="26"/>
      <c r="C634" s="53"/>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2.75" customHeight="1" x14ac:dyDescent="0.2">
      <c r="A635" s="26"/>
      <c r="B635" s="26"/>
      <c r="C635" s="53"/>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2.75" customHeight="1" x14ac:dyDescent="0.2">
      <c r="A636" s="26"/>
      <c r="B636" s="26"/>
      <c r="C636" s="53"/>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2.75" customHeight="1" x14ac:dyDescent="0.2">
      <c r="A637" s="26"/>
      <c r="B637" s="26"/>
      <c r="C637" s="53"/>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2.75" customHeight="1" x14ac:dyDescent="0.2">
      <c r="A638" s="26"/>
      <c r="B638" s="26"/>
      <c r="C638" s="53"/>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2.75" customHeight="1" x14ac:dyDescent="0.2">
      <c r="A639" s="26"/>
      <c r="B639" s="26"/>
      <c r="C639" s="53"/>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2.75" customHeight="1" x14ac:dyDescent="0.2">
      <c r="A640" s="26"/>
      <c r="B640" s="26"/>
      <c r="C640" s="53"/>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2.75" customHeight="1" x14ac:dyDescent="0.2">
      <c r="A641" s="26"/>
      <c r="B641" s="26"/>
      <c r="C641" s="53"/>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2.75" customHeight="1" x14ac:dyDescent="0.2">
      <c r="A642" s="26"/>
      <c r="B642" s="26"/>
      <c r="C642" s="53"/>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2.75" customHeight="1" x14ac:dyDescent="0.2">
      <c r="A643" s="26"/>
      <c r="B643" s="26"/>
      <c r="C643" s="53"/>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2.75" customHeight="1" x14ac:dyDescent="0.2">
      <c r="A644" s="26"/>
      <c r="B644" s="26"/>
      <c r="C644" s="53"/>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2.75" customHeight="1" x14ac:dyDescent="0.2">
      <c r="A645" s="26"/>
      <c r="B645" s="26"/>
      <c r="C645" s="53"/>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2.75" customHeight="1" x14ac:dyDescent="0.2">
      <c r="A646" s="26"/>
      <c r="B646" s="26"/>
      <c r="C646" s="53"/>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2.75" customHeight="1" x14ac:dyDescent="0.2">
      <c r="A647" s="26"/>
      <c r="B647" s="26"/>
      <c r="C647" s="53"/>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2.75" customHeight="1" x14ac:dyDescent="0.2">
      <c r="A648" s="26"/>
      <c r="B648" s="26"/>
      <c r="C648" s="53"/>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2.75" customHeight="1" x14ac:dyDescent="0.2">
      <c r="A649" s="26"/>
      <c r="B649" s="26"/>
      <c r="C649" s="53"/>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2.75" customHeight="1" x14ac:dyDescent="0.2">
      <c r="A650" s="26"/>
      <c r="B650" s="26"/>
      <c r="C650" s="53"/>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2.75" customHeight="1" x14ac:dyDescent="0.2">
      <c r="A651" s="26"/>
      <c r="B651" s="26"/>
      <c r="C651" s="53"/>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2.75" customHeight="1" x14ac:dyDescent="0.2">
      <c r="A652" s="26"/>
      <c r="B652" s="26"/>
      <c r="C652" s="53"/>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2.75" customHeight="1" x14ac:dyDescent="0.2">
      <c r="A653" s="26"/>
      <c r="B653" s="26"/>
      <c r="C653" s="53"/>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2.75" customHeight="1" x14ac:dyDescent="0.2">
      <c r="A654" s="26"/>
      <c r="B654" s="26"/>
      <c r="C654" s="53"/>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2.75" customHeight="1" x14ac:dyDescent="0.2">
      <c r="A655" s="26"/>
      <c r="B655" s="26"/>
      <c r="C655" s="53"/>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2.75" customHeight="1" x14ac:dyDescent="0.2">
      <c r="A656" s="26"/>
      <c r="B656" s="26"/>
      <c r="C656" s="53"/>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2.75" customHeight="1" x14ac:dyDescent="0.2">
      <c r="A657" s="26"/>
      <c r="B657" s="26"/>
      <c r="C657" s="53"/>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2.75" customHeight="1" x14ac:dyDescent="0.2">
      <c r="A658" s="26"/>
      <c r="B658" s="26"/>
      <c r="C658" s="53"/>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2.75" customHeight="1" x14ac:dyDescent="0.2">
      <c r="A659" s="26"/>
      <c r="B659" s="26"/>
      <c r="C659" s="53"/>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2.75" customHeight="1" x14ac:dyDescent="0.2">
      <c r="A660" s="26"/>
      <c r="B660" s="26"/>
      <c r="C660" s="53"/>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2.75" customHeight="1" x14ac:dyDescent="0.2">
      <c r="A661" s="26"/>
      <c r="B661" s="26"/>
      <c r="C661" s="53"/>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2.75" customHeight="1" x14ac:dyDescent="0.2">
      <c r="A662" s="26"/>
      <c r="B662" s="26"/>
      <c r="C662" s="53"/>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2.75" customHeight="1" x14ac:dyDescent="0.2">
      <c r="A663" s="26"/>
      <c r="B663" s="26"/>
      <c r="C663" s="53"/>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2.75" customHeight="1" x14ac:dyDescent="0.2">
      <c r="A664" s="26"/>
      <c r="B664" s="26"/>
      <c r="C664" s="53"/>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2.75" customHeight="1" x14ac:dyDescent="0.2">
      <c r="A665" s="26"/>
      <c r="B665" s="26"/>
      <c r="C665" s="53"/>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2.75" customHeight="1" x14ac:dyDescent="0.2">
      <c r="A666" s="26"/>
      <c r="B666" s="26"/>
      <c r="C666" s="53"/>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2.75" customHeight="1" x14ac:dyDescent="0.2">
      <c r="A667" s="26"/>
      <c r="B667" s="26"/>
      <c r="C667" s="53"/>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2.75" customHeight="1" x14ac:dyDescent="0.2">
      <c r="A668" s="26"/>
      <c r="B668" s="26"/>
      <c r="C668" s="53"/>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2.75" customHeight="1" x14ac:dyDescent="0.2">
      <c r="A669" s="26"/>
      <c r="B669" s="26"/>
      <c r="C669" s="53"/>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2.75" customHeight="1" x14ac:dyDescent="0.2">
      <c r="A670" s="26"/>
      <c r="B670" s="26"/>
      <c r="C670" s="53"/>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2.75" customHeight="1" x14ac:dyDescent="0.2">
      <c r="A671" s="26"/>
      <c r="B671" s="26"/>
      <c r="C671" s="53"/>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2.75" customHeight="1" x14ac:dyDescent="0.2">
      <c r="A672" s="26"/>
      <c r="B672" s="26"/>
      <c r="C672" s="53"/>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2.75" customHeight="1" x14ac:dyDescent="0.2">
      <c r="A673" s="26"/>
      <c r="B673" s="26"/>
      <c r="C673" s="53"/>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2.75" customHeight="1" x14ac:dyDescent="0.2">
      <c r="A674" s="26"/>
      <c r="B674" s="26"/>
      <c r="C674" s="53"/>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2.75" customHeight="1" x14ac:dyDescent="0.2">
      <c r="A675" s="26"/>
      <c r="B675" s="26"/>
      <c r="C675" s="53"/>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2.75" customHeight="1" x14ac:dyDescent="0.2">
      <c r="A676" s="26"/>
      <c r="B676" s="26"/>
      <c r="C676" s="53"/>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2.75" customHeight="1" x14ac:dyDescent="0.2">
      <c r="A677" s="26"/>
      <c r="B677" s="26"/>
      <c r="C677" s="53"/>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2.75" customHeight="1" x14ac:dyDescent="0.2">
      <c r="A678" s="26"/>
      <c r="B678" s="26"/>
      <c r="C678" s="53"/>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2.75" customHeight="1" x14ac:dyDescent="0.2">
      <c r="A679" s="26"/>
      <c r="B679" s="26"/>
      <c r="C679" s="53"/>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2.75" customHeight="1" x14ac:dyDescent="0.2">
      <c r="A680" s="26"/>
      <c r="B680" s="26"/>
      <c r="C680" s="53"/>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2.75" customHeight="1" x14ac:dyDescent="0.2">
      <c r="A681" s="26"/>
      <c r="B681" s="26"/>
      <c r="C681" s="53"/>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2.75" customHeight="1" x14ac:dyDescent="0.2">
      <c r="A682" s="26"/>
      <c r="B682" s="26"/>
      <c r="C682" s="53"/>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2.75" customHeight="1" x14ac:dyDescent="0.2">
      <c r="A683" s="26"/>
      <c r="B683" s="26"/>
      <c r="C683" s="53"/>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2.75" customHeight="1" x14ac:dyDescent="0.2">
      <c r="A684" s="26"/>
      <c r="B684" s="26"/>
      <c r="C684" s="53"/>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2.75" customHeight="1" x14ac:dyDescent="0.2">
      <c r="A685" s="26"/>
      <c r="B685" s="26"/>
      <c r="C685" s="53"/>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2.75" customHeight="1" x14ac:dyDescent="0.2">
      <c r="A686" s="26"/>
      <c r="B686" s="26"/>
      <c r="C686" s="53"/>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2.75" customHeight="1" x14ac:dyDescent="0.2">
      <c r="A687" s="26"/>
      <c r="B687" s="26"/>
      <c r="C687" s="53"/>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2.75" customHeight="1" x14ac:dyDescent="0.2">
      <c r="A688" s="26"/>
      <c r="B688" s="26"/>
      <c r="C688" s="53"/>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2.75" customHeight="1" x14ac:dyDescent="0.2">
      <c r="A689" s="26"/>
      <c r="B689" s="26"/>
      <c r="C689" s="53"/>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2.75" customHeight="1" x14ac:dyDescent="0.2">
      <c r="A690" s="26"/>
      <c r="B690" s="26"/>
      <c r="C690" s="53"/>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2.75" customHeight="1" x14ac:dyDescent="0.2">
      <c r="A691" s="26"/>
      <c r="B691" s="26"/>
      <c r="C691" s="53"/>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2.75" customHeight="1" x14ac:dyDescent="0.2">
      <c r="A692" s="26"/>
      <c r="B692" s="26"/>
      <c r="C692" s="53"/>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2.75" customHeight="1" x14ac:dyDescent="0.2">
      <c r="A693" s="26"/>
      <c r="B693" s="26"/>
      <c r="C693" s="53"/>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2.75" customHeight="1" x14ac:dyDescent="0.2">
      <c r="A694" s="26"/>
      <c r="B694" s="26"/>
      <c r="C694" s="53"/>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2.75" customHeight="1" x14ac:dyDescent="0.2">
      <c r="A695" s="26"/>
      <c r="B695" s="26"/>
      <c r="C695" s="53"/>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2.75" customHeight="1" x14ac:dyDescent="0.2">
      <c r="A696" s="26"/>
      <c r="B696" s="26"/>
      <c r="C696" s="53"/>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2.75" customHeight="1" x14ac:dyDescent="0.2">
      <c r="A697" s="26"/>
      <c r="B697" s="26"/>
      <c r="C697" s="53"/>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2.75" customHeight="1" x14ac:dyDescent="0.2">
      <c r="A698" s="26"/>
      <c r="B698" s="26"/>
      <c r="C698" s="53"/>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2.75" customHeight="1" x14ac:dyDescent="0.2">
      <c r="A699" s="26"/>
      <c r="B699" s="26"/>
      <c r="C699" s="53"/>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2.75" customHeight="1" x14ac:dyDescent="0.2">
      <c r="A700" s="26"/>
      <c r="B700" s="26"/>
      <c r="C700" s="53"/>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2.75" customHeight="1" x14ac:dyDescent="0.2">
      <c r="A701" s="26"/>
      <c r="B701" s="26"/>
      <c r="C701" s="53"/>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2.75" customHeight="1" x14ac:dyDescent="0.2">
      <c r="A702" s="26"/>
      <c r="B702" s="26"/>
      <c r="C702" s="53"/>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2.75" customHeight="1" x14ac:dyDescent="0.2">
      <c r="A703" s="26"/>
      <c r="B703" s="26"/>
      <c r="C703" s="53"/>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2.75" customHeight="1" x14ac:dyDescent="0.2">
      <c r="A704" s="26"/>
      <c r="B704" s="26"/>
      <c r="C704" s="53"/>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2.75" customHeight="1" x14ac:dyDescent="0.2">
      <c r="A705" s="26"/>
      <c r="B705" s="26"/>
      <c r="C705" s="53"/>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2.75" customHeight="1" x14ac:dyDescent="0.2">
      <c r="A706" s="26"/>
      <c r="B706" s="26"/>
      <c r="C706" s="53"/>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2.75" customHeight="1" x14ac:dyDescent="0.2">
      <c r="A707" s="26"/>
      <c r="B707" s="26"/>
      <c r="C707" s="53"/>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2.75" customHeight="1" x14ac:dyDescent="0.2">
      <c r="A708" s="26"/>
      <c r="B708" s="26"/>
      <c r="C708" s="53"/>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2.75" customHeight="1" x14ac:dyDescent="0.2">
      <c r="A709" s="26"/>
      <c r="B709" s="26"/>
      <c r="C709" s="53"/>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2.75" customHeight="1" x14ac:dyDescent="0.2">
      <c r="A710" s="26"/>
      <c r="B710" s="26"/>
      <c r="C710" s="53"/>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2.75" customHeight="1" x14ac:dyDescent="0.2">
      <c r="A711" s="26"/>
      <c r="B711" s="26"/>
      <c r="C711" s="53"/>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2.75" customHeight="1" x14ac:dyDescent="0.2">
      <c r="A712" s="26"/>
      <c r="B712" s="26"/>
      <c r="C712" s="53"/>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2.75" customHeight="1" x14ac:dyDescent="0.2">
      <c r="A713" s="26"/>
      <c r="B713" s="26"/>
      <c r="C713" s="53"/>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2.75" customHeight="1" x14ac:dyDescent="0.2">
      <c r="A714" s="26"/>
      <c r="B714" s="26"/>
      <c r="C714" s="53"/>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2.75" customHeight="1" x14ac:dyDescent="0.2">
      <c r="A715" s="26"/>
      <c r="B715" s="26"/>
      <c r="C715" s="53"/>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2.75" customHeight="1" x14ac:dyDescent="0.2">
      <c r="A716" s="26"/>
      <c r="B716" s="26"/>
      <c r="C716" s="53"/>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2.75" customHeight="1" x14ac:dyDescent="0.2">
      <c r="A717" s="26"/>
      <c r="B717" s="26"/>
      <c r="C717" s="53"/>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2.75" customHeight="1" x14ac:dyDescent="0.2">
      <c r="A718" s="26"/>
      <c r="B718" s="26"/>
      <c r="C718" s="53"/>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2.75" customHeight="1" x14ac:dyDescent="0.2">
      <c r="A719" s="26"/>
      <c r="B719" s="26"/>
      <c r="C719" s="53"/>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2.75" customHeight="1" x14ac:dyDescent="0.2">
      <c r="A720" s="26"/>
      <c r="B720" s="26"/>
      <c r="C720" s="53"/>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2.75" customHeight="1" x14ac:dyDescent="0.2">
      <c r="A721" s="26"/>
      <c r="B721" s="26"/>
      <c r="C721" s="53"/>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2.75" customHeight="1" x14ac:dyDescent="0.2">
      <c r="A722" s="26"/>
      <c r="B722" s="26"/>
      <c r="C722" s="53"/>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2.75" customHeight="1" x14ac:dyDescent="0.2">
      <c r="A723" s="26"/>
      <c r="B723" s="26"/>
      <c r="C723" s="53"/>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2.75" customHeight="1" x14ac:dyDescent="0.2">
      <c r="A724" s="26"/>
      <c r="B724" s="26"/>
      <c r="C724" s="53"/>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2.75" customHeight="1" x14ac:dyDescent="0.2">
      <c r="A725" s="26"/>
      <c r="B725" s="26"/>
      <c r="C725" s="53"/>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2.75" customHeight="1" x14ac:dyDescent="0.2">
      <c r="A726" s="26"/>
      <c r="B726" s="26"/>
      <c r="C726" s="53"/>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2.75" customHeight="1" x14ac:dyDescent="0.2">
      <c r="A727" s="26"/>
      <c r="B727" s="26"/>
      <c r="C727" s="53"/>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2.75" customHeight="1" x14ac:dyDescent="0.2">
      <c r="A728" s="26"/>
      <c r="B728" s="26"/>
      <c r="C728" s="53"/>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2.75" customHeight="1" x14ac:dyDescent="0.2">
      <c r="A729" s="26"/>
      <c r="B729" s="26"/>
      <c r="C729" s="53"/>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2.75" customHeight="1" x14ac:dyDescent="0.2">
      <c r="A730" s="26"/>
      <c r="B730" s="26"/>
      <c r="C730" s="53"/>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2.75" customHeight="1" x14ac:dyDescent="0.2">
      <c r="A731" s="26"/>
      <c r="B731" s="26"/>
      <c r="C731" s="53"/>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2.75" customHeight="1" x14ac:dyDescent="0.2">
      <c r="A732" s="26"/>
      <c r="B732" s="26"/>
      <c r="C732" s="53"/>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2.75" customHeight="1" x14ac:dyDescent="0.2">
      <c r="A733" s="26"/>
      <c r="B733" s="26"/>
      <c r="C733" s="53"/>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2.75" customHeight="1" x14ac:dyDescent="0.2">
      <c r="A734" s="26"/>
      <c r="B734" s="26"/>
      <c r="C734" s="53"/>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2.75" customHeight="1" x14ac:dyDescent="0.2">
      <c r="A735" s="26"/>
      <c r="B735" s="26"/>
      <c r="C735" s="53"/>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2.75" customHeight="1" x14ac:dyDescent="0.2">
      <c r="A736" s="26"/>
      <c r="B736" s="26"/>
      <c r="C736" s="53"/>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2.75" customHeight="1" x14ac:dyDescent="0.2">
      <c r="A737" s="26"/>
      <c r="B737" s="26"/>
      <c r="C737" s="53"/>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2.75" customHeight="1" x14ac:dyDescent="0.2">
      <c r="A738" s="26"/>
      <c r="B738" s="26"/>
      <c r="C738" s="53"/>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2.75" customHeight="1" x14ac:dyDescent="0.2">
      <c r="A739" s="26"/>
      <c r="B739" s="26"/>
      <c r="C739" s="53"/>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2.75" customHeight="1" x14ac:dyDescent="0.2">
      <c r="A740" s="26"/>
      <c r="B740" s="26"/>
      <c r="C740" s="53"/>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2.75" customHeight="1" x14ac:dyDescent="0.2">
      <c r="A741" s="26"/>
      <c r="B741" s="26"/>
      <c r="C741" s="53"/>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2.75" customHeight="1" x14ac:dyDescent="0.2">
      <c r="A742" s="26"/>
      <c r="B742" s="26"/>
      <c r="C742" s="53"/>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2.75" customHeight="1" x14ac:dyDescent="0.2">
      <c r="A743" s="26"/>
      <c r="B743" s="26"/>
      <c r="C743" s="53"/>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2.75" customHeight="1" x14ac:dyDescent="0.2">
      <c r="A744" s="26"/>
      <c r="B744" s="26"/>
      <c r="C744" s="53"/>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2.75" customHeight="1" x14ac:dyDescent="0.2">
      <c r="A745" s="26"/>
      <c r="B745" s="26"/>
      <c r="C745" s="53"/>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2.75" customHeight="1" x14ac:dyDescent="0.2">
      <c r="A746" s="26"/>
      <c r="B746" s="26"/>
      <c r="C746" s="53"/>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2.75" customHeight="1" x14ac:dyDescent="0.2">
      <c r="A747" s="26"/>
      <c r="B747" s="26"/>
      <c r="C747" s="53"/>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2.75" customHeight="1" x14ac:dyDescent="0.2">
      <c r="A748" s="26"/>
      <c r="B748" s="26"/>
      <c r="C748" s="53"/>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2.75" customHeight="1" x14ac:dyDescent="0.2">
      <c r="A749" s="26"/>
      <c r="B749" s="26"/>
      <c r="C749" s="53"/>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2.75" customHeight="1" x14ac:dyDescent="0.2">
      <c r="A750" s="26"/>
      <c r="B750" s="26"/>
      <c r="C750" s="53"/>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2.75" customHeight="1" x14ac:dyDescent="0.2">
      <c r="A751" s="26"/>
      <c r="B751" s="26"/>
      <c r="C751" s="53"/>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2.75" customHeight="1" x14ac:dyDescent="0.2">
      <c r="A752" s="26"/>
      <c r="B752" s="26"/>
      <c r="C752" s="53"/>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2.75" customHeight="1" x14ac:dyDescent="0.2">
      <c r="A753" s="26"/>
      <c r="B753" s="26"/>
      <c r="C753" s="53"/>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2.75" customHeight="1" x14ac:dyDescent="0.2">
      <c r="A754" s="26"/>
      <c r="B754" s="26"/>
      <c r="C754" s="53"/>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2.75" customHeight="1" x14ac:dyDescent="0.2">
      <c r="A755" s="26"/>
      <c r="B755" s="26"/>
      <c r="C755" s="53"/>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2.75" customHeight="1" x14ac:dyDescent="0.2">
      <c r="A756" s="26"/>
      <c r="B756" s="26"/>
      <c r="C756" s="53"/>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2.75" customHeight="1" x14ac:dyDescent="0.2">
      <c r="A757" s="26"/>
      <c r="B757" s="26"/>
      <c r="C757" s="53"/>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2.75" customHeight="1" x14ac:dyDescent="0.2">
      <c r="A758" s="26"/>
      <c r="B758" s="26"/>
      <c r="C758" s="53"/>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2.75" customHeight="1" x14ac:dyDescent="0.2">
      <c r="A759" s="26"/>
      <c r="B759" s="26"/>
      <c r="C759" s="53"/>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2.75" customHeight="1" x14ac:dyDescent="0.2">
      <c r="A760" s="26"/>
      <c r="B760" s="26"/>
      <c r="C760" s="53"/>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2.75" customHeight="1" x14ac:dyDescent="0.2">
      <c r="A761" s="26"/>
      <c r="B761" s="26"/>
      <c r="C761" s="53"/>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2.75" customHeight="1" x14ac:dyDescent="0.2">
      <c r="A762" s="26"/>
      <c r="B762" s="26"/>
      <c r="C762" s="53"/>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2.75" customHeight="1" x14ac:dyDescent="0.2">
      <c r="A763" s="26"/>
      <c r="B763" s="26"/>
      <c r="C763" s="53"/>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2.75" customHeight="1" x14ac:dyDescent="0.2">
      <c r="A764" s="26"/>
      <c r="B764" s="26"/>
      <c r="C764" s="53"/>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2.75" customHeight="1" x14ac:dyDescent="0.2">
      <c r="A765" s="26"/>
      <c r="B765" s="26"/>
      <c r="C765" s="53"/>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2.75" customHeight="1" x14ac:dyDescent="0.2">
      <c r="A766" s="26"/>
      <c r="B766" s="26"/>
      <c r="C766" s="53"/>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2.75" customHeight="1" x14ac:dyDescent="0.2">
      <c r="A767" s="26"/>
      <c r="B767" s="26"/>
      <c r="C767" s="53"/>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2.75" customHeight="1" x14ac:dyDescent="0.2">
      <c r="A768" s="26"/>
      <c r="B768" s="26"/>
      <c r="C768" s="53"/>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2.75" customHeight="1" x14ac:dyDescent="0.2">
      <c r="A769" s="26"/>
      <c r="B769" s="26"/>
      <c r="C769" s="53"/>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2.75" customHeight="1" x14ac:dyDescent="0.2">
      <c r="A770" s="26"/>
      <c r="B770" s="26"/>
      <c r="C770" s="53"/>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2.75" customHeight="1" x14ac:dyDescent="0.2">
      <c r="A771" s="26"/>
      <c r="B771" s="26"/>
      <c r="C771" s="53"/>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2.75" customHeight="1" x14ac:dyDescent="0.2">
      <c r="A772" s="26"/>
      <c r="B772" s="26"/>
      <c r="C772" s="53"/>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2.75" customHeight="1" x14ac:dyDescent="0.2">
      <c r="A773" s="26"/>
      <c r="B773" s="26"/>
      <c r="C773" s="53"/>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2.75" customHeight="1" x14ac:dyDescent="0.2">
      <c r="A774" s="26"/>
      <c r="B774" s="26"/>
      <c r="C774" s="53"/>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2.75" customHeight="1" x14ac:dyDescent="0.2">
      <c r="A775" s="26"/>
      <c r="B775" s="26"/>
      <c r="C775" s="53"/>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2.75" customHeight="1" x14ac:dyDescent="0.2">
      <c r="A776" s="26"/>
      <c r="B776" s="26"/>
      <c r="C776" s="53"/>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2.75" customHeight="1" x14ac:dyDescent="0.2">
      <c r="A777" s="26"/>
      <c r="B777" s="26"/>
      <c r="C777" s="53"/>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2.75" customHeight="1" x14ac:dyDescent="0.2">
      <c r="A778" s="26"/>
      <c r="B778" s="26"/>
      <c r="C778" s="53"/>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2.75" customHeight="1" x14ac:dyDescent="0.2">
      <c r="A779" s="26"/>
      <c r="B779" s="26"/>
      <c r="C779" s="53"/>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2.75" customHeight="1" x14ac:dyDescent="0.2">
      <c r="A780" s="26"/>
      <c r="B780" s="26"/>
      <c r="C780" s="53"/>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2.75" customHeight="1" x14ac:dyDescent="0.2">
      <c r="A781" s="26"/>
      <c r="B781" s="26"/>
      <c r="C781" s="53"/>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2.75" customHeight="1" x14ac:dyDescent="0.2">
      <c r="A782" s="26"/>
      <c r="B782" s="26"/>
      <c r="C782" s="53"/>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2.75" customHeight="1" x14ac:dyDescent="0.2">
      <c r="A783" s="26"/>
      <c r="B783" s="26"/>
      <c r="C783" s="53"/>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2.75" customHeight="1" x14ac:dyDescent="0.2">
      <c r="A784" s="26"/>
      <c r="B784" s="26"/>
      <c r="C784" s="53"/>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2.75" customHeight="1" x14ac:dyDescent="0.2">
      <c r="A785" s="26"/>
      <c r="B785" s="26"/>
      <c r="C785" s="53"/>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2.75" customHeight="1" x14ac:dyDescent="0.2">
      <c r="A786" s="26"/>
      <c r="B786" s="26"/>
      <c r="C786" s="53"/>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2.75" customHeight="1" x14ac:dyDescent="0.2">
      <c r="A787" s="26"/>
      <c r="B787" s="26"/>
      <c r="C787" s="53"/>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2.75" customHeight="1" x14ac:dyDescent="0.2">
      <c r="A788" s="26"/>
      <c r="B788" s="26"/>
      <c r="C788" s="53"/>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2.75" customHeight="1" x14ac:dyDescent="0.2">
      <c r="A789" s="26"/>
      <c r="B789" s="26"/>
      <c r="C789" s="53"/>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2.75" customHeight="1" x14ac:dyDescent="0.2">
      <c r="A790" s="26"/>
      <c r="B790" s="26"/>
      <c r="C790" s="53"/>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2.75" customHeight="1" x14ac:dyDescent="0.2">
      <c r="A791" s="26"/>
      <c r="B791" s="26"/>
      <c r="C791" s="53"/>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2.75" customHeight="1" x14ac:dyDescent="0.2">
      <c r="A792" s="26"/>
      <c r="B792" s="26"/>
      <c r="C792" s="53"/>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2.75" customHeight="1" x14ac:dyDescent="0.2">
      <c r="A793" s="26"/>
      <c r="B793" s="26"/>
      <c r="C793" s="53"/>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2.75" customHeight="1" x14ac:dyDescent="0.2">
      <c r="A794" s="26"/>
      <c r="B794" s="26"/>
      <c r="C794" s="53"/>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2.75" customHeight="1" x14ac:dyDescent="0.2">
      <c r="A795" s="26"/>
      <c r="B795" s="26"/>
      <c r="C795" s="53"/>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2.75" customHeight="1" x14ac:dyDescent="0.2">
      <c r="A796" s="26"/>
      <c r="B796" s="26"/>
      <c r="C796" s="53"/>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2.75" customHeight="1" x14ac:dyDescent="0.2">
      <c r="A797" s="26"/>
      <c r="B797" s="26"/>
      <c r="C797" s="53"/>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2.75" customHeight="1" x14ac:dyDescent="0.2">
      <c r="A798" s="26"/>
      <c r="B798" s="26"/>
      <c r="C798" s="53"/>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2.75" customHeight="1" x14ac:dyDescent="0.2">
      <c r="A799" s="26"/>
      <c r="B799" s="26"/>
      <c r="C799" s="53"/>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2.75" customHeight="1" x14ac:dyDescent="0.2">
      <c r="A800" s="26"/>
      <c r="B800" s="26"/>
      <c r="C800" s="53"/>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2.75" customHeight="1" x14ac:dyDescent="0.2">
      <c r="A801" s="26"/>
      <c r="B801" s="26"/>
      <c r="C801" s="53"/>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2.75" customHeight="1" x14ac:dyDescent="0.2">
      <c r="A802" s="26"/>
      <c r="B802" s="26"/>
      <c r="C802" s="53"/>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2.75" customHeight="1" x14ac:dyDescent="0.2">
      <c r="A803" s="26"/>
      <c r="B803" s="26"/>
      <c r="C803" s="53"/>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2.75" customHeight="1" x14ac:dyDescent="0.2">
      <c r="A804" s="26"/>
      <c r="B804" s="26"/>
      <c r="C804" s="53"/>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2.75" customHeight="1" x14ac:dyDescent="0.2">
      <c r="A805" s="26"/>
      <c r="B805" s="26"/>
      <c r="C805" s="53"/>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2.75" customHeight="1" x14ac:dyDescent="0.2">
      <c r="A806" s="26"/>
      <c r="B806" s="26"/>
      <c r="C806" s="53"/>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2.75" customHeight="1" x14ac:dyDescent="0.2">
      <c r="A807" s="26"/>
      <c r="B807" s="26"/>
      <c r="C807" s="53"/>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2.75" customHeight="1" x14ac:dyDescent="0.2">
      <c r="A808" s="26"/>
      <c r="B808" s="26"/>
      <c r="C808" s="53"/>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2.75" customHeight="1" x14ac:dyDescent="0.2">
      <c r="A809" s="26"/>
      <c r="B809" s="26"/>
      <c r="C809" s="53"/>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2.75" customHeight="1" x14ac:dyDescent="0.2">
      <c r="A810" s="26"/>
      <c r="B810" s="26"/>
      <c r="C810" s="53"/>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2.75" customHeight="1" x14ac:dyDescent="0.2">
      <c r="A811" s="26"/>
      <c r="B811" s="26"/>
      <c r="C811" s="53"/>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2.75" customHeight="1" x14ac:dyDescent="0.2">
      <c r="A812" s="26"/>
      <c r="B812" s="26"/>
      <c r="C812" s="53"/>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2.75" customHeight="1" x14ac:dyDescent="0.2">
      <c r="A813" s="26"/>
      <c r="B813" s="26"/>
      <c r="C813" s="53"/>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2.75" customHeight="1" x14ac:dyDescent="0.2">
      <c r="A814" s="26"/>
      <c r="B814" s="26"/>
      <c r="C814" s="53"/>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2.75" customHeight="1" x14ac:dyDescent="0.2">
      <c r="A815" s="26"/>
      <c r="B815" s="26"/>
      <c r="C815" s="53"/>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2.75" customHeight="1" x14ac:dyDescent="0.2">
      <c r="A816" s="26"/>
      <c r="B816" s="26"/>
      <c r="C816" s="53"/>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2.75" customHeight="1" x14ac:dyDescent="0.2">
      <c r="A817" s="26"/>
      <c r="B817" s="26"/>
      <c r="C817" s="53"/>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2.75" customHeight="1" x14ac:dyDescent="0.2">
      <c r="A818" s="26"/>
      <c r="B818" s="26"/>
      <c r="C818" s="53"/>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2.75" customHeight="1" x14ac:dyDescent="0.2">
      <c r="A819" s="26"/>
      <c r="B819" s="26"/>
      <c r="C819" s="53"/>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2.75" customHeight="1" x14ac:dyDescent="0.2">
      <c r="A820" s="26"/>
      <c r="B820" s="26"/>
      <c r="C820" s="53"/>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2.75" customHeight="1" x14ac:dyDescent="0.2">
      <c r="A821" s="26"/>
      <c r="B821" s="26"/>
      <c r="C821" s="53"/>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2.75" customHeight="1" x14ac:dyDescent="0.2">
      <c r="A822" s="26"/>
      <c r="B822" s="26"/>
      <c r="C822" s="53"/>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2.75" customHeight="1" x14ac:dyDescent="0.2">
      <c r="A823" s="26"/>
      <c r="B823" s="26"/>
      <c r="C823" s="53"/>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2.75" customHeight="1" x14ac:dyDescent="0.2">
      <c r="A824" s="26"/>
      <c r="B824" s="26"/>
      <c r="C824" s="53"/>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2.75" customHeight="1" x14ac:dyDescent="0.2">
      <c r="A825" s="26"/>
      <c r="B825" s="26"/>
      <c r="C825" s="53"/>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2.75" customHeight="1" x14ac:dyDescent="0.2">
      <c r="A826" s="26"/>
      <c r="B826" s="26"/>
      <c r="C826" s="53"/>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2.75" customHeight="1" x14ac:dyDescent="0.2">
      <c r="A827" s="26"/>
      <c r="B827" s="26"/>
      <c r="C827" s="53"/>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2.75" customHeight="1" x14ac:dyDescent="0.2">
      <c r="A828" s="26"/>
      <c r="B828" s="26"/>
      <c r="C828" s="53"/>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2.75" customHeight="1" x14ac:dyDescent="0.2">
      <c r="A829" s="26"/>
      <c r="B829" s="26"/>
      <c r="C829" s="53"/>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2.75" customHeight="1" x14ac:dyDescent="0.2">
      <c r="A830" s="26"/>
      <c r="B830" s="26"/>
      <c r="C830" s="53"/>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2.75" customHeight="1" x14ac:dyDescent="0.2">
      <c r="A831" s="26"/>
      <c r="B831" s="26"/>
      <c r="C831" s="53"/>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2.75" customHeight="1" x14ac:dyDescent="0.2">
      <c r="A832" s="26"/>
      <c r="B832" s="26"/>
      <c r="C832" s="53"/>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2.75" customHeight="1" x14ac:dyDescent="0.2">
      <c r="A833" s="26"/>
      <c r="B833" s="26"/>
      <c r="C833" s="53"/>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2.75" customHeight="1" x14ac:dyDescent="0.2">
      <c r="A834" s="26"/>
      <c r="B834" s="26"/>
      <c r="C834" s="53"/>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2.75" customHeight="1" x14ac:dyDescent="0.2">
      <c r="A835" s="26"/>
      <c r="B835" s="26"/>
      <c r="C835" s="53"/>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2.75" customHeight="1" x14ac:dyDescent="0.2">
      <c r="A836" s="26"/>
      <c r="B836" s="26"/>
      <c r="C836" s="53"/>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2.75" customHeight="1" x14ac:dyDescent="0.2">
      <c r="A837" s="26"/>
      <c r="B837" s="26"/>
      <c r="C837" s="53"/>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2.75" customHeight="1" x14ac:dyDescent="0.2">
      <c r="A838" s="26"/>
      <c r="B838" s="26"/>
      <c r="C838" s="53"/>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2.75" customHeight="1" x14ac:dyDescent="0.2">
      <c r="A839" s="26"/>
      <c r="B839" s="26"/>
      <c r="C839" s="53"/>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2.75" customHeight="1" x14ac:dyDescent="0.2">
      <c r="A840" s="26"/>
      <c r="B840" s="26"/>
      <c r="C840" s="53"/>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2.75" customHeight="1" x14ac:dyDescent="0.2">
      <c r="A841" s="26"/>
      <c r="B841" s="26"/>
      <c r="C841" s="53"/>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2.75" customHeight="1" x14ac:dyDescent="0.2">
      <c r="A842" s="26"/>
      <c r="B842" s="26"/>
      <c r="C842" s="53"/>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2.75" customHeight="1" x14ac:dyDescent="0.2">
      <c r="A843" s="26"/>
      <c r="B843" s="26"/>
      <c r="C843" s="53"/>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2.75" customHeight="1" x14ac:dyDescent="0.2">
      <c r="A844" s="26"/>
      <c r="B844" s="26"/>
      <c r="C844" s="53"/>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2.75" customHeight="1" x14ac:dyDescent="0.2">
      <c r="A845" s="26"/>
      <c r="B845" s="26"/>
      <c r="C845" s="53"/>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2.75" customHeight="1" x14ac:dyDescent="0.2">
      <c r="A846" s="26"/>
      <c r="B846" s="26"/>
      <c r="C846" s="53"/>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2.75" customHeight="1" x14ac:dyDescent="0.2">
      <c r="A847" s="26"/>
      <c r="B847" s="26"/>
      <c r="C847" s="53"/>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2.75" customHeight="1" x14ac:dyDescent="0.2">
      <c r="A848" s="26"/>
      <c r="B848" s="26"/>
      <c r="C848" s="53"/>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2.75" customHeight="1" x14ac:dyDescent="0.2">
      <c r="A849" s="26"/>
      <c r="B849" s="26"/>
      <c r="C849" s="53"/>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2.75" customHeight="1" x14ac:dyDescent="0.2">
      <c r="A850" s="26"/>
      <c r="B850" s="26"/>
      <c r="C850" s="53"/>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2.75" customHeight="1" x14ac:dyDescent="0.2">
      <c r="A851" s="26"/>
      <c r="B851" s="26"/>
      <c r="C851" s="53"/>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2.75" customHeight="1" x14ac:dyDescent="0.2">
      <c r="A852" s="26"/>
      <c r="B852" s="26"/>
      <c r="C852" s="53"/>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2.75" customHeight="1" x14ac:dyDescent="0.2">
      <c r="A853" s="26"/>
      <c r="B853" s="26"/>
      <c r="C853" s="53"/>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2.75" customHeight="1" x14ac:dyDescent="0.2">
      <c r="A854" s="26"/>
      <c r="B854" s="26"/>
      <c r="C854" s="53"/>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2.75" customHeight="1" x14ac:dyDescent="0.2">
      <c r="A855" s="26"/>
      <c r="B855" s="26"/>
      <c r="C855" s="53"/>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2.75" customHeight="1" x14ac:dyDescent="0.2">
      <c r="A856" s="26"/>
      <c r="B856" s="26"/>
      <c r="C856" s="53"/>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2.75" customHeight="1" x14ac:dyDescent="0.2">
      <c r="A857" s="26"/>
      <c r="B857" s="26"/>
      <c r="C857" s="53"/>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2.75" customHeight="1" x14ac:dyDescent="0.2">
      <c r="A858" s="26"/>
      <c r="B858" s="26"/>
      <c r="C858" s="53"/>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2.75" customHeight="1" x14ac:dyDescent="0.2">
      <c r="A859" s="26"/>
      <c r="B859" s="26"/>
      <c r="C859" s="53"/>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2.75" customHeight="1" x14ac:dyDescent="0.2">
      <c r="A860" s="26"/>
      <c r="B860" s="26"/>
      <c r="C860" s="53"/>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2.75" customHeight="1" x14ac:dyDescent="0.2">
      <c r="A861" s="26"/>
      <c r="B861" s="26"/>
      <c r="C861" s="53"/>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2.75" customHeight="1" x14ac:dyDescent="0.2">
      <c r="A862" s="26"/>
      <c r="B862" s="26"/>
      <c r="C862" s="53"/>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2.75" customHeight="1" x14ac:dyDescent="0.2">
      <c r="A863" s="26"/>
      <c r="B863" s="26"/>
      <c r="C863" s="53"/>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2.75" customHeight="1" x14ac:dyDescent="0.2">
      <c r="A864" s="26"/>
      <c r="B864" s="26"/>
      <c r="C864" s="53"/>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2.75" customHeight="1" x14ac:dyDescent="0.2">
      <c r="A865" s="26"/>
      <c r="B865" s="26"/>
      <c r="C865" s="53"/>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2.75" customHeight="1" x14ac:dyDescent="0.2">
      <c r="A866" s="26"/>
      <c r="B866" s="26"/>
      <c r="C866" s="53"/>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2.75" customHeight="1" x14ac:dyDescent="0.2">
      <c r="A867" s="26"/>
      <c r="B867" s="26"/>
      <c r="C867" s="53"/>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2.75" customHeight="1" x14ac:dyDescent="0.2">
      <c r="A868" s="26"/>
      <c r="B868" s="26"/>
      <c r="C868" s="53"/>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2.75" customHeight="1" x14ac:dyDescent="0.2">
      <c r="A869" s="26"/>
      <c r="B869" s="26"/>
      <c r="C869" s="53"/>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2.75" customHeight="1" x14ac:dyDescent="0.2">
      <c r="A870" s="26"/>
      <c r="B870" s="26"/>
      <c r="C870" s="53"/>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2.75" customHeight="1" x14ac:dyDescent="0.2">
      <c r="A871" s="26"/>
      <c r="B871" s="26"/>
      <c r="C871" s="53"/>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2.75" customHeight="1" x14ac:dyDescent="0.2">
      <c r="A872" s="26"/>
      <c r="B872" s="26"/>
      <c r="C872" s="53"/>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2.75" customHeight="1" x14ac:dyDescent="0.2">
      <c r="A873" s="26"/>
      <c r="B873" s="26"/>
      <c r="C873" s="53"/>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2.75" customHeight="1" x14ac:dyDescent="0.2">
      <c r="A874" s="26"/>
      <c r="B874" s="26"/>
      <c r="C874" s="53"/>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2.75" customHeight="1" x14ac:dyDescent="0.2">
      <c r="A875" s="26"/>
      <c r="B875" s="26"/>
      <c r="C875" s="53"/>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2.75" customHeight="1" x14ac:dyDescent="0.2">
      <c r="A876" s="26"/>
      <c r="B876" s="26"/>
      <c r="C876" s="53"/>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2.75" customHeight="1" x14ac:dyDescent="0.2">
      <c r="A877" s="26"/>
      <c r="B877" s="26"/>
      <c r="C877" s="53"/>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2.75" customHeight="1" x14ac:dyDescent="0.2">
      <c r="A878" s="26"/>
      <c r="B878" s="26"/>
      <c r="C878" s="53"/>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2.75" customHeight="1" x14ac:dyDescent="0.2">
      <c r="A879" s="26"/>
      <c r="B879" s="26"/>
      <c r="C879" s="53"/>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2.75" customHeight="1" x14ac:dyDescent="0.2">
      <c r="A880" s="26"/>
      <c r="B880" s="26"/>
      <c r="C880" s="53"/>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2.75" customHeight="1" x14ac:dyDescent="0.2">
      <c r="A881" s="26"/>
      <c r="B881" s="26"/>
      <c r="C881" s="53"/>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2.75" customHeight="1" x14ac:dyDescent="0.2">
      <c r="A882" s="26"/>
      <c r="B882" s="26"/>
      <c r="C882" s="53"/>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2.75" customHeight="1" x14ac:dyDescent="0.2">
      <c r="A883" s="26"/>
      <c r="B883" s="26"/>
      <c r="C883" s="53"/>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2.75" customHeight="1" x14ac:dyDescent="0.2">
      <c r="A884" s="26"/>
      <c r="B884" s="26"/>
      <c r="C884" s="53"/>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2.75" customHeight="1" x14ac:dyDescent="0.2">
      <c r="A885" s="26"/>
      <c r="B885" s="26"/>
      <c r="C885" s="53"/>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2.75" customHeight="1" x14ac:dyDescent="0.2">
      <c r="A886" s="26"/>
      <c r="B886" s="26"/>
      <c r="C886" s="53"/>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2.75" customHeight="1" x14ac:dyDescent="0.2">
      <c r="A887" s="26"/>
      <c r="B887" s="26"/>
      <c r="C887" s="53"/>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2.75" customHeight="1" x14ac:dyDescent="0.2">
      <c r="A888" s="26"/>
      <c r="B888" s="26"/>
      <c r="C888" s="53"/>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2.75" customHeight="1" x14ac:dyDescent="0.2">
      <c r="A889" s="26"/>
      <c r="B889" s="26"/>
      <c r="C889" s="53"/>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2.75" customHeight="1" x14ac:dyDescent="0.2">
      <c r="A890" s="26"/>
      <c r="B890" s="26"/>
      <c r="C890" s="53"/>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2.75" customHeight="1" x14ac:dyDescent="0.2">
      <c r="A891" s="26"/>
      <c r="B891" s="26"/>
      <c r="C891" s="53"/>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2.75" customHeight="1" x14ac:dyDescent="0.2">
      <c r="A892" s="26"/>
      <c r="B892" s="26"/>
      <c r="C892" s="53"/>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2.75" customHeight="1" x14ac:dyDescent="0.2">
      <c r="A893" s="26"/>
      <c r="B893" s="26"/>
      <c r="C893" s="53"/>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2.75" customHeight="1" x14ac:dyDescent="0.2">
      <c r="A894" s="26"/>
      <c r="B894" s="26"/>
      <c r="C894" s="53"/>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2.75" customHeight="1" x14ac:dyDescent="0.2">
      <c r="A895" s="26"/>
      <c r="B895" s="26"/>
      <c r="C895" s="53"/>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2.75" customHeight="1" x14ac:dyDescent="0.2">
      <c r="A896" s="26"/>
      <c r="B896" s="26"/>
      <c r="C896" s="53"/>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2.75" customHeight="1" x14ac:dyDescent="0.2">
      <c r="A897" s="26"/>
      <c r="B897" s="26"/>
      <c r="C897" s="53"/>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2.75" customHeight="1" x14ac:dyDescent="0.2">
      <c r="A898" s="26"/>
      <c r="B898" s="26"/>
      <c r="C898" s="53"/>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2.75" customHeight="1" x14ac:dyDescent="0.2">
      <c r="A899" s="26"/>
      <c r="B899" s="26"/>
      <c r="C899" s="53"/>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2.75" customHeight="1" x14ac:dyDescent="0.2">
      <c r="A900" s="26"/>
      <c r="B900" s="26"/>
      <c r="C900" s="53"/>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2.75" customHeight="1" x14ac:dyDescent="0.2">
      <c r="A901" s="26"/>
      <c r="B901" s="26"/>
      <c r="C901" s="53"/>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2.75" customHeight="1" x14ac:dyDescent="0.2">
      <c r="A902" s="26"/>
      <c r="B902" s="26"/>
      <c r="C902" s="53"/>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2.75" customHeight="1" x14ac:dyDescent="0.2">
      <c r="A903" s="26"/>
      <c r="B903" s="26"/>
      <c r="C903" s="53"/>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2.75" customHeight="1" x14ac:dyDescent="0.2">
      <c r="A904" s="26"/>
      <c r="B904" s="26"/>
      <c r="C904" s="53"/>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2.75" customHeight="1" x14ac:dyDescent="0.2">
      <c r="A905" s="26"/>
      <c r="B905" s="26"/>
      <c r="C905" s="53"/>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2.75" customHeight="1" x14ac:dyDescent="0.2">
      <c r="A906" s="26"/>
      <c r="B906" s="26"/>
      <c r="C906" s="53"/>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2.75" customHeight="1" x14ac:dyDescent="0.2">
      <c r="A907" s="26"/>
      <c r="B907" s="26"/>
      <c r="C907" s="53"/>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2.75" customHeight="1" x14ac:dyDescent="0.2">
      <c r="A908" s="26"/>
      <c r="B908" s="26"/>
      <c r="C908" s="53"/>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2.75" customHeight="1" x14ac:dyDescent="0.2">
      <c r="A909" s="26"/>
      <c r="B909" s="26"/>
      <c r="C909" s="53"/>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2.75" customHeight="1" x14ac:dyDescent="0.2">
      <c r="A910" s="26"/>
      <c r="B910" s="26"/>
      <c r="C910" s="53"/>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2.75" customHeight="1" x14ac:dyDescent="0.2">
      <c r="A911" s="26"/>
      <c r="B911" s="26"/>
      <c r="C911" s="53"/>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2.75" customHeight="1" x14ac:dyDescent="0.2">
      <c r="A912" s="26"/>
      <c r="B912" s="26"/>
      <c r="C912" s="53"/>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2.75" customHeight="1" x14ac:dyDescent="0.2">
      <c r="A913" s="26"/>
      <c r="B913" s="26"/>
      <c r="C913" s="53"/>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2.75" customHeight="1" x14ac:dyDescent="0.2">
      <c r="A914" s="26"/>
      <c r="B914" s="26"/>
      <c r="C914" s="53"/>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2.75" customHeight="1" x14ac:dyDescent="0.2">
      <c r="A915" s="26"/>
      <c r="B915" s="26"/>
      <c r="C915" s="53"/>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2.75" customHeight="1" x14ac:dyDescent="0.2">
      <c r="A916" s="26"/>
      <c r="B916" s="26"/>
      <c r="C916" s="53"/>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2.75" customHeight="1" x14ac:dyDescent="0.2">
      <c r="A917" s="26"/>
      <c r="B917" s="26"/>
      <c r="C917" s="53"/>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2.75" customHeight="1" x14ac:dyDescent="0.2">
      <c r="A918" s="26"/>
      <c r="B918" s="26"/>
      <c r="C918" s="53"/>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2.75" customHeight="1" x14ac:dyDescent="0.2">
      <c r="A919" s="26"/>
      <c r="B919" s="26"/>
      <c r="C919" s="53"/>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2.75" customHeight="1" x14ac:dyDescent="0.2">
      <c r="A920" s="26"/>
      <c r="B920" s="26"/>
      <c r="C920" s="53"/>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2.75" customHeight="1" x14ac:dyDescent="0.2">
      <c r="A921" s="26"/>
      <c r="B921" s="26"/>
      <c r="C921" s="53"/>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2.75" customHeight="1" x14ac:dyDescent="0.2">
      <c r="A922" s="26"/>
      <c r="B922" s="26"/>
      <c r="C922" s="53"/>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2.75" customHeight="1" x14ac:dyDescent="0.2">
      <c r="A923" s="26"/>
      <c r="B923" s="26"/>
      <c r="C923" s="53"/>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2.75" customHeight="1" x14ac:dyDescent="0.2">
      <c r="A924" s="26"/>
      <c r="B924" s="26"/>
      <c r="C924" s="53"/>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2.75" customHeight="1" x14ac:dyDescent="0.2">
      <c r="A925" s="26"/>
      <c r="B925" s="26"/>
      <c r="C925" s="53"/>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2.75" customHeight="1" x14ac:dyDescent="0.2">
      <c r="A926" s="26"/>
      <c r="B926" s="26"/>
      <c r="C926" s="53"/>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2.75" customHeight="1" x14ac:dyDescent="0.2">
      <c r="A927" s="26"/>
      <c r="B927" s="26"/>
      <c r="C927" s="53"/>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2.75" customHeight="1" x14ac:dyDescent="0.2">
      <c r="A928" s="26"/>
      <c r="B928" s="26"/>
      <c r="C928" s="53"/>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2.75" customHeight="1" x14ac:dyDescent="0.2">
      <c r="A929" s="26"/>
      <c r="B929" s="26"/>
      <c r="C929" s="53"/>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2.75" customHeight="1" x14ac:dyDescent="0.2">
      <c r="A930" s="26"/>
      <c r="B930" s="26"/>
      <c r="C930" s="53"/>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2.75" customHeight="1" x14ac:dyDescent="0.2">
      <c r="A931" s="26"/>
      <c r="B931" s="26"/>
      <c r="C931" s="53"/>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2.75" customHeight="1" x14ac:dyDescent="0.2">
      <c r="A932" s="26"/>
      <c r="B932" s="26"/>
      <c r="C932" s="53"/>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2.75" customHeight="1" x14ac:dyDescent="0.2">
      <c r="A933" s="26"/>
      <c r="B933" s="26"/>
      <c r="C933" s="53"/>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2.75" customHeight="1" x14ac:dyDescent="0.2">
      <c r="A934" s="26"/>
      <c r="B934" s="26"/>
      <c r="C934" s="53"/>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2.75" customHeight="1" x14ac:dyDescent="0.2">
      <c r="A935" s="26"/>
      <c r="B935" s="26"/>
      <c r="C935" s="53"/>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2.75" customHeight="1" x14ac:dyDescent="0.2">
      <c r="A936" s="26"/>
      <c r="B936" s="26"/>
      <c r="C936" s="53"/>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2.75" customHeight="1" x14ac:dyDescent="0.2">
      <c r="A937" s="26"/>
      <c r="B937" s="26"/>
      <c r="C937" s="53"/>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2.75" customHeight="1" x14ac:dyDescent="0.2">
      <c r="A938" s="26"/>
      <c r="B938" s="26"/>
      <c r="C938" s="53"/>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2.75" customHeight="1" x14ac:dyDescent="0.2">
      <c r="A939" s="26"/>
      <c r="B939" s="26"/>
      <c r="C939" s="53"/>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2.75" customHeight="1" x14ac:dyDescent="0.2">
      <c r="A940" s="26"/>
      <c r="B940" s="26"/>
      <c r="C940" s="53"/>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2.75" customHeight="1" x14ac:dyDescent="0.2">
      <c r="A941" s="26"/>
      <c r="B941" s="26"/>
      <c r="C941" s="53"/>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2.75" customHeight="1" x14ac:dyDescent="0.2">
      <c r="A942" s="26"/>
      <c r="B942" s="26"/>
      <c r="C942" s="53"/>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2.75" customHeight="1" x14ac:dyDescent="0.2">
      <c r="A943" s="26"/>
      <c r="B943" s="26"/>
      <c r="C943" s="53"/>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2.75" customHeight="1" x14ac:dyDescent="0.2">
      <c r="A944" s="26"/>
      <c r="B944" s="26"/>
      <c r="C944" s="53"/>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2.75" customHeight="1" x14ac:dyDescent="0.2">
      <c r="A945" s="26"/>
      <c r="B945" s="26"/>
      <c r="C945" s="53"/>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2.75" customHeight="1" x14ac:dyDescent="0.2">
      <c r="A946" s="26"/>
      <c r="B946" s="26"/>
      <c r="C946" s="53"/>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2.75" customHeight="1" x14ac:dyDescent="0.2">
      <c r="A947" s="26"/>
      <c r="B947" s="26"/>
      <c r="C947" s="53"/>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2.75" customHeight="1" x14ac:dyDescent="0.2">
      <c r="A948" s="26"/>
      <c r="B948" s="26"/>
      <c r="C948" s="53"/>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2.75" customHeight="1" x14ac:dyDescent="0.2">
      <c r="A949" s="26"/>
      <c r="B949" s="26"/>
      <c r="C949" s="53"/>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2.75" customHeight="1" x14ac:dyDescent="0.2">
      <c r="A950" s="26"/>
      <c r="B950" s="26"/>
      <c r="C950" s="53"/>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2.75" customHeight="1" x14ac:dyDescent="0.2">
      <c r="A951" s="26"/>
      <c r="B951" s="26"/>
      <c r="C951" s="53"/>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2.75" customHeight="1" x14ac:dyDescent="0.2">
      <c r="A952" s="26"/>
      <c r="B952" s="26"/>
      <c r="C952" s="53"/>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2.75" customHeight="1" x14ac:dyDescent="0.2">
      <c r="A953" s="26"/>
      <c r="B953" s="26"/>
      <c r="C953" s="53"/>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2.75" customHeight="1" x14ac:dyDescent="0.2">
      <c r="A954" s="26"/>
      <c r="B954" s="26"/>
      <c r="C954" s="53"/>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2.75" customHeight="1" x14ac:dyDescent="0.2">
      <c r="A955" s="26"/>
      <c r="B955" s="26"/>
      <c r="C955" s="53"/>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2.75" customHeight="1" x14ac:dyDescent="0.2">
      <c r="A956" s="26"/>
      <c r="B956" s="26"/>
      <c r="C956" s="53"/>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2.75" customHeight="1" x14ac:dyDescent="0.2">
      <c r="A957" s="26"/>
      <c r="B957" s="26"/>
      <c r="C957" s="53"/>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2.75" customHeight="1" x14ac:dyDescent="0.2">
      <c r="A958" s="26"/>
      <c r="B958" s="26"/>
      <c r="C958" s="53"/>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2.75" customHeight="1" x14ac:dyDescent="0.2">
      <c r="A959" s="26"/>
      <c r="B959" s="26"/>
      <c r="C959" s="53"/>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2.75" customHeight="1" x14ac:dyDescent="0.2">
      <c r="A960" s="26"/>
      <c r="B960" s="26"/>
      <c r="C960" s="53"/>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2.75" customHeight="1" x14ac:dyDescent="0.2">
      <c r="A961" s="26"/>
      <c r="B961" s="26"/>
      <c r="C961" s="53"/>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2.75" customHeight="1" x14ac:dyDescent="0.2">
      <c r="A962" s="26"/>
      <c r="B962" s="26"/>
      <c r="C962" s="53"/>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2.75" customHeight="1" x14ac:dyDescent="0.2">
      <c r="A963" s="26"/>
      <c r="B963" s="26"/>
      <c r="C963" s="53"/>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2.75" customHeight="1" x14ac:dyDescent="0.2">
      <c r="A964" s="26"/>
      <c r="B964" s="26"/>
      <c r="C964" s="53"/>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2.75" customHeight="1" x14ac:dyDescent="0.2">
      <c r="A965" s="26"/>
      <c r="B965" s="26"/>
      <c r="C965" s="53"/>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2.75" customHeight="1" x14ac:dyDescent="0.2">
      <c r="A966" s="26"/>
      <c r="B966" s="26"/>
      <c r="C966" s="53"/>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2.75" customHeight="1" x14ac:dyDescent="0.2">
      <c r="A967" s="26"/>
      <c r="B967" s="26"/>
      <c r="C967" s="53"/>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2.75" customHeight="1" x14ac:dyDescent="0.2">
      <c r="A968" s="26"/>
      <c r="B968" s="26"/>
      <c r="C968" s="53"/>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2.75" customHeight="1" x14ac:dyDescent="0.2">
      <c r="A969" s="26"/>
      <c r="B969" s="26"/>
      <c r="C969" s="53"/>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2.75" customHeight="1" x14ac:dyDescent="0.2">
      <c r="A970" s="26"/>
      <c r="B970" s="26"/>
      <c r="C970" s="53"/>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2.75" customHeight="1" x14ac:dyDescent="0.2">
      <c r="A971" s="26"/>
      <c r="B971" s="26"/>
      <c r="C971" s="53"/>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2.75" customHeight="1" x14ac:dyDescent="0.2">
      <c r="A972" s="26"/>
      <c r="B972" s="26"/>
      <c r="C972" s="53"/>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2.75" customHeight="1" x14ac:dyDescent="0.2">
      <c r="A973" s="26"/>
      <c r="B973" s="26"/>
      <c r="C973" s="53"/>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2.75" customHeight="1" x14ac:dyDescent="0.2">
      <c r="A974" s="26"/>
      <c r="B974" s="26"/>
      <c r="C974" s="53"/>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2.75" customHeight="1" x14ac:dyDescent="0.2">
      <c r="A975" s="26"/>
      <c r="B975" s="26"/>
      <c r="C975" s="53"/>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2.75" customHeight="1" x14ac:dyDescent="0.2">
      <c r="A976" s="26"/>
      <c r="B976" s="26"/>
      <c r="C976" s="53"/>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2.75" customHeight="1" x14ac:dyDescent="0.2">
      <c r="A977" s="26"/>
      <c r="B977" s="26"/>
      <c r="C977" s="53"/>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2.75" customHeight="1" x14ac:dyDescent="0.2">
      <c r="A978" s="26"/>
      <c r="B978" s="26"/>
      <c r="C978" s="53"/>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2.75" customHeight="1" x14ac:dyDescent="0.2">
      <c r="A979" s="26"/>
      <c r="B979" s="26"/>
      <c r="C979" s="53"/>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2.75" customHeight="1" x14ac:dyDescent="0.2">
      <c r="A980" s="26"/>
      <c r="B980" s="26"/>
      <c r="C980" s="53"/>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2.75" customHeight="1" x14ac:dyDescent="0.2">
      <c r="A981" s="26"/>
      <c r="B981" s="26"/>
      <c r="C981" s="53"/>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2.75" customHeight="1" x14ac:dyDescent="0.2">
      <c r="A982" s="26"/>
      <c r="B982" s="26"/>
      <c r="C982" s="53"/>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2.75" customHeight="1" x14ac:dyDescent="0.2">
      <c r="A983" s="26"/>
      <c r="B983" s="26"/>
      <c r="C983" s="53"/>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2.75" customHeight="1" x14ac:dyDescent="0.2">
      <c r="A984" s="26"/>
      <c r="B984" s="26"/>
      <c r="C984" s="53"/>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2.75" customHeight="1" x14ac:dyDescent="0.2">
      <c r="A985" s="26"/>
      <c r="B985" s="26"/>
      <c r="C985" s="53"/>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2.75" customHeight="1" x14ac:dyDescent="0.2">
      <c r="A986" s="26"/>
      <c r="B986" s="26"/>
      <c r="C986" s="53"/>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2.75" customHeight="1" x14ac:dyDescent="0.2">
      <c r="A987" s="26"/>
      <c r="B987" s="26"/>
      <c r="C987" s="53"/>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2.75" customHeight="1" x14ac:dyDescent="0.2">
      <c r="A988" s="26"/>
      <c r="B988" s="26"/>
      <c r="C988" s="53"/>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2.75" customHeight="1" x14ac:dyDescent="0.2">
      <c r="A989" s="26"/>
      <c r="B989" s="26"/>
      <c r="C989" s="53"/>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2.75" customHeight="1" x14ac:dyDescent="0.2">
      <c r="A990" s="26"/>
      <c r="B990" s="26"/>
      <c r="C990" s="53"/>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2.75" customHeight="1" x14ac:dyDescent="0.2">
      <c r="A991" s="26"/>
      <c r="B991" s="26"/>
      <c r="C991" s="53"/>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2.75" customHeight="1" x14ac:dyDescent="0.2">
      <c r="A992" s="26"/>
      <c r="B992" s="26"/>
      <c r="C992" s="53"/>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2.75" customHeight="1" x14ac:dyDescent="0.2">
      <c r="A993" s="26"/>
      <c r="B993" s="26"/>
      <c r="C993" s="53"/>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2.75" customHeight="1" x14ac:dyDescent="0.2">
      <c r="A994" s="26"/>
      <c r="B994" s="26"/>
      <c r="C994" s="53"/>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2.75" customHeight="1" x14ac:dyDescent="0.2">
      <c r="A995" s="26"/>
      <c r="B995" s="26"/>
      <c r="C995" s="53"/>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2.75" customHeight="1" x14ac:dyDescent="0.2">
      <c r="A996" s="26"/>
      <c r="B996" s="26"/>
      <c r="C996" s="53"/>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2.75" customHeight="1" x14ac:dyDescent="0.2">
      <c r="A997" s="26"/>
      <c r="B997" s="26"/>
      <c r="C997" s="53"/>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2.75" customHeight="1" x14ac:dyDescent="0.2">
      <c r="A998" s="26"/>
      <c r="B998" s="26"/>
      <c r="C998" s="53"/>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2.75" customHeight="1" x14ac:dyDescent="0.2">
      <c r="A999" s="26"/>
      <c r="B999" s="26"/>
      <c r="C999" s="53"/>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2.75" customHeight="1" x14ac:dyDescent="0.2">
      <c r="A1000" s="26"/>
      <c r="B1000" s="26"/>
      <c r="C1000" s="53"/>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15">
    <mergeCell ref="B40:D40"/>
    <mergeCell ref="B41:D41"/>
    <mergeCell ref="B42:D42"/>
    <mergeCell ref="B2:C2"/>
    <mergeCell ref="B29:D29"/>
    <mergeCell ref="B30:D30"/>
    <mergeCell ref="B31:D31"/>
    <mergeCell ref="B32:D32"/>
    <mergeCell ref="B33:D33"/>
    <mergeCell ref="B34:D34"/>
    <mergeCell ref="B35:D35"/>
    <mergeCell ref="B36:D36"/>
    <mergeCell ref="B37:D37"/>
    <mergeCell ref="B38:D38"/>
    <mergeCell ref="B39:D39"/>
  </mergeCells>
  <dataValidations count="1">
    <dataValidation type="decimal" allowBlank="1" showErrorMessage="1" sqref="C15:C26 C28" xr:uid="{00000000-0002-0000-0F00-000000000000}">
      <formula1>0</formula1>
      <formula2>9999</formula2>
    </dataValidation>
  </dataValidations>
  <pageMargins left="0.28999999999999998" right="0.24" top="0.56000000000000005" bottom="0.49" header="0" footer="0"/>
  <pageSetup paperSize="9" orientation="landscape" r:id="rId1"/>
  <headerFooter>
    <oddHeader>&amp;C&amp;F &amp;R&amp;A</oddHeader>
    <oddFooter>&amp;LCommercial in Confidence &amp;F&amp;RPage: &amp;P of</oddFooter>
  </headerFooter>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7F7F7F"/>
  </sheetPr>
  <dimension ref="A1:Z1000"/>
  <sheetViews>
    <sheetView workbookViewId="0"/>
  </sheetViews>
  <sheetFormatPr defaultColWidth="12.7109375" defaultRowHeight="15" customHeight="1" x14ac:dyDescent="0.2"/>
  <cols>
    <col min="1" max="1" width="3.42578125" customWidth="1"/>
    <col min="2" max="2" width="25.42578125" customWidth="1"/>
    <col min="3" max="3" width="52.42578125" customWidth="1"/>
    <col min="4" max="4" width="2.28515625" customWidth="1"/>
    <col min="5" max="5" width="22.7109375" customWidth="1"/>
    <col min="6" max="6" width="48.42578125" customWidth="1"/>
    <col min="7" max="26" width="9.28515625" customWidth="1"/>
  </cols>
  <sheetData>
    <row r="1" spans="1:26" ht="19.5" customHeight="1" x14ac:dyDescent="0.2">
      <c r="A1" s="34"/>
      <c r="B1" s="474" t="s">
        <v>373</v>
      </c>
      <c r="C1" s="471"/>
      <c r="D1" s="471"/>
      <c r="E1" s="471"/>
      <c r="F1" s="471"/>
      <c r="G1" s="34"/>
      <c r="H1" s="34"/>
      <c r="I1" s="34"/>
      <c r="J1" s="34"/>
      <c r="K1" s="34"/>
      <c r="L1" s="34"/>
      <c r="M1" s="34"/>
      <c r="N1" s="34"/>
      <c r="O1" s="34"/>
      <c r="P1" s="34"/>
      <c r="Q1" s="34"/>
      <c r="R1" s="34"/>
      <c r="S1" s="34"/>
      <c r="T1" s="34"/>
      <c r="U1" s="34"/>
      <c r="V1" s="34"/>
      <c r="W1" s="34"/>
      <c r="X1" s="34"/>
      <c r="Y1" s="34"/>
      <c r="Z1" s="34"/>
    </row>
    <row r="2" spans="1:26" ht="12.75" customHeight="1" x14ac:dyDescent="0.2">
      <c r="A2" s="34"/>
      <c r="B2" s="54" t="s">
        <v>374</v>
      </c>
      <c r="C2" s="54" t="s">
        <v>375</v>
      </c>
      <c r="D2" s="34"/>
      <c r="E2" s="54" t="s">
        <v>376</v>
      </c>
      <c r="F2" s="54" t="s">
        <v>375</v>
      </c>
      <c r="G2" s="34"/>
      <c r="H2" s="34"/>
      <c r="I2" s="34"/>
      <c r="J2" s="34"/>
      <c r="K2" s="34"/>
      <c r="L2" s="34"/>
      <c r="M2" s="34"/>
      <c r="N2" s="34"/>
      <c r="O2" s="34"/>
      <c r="P2" s="34"/>
      <c r="Q2" s="34"/>
      <c r="R2" s="34"/>
      <c r="S2" s="34"/>
      <c r="T2" s="34"/>
      <c r="U2" s="34"/>
      <c r="V2" s="34"/>
      <c r="W2" s="34"/>
      <c r="X2" s="34"/>
      <c r="Y2" s="34"/>
      <c r="Z2" s="34"/>
    </row>
    <row r="3" spans="1:26" ht="12.75" customHeight="1" x14ac:dyDescent="0.2">
      <c r="A3" s="34"/>
      <c r="B3" s="55" t="s">
        <v>377</v>
      </c>
      <c r="C3" s="42" t="s">
        <v>378</v>
      </c>
      <c r="D3" s="34"/>
      <c r="E3" s="55" t="s">
        <v>379</v>
      </c>
      <c r="F3" s="55" t="s">
        <v>380</v>
      </c>
      <c r="G3" s="34"/>
      <c r="H3" s="34"/>
      <c r="I3" s="34"/>
      <c r="J3" s="34"/>
      <c r="K3" s="34"/>
      <c r="L3" s="34"/>
      <c r="M3" s="34"/>
      <c r="N3" s="34"/>
      <c r="O3" s="34"/>
      <c r="P3" s="34"/>
      <c r="Q3" s="34"/>
      <c r="R3" s="34"/>
      <c r="S3" s="34"/>
      <c r="T3" s="34"/>
      <c r="U3" s="34"/>
      <c r="V3" s="34"/>
      <c r="W3" s="34"/>
      <c r="X3" s="34"/>
      <c r="Y3" s="34"/>
      <c r="Z3" s="34"/>
    </row>
    <row r="4" spans="1:26" ht="12.75" customHeight="1" x14ac:dyDescent="0.2">
      <c r="A4" s="34"/>
      <c r="B4" s="55" t="s">
        <v>381</v>
      </c>
      <c r="C4" s="42" t="s">
        <v>382</v>
      </c>
      <c r="D4" s="34"/>
      <c r="E4" s="55" t="s">
        <v>383</v>
      </c>
      <c r="F4" s="55" t="s">
        <v>384</v>
      </c>
      <c r="G4" s="34"/>
      <c r="H4" s="34"/>
      <c r="I4" s="34"/>
      <c r="J4" s="34"/>
      <c r="K4" s="34"/>
      <c r="L4" s="34"/>
      <c r="M4" s="34"/>
      <c r="N4" s="34"/>
      <c r="O4" s="34"/>
      <c r="P4" s="34"/>
      <c r="Q4" s="34"/>
      <c r="R4" s="34"/>
      <c r="S4" s="34"/>
      <c r="T4" s="34"/>
      <c r="U4" s="34"/>
      <c r="V4" s="34"/>
      <c r="W4" s="34"/>
      <c r="X4" s="34"/>
      <c r="Y4" s="34"/>
      <c r="Z4" s="34"/>
    </row>
    <row r="5" spans="1:26" ht="12.75" customHeight="1" x14ac:dyDescent="0.2">
      <c r="A5" s="34"/>
      <c r="B5" s="55" t="s">
        <v>385</v>
      </c>
      <c r="C5" s="56" t="s">
        <v>386</v>
      </c>
      <c r="D5" s="34"/>
      <c r="E5" s="55" t="s">
        <v>387</v>
      </c>
      <c r="F5" s="55" t="s">
        <v>388</v>
      </c>
      <c r="G5" s="34"/>
      <c r="H5" s="34"/>
      <c r="I5" s="34"/>
      <c r="J5" s="34"/>
      <c r="K5" s="34"/>
      <c r="L5" s="34"/>
      <c r="M5" s="34"/>
      <c r="N5" s="34"/>
      <c r="O5" s="34"/>
      <c r="P5" s="34"/>
      <c r="Q5" s="34"/>
      <c r="R5" s="34"/>
      <c r="S5" s="34"/>
      <c r="T5" s="34"/>
      <c r="U5" s="34"/>
      <c r="V5" s="34"/>
      <c r="W5" s="34"/>
      <c r="X5" s="34"/>
      <c r="Y5" s="34"/>
      <c r="Z5" s="34"/>
    </row>
    <row r="6" spans="1:26" ht="12.75" customHeight="1" x14ac:dyDescent="0.2">
      <c r="A6" s="34"/>
      <c r="B6" s="55" t="s">
        <v>389</v>
      </c>
      <c r="C6" s="42" t="s">
        <v>390</v>
      </c>
      <c r="D6" s="34"/>
      <c r="E6" s="55" t="s">
        <v>391</v>
      </c>
      <c r="F6" s="55" t="s">
        <v>307</v>
      </c>
      <c r="G6" s="34"/>
      <c r="H6" s="34"/>
      <c r="I6" s="34"/>
      <c r="J6" s="34"/>
      <c r="K6" s="34"/>
      <c r="L6" s="34"/>
      <c r="M6" s="34"/>
      <c r="N6" s="34"/>
      <c r="O6" s="34"/>
      <c r="P6" s="34"/>
      <c r="Q6" s="34"/>
      <c r="R6" s="34"/>
      <c r="S6" s="34"/>
      <c r="T6" s="34"/>
      <c r="U6" s="34"/>
      <c r="V6" s="34"/>
      <c r="W6" s="34"/>
      <c r="X6" s="34"/>
      <c r="Y6" s="34"/>
      <c r="Z6" s="34"/>
    </row>
    <row r="7" spans="1:26" ht="12.75" customHeight="1" x14ac:dyDescent="0.2">
      <c r="A7" s="34"/>
      <c r="B7" s="55" t="s">
        <v>392</v>
      </c>
      <c r="C7" s="42" t="s">
        <v>393</v>
      </c>
      <c r="D7" s="34"/>
      <c r="E7" s="55" t="s">
        <v>394</v>
      </c>
      <c r="F7" s="55" t="s">
        <v>395</v>
      </c>
      <c r="G7" s="34"/>
      <c r="H7" s="34"/>
      <c r="I7" s="34"/>
      <c r="J7" s="34"/>
      <c r="K7" s="34"/>
      <c r="L7" s="34"/>
      <c r="M7" s="34"/>
      <c r="N7" s="34"/>
      <c r="O7" s="34"/>
      <c r="P7" s="34"/>
      <c r="Q7" s="34"/>
      <c r="R7" s="34"/>
      <c r="S7" s="34"/>
      <c r="T7" s="34"/>
      <c r="U7" s="34"/>
      <c r="V7" s="34"/>
      <c r="W7" s="34"/>
      <c r="X7" s="34"/>
      <c r="Y7" s="34"/>
      <c r="Z7" s="34"/>
    </row>
    <row r="8" spans="1:26" ht="12.75" customHeight="1" x14ac:dyDescent="0.2">
      <c r="A8" s="34"/>
      <c r="B8" s="55" t="s">
        <v>396</v>
      </c>
      <c r="C8" s="42" t="s">
        <v>397</v>
      </c>
      <c r="D8" s="34"/>
      <c r="E8" s="55" t="s">
        <v>398</v>
      </c>
      <c r="F8" s="55" t="s">
        <v>399</v>
      </c>
      <c r="G8" s="34"/>
      <c r="H8" s="34"/>
      <c r="I8" s="34"/>
      <c r="J8" s="34"/>
      <c r="K8" s="34"/>
      <c r="L8" s="34"/>
      <c r="M8" s="34"/>
      <c r="N8" s="34"/>
      <c r="O8" s="34"/>
      <c r="P8" s="34"/>
      <c r="Q8" s="34"/>
      <c r="R8" s="34"/>
      <c r="S8" s="34"/>
      <c r="T8" s="34"/>
      <c r="U8" s="34"/>
      <c r="V8" s="34"/>
      <c r="W8" s="34"/>
      <c r="X8" s="34"/>
      <c r="Y8" s="34"/>
      <c r="Z8" s="34"/>
    </row>
    <row r="9" spans="1:26" ht="12.75" customHeight="1" x14ac:dyDescent="0.2">
      <c r="A9" s="34"/>
      <c r="B9" s="55" t="s">
        <v>400</v>
      </c>
      <c r="C9" s="42" t="s">
        <v>401</v>
      </c>
      <c r="D9" s="34"/>
      <c r="E9" s="55" t="s">
        <v>402</v>
      </c>
      <c r="F9" s="55" t="s">
        <v>403</v>
      </c>
      <c r="G9" s="34"/>
      <c r="H9" s="34"/>
      <c r="I9" s="34"/>
      <c r="J9" s="34"/>
      <c r="K9" s="34"/>
      <c r="L9" s="34"/>
      <c r="M9" s="34"/>
      <c r="N9" s="34"/>
      <c r="O9" s="34"/>
      <c r="P9" s="34"/>
      <c r="Q9" s="34"/>
      <c r="R9" s="34"/>
      <c r="S9" s="34"/>
      <c r="T9" s="34"/>
      <c r="U9" s="34"/>
      <c r="V9" s="34"/>
      <c r="W9" s="34"/>
      <c r="X9" s="34"/>
      <c r="Y9" s="34"/>
      <c r="Z9" s="34"/>
    </row>
    <row r="10" spans="1:26" ht="12.75" customHeight="1" x14ac:dyDescent="0.2">
      <c r="A10" s="34"/>
      <c r="B10" s="55" t="s">
        <v>404</v>
      </c>
      <c r="C10" s="42" t="s">
        <v>405</v>
      </c>
      <c r="D10" s="34"/>
      <c r="E10" s="55" t="s">
        <v>406</v>
      </c>
      <c r="F10" s="55" t="s">
        <v>407</v>
      </c>
      <c r="G10" s="34"/>
      <c r="H10" s="34"/>
      <c r="I10" s="34"/>
      <c r="J10" s="34"/>
      <c r="K10" s="34"/>
      <c r="L10" s="34"/>
      <c r="M10" s="34"/>
      <c r="N10" s="34"/>
      <c r="O10" s="34"/>
      <c r="P10" s="34"/>
      <c r="Q10" s="34"/>
      <c r="R10" s="34"/>
      <c r="S10" s="34"/>
      <c r="T10" s="34"/>
      <c r="U10" s="34"/>
      <c r="V10" s="34"/>
      <c r="W10" s="34"/>
      <c r="X10" s="34"/>
      <c r="Y10" s="34"/>
      <c r="Z10" s="34"/>
    </row>
    <row r="11" spans="1:26" ht="12.75" customHeight="1" x14ac:dyDescent="0.2">
      <c r="A11" s="34"/>
      <c r="B11" s="55" t="s">
        <v>408</v>
      </c>
      <c r="C11" s="42" t="s">
        <v>409</v>
      </c>
      <c r="D11" s="34"/>
      <c r="E11" s="55" t="s">
        <v>410</v>
      </c>
      <c r="F11" s="55" t="s">
        <v>411</v>
      </c>
      <c r="G11" s="34"/>
      <c r="H11" s="34"/>
      <c r="I11" s="34"/>
      <c r="J11" s="34"/>
      <c r="K11" s="34"/>
      <c r="L11" s="34"/>
      <c r="M11" s="34"/>
      <c r="N11" s="34"/>
      <c r="O11" s="34"/>
      <c r="P11" s="34"/>
      <c r="Q11" s="34"/>
      <c r="R11" s="34"/>
      <c r="S11" s="34"/>
      <c r="T11" s="34"/>
      <c r="U11" s="34"/>
      <c r="V11" s="34"/>
      <c r="W11" s="34"/>
      <c r="X11" s="34"/>
      <c r="Y11" s="34"/>
      <c r="Z11" s="34"/>
    </row>
    <row r="12" spans="1:26" ht="12.75" customHeight="1" x14ac:dyDescent="0.2">
      <c r="A12" s="34"/>
      <c r="B12" s="55" t="s">
        <v>412</v>
      </c>
      <c r="C12" s="42" t="s">
        <v>413</v>
      </c>
      <c r="D12" s="34"/>
      <c r="E12" s="57"/>
      <c r="F12" s="57"/>
      <c r="G12" s="34"/>
      <c r="H12" s="34"/>
      <c r="I12" s="34"/>
      <c r="J12" s="34"/>
      <c r="K12" s="34"/>
      <c r="L12" s="34"/>
      <c r="M12" s="34"/>
      <c r="N12" s="34"/>
      <c r="O12" s="34"/>
      <c r="P12" s="34"/>
      <c r="Q12" s="34"/>
      <c r="R12" s="34"/>
      <c r="S12" s="34"/>
      <c r="T12" s="34"/>
      <c r="U12" s="34"/>
      <c r="V12" s="34"/>
      <c r="W12" s="34"/>
      <c r="X12" s="34"/>
      <c r="Y12" s="34"/>
      <c r="Z12" s="34"/>
    </row>
    <row r="13" spans="1:26" ht="12.75" customHeight="1" x14ac:dyDescent="0.2">
      <c r="A13" s="34"/>
      <c r="B13" s="55" t="s">
        <v>414</v>
      </c>
      <c r="C13" s="42" t="s">
        <v>415</v>
      </c>
      <c r="D13" s="34"/>
      <c r="E13" s="57"/>
      <c r="F13" s="57"/>
      <c r="G13" s="34"/>
      <c r="H13" s="34"/>
      <c r="I13" s="34"/>
      <c r="J13" s="34"/>
      <c r="K13" s="34"/>
      <c r="L13" s="34"/>
      <c r="M13" s="34"/>
      <c r="N13" s="34"/>
      <c r="O13" s="34"/>
      <c r="P13" s="34"/>
      <c r="Q13" s="34"/>
      <c r="R13" s="34"/>
      <c r="S13" s="34"/>
      <c r="T13" s="34"/>
      <c r="U13" s="34"/>
      <c r="V13" s="34"/>
      <c r="W13" s="34"/>
      <c r="X13" s="34"/>
      <c r="Y13" s="34"/>
      <c r="Z13" s="34"/>
    </row>
    <row r="14" spans="1:26" ht="12.75" customHeight="1" x14ac:dyDescent="0.2">
      <c r="A14" s="34"/>
      <c r="B14" s="55" t="s">
        <v>416</v>
      </c>
      <c r="C14" s="42" t="s">
        <v>417</v>
      </c>
      <c r="D14" s="34"/>
      <c r="E14" s="57"/>
      <c r="F14" s="57"/>
      <c r="G14" s="34"/>
      <c r="H14" s="34"/>
      <c r="I14" s="34"/>
      <c r="J14" s="34"/>
      <c r="K14" s="34"/>
      <c r="L14" s="34"/>
      <c r="M14" s="34"/>
      <c r="N14" s="34"/>
      <c r="O14" s="34"/>
      <c r="P14" s="34"/>
      <c r="Q14" s="34"/>
      <c r="R14" s="34"/>
      <c r="S14" s="34"/>
      <c r="T14" s="34"/>
      <c r="U14" s="34"/>
      <c r="V14" s="34"/>
      <c r="W14" s="34"/>
      <c r="X14" s="34"/>
      <c r="Y14" s="34"/>
      <c r="Z14" s="34"/>
    </row>
    <row r="15" spans="1:26" ht="12.75" customHeight="1" x14ac:dyDescent="0.2">
      <c r="A15" s="34"/>
      <c r="B15" s="55" t="s">
        <v>418</v>
      </c>
      <c r="C15" s="42" t="s">
        <v>419</v>
      </c>
      <c r="D15" s="34"/>
      <c r="E15" s="57"/>
      <c r="F15" s="57"/>
      <c r="G15" s="34"/>
      <c r="H15" s="34"/>
      <c r="I15" s="34"/>
      <c r="J15" s="34"/>
      <c r="K15" s="34"/>
      <c r="L15" s="34"/>
      <c r="M15" s="34"/>
      <c r="N15" s="34"/>
      <c r="O15" s="34"/>
      <c r="P15" s="34"/>
      <c r="Q15" s="34"/>
      <c r="R15" s="34"/>
      <c r="S15" s="34"/>
      <c r="T15" s="34"/>
      <c r="U15" s="34"/>
      <c r="V15" s="34"/>
      <c r="W15" s="34"/>
      <c r="X15" s="34"/>
      <c r="Y15" s="34"/>
      <c r="Z15" s="34"/>
    </row>
    <row r="16" spans="1:26" ht="12.75" customHeight="1" x14ac:dyDescent="0.2">
      <c r="A16" s="34"/>
      <c r="B16" s="55" t="s">
        <v>420</v>
      </c>
      <c r="C16" s="42" t="s">
        <v>421</v>
      </c>
      <c r="D16" s="34"/>
      <c r="E16" s="57"/>
      <c r="F16" s="57"/>
      <c r="G16" s="34"/>
      <c r="H16" s="34"/>
      <c r="I16" s="34"/>
      <c r="J16" s="34"/>
      <c r="K16" s="34"/>
      <c r="L16" s="34"/>
      <c r="M16" s="34"/>
      <c r="N16" s="34"/>
      <c r="O16" s="34"/>
      <c r="P16" s="34"/>
      <c r="Q16" s="34"/>
      <c r="R16" s="34"/>
      <c r="S16" s="34"/>
      <c r="T16" s="34"/>
      <c r="U16" s="34"/>
      <c r="V16" s="34"/>
      <c r="W16" s="34"/>
      <c r="X16" s="34"/>
      <c r="Y16" s="34"/>
      <c r="Z16" s="34"/>
    </row>
    <row r="17" spans="1:26" ht="12.75" customHeight="1" x14ac:dyDescent="0.2">
      <c r="A17" s="34"/>
      <c r="B17" s="55" t="s">
        <v>422</v>
      </c>
      <c r="C17" s="42" t="s">
        <v>423</v>
      </c>
      <c r="D17" s="34"/>
      <c r="E17" s="57"/>
      <c r="F17" s="57"/>
      <c r="G17" s="34"/>
      <c r="H17" s="34"/>
      <c r="I17" s="34"/>
      <c r="J17" s="34"/>
      <c r="K17" s="34"/>
      <c r="L17" s="34"/>
      <c r="M17" s="34"/>
      <c r="N17" s="34"/>
      <c r="O17" s="34"/>
      <c r="P17" s="34"/>
      <c r="Q17" s="34"/>
      <c r="R17" s="34"/>
      <c r="S17" s="34"/>
      <c r="T17" s="34"/>
      <c r="U17" s="34"/>
      <c r="V17" s="34"/>
      <c r="W17" s="34"/>
      <c r="X17" s="34"/>
      <c r="Y17" s="34"/>
      <c r="Z17" s="34"/>
    </row>
    <row r="18" spans="1:26" ht="12.75" customHeight="1" x14ac:dyDescent="0.2">
      <c r="A18" s="34"/>
      <c r="B18" s="55" t="s">
        <v>424</v>
      </c>
      <c r="C18" s="42" t="s">
        <v>425</v>
      </c>
      <c r="D18" s="34"/>
      <c r="E18" s="57"/>
      <c r="F18" s="57"/>
      <c r="G18" s="34"/>
      <c r="H18" s="34"/>
      <c r="I18" s="34"/>
      <c r="J18" s="34"/>
      <c r="K18" s="34"/>
      <c r="L18" s="34"/>
      <c r="M18" s="34"/>
      <c r="N18" s="34"/>
      <c r="O18" s="34"/>
      <c r="P18" s="34"/>
      <c r="Q18" s="34"/>
      <c r="R18" s="34"/>
      <c r="S18" s="34"/>
      <c r="T18" s="34"/>
      <c r="U18" s="34"/>
      <c r="V18" s="34"/>
      <c r="W18" s="34"/>
      <c r="X18" s="34"/>
      <c r="Y18" s="34"/>
      <c r="Z18" s="34"/>
    </row>
    <row r="19" spans="1:26" ht="12.75" customHeight="1" x14ac:dyDescent="0.2">
      <c r="A19" s="34"/>
      <c r="B19" s="55" t="s">
        <v>426</v>
      </c>
      <c r="C19" s="42" t="s">
        <v>427</v>
      </c>
      <c r="D19" s="34"/>
      <c r="E19" s="57"/>
      <c r="F19" s="57"/>
      <c r="G19" s="34"/>
      <c r="H19" s="34"/>
      <c r="I19" s="34"/>
      <c r="J19" s="34"/>
      <c r="K19" s="34"/>
      <c r="L19" s="34"/>
      <c r="M19" s="34"/>
      <c r="N19" s="34"/>
      <c r="O19" s="34"/>
      <c r="P19" s="34"/>
      <c r="Q19" s="34"/>
      <c r="R19" s="34"/>
      <c r="S19" s="34"/>
      <c r="T19" s="34"/>
      <c r="U19" s="34"/>
      <c r="V19" s="34"/>
      <c r="W19" s="34"/>
      <c r="X19" s="34"/>
      <c r="Y19" s="34"/>
      <c r="Z19" s="34"/>
    </row>
    <row r="20" spans="1:26" ht="12.75" customHeight="1" x14ac:dyDescent="0.2">
      <c r="A20" s="34"/>
      <c r="B20" s="55" t="s">
        <v>428</v>
      </c>
      <c r="C20" s="42" t="s">
        <v>429</v>
      </c>
      <c r="D20" s="34"/>
      <c r="E20" s="57"/>
      <c r="F20" s="57"/>
      <c r="G20" s="34"/>
      <c r="H20" s="34"/>
      <c r="I20" s="34"/>
      <c r="J20" s="34"/>
      <c r="K20" s="34"/>
      <c r="L20" s="34"/>
      <c r="M20" s="34"/>
      <c r="N20" s="34"/>
      <c r="O20" s="34"/>
      <c r="P20" s="34"/>
      <c r="Q20" s="34"/>
      <c r="R20" s="34"/>
      <c r="S20" s="34"/>
      <c r="T20" s="34"/>
      <c r="U20" s="34"/>
      <c r="V20" s="34"/>
      <c r="W20" s="34"/>
      <c r="X20" s="34"/>
      <c r="Y20" s="34"/>
      <c r="Z20" s="34"/>
    </row>
    <row r="21" spans="1:26" ht="12.75" customHeight="1" x14ac:dyDescent="0.2">
      <c r="A21" s="34"/>
      <c r="B21" s="55" t="s">
        <v>430</v>
      </c>
      <c r="C21" s="42" t="s">
        <v>431</v>
      </c>
      <c r="D21" s="34"/>
      <c r="E21" s="57"/>
      <c r="F21" s="57"/>
      <c r="G21" s="34"/>
      <c r="H21" s="34"/>
      <c r="I21" s="34"/>
      <c r="J21" s="34"/>
      <c r="K21" s="34"/>
      <c r="L21" s="34"/>
      <c r="M21" s="34"/>
      <c r="N21" s="34"/>
      <c r="O21" s="34"/>
      <c r="P21" s="34"/>
      <c r="Q21" s="34"/>
      <c r="R21" s="34"/>
      <c r="S21" s="34"/>
      <c r="T21" s="34"/>
      <c r="U21" s="34"/>
      <c r="V21" s="34"/>
      <c r="W21" s="34"/>
      <c r="X21" s="34"/>
      <c r="Y21" s="34"/>
      <c r="Z21" s="34"/>
    </row>
    <row r="22" spans="1:26" ht="12.75" customHeight="1" x14ac:dyDescent="0.2">
      <c r="A22" s="34"/>
      <c r="B22" s="55" t="s">
        <v>432</v>
      </c>
      <c r="C22" s="42" t="s">
        <v>433</v>
      </c>
      <c r="D22" s="34"/>
      <c r="E22" s="57"/>
      <c r="F22" s="57"/>
      <c r="G22" s="34"/>
      <c r="H22" s="34"/>
      <c r="I22" s="34"/>
      <c r="J22" s="34"/>
      <c r="K22" s="34"/>
      <c r="L22" s="34"/>
      <c r="M22" s="34"/>
      <c r="N22" s="34"/>
      <c r="O22" s="34"/>
      <c r="P22" s="34"/>
      <c r="Q22" s="34"/>
      <c r="R22" s="34"/>
      <c r="S22" s="34"/>
      <c r="T22" s="34"/>
      <c r="U22" s="34"/>
      <c r="V22" s="34"/>
      <c r="W22" s="34"/>
      <c r="X22" s="34"/>
      <c r="Y22" s="34"/>
      <c r="Z22" s="34"/>
    </row>
    <row r="23" spans="1:26" ht="12.75" customHeight="1" x14ac:dyDescent="0.2">
      <c r="A23" s="34"/>
      <c r="B23" s="57"/>
      <c r="C23" s="58"/>
      <c r="D23" s="34"/>
      <c r="E23" s="57"/>
      <c r="F23" s="57"/>
      <c r="G23" s="34"/>
      <c r="H23" s="34"/>
      <c r="I23" s="34"/>
      <c r="J23" s="34"/>
      <c r="K23" s="34"/>
      <c r="L23" s="34"/>
      <c r="M23" s="34"/>
      <c r="N23" s="34"/>
      <c r="O23" s="34"/>
      <c r="P23" s="34"/>
      <c r="Q23" s="34"/>
      <c r="R23" s="34"/>
      <c r="S23" s="34"/>
      <c r="T23" s="34"/>
      <c r="U23" s="34"/>
      <c r="V23" s="34"/>
      <c r="W23" s="34"/>
      <c r="X23" s="34"/>
      <c r="Y23" s="34"/>
      <c r="Z23" s="34"/>
    </row>
    <row r="24" spans="1:26" ht="12.75" customHeight="1" x14ac:dyDescent="0.2">
      <c r="A24" s="34"/>
      <c r="B24" s="57"/>
      <c r="C24" s="58"/>
      <c r="D24" s="34"/>
      <c r="E24" s="57"/>
      <c r="F24" s="57"/>
      <c r="G24" s="34"/>
      <c r="H24" s="34"/>
      <c r="I24" s="34"/>
      <c r="J24" s="34"/>
      <c r="K24" s="34"/>
      <c r="L24" s="34"/>
      <c r="M24" s="34"/>
      <c r="N24" s="34"/>
      <c r="O24" s="34"/>
      <c r="P24" s="34"/>
      <c r="Q24" s="34"/>
      <c r="R24" s="34"/>
      <c r="S24" s="34"/>
      <c r="T24" s="34"/>
      <c r="U24" s="34"/>
      <c r="V24" s="34"/>
      <c r="W24" s="34"/>
      <c r="X24" s="34"/>
      <c r="Y24" s="34"/>
      <c r="Z24" s="34"/>
    </row>
    <row r="25" spans="1:26" ht="12.75" customHeight="1" x14ac:dyDescent="0.2">
      <c r="A25" s="34"/>
      <c r="B25" s="57"/>
      <c r="C25" s="58"/>
      <c r="D25" s="34"/>
      <c r="E25" s="57"/>
      <c r="F25" s="57"/>
      <c r="G25" s="34"/>
      <c r="H25" s="34"/>
      <c r="I25" s="34"/>
      <c r="J25" s="34"/>
      <c r="K25" s="34"/>
      <c r="L25" s="34"/>
      <c r="M25" s="34"/>
      <c r="N25" s="34"/>
      <c r="O25" s="34"/>
      <c r="P25" s="34"/>
      <c r="Q25" s="34"/>
      <c r="R25" s="34"/>
      <c r="S25" s="34"/>
      <c r="T25" s="34"/>
      <c r="U25" s="34"/>
      <c r="V25" s="34"/>
      <c r="W25" s="34"/>
      <c r="X25" s="34"/>
      <c r="Y25" s="34"/>
      <c r="Z25" s="34"/>
    </row>
    <row r="26" spans="1:26" ht="12.75" customHeight="1" x14ac:dyDescent="0.2">
      <c r="A26" s="34"/>
      <c r="B26" s="57"/>
      <c r="C26" s="58"/>
      <c r="D26" s="34"/>
      <c r="E26" s="57"/>
      <c r="F26" s="57"/>
      <c r="G26" s="34"/>
      <c r="H26" s="34"/>
      <c r="I26" s="34"/>
      <c r="J26" s="34"/>
      <c r="K26" s="34"/>
      <c r="L26" s="34"/>
      <c r="M26" s="34"/>
      <c r="N26" s="34"/>
      <c r="O26" s="34"/>
      <c r="P26" s="34"/>
      <c r="Q26" s="34"/>
      <c r="R26" s="34"/>
      <c r="S26" s="34"/>
      <c r="T26" s="34"/>
      <c r="U26" s="34"/>
      <c r="V26" s="34"/>
      <c r="W26" s="34"/>
      <c r="X26" s="34"/>
      <c r="Y26" s="34"/>
      <c r="Z26" s="34"/>
    </row>
    <row r="27" spans="1:26" ht="12.75" customHeight="1" x14ac:dyDescent="0.2">
      <c r="A27" s="34"/>
      <c r="B27" s="57"/>
      <c r="C27" s="58"/>
      <c r="D27" s="34"/>
      <c r="E27" s="57"/>
      <c r="F27" s="57"/>
      <c r="G27" s="34"/>
      <c r="H27" s="34"/>
      <c r="I27" s="34"/>
      <c r="J27" s="34"/>
      <c r="K27" s="34"/>
      <c r="L27" s="34"/>
      <c r="M27" s="34"/>
      <c r="N27" s="34"/>
      <c r="O27" s="34"/>
      <c r="P27" s="34"/>
      <c r="Q27" s="34"/>
      <c r="R27" s="34"/>
      <c r="S27" s="34"/>
      <c r="T27" s="34"/>
      <c r="U27" s="34"/>
      <c r="V27" s="34"/>
      <c r="W27" s="34"/>
      <c r="X27" s="34"/>
      <c r="Y27" s="34"/>
      <c r="Z27" s="34"/>
    </row>
    <row r="28" spans="1:26" ht="12.75" customHeight="1" x14ac:dyDescent="0.2">
      <c r="A28" s="34"/>
      <c r="B28" s="57"/>
      <c r="C28" s="58"/>
      <c r="D28" s="34"/>
      <c r="E28" s="57"/>
      <c r="F28" s="57"/>
      <c r="G28" s="34"/>
      <c r="H28" s="34"/>
      <c r="I28" s="34"/>
      <c r="J28" s="34"/>
      <c r="K28" s="34"/>
      <c r="L28" s="34"/>
      <c r="M28" s="34"/>
      <c r="N28" s="34"/>
      <c r="O28" s="34"/>
      <c r="P28" s="34"/>
      <c r="Q28" s="34"/>
      <c r="R28" s="34"/>
      <c r="S28" s="34"/>
      <c r="T28" s="34"/>
      <c r="U28" s="34"/>
      <c r="V28" s="34"/>
      <c r="W28" s="34"/>
      <c r="X28" s="34"/>
      <c r="Y28" s="34"/>
      <c r="Z28" s="34"/>
    </row>
    <row r="29" spans="1:26" ht="12.75" customHeight="1" x14ac:dyDescent="0.2">
      <c r="A29" s="34"/>
      <c r="B29" s="57"/>
      <c r="C29" s="58"/>
      <c r="D29" s="34"/>
      <c r="E29" s="57"/>
      <c r="F29" s="57"/>
      <c r="G29" s="34"/>
      <c r="H29" s="34"/>
      <c r="I29" s="34"/>
      <c r="J29" s="34"/>
      <c r="K29" s="34"/>
      <c r="L29" s="34"/>
      <c r="M29" s="34"/>
      <c r="N29" s="34"/>
      <c r="O29" s="34"/>
      <c r="P29" s="34"/>
      <c r="Q29" s="34"/>
      <c r="R29" s="34"/>
      <c r="S29" s="34"/>
      <c r="T29" s="34"/>
      <c r="U29" s="34"/>
      <c r="V29" s="34"/>
      <c r="W29" s="34"/>
      <c r="X29" s="34"/>
      <c r="Y29" s="34"/>
      <c r="Z29" s="34"/>
    </row>
    <row r="30" spans="1:26" ht="12.75" customHeight="1" x14ac:dyDescent="0.2">
      <c r="A30" s="34"/>
      <c r="B30" s="57"/>
      <c r="C30" s="58"/>
      <c r="D30" s="34"/>
      <c r="E30" s="57"/>
      <c r="F30" s="57"/>
      <c r="G30" s="34"/>
      <c r="H30" s="34"/>
      <c r="I30" s="34"/>
      <c r="J30" s="34"/>
      <c r="K30" s="34"/>
      <c r="L30" s="34"/>
      <c r="M30" s="34"/>
      <c r="N30" s="34"/>
      <c r="O30" s="34"/>
      <c r="P30" s="34"/>
      <c r="Q30" s="34"/>
      <c r="R30" s="34"/>
      <c r="S30" s="34"/>
      <c r="T30" s="34"/>
      <c r="U30" s="34"/>
      <c r="V30" s="34"/>
      <c r="W30" s="34"/>
      <c r="X30" s="34"/>
      <c r="Y30" s="34"/>
      <c r="Z30" s="34"/>
    </row>
    <row r="31" spans="1:26" ht="12.75" customHeight="1" x14ac:dyDescent="0.2">
      <c r="A31" s="34"/>
      <c r="B31" s="57"/>
      <c r="C31" s="58"/>
      <c r="D31" s="34"/>
      <c r="E31" s="57"/>
      <c r="F31" s="57"/>
      <c r="G31" s="34"/>
      <c r="H31" s="34"/>
      <c r="I31" s="34"/>
      <c r="J31" s="34"/>
      <c r="K31" s="34"/>
      <c r="L31" s="34"/>
      <c r="M31" s="34"/>
      <c r="N31" s="34"/>
      <c r="O31" s="34"/>
      <c r="P31" s="34"/>
      <c r="Q31" s="34"/>
      <c r="R31" s="34"/>
      <c r="S31" s="34"/>
      <c r="T31" s="34"/>
      <c r="U31" s="34"/>
      <c r="V31" s="34"/>
      <c r="W31" s="34"/>
      <c r="X31" s="34"/>
      <c r="Y31" s="34"/>
      <c r="Z31" s="34"/>
    </row>
    <row r="32" spans="1:26" ht="12.75" customHeight="1" x14ac:dyDescent="0.2">
      <c r="A32" s="34"/>
      <c r="B32" s="57"/>
      <c r="C32" s="58"/>
      <c r="D32" s="34"/>
      <c r="E32" s="57"/>
      <c r="F32" s="57"/>
      <c r="G32" s="34"/>
      <c r="H32" s="34"/>
      <c r="I32" s="34"/>
      <c r="J32" s="34"/>
      <c r="K32" s="34"/>
      <c r="L32" s="34"/>
      <c r="M32" s="34"/>
      <c r="N32" s="34"/>
      <c r="O32" s="34"/>
      <c r="P32" s="34"/>
      <c r="Q32" s="34"/>
      <c r="R32" s="34"/>
      <c r="S32" s="34"/>
      <c r="T32" s="34"/>
      <c r="U32" s="34"/>
      <c r="V32" s="34"/>
      <c r="W32" s="34"/>
      <c r="X32" s="34"/>
      <c r="Y32" s="34"/>
      <c r="Z32" s="34"/>
    </row>
    <row r="33" spans="1:26" ht="12.75" customHeight="1" x14ac:dyDescent="0.2">
      <c r="A33" s="34"/>
      <c r="B33" s="57"/>
      <c r="C33" s="58"/>
      <c r="D33" s="34"/>
      <c r="E33" s="57"/>
      <c r="F33" s="57"/>
      <c r="G33" s="34"/>
      <c r="H33" s="34"/>
      <c r="I33" s="34"/>
      <c r="J33" s="34"/>
      <c r="K33" s="34"/>
      <c r="L33" s="34"/>
      <c r="M33" s="34"/>
      <c r="N33" s="34"/>
      <c r="O33" s="34"/>
      <c r="P33" s="34"/>
      <c r="Q33" s="34"/>
      <c r="R33" s="34"/>
      <c r="S33" s="34"/>
      <c r="T33" s="34"/>
      <c r="U33" s="34"/>
      <c r="V33" s="34"/>
      <c r="W33" s="34"/>
      <c r="X33" s="34"/>
      <c r="Y33" s="34"/>
      <c r="Z33" s="34"/>
    </row>
    <row r="34" spans="1:26" ht="12.75" customHeight="1" x14ac:dyDescent="0.2">
      <c r="A34" s="34"/>
      <c r="B34" s="57"/>
      <c r="C34" s="58"/>
      <c r="D34" s="34"/>
      <c r="E34" s="57"/>
      <c r="F34" s="57"/>
      <c r="G34" s="34"/>
      <c r="H34" s="34"/>
      <c r="I34" s="34"/>
      <c r="J34" s="34"/>
      <c r="K34" s="34"/>
      <c r="L34" s="34"/>
      <c r="M34" s="34"/>
      <c r="N34" s="34"/>
      <c r="O34" s="34"/>
      <c r="P34" s="34"/>
      <c r="Q34" s="34"/>
      <c r="R34" s="34"/>
      <c r="S34" s="34"/>
      <c r="T34" s="34"/>
      <c r="U34" s="34"/>
      <c r="V34" s="34"/>
      <c r="W34" s="34"/>
      <c r="X34" s="34"/>
      <c r="Y34" s="34"/>
      <c r="Z34" s="34"/>
    </row>
    <row r="35" spans="1:26" ht="12.75" customHeight="1" x14ac:dyDescent="0.2">
      <c r="A35" s="34"/>
      <c r="B35" s="57"/>
      <c r="C35" s="58"/>
      <c r="D35" s="34"/>
      <c r="E35" s="57"/>
      <c r="F35" s="57"/>
      <c r="G35" s="34"/>
      <c r="H35" s="34"/>
      <c r="I35" s="34"/>
      <c r="J35" s="34"/>
      <c r="K35" s="34"/>
      <c r="L35" s="34"/>
      <c r="M35" s="34"/>
      <c r="N35" s="34"/>
      <c r="O35" s="34"/>
      <c r="P35" s="34"/>
      <c r="Q35" s="34"/>
      <c r="R35" s="34"/>
      <c r="S35" s="34"/>
      <c r="T35" s="34"/>
      <c r="U35" s="34"/>
      <c r="V35" s="34"/>
      <c r="W35" s="34"/>
      <c r="X35" s="34"/>
      <c r="Y35" s="34"/>
      <c r="Z35" s="34"/>
    </row>
    <row r="36" spans="1:26" ht="12.75" customHeight="1" x14ac:dyDescent="0.2">
      <c r="A36" s="34"/>
      <c r="B36" s="57"/>
      <c r="C36" s="58"/>
      <c r="D36" s="34"/>
      <c r="E36" s="57"/>
      <c r="F36" s="57"/>
      <c r="G36" s="34"/>
      <c r="H36" s="34"/>
      <c r="I36" s="34"/>
      <c r="J36" s="34"/>
      <c r="K36" s="34"/>
      <c r="L36" s="34"/>
      <c r="M36" s="34"/>
      <c r="N36" s="34"/>
      <c r="O36" s="34"/>
      <c r="P36" s="34"/>
      <c r="Q36" s="34"/>
      <c r="R36" s="34"/>
      <c r="S36" s="34"/>
      <c r="T36" s="34"/>
      <c r="U36" s="34"/>
      <c r="V36" s="34"/>
      <c r="W36" s="34"/>
      <c r="X36" s="34"/>
      <c r="Y36" s="34"/>
      <c r="Z36" s="34"/>
    </row>
    <row r="37" spans="1:26" ht="12.75" customHeight="1" x14ac:dyDescent="0.2">
      <c r="A37" s="34"/>
      <c r="B37" s="57"/>
      <c r="C37" s="58"/>
      <c r="D37" s="34"/>
      <c r="E37" s="57"/>
      <c r="F37" s="57"/>
      <c r="G37" s="34"/>
      <c r="H37" s="34"/>
      <c r="I37" s="34"/>
      <c r="J37" s="34"/>
      <c r="K37" s="34"/>
      <c r="L37" s="34"/>
      <c r="M37" s="34"/>
      <c r="N37" s="34"/>
      <c r="O37" s="34"/>
      <c r="P37" s="34"/>
      <c r="Q37" s="34"/>
      <c r="R37" s="34"/>
      <c r="S37" s="34"/>
      <c r="T37" s="34"/>
      <c r="U37" s="34"/>
      <c r="V37" s="34"/>
      <c r="W37" s="34"/>
      <c r="X37" s="34"/>
      <c r="Y37" s="34"/>
      <c r="Z37" s="34"/>
    </row>
    <row r="38" spans="1:26" ht="12.75" customHeight="1" x14ac:dyDescent="0.2">
      <c r="A38" s="34"/>
      <c r="B38" s="57"/>
      <c r="C38" s="58"/>
      <c r="D38" s="34"/>
      <c r="E38" s="57"/>
      <c r="F38" s="57"/>
      <c r="G38" s="34"/>
      <c r="H38" s="34"/>
      <c r="I38" s="34"/>
      <c r="J38" s="34"/>
      <c r="K38" s="34"/>
      <c r="L38" s="34"/>
      <c r="M38" s="34"/>
      <c r="N38" s="34"/>
      <c r="O38" s="34"/>
      <c r="P38" s="34"/>
      <c r="Q38" s="34"/>
      <c r="R38" s="34"/>
      <c r="S38" s="34"/>
      <c r="T38" s="34"/>
      <c r="U38" s="34"/>
      <c r="V38" s="34"/>
      <c r="W38" s="34"/>
      <c r="X38" s="34"/>
      <c r="Y38" s="34"/>
      <c r="Z38" s="34"/>
    </row>
    <row r="39" spans="1:26" ht="12.75" customHeight="1" x14ac:dyDescent="0.2">
      <c r="A39" s="34"/>
      <c r="B39" s="57"/>
      <c r="C39" s="58"/>
      <c r="D39" s="34"/>
      <c r="E39" s="57"/>
      <c r="F39" s="57"/>
      <c r="G39" s="34"/>
      <c r="H39" s="34"/>
      <c r="I39" s="34"/>
      <c r="J39" s="34"/>
      <c r="K39" s="34"/>
      <c r="L39" s="34"/>
      <c r="M39" s="34"/>
      <c r="N39" s="34"/>
      <c r="O39" s="34"/>
      <c r="P39" s="34"/>
      <c r="Q39" s="34"/>
      <c r="R39" s="34"/>
      <c r="S39" s="34"/>
      <c r="T39" s="34"/>
      <c r="U39" s="34"/>
      <c r="V39" s="34"/>
      <c r="W39" s="34"/>
      <c r="X39" s="34"/>
      <c r="Y39" s="34"/>
      <c r="Z39" s="34"/>
    </row>
    <row r="40" spans="1:26" ht="12.75" customHeight="1" x14ac:dyDescent="0.2">
      <c r="A40" s="34"/>
      <c r="B40" s="57"/>
      <c r="C40" s="58"/>
      <c r="D40" s="34"/>
      <c r="E40" s="57"/>
      <c r="F40" s="57"/>
      <c r="G40" s="34"/>
      <c r="H40" s="34"/>
      <c r="I40" s="34"/>
      <c r="J40" s="34"/>
      <c r="K40" s="34"/>
      <c r="L40" s="34"/>
      <c r="M40" s="34"/>
      <c r="N40" s="34"/>
      <c r="O40" s="34"/>
      <c r="P40" s="34"/>
      <c r="Q40" s="34"/>
      <c r="R40" s="34"/>
      <c r="S40" s="34"/>
      <c r="T40" s="34"/>
      <c r="U40" s="34"/>
      <c r="V40" s="34"/>
      <c r="W40" s="34"/>
      <c r="X40" s="34"/>
      <c r="Y40" s="34"/>
      <c r="Z40" s="34"/>
    </row>
    <row r="41" spans="1:26" ht="12.75" customHeight="1" x14ac:dyDescent="0.2">
      <c r="A41" s="34"/>
      <c r="B41" s="57"/>
      <c r="C41" s="58"/>
      <c r="D41" s="34"/>
      <c r="E41" s="57"/>
      <c r="F41" s="57"/>
      <c r="G41" s="34"/>
      <c r="H41" s="34"/>
      <c r="I41" s="34"/>
      <c r="J41" s="34"/>
      <c r="K41" s="34"/>
      <c r="L41" s="34"/>
      <c r="M41" s="34"/>
      <c r="N41" s="34"/>
      <c r="O41" s="34"/>
      <c r="P41" s="34"/>
      <c r="Q41" s="34"/>
      <c r="R41" s="34"/>
      <c r="S41" s="34"/>
      <c r="T41" s="34"/>
      <c r="U41" s="34"/>
      <c r="V41" s="34"/>
      <c r="W41" s="34"/>
      <c r="X41" s="34"/>
      <c r="Y41" s="34"/>
      <c r="Z41" s="34"/>
    </row>
    <row r="42" spans="1:26" ht="12.75" customHeight="1" x14ac:dyDescent="0.2">
      <c r="A42" s="34"/>
      <c r="B42" s="57"/>
      <c r="C42" s="58"/>
      <c r="D42" s="34"/>
      <c r="E42" s="57"/>
      <c r="F42" s="57"/>
      <c r="G42" s="34"/>
      <c r="H42" s="34"/>
      <c r="I42" s="34"/>
      <c r="J42" s="34"/>
      <c r="K42" s="34"/>
      <c r="L42" s="34"/>
      <c r="M42" s="34"/>
      <c r="N42" s="34"/>
      <c r="O42" s="34"/>
      <c r="P42" s="34"/>
      <c r="Q42" s="34"/>
      <c r="R42" s="34"/>
      <c r="S42" s="34"/>
      <c r="T42" s="34"/>
      <c r="U42" s="34"/>
      <c r="V42" s="34"/>
      <c r="W42" s="34"/>
      <c r="X42" s="34"/>
      <c r="Y42" s="34"/>
      <c r="Z42" s="34"/>
    </row>
    <row r="43" spans="1:26" ht="12.75" customHeight="1" x14ac:dyDescent="0.2">
      <c r="A43" s="34"/>
      <c r="B43" s="57"/>
      <c r="C43" s="58"/>
      <c r="D43" s="34"/>
      <c r="E43" s="57"/>
      <c r="F43" s="57"/>
      <c r="G43" s="34"/>
      <c r="H43" s="34"/>
      <c r="I43" s="34"/>
      <c r="J43" s="34"/>
      <c r="K43" s="34"/>
      <c r="L43" s="34"/>
      <c r="M43" s="34"/>
      <c r="N43" s="34"/>
      <c r="O43" s="34"/>
      <c r="P43" s="34"/>
      <c r="Q43" s="34"/>
      <c r="R43" s="34"/>
      <c r="S43" s="34"/>
      <c r="T43" s="34"/>
      <c r="U43" s="34"/>
      <c r="V43" s="34"/>
      <c r="W43" s="34"/>
      <c r="X43" s="34"/>
      <c r="Y43" s="34"/>
      <c r="Z43" s="34"/>
    </row>
    <row r="44" spans="1:26" ht="12.75" customHeight="1" x14ac:dyDescent="0.2">
      <c r="A44" s="34"/>
      <c r="B44" s="57"/>
      <c r="C44" s="58"/>
      <c r="D44" s="34"/>
      <c r="E44" s="57"/>
      <c r="F44" s="57"/>
      <c r="G44" s="34"/>
      <c r="H44" s="34"/>
      <c r="I44" s="34"/>
      <c r="J44" s="34"/>
      <c r="K44" s="34"/>
      <c r="L44" s="34"/>
      <c r="M44" s="34"/>
      <c r="N44" s="34"/>
      <c r="O44" s="34"/>
      <c r="P44" s="34"/>
      <c r="Q44" s="34"/>
      <c r="R44" s="34"/>
      <c r="S44" s="34"/>
      <c r="T44" s="34"/>
      <c r="U44" s="34"/>
      <c r="V44" s="34"/>
      <c r="W44" s="34"/>
      <c r="X44" s="34"/>
      <c r="Y44" s="34"/>
      <c r="Z44" s="34"/>
    </row>
    <row r="45" spans="1:26" ht="12.75" customHeight="1" x14ac:dyDescent="0.2">
      <c r="A45" s="34"/>
      <c r="B45" s="57"/>
      <c r="C45" s="58"/>
      <c r="D45" s="34"/>
      <c r="E45" s="57"/>
      <c r="F45" s="57"/>
      <c r="G45" s="34"/>
      <c r="H45" s="34"/>
      <c r="I45" s="34"/>
      <c r="J45" s="34"/>
      <c r="K45" s="34"/>
      <c r="L45" s="34"/>
      <c r="M45" s="34"/>
      <c r="N45" s="34"/>
      <c r="O45" s="34"/>
      <c r="P45" s="34"/>
      <c r="Q45" s="34"/>
      <c r="R45" s="34"/>
      <c r="S45" s="34"/>
      <c r="T45" s="34"/>
      <c r="U45" s="34"/>
      <c r="V45" s="34"/>
      <c r="W45" s="34"/>
      <c r="X45" s="34"/>
      <c r="Y45" s="34"/>
      <c r="Z45" s="34"/>
    </row>
    <row r="46" spans="1:26" ht="12.75" customHeight="1" x14ac:dyDescent="0.2">
      <c r="A46" s="34"/>
      <c r="B46" s="57"/>
      <c r="C46" s="58"/>
      <c r="D46" s="34"/>
      <c r="E46" s="57"/>
      <c r="F46" s="57"/>
      <c r="G46" s="34"/>
      <c r="H46" s="34"/>
      <c r="I46" s="34"/>
      <c r="J46" s="34"/>
      <c r="K46" s="34"/>
      <c r="L46" s="34"/>
      <c r="M46" s="34"/>
      <c r="N46" s="34"/>
      <c r="O46" s="34"/>
      <c r="P46" s="34"/>
      <c r="Q46" s="34"/>
      <c r="R46" s="34"/>
      <c r="S46" s="34"/>
      <c r="T46" s="34"/>
      <c r="U46" s="34"/>
      <c r="V46" s="34"/>
      <c r="W46" s="34"/>
      <c r="X46" s="34"/>
      <c r="Y46" s="34"/>
      <c r="Z46" s="34"/>
    </row>
    <row r="47" spans="1:26" ht="12.75" customHeight="1" x14ac:dyDescent="0.2">
      <c r="A47" s="34"/>
      <c r="B47" s="57"/>
      <c r="C47" s="58"/>
      <c r="D47" s="34"/>
      <c r="E47" s="57"/>
      <c r="F47" s="57"/>
      <c r="G47" s="34"/>
      <c r="H47" s="34"/>
      <c r="I47" s="34"/>
      <c r="J47" s="34"/>
      <c r="K47" s="34"/>
      <c r="L47" s="34"/>
      <c r="M47" s="34"/>
      <c r="N47" s="34"/>
      <c r="O47" s="34"/>
      <c r="P47" s="34"/>
      <c r="Q47" s="34"/>
      <c r="R47" s="34"/>
      <c r="S47" s="34"/>
      <c r="T47" s="34"/>
      <c r="U47" s="34"/>
      <c r="V47" s="34"/>
      <c r="W47" s="34"/>
      <c r="X47" s="34"/>
      <c r="Y47" s="34"/>
      <c r="Z47" s="34"/>
    </row>
    <row r="48" spans="1:26" ht="12.75" customHeight="1" x14ac:dyDescent="0.2">
      <c r="A48" s="34"/>
      <c r="B48" s="57"/>
      <c r="C48" s="58"/>
      <c r="D48" s="34"/>
      <c r="E48" s="57"/>
      <c r="F48" s="57"/>
      <c r="G48" s="34"/>
      <c r="H48" s="34"/>
      <c r="I48" s="34"/>
      <c r="J48" s="34"/>
      <c r="K48" s="34"/>
      <c r="L48" s="34"/>
      <c r="M48" s="34"/>
      <c r="N48" s="34"/>
      <c r="O48" s="34"/>
      <c r="P48" s="34"/>
      <c r="Q48" s="34"/>
      <c r="R48" s="34"/>
      <c r="S48" s="34"/>
      <c r="T48" s="34"/>
      <c r="U48" s="34"/>
      <c r="V48" s="34"/>
      <c r="W48" s="34"/>
      <c r="X48" s="34"/>
      <c r="Y48" s="34"/>
      <c r="Z48" s="34"/>
    </row>
    <row r="49" spans="1:26" ht="12.75" customHeight="1" x14ac:dyDescent="0.2">
      <c r="A49" s="34"/>
      <c r="B49" s="57"/>
      <c r="C49" s="58"/>
      <c r="D49" s="34"/>
      <c r="E49" s="57"/>
      <c r="F49" s="57"/>
      <c r="G49" s="34"/>
      <c r="H49" s="34"/>
      <c r="I49" s="34"/>
      <c r="J49" s="34"/>
      <c r="K49" s="34"/>
      <c r="L49" s="34"/>
      <c r="M49" s="34"/>
      <c r="N49" s="34"/>
      <c r="O49" s="34"/>
      <c r="P49" s="34"/>
      <c r="Q49" s="34"/>
      <c r="R49" s="34"/>
      <c r="S49" s="34"/>
      <c r="T49" s="34"/>
      <c r="U49" s="34"/>
      <c r="V49" s="34"/>
      <c r="W49" s="34"/>
      <c r="X49" s="34"/>
      <c r="Y49" s="34"/>
      <c r="Z49" s="34"/>
    </row>
    <row r="50" spans="1:26" ht="12.75" customHeight="1" x14ac:dyDescent="0.2">
      <c r="A50" s="34"/>
      <c r="B50" s="57"/>
      <c r="C50" s="58"/>
      <c r="D50" s="34"/>
      <c r="E50" s="57"/>
      <c r="F50" s="57"/>
      <c r="G50" s="34"/>
      <c r="H50" s="34"/>
      <c r="I50" s="34"/>
      <c r="J50" s="34"/>
      <c r="K50" s="34"/>
      <c r="L50" s="34"/>
      <c r="M50" s="34"/>
      <c r="N50" s="34"/>
      <c r="O50" s="34"/>
      <c r="P50" s="34"/>
      <c r="Q50" s="34"/>
      <c r="R50" s="34"/>
      <c r="S50" s="34"/>
      <c r="T50" s="34"/>
      <c r="U50" s="34"/>
      <c r="V50" s="34"/>
      <c r="W50" s="34"/>
      <c r="X50" s="34"/>
      <c r="Y50" s="34"/>
      <c r="Z50" s="34"/>
    </row>
    <row r="51" spans="1:26" ht="12.75" customHeight="1" x14ac:dyDescent="0.2">
      <c r="A51" s="34"/>
      <c r="B51" s="57"/>
      <c r="C51" s="58"/>
      <c r="D51" s="34"/>
      <c r="E51" s="57"/>
      <c r="F51" s="57"/>
      <c r="G51" s="34"/>
      <c r="H51" s="34"/>
      <c r="I51" s="34"/>
      <c r="J51" s="34"/>
      <c r="K51" s="34"/>
      <c r="L51" s="34"/>
      <c r="M51" s="34"/>
      <c r="N51" s="34"/>
      <c r="O51" s="34"/>
      <c r="P51" s="34"/>
      <c r="Q51" s="34"/>
      <c r="R51" s="34"/>
      <c r="S51" s="34"/>
      <c r="T51" s="34"/>
      <c r="U51" s="34"/>
      <c r="V51" s="34"/>
      <c r="W51" s="34"/>
      <c r="X51" s="34"/>
      <c r="Y51" s="34"/>
      <c r="Z51" s="34"/>
    </row>
    <row r="52" spans="1:26" ht="12.75" customHeight="1" x14ac:dyDescent="0.2">
      <c r="A52" s="34"/>
      <c r="B52" s="57"/>
      <c r="C52" s="58"/>
      <c r="D52" s="34"/>
      <c r="E52" s="57"/>
      <c r="F52" s="57"/>
      <c r="G52" s="34"/>
      <c r="H52" s="34"/>
      <c r="I52" s="34"/>
      <c r="J52" s="34"/>
      <c r="K52" s="34"/>
      <c r="L52" s="34"/>
      <c r="M52" s="34"/>
      <c r="N52" s="34"/>
      <c r="O52" s="34"/>
      <c r="P52" s="34"/>
      <c r="Q52" s="34"/>
      <c r="R52" s="34"/>
      <c r="S52" s="34"/>
      <c r="T52" s="34"/>
      <c r="U52" s="34"/>
      <c r="V52" s="34"/>
      <c r="W52" s="34"/>
      <c r="X52" s="34"/>
      <c r="Y52" s="34"/>
      <c r="Z52" s="34"/>
    </row>
    <row r="53" spans="1:26" ht="12.75" customHeight="1" x14ac:dyDescent="0.2">
      <c r="A53" s="34"/>
      <c r="B53" s="57"/>
      <c r="C53" s="58"/>
      <c r="D53" s="34"/>
      <c r="E53" s="57"/>
      <c r="F53" s="57"/>
      <c r="G53" s="34"/>
      <c r="H53" s="34"/>
      <c r="I53" s="34"/>
      <c r="J53" s="34"/>
      <c r="K53" s="34"/>
      <c r="L53" s="34"/>
      <c r="M53" s="34"/>
      <c r="N53" s="34"/>
      <c r="O53" s="34"/>
      <c r="P53" s="34"/>
      <c r="Q53" s="34"/>
      <c r="R53" s="34"/>
      <c r="S53" s="34"/>
      <c r="T53" s="34"/>
      <c r="U53" s="34"/>
      <c r="V53" s="34"/>
      <c r="W53" s="34"/>
      <c r="X53" s="34"/>
      <c r="Y53" s="34"/>
      <c r="Z53" s="34"/>
    </row>
    <row r="54" spans="1:26" ht="12.75" customHeight="1" x14ac:dyDescent="0.2">
      <c r="A54" s="34"/>
      <c r="B54" s="57"/>
      <c r="C54" s="58"/>
      <c r="D54" s="34"/>
      <c r="E54" s="57"/>
      <c r="F54" s="57"/>
      <c r="G54" s="34"/>
      <c r="H54" s="34"/>
      <c r="I54" s="34"/>
      <c r="J54" s="34"/>
      <c r="K54" s="34"/>
      <c r="L54" s="34"/>
      <c r="M54" s="34"/>
      <c r="N54" s="34"/>
      <c r="O54" s="34"/>
      <c r="P54" s="34"/>
      <c r="Q54" s="34"/>
      <c r="R54" s="34"/>
      <c r="S54" s="34"/>
      <c r="T54" s="34"/>
      <c r="U54" s="34"/>
      <c r="V54" s="34"/>
      <c r="W54" s="34"/>
      <c r="X54" s="34"/>
      <c r="Y54" s="34"/>
      <c r="Z54" s="34"/>
    </row>
    <row r="55" spans="1:26" ht="12.75" customHeight="1" x14ac:dyDescent="0.2">
      <c r="A55" s="34"/>
      <c r="B55" s="57"/>
      <c r="C55" s="58"/>
      <c r="D55" s="34"/>
      <c r="E55" s="57"/>
      <c r="F55" s="57"/>
      <c r="G55" s="34"/>
      <c r="H55" s="34"/>
      <c r="I55" s="34"/>
      <c r="J55" s="34"/>
      <c r="K55" s="34"/>
      <c r="L55" s="34"/>
      <c r="M55" s="34"/>
      <c r="N55" s="34"/>
      <c r="O55" s="34"/>
      <c r="P55" s="34"/>
      <c r="Q55" s="34"/>
      <c r="R55" s="34"/>
      <c r="S55" s="34"/>
      <c r="T55" s="34"/>
      <c r="U55" s="34"/>
      <c r="V55" s="34"/>
      <c r="W55" s="34"/>
      <c r="X55" s="34"/>
      <c r="Y55" s="34"/>
      <c r="Z55" s="34"/>
    </row>
    <row r="56" spans="1:26" ht="12.75" customHeight="1" x14ac:dyDescent="0.2">
      <c r="A56" s="34"/>
      <c r="B56" s="57"/>
      <c r="C56" s="58"/>
      <c r="D56" s="34"/>
      <c r="E56" s="57"/>
      <c r="F56" s="57"/>
      <c r="G56" s="34"/>
      <c r="H56" s="34"/>
      <c r="I56" s="34"/>
      <c r="J56" s="34"/>
      <c r="K56" s="34"/>
      <c r="L56" s="34"/>
      <c r="M56" s="34"/>
      <c r="N56" s="34"/>
      <c r="O56" s="34"/>
      <c r="P56" s="34"/>
      <c r="Q56" s="34"/>
      <c r="R56" s="34"/>
      <c r="S56" s="34"/>
      <c r="T56" s="34"/>
      <c r="U56" s="34"/>
      <c r="V56" s="34"/>
      <c r="W56" s="34"/>
      <c r="X56" s="34"/>
      <c r="Y56" s="34"/>
      <c r="Z56" s="34"/>
    </row>
    <row r="57" spans="1:26" ht="12.75" customHeight="1" x14ac:dyDescent="0.2">
      <c r="A57" s="34"/>
      <c r="B57" s="57"/>
      <c r="C57" s="58"/>
      <c r="D57" s="34"/>
      <c r="E57" s="57"/>
      <c r="F57" s="57"/>
      <c r="G57" s="34"/>
      <c r="H57" s="34"/>
      <c r="I57" s="34"/>
      <c r="J57" s="34"/>
      <c r="K57" s="34"/>
      <c r="L57" s="34"/>
      <c r="M57" s="34"/>
      <c r="N57" s="34"/>
      <c r="O57" s="34"/>
      <c r="P57" s="34"/>
      <c r="Q57" s="34"/>
      <c r="R57" s="34"/>
      <c r="S57" s="34"/>
      <c r="T57" s="34"/>
      <c r="U57" s="34"/>
      <c r="V57" s="34"/>
      <c r="W57" s="34"/>
      <c r="X57" s="34"/>
      <c r="Y57" s="34"/>
      <c r="Z57" s="34"/>
    </row>
    <row r="58" spans="1:26" ht="12.75" customHeight="1" x14ac:dyDescent="0.2">
      <c r="A58" s="34"/>
      <c r="B58" s="57"/>
      <c r="C58" s="58"/>
      <c r="D58" s="34"/>
      <c r="E58" s="57"/>
      <c r="F58" s="57"/>
      <c r="G58" s="34"/>
      <c r="H58" s="34"/>
      <c r="I58" s="34"/>
      <c r="J58" s="34"/>
      <c r="K58" s="34"/>
      <c r="L58" s="34"/>
      <c r="M58" s="34"/>
      <c r="N58" s="34"/>
      <c r="O58" s="34"/>
      <c r="P58" s="34"/>
      <c r="Q58" s="34"/>
      <c r="R58" s="34"/>
      <c r="S58" s="34"/>
      <c r="T58" s="34"/>
      <c r="U58" s="34"/>
      <c r="V58" s="34"/>
      <c r="W58" s="34"/>
      <c r="X58" s="34"/>
      <c r="Y58" s="34"/>
      <c r="Z58" s="34"/>
    </row>
    <row r="59" spans="1:26" ht="12.75" customHeight="1" x14ac:dyDescent="0.2">
      <c r="A59" s="34"/>
      <c r="B59" s="57"/>
      <c r="C59" s="58"/>
      <c r="D59" s="34"/>
      <c r="E59" s="57"/>
      <c r="F59" s="57"/>
      <c r="G59" s="34"/>
      <c r="H59" s="34"/>
      <c r="I59" s="34"/>
      <c r="J59" s="34"/>
      <c r="K59" s="34"/>
      <c r="L59" s="34"/>
      <c r="M59" s="34"/>
      <c r="N59" s="34"/>
      <c r="O59" s="34"/>
      <c r="P59" s="34"/>
      <c r="Q59" s="34"/>
      <c r="R59" s="34"/>
      <c r="S59" s="34"/>
      <c r="T59" s="34"/>
      <c r="U59" s="34"/>
      <c r="V59" s="34"/>
      <c r="W59" s="34"/>
      <c r="X59" s="34"/>
      <c r="Y59" s="34"/>
      <c r="Z59" s="34"/>
    </row>
    <row r="60" spans="1:26" ht="12.75" customHeight="1" x14ac:dyDescent="0.2">
      <c r="A60" s="34"/>
      <c r="B60" s="57"/>
      <c r="C60" s="58"/>
      <c r="D60" s="34"/>
      <c r="E60" s="57"/>
      <c r="F60" s="57"/>
      <c r="G60" s="34"/>
      <c r="H60" s="34"/>
      <c r="I60" s="34"/>
      <c r="J60" s="34"/>
      <c r="K60" s="34"/>
      <c r="L60" s="34"/>
      <c r="M60" s="34"/>
      <c r="N60" s="34"/>
      <c r="O60" s="34"/>
      <c r="P60" s="34"/>
      <c r="Q60" s="34"/>
      <c r="R60" s="34"/>
      <c r="S60" s="34"/>
      <c r="T60" s="34"/>
      <c r="U60" s="34"/>
      <c r="V60" s="34"/>
      <c r="W60" s="34"/>
      <c r="X60" s="34"/>
      <c r="Y60" s="34"/>
      <c r="Z60" s="34"/>
    </row>
    <row r="61" spans="1:26" ht="12.75" customHeight="1" x14ac:dyDescent="0.2">
      <c r="A61" s="34"/>
      <c r="B61" s="57"/>
      <c r="C61" s="58"/>
      <c r="D61" s="34"/>
      <c r="E61" s="57"/>
      <c r="F61" s="57"/>
      <c r="G61" s="34"/>
      <c r="H61" s="34"/>
      <c r="I61" s="34"/>
      <c r="J61" s="34"/>
      <c r="K61" s="34"/>
      <c r="L61" s="34"/>
      <c r="M61" s="34"/>
      <c r="N61" s="34"/>
      <c r="O61" s="34"/>
      <c r="P61" s="34"/>
      <c r="Q61" s="34"/>
      <c r="R61" s="34"/>
      <c r="S61" s="34"/>
      <c r="T61" s="34"/>
      <c r="U61" s="34"/>
      <c r="V61" s="34"/>
      <c r="W61" s="34"/>
      <c r="X61" s="34"/>
      <c r="Y61" s="34"/>
      <c r="Z61" s="34"/>
    </row>
    <row r="62" spans="1:26" ht="12.75" customHeight="1" x14ac:dyDescent="0.2">
      <c r="A62" s="34"/>
      <c r="B62" s="57"/>
      <c r="C62" s="58"/>
      <c r="D62" s="34"/>
      <c r="E62" s="57"/>
      <c r="F62" s="57"/>
      <c r="G62" s="34"/>
      <c r="H62" s="34"/>
      <c r="I62" s="34"/>
      <c r="J62" s="34"/>
      <c r="K62" s="34"/>
      <c r="L62" s="34"/>
      <c r="M62" s="34"/>
      <c r="N62" s="34"/>
      <c r="O62" s="34"/>
      <c r="P62" s="34"/>
      <c r="Q62" s="34"/>
      <c r="R62" s="34"/>
      <c r="S62" s="34"/>
      <c r="T62" s="34"/>
      <c r="U62" s="34"/>
      <c r="V62" s="34"/>
      <c r="W62" s="34"/>
      <c r="X62" s="34"/>
      <c r="Y62" s="34"/>
      <c r="Z62" s="34"/>
    </row>
    <row r="63" spans="1:26" ht="12.75" customHeight="1" x14ac:dyDescent="0.2">
      <c r="A63" s="34"/>
      <c r="B63" s="57"/>
      <c r="C63" s="58"/>
      <c r="D63" s="34"/>
      <c r="E63" s="57"/>
      <c r="F63" s="57"/>
      <c r="G63" s="34"/>
      <c r="H63" s="34"/>
      <c r="I63" s="34"/>
      <c r="J63" s="34"/>
      <c r="K63" s="34"/>
      <c r="L63" s="34"/>
      <c r="M63" s="34"/>
      <c r="N63" s="34"/>
      <c r="O63" s="34"/>
      <c r="P63" s="34"/>
      <c r="Q63" s="34"/>
      <c r="R63" s="34"/>
      <c r="S63" s="34"/>
      <c r="T63" s="34"/>
      <c r="U63" s="34"/>
      <c r="V63" s="34"/>
      <c r="W63" s="34"/>
      <c r="X63" s="34"/>
      <c r="Y63" s="34"/>
      <c r="Z63" s="34"/>
    </row>
    <row r="64" spans="1:26" ht="12.75" customHeight="1" x14ac:dyDescent="0.2">
      <c r="A64" s="34"/>
      <c r="B64" s="57"/>
      <c r="C64" s="58"/>
      <c r="D64" s="34"/>
      <c r="E64" s="57"/>
      <c r="F64" s="57"/>
      <c r="G64" s="34"/>
      <c r="H64" s="34"/>
      <c r="I64" s="34"/>
      <c r="J64" s="34"/>
      <c r="K64" s="34"/>
      <c r="L64" s="34"/>
      <c r="M64" s="34"/>
      <c r="N64" s="34"/>
      <c r="O64" s="34"/>
      <c r="P64" s="34"/>
      <c r="Q64" s="34"/>
      <c r="R64" s="34"/>
      <c r="S64" s="34"/>
      <c r="T64" s="34"/>
      <c r="U64" s="34"/>
      <c r="V64" s="34"/>
      <c r="W64" s="34"/>
      <c r="X64" s="34"/>
      <c r="Y64" s="34"/>
      <c r="Z64" s="34"/>
    </row>
    <row r="65" spans="1:26" ht="12.75" customHeight="1" x14ac:dyDescent="0.2">
      <c r="A65" s="34"/>
      <c r="B65" s="57"/>
      <c r="C65" s="58"/>
      <c r="D65" s="34"/>
      <c r="E65" s="57"/>
      <c r="F65" s="57"/>
      <c r="G65" s="34"/>
      <c r="H65" s="34"/>
      <c r="I65" s="34"/>
      <c r="J65" s="34"/>
      <c r="K65" s="34"/>
      <c r="L65" s="34"/>
      <c r="M65" s="34"/>
      <c r="N65" s="34"/>
      <c r="O65" s="34"/>
      <c r="P65" s="34"/>
      <c r="Q65" s="34"/>
      <c r="R65" s="34"/>
      <c r="S65" s="34"/>
      <c r="T65" s="34"/>
      <c r="U65" s="34"/>
      <c r="V65" s="34"/>
      <c r="W65" s="34"/>
      <c r="X65" s="34"/>
      <c r="Y65" s="34"/>
      <c r="Z65" s="34"/>
    </row>
    <row r="66" spans="1:26" ht="12.75" customHeight="1" x14ac:dyDescent="0.2">
      <c r="A66" s="34"/>
      <c r="B66" s="57"/>
      <c r="C66" s="58"/>
      <c r="D66" s="34"/>
      <c r="E66" s="57"/>
      <c r="F66" s="57"/>
      <c r="G66" s="34"/>
      <c r="H66" s="34"/>
      <c r="I66" s="34"/>
      <c r="J66" s="34"/>
      <c r="K66" s="34"/>
      <c r="L66" s="34"/>
      <c r="M66" s="34"/>
      <c r="N66" s="34"/>
      <c r="O66" s="34"/>
      <c r="P66" s="34"/>
      <c r="Q66" s="34"/>
      <c r="R66" s="34"/>
      <c r="S66" s="34"/>
      <c r="T66" s="34"/>
      <c r="U66" s="34"/>
      <c r="V66" s="34"/>
      <c r="W66" s="34"/>
      <c r="X66" s="34"/>
      <c r="Y66" s="34"/>
      <c r="Z66" s="34"/>
    </row>
    <row r="67" spans="1:26" ht="12.75" customHeight="1" x14ac:dyDescent="0.2">
      <c r="A67" s="34"/>
      <c r="B67" s="57"/>
      <c r="C67" s="58"/>
      <c r="D67" s="34"/>
      <c r="E67" s="57"/>
      <c r="F67" s="57"/>
      <c r="G67" s="34"/>
      <c r="H67" s="34"/>
      <c r="I67" s="34"/>
      <c r="J67" s="34"/>
      <c r="K67" s="34"/>
      <c r="L67" s="34"/>
      <c r="M67" s="34"/>
      <c r="N67" s="34"/>
      <c r="O67" s="34"/>
      <c r="P67" s="34"/>
      <c r="Q67" s="34"/>
      <c r="R67" s="34"/>
      <c r="S67" s="34"/>
      <c r="T67" s="34"/>
      <c r="U67" s="34"/>
      <c r="V67" s="34"/>
      <c r="W67" s="34"/>
      <c r="X67" s="34"/>
      <c r="Y67" s="34"/>
      <c r="Z67" s="34"/>
    </row>
    <row r="68" spans="1:26" ht="12.75" customHeight="1" x14ac:dyDescent="0.2">
      <c r="A68" s="34"/>
      <c r="B68" s="57"/>
      <c r="C68" s="58"/>
      <c r="D68" s="34"/>
      <c r="E68" s="57"/>
      <c r="F68" s="57"/>
      <c r="G68" s="34"/>
      <c r="H68" s="34"/>
      <c r="I68" s="34"/>
      <c r="J68" s="34"/>
      <c r="K68" s="34"/>
      <c r="L68" s="34"/>
      <c r="M68" s="34"/>
      <c r="N68" s="34"/>
      <c r="O68" s="34"/>
      <c r="P68" s="34"/>
      <c r="Q68" s="34"/>
      <c r="R68" s="34"/>
      <c r="S68" s="34"/>
      <c r="T68" s="34"/>
      <c r="U68" s="34"/>
      <c r="V68" s="34"/>
      <c r="W68" s="34"/>
      <c r="X68" s="34"/>
      <c r="Y68" s="34"/>
      <c r="Z68" s="34"/>
    </row>
    <row r="69" spans="1:26" ht="12.75" customHeight="1" x14ac:dyDescent="0.2">
      <c r="A69" s="34"/>
      <c r="B69" s="57"/>
      <c r="C69" s="58"/>
      <c r="D69" s="34"/>
      <c r="E69" s="57"/>
      <c r="F69" s="57"/>
      <c r="G69" s="34"/>
      <c r="H69" s="34"/>
      <c r="I69" s="34"/>
      <c r="J69" s="34"/>
      <c r="K69" s="34"/>
      <c r="L69" s="34"/>
      <c r="M69" s="34"/>
      <c r="N69" s="34"/>
      <c r="O69" s="34"/>
      <c r="P69" s="34"/>
      <c r="Q69" s="34"/>
      <c r="R69" s="34"/>
      <c r="S69" s="34"/>
      <c r="T69" s="34"/>
      <c r="U69" s="34"/>
      <c r="V69" s="34"/>
      <c r="W69" s="34"/>
      <c r="X69" s="34"/>
      <c r="Y69" s="34"/>
      <c r="Z69" s="34"/>
    </row>
    <row r="70" spans="1:26" ht="12.75" customHeight="1" x14ac:dyDescent="0.2">
      <c r="A70" s="34"/>
      <c r="B70" s="57"/>
      <c r="C70" s="58"/>
      <c r="D70" s="34"/>
      <c r="E70" s="57"/>
      <c r="F70" s="57"/>
      <c r="G70" s="34"/>
      <c r="H70" s="34"/>
      <c r="I70" s="34"/>
      <c r="J70" s="34"/>
      <c r="K70" s="34"/>
      <c r="L70" s="34"/>
      <c r="M70" s="34"/>
      <c r="N70" s="34"/>
      <c r="O70" s="34"/>
      <c r="P70" s="34"/>
      <c r="Q70" s="34"/>
      <c r="R70" s="34"/>
      <c r="S70" s="34"/>
      <c r="T70" s="34"/>
      <c r="U70" s="34"/>
      <c r="V70" s="34"/>
      <c r="W70" s="34"/>
      <c r="X70" s="34"/>
      <c r="Y70" s="34"/>
      <c r="Z70" s="34"/>
    </row>
    <row r="71" spans="1:26" ht="12.75" customHeight="1" x14ac:dyDescent="0.2">
      <c r="A71" s="34"/>
      <c r="B71" s="57"/>
      <c r="C71" s="58"/>
      <c r="D71" s="34"/>
      <c r="E71" s="57"/>
      <c r="F71" s="57"/>
      <c r="G71" s="34"/>
      <c r="H71" s="34"/>
      <c r="I71" s="34"/>
      <c r="J71" s="34"/>
      <c r="K71" s="34"/>
      <c r="L71" s="34"/>
      <c r="M71" s="34"/>
      <c r="N71" s="34"/>
      <c r="O71" s="34"/>
      <c r="P71" s="34"/>
      <c r="Q71" s="34"/>
      <c r="R71" s="34"/>
      <c r="S71" s="34"/>
      <c r="T71" s="34"/>
      <c r="U71" s="34"/>
      <c r="V71" s="34"/>
      <c r="W71" s="34"/>
      <c r="X71" s="34"/>
      <c r="Y71" s="34"/>
      <c r="Z71" s="34"/>
    </row>
    <row r="72" spans="1:26" ht="12.75" customHeight="1" x14ac:dyDescent="0.2">
      <c r="A72" s="34"/>
      <c r="B72" s="57"/>
      <c r="C72" s="58"/>
      <c r="D72" s="34"/>
      <c r="E72" s="57"/>
      <c r="F72" s="57"/>
      <c r="G72" s="34"/>
      <c r="H72" s="34"/>
      <c r="I72" s="34"/>
      <c r="J72" s="34"/>
      <c r="K72" s="34"/>
      <c r="L72" s="34"/>
      <c r="M72" s="34"/>
      <c r="N72" s="34"/>
      <c r="O72" s="34"/>
      <c r="P72" s="34"/>
      <c r="Q72" s="34"/>
      <c r="R72" s="34"/>
      <c r="S72" s="34"/>
      <c r="T72" s="34"/>
      <c r="U72" s="34"/>
      <c r="V72" s="34"/>
      <c r="W72" s="34"/>
      <c r="X72" s="34"/>
      <c r="Y72" s="34"/>
      <c r="Z72" s="34"/>
    </row>
    <row r="73" spans="1:26" ht="12.75" customHeight="1" x14ac:dyDescent="0.2">
      <c r="A73" s="34"/>
      <c r="B73" s="57"/>
      <c r="C73" s="58"/>
      <c r="D73" s="34"/>
      <c r="E73" s="57"/>
      <c r="F73" s="57"/>
      <c r="G73" s="34"/>
      <c r="H73" s="34"/>
      <c r="I73" s="34"/>
      <c r="J73" s="34"/>
      <c r="K73" s="34"/>
      <c r="L73" s="34"/>
      <c r="M73" s="34"/>
      <c r="N73" s="34"/>
      <c r="O73" s="34"/>
      <c r="P73" s="34"/>
      <c r="Q73" s="34"/>
      <c r="R73" s="34"/>
      <c r="S73" s="34"/>
      <c r="T73" s="34"/>
      <c r="U73" s="34"/>
      <c r="V73" s="34"/>
      <c r="W73" s="34"/>
      <c r="X73" s="34"/>
      <c r="Y73" s="34"/>
      <c r="Z73" s="34"/>
    </row>
    <row r="74" spans="1:26" ht="12.75" customHeight="1" x14ac:dyDescent="0.2">
      <c r="A74" s="34"/>
      <c r="B74" s="57"/>
      <c r="C74" s="58"/>
      <c r="D74" s="34"/>
      <c r="E74" s="57"/>
      <c r="F74" s="57"/>
      <c r="G74" s="34"/>
      <c r="H74" s="34"/>
      <c r="I74" s="34"/>
      <c r="J74" s="34"/>
      <c r="K74" s="34"/>
      <c r="L74" s="34"/>
      <c r="M74" s="34"/>
      <c r="N74" s="34"/>
      <c r="O74" s="34"/>
      <c r="P74" s="34"/>
      <c r="Q74" s="34"/>
      <c r="R74" s="34"/>
      <c r="S74" s="34"/>
      <c r="T74" s="34"/>
      <c r="U74" s="34"/>
      <c r="V74" s="34"/>
      <c r="W74" s="34"/>
      <c r="X74" s="34"/>
      <c r="Y74" s="34"/>
      <c r="Z74" s="34"/>
    </row>
    <row r="75" spans="1:26" ht="12.75" customHeight="1" x14ac:dyDescent="0.2">
      <c r="A75" s="34"/>
      <c r="B75" s="57"/>
      <c r="C75" s="58"/>
      <c r="D75" s="34"/>
      <c r="E75" s="57"/>
      <c r="F75" s="57"/>
      <c r="G75" s="34"/>
      <c r="H75" s="34"/>
      <c r="I75" s="34"/>
      <c r="J75" s="34"/>
      <c r="K75" s="34"/>
      <c r="L75" s="34"/>
      <c r="M75" s="34"/>
      <c r="N75" s="34"/>
      <c r="O75" s="34"/>
      <c r="P75" s="34"/>
      <c r="Q75" s="34"/>
      <c r="R75" s="34"/>
      <c r="S75" s="34"/>
      <c r="T75" s="34"/>
      <c r="U75" s="34"/>
      <c r="V75" s="34"/>
      <c r="W75" s="34"/>
      <c r="X75" s="34"/>
      <c r="Y75" s="34"/>
      <c r="Z75" s="34"/>
    </row>
    <row r="76" spans="1:26" ht="12.75" customHeight="1" x14ac:dyDescent="0.2">
      <c r="A76" s="34"/>
      <c r="B76" s="57"/>
      <c r="C76" s="58"/>
      <c r="D76" s="34"/>
      <c r="E76" s="57"/>
      <c r="F76" s="57"/>
      <c r="G76" s="34"/>
      <c r="H76" s="34"/>
      <c r="I76" s="34"/>
      <c r="J76" s="34"/>
      <c r="K76" s="34"/>
      <c r="L76" s="34"/>
      <c r="M76" s="34"/>
      <c r="N76" s="34"/>
      <c r="O76" s="34"/>
      <c r="P76" s="34"/>
      <c r="Q76" s="34"/>
      <c r="R76" s="34"/>
      <c r="S76" s="34"/>
      <c r="T76" s="34"/>
      <c r="U76" s="34"/>
      <c r="V76" s="34"/>
      <c r="W76" s="34"/>
      <c r="X76" s="34"/>
      <c r="Y76" s="34"/>
      <c r="Z76" s="34"/>
    </row>
    <row r="77" spans="1:26" ht="12.75" customHeight="1" x14ac:dyDescent="0.2">
      <c r="A77" s="34"/>
      <c r="B77" s="57"/>
      <c r="C77" s="58"/>
      <c r="D77" s="34"/>
      <c r="E77" s="57"/>
      <c r="F77" s="57"/>
      <c r="G77" s="34"/>
      <c r="H77" s="34"/>
      <c r="I77" s="34"/>
      <c r="J77" s="34"/>
      <c r="K77" s="34"/>
      <c r="L77" s="34"/>
      <c r="M77" s="34"/>
      <c r="N77" s="34"/>
      <c r="O77" s="34"/>
      <c r="P77" s="34"/>
      <c r="Q77" s="34"/>
      <c r="R77" s="34"/>
      <c r="S77" s="34"/>
      <c r="T77" s="34"/>
      <c r="U77" s="34"/>
      <c r="V77" s="34"/>
      <c r="W77" s="34"/>
      <c r="X77" s="34"/>
      <c r="Y77" s="34"/>
      <c r="Z77" s="34"/>
    </row>
    <row r="78" spans="1:26" ht="12.75" customHeight="1" x14ac:dyDescent="0.2">
      <c r="A78" s="34"/>
      <c r="B78" s="57"/>
      <c r="C78" s="58"/>
      <c r="D78" s="34"/>
      <c r="E78" s="57"/>
      <c r="F78" s="57"/>
      <c r="G78" s="34"/>
      <c r="H78" s="34"/>
      <c r="I78" s="34"/>
      <c r="J78" s="34"/>
      <c r="K78" s="34"/>
      <c r="L78" s="34"/>
      <c r="M78" s="34"/>
      <c r="N78" s="34"/>
      <c r="O78" s="34"/>
      <c r="P78" s="34"/>
      <c r="Q78" s="34"/>
      <c r="R78" s="34"/>
      <c r="S78" s="34"/>
      <c r="T78" s="34"/>
      <c r="U78" s="34"/>
      <c r="V78" s="34"/>
      <c r="W78" s="34"/>
      <c r="X78" s="34"/>
      <c r="Y78" s="34"/>
      <c r="Z78" s="34"/>
    </row>
    <row r="79" spans="1:26" ht="12.75" customHeight="1" x14ac:dyDescent="0.2">
      <c r="A79" s="34"/>
      <c r="B79" s="57"/>
      <c r="C79" s="58"/>
      <c r="D79" s="34"/>
      <c r="E79" s="57"/>
      <c r="F79" s="57"/>
      <c r="G79" s="34"/>
      <c r="H79" s="34"/>
      <c r="I79" s="34"/>
      <c r="J79" s="34"/>
      <c r="K79" s="34"/>
      <c r="L79" s="34"/>
      <c r="M79" s="34"/>
      <c r="N79" s="34"/>
      <c r="O79" s="34"/>
      <c r="P79" s="34"/>
      <c r="Q79" s="34"/>
      <c r="R79" s="34"/>
      <c r="S79" s="34"/>
      <c r="T79" s="34"/>
      <c r="U79" s="34"/>
      <c r="V79" s="34"/>
      <c r="W79" s="34"/>
      <c r="X79" s="34"/>
      <c r="Y79" s="34"/>
      <c r="Z79" s="34"/>
    </row>
    <row r="80" spans="1:26" ht="12.75" customHeight="1" x14ac:dyDescent="0.2">
      <c r="A80" s="34"/>
      <c r="B80" s="57"/>
      <c r="C80" s="58"/>
      <c r="D80" s="34"/>
      <c r="E80" s="57"/>
      <c r="F80" s="57"/>
      <c r="G80" s="34"/>
      <c r="H80" s="34"/>
      <c r="I80" s="34"/>
      <c r="J80" s="34"/>
      <c r="K80" s="34"/>
      <c r="L80" s="34"/>
      <c r="M80" s="34"/>
      <c r="N80" s="34"/>
      <c r="O80" s="34"/>
      <c r="P80" s="34"/>
      <c r="Q80" s="34"/>
      <c r="R80" s="34"/>
      <c r="S80" s="34"/>
      <c r="T80" s="34"/>
      <c r="U80" s="34"/>
      <c r="V80" s="34"/>
      <c r="W80" s="34"/>
      <c r="X80" s="34"/>
      <c r="Y80" s="34"/>
      <c r="Z80" s="34"/>
    </row>
    <row r="81" spans="1:26" ht="12.75" customHeight="1" x14ac:dyDescent="0.2">
      <c r="A81" s="34"/>
      <c r="B81" s="57"/>
      <c r="C81" s="58"/>
      <c r="D81" s="34"/>
      <c r="E81" s="57"/>
      <c r="F81" s="57"/>
      <c r="G81" s="34"/>
      <c r="H81" s="34"/>
      <c r="I81" s="34"/>
      <c r="J81" s="34"/>
      <c r="K81" s="34"/>
      <c r="L81" s="34"/>
      <c r="M81" s="34"/>
      <c r="N81" s="34"/>
      <c r="O81" s="34"/>
      <c r="P81" s="34"/>
      <c r="Q81" s="34"/>
      <c r="R81" s="34"/>
      <c r="S81" s="34"/>
      <c r="T81" s="34"/>
      <c r="U81" s="34"/>
      <c r="V81" s="34"/>
      <c r="W81" s="34"/>
      <c r="X81" s="34"/>
      <c r="Y81" s="34"/>
      <c r="Z81" s="34"/>
    </row>
    <row r="82" spans="1:26" ht="12.75" customHeight="1" x14ac:dyDescent="0.2">
      <c r="A82" s="34"/>
      <c r="B82" s="57"/>
      <c r="C82" s="58"/>
      <c r="D82" s="34"/>
      <c r="E82" s="57"/>
      <c r="F82" s="57"/>
      <c r="G82" s="34"/>
      <c r="H82" s="34"/>
      <c r="I82" s="34"/>
      <c r="J82" s="34"/>
      <c r="K82" s="34"/>
      <c r="L82" s="34"/>
      <c r="M82" s="34"/>
      <c r="N82" s="34"/>
      <c r="O82" s="34"/>
      <c r="P82" s="34"/>
      <c r="Q82" s="34"/>
      <c r="R82" s="34"/>
      <c r="S82" s="34"/>
      <c r="T82" s="34"/>
      <c r="U82" s="34"/>
      <c r="V82" s="34"/>
      <c r="W82" s="34"/>
      <c r="X82" s="34"/>
      <c r="Y82" s="34"/>
      <c r="Z82" s="34"/>
    </row>
    <row r="83" spans="1:26" ht="12.75" customHeight="1" x14ac:dyDescent="0.2">
      <c r="A83" s="34"/>
      <c r="B83" s="57"/>
      <c r="C83" s="58"/>
      <c r="D83" s="34"/>
      <c r="E83" s="57"/>
      <c r="F83" s="57"/>
      <c r="G83" s="34"/>
      <c r="H83" s="34"/>
      <c r="I83" s="34"/>
      <c r="J83" s="34"/>
      <c r="K83" s="34"/>
      <c r="L83" s="34"/>
      <c r="M83" s="34"/>
      <c r="N83" s="34"/>
      <c r="O83" s="34"/>
      <c r="P83" s="34"/>
      <c r="Q83" s="34"/>
      <c r="R83" s="34"/>
      <c r="S83" s="34"/>
      <c r="T83" s="34"/>
      <c r="U83" s="34"/>
      <c r="V83" s="34"/>
      <c r="W83" s="34"/>
      <c r="X83" s="34"/>
      <c r="Y83" s="34"/>
      <c r="Z83" s="34"/>
    </row>
    <row r="84" spans="1:26" ht="12.75" customHeight="1" x14ac:dyDescent="0.2">
      <c r="A84" s="34"/>
      <c r="B84" s="57"/>
      <c r="C84" s="58"/>
      <c r="D84" s="34"/>
      <c r="E84" s="57"/>
      <c r="F84" s="57"/>
      <c r="G84" s="34"/>
      <c r="H84" s="34"/>
      <c r="I84" s="34"/>
      <c r="J84" s="34"/>
      <c r="K84" s="34"/>
      <c r="L84" s="34"/>
      <c r="M84" s="34"/>
      <c r="N84" s="34"/>
      <c r="O84" s="34"/>
      <c r="P84" s="34"/>
      <c r="Q84" s="34"/>
      <c r="R84" s="34"/>
      <c r="S84" s="34"/>
      <c r="T84" s="34"/>
      <c r="U84" s="34"/>
      <c r="V84" s="34"/>
      <c r="W84" s="34"/>
      <c r="X84" s="34"/>
      <c r="Y84" s="34"/>
      <c r="Z84" s="34"/>
    </row>
    <row r="85" spans="1:26" ht="12.75" customHeight="1" x14ac:dyDescent="0.2">
      <c r="A85" s="34"/>
      <c r="B85" s="57"/>
      <c r="C85" s="58"/>
      <c r="D85" s="34"/>
      <c r="E85" s="57"/>
      <c r="F85" s="57"/>
      <c r="G85" s="34"/>
      <c r="H85" s="34"/>
      <c r="I85" s="34"/>
      <c r="J85" s="34"/>
      <c r="K85" s="34"/>
      <c r="L85" s="34"/>
      <c r="M85" s="34"/>
      <c r="N85" s="34"/>
      <c r="O85" s="34"/>
      <c r="P85" s="34"/>
      <c r="Q85" s="34"/>
      <c r="R85" s="34"/>
      <c r="S85" s="34"/>
      <c r="T85" s="34"/>
      <c r="U85" s="34"/>
      <c r="V85" s="34"/>
      <c r="W85" s="34"/>
      <c r="X85" s="34"/>
      <c r="Y85" s="34"/>
      <c r="Z85" s="34"/>
    </row>
    <row r="86" spans="1:26" ht="12.75" customHeight="1" x14ac:dyDescent="0.2">
      <c r="A86" s="34"/>
      <c r="B86" s="57"/>
      <c r="C86" s="58"/>
      <c r="D86" s="34"/>
      <c r="E86" s="57"/>
      <c r="F86" s="57"/>
      <c r="G86" s="34"/>
      <c r="H86" s="34"/>
      <c r="I86" s="34"/>
      <c r="J86" s="34"/>
      <c r="K86" s="34"/>
      <c r="L86" s="34"/>
      <c r="M86" s="34"/>
      <c r="N86" s="34"/>
      <c r="O86" s="34"/>
      <c r="P86" s="34"/>
      <c r="Q86" s="34"/>
      <c r="R86" s="34"/>
      <c r="S86" s="34"/>
      <c r="T86" s="34"/>
      <c r="U86" s="34"/>
      <c r="V86" s="34"/>
      <c r="W86" s="34"/>
      <c r="X86" s="34"/>
      <c r="Y86" s="34"/>
      <c r="Z86" s="34"/>
    </row>
    <row r="87" spans="1:26" ht="12.75" customHeight="1" x14ac:dyDescent="0.2">
      <c r="A87" s="34"/>
      <c r="B87" s="57"/>
      <c r="C87" s="58"/>
      <c r="D87" s="34"/>
      <c r="E87" s="57"/>
      <c r="F87" s="57"/>
      <c r="G87" s="34"/>
      <c r="H87" s="34"/>
      <c r="I87" s="34"/>
      <c r="J87" s="34"/>
      <c r="K87" s="34"/>
      <c r="L87" s="34"/>
      <c r="M87" s="34"/>
      <c r="N87" s="34"/>
      <c r="O87" s="34"/>
      <c r="P87" s="34"/>
      <c r="Q87" s="34"/>
      <c r="R87" s="34"/>
      <c r="S87" s="34"/>
      <c r="T87" s="34"/>
      <c r="U87" s="34"/>
      <c r="V87" s="34"/>
      <c r="W87" s="34"/>
      <c r="X87" s="34"/>
      <c r="Y87" s="34"/>
      <c r="Z87" s="34"/>
    </row>
    <row r="88" spans="1:26" ht="12.75" customHeight="1" x14ac:dyDescent="0.2">
      <c r="A88" s="34"/>
      <c r="B88" s="57"/>
      <c r="C88" s="58"/>
      <c r="D88" s="34"/>
      <c r="E88" s="57"/>
      <c r="F88" s="57"/>
      <c r="G88" s="34"/>
      <c r="H88" s="34"/>
      <c r="I88" s="34"/>
      <c r="J88" s="34"/>
      <c r="K88" s="34"/>
      <c r="L88" s="34"/>
      <c r="M88" s="34"/>
      <c r="N88" s="34"/>
      <c r="O88" s="34"/>
      <c r="P88" s="34"/>
      <c r="Q88" s="34"/>
      <c r="R88" s="34"/>
      <c r="S88" s="34"/>
      <c r="T88" s="34"/>
      <c r="U88" s="34"/>
      <c r="V88" s="34"/>
      <c r="W88" s="34"/>
      <c r="X88" s="34"/>
      <c r="Y88" s="34"/>
      <c r="Z88" s="34"/>
    </row>
    <row r="89" spans="1:26" ht="12.75" customHeight="1" x14ac:dyDescent="0.2">
      <c r="A89" s="34"/>
      <c r="B89" s="57"/>
      <c r="C89" s="58"/>
      <c r="D89" s="34"/>
      <c r="E89" s="57"/>
      <c r="F89" s="57"/>
      <c r="G89" s="34"/>
      <c r="H89" s="34"/>
      <c r="I89" s="34"/>
      <c r="J89" s="34"/>
      <c r="K89" s="34"/>
      <c r="L89" s="34"/>
      <c r="M89" s="34"/>
      <c r="N89" s="34"/>
      <c r="O89" s="34"/>
      <c r="P89" s="34"/>
      <c r="Q89" s="34"/>
      <c r="R89" s="34"/>
      <c r="S89" s="34"/>
      <c r="T89" s="34"/>
      <c r="U89" s="34"/>
      <c r="V89" s="34"/>
      <c r="W89" s="34"/>
      <c r="X89" s="34"/>
      <c r="Y89" s="34"/>
      <c r="Z89" s="34"/>
    </row>
    <row r="90" spans="1:26" ht="12.75" customHeight="1" x14ac:dyDescent="0.2">
      <c r="A90" s="34"/>
      <c r="B90" s="57"/>
      <c r="C90" s="58"/>
      <c r="D90" s="34"/>
      <c r="E90" s="57"/>
      <c r="F90" s="57"/>
      <c r="G90" s="34"/>
      <c r="H90" s="34"/>
      <c r="I90" s="34"/>
      <c r="J90" s="34"/>
      <c r="K90" s="34"/>
      <c r="L90" s="34"/>
      <c r="M90" s="34"/>
      <c r="N90" s="34"/>
      <c r="O90" s="34"/>
      <c r="P90" s="34"/>
      <c r="Q90" s="34"/>
      <c r="R90" s="34"/>
      <c r="S90" s="34"/>
      <c r="T90" s="34"/>
      <c r="U90" s="34"/>
      <c r="V90" s="34"/>
      <c r="W90" s="34"/>
      <c r="X90" s="34"/>
      <c r="Y90" s="34"/>
      <c r="Z90" s="34"/>
    </row>
    <row r="91" spans="1:26" ht="12.75" customHeight="1" x14ac:dyDescent="0.2">
      <c r="A91" s="34"/>
      <c r="B91" s="57"/>
      <c r="C91" s="58"/>
      <c r="D91" s="34"/>
      <c r="E91" s="57"/>
      <c r="F91" s="57"/>
      <c r="G91" s="34"/>
      <c r="H91" s="34"/>
      <c r="I91" s="34"/>
      <c r="J91" s="34"/>
      <c r="K91" s="34"/>
      <c r="L91" s="34"/>
      <c r="M91" s="34"/>
      <c r="N91" s="34"/>
      <c r="O91" s="34"/>
      <c r="P91" s="34"/>
      <c r="Q91" s="34"/>
      <c r="R91" s="34"/>
      <c r="S91" s="34"/>
      <c r="T91" s="34"/>
      <c r="U91" s="34"/>
      <c r="V91" s="34"/>
      <c r="W91" s="34"/>
      <c r="X91" s="34"/>
      <c r="Y91" s="34"/>
      <c r="Z91" s="34"/>
    </row>
    <row r="92" spans="1:26" ht="12.75" customHeight="1" x14ac:dyDescent="0.2">
      <c r="A92" s="34"/>
      <c r="B92" s="57"/>
      <c r="C92" s="58"/>
      <c r="D92" s="34"/>
      <c r="E92" s="57"/>
      <c r="F92" s="57"/>
      <c r="G92" s="34"/>
      <c r="H92" s="34"/>
      <c r="I92" s="34"/>
      <c r="J92" s="34"/>
      <c r="K92" s="34"/>
      <c r="L92" s="34"/>
      <c r="M92" s="34"/>
      <c r="N92" s="34"/>
      <c r="O92" s="34"/>
      <c r="P92" s="34"/>
      <c r="Q92" s="34"/>
      <c r="R92" s="34"/>
      <c r="S92" s="34"/>
      <c r="T92" s="34"/>
      <c r="U92" s="34"/>
      <c r="V92" s="34"/>
      <c r="W92" s="34"/>
      <c r="X92" s="34"/>
      <c r="Y92" s="34"/>
      <c r="Z92" s="34"/>
    </row>
    <row r="93" spans="1:26" ht="12.75" customHeight="1" x14ac:dyDescent="0.2">
      <c r="A93" s="34"/>
      <c r="B93" s="57"/>
      <c r="C93" s="58"/>
      <c r="D93" s="34"/>
      <c r="E93" s="57"/>
      <c r="F93" s="57"/>
      <c r="G93" s="34"/>
      <c r="H93" s="34"/>
      <c r="I93" s="34"/>
      <c r="J93" s="34"/>
      <c r="K93" s="34"/>
      <c r="L93" s="34"/>
      <c r="M93" s="34"/>
      <c r="N93" s="34"/>
      <c r="O93" s="34"/>
      <c r="P93" s="34"/>
      <c r="Q93" s="34"/>
      <c r="R93" s="34"/>
      <c r="S93" s="34"/>
      <c r="T93" s="34"/>
      <c r="U93" s="34"/>
      <c r="V93" s="34"/>
      <c r="W93" s="34"/>
      <c r="X93" s="34"/>
      <c r="Y93" s="34"/>
      <c r="Z93" s="34"/>
    </row>
    <row r="94" spans="1:26" ht="12.75" customHeight="1" x14ac:dyDescent="0.2">
      <c r="A94" s="34"/>
      <c r="B94" s="57"/>
      <c r="C94" s="58"/>
      <c r="D94" s="34"/>
      <c r="E94" s="57"/>
      <c r="F94" s="57"/>
      <c r="G94" s="34"/>
      <c r="H94" s="34"/>
      <c r="I94" s="34"/>
      <c r="J94" s="34"/>
      <c r="K94" s="34"/>
      <c r="L94" s="34"/>
      <c r="M94" s="34"/>
      <c r="N94" s="34"/>
      <c r="O94" s="34"/>
      <c r="P94" s="34"/>
      <c r="Q94" s="34"/>
      <c r="R94" s="34"/>
      <c r="S94" s="34"/>
      <c r="T94" s="34"/>
      <c r="U94" s="34"/>
      <c r="V94" s="34"/>
      <c r="W94" s="34"/>
      <c r="X94" s="34"/>
      <c r="Y94" s="34"/>
      <c r="Z94" s="34"/>
    </row>
    <row r="95" spans="1:26" ht="12.75" customHeight="1" x14ac:dyDescent="0.2">
      <c r="A95" s="34"/>
      <c r="B95" s="57"/>
      <c r="C95" s="58"/>
      <c r="D95" s="34"/>
      <c r="E95" s="57"/>
      <c r="F95" s="57"/>
      <c r="G95" s="34"/>
      <c r="H95" s="34"/>
      <c r="I95" s="34"/>
      <c r="J95" s="34"/>
      <c r="K95" s="34"/>
      <c r="L95" s="34"/>
      <c r="M95" s="34"/>
      <c r="N95" s="34"/>
      <c r="O95" s="34"/>
      <c r="P95" s="34"/>
      <c r="Q95" s="34"/>
      <c r="R95" s="34"/>
      <c r="S95" s="34"/>
      <c r="T95" s="34"/>
      <c r="U95" s="34"/>
      <c r="V95" s="34"/>
      <c r="W95" s="34"/>
      <c r="X95" s="34"/>
      <c r="Y95" s="34"/>
      <c r="Z95" s="34"/>
    </row>
    <row r="96" spans="1:26" ht="12.75" customHeight="1" x14ac:dyDescent="0.2">
      <c r="A96" s="34"/>
      <c r="B96" s="57"/>
      <c r="C96" s="58"/>
      <c r="D96" s="34"/>
      <c r="E96" s="57"/>
      <c r="F96" s="57"/>
      <c r="G96" s="34"/>
      <c r="H96" s="34"/>
      <c r="I96" s="34"/>
      <c r="J96" s="34"/>
      <c r="K96" s="34"/>
      <c r="L96" s="34"/>
      <c r="M96" s="34"/>
      <c r="N96" s="34"/>
      <c r="O96" s="34"/>
      <c r="P96" s="34"/>
      <c r="Q96" s="34"/>
      <c r="R96" s="34"/>
      <c r="S96" s="34"/>
      <c r="T96" s="34"/>
      <c r="U96" s="34"/>
      <c r="V96" s="34"/>
      <c r="W96" s="34"/>
      <c r="X96" s="34"/>
      <c r="Y96" s="34"/>
      <c r="Z96" s="34"/>
    </row>
    <row r="97" spans="1:26" ht="12.75" customHeight="1" x14ac:dyDescent="0.2">
      <c r="A97" s="34"/>
      <c r="B97" s="57"/>
      <c r="C97" s="58"/>
      <c r="D97" s="34"/>
      <c r="E97" s="57"/>
      <c r="F97" s="57"/>
      <c r="G97" s="34"/>
      <c r="H97" s="34"/>
      <c r="I97" s="34"/>
      <c r="J97" s="34"/>
      <c r="K97" s="34"/>
      <c r="L97" s="34"/>
      <c r="M97" s="34"/>
      <c r="N97" s="34"/>
      <c r="O97" s="34"/>
      <c r="P97" s="34"/>
      <c r="Q97" s="34"/>
      <c r="R97" s="34"/>
      <c r="S97" s="34"/>
      <c r="T97" s="34"/>
      <c r="U97" s="34"/>
      <c r="V97" s="34"/>
      <c r="W97" s="34"/>
      <c r="X97" s="34"/>
      <c r="Y97" s="34"/>
      <c r="Z97" s="34"/>
    </row>
    <row r="98" spans="1:26" ht="12.75" customHeight="1" x14ac:dyDescent="0.2">
      <c r="A98" s="34"/>
      <c r="B98" s="57"/>
      <c r="C98" s="58"/>
      <c r="D98" s="34"/>
      <c r="E98" s="57"/>
      <c r="F98" s="57"/>
      <c r="G98" s="34"/>
      <c r="H98" s="34"/>
      <c r="I98" s="34"/>
      <c r="J98" s="34"/>
      <c r="K98" s="34"/>
      <c r="L98" s="34"/>
      <c r="M98" s="34"/>
      <c r="N98" s="34"/>
      <c r="O98" s="34"/>
      <c r="P98" s="34"/>
      <c r="Q98" s="34"/>
      <c r="R98" s="34"/>
      <c r="S98" s="34"/>
      <c r="T98" s="34"/>
      <c r="U98" s="34"/>
      <c r="V98" s="34"/>
      <c r="W98" s="34"/>
      <c r="X98" s="34"/>
      <c r="Y98" s="34"/>
      <c r="Z98" s="34"/>
    </row>
    <row r="99" spans="1:26" ht="12.75" customHeight="1" x14ac:dyDescent="0.2">
      <c r="A99" s="34"/>
      <c r="B99" s="57"/>
      <c r="C99" s="58"/>
      <c r="D99" s="34"/>
      <c r="E99" s="57"/>
      <c r="F99" s="57"/>
      <c r="G99" s="34"/>
      <c r="H99" s="34"/>
      <c r="I99" s="34"/>
      <c r="J99" s="34"/>
      <c r="K99" s="34"/>
      <c r="L99" s="34"/>
      <c r="M99" s="34"/>
      <c r="N99" s="34"/>
      <c r="O99" s="34"/>
      <c r="P99" s="34"/>
      <c r="Q99" s="34"/>
      <c r="R99" s="34"/>
      <c r="S99" s="34"/>
      <c r="T99" s="34"/>
      <c r="U99" s="34"/>
      <c r="V99" s="34"/>
      <c r="W99" s="34"/>
      <c r="X99" s="34"/>
      <c r="Y99" s="34"/>
      <c r="Z99" s="34"/>
    </row>
    <row r="100" spans="1:26" ht="12.75" customHeight="1" x14ac:dyDescent="0.2">
      <c r="A100" s="34"/>
      <c r="B100" s="57"/>
      <c r="C100" s="58"/>
      <c r="D100" s="34"/>
      <c r="E100" s="57"/>
      <c r="F100" s="57"/>
      <c r="G100" s="34"/>
      <c r="H100" s="34"/>
      <c r="I100" s="34"/>
      <c r="J100" s="34"/>
      <c r="K100" s="34"/>
      <c r="L100" s="34"/>
      <c r="M100" s="34"/>
      <c r="N100" s="34"/>
      <c r="O100" s="34"/>
      <c r="P100" s="34"/>
      <c r="Q100" s="34"/>
      <c r="R100" s="34"/>
      <c r="S100" s="34"/>
      <c r="T100" s="34"/>
      <c r="U100" s="34"/>
      <c r="V100" s="34"/>
      <c r="W100" s="34"/>
      <c r="X100" s="34"/>
      <c r="Y100" s="34"/>
      <c r="Z100" s="34"/>
    </row>
    <row r="101" spans="1:26" ht="12.75" customHeight="1" x14ac:dyDescent="0.2">
      <c r="A101" s="34"/>
      <c r="B101" s="57"/>
      <c r="C101" s="58"/>
      <c r="D101" s="34"/>
      <c r="E101" s="57"/>
      <c r="F101" s="57"/>
      <c r="G101" s="34"/>
      <c r="H101" s="34"/>
      <c r="I101" s="34"/>
      <c r="J101" s="34"/>
      <c r="K101" s="34"/>
      <c r="L101" s="34"/>
      <c r="M101" s="34"/>
      <c r="N101" s="34"/>
      <c r="O101" s="34"/>
      <c r="P101" s="34"/>
      <c r="Q101" s="34"/>
      <c r="R101" s="34"/>
      <c r="S101" s="34"/>
      <c r="T101" s="34"/>
      <c r="U101" s="34"/>
      <c r="V101" s="34"/>
      <c r="W101" s="34"/>
      <c r="X101" s="34"/>
      <c r="Y101" s="34"/>
      <c r="Z101" s="34"/>
    </row>
    <row r="102" spans="1:26" ht="12.75" customHeight="1" x14ac:dyDescent="0.2">
      <c r="A102" s="34"/>
      <c r="B102" s="57"/>
      <c r="C102" s="58"/>
      <c r="D102" s="34"/>
      <c r="E102" s="57"/>
      <c r="F102" s="57"/>
      <c r="G102" s="34"/>
      <c r="H102" s="34"/>
      <c r="I102" s="34"/>
      <c r="J102" s="34"/>
      <c r="K102" s="34"/>
      <c r="L102" s="34"/>
      <c r="M102" s="34"/>
      <c r="N102" s="34"/>
      <c r="O102" s="34"/>
      <c r="P102" s="34"/>
      <c r="Q102" s="34"/>
      <c r="R102" s="34"/>
      <c r="S102" s="34"/>
      <c r="T102" s="34"/>
      <c r="U102" s="34"/>
      <c r="V102" s="34"/>
      <c r="W102" s="34"/>
      <c r="X102" s="34"/>
      <c r="Y102" s="34"/>
      <c r="Z102" s="34"/>
    </row>
    <row r="103" spans="1:26" ht="12.75" customHeight="1" x14ac:dyDescent="0.2">
      <c r="A103" s="34"/>
      <c r="B103" s="57"/>
      <c r="C103" s="58"/>
      <c r="D103" s="34"/>
      <c r="E103" s="57"/>
      <c r="F103" s="57"/>
      <c r="G103" s="34"/>
      <c r="H103" s="34"/>
      <c r="I103" s="34"/>
      <c r="J103" s="34"/>
      <c r="K103" s="34"/>
      <c r="L103" s="34"/>
      <c r="M103" s="34"/>
      <c r="N103" s="34"/>
      <c r="O103" s="34"/>
      <c r="P103" s="34"/>
      <c r="Q103" s="34"/>
      <c r="R103" s="34"/>
      <c r="S103" s="34"/>
      <c r="T103" s="34"/>
      <c r="U103" s="34"/>
      <c r="V103" s="34"/>
      <c r="W103" s="34"/>
      <c r="X103" s="34"/>
      <c r="Y103" s="34"/>
      <c r="Z103" s="34"/>
    </row>
    <row r="104" spans="1:26" ht="12.75" customHeight="1" x14ac:dyDescent="0.2">
      <c r="A104" s="34"/>
      <c r="B104" s="57"/>
      <c r="C104" s="58"/>
      <c r="D104" s="34"/>
      <c r="E104" s="57"/>
      <c r="F104" s="57"/>
      <c r="G104" s="34"/>
      <c r="H104" s="34"/>
      <c r="I104" s="34"/>
      <c r="J104" s="34"/>
      <c r="K104" s="34"/>
      <c r="L104" s="34"/>
      <c r="M104" s="34"/>
      <c r="N104" s="34"/>
      <c r="O104" s="34"/>
      <c r="P104" s="34"/>
      <c r="Q104" s="34"/>
      <c r="R104" s="34"/>
      <c r="S104" s="34"/>
      <c r="T104" s="34"/>
      <c r="U104" s="34"/>
      <c r="V104" s="34"/>
      <c r="W104" s="34"/>
      <c r="X104" s="34"/>
      <c r="Y104" s="34"/>
      <c r="Z104" s="34"/>
    </row>
    <row r="105" spans="1:26" ht="12.75" customHeight="1" x14ac:dyDescent="0.2">
      <c r="A105" s="34"/>
      <c r="B105" s="57"/>
      <c r="C105" s="58"/>
      <c r="D105" s="34"/>
      <c r="E105" s="57"/>
      <c r="F105" s="57"/>
      <c r="G105" s="34"/>
      <c r="H105" s="34"/>
      <c r="I105" s="34"/>
      <c r="J105" s="34"/>
      <c r="K105" s="34"/>
      <c r="L105" s="34"/>
      <c r="M105" s="34"/>
      <c r="N105" s="34"/>
      <c r="O105" s="34"/>
      <c r="P105" s="34"/>
      <c r="Q105" s="34"/>
      <c r="R105" s="34"/>
      <c r="S105" s="34"/>
      <c r="T105" s="34"/>
      <c r="U105" s="34"/>
      <c r="V105" s="34"/>
      <c r="W105" s="34"/>
      <c r="X105" s="34"/>
      <c r="Y105" s="34"/>
      <c r="Z105" s="34"/>
    </row>
    <row r="106" spans="1:26" ht="12.75" customHeight="1" x14ac:dyDescent="0.2">
      <c r="A106" s="34"/>
      <c r="B106" s="57"/>
      <c r="C106" s="58"/>
      <c r="D106" s="34"/>
      <c r="E106" s="57"/>
      <c r="F106" s="57"/>
      <c r="G106" s="34"/>
      <c r="H106" s="34"/>
      <c r="I106" s="34"/>
      <c r="J106" s="34"/>
      <c r="K106" s="34"/>
      <c r="L106" s="34"/>
      <c r="M106" s="34"/>
      <c r="N106" s="34"/>
      <c r="O106" s="34"/>
      <c r="P106" s="34"/>
      <c r="Q106" s="34"/>
      <c r="R106" s="34"/>
      <c r="S106" s="34"/>
      <c r="T106" s="34"/>
      <c r="U106" s="34"/>
      <c r="V106" s="34"/>
      <c r="W106" s="34"/>
      <c r="X106" s="34"/>
      <c r="Y106" s="34"/>
      <c r="Z106" s="34"/>
    </row>
    <row r="107" spans="1:26" ht="12.75" customHeight="1" x14ac:dyDescent="0.2">
      <c r="A107" s="34"/>
      <c r="B107" s="57"/>
      <c r="C107" s="58"/>
      <c r="D107" s="34"/>
      <c r="E107" s="57"/>
      <c r="F107" s="57"/>
      <c r="G107" s="34"/>
      <c r="H107" s="34"/>
      <c r="I107" s="34"/>
      <c r="J107" s="34"/>
      <c r="K107" s="34"/>
      <c r="L107" s="34"/>
      <c r="M107" s="34"/>
      <c r="N107" s="34"/>
      <c r="O107" s="34"/>
      <c r="P107" s="34"/>
      <c r="Q107" s="34"/>
      <c r="R107" s="34"/>
      <c r="S107" s="34"/>
      <c r="T107" s="34"/>
      <c r="U107" s="34"/>
      <c r="V107" s="34"/>
      <c r="W107" s="34"/>
      <c r="X107" s="34"/>
      <c r="Y107" s="34"/>
      <c r="Z107" s="34"/>
    </row>
    <row r="108" spans="1:26" ht="12.75" customHeight="1" x14ac:dyDescent="0.2">
      <c r="A108" s="34"/>
      <c r="B108" s="57"/>
      <c r="C108" s="58"/>
      <c r="D108" s="34"/>
      <c r="E108" s="57"/>
      <c r="F108" s="57"/>
      <c r="G108" s="34"/>
      <c r="H108" s="34"/>
      <c r="I108" s="34"/>
      <c r="J108" s="34"/>
      <c r="K108" s="34"/>
      <c r="L108" s="34"/>
      <c r="M108" s="34"/>
      <c r="N108" s="34"/>
      <c r="O108" s="34"/>
      <c r="P108" s="34"/>
      <c r="Q108" s="34"/>
      <c r="R108" s="34"/>
      <c r="S108" s="34"/>
      <c r="T108" s="34"/>
      <c r="U108" s="34"/>
      <c r="V108" s="34"/>
      <c r="W108" s="34"/>
      <c r="X108" s="34"/>
      <c r="Y108" s="34"/>
      <c r="Z108" s="34"/>
    </row>
    <row r="109" spans="1:26" ht="12.75" customHeight="1" x14ac:dyDescent="0.2">
      <c r="A109" s="34"/>
      <c r="B109" s="57"/>
      <c r="C109" s="58"/>
      <c r="D109" s="34"/>
      <c r="E109" s="57"/>
      <c r="F109" s="57"/>
      <c r="G109" s="34"/>
      <c r="H109" s="34"/>
      <c r="I109" s="34"/>
      <c r="J109" s="34"/>
      <c r="K109" s="34"/>
      <c r="L109" s="34"/>
      <c r="M109" s="34"/>
      <c r="N109" s="34"/>
      <c r="O109" s="34"/>
      <c r="P109" s="34"/>
      <c r="Q109" s="34"/>
      <c r="R109" s="34"/>
      <c r="S109" s="34"/>
      <c r="T109" s="34"/>
      <c r="U109" s="34"/>
      <c r="V109" s="34"/>
      <c r="W109" s="34"/>
      <c r="X109" s="34"/>
      <c r="Y109" s="34"/>
      <c r="Z109" s="34"/>
    </row>
    <row r="110" spans="1:26" ht="12.75" customHeight="1" x14ac:dyDescent="0.2">
      <c r="A110" s="34"/>
      <c r="B110" s="57"/>
      <c r="C110" s="58"/>
      <c r="D110" s="34"/>
      <c r="E110" s="57"/>
      <c r="F110" s="57"/>
      <c r="G110" s="34"/>
      <c r="H110" s="34"/>
      <c r="I110" s="34"/>
      <c r="J110" s="34"/>
      <c r="K110" s="34"/>
      <c r="L110" s="34"/>
      <c r="M110" s="34"/>
      <c r="N110" s="34"/>
      <c r="O110" s="34"/>
      <c r="P110" s="34"/>
      <c r="Q110" s="34"/>
      <c r="R110" s="34"/>
      <c r="S110" s="34"/>
      <c r="T110" s="34"/>
      <c r="U110" s="34"/>
      <c r="V110" s="34"/>
      <c r="W110" s="34"/>
      <c r="X110" s="34"/>
      <c r="Y110" s="34"/>
      <c r="Z110" s="34"/>
    </row>
    <row r="111" spans="1:26" ht="12.75" customHeight="1" x14ac:dyDescent="0.2">
      <c r="A111" s="34"/>
      <c r="B111" s="57"/>
      <c r="C111" s="58"/>
      <c r="D111" s="34"/>
      <c r="E111" s="57"/>
      <c r="F111" s="57"/>
      <c r="G111" s="34"/>
      <c r="H111" s="34"/>
      <c r="I111" s="34"/>
      <c r="J111" s="34"/>
      <c r="K111" s="34"/>
      <c r="L111" s="34"/>
      <c r="M111" s="34"/>
      <c r="N111" s="34"/>
      <c r="O111" s="34"/>
      <c r="P111" s="34"/>
      <c r="Q111" s="34"/>
      <c r="R111" s="34"/>
      <c r="S111" s="34"/>
      <c r="T111" s="34"/>
      <c r="U111" s="34"/>
      <c r="V111" s="34"/>
      <c r="W111" s="34"/>
      <c r="X111" s="34"/>
      <c r="Y111" s="34"/>
      <c r="Z111" s="34"/>
    </row>
    <row r="112" spans="1:26" ht="12.75" customHeight="1" x14ac:dyDescent="0.2">
      <c r="A112" s="34"/>
      <c r="B112" s="57"/>
      <c r="C112" s="58"/>
      <c r="D112" s="34"/>
      <c r="E112" s="57"/>
      <c r="F112" s="57"/>
      <c r="G112" s="34"/>
      <c r="H112" s="34"/>
      <c r="I112" s="34"/>
      <c r="J112" s="34"/>
      <c r="K112" s="34"/>
      <c r="L112" s="34"/>
      <c r="M112" s="34"/>
      <c r="N112" s="34"/>
      <c r="O112" s="34"/>
      <c r="P112" s="34"/>
      <c r="Q112" s="34"/>
      <c r="R112" s="34"/>
      <c r="S112" s="34"/>
      <c r="T112" s="34"/>
      <c r="U112" s="34"/>
      <c r="V112" s="34"/>
      <c r="W112" s="34"/>
      <c r="X112" s="34"/>
      <c r="Y112" s="34"/>
      <c r="Z112" s="34"/>
    </row>
    <row r="113" spans="1:26" ht="12.75" customHeight="1" x14ac:dyDescent="0.2">
      <c r="A113" s="34"/>
      <c r="B113" s="57"/>
      <c r="C113" s="58"/>
      <c r="D113" s="34"/>
      <c r="E113" s="57"/>
      <c r="F113" s="57"/>
      <c r="G113" s="34"/>
      <c r="H113" s="34"/>
      <c r="I113" s="34"/>
      <c r="J113" s="34"/>
      <c r="K113" s="34"/>
      <c r="L113" s="34"/>
      <c r="M113" s="34"/>
      <c r="N113" s="34"/>
      <c r="O113" s="34"/>
      <c r="P113" s="34"/>
      <c r="Q113" s="34"/>
      <c r="R113" s="34"/>
      <c r="S113" s="34"/>
      <c r="T113" s="34"/>
      <c r="U113" s="34"/>
      <c r="V113" s="34"/>
      <c r="W113" s="34"/>
      <c r="X113" s="34"/>
      <c r="Y113" s="34"/>
      <c r="Z113" s="34"/>
    </row>
    <row r="114" spans="1:26" ht="12.75" customHeight="1" x14ac:dyDescent="0.2">
      <c r="A114" s="34"/>
      <c r="B114" s="57"/>
      <c r="C114" s="58"/>
      <c r="D114" s="34"/>
      <c r="E114" s="57"/>
      <c r="F114" s="57"/>
      <c r="G114" s="34"/>
      <c r="H114" s="34"/>
      <c r="I114" s="34"/>
      <c r="J114" s="34"/>
      <c r="K114" s="34"/>
      <c r="L114" s="34"/>
      <c r="M114" s="34"/>
      <c r="N114" s="34"/>
      <c r="O114" s="34"/>
      <c r="P114" s="34"/>
      <c r="Q114" s="34"/>
      <c r="R114" s="34"/>
      <c r="S114" s="34"/>
      <c r="T114" s="34"/>
      <c r="U114" s="34"/>
      <c r="V114" s="34"/>
      <c r="W114" s="34"/>
      <c r="X114" s="34"/>
      <c r="Y114" s="34"/>
      <c r="Z114" s="34"/>
    </row>
    <row r="115" spans="1:26" ht="12.75" customHeight="1" x14ac:dyDescent="0.2">
      <c r="A115" s="34"/>
      <c r="B115" s="57"/>
      <c r="C115" s="58"/>
      <c r="D115" s="34"/>
      <c r="E115" s="57"/>
      <c r="F115" s="57"/>
      <c r="G115" s="34"/>
      <c r="H115" s="34"/>
      <c r="I115" s="34"/>
      <c r="J115" s="34"/>
      <c r="K115" s="34"/>
      <c r="L115" s="34"/>
      <c r="M115" s="34"/>
      <c r="N115" s="34"/>
      <c r="O115" s="34"/>
      <c r="P115" s="34"/>
      <c r="Q115" s="34"/>
      <c r="R115" s="34"/>
      <c r="S115" s="34"/>
      <c r="T115" s="34"/>
      <c r="U115" s="34"/>
      <c r="V115" s="34"/>
      <c r="W115" s="34"/>
      <c r="X115" s="34"/>
      <c r="Y115" s="34"/>
      <c r="Z115" s="34"/>
    </row>
    <row r="116" spans="1:26" ht="12.75" customHeight="1" x14ac:dyDescent="0.2">
      <c r="A116" s="34"/>
      <c r="B116" s="57"/>
      <c r="C116" s="58"/>
      <c r="D116" s="34"/>
      <c r="E116" s="57"/>
      <c r="F116" s="57"/>
      <c r="G116" s="34"/>
      <c r="H116" s="34"/>
      <c r="I116" s="34"/>
      <c r="J116" s="34"/>
      <c r="K116" s="34"/>
      <c r="L116" s="34"/>
      <c r="M116" s="34"/>
      <c r="N116" s="34"/>
      <c r="O116" s="34"/>
      <c r="P116" s="34"/>
      <c r="Q116" s="34"/>
      <c r="R116" s="34"/>
      <c r="S116" s="34"/>
      <c r="T116" s="34"/>
      <c r="U116" s="34"/>
      <c r="V116" s="34"/>
      <c r="W116" s="34"/>
      <c r="X116" s="34"/>
      <c r="Y116" s="34"/>
      <c r="Z116" s="34"/>
    </row>
    <row r="117" spans="1:26" ht="12.75" customHeight="1" x14ac:dyDescent="0.2">
      <c r="A117" s="34"/>
      <c r="B117" s="57"/>
      <c r="C117" s="58"/>
      <c r="D117" s="34"/>
      <c r="E117" s="57"/>
      <c r="F117" s="57"/>
      <c r="G117" s="34"/>
      <c r="H117" s="34"/>
      <c r="I117" s="34"/>
      <c r="J117" s="34"/>
      <c r="K117" s="34"/>
      <c r="L117" s="34"/>
      <c r="M117" s="34"/>
      <c r="N117" s="34"/>
      <c r="O117" s="34"/>
      <c r="P117" s="34"/>
      <c r="Q117" s="34"/>
      <c r="R117" s="34"/>
      <c r="S117" s="34"/>
      <c r="T117" s="34"/>
      <c r="U117" s="34"/>
      <c r="V117" s="34"/>
      <c r="W117" s="34"/>
      <c r="X117" s="34"/>
      <c r="Y117" s="34"/>
      <c r="Z117" s="34"/>
    </row>
    <row r="118" spans="1:26" ht="12.75" customHeight="1" x14ac:dyDescent="0.2">
      <c r="A118" s="34"/>
      <c r="B118" s="57"/>
      <c r="C118" s="58"/>
      <c r="D118" s="34"/>
      <c r="E118" s="57"/>
      <c r="F118" s="57"/>
      <c r="G118" s="34"/>
      <c r="H118" s="34"/>
      <c r="I118" s="34"/>
      <c r="J118" s="34"/>
      <c r="K118" s="34"/>
      <c r="L118" s="34"/>
      <c r="M118" s="34"/>
      <c r="N118" s="34"/>
      <c r="O118" s="34"/>
      <c r="P118" s="34"/>
      <c r="Q118" s="34"/>
      <c r="R118" s="34"/>
      <c r="S118" s="34"/>
      <c r="T118" s="34"/>
      <c r="U118" s="34"/>
      <c r="V118" s="34"/>
      <c r="W118" s="34"/>
      <c r="X118" s="34"/>
      <c r="Y118" s="34"/>
      <c r="Z118" s="34"/>
    </row>
    <row r="119" spans="1:26" ht="12.75" customHeight="1" x14ac:dyDescent="0.2">
      <c r="A119" s="34"/>
      <c r="B119" s="57"/>
      <c r="C119" s="58"/>
      <c r="D119" s="34"/>
      <c r="E119" s="57"/>
      <c r="F119" s="57"/>
      <c r="G119" s="34"/>
      <c r="H119" s="34"/>
      <c r="I119" s="34"/>
      <c r="J119" s="34"/>
      <c r="K119" s="34"/>
      <c r="L119" s="34"/>
      <c r="M119" s="34"/>
      <c r="N119" s="34"/>
      <c r="O119" s="34"/>
      <c r="P119" s="34"/>
      <c r="Q119" s="34"/>
      <c r="R119" s="34"/>
      <c r="S119" s="34"/>
      <c r="T119" s="34"/>
      <c r="U119" s="34"/>
      <c r="V119" s="34"/>
      <c r="W119" s="34"/>
      <c r="X119" s="34"/>
      <c r="Y119" s="34"/>
      <c r="Z119" s="34"/>
    </row>
    <row r="120" spans="1:26" ht="12.75" customHeight="1" x14ac:dyDescent="0.2">
      <c r="A120" s="34"/>
      <c r="B120" s="57"/>
      <c r="C120" s="58"/>
      <c r="D120" s="34"/>
      <c r="E120" s="57"/>
      <c r="F120" s="57"/>
      <c r="G120" s="34"/>
      <c r="H120" s="34"/>
      <c r="I120" s="34"/>
      <c r="J120" s="34"/>
      <c r="K120" s="34"/>
      <c r="L120" s="34"/>
      <c r="M120" s="34"/>
      <c r="N120" s="34"/>
      <c r="O120" s="34"/>
      <c r="P120" s="34"/>
      <c r="Q120" s="34"/>
      <c r="R120" s="34"/>
      <c r="S120" s="34"/>
      <c r="T120" s="34"/>
      <c r="U120" s="34"/>
      <c r="V120" s="34"/>
      <c r="W120" s="34"/>
      <c r="X120" s="34"/>
      <c r="Y120" s="34"/>
      <c r="Z120" s="34"/>
    </row>
    <row r="121" spans="1:26" ht="12.75" customHeight="1" x14ac:dyDescent="0.2">
      <c r="A121" s="34"/>
      <c r="B121" s="57"/>
      <c r="C121" s="58"/>
      <c r="D121" s="34"/>
      <c r="E121" s="57"/>
      <c r="F121" s="57"/>
      <c r="G121" s="34"/>
      <c r="H121" s="34"/>
      <c r="I121" s="34"/>
      <c r="J121" s="34"/>
      <c r="K121" s="34"/>
      <c r="L121" s="34"/>
      <c r="M121" s="34"/>
      <c r="N121" s="34"/>
      <c r="O121" s="34"/>
      <c r="P121" s="34"/>
      <c r="Q121" s="34"/>
      <c r="R121" s="34"/>
      <c r="S121" s="34"/>
      <c r="T121" s="34"/>
      <c r="U121" s="34"/>
      <c r="V121" s="34"/>
      <c r="W121" s="34"/>
      <c r="X121" s="34"/>
      <c r="Y121" s="34"/>
      <c r="Z121" s="34"/>
    </row>
    <row r="122" spans="1:26" ht="12.75" customHeight="1" x14ac:dyDescent="0.2">
      <c r="A122" s="34"/>
      <c r="B122" s="57"/>
      <c r="C122" s="58"/>
      <c r="D122" s="34"/>
      <c r="E122" s="57"/>
      <c r="F122" s="57"/>
      <c r="G122" s="34"/>
      <c r="H122" s="34"/>
      <c r="I122" s="34"/>
      <c r="J122" s="34"/>
      <c r="K122" s="34"/>
      <c r="L122" s="34"/>
      <c r="M122" s="34"/>
      <c r="N122" s="34"/>
      <c r="O122" s="34"/>
      <c r="P122" s="34"/>
      <c r="Q122" s="34"/>
      <c r="R122" s="34"/>
      <c r="S122" s="34"/>
      <c r="T122" s="34"/>
      <c r="U122" s="34"/>
      <c r="V122" s="34"/>
      <c r="W122" s="34"/>
      <c r="X122" s="34"/>
      <c r="Y122" s="34"/>
      <c r="Z122" s="34"/>
    </row>
    <row r="123" spans="1:26" ht="12.75" customHeight="1" x14ac:dyDescent="0.2">
      <c r="A123" s="34"/>
      <c r="B123" s="57"/>
      <c r="C123" s="58"/>
      <c r="D123" s="34"/>
      <c r="E123" s="57"/>
      <c r="F123" s="57"/>
      <c r="G123" s="34"/>
      <c r="H123" s="34"/>
      <c r="I123" s="34"/>
      <c r="J123" s="34"/>
      <c r="K123" s="34"/>
      <c r="L123" s="34"/>
      <c r="M123" s="34"/>
      <c r="N123" s="34"/>
      <c r="O123" s="34"/>
      <c r="P123" s="34"/>
      <c r="Q123" s="34"/>
      <c r="R123" s="34"/>
      <c r="S123" s="34"/>
      <c r="T123" s="34"/>
      <c r="U123" s="34"/>
      <c r="V123" s="34"/>
      <c r="W123" s="34"/>
      <c r="X123" s="34"/>
      <c r="Y123" s="34"/>
      <c r="Z123" s="34"/>
    </row>
    <row r="124" spans="1:26" ht="12.75" customHeight="1" x14ac:dyDescent="0.2">
      <c r="A124" s="34"/>
      <c r="B124" s="57"/>
      <c r="C124" s="58"/>
      <c r="D124" s="34"/>
      <c r="E124" s="57"/>
      <c r="F124" s="57"/>
      <c r="G124" s="34"/>
      <c r="H124" s="34"/>
      <c r="I124" s="34"/>
      <c r="J124" s="34"/>
      <c r="K124" s="34"/>
      <c r="L124" s="34"/>
      <c r="M124" s="34"/>
      <c r="N124" s="34"/>
      <c r="O124" s="34"/>
      <c r="P124" s="34"/>
      <c r="Q124" s="34"/>
      <c r="R124" s="34"/>
      <c r="S124" s="34"/>
      <c r="T124" s="34"/>
      <c r="U124" s="34"/>
      <c r="V124" s="34"/>
      <c r="W124" s="34"/>
      <c r="X124" s="34"/>
      <c r="Y124" s="34"/>
      <c r="Z124" s="34"/>
    </row>
    <row r="125" spans="1:26" ht="12.75" customHeight="1" x14ac:dyDescent="0.2">
      <c r="A125" s="34"/>
      <c r="B125" s="57"/>
      <c r="C125" s="58"/>
      <c r="D125" s="34"/>
      <c r="E125" s="57"/>
      <c r="F125" s="57"/>
      <c r="G125" s="34"/>
      <c r="H125" s="34"/>
      <c r="I125" s="34"/>
      <c r="J125" s="34"/>
      <c r="K125" s="34"/>
      <c r="L125" s="34"/>
      <c r="M125" s="34"/>
      <c r="N125" s="34"/>
      <c r="O125" s="34"/>
      <c r="P125" s="34"/>
      <c r="Q125" s="34"/>
      <c r="R125" s="34"/>
      <c r="S125" s="34"/>
      <c r="T125" s="34"/>
      <c r="U125" s="34"/>
      <c r="V125" s="34"/>
      <c r="W125" s="34"/>
      <c r="X125" s="34"/>
      <c r="Y125" s="34"/>
      <c r="Z125" s="34"/>
    </row>
    <row r="126" spans="1:26" ht="12.75" customHeight="1" x14ac:dyDescent="0.2">
      <c r="A126" s="34"/>
      <c r="B126" s="57"/>
      <c r="C126" s="58"/>
      <c r="D126" s="34"/>
      <c r="E126" s="57"/>
      <c r="F126" s="57"/>
      <c r="G126" s="34"/>
      <c r="H126" s="34"/>
      <c r="I126" s="34"/>
      <c r="J126" s="34"/>
      <c r="K126" s="34"/>
      <c r="L126" s="34"/>
      <c r="M126" s="34"/>
      <c r="N126" s="34"/>
      <c r="O126" s="34"/>
      <c r="P126" s="34"/>
      <c r="Q126" s="34"/>
      <c r="R126" s="34"/>
      <c r="S126" s="34"/>
      <c r="T126" s="34"/>
      <c r="U126" s="34"/>
      <c r="V126" s="34"/>
      <c r="W126" s="34"/>
      <c r="X126" s="34"/>
      <c r="Y126" s="34"/>
      <c r="Z126" s="34"/>
    </row>
    <row r="127" spans="1:26" ht="12.75" customHeight="1" x14ac:dyDescent="0.2">
      <c r="A127" s="34"/>
      <c r="B127" s="57"/>
      <c r="C127" s="58"/>
      <c r="D127" s="34"/>
      <c r="E127" s="57"/>
      <c r="F127" s="57"/>
      <c r="G127" s="34"/>
      <c r="H127" s="34"/>
      <c r="I127" s="34"/>
      <c r="J127" s="34"/>
      <c r="K127" s="34"/>
      <c r="L127" s="34"/>
      <c r="M127" s="34"/>
      <c r="N127" s="34"/>
      <c r="O127" s="34"/>
      <c r="P127" s="34"/>
      <c r="Q127" s="34"/>
      <c r="R127" s="34"/>
      <c r="S127" s="34"/>
      <c r="T127" s="34"/>
      <c r="U127" s="34"/>
      <c r="V127" s="34"/>
      <c r="W127" s="34"/>
      <c r="X127" s="34"/>
      <c r="Y127" s="34"/>
      <c r="Z127" s="34"/>
    </row>
    <row r="128" spans="1:26" ht="12.75" customHeight="1" x14ac:dyDescent="0.2">
      <c r="A128" s="34"/>
      <c r="B128" s="57"/>
      <c r="C128" s="58"/>
      <c r="D128" s="34"/>
      <c r="E128" s="57"/>
      <c r="F128" s="57"/>
      <c r="G128" s="34"/>
      <c r="H128" s="34"/>
      <c r="I128" s="34"/>
      <c r="J128" s="34"/>
      <c r="K128" s="34"/>
      <c r="L128" s="34"/>
      <c r="M128" s="34"/>
      <c r="N128" s="34"/>
      <c r="O128" s="34"/>
      <c r="P128" s="34"/>
      <c r="Q128" s="34"/>
      <c r="R128" s="34"/>
      <c r="S128" s="34"/>
      <c r="T128" s="34"/>
      <c r="U128" s="34"/>
      <c r="V128" s="34"/>
      <c r="W128" s="34"/>
      <c r="X128" s="34"/>
      <c r="Y128" s="34"/>
      <c r="Z128" s="34"/>
    </row>
    <row r="129" spans="1:26" ht="12.75" customHeight="1" x14ac:dyDescent="0.2">
      <c r="A129" s="34"/>
      <c r="B129" s="57"/>
      <c r="C129" s="58"/>
      <c r="D129" s="34"/>
      <c r="E129" s="57"/>
      <c r="F129" s="57"/>
      <c r="G129" s="34"/>
      <c r="H129" s="34"/>
      <c r="I129" s="34"/>
      <c r="J129" s="34"/>
      <c r="K129" s="34"/>
      <c r="L129" s="34"/>
      <c r="M129" s="34"/>
      <c r="N129" s="34"/>
      <c r="O129" s="34"/>
      <c r="P129" s="34"/>
      <c r="Q129" s="34"/>
      <c r="R129" s="34"/>
      <c r="S129" s="34"/>
      <c r="T129" s="34"/>
      <c r="U129" s="34"/>
      <c r="V129" s="34"/>
      <c r="W129" s="34"/>
      <c r="X129" s="34"/>
      <c r="Y129" s="34"/>
      <c r="Z129" s="34"/>
    </row>
    <row r="130" spans="1:26" ht="12.75" customHeight="1" x14ac:dyDescent="0.2">
      <c r="A130" s="34"/>
      <c r="B130" s="57"/>
      <c r="C130" s="58"/>
      <c r="D130" s="34"/>
      <c r="E130" s="57"/>
      <c r="F130" s="57"/>
      <c r="G130" s="34"/>
      <c r="H130" s="34"/>
      <c r="I130" s="34"/>
      <c r="J130" s="34"/>
      <c r="K130" s="34"/>
      <c r="L130" s="34"/>
      <c r="M130" s="34"/>
      <c r="N130" s="34"/>
      <c r="O130" s="34"/>
      <c r="P130" s="34"/>
      <c r="Q130" s="34"/>
      <c r="R130" s="34"/>
      <c r="S130" s="34"/>
      <c r="T130" s="34"/>
      <c r="U130" s="34"/>
      <c r="V130" s="34"/>
      <c r="W130" s="34"/>
      <c r="X130" s="34"/>
      <c r="Y130" s="34"/>
      <c r="Z130" s="34"/>
    </row>
    <row r="131" spans="1:26" ht="12.75" customHeight="1" x14ac:dyDescent="0.2">
      <c r="A131" s="34"/>
      <c r="B131" s="57"/>
      <c r="C131" s="58"/>
      <c r="D131" s="34"/>
      <c r="E131" s="57"/>
      <c r="F131" s="57"/>
      <c r="G131" s="34"/>
      <c r="H131" s="34"/>
      <c r="I131" s="34"/>
      <c r="J131" s="34"/>
      <c r="K131" s="34"/>
      <c r="L131" s="34"/>
      <c r="M131" s="34"/>
      <c r="N131" s="34"/>
      <c r="O131" s="34"/>
      <c r="P131" s="34"/>
      <c r="Q131" s="34"/>
      <c r="R131" s="34"/>
      <c r="S131" s="34"/>
      <c r="T131" s="34"/>
      <c r="U131" s="34"/>
      <c r="V131" s="34"/>
      <c r="W131" s="34"/>
      <c r="X131" s="34"/>
      <c r="Y131" s="34"/>
      <c r="Z131" s="34"/>
    </row>
    <row r="132" spans="1:26" ht="12.75" customHeight="1" x14ac:dyDescent="0.2">
      <c r="A132" s="34"/>
      <c r="B132" s="57"/>
      <c r="C132" s="58"/>
      <c r="D132" s="34"/>
      <c r="E132" s="57"/>
      <c r="F132" s="57"/>
      <c r="G132" s="34"/>
      <c r="H132" s="34"/>
      <c r="I132" s="34"/>
      <c r="J132" s="34"/>
      <c r="K132" s="34"/>
      <c r="L132" s="34"/>
      <c r="M132" s="34"/>
      <c r="N132" s="34"/>
      <c r="O132" s="34"/>
      <c r="P132" s="34"/>
      <c r="Q132" s="34"/>
      <c r="R132" s="34"/>
      <c r="S132" s="34"/>
      <c r="T132" s="34"/>
      <c r="U132" s="34"/>
      <c r="V132" s="34"/>
      <c r="W132" s="34"/>
      <c r="X132" s="34"/>
      <c r="Y132" s="34"/>
      <c r="Z132" s="34"/>
    </row>
    <row r="133" spans="1:26" ht="12.75" customHeight="1" x14ac:dyDescent="0.2">
      <c r="A133" s="34"/>
      <c r="B133" s="57"/>
      <c r="C133" s="58"/>
      <c r="D133" s="34"/>
      <c r="E133" s="57"/>
      <c r="F133" s="57"/>
      <c r="G133" s="34"/>
      <c r="H133" s="34"/>
      <c r="I133" s="34"/>
      <c r="J133" s="34"/>
      <c r="K133" s="34"/>
      <c r="L133" s="34"/>
      <c r="M133" s="34"/>
      <c r="N133" s="34"/>
      <c r="O133" s="34"/>
      <c r="P133" s="34"/>
      <c r="Q133" s="34"/>
      <c r="R133" s="34"/>
      <c r="S133" s="34"/>
      <c r="T133" s="34"/>
      <c r="U133" s="34"/>
      <c r="V133" s="34"/>
      <c r="W133" s="34"/>
      <c r="X133" s="34"/>
      <c r="Y133" s="34"/>
      <c r="Z133" s="34"/>
    </row>
    <row r="134" spans="1:26" ht="12.75" customHeight="1" x14ac:dyDescent="0.2">
      <c r="A134" s="34"/>
      <c r="B134" s="57"/>
      <c r="C134" s="58"/>
      <c r="D134" s="34"/>
      <c r="E134" s="57"/>
      <c r="F134" s="57"/>
      <c r="G134" s="34"/>
      <c r="H134" s="34"/>
      <c r="I134" s="34"/>
      <c r="J134" s="34"/>
      <c r="K134" s="34"/>
      <c r="L134" s="34"/>
      <c r="M134" s="34"/>
      <c r="N134" s="34"/>
      <c r="O134" s="34"/>
      <c r="P134" s="34"/>
      <c r="Q134" s="34"/>
      <c r="R134" s="34"/>
      <c r="S134" s="34"/>
      <c r="T134" s="34"/>
      <c r="U134" s="34"/>
      <c r="V134" s="34"/>
      <c r="W134" s="34"/>
      <c r="X134" s="34"/>
      <c r="Y134" s="34"/>
      <c r="Z134" s="34"/>
    </row>
    <row r="135" spans="1:26" ht="12.75" customHeight="1" x14ac:dyDescent="0.2">
      <c r="A135" s="34"/>
      <c r="B135" s="57"/>
      <c r="C135" s="58"/>
      <c r="D135" s="34"/>
      <c r="E135" s="57"/>
      <c r="F135" s="57"/>
      <c r="G135" s="34"/>
      <c r="H135" s="34"/>
      <c r="I135" s="34"/>
      <c r="J135" s="34"/>
      <c r="K135" s="34"/>
      <c r="L135" s="34"/>
      <c r="M135" s="34"/>
      <c r="N135" s="34"/>
      <c r="O135" s="34"/>
      <c r="P135" s="34"/>
      <c r="Q135" s="34"/>
      <c r="R135" s="34"/>
      <c r="S135" s="34"/>
      <c r="T135" s="34"/>
      <c r="U135" s="34"/>
      <c r="V135" s="34"/>
      <c r="W135" s="34"/>
      <c r="X135" s="34"/>
      <c r="Y135" s="34"/>
      <c r="Z135" s="34"/>
    </row>
    <row r="136" spans="1:26" ht="12.75" customHeight="1" x14ac:dyDescent="0.2">
      <c r="A136" s="34"/>
      <c r="B136" s="57"/>
      <c r="C136" s="58"/>
      <c r="D136" s="34"/>
      <c r="E136" s="57"/>
      <c r="F136" s="57"/>
      <c r="G136" s="34"/>
      <c r="H136" s="34"/>
      <c r="I136" s="34"/>
      <c r="J136" s="34"/>
      <c r="K136" s="34"/>
      <c r="L136" s="34"/>
      <c r="M136" s="34"/>
      <c r="N136" s="34"/>
      <c r="O136" s="34"/>
      <c r="P136" s="34"/>
      <c r="Q136" s="34"/>
      <c r="R136" s="34"/>
      <c r="S136" s="34"/>
      <c r="T136" s="34"/>
      <c r="U136" s="34"/>
      <c r="V136" s="34"/>
      <c r="W136" s="34"/>
      <c r="X136" s="34"/>
      <c r="Y136" s="34"/>
      <c r="Z136" s="34"/>
    </row>
    <row r="137" spans="1:26" ht="12.75" customHeight="1" x14ac:dyDescent="0.2">
      <c r="A137" s="34"/>
      <c r="B137" s="57"/>
      <c r="C137" s="58"/>
      <c r="D137" s="34"/>
      <c r="E137" s="57"/>
      <c r="F137" s="57"/>
      <c r="G137" s="34"/>
      <c r="H137" s="34"/>
      <c r="I137" s="34"/>
      <c r="J137" s="34"/>
      <c r="K137" s="34"/>
      <c r="L137" s="34"/>
      <c r="M137" s="34"/>
      <c r="N137" s="34"/>
      <c r="O137" s="34"/>
      <c r="P137" s="34"/>
      <c r="Q137" s="34"/>
      <c r="R137" s="34"/>
      <c r="S137" s="34"/>
      <c r="T137" s="34"/>
      <c r="U137" s="34"/>
      <c r="V137" s="34"/>
      <c r="W137" s="34"/>
      <c r="X137" s="34"/>
      <c r="Y137" s="34"/>
      <c r="Z137" s="34"/>
    </row>
    <row r="138" spans="1:26" ht="12.75" customHeight="1" x14ac:dyDescent="0.2">
      <c r="A138" s="34"/>
      <c r="B138" s="57"/>
      <c r="C138" s="58"/>
      <c r="D138" s="34"/>
      <c r="E138" s="57"/>
      <c r="F138" s="57"/>
      <c r="G138" s="34"/>
      <c r="H138" s="34"/>
      <c r="I138" s="34"/>
      <c r="J138" s="34"/>
      <c r="K138" s="34"/>
      <c r="L138" s="34"/>
      <c r="M138" s="34"/>
      <c r="N138" s="34"/>
      <c r="O138" s="34"/>
      <c r="P138" s="34"/>
      <c r="Q138" s="34"/>
      <c r="R138" s="34"/>
      <c r="S138" s="34"/>
      <c r="T138" s="34"/>
      <c r="U138" s="34"/>
      <c r="V138" s="34"/>
      <c r="W138" s="34"/>
      <c r="X138" s="34"/>
      <c r="Y138" s="34"/>
      <c r="Z138" s="34"/>
    </row>
    <row r="139" spans="1:26" ht="12.75" customHeight="1" x14ac:dyDescent="0.2">
      <c r="A139" s="34"/>
      <c r="B139" s="57"/>
      <c r="C139" s="58"/>
      <c r="D139" s="34"/>
      <c r="E139" s="57"/>
      <c r="F139" s="57"/>
      <c r="G139" s="34"/>
      <c r="H139" s="34"/>
      <c r="I139" s="34"/>
      <c r="J139" s="34"/>
      <c r="K139" s="34"/>
      <c r="L139" s="34"/>
      <c r="M139" s="34"/>
      <c r="N139" s="34"/>
      <c r="O139" s="34"/>
      <c r="P139" s="34"/>
      <c r="Q139" s="34"/>
      <c r="R139" s="34"/>
      <c r="S139" s="34"/>
      <c r="T139" s="34"/>
      <c r="U139" s="34"/>
      <c r="V139" s="34"/>
      <c r="W139" s="34"/>
      <c r="X139" s="34"/>
      <c r="Y139" s="34"/>
      <c r="Z139" s="34"/>
    </row>
    <row r="140" spans="1:26" ht="12.75" customHeight="1" x14ac:dyDescent="0.2">
      <c r="A140" s="34"/>
      <c r="B140" s="57"/>
      <c r="C140" s="58"/>
      <c r="D140" s="34"/>
      <c r="E140" s="57"/>
      <c r="F140" s="57"/>
      <c r="G140" s="34"/>
      <c r="H140" s="34"/>
      <c r="I140" s="34"/>
      <c r="J140" s="34"/>
      <c r="K140" s="34"/>
      <c r="L140" s="34"/>
      <c r="M140" s="34"/>
      <c r="N140" s="34"/>
      <c r="O140" s="34"/>
      <c r="P140" s="34"/>
      <c r="Q140" s="34"/>
      <c r="R140" s="34"/>
      <c r="S140" s="34"/>
      <c r="T140" s="34"/>
      <c r="U140" s="34"/>
      <c r="V140" s="34"/>
      <c r="W140" s="34"/>
      <c r="X140" s="34"/>
      <c r="Y140" s="34"/>
      <c r="Z140" s="34"/>
    </row>
    <row r="141" spans="1:26" ht="12.75" customHeight="1" x14ac:dyDescent="0.2">
      <c r="A141" s="34"/>
      <c r="B141" s="57"/>
      <c r="C141" s="58"/>
      <c r="D141" s="34"/>
      <c r="E141" s="57"/>
      <c r="F141" s="57"/>
      <c r="G141" s="34"/>
      <c r="H141" s="34"/>
      <c r="I141" s="34"/>
      <c r="J141" s="34"/>
      <c r="K141" s="34"/>
      <c r="L141" s="34"/>
      <c r="M141" s="34"/>
      <c r="N141" s="34"/>
      <c r="O141" s="34"/>
      <c r="P141" s="34"/>
      <c r="Q141" s="34"/>
      <c r="R141" s="34"/>
      <c r="S141" s="34"/>
      <c r="T141" s="34"/>
      <c r="U141" s="34"/>
      <c r="V141" s="34"/>
      <c r="W141" s="34"/>
      <c r="X141" s="34"/>
      <c r="Y141" s="34"/>
      <c r="Z141" s="34"/>
    </row>
    <row r="142" spans="1:26" ht="12.75" customHeight="1" x14ac:dyDescent="0.2">
      <c r="A142" s="34"/>
      <c r="B142" s="57"/>
      <c r="C142" s="58"/>
      <c r="D142" s="34"/>
      <c r="E142" s="57"/>
      <c r="F142" s="57"/>
      <c r="G142" s="34"/>
      <c r="H142" s="34"/>
      <c r="I142" s="34"/>
      <c r="J142" s="34"/>
      <c r="K142" s="34"/>
      <c r="L142" s="34"/>
      <c r="M142" s="34"/>
      <c r="N142" s="34"/>
      <c r="O142" s="34"/>
      <c r="P142" s="34"/>
      <c r="Q142" s="34"/>
      <c r="R142" s="34"/>
      <c r="S142" s="34"/>
      <c r="T142" s="34"/>
      <c r="U142" s="34"/>
      <c r="V142" s="34"/>
      <c r="W142" s="34"/>
      <c r="X142" s="34"/>
      <c r="Y142" s="34"/>
      <c r="Z142" s="34"/>
    </row>
    <row r="143" spans="1:26" ht="12.75" customHeight="1" x14ac:dyDescent="0.2">
      <c r="A143" s="34"/>
      <c r="B143" s="57"/>
      <c r="C143" s="58"/>
      <c r="D143" s="34"/>
      <c r="E143" s="57"/>
      <c r="F143" s="57"/>
      <c r="G143" s="34"/>
      <c r="H143" s="34"/>
      <c r="I143" s="34"/>
      <c r="J143" s="34"/>
      <c r="K143" s="34"/>
      <c r="L143" s="34"/>
      <c r="M143" s="34"/>
      <c r="N143" s="34"/>
      <c r="O143" s="34"/>
      <c r="P143" s="34"/>
      <c r="Q143" s="34"/>
      <c r="R143" s="34"/>
      <c r="S143" s="34"/>
      <c r="T143" s="34"/>
      <c r="U143" s="34"/>
      <c r="V143" s="34"/>
      <c r="W143" s="34"/>
      <c r="X143" s="34"/>
      <c r="Y143" s="34"/>
      <c r="Z143" s="34"/>
    </row>
    <row r="144" spans="1:26" ht="12.75" customHeight="1" x14ac:dyDescent="0.2">
      <c r="A144" s="34"/>
      <c r="B144" s="57"/>
      <c r="C144" s="58"/>
      <c r="D144" s="34"/>
      <c r="E144" s="57"/>
      <c r="F144" s="57"/>
      <c r="G144" s="34"/>
      <c r="H144" s="34"/>
      <c r="I144" s="34"/>
      <c r="J144" s="34"/>
      <c r="K144" s="34"/>
      <c r="L144" s="34"/>
      <c r="M144" s="34"/>
      <c r="N144" s="34"/>
      <c r="O144" s="34"/>
      <c r="P144" s="34"/>
      <c r="Q144" s="34"/>
      <c r="R144" s="34"/>
      <c r="S144" s="34"/>
      <c r="T144" s="34"/>
      <c r="U144" s="34"/>
      <c r="V144" s="34"/>
      <c r="W144" s="34"/>
      <c r="X144" s="34"/>
      <c r="Y144" s="34"/>
      <c r="Z144" s="34"/>
    </row>
    <row r="145" spans="1:26" ht="12.75" customHeight="1" x14ac:dyDescent="0.2">
      <c r="A145" s="34"/>
      <c r="B145" s="57"/>
      <c r="C145" s="58"/>
      <c r="D145" s="34"/>
      <c r="E145" s="57"/>
      <c r="F145" s="57"/>
      <c r="G145" s="34"/>
      <c r="H145" s="34"/>
      <c r="I145" s="34"/>
      <c r="J145" s="34"/>
      <c r="K145" s="34"/>
      <c r="L145" s="34"/>
      <c r="M145" s="34"/>
      <c r="N145" s="34"/>
      <c r="O145" s="34"/>
      <c r="P145" s="34"/>
      <c r="Q145" s="34"/>
      <c r="R145" s="34"/>
      <c r="S145" s="34"/>
      <c r="T145" s="34"/>
      <c r="U145" s="34"/>
      <c r="V145" s="34"/>
      <c r="W145" s="34"/>
      <c r="X145" s="34"/>
      <c r="Y145" s="34"/>
      <c r="Z145" s="34"/>
    </row>
    <row r="146" spans="1:26" ht="12.75" customHeight="1" x14ac:dyDescent="0.2">
      <c r="A146" s="34"/>
      <c r="B146" s="57"/>
      <c r="C146" s="58"/>
      <c r="D146" s="34"/>
      <c r="E146" s="57"/>
      <c r="F146" s="57"/>
      <c r="G146" s="34"/>
      <c r="H146" s="34"/>
      <c r="I146" s="34"/>
      <c r="J146" s="34"/>
      <c r="K146" s="34"/>
      <c r="L146" s="34"/>
      <c r="M146" s="34"/>
      <c r="N146" s="34"/>
      <c r="O146" s="34"/>
      <c r="P146" s="34"/>
      <c r="Q146" s="34"/>
      <c r="R146" s="34"/>
      <c r="S146" s="34"/>
      <c r="T146" s="34"/>
      <c r="U146" s="34"/>
      <c r="V146" s="34"/>
      <c r="W146" s="34"/>
      <c r="X146" s="34"/>
      <c r="Y146" s="34"/>
      <c r="Z146" s="34"/>
    </row>
    <row r="147" spans="1:26" ht="12.75" customHeight="1" x14ac:dyDescent="0.2">
      <c r="A147" s="34"/>
      <c r="B147" s="57"/>
      <c r="C147" s="58"/>
      <c r="D147" s="34"/>
      <c r="E147" s="57"/>
      <c r="F147" s="57"/>
      <c r="G147" s="34"/>
      <c r="H147" s="34"/>
      <c r="I147" s="34"/>
      <c r="J147" s="34"/>
      <c r="K147" s="34"/>
      <c r="L147" s="34"/>
      <c r="M147" s="34"/>
      <c r="N147" s="34"/>
      <c r="O147" s="34"/>
      <c r="P147" s="34"/>
      <c r="Q147" s="34"/>
      <c r="R147" s="34"/>
      <c r="S147" s="34"/>
      <c r="T147" s="34"/>
      <c r="U147" s="34"/>
      <c r="V147" s="34"/>
      <c r="W147" s="34"/>
      <c r="X147" s="34"/>
      <c r="Y147" s="34"/>
      <c r="Z147" s="34"/>
    </row>
    <row r="148" spans="1:26" ht="12.75" customHeight="1" x14ac:dyDescent="0.2">
      <c r="A148" s="34"/>
      <c r="B148" s="57"/>
      <c r="C148" s="58"/>
      <c r="D148" s="34"/>
      <c r="E148" s="57"/>
      <c r="F148" s="57"/>
      <c r="G148" s="34"/>
      <c r="H148" s="34"/>
      <c r="I148" s="34"/>
      <c r="J148" s="34"/>
      <c r="K148" s="34"/>
      <c r="L148" s="34"/>
      <c r="M148" s="34"/>
      <c r="N148" s="34"/>
      <c r="O148" s="34"/>
      <c r="P148" s="34"/>
      <c r="Q148" s="34"/>
      <c r="R148" s="34"/>
      <c r="S148" s="34"/>
      <c r="T148" s="34"/>
      <c r="U148" s="34"/>
      <c r="V148" s="34"/>
      <c r="W148" s="34"/>
      <c r="X148" s="34"/>
      <c r="Y148" s="34"/>
      <c r="Z148" s="34"/>
    </row>
    <row r="149" spans="1:26" ht="12.75" customHeight="1" x14ac:dyDescent="0.2">
      <c r="A149" s="34"/>
      <c r="B149" s="57"/>
      <c r="C149" s="58"/>
      <c r="D149" s="34"/>
      <c r="E149" s="57"/>
      <c r="F149" s="57"/>
      <c r="G149" s="34"/>
      <c r="H149" s="34"/>
      <c r="I149" s="34"/>
      <c r="J149" s="34"/>
      <c r="K149" s="34"/>
      <c r="L149" s="34"/>
      <c r="M149" s="34"/>
      <c r="N149" s="34"/>
      <c r="O149" s="34"/>
      <c r="P149" s="34"/>
      <c r="Q149" s="34"/>
      <c r="R149" s="34"/>
      <c r="S149" s="34"/>
      <c r="T149" s="34"/>
      <c r="U149" s="34"/>
      <c r="V149" s="34"/>
      <c r="W149" s="34"/>
      <c r="X149" s="34"/>
      <c r="Y149" s="34"/>
      <c r="Z149" s="34"/>
    </row>
    <row r="150" spans="1:26" ht="12.75" customHeight="1" x14ac:dyDescent="0.2">
      <c r="A150" s="34"/>
      <c r="B150" s="57"/>
      <c r="C150" s="58"/>
      <c r="D150" s="34"/>
      <c r="E150" s="57"/>
      <c r="F150" s="57"/>
      <c r="G150" s="34"/>
      <c r="H150" s="34"/>
      <c r="I150" s="34"/>
      <c r="J150" s="34"/>
      <c r="K150" s="34"/>
      <c r="L150" s="34"/>
      <c r="M150" s="34"/>
      <c r="N150" s="34"/>
      <c r="O150" s="34"/>
      <c r="P150" s="34"/>
      <c r="Q150" s="34"/>
      <c r="R150" s="34"/>
      <c r="S150" s="34"/>
      <c r="T150" s="34"/>
      <c r="U150" s="34"/>
      <c r="V150" s="34"/>
      <c r="W150" s="34"/>
      <c r="X150" s="34"/>
      <c r="Y150" s="34"/>
      <c r="Z150" s="34"/>
    </row>
    <row r="151" spans="1:26" ht="12.75" customHeight="1" x14ac:dyDescent="0.2">
      <c r="A151" s="34"/>
      <c r="B151" s="57"/>
      <c r="C151" s="58"/>
      <c r="D151" s="34"/>
      <c r="E151" s="57"/>
      <c r="F151" s="57"/>
      <c r="G151" s="34"/>
      <c r="H151" s="34"/>
      <c r="I151" s="34"/>
      <c r="J151" s="34"/>
      <c r="K151" s="34"/>
      <c r="L151" s="34"/>
      <c r="M151" s="34"/>
      <c r="N151" s="34"/>
      <c r="O151" s="34"/>
      <c r="P151" s="34"/>
      <c r="Q151" s="34"/>
      <c r="R151" s="34"/>
      <c r="S151" s="34"/>
      <c r="T151" s="34"/>
      <c r="U151" s="34"/>
      <c r="V151" s="34"/>
      <c r="W151" s="34"/>
      <c r="X151" s="34"/>
      <c r="Y151" s="34"/>
      <c r="Z151" s="34"/>
    </row>
    <row r="152" spans="1:26" ht="12.75" customHeight="1" x14ac:dyDescent="0.2">
      <c r="A152" s="34"/>
      <c r="B152" s="57"/>
      <c r="C152" s="58"/>
      <c r="D152" s="34"/>
      <c r="E152" s="57"/>
      <c r="F152" s="57"/>
      <c r="G152" s="34"/>
      <c r="H152" s="34"/>
      <c r="I152" s="34"/>
      <c r="J152" s="34"/>
      <c r="K152" s="34"/>
      <c r="L152" s="34"/>
      <c r="M152" s="34"/>
      <c r="N152" s="34"/>
      <c r="O152" s="34"/>
      <c r="P152" s="34"/>
      <c r="Q152" s="34"/>
      <c r="R152" s="34"/>
      <c r="S152" s="34"/>
      <c r="T152" s="34"/>
      <c r="U152" s="34"/>
      <c r="V152" s="34"/>
      <c r="W152" s="34"/>
      <c r="X152" s="34"/>
      <c r="Y152" s="34"/>
      <c r="Z152" s="34"/>
    </row>
    <row r="153" spans="1:26" ht="12.75" customHeight="1" x14ac:dyDescent="0.2">
      <c r="A153" s="34"/>
      <c r="B153" s="57"/>
      <c r="C153" s="58"/>
      <c r="D153" s="34"/>
      <c r="E153" s="57"/>
      <c r="F153" s="57"/>
      <c r="G153" s="34"/>
      <c r="H153" s="34"/>
      <c r="I153" s="34"/>
      <c r="J153" s="34"/>
      <c r="K153" s="34"/>
      <c r="L153" s="34"/>
      <c r="M153" s="34"/>
      <c r="N153" s="34"/>
      <c r="O153" s="34"/>
      <c r="P153" s="34"/>
      <c r="Q153" s="34"/>
      <c r="R153" s="34"/>
      <c r="S153" s="34"/>
      <c r="T153" s="34"/>
      <c r="U153" s="34"/>
      <c r="V153" s="34"/>
      <c r="W153" s="34"/>
      <c r="X153" s="34"/>
      <c r="Y153" s="34"/>
      <c r="Z153" s="34"/>
    </row>
    <row r="154" spans="1:26" ht="12.75" customHeight="1" x14ac:dyDescent="0.2">
      <c r="A154" s="34"/>
      <c r="B154" s="57"/>
      <c r="C154" s="58"/>
      <c r="D154" s="34"/>
      <c r="E154" s="57"/>
      <c r="F154" s="57"/>
      <c r="G154" s="34"/>
      <c r="H154" s="34"/>
      <c r="I154" s="34"/>
      <c r="J154" s="34"/>
      <c r="K154" s="34"/>
      <c r="L154" s="34"/>
      <c r="M154" s="34"/>
      <c r="N154" s="34"/>
      <c r="O154" s="34"/>
      <c r="P154" s="34"/>
      <c r="Q154" s="34"/>
      <c r="R154" s="34"/>
      <c r="S154" s="34"/>
      <c r="T154" s="34"/>
      <c r="U154" s="34"/>
      <c r="V154" s="34"/>
      <c r="W154" s="34"/>
      <c r="X154" s="34"/>
      <c r="Y154" s="34"/>
      <c r="Z154" s="34"/>
    </row>
    <row r="155" spans="1:26" ht="12.75" customHeight="1" x14ac:dyDescent="0.2">
      <c r="A155" s="34"/>
      <c r="B155" s="57"/>
      <c r="C155" s="58"/>
      <c r="D155" s="34"/>
      <c r="E155" s="57"/>
      <c r="F155" s="57"/>
      <c r="G155" s="34"/>
      <c r="H155" s="34"/>
      <c r="I155" s="34"/>
      <c r="J155" s="34"/>
      <c r="K155" s="34"/>
      <c r="L155" s="34"/>
      <c r="M155" s="34"/>
      <c r="N155" s="34"/>
      <c r="O155" s="34"/>
      <c r="P155" s="34"/>
      <c r="Q155" s="34"/>
      <c r="R155" s="34"/>
      <c r="S155" s="34"/>
      <c r="T155" s="34"/>
      <c r="U155" s="34"/>
      <c r="V155" s="34"/>
      <c r="W155" s="34"/>
      <c r="X155" s="34"/>
      <c r="Y155" s="34"/>
      <c r="Z155" s="34"/>
    </row>
    <row r="156" spans="1:26" ht="12.75" customHeight="1" x14ac:dyDescent="0.2">
      <c r="A156" s="34"/>
      <c r="B156" s="57"/>
      <c r="C156" s="58"/>
      <c r="D156" s="34"/>
      <c r="E156" s="57"/>
      <c r="F156" s="57"/>
      <c r="G156" s="34"/>
      <c r="H156" s="34"/>
      <c r="I156" s="34"/>
      <c r="J156" s="34"/>
      <c r="K156" s="34"/>
      <c r="L156" s="34"/>
      <c r="M156" s="34"/>
      <c r="N156" s="34"/>
      <c r="O156" s="34"/>
      <c r="P156" s="34"/>
      <c r="Q156" s="34"/>
      <c r="R156" s="34"/>
      <c r="S156" s="34"/>
      <c r="T156" s="34"/>
      <c r="U156" s="34"/>
      <c r="V156" s="34"/>
      <c r="W156" s="34"/>
      <c r="X156" s="34"/>
      <c r="Y156" s="34"/>
      <c r="Z156" s="34"/>
    </row>
    <row r="157" spans="1:26" ht="12.75" customHeight="1" x14ac:dyDescent="0.2">
      <c r="A157" s="34"/>
      <c r="B157" s="57"/>
      <c r="C157" s="58"/>
      <c r="D157" s="34"/>
      <c r="E157" s="57"/>
      <c r="F157" s="57"/>
      <c r="G157" s="34"/>
      <c r="H157" s="34"/>
      <c r="I157" s="34"/>
      <c r="J157" s="34"/>
      <c r="K157" s="34"/>
      <c r="L157" s="34"/>
      <c r="M157" s="34"/>
      <c r="N157" s="34"/>
      <c r="O157" s="34"/>
      <c r="P157" s="34"/>
      <c r="Q157" s="34"/>
      <c r="R157" s="34"/>
      <c r="S157" s="34"/>
      <c r="T157" s="34"/>
      <c r="U157" s="34"/>
      <c r="V157" s="34"/>
      <c r="W157" s="34"/>
      <c r="X157" s="34"/>
      <c r="Y157" s="34"/>
      <c r="Z157" s="34"/>
    </row>
    <row r="158" spans="1:26" ht="12.75" customHeight="1" x14ac:dyDescent="0.2">
      <c r="A158" s="34"/>
      <c r="B158" s="57"/>
      <c r="C158" s="58"/>
      <c r="D158" s="34"/>
      <c r="E158" s="57"/>
      <c r="F158" s="57"/>
      <c r="G158" s="34"/>
      <c r="H158" s="34"/>
      <c r="I158" s="34"/>
      <c r="J158" s="34"/>
      <c r="K158" s="34"/>
      <c r="L158" s="34"/>
      <c r="M158" s="34"/>
      <c r="N158" s="34"/>
      <c r="O158" s="34"/>
      <c r="P158" s="34"/>
      <c r="Q158" s="34"/>
      <c r="R158" s="34"/>
      <c r="S158" s="34"/>
      <c r="T158" s="34"/>
      <c r="U158" s="34"/>
      <c r="V158" s="34"/>
      <c r="W158" s="34"/>
      <c r="X158" s="34"/>
      <c r="Y158" s="34"/>
      <c r="Z158" s="34"/>
    </row>
    <row r="159" spans="1:26" ht="12.75" customHeight="1" x14ac:dyDescent="0.2">
      <c r="A159" s="34"/>
      <c r="B159" s="57"/>
      <c r="C159" s="58"/>
      <c r="D159" s="34"/>
      <c r="E159" s="57"/>
      <c r="F159" s="57"/>
      <c r="G159" s="34"/>
      <c r="H159" s="34"/>
      <c r="I159" s="34"/>
      <c r="J159" s="34"/>
      <c r="K159" s="34"/>
      <c r="L159" s="34"/>
      <c r="M159" s="34"/>
      <c r="N159" s="34"/>
      <c r="O159" s="34"/>
      <c r="P159" s="34"/>
      <c r="Q159" s="34"/>
      <c r="R159" s="34"/>
      <c r="S159" s="34"/>
      <c r="T159" s="34"/>
      <c r="U159" s="34"/>
      <c r="V159" s="34"/>
      <c r="W159" s="34"/>
      <c r="X159" s="34"/>
      <c r="Y159" s="34"/>
      <c r="Z159" s="34"/>
    </row>
    <row r="160" spans="1:26" ht="12.75" customHeight="1" x14ac:dyDescent="0.2">
      <c r="A160" s="34"/>
      <c r="B160" s="57"/>
      <c r="C160" s="58"/>
      <c r="D160" s="34"/>
      <c r="E160" s="57"/>
      <c r="F160" s="57"/>
      <c r="G160" s="34"/>
      <c r="H160" s="34"/>
      <c r="I160" s="34"/>
      <c r="J160" s="34"/>
      <c r="K160" s="34"/>
      <c r="L160" s="34"/>
      <c r="M160" s="34"/>
      <c r="N160" s="34"/>
      <c r="O160" s="34"/>
      <c r="P160" s="34"/>
      <c r="Q160" s="34"/>
      <c r="R160" s="34"/>
      <c r="S160" s="34"/>
      <c r="T160" s="34"/>
      <c r="U160" s="34"/>
      <c r="V160" s="34"/>
      <c r="W160" s="34"/>
      <c r="X160" s="34"/>
      <c r="Y160" s="34"/>
      <c r="Z160" s="34"/>
    </row>
    <row r="161" spans="1:26" ht="12.75" customHeight="1" x14ac:dyDescent="0.2">
      <c r="A161" s="34"/>
      <c r="B161" s="57"/>
      <c r="C161" s="58"/>
      <c r="D161" s="34"/>
      <c r="E161" s="57"/>
      <c r="F161" s="57"/>
      <c r="G161" s="34"/>
      <c r="H161" s="34"/>
      <c r="I161" s="34"/>
      <c r="J161" s="34"/>
      <c r="K161" s="34"/>
      <c r="L161" s="34"/>
      <c r="M161" s="34"/>
      <c r="N161" s="34"/>
      <c r="O161" s="34"/>
      <c r="P161" s="34"/>
      <c r="Q161" s="34"/>
      <c r="R161" s="34"/>
      <c r="S161" s="34"/>
      <c r="T161" s="34"/>
      <c r="U161" s="34"/>
      <c r="V161" s="34"/>
      <c r="W161" s="34"/>
      <c r="X161" s="34"/>
      <c r="Y161" s="34"/>
      <c r="Z161" s="34"/>
    </row>
    <row r="162" spans="1:26" ht="12.75" customHeight="1" x14ac:dyDescent="0.2">
      <c r="A162" s="34"/>
      <c r="B162" s="57"/>
      <c r="C162" s="58"/>
      <c r="D162" s="34"/>
      <c r="E162" s="57"/>
      <c r="F162" s="57"/>
      <c r="G162" s="34"/>
      <c r="H162" s="34"/>
      <c r="I162" s="34"/>
      <c r="J162" s="34"/>
      <c r="K162" s="34"/>
      <c r="L162" s="34"/>
      <c r="M162" s="34"/>
      <c r="N162" s="34"/>
      <c r="O162" s="34"/>
      <c r="P162" s="34"/>
      <c r="Q162" s="34"/>
      <c r="R162" s="34"/>
      <c r="S162" s="34"/>
      <c r="T162" s="34"/>
      <c r="U162" s="34"/>
      <c r="V162" s="34"/>
      <c r="W162" s="34"/>
      <c r="X162" s="34"/>
      <c r="Y162" s="34"/>
      <c r="Z162" s="34"/>
    </row>
    <row r="163" spans="1:26" ht="12.75" customHeight="1" x14ac:dyDescent="0.2">
      <c r="A163" s="34"/>
      <c r="B163" s="57"/>
      <c r="C163" s="58"/>
      <c r="D163" s="34"/>
      <c r="E163" s="57"/>
      <c r="F163" s="57"/>
      <c r="G163" s="34"/>
      <c r="H163" s="34"/>
      <c r="I163" s="34"/>
      <c r="J163" s="34"/>
      <c r="K163" s="34"/>
      <c r="L163" s="34"/>
      <c r="M163" s="34"/>
      <c r="N163" s="34"/>
      <c r="O163" s="34"/>
      <c r="P163" s="34"/>
      <c r="Q163" s="34"/>
      <c r="R163" s="34"/>
      <c r="S163" s="34"/>
      <c r="T163" s="34"/>
      <c r="U163" s="34"/>
      <c r="V163" s="34"/>
      <c r="W163" s="34"/>
      <c r="X163" s="34"/>
      <c r="Y163" s="34"/>
      <c r="Z163" s="34"/>
    </row>
    <row r="164" spans="1:26" ht="12.75" customHeight="1" x14ac:dyDescent="0.2">
      <c r="A164" s="34"/>
      <c r="B164" s="57"/>
      <c r="C164" s="58"/>
      <c r="D164" s="34"/>
      <c r="E164" s="57"/>
      <c r="F164" s="57"/>
      <c r="G164" s="34"/>
      <c r="H164" s="34"/>
      <c r="I164" s="34"/>
      <c r="J164" s="34"/>
      <c r="K164" s="34"/>
      <c r="L164" s="34"/>
      <c r="M164" s="34"/>
      <c r="N164" s="34"/>
      <c r="O164" s="34"/>
      <c r="P164" s="34"/>
      <c r="Q164" s="34"/>
      <c r="R164" s="34"/>
      <c r="S164" s="34"/>
      <c r="T164" s="34"/>
      <c r="U164" s="34"/>
      <c r="V164" s="34"/>
      <c r="W164" s="34"/>
      <c r="X164" s="34"/>
      <c r="Y164" s="34"/>
      <c r="Z164" s="34"/>
    </row>
    <row r="165" spans="1:26" ht="12.75" customHeight="1" x14ac:dyDescent="0.2">
      <c r="A165" s="34"/>
      <c r="B165" s="57"/>
      <c r="C165" s="58"/>
      <c r="D165" s="34"/>
      <c r="E165" s="57"/>
      <c r="F165" s="57"/>
      <c r="G165" s="34"/>
      <c r="H165" s="34"/>
      <c r="I165" s="34"/>
      <c r="J165" s="34"/>
      <c r="K165" s="34"/>
      <c r="L165" s="34"/>
      <c r="M165" s="34"/>
      <c r="N165" s="34"/>
      <c r="O165" s="34"/>
      <c r="P165" s="34"/>
      <c r="Q165" s="34"/>
      <c r="R165" s="34"/>
      <c r="S165" s="34"/>
      <c r="T165" s="34"/>
      <c r="U165" s="34"/>
      <c r="V165" s="34"/>
      <c r="W165" s="34"/>
      <c r="X165" s="34"/>
      <c r="Y165" s="34"/>
      <c r="Z165" s="34"/>
    </row>
    <row r="166" spans="1:26" ht="12.75" customHeight="1" x14ac:dyDescent="0.2">
      <c r="A166" s="34"/>
      <c r="B166" s="57"/>
      <c r="C166" s="58"/>
      <c r="D166" s="34"/>
      <c r="E166" s="57"/>
      <c r="F166" s="57"/>
      <c r="G166" s="34"/>
      <c r="H166" s="34"/>
      <c r="I166" s="34"/>
      <c r="J166" s="34"/>
      <c r="K166" s="34"/>
      <c r="L166" s="34"/>
      <c r="M166" s="34"/>
      <c r="N166" s="34"/>
      <c r="O166" s="34"/>
      <c r="P166" s="34"/>
      <c r="Q166" s="34"/>
      <c r="R166" s="34"/>
      <c r="S166" s="34"/>
      <c r="T166" s="34"/>
      <c r="U166" s="34"/>
      <c r="V166" s="34"/>
      <c r="W166" s="34"/>
      <c r="X166" s="34"/>
      <c r="Y166" s="34"/>
      <c r="Z166" s="34"/>
    </row>
    <row r="167" spans="1:26" ht="12.75" customHeight="1" x14ac:dyDescent="0.2">
      <c r="A167" s="34"/>
      <c r="B167" s="57"/>
      <c r="C167" s="58"/>
      <c r="D167" s="34"/>
      <c r="E167" s="57"/>
      <c r="F167" s="57"/>
      <c r="G167" s="34"/>
      <c r="H167" s="34"/>
      <c r="I167" s="34"/>
      <c r="J167" s="34"/>
      <c r="K167" s="34"/>
      <c r="L167" s="34"/>
      <c r="M167" s="34"/>
      <c r="N167" s="34"/>
      <c r="O167" s="34"/>
      <c r="P167" s="34"/>
      <c r="Q167" s="34"/>
      <c r="R167" s="34"/>
      <c r="S167" s="34"/>
      <c r="T167" s="34"/>
      <c r="U167" s="34"/>
      <c r="V167" s="34"/>
      <c r="W167" s="34"/>
      <c r="X167" s="34"/>
      <c r="Y167" s="34"/>
      <c r="Z167" s="34"/>
    </row>
    <row r="168" spans="1:26" ht="12.75" customHeight="1" x14ac:dyDescent="0.2">
      <c r="A168" s="34"/>
      <c r="B168" s="57"/>
      <c r="C168" s="58"/>
      <c r="D168" s="34"/>
      <c r="E168" s="57"/>
      <c r="F168" s="57"/>
      <c r="G168" s="34"/>
      <c r="H168" s="34"/>
      <c r="I168" s="34"/>
      <c r="J168" s="34"/>
      <c r="K168" s="34"/>
      <c r="L168" s="34"/>
      <c r="M168" s="34"/>
      <c r="N168" s="34"/>
      <c r="O168" s="34"/>
      <c r="P168" s="34"/>
      <c r="Q168" s="34"/>
      <c r="R168" s="34"/>
      <c r="S168" s="34"/>
      <c r="T168" s="34"/>
      <c r="U168" s="34"/>
      <c r="V168" s="34"/>
      <c r="W168" s="34"/>
      <c r="X168" s="34"/>
      <c r="Y168" s="34"/>
      <c r="Z168" s="34"/>
    </row>
    <row r="169" spans="1:26" ht="12.75" customHeight="1" x14ac:dyDescent="0.2">
      <c r="A169" s="34"/>
      <c r="B169" s="57"/>
      <c r="C169" s="58"/>
      <c r="D169" s="34"/>
      <c r="E169" s="57"/>
      <c r="F169" s="57"/>
      <c r="G169" s="34"/>
      <c r="H169" s="34"/>
      <c r="I169" s="34"/>
      <c r="J169" s="34"/>
      <c r="K169" s="34"/>
      <c r="L169" s="34"/>
      <c r="M169" s="34"/>
      <c r="N169" s="34"/>
      <c r="O169" s="34"/>
      <c r="P169" s="34"/>
      <c r="Q169" s="34"/>
      <c r="R169" s="34"/>
      <c r="S169" s="34"/>
      <c r="T169" s="34"/>
      <c r="U169" s="34"/>
      <c r="V169" s="34"/>
      <c r="W169" s="34"/>
      <c r="X169" s="34"/>
      <c r="Y169" s="34"/>
      <c r="Z169" s="34"/>
    </row>
    <row r="170" spans="1:26" ht="12.75" customHeight="1" x14ac:dyDescent="0.2">
      <c r="A170" s="34"/>
      <c r="B170" s="57"/>
      <c r="C170" s="58"/>
      <c r="D170" s="34"/>
      <c r="E170" s="57"/>
      <c r="F170" s="57"/>
      <c r="G170" s="34"/>
      <c r="H170" s="34"/>
      <c r="I170" s="34"/>
      <c r="J170" s="34"/>
      <c r="K170" s="34"/>
      <c r="L170" s="34"/>
      <c r="M170" s="34"/>
      <c r="N170" s="34"/>
      <c r="O170" s="34"/>
      <c r="P170" s="34"/>
      <c r="Q170" s="34"/>
      <c r="R170" s="34"/>
      <c r="S170" s="34"/>
      <c r="T170" s="34"/>
      <c r="U170" s="34"/>
      <c r="V170" s="34"/>
      <c r="W170" s="34"/>
      <c r="X170" s="34"/>
      <c r="Y170" s="34"/>
      <c r="Z170" s="34"/>
    </row>
    <row r="171" spans="1:26" ht="12.75" customHeight="1" x14ac:dyDescent="0.2">
      <c r="A171" s="34"/>
      <c r="B171" s="57"/>
      <c r="C171" s="58"/>
      <c r="D171" s="34"/>
      <c r="E171" s="57"/>
      <c r="F171" s="57"/>
      <c r="G171" s="34"/>
      <c r="H171" s="34"/>
      <c r="I171" s="34"/>
      <c r="J171" s="34"/>
      <c r="K171" s="34"/>
      <c r="L171" s="34"/>
      <c r="M171" s="34"/>
      <c r="N171" s="34"/>
      <c r="O171" s="34"/>
      <c r="P171" s="34"/>
      <c r="Q171" s="34"/>
      <c r="R171" s="34"/>
      <c r="S171" s="34"/>
      <c r="T171" s="34"/>
      <c r="U171" s="34"/>
      <c r="V171" s="34"/>
      <c r="W171" s="34"/>
      <c r="X171" s="34"/>
      <c r="Y171" s="34"/>
      <c r="Z171" s="34"/>
    </row>
    <row r="172" spans="1:26" ht="12.75" customHeight="1" x14ac:dyDescent="0.2">
      <c r="A172" s="34"/>
      <c r="B172" s="57"/>
      <c r="C172" s="58"/>
      <c r="D172" s="34"/>
      <c r="E172" s="57"/>
      <c r="F172" s="57"/>
      <c r="G172" s="34"/>
      <c r="H172" s="34"/>
      <c r="I172" s="34"/>
      <c r="J172" s="34"/>
      <c r="K172" s="34"/>
      <c r="L172" s="34"/>
      <c r="M172" s="34"/>
      <c r="N172" s="34"/>
      <c r="O172" s="34"/>
      <c r="P172" s="34"/>
      <c r="Q172" s="34"/>
      <c r="R172" s="34"/>
      <c r="S172" s="34"/>
      <c r="T172" s="34"/>
      <c r="U172" s="34"/>
      <c r="V172" s="34"/>
      <c r="W172" s="34"/>
      <c r="X172" s="34"/>
      <c r="Y172" s="34"/>
      <c r="Z172" s="34"/>
    </row>
    <row r="173" spans="1:26" ht="12.75" customHeight="1" x14ac:dyDescent="0.2">
      <c r="A173" s="34"/>
      <c r="B173" s="57"/>
      <c r="C173" s="58"/>
      <c r="D173" s="34"/>
      <c r="E173" s="57"/>
      <c r="F173" s="57"/>
      <c r="G173" s="34"/>
      <c r="H173" s="34"/>
      <c r="I173" s="34"/>
      <c r="J173" s="34"/>
      <c r="K173" s="34"/>
      <c r="L173" s="34"/>
      <c r="M173" s="34"/>
      <c r="N173" s="34"/>
      <c r="O173" s="34"/>
      <c r="P173" s="34"/>
      <c r="Q173" s="34"/>
      <c r="R173" s="34"/>
      <c r="S173" s="34"/>
      <c r="T173" s="34"/>
      <c r="U173" s="34"/>
      <c r="V173" s="34"/>
      <c r="W173" s="34"/>
      <c r="X173" s="34"/>
      <c r="Y173" s="34"/>
      <c r="Z173" s="34"/>
    </row>
    <row r="174" spans="1:26" ht="12.75" customHeight="1" x14ac:dyDescent="0.2">
      <c r="A174" s="34"/>
      <c r="B174" s="57"/>
      <c r="C174" s="58"/>
      <c r="D174" s="34"/>
      <c r="E174" s="57"/>
      <c r="F174" s="57"/>
      <c r="G174" s="34"/>
      <c r="H174" s="34"/>
      <c r="I174" s="34"/>
      <c r="J174" s="34"/>
      <c r="K174" s="34"/>
      <c r="L174" s="34"/>
      <c r="M174" s="34"/>
      <c r="N174" s="34"/>
      <c r="O174" s="34"/>
      <c r="P174" s="34"/>
      <c r="Q174" s="34"/>
      <c r="R174" s="34"/>
      <c r="S174" s="34"/>
      <c r="T174" s="34"/>
      <c r="U174" s="34"/>
      <c r="V174" s="34"/>
      <c r="W174" s="34"/>
      <c r="X174" s="34"/>
      <c r="Y174" s="34"/>
      <c r="Z174" s="34"/>
    </row>
    <row r="175" spans="1:26" ht="12.75" customHeight="1" x14ac:dyDescent="0.2">
      <c r="A175" s="34"/>
      <c r="B175" s="57"/>
      <c r="C175" s="58"/>
      <c r="D175" s="34"/>
      <c r="E175" s="57"/>
      <c r="F175" s="57"/>
      <c r="G175" s="34"/>
      <c r="H175" s="34"/>
      <c r="I175" s="34"/>
      <c r="J175" s="34"/>
      <c r="K175" s="34"/>
      <c r="L175" s="34"/>
      <c r="M175" s="34"/>
      <c r="N175" s="34"/>
      <c r="O175" s="34"/>
      <c r="P175" s="34"/>
      <c r="Q175" s="34"/>
      <c r="R175" s="34"/>
      <c r="S175" s="34"/>
      <c r="T175" s="34"/>
      <c r="U175" s="34"/>
      <c r="V175" s="34"/>
      <c r="W175" s="34"/>
      <c r="X175" s="34"/>
      <c r="Y175" s="34"/>
      <c r="Z175" s="34"/>
    </row>
    <row r="176" spans="1:26" ht="12.75" customHeight="1" x14ac:dyDescent="0.2">
      <c r="A176" s="34"/>
      <c r="B176" s="57"/>
      <c r="C176" s="58"/>
      <c r="D176" s="34"/>
      <c r="E176" s="57"/>
      <c r="F176" s="57"/>
      <c r="G176" s="34"/>
      <c r="H176" s="34"/>
      <c r="I176" s="34"/>
      <c r="J176" s="34"/>
      <c r="K176" s="34"/>
      <c r="L176" s="34"/>
      <c r="M176" s="34"/>
      <c r="N176" s="34"/>
      <c r="O176" s="34"/>
      <c r="P176" s="34"/>
      <c r="Q176" s="34"/>
      <c r="R176" s="34"/>
      <c r="S176" s="34"/>
      <c r="T176" s="34"/>
      <c r="U176" s="34"/>
      <c r="V176" s="34"/>
      <c r="W176" s="34"/>
      <c r="X176" s="34"/>
      <c r="Y176" s="34"/>
      <c r="Z176" s="34"/>
    </row>
    <row r="177" spans="1:26" ht="12.75" customHeight="1" x14ac:dyDescent="0.2">
      <c r="A177" s="34"/>
      <c r="B177" s="57"/>
      <c r="C177" s="58"/>
      <c r="D177" s="34"/>
      <c r="E177" s="57"/>
      <c r="F177" s="57"/>
      <c r="G177" s="34"/>
      <c r="H177" s="34"/>
      <c r="I177" s="34"/>
      <c r="J177" s="34"/>
      <c r="K177" s="34"/>
      <c r="L177" s="34"/>
      <c r="M177" s="34"/>
      <c r="N177" s="34"/>
      <c r="O177" s="34"/>
      <c r="P177" s="34"/>
      <c r="Q177" s="34"/>
      <c r="R177" s="34"/>
      <c r="S177" s="34"/>
      <c r="T177" s="34"/>
      <c r="U177" s="34"/>
      <c r="V177" s="34"/>
      <c r="W177" s="34"/>
      <c r="X177" s="34"/>
      <c r="Y177" s="34"/>
      <c r="Z177" s="34"/>
    </row>
    <row r="178" spans="1:26" ht="12.75" customHeight="1" x14ac:dyDescent="0.2">
      <c r="A178" s="34"/>
      <c r="B178" s="57"/>
      <c r="C178" s="58"/>
      <c r="D178" s="34"/>
      <c r="E178" s="57"/>
      <c r="F178" s="57"/>
      <c r="G178" s="34"/>
      <c r="H178" s="34"/>
      <c r="I178" s="34"/>
      <c r="J178" s="34"/>
      <c r="K178" s="34"/>
      <c r="L178" s="34"/>
      <c r="M178" s="34"/>
      <c r="N178" s="34"/>
      <c r="O178" s="34"/>
      <c r="P178" s="34"/>
      <c r="Q178" s="34"/>
      <c r="R178" s="34"/>
      <c r="S178" s="34"/>
      <c r="T178" s="34"/>
      <c r="U178" s="34"/>
      <c r="V178" s="34"/>
      <c r="W178" s="34"/>
      <c r="X178" s="34"/>
      <c r="Y178" s="34"/>
      <c r="Z178" s="34"/>
    </row>
    <row r="179" spans="1:26" ht="12.75" customHeight="1" x14ac:dyDescent="0.2">
      <c r="A179" s="34"/>
      <c r="B179" s="57"/>
      <c r="C179" s="58"/>
      <c r="D179" s="34"/>
      <c r="E179" s="57"/>
      <c r="F179" s="57"/>
      <c r="G179" s="34"/>
      <c r="H179" s="34"/>
      <c r="I179" s="34"/>
      <c r="J179" s="34"/>
      <c r="K179" s="34"/>
      <c r="L179" s="34"/>
      <c r="M179" s="34"/>
      <c r="N179" s="34"/>
      <c r="O179" s="34"/>
      <c r="P179" s="34"/>
      <c r="Q179" s="34"/>
      <c r="R179" s="34"/>
      <c r="S179" s="34"/>
      <c r="T179" s="34"/>
      <c r="U179" s="34"/>
      <c r="V179" s="34"/>
      <c r="W179" s="34"/>
      <c r="X179" s="34"/>
      <c r="Y179" s="34"/>
      <c r="Z179" s="34"/>
    </row>
    <row r="180" spans="1:26" ht="12.75" customHeight="1" x14ac:dyDescent="0.2">
      <c r="A180" s="34"/>
      <c r="B180" s="57"/>
      <c r="C180" s="58"/>
      <c r="D180" s="34"/>
      <c r="E180" s="57"/>
      <c r="F180" s="57"/>
      <c r="G180" s="34"/>
      <c r="H180" s="34"/>
      <c r="I180" s="34"/>
      <c r="J180" s="34"/>
      <c r="K180" s="34"/>
      <c r="L180" s="34"/>
      <c r="M180" s="34"/>
      <c r="N180" s="34"/>
      <c r="O180" s="34"/>
      <c r="P180" s="34"/>
      <c r="Q180" s="34"/>
      <c r="R180" s="34"/>
      <c r="S180" s="34"/>
      <c r="T180" s="34"/>
      <c r="U180" s="34"/>
      <c r="V180" s="34"/>
      <c r="W180" s="34"/>
      <c r="X180" s="34"/>
      <c r="Y180" s="34"/>
      <c r="Z180" s="34"/>
    </row>
    <row r="181" spans="1:26" ht="12.75" customHeight="1" x14ac:dyDescent="0.2">
      <c r="A181" s="34"/>
      <c r="B181" s="57"/>
      <c r="C181" s="58"/>
      <c r="D181" s="34"/>
      <c r="E181" s="57"/>
      <c r="F181" s="57"/>
      <c r="G181" s="34"/>
      <c r="H181" s="34"/>
      <c r="I181" s="34"/>
      <c r="J181" s="34"/>
      <c r="K181" s="34"/>
      <c r="L181" s="34"/>
      <c r="M181" s="34"/>
      <c r="N181" s="34"/>
      <c r="O181" s="34"/>
      <c r="P181" s="34"/>
      <c r="Q181" s="34"/>
      <c r="R181" s="34"/>
      <c r="S181" s="34"/>
      <c r="T181" s="34"/>
      <c r="U181" s="34"/>
      <c r="V181" s="34"/>
      <c r="W181" s="34"/>
      <c r="X181" s="34"/>
      <c r="Y181" s="34"/>
      <c r="Z181" s="34"/>
    </row>
    <row r="182" spans="1:26" ht="12.75" customHeight="1" x14ac:dyDescent="0.2">
      <c r="A182" s="34"/>
      <c r="B182" s="57"/>
      <c r="C182" s="58"/>
      <c r="D182" s="34"/>
      <c r="E182" s="57"/>
      <c r="F182" s="57"/>
      <c r="G182" s="34"/>
      <c r="H182" s="34"/>
      <c r="I182" s="34"/>
      <c r="J182" s="34"/>
      <c r="K182" s="34"/>
      <c r="L182" s="34"/>
      <c r="M182" s="34"/>
      <c r="N182" s="34"/>
      <c r="O182" s="34"/>
      <c r="P182" s="34"/>
      <c r="Q182" s="34"/>
      <c r="R182" s="34"/>
      <c r="S182" s="34"/>
      <c r="T182" s="34"/>
      <c r="U182" s="34"/>
      <c r="V182" s="34"/>
      <c r="W182" s="34"/>
      <c r="X182" s="34"/>
      <c r="Y182" s="34"/>
      <c r="Z182" s="34"/>
    </row>
    <row r="183" spans="1:26" ht="12.75" customHeight="1" x14ac:dyDescent="0.2">
      <c r="A183" s="34"/>
      <c r="B183" s="57"/>
      <c r="C183" s="58"/>
      <c r="D183" s="34"/>
      <c r="E183" s="57"/>
      <c r="F183" s="57"/>
      <c r="G183" s="34"/>
      <c r="H183" s="34"/>
      <c r="I183" s="34"/>
      <c r="J183" s="34"/>
      <c r="K183" s="34"/>
      <c r="L183" s="34"/>
      <c r="M183" s="34"/>
      <c r="N183" s="34"/>
      <c r="O183" s="34"/>
      <c r="P183" s="34"/>
      <c r="Q183" s="34"/>
      <c r="R183" s="34"/>
      <c r="S183" s="34"/>
      <c r="T183" s="34"/>
      <c r="U183" s="34"/>
      <c r="V183" s="34"/>
      <c r="W183" s="34"/>
      <c r="X183" s="34"/>
      <c r="Y183" s="34"/>
      <c r="Z183" s="34"/>
    </row>
    <row r="184" spans="1:26" ht="12.75" customHeight="1" x14ac:dyDescent="0.2">
      <c r="A184" s="34"/>
      <c r="B184" s="57"/>
      <c r="C184" s="58"/>
      <c r="D184" s="34"/>
      <c r="E184" s="57"/>
      <c r="F184" s="57"/>
      <c r="G184" s="34"/>
      <c r="H184" s="34"/>
      <c r="I184" s="34"/>
      <c r="J184" s="34"/>
      <c r="K184" s="34"/>
      <c r="L184" s="34"/>
      <c r="M184" s="34"/>
      <c r="N184" s="34"/>
      <c r="O184" s="34"/>
      <c r="P184" s="34"/>
      <c r="Q184" s="34"/>
      <c r="R184" s="34"/>
      <c r="S184" s="34"/>
      <c r="T184" s="34"/>
      <c r="U184" s="34"/>
      <c r="V184" s="34"/>
      <c r="W184" s="34"/>
      <c r="X184" s="34"/>
      <c r="Y184" s="34"/>
      <c r="Z184" s="34"/>
    </row>
    <row r="185" spans="1:26" ht="12.75" customHeight="1" x14ac:dyDescent="0.2">
      <c r="A185" s="34"/>
      <c r="B185" s="57"/>
      <c r="C185" s="58"/>
      <c r="D185" s="34"/>
      <c r="E185" s="57"/>
      <c r="F185" s="57"/>
      <c r="G185" s="34"/>
      <c r="H185" s="34"/>
      <c r="I185" s="34"/>
      <c r="J185" s="34"/>
      <c r="K185" s="34"/>
      <c r="L185" s="34"/>
      <c r="M185" s="34"/>
      <c r="N185" s="34"/>
      <c r="O185" s="34"/>
      <c r="P185" s="34"/>
      <c r="Q185" s="34"/>
      <c r="R185" s="34"/>
      <c r="S185" s="34"/>
      <c r="T185" s="34"/>
      <c r="U185" s="34"/>
      <c r="V185" s="34"/>
      <c r="W185" s="34"/>
      <c r="X185" s="34"/>
      <c r="Y185" s="34"/>
      <c r="Z185" s="34"/>
    </row>
    <row r="186" spans="1:26" ht="12.75" customHeight="1" x14ac:dyDescent="0.2">
      <c r="A186" s="34"/>
      <c r="B186" s="57"/>
      <c r="C186" s="58"/>
      <c r="D186" s="34"/>
      <c r="E186" s="57"/>
      <c r="F186" s="57"/>
      <c r="G186" s="34"/>
      <c r="H186" s="34"/>
      <c r="I186" s="34"/>
      <c r="J186" s="34"/>
      <c r="K186" s="34"/>
      <c r="L186" s="34"/>
      <c r="M186" s="34"/>
      <c r="N186" s="34"/>
      <c r="O186" s="34"/>
      <c r="P186" s="34"/>
      <c r="Q186" s="34"/>
      <c r="R186" s="34"/>
      <c r="S186" s="34"/>
      <c r="T186" s="34"/>
      <c r="U186" s="34"/>
      <c r="V186" s="34"/>
      <c r="W186" s="34"/>
      <c r="X186" s="34"/>
      <c r="Y186" s="34"/>
      <c r="Z186" s="34"/>
    </row>
    <row r="187" spans="1:26" ht="12.75" customHeight="1" x14ac:dyDescent="0.2">
      <c r="A187" s="34"/>
      <c r="B187" s="57"/>
      <c r="C187" s="58"/>
      <c r="D187" s="34"/>
      <c r="E187" s="57"/>
      <c r="F187" s="57"/>
      <c r="G187" s="34"/>
      <c r="H187" s="34"/>
      <c r="I187" s="34"/>
      <c r="J187" s="34"/>
      <c r="K187" s="34"/>
      <c r="L187" s="34"/>
      <c r="M187" s="34"/>
      <c r="N187" s="34"/>
      <c r="O187" s="34"/>
      <c r="P187" s="34"/>
      <c r="Q187" s="34"/>
      <c r="R187" s="34"/>
      <c r="S187" s="34"/>
      <c r="T187" s="34"/>
      <c r="U187" s="34"/>
      <c r="V187" s="34"/>
      <c r="W187" s="34"/>
      <c r="X187" s="34"/>
      <c r="Y187" s="34"/>
      <c r="Z187" s="34"/>
    </row>
    <row r="188" spans="1:26" ht="12.75" customHeight="1" x14ac:dyDescent="0.2">
      <c r="A188" s="34"/>
      <c r="B188" s="57"/>
      <c r="C188" s="58"/>
      <c r="D188" s="34"/>
      <c r="E188" s="57"/>
      <c r="F188" s="57"/>
      <c r="G188" s="34"/>
      <c r="H188" s="34"/>
      <c r="I188" s="34"/>
      <c r="J188" s="34"/>
      <c r="K188" s="34"/>
      <c r="L188" s="34"/>
      <c r="M188" s="34"/>
      <c r="N188" s="34"/>
      <c r="O188" s="34"/>
      <c r="P188" s="34"/>
      <c r="Q188" s="34"/>
      <c r="R188" s="34"/>
      <c r="S188" s="34"/>
      <c r="T188" s="34"/>
      <c r="U188" s="34"/>
      <c r="V188" s="34"/>
      <c r="W188" s="34"/>
      <c r="X188" s="34"/>
      <c r="Y188" s="34"/>
      <c r="Z188" s="34"/>
    </row>
    <row r="189" spans="1:26" ht="12.75" customHeight="1" x14ac:dyDescent="0.2">
      <c r="A189" s="34"/>
      <c r="B189" s="57"/>
      <c r="C189" s="58"/>
      <c r="D189" s="34"/>
      <c r="E189" s="57"/>
      <c r="F189" s="57"/>
      <c r="G189" s="34"/>
      <c r="H189" s="34"/>
      <c r="I189" s="34"/>
      <c r="J189" s="34"/>
      <c r="K189" s="34"/>
      <c r="L189" s="34"/>
      <c r="M189" s="34"/>
      <c r="N189" s="34"/>
      <c r="O189" s="34"/>
      <c r="P189" s="34"/>
      <c r="Q189" s="34"/>
      <c r="R189" s="34"/>
      <c r="S189" s="34"/>
      <c r="T189" s="34"/>
      <c r="U189" s="34"/>
      <c r="V189" s="34"/>
      <c r="W189" s="34"/>
      <c r="X189" s="34"/>
      <c r="Y189" s="34"/>
      <c r="Z189" s="34"/>
    </row>
    <row r="190" spans="1:26" ht="12.75" customHeight="1" x14ac:dyDescent="0.2">
      <c r="A190" s="34"/>
      <c r="B190" s="57"/>
      <c r="C190" s="58"/>
      <c r="D190" s="34"/>
      <c r="E190" s="57"/>
      <c r="F190" s="57"/>
      <c r="G190" s="34"/>
      <c r="H190" s="34"/>
      <c r="I190" s="34"/>
      <c r="J190" s="34"/>
      <c r="K190" s="34"/>
      <c r="L190" s="34"/>
      <c r="M190" s="34"/>
      <c r="N190" s="34"/>
      <c r="O190" s="34"/>
      <c r="P190" s="34"/>
      <c r="Q190" s="34"/>
      <c r="R190" s="34"/>
      <c r="S190" s="34"/>
      <c r="T190" s="34"/>
      <c r="U190" s="34"/>
      <c r="V190" s="34"/>
      <c r="W190" s="34"/>
      <c r="X190" s="34"/>
      <c r="Y190" s="34"/>
      <c r="Z190" s="34"/>
    </row>
    <row r="191" spans="1:26" ht="12.75" customHeight="1" x14ac:dyDescent="0.2">
      <c r="A191" s="34"/>
      <c r="B191" s="57"/>
      <c r="C191" s="58"/>
      <c r="D191" s="34"/>
      <c r="E191" s="57"/>
      <c r="F191" s="57"/>
      <c r="G191" s="34"/>
      <c r="H191" s="34"/>
      <c r="I191" s="34"/>
      <c r="J191" s="34"/>
      <c r="K191" s="34"/>
      <c r="L191" s="34"/>
      <c r="M191" s="34"/>
      <c r="N191" s="34"/>
      <c r="O191" s="34"/>
      <c r="P191" s="34"/>
      <c r="Q191" s="34"/>
      <c r="R191" s="34"/>
      <c r="S191" s="34"/>
      <c r="T191" s="34"/>
      <c r="U191" s="34"/>
      <c r="V191" s="34"/>
      <c r="W191" s="34"/>
      <c r="X191" s="34"/>
      <c r="Y191" s="34"/>
      <c r="Z191" s="34"/>
    </row>
    <row r="192" spans="1:26" ht="12.75" customHeight="1" x14ac:dyDescent="0.2">
      <c r="A192" s="34"/>
      <c r="B192" s="57"/>
      <c r="C192" s="58"/>
      <c r="D192" s="34"/>
      <c r="E192" s="57"/>
      <c r="F192" s="57"/>
      <c r="G192" s="34"/>
      <c r="H192" s="34"/>
      <c r="I192" s="34"/>
      <c r="J192" s="34"/>
      <c r="K192" s="34"/>
      <c r="L192" s="34"/>
      <c r="M192" s="34"/>
      <c r="N192" s="34"/>
      <c r="O192" s="34"/>
      <c r="P192" s="34"/>
      <c r="Q192" s="34"/>
      <c r="R192" s="34"/>
      <c r="S192" s="34"/>
      <c r="T192" s="34"/>
      <c r="U192" s="34"/>
      <c r="V192" s="34"/>
      <c r="W192" s="34"/>
      <c r="X192" s="34"/>
      <c r="Y192" s="34"/>
      <c r="Z192" s="34"/>
    </row>
    <row r="193" spans="1:26" ht="12.75" customHeight="1" x14ac:dyDescent="0.2">
      <c r="A193" s="34"/>
      <c r="B193" s="57"/>
      <c r="C193" s="58"/>
      <c r="D193" s="34"/>
      <c r="E193" s="57"/>
      <c r="F193" s="57"/>
      <c r="G193" s="34"/>
      <c r="H193" s="34"/>
      <c r="I193" s="34"/>
      <c r="J193" s="34"/>
      <c r="K193" s="34"/>
      <c r="L193" s="34"/>
      <c r="M193" s="34"/>
      <c r="N193" s="34"/>
      <c r="O193" s="34"/>
      <c r="P193" s="34"/>
      <c r="Q193" s="34"/>
      <c r="R193" s="34"/>
      <c r="S193" s="34"/>
      <c r="T193" s="34"/>
      <c r="U193" s="34"/>
      <c r="V193" s="34"/>
      <c r="W193" s="34"/>
      <c r="X193" s="34"/>
      <c r="Y193" s="34"/>
      <c r="Z193" s="34"/>
    </row>
    <row r="194" spans="1:26" ht="12.75" customHeight="1" x14ac:dyDescent="0.2">
      <c r="A194" s="34"/>
      <c r="B194" s="57"/>
      <c r="C194" s="58"/>
      <c r="D194" s="34"/>
      <c r="E194" s="57"/>
      <c r="F194" s="57"/>
      <c r="G194" s="34"/>
      <c r="H194" s="34"/>
      <c r="I194" s="34"/>
      <c r="J194" s="34"/>
      <c r="K194" s="34"/>
      <c r="L194" s="34"/>
      <c r="M194" s="34"/>
      <c r="N194" s="34"/>
      <c r="O194" s="34"/>
      <c r="P194" s="34"/>
      <c r="Q194" s="34"/>
      <c r="R194" s="34"/>
      <c r="S194" s="34"/>
      <c r="T194" s="34"/>
      <c r="U194" s="34"/>
      <c r="V194" s="34"/>
      <c r="W194" s="34"/>
      <c r="X194" s="34"/>
      <c r="Y194" s="34"/>
      <c r="Z194" s="34"/>
    </row>
    <row r="195" spans="1:26" ht="12.75" customHeight="1" x14ac:dyDescent="0.2">
      <c r="A195" s="34"/>
      <c r="B195" s="57"/>
      <c r="C195" s="58"/>
      <c r="D195" s="34"/>
      <c r="E195" s="57"/>
      <c r="F195" s="57"/>
      <c r="G195" s="34"/>
      <c r="H195" s="34"/>
      <c r="I195" s="34"/>
      <c r="J195" s="34"/>
      <c r="K195" s="34"/>
      <c r="L195" s="34"/>
      <c r="M195" s="34"/>
      <c r="N195" s="34"/>
      <c r="O195" s="34"/>
      <c r="P195" s="34"/>
      <c r="Q195" s="34"/>
      <c r="R195" s="34"/>
      <c r="S195" s="34"/>
      <c r="T195" s="34"/>
      <c r="U195" s="34"/>
      <c r="V195" s="34"/>
      <c r="W195" s="34"/>
      <c r="X195" s="34"/>
      <c r="Y195" s="34"/>
      <c r="Z195" s="34"/>
    </row>
    <row r="196" spans="1:26" ht="12.75" customHeight="1" x14ac:dyDescent="0.2">
      <c r="A196" s="34"/>
      <c r="B196" s="57"/>
      <c r="C196" s="58"/>
      <c r="D196" s="34"/>
      <c r="E196" s="57"/>
      <c r="F196" s="57"/>
      <c r="G196" s="34"/>
      <c r="H196" s="34"/>
      <c r="I196" s="34"/>
      <c r="J196" s="34"/>
      <c r="K196" s="34"/>
      <c r="L196" s="34"/>
      <c r="M196" s="34"/>
      <c r="N196" s="34"/>
      <c r="O196" s="34"/>
      <c r="P196" s="34"/>
      <c r="Q196" s="34"/>
      <c r="R196" s="34"/>
      <c r="S196" s="34"/>
      <c r="T196" s="34"/>
      <c r="U196" s="34"/>
      <c r="V196" s="34"/>
      <c r="W196" s="34"/>
      <c r="X196" s="34"/>
      <c r="Y196" s="34"/>
      <c r="Z196" s="34"/>
    </row>
    <row r="197" spans="1:26" ht="12.75" customHeight="1" x14ac:dyDescent="0.2">
      <c r="A197" s="34"/>
      <c r="B197" s="57"/>
      <c r="C197" s="58"/>
      <c r="D197" s="34"/>
      <c r="E197" s="57"/>
      <c r="F197" s="57"/>
      <c r="G197" s="34"/>
      <c r="H197" s="34"/>
      <c r="I197" s="34"/>
      <c r="J197" s="34"/>
      <c r="K197" s="34"/>
      <c r="L197" s="34"/>
      <c r="M197" s="34"/>
      <c r="N197" s="34"/>
      <c r="O197" s="34"/>
      <c r="P197" s="34"/>
      <c r="Q197" s="34"/>
      <c r="R197" s="34"/>
      <c r="S197" s="34"/>
      <c r="T197" s="34"/>
      <c r="U197" s="34"/>
      <c r="V197" s="34"/>
      <c r="W197" s="34"/>
      <c r="X197" s="34"/>
      <c r="Y197" s="34"/>
      <c r="Z197" s="34"/>
    </row>
    <row r="198" spans="1:26" ht="12.75" customHeight="1" x14ac:dyDescent="0.2">
      <c r="A198" s="34"/>
      <c r="B198" s="57"/>
      <c r="C198" s="58"/>
      <c r="D198" s="34"/>
      <c r="E198" s="57"/>
      <c r="F198" s="57"/>
      <c r="G198" s="34"/>
      <c r="H198" s="34"/>
      <c r="I198" s="34"/>
      <c r="J198" s="34"/>
      <c r="K198" s="34"/>
      <c r="L198" s="34"/>
      <c r="M198" s="34"/>
      <c r="N198" s="34"/>
      <c r="O198" s="34"/>
      <c r="P198" s="34"/>
      <c r="Q198" s="34"/>
      <c r="R198" s="34"/>
      <c r="S198" s="34"/>
      <c r="T198" s="34"/>
      <c r="U198" s="34"/>
      <c r="V198" s="34"/>
      <c r="W198" s="34"/>
      <c r="X198" s="34"/>
      <c r="Y198" s="34"/>
      <c r="Z198" s="34"/>
    </row>
    <row r="199" spans="1:26" ht="12.75" customHeight="1" x14ac:dyDescent="0.2">
      <c r="A199" s="34"/>
      <c r="B199" s="57"/>
      <c r="C199" s="58"/>
      <c r="D199" s="34"/>
      <c r="E199" s="57"/>
      <c r="F199" s="57"/>
      <c r="G199" s="34"/>
      <c r="H199" s="34"/>
      <c r="I199" s="34"/>
      <c r="J199" s="34"/>
      <c r="K199" s="34"/>
      <c r="L199" s="34"/>
      <c r="M199" s="34"/>
      <c r="N199" s="34"/>
      <c r="O199" s="34"/>
      <c r="P199" s="34"/>
      <c r="Q199" s="34"/>
      <c r="R199" s="34"/>
      <c r="S199" s="34"/>
      <c r="T199" s="34"/>
      <c r="U199" s="34"/>
      <c r="V199" s="34"/>
      <c r="W199" s="34"/>
      <c r="X199" s="34"/>
      <c r="Y199" s="34"/>
      <c r="Z199" s="34"/>
    </row>
    <row r="200" spans="1:26" ht="12.75" customHeight="1" x14ac:dyDescent="0.2">
      <c r="A200" s="34"/>
      <c r="B200" s="57"/>
      <c r="C200" s="58"/>
      <c r="D200" s="34"/>
      <c r="E200" s="57"/>
      <c r="F200" s="57"/>
      <c r="G200" s="34"/>
      <c r="H200" s="34"/>
      <c r="I200" s="34"/>
      <c r="J200" s="34"/>
      <c r="K200" s="34"/>
      <c r="L200" s="34"/>
      <c r="M200" s="34"/>
      <c r="N200" s="34"/>
      <c r="O200" s="34"/>
      <c r="P200" s="34"/>
      <c r="Q200" s="34"/>
      <c r="R200" s="34"/>
      <c r="S200" s="34"/>
      <c r="T200" s="34"/>
      <c r="U200" s="34"/>
      <c r="V200" s="34"/>
      <c r="W200" s="34"/>
      <c r="X200" s="34"/>
      <c r="Y200" s="34"/>
      <c r="Z200" s="34"/>
    </row>
    <row r="201" spans="1:26" ht="12.75" customHeight="1" x14ac:dyDescent="0.2">
      <c r="A201" s="34"/>
      <c r="B201" s="57"/>
      <c r="C201" s="58"/>
      <c r="D201" s="34"/>
      <c r="E201" s="57"/>
      <c r="F201" s="57"/>
      <c r="G201" s="34"/>
      <c r="H201" s="34"/>
      <c r="I201" s="34"/>
      <c r="J201" s="34"/>
      <c r="K201" s="34"/>
      <c r="L201" s="34"/>
      <c r="M201" s="34"/>
      <c r="N201" s="34"/>
      <c r="O201" s="34"/>
      <c r="P201" s="34"/>
      <c r="Q201" s="34"/>
      <c r="R201" s="34"/>
      <c r="S201" s="34"/>
      <c r="T201" s="34"/>
      <c r="U201" s="34"/>
      <c r="V201" s="34"/>
      <c r="W201" s="34"/>
      <c r="X201" s="34"/>
      <c r="Y201" s="34"/>
      <c r="Z201" s="34"/>
    </row>
    <row r="202" spans="1:26" ht="12.75" customHeight="1" x14ac:dyDescent="0.2">
      <c r="A202" s="34"/>
      <c r="B202" s="57"/>
      <c r="C202" s="58"/>
      <c r="D202" s="34"/>
      <c r="E202" s="57"/>
      <c r="F202" s="57"/>
      <c r="G202" s="34"/>
      <c r="H202" s="34"/>
      <c r="I202" s="34"/>
      <c r="J202" s="34"/>
      <c r="K202" s="34"/>
      <c r="L202" s="34"/>
      <c r="M202" s="34"/>
      <c r="N202" s="34"/>
      <c r="O202" s="34"/>
      <c r="P202" s="34"/>
      <c r="Q202" s="34"/>
      <c r="R202" s="34"/>
      <c r="S202" s="34"/>
      <c r="T202" s="34"/>
      <c r="U202" s="34"/>
      <c r="V202" s="34"/>
      <c r="W202" s="34"/>
      <c r="X202" s="34"/>
      <c r="Y202" s="34"/>
      <c r="Z202" s="34"/>
    </row>
    <row r="203" spans="1:26" ht="12.75" customHeight="1" x14ac:dyDescent="0.2">
      <c r="A203" s="34"/>
      <c r="B203" s="57"/>
      <c r="C203" s="58"/>
      <c r="D203" s="34"/>
      <c r="E203" s="57"/>
      <c r="F203" s="57"/>
      <c r="G203" s="34"/>
      <c r="H203" s="34"/>
      <c r="I203" s="34"/>
      <c r="J203" s="34"/>
      <c r="K203" s="34"/>
      <c r="L203" s="34"/>
      <c r="M203" s="34"/>
      <c r="N203" s="34"/>
      <c r="O203" s="34"/>
      <c r="P203" s="34"/>
      <c r="Q203" s="34"/>
      <c r="R203" s="34"/>
      <c r="S203" s="34"/>
      <c r="T203" s="34"/>
      <c r="U203" s="34"/>
      <c r="V203" s="34"/>
      <c r="W203" s="34"/>
      <c r="X203" s="34"/>
      <c r="Y203" s="34"/>
      <c r="Z203" s="34"/>
    </row>
    <row r="204" spans="1:26" ht="12.75" customHeight="1" x14ac:dyDescent="0.2">
      <c r="A204" s="34"/>
      <c r="B204" s="57"/>
      <c r="C204" s="58"/>
      <c r="D204" s="34"/>
      <c r="E204" s="57"/>
      <c r="F204" s="57"/>
      <c r="G204" s="34"/>
      <c r="H204" s="34"/>
      <c r="I204" s="34"/>
      <c r="J204" s="34"/>
      <c r="K204" s="34"/>
      <c r="L204" s="34"/>
      <c r="M204" s="34"/>
      <c r="N204" s="34"/>
      <c r="O204" s="34"/>
      <c r="P204" s="34"/>
      <c r="Q204" s="34"/>
      <c r="R204" s="34"/>
      <c r="S204" s="34"/>
      <c r="T204" s="34"/>
      <c r="U204" s="34"/>
      <c r="V204" s="34"/>
      <c r="W204" s="34"/>
      <c r="X204" s="34"/>
      <c r="Y204" s="34"/>
      <c r="Z204" s="34"/>
    </row>
    <row r="205" spans="1:26" ht="12.75" customHeight="1" x14ac:dyDescent="0.2">
      <c r="A205" s="34"/>
      <c r="B205" s="57"/>
      <c r="C205" s="58"/>
      <c r="D205" s="34"/>
      <c r="E205" s="57"/>
      <c r="F205" s="57"/>
      <c r="G205" s="34"/>
      <c r="H205" s="34"/>
      <c r="I205" s="34"/>
      <c r="J205" s="34"/>
      <c r="K205" s="34"/>
      <c r="L205" s="34"/>
      <c r="M205" s="34"/>
      <c r="N205" s="34"/>
      <c r="O205" s="34"/>
      <c r="P205" s="34"/>
      <c r="Q205" s="34"/>
      <c r="R205" s="34"/>
      <c r="S205" s="34"/>
      <c r="T205" s="34"/>
      <c r="U205" s="34"/>
      <c r="V205" s="34"/>
      <c r="W205" s="34"/>
      <c r="X205" s="34"/>
      <c r="Y205" s="34"/>
      <c r="Z205" s="34"/>
    </row>
    <row r="206" spans="1:26" ht="12.75" customHeight="1" x14ac:dyDescent="0.2">
      <c r="A206" s="34"/>
      <c r="B206" s="57"/>
      <c r="C206" s="58"/>
      <c r="D206" s="34"/>
      <c r="E206" s="57"/>
      <c r="F206" s="57"/>
      <c r="G206" s="34"/>
      <c r="H206" s="34"/>
      <c r="I206" s="34"/>
      <c r="J206" s="34"/>
      <c r="K206" s="34"/>
      <c r="L206" s="34"/>
      <c r="M206" s="34"/>
      <c r="N206" s="34"/>
      <c r="O206" s="34"/>
      <c r="P206" s="34"/>
      <c r="Q206" s="34"/>
      <c r="R206" s="34"/>
      <c r="S206" s="34"/>
      <c r="T206" s="34"/>
      <c r="U206" s="34"/>
      <c r="V206" s="34"/>
      <c r="W206" s="34"/>
      <c r="X206" s="34"/>
      <c r="Y206" s="34"/>
      <c r="Z206" s="34"/>
    </row>
    <row r="207" spans="1:26" ht="12.75" customHeight="1" x14ac:dyDescent="0.2">
      <c r="A207" s="34"/>
      <c r="B207" s="57"/>
      <c r="C207" s="58"/>
      <c r="D207" s="34"/>
      <c r="E207" s="57"/>
      <c r="F207" s="57"/>
      <c r="G207" s="34"/>
      <c r="H207" s="34"/>
      <c r="I207" s="34"/>
      <c r="J207" s="34"/>
      <c r="K207" s="34"/>
      <c r="L207" s="34"/>
      <c r="M207" s="34"/>
      <c r="N207" s="34"/>
      <c r="O207" s="34"/>
      <c r="P207" s="34"/>
      <c r="Q207" s="34"/>
      <c r="R207" s="34"/>
      <c r="S207" s="34"/>
      <c r="T207" s="34"/>
      <c r="U207" s="34"/>
      <c r="V207" s="34"/>
      <c r="W207" s="34"/>
      <c r="X207" s="34"/>
      <c r="Y207" s="34"/>
      <c r="Z207" s="34"/>
    </row>
    <row r="208" spans="1:26" ht="12.75" customHeight="1" x14ac:dyDescent="0.2">
      <c r="A208" s="34"/>
      <c r="B208" s="57"/>
      <c r="C208" s="58"/>
      <c r="D208" s="34"/>
      <c r="E208" s="57"/>
      <c r="F208" s="57"/>
      <c r="G208" s="34"/>
      <c r="H208" s="34"/>
      <c r="I208" s="34"/>
      <c r="J208" s="34"/>
      <c r="K208" s="34"/>
      <c r="L208" s="34"/>
      <c r="M208" s="34"/>
      <c r="N208" s="34"/>
      <c r="O208" s="34"/>
      <c r="P208" s="34"/>
      <c r="Q208" s="34"/>
      <c r="R208" s="34"/>
      <c r="S208" s="34"/>
      <c r="T208" s="34"/>
      <c r="U208" s="34"/>
      <c r="V208" s="34"/>
      <c r="W208" s="34"/>
      <c r="X208" s="34"/>
      <c r="Y208" s="34"/>
      <c r="Z208" s="34"/>
    </row>
    <row r="209" spans="1:26" ht="12.75" customHeight="1" x14ac:dyDescent="0.2">
      <c r="A209" s="34"/>
      <c r="B209" s="57"/>
      <c r="C209" s="58"/>
      <c r="D209" s="34"/>
      <c r="E209" s="57"/>
      <c r="F209" s="57"/>
      <c r="G209" s="34"/>
      <c r="H209" s="34"/>
      <c r="I209" s="34"/>
      <c r="J209" s="34"/>
      <c r="K209" s="34"/>
      <c r="L209" s="34"/>
      <c r="M209" s="34"/>
      <c r="N209" s="34"/>
      <c r="O209" s="34"/>
      <c r="P209" s="34"/>
      <c r="Q209" s="34"/>
      <c r="R209" s="34"/>
      <c r="S209" s="34"/>
      <c r="T209" s="34"/>
      <c r="U209" s="34"/>
      <c r="V209" s="34"/>
      <c r="W209" s="34"/>
      <c r="X209" s="34"/>
      <c r="Y209" s="34"/>
      <c r="Z209" s="34"/>
    </row>
    <row r="210" spans="1:26" ht="12.75" customHeight="1" x14ac:dyDescent="0.2">
      <c r="A210" s="34"/>
      <c r="B210" s="57"/>
      <c r="C210" s="58"/>
      <c r="D210" s="34"/>
      <c r="E210" s="57"/>
      <c r="F210" s="57"/>
      <c r="G210" s="34"/>
      <c r="H210" s="34"/>
      <c r="I210" s="34"/>
      <c r="J210" s="34"/>
      <c r="K210" s="34"/>
      <c r="L210" s="34"/>
      <c r="M210" s="34"/>
      <c r="N210" s="34"/>
      <c r="O210" s="34"/>
      <c r="P210" s="34"/>
      <c r="Q210" s="34"/>
      <c r="R210" s="34"/>
      <c r="S210" s="34"/>
      <c r="T210" s="34"/>
      <c r="U210" s="34"/>
      <c r="V210" s="34"/>
      <c r="W210" s="34"/>
      <c r="X210" s="34"/>
      <c r="Y210" s="34"/>
      <c r="Z210" s="34"/>
    </row>
    <row r="211" spans="1:26" ht="12.75" customHeight="1" x14ac:dyDescent="0.2">
      <c r="A211" s="34"/>
      <c r="B211" s="57"/>
      <c r="C211" s="58"/>
      <c r="D211" s="34"/>
      <c r="E211" s="57"/>
      <c r="F211" s="57"/>
      <c r="G211" s="34"/>
      <c r="H211" s="34"/>
      <c r="I211" s="34"/>
      <c r="J211" s="34"/>
      <c r="K211" s="34"/>
      <c r="L211" s="34"/>
      <c r="M211" s="34"/>
      <c r="N211" s="34"/>
      <c r="O211" s="34"/>
      <c r="P211" s="34"/>
      <c r="Q211" s="34"/>
      <c r="R211" s="34"/>
      <c r="S211" s="34"/>
      <c r="T211" s="34"/>
      <c r="U211" s="34"/>
      <c r="V211" s="34"/>
      <c r="W211" s="34"/>
      <c r="X211" s="34"/>
      <c r="Y211" s="34"/>
      <c r="Z211" s="34"/>
    </row>
    <row r="212" spans="1:26" ht="12.75" customHeight="1" x14ac:dyDescent="0.2">
      <c r="A212" s="34"/>
      <c r="B212" s="57"/>
      <c r="C212" s="58"/>
      <c r="D212" s="34"/>
      <c r="E212" s="57"/>
      <c r="F212" s="57"/>
      <c r="G212" s="34"/>
      <c r="H212" s="34"/>
      <c r="I212" s="34"/>
      <c r="J212" s="34"/>
      <c r="K212" s="34"/>
      <c r="L212" s="34"/>
      <c r="M212" s="34"/>
      <c r="N212" s="34"/>
      <c r="O212" s="34"/>
      <c r="P212" s="34"/>
      <c r="Q212" s="34"/>
      <c r="R212" s="34"/>
      <c r="S212" s="34"/>
      <c r="T212" s="34"/>
      <c r="U212" s="34"/>
      <c r="V212" s="34"/>
      <c r="W212" s="34"/>
      <c r="X212" s="34"/>
      <c r="Y212" s="34"/>
      <c r="Z212" s="34"/>
    </row>
    <row r="213" spans="1:26" ht="12.75" customHeight="1" x14ac:dyDescent="0.2">
      <c r="A213" s="34"/>
      <c r="B213" s="57"/>
      <c r="C213" s="58"/>
      <c r="D213" s="34"/>
      <c r="E213" s="57"/>
      <c r="F213" s="57"/>
      <c r="G213" s="34"/>
      <c r="H213" s="34"/>
      <c r="I213" s="34"/>
      <c r="J213" s="34"/>
      <c r="K213" s="34"/>
      <c r="L213" s="34"/>
      <c r="M213" s="34"/>
      <c r="N213" s="34"/>
      <c r="O213" s="34"/>
      <c r="P213" s="34"/>
      <c r="Q213" s="34"/>
      <c r="R213" s="34"/>
      <c r="S213" s="34"/>
      <c r="T213" s="34"/>
      <c r="U213" s="34"/>
      <c r="V213" s="34"/>
      <c r="W213" s="34"/>
      <c r="X213" s="34"/>
      <c r="Y213" s="34"/>
      <c r="Z213" s="34"/>
    </row>
    <row r="214" spans="1:26" ht="12.75" customHeight="1" x14ac:dyDescent="0.2">
      <c r="A214" s="34"/>
      <c r="B214" s="57"/>
      <c r="C214" s="58"/>
      <c r="D214" s="34"/>
      <c r="E214" s="57"/>
      <c r="F214" s="57"/>
      <c r="G214" s="34"/>
      <c r="H214" s="34"/>
      <c r="I214" s="34"/>
      <c r="J214" s="34"/>
      <c r="K214" s="34"/>
      <c r="L214" s="34"/>
      <c r="M214" s="34"/>
      <c r="N214" s="34"/>
      <c r="O214" s="34"/>
      <c r="P214" s="34"/>
      <c r="Q214" s="34"/>
      <c r="R214" s="34"/>
      <c r="S214" s="34"/>
      <c r="T214" s="34"/>
      <c r="U214" s="34"/>
      <c r="V214" s="34"/>
      <c r="W214" s="34"/>
      <c r="X214" s="34"/>
      <c r="Y214" s="34"/>
      <c r="Z214" s="34"/>
    </row>
    <row r="215" spans="1:26" ht="12.75" customHeight="1" x14ac:dyDescent="0.2">
      <c r="A215" s="34"/>
      <c r="B215" s="57"/>
      <c r="C215" s="58"/>
      <c r="D215" s="34"/>
      <c r="E215" s="57"/>
      <c r="F215" s="57"/>
      <c r="G215" s="34"/>
      <c r="H215" s="34"/>
      <c r="I215" s="34"/>
      <c r="J215" s="34"/>
      <c r="K215" s="34"/>
      <c r="L215" s="34"/>
      <c r="M215" s="34"/>
      <c r="N215" s="34"/>
      <c r="O215" s="34"/>
      <c r="P215" s="34"/>
      <c r="Q215" s="34"/>
      <c r="R215" s="34"/>
      <c r="S215" s="34"/>
      <c r="T215" s="34"/>
      <c r="U215" s="34"/>
      <c r="V215" s="34"/>
      <c r="W215" s="34"/>
      <c r="X215" s="34"/>
      <c r="Y215" s="34"/>
      <c r="Z215" s="34"/>
    </row>
    <row r="216" spans="1:26" ht="12.75" customHeight="1" x14ac:dyDescent="0.2">
      <c r="A216" s="34"/>
      <c r="B216" s="57"/>
      <c r="C216" s="58"/>
      <c r="D216" s="34"/>
      <c r="E216" s="57"/>
      <c r="F216" s="57"/>
      <c r="G216" s="34"/>
      <c r="H216" s="34"/>
      <c r="I216" s="34"/>
      <c r="J216" s="34"/>
      <c r="K216" s="34"/>
      <c r="L216" s="34"/>
      <c r="M216" s="34"/>
      <c r="N216" s="34"/>
      <c r="O216" s="34"/>
      <c r="P216" s="34"/>
      <c r="Q216" s="34"/>
      <c r="R216" s="34"/>
      <c r="S216" s="34"/>
      <c r="T216" s="34"/>
      <c r="U216" s="34"/>
      <c r="V216" s="34"/>
      <c r="W216" s="34"/>
      <c r="X216" s="34"/>
      <c r="Y216" s="34"/>
      <c r="Z216" s="34"/>
    </row>
    <row r="217" spans="1:26" ht="12.75" customHeight="1" x14ac:dyDescent="0.2">
      <c r="A217" s="34"/>
      <c r="B217" s="57"/>
      <c r="C217" s="58"/>
      <c r="D217" s="34"/>
      <c r="E217" s="57"/>
      <c r="F217" s="57"/>
      <c r="G217" s="34"/>
      <c r="H217" s="34"/>
      <c r="I217" s="34"/>
      <c r="J217" s="34"/>
      <c r="K217" s="34"/>
      <c r="L217" s="34"/>
      <c r="M217" s="34"/>
      <c r="N217" s="34"/>
      <c r="O217" s="34"/>
      <c r="P217" s="34"/>
      <c r="Q217" s="34"/>
      <c r="R217" s="34"/>
      <c r="S217" s="34"/>
      <c r="T217" s="34"/>
      <c r="U217" s="34"/>
      <c r="V217" s="34"/>
      <c r="W217" s="34"/>
      <c r="X217" s="34"/>
      <c r="Y217" s="34"/>
      <c r="Z217" s="34"/>
    </row>
    <row r="218" spans="1:26" ht="12.75" customHeight="1" x14ac:dyDescent="0.2">
      <c r="A218" s="34"/>
      <c r="B218" s="57"/>
      <c r="C218" s="58"/>
      <c r="D218" s="34"/>
      <c r="E218" s="57"/>
      <c r="F218" s="57"/>
      <c r="G218" s="34"/>
      <c r="H218" s="34"/>
      <c r="I218" s="34"/>
      <c r="J218" s="34"/>
      <c r="K218" s="34"/>
      <c r="L218" s="34"/>
      <c r="M218" s="34"/>
      <c r="N218" s="34"/>
      <c r="O218" s="34"/>
      <c r="P218" s="34"/>
      <c r="Q218" s="34"/>
      <c r="R218" s="34"/>
      <c r="S218" s="34"/>
      <c r="T218" s="34"/>
      <c r="U218" s="34"/>
      <c r="V218" s="34"/>
      <c r="W218" s="34"/>
      <c r="X218" s="34"/>
      <c r="Y218" s="34"/>
      <c r="Z218" s="34"/>
    </row>
    <row r="219" spans="1:26" ht="12.75" customHeight="1" x14ac:dyDescent="0.2">
      <c r="A219" s="34"/>
      <c r="B219" s="57"/>
      <c r="C219" s="58"/>
      <c r="D219" s="34"/>
      <c r="E219" s="57"/>
      <c r="F219" s="57"/>
      <c r="G219" s="34"/>
      <c r="H219" s="34"/>
      <c r="I219" s="34"/>
      <c r="J219" s="34"/>
      <c r="K219" s="34"/>
      <c r="L219" s="34"/>
      <c r="M219" s="34"/>
      <c r="N219" s="34"/>
      <c r="O219" s="34"/>
      <c r="P219" s="34"/>
      <c r="Q219" s="34"/>
      <c r="R219" s="34"/>
      <c r="S219" s="34"/>
      <c r="T219" s="34"/>
      <c r="U219" s="34"/>
      <c r="V219" s="34"/>
      <c r="W219" s="34"/>
      <c r="X219" s="34"/>
      <c r="Y219" s="34"/>
      <c r="Z219" s="34"/>
    </row>
    <row r="220" spans="1:26" ht="12.75" customHeight="1" x14ac:dyDescent="0.2">
      <c r="A220" s="34"/>
      <c r="B220" s="57"/>
      <c r="C220" s="58"/>
      <c r="D220" s="34"/>
      <c r="E220" s="57"/>
      <c r="F220" s="57"/>
      <c r="G220" s="34"/>
      <c r="H220" s="34"/>
      <c r="I220" s="34"/>
      <c r="J220" s="34"/>
      <c r="K220" s="34"/>
      <c r="L220" s="34"/>
      <c r="M220" s="34"/>
      <c r="N220" s="34"/>
      <c r="O220" s="34"/>
      <c r="P220" s="34"/>
      <c r="Q220" s="34"/>
      <c r="R220" s="34"/>
      <c r="S220" s="34"/>
      <c r="T220" s="34"/>
      <c r="U220" s="34"/>
      <c r="V220" s="34"/>
      <c r="W220" s="34"/>
      <c r="X220" s="34"/>
      <c r="Y220" s="34"/>
      <c r="Z220" s="34"/>
    </row>
    <row r="221" spans="1:26" ht="12.75" customHeight="1" x14ac:dyDescent="0.2">
      <c r="A221" s="34"/>
      <c r="B221" s="57"/>
      <c r="C221" s="58"/>
      <c r="D221" s="34"/>
      <c r="E221" s="57"/>
      <c r="F221" s="57"/>
      <c r="G221" s="34"/>
      <c r="H221" s="34"/>
      <c r="I221" s="34"/>
      <c r="J221" s="34"/>
      <c r="K221" s="34"/>
      <c r="L221" s="34"/>
      <c r="M221" s="34"/>
      <c r="N221" s="34"/>
      <c r="O221" s="34"/>
      <c r="P221" s="34"/>
      <c r="Q221" s="34"/>
      <c r="R221" s="34"/>
      <c r="S221" s="34"/>
      <c r="T221" s="34"/>
      <c r="U221" s="34"/>
      <c r="V221" s="34"/>
      <c r="W221" s="34"/>
      <c r="X221" s="34"/>
      <c r="Y221" s="34"/>
      <c r="Z221" s="34"/>
    </row>
    <row r="222" spans="1:26" ht="12.75" customHeight="1" x14ac:dyDescent="0.2">
      <c r="A222" s="34"/>
      <c r="B222" s="57"/>
      <c r="C222" s="58"/>
      <c r="D222" s="34"/>
      <c r="E222" s="57"/>
      <c r="F222" s="57"/>
      <c r="G222" s="34"/>
      <c r="H222" s="34"/>
      <c r="I222" s="34"/>
      <c r="J222" s="34"/>
      <c r="K222" s="34"/>
      <c r="L222" s="34"/>
      <c r="M222" s="34"/>
      <c r="N222" s="34"/>
      <c r="O222" s="34"/>
      <c r="P222" s="34"/>
      <c r="Q222" s="34"/>
      <c r="R222" s="34"/>
      <c r="S222" s="34"/>
      <c r="T222" s="34"/>
      <c r="U222" s="34"/>
      <c r="V222" s="34"/>
      <c r="W222" s="34"/>
      <c r="X222" s="34"/>
      <c r="Y222" s="34"/>
      <c r="Z222" s="34"/>
    </row>
    <row r="223" spans="1:26" ht="12.75" customHeight="1" x14ac:dyDescent="0.2">
      <c r="A223" s="34"/>
      <c r="B223" s="57"/>
      <c r="C223" s="58"/>
      <c r="D223" s="34"/>
      <c r="E223" s="57"/>
      <c r="F223" s="57"/>
      <c r="G223" s="34"/>
      <c r="H223" s="34"/>
      <c r="I223" s="34"/>
      <c r="J223" s="34"/>
      <c r="K223" s="34"/>
      <c r="L223" s="34"/>
      <c r="M223" s="34"/>
      <c r="N223" s="34"/>
      <c r="O223" s="34"/>
      <c r="P223" s="34"/>
      <c r="Q223" s="34"/>
      <c r="R223" s="34"/>
      <c r="S223" s="34"/>
      <c r="T223" s="34"/>
      <c r="U223" s="34"/>
      <c r="V223" s="34"/>
      <c r="W223" s="34"/>
      <c r="X223" s="34"/>
      <c r="Y223" s="34"/>
      <c r="Z223" s="34"/>
    </row>
    <row r="224" spans="1:26" ht="12.75" customHeight="1" x14ac:dyDescent="0.2">
      <c r="A224" s="34"/>
      <c r="B224" s="57"/>
      <c r="C224" s="58"/>
      <c r="D224" s="34"/>
      <c r="E224" s="57"/>
      <c r="F224" s="57"/>
      <c r="G224" s="34"/>
      <c r="H224" s="34"/>
      <c r="I224" s="34"/>
      <c r="J224" s="34"/>
      <c r="K224" s="34"/>
      <c r="L224" s="34"/>
      <c r="M224" s="34"/>
      <c r="N224" s="34"/>
      <c r="O224" s="34"/>
      <c r="P224" s="34"/>
      <c r="Q224" s="34"/>
      <c r="R224" s="34"/>
      <c r="S224" s="34"/>
      <c r="T224" s="34"/>
      <c r="U224" s="34"/>
      <c r="V224" s="34"/>
      <c r="W224" s="34"/>
      <c r="X224" s="34"/>
      <c r="Y224" s="34"/>
      <c r="Z224" s="34"/>
    </row>
    <row r="225" spans="1:26" ht="12.75" customHeight="1" x14ac:dyDescent="0.2">
      <c r="A225" s="34"/>
      <c r="B225" s="57"/>
      <c r="C225" s="58"/>
      <c r="D225" s="34"/>
      <c r="E225" s="57"/>
      <c r="F225" s="57"/>
      <c r="G225" s="34"/>
      <c r="H225" s="34"/>
      <c r="I225" s="34"/>
      <c r="J225" s="34"/>
      <c r="K225" s="34"/>
      <c r="L225" s="34"/>
      <c r="M225" s="34"/>
      <c r="N225" s="34"/>
      <c r="O225" s="34"/>
      <c r="P225" s="34"/>
      <c r="Q225" s="34"/>
      <c r="R225" s="34"/>
      <c r="S225" s="34"/>
      <c r="T225" s="34"/>
      <c r="U225" s="34"/>
      <c r="V225" s="34"/>
      <c r="W225" s="34"/>
      <c r="X225" s="34"/>
      <c r="Y225" s="34"/>
      <c r="Z225" s="34"/>
    </row>
    <row r="226" spans="1:26" ht="12.75" customHeight="1" x14ac:dyDescent="0.2">
      <c r="A226" s="34"/>
      <c r="B226" s="57"/>
      <c r="C226" s="58"/>
      <c r="D226" s="34"/>
      <c r="E226" s="57"/>
      <c r="F226" s="57"/>
      <c r="G226" s="34"/>
      <c r="H226" s="34"/>
      <c r="I226" s="34"/>
      <c r="J226" s="34"/>
      <c r="K226" s="34"/>
      <c r="L226" s="34"/>
      <c r="M226" s="34"/>
      <c r="N226" s="34"/>
      <c r="O226" s="34"/>
      <c r="P226" s="34"/>
      <c r="Q226" s="34"/>
      <c r="R226" s="34"/>
      <c r="S226" s="34"/>
      <c r="T226" s="34"/>
      <c r="U226" s="34"/>
      <c r="V226" s="34"/>
      <c r="W226" s="34"/>
      <c r="X226" s="34"/>
      <c r="Y226" s="34"/>
      <c r="Z226" s="34"/>
    </row>
    <row r="227" spans="1:26" ht="12.75" customHeight="1" x14ac:dyDescent="0.2">
      <c r="A227" s="34"/>
      <c r="B227" s="57"/>
      <c r="C227" s="58"/>
      <c r="D227" s="34"/>
      <c r="E227" s="57"/>
      <c r="F227" s="57"/>
      <c r="G227" s="34"/>
      <c r="H227" s="34"/>
      <c r="I227" s="34"/>
      <c r="J227" s="34"/>
      <c r="K227" s="34"/>
      <c r="L227" s="34"/>
      <c r="M227" s="34"/>
      <c r="N227" s="34"/>
      <c r="O227" s="34"/>
      <c r="P227" s="34"/>
      <c r="Q227" s="34"/>
      <c r="R227" s="34"/>
      <c r="S227" s="34"/>
      <c r="T227" s="34"/>
      <c r="U227" s="34"/>
      <c r="V227" s="34"/>
      <c r="W227" s="34"/>
      <c r="X227" s="34"/>
      <c r="Y227" s="34"/>
      <c r="Z227" s="34"/>
    </row>
    <row r="228" spans="1:26" ht="12.75" customHeight="1" x14ac:dyDescent="0.2">
      <c r="A228" s="34"/>
      <c r="B228" s="57"/>
      <c r="C228" s="58"/>
      <c r="D228" s="34"/>
      <c r="E228" s="57"/>
      <c r="F228" s="57"/>
      <c r="G228" s="34"/>
      <c r="H228" s="34"/>
      <c r="I228" s="34"/>
      <c r="J228" s="34"/>
      <c r="K228" s="34"/>
      <c r="L228" s="34"/>
      <c r="M228" s="34"/>
      <c r="N228" s="34"/>
      <c r="O228" s="34"/>
      <c r="P228" s="34"/>
      <c r="Q228" s="34"/>
      <c r="R228" s="34"/>
      <c r="S228" s="34"/>
      <c r="T228" s="34"/>
      <c r="U228" s="34"/>
      <c r="V228" s="34"/>
      <c r="W228" s="34"/>
      <c r="X228" s="34"/>
      <c r="Y228" s="34"/>
      <c r="Z228" s="34"/>
    </row>
    <row r="229" spans="1:26" ht="12.75" customHeight="1" x14ac:dyDescent="0.2">
      <c r="A229" s="34"/>
      <c r="B229" s="57"/>
      <c r="C229" s="58"/>
      <c r="D229" s="34"/>
      <c r="E229" s="57"/>
      <c r="F229" s="57"/>
      <c r="G229" s="34"/>
      <c r="H229" s="34"/>
      <c r="I229" s="34"/>
      <c r="J229" s="34"/>
      <c r="K229" s="34"/>
      <c r="L229" s="34"/>
      <c r="M229" s="34"/>
      <c r="N229" s="34"/>
      <c r="O229" s="34"/>
      <c r="P229" s="34"/>
      <c r="Q229" s="34"/>
      <c r="R229" s="34"/>
      <c r="S229" s="34"/>
      <c r="T229" s="34"/>
      <c r="U229" s="34"/>
      <c r="V229" s="34"/>
      <c r="W229" s="34"/>
      <c r="X229" s="34"/>
      <c r="Y229" s="34"/>
      <c r="Z229" s="34"/>
    </row>
    <row r="230" spans="1:26" ht="12.75" customHeight="1" x14ac:dyDescent="0.2">
      <c r="A230" s="34"/>
      <c r="B230" s="57"/>
      <c r="C230" s="58"/>
      <c r="D230" s="34"/>
      <c r="E230" s="57"/>
      <c r="F230" s="57"/>
      <c r="G230" s="34"/>
      <c r="H230" s="34"/>
      <c r="I230" s="34"/>
      <c r="J230" s="34"/>
      <c r="K230" s="34"/>
      <c r="L230" s="34"/>
      <c r="M230" s="34"/>
      <c r="N230" s="34"/>
      <c r="O230" s="34"/>
      <c r="P230" s="34"/>
      <c r="Q230" s="34"/>
      <c r="R230" s="34"/>
      <c r="S230" s="34"/>
      <c r="T230" s="34"/>
      <c r="U230" s="34"/>
      <c r="V230" s="34"/>
      <c r="W230" s="34"/>
      <c r="X230" s="34"/>
      <c r="Y230" s="34"/>
      <c r="Z230" s="34"/>
    </row>
    <row r="231" spans="1:26" ht="12.75" customHeight="1" x14ac:dyDescent="0.2">
      <c r="A231" s="34"/>
      <c r="B231" s="57"/>
      <c r="C231" s="58"/>
      <c r="D231" s="34"/>
      <c r="E231" s="57"/>
      <c r="F231" s="57"/>
      <c r="G231" s="34"/>
      <c r="H231" s="34"/>
      <c r="I231" s="34"/>
      <c r="J231" s="34"/>
      <c r="K231" s="34"/>
      <c r="L231" s="34"/>
      <c r="M231" s="34"/>
      <c r="N231" s="34"/>
      <c r="O231" s="34"/>
      <c r="P231" s="34"/>
      <c r="Q231" s="34"/>
      <c r="R231" s="34"/>
      <c r="S231" s="34"/>
      <c r="T231" s="34"/>
      <c r="U231" s="34"/>
      <c r="V231" s="34"/>
      <c r="W231" s="34"/>
      <c r="X231" s="34"/>
      <c r="Y231" s="34"/>
      <c r="Z231" s="34"/>
    </row>
    <row r="232" spans="1:26" ht="12.75" customHeight="1" x14ac:dyDescent="0.2">
      <c r="A232" s="34"/>
      <c r="B232" s="57"/>
      <c r="C232" s="58"/>
      <c r="D232" s="34"/>
      <c r="E232" s="57"/>
      <c r="F232" s="57"/>
      <c r="G232" s="34"/>
      <c r="H232" s="34"/>
      <c r="I232" s="34"/>
      <c r="J232" s="34"/>
      <c r="K232" s="34"/>
      <c r="L232" s="34"/>
      <c r="M232" s="34"/>
      <c r="N232" s="34"/>
      <c r="O232" s="34"/>
      <c r="P232" s="34"/>
      <c r="Q232" s="34"/>
      <c r="R232" s="34"/>
      <c r="S232" s="34"/>
      <c r="T232" s="34"/>
      <c r="U232" s="34"/>
      <c r="V232" s="34"/>
      <c r="W232" s="34"/>
      <c r="X232" s="34"/>
      <c r="Y232" s="34"/>
      <c r="Z232" s="34"/>
    </row>
    <row r="233" spans="1:26" ht="12.75" customHeight="1" x14ac:dyDescent="0.2">
      <c r="A233" s="34"/>
      <c r="B233" s="57"/>
      <c r="C233" s="58"/>
      <c r="D233" s="34"/>
      <c r="E233" s="57"/>
      <c r="F233" s="57"/>
      <c r="G233" s="34"/>
      <c r="H233" s="34"/>
      <c r="I233" s="34"/>
      <c r="J233" s="34"/>
      <c r="K233" s="34"/>
      <c r="L233" s="34"/>
      <c r="M233" s="34"/>
      <c r="N233" s="34"/>
      <c r="O233" s="34"/>
      <c r="P233" s="34"/>
      <c r="Q233" s="34"/>
      <c r="R233" s="34"/>
      <c r="S233" s="34"/>
      <c r="T233" s="34"/>
      <c r="U233" s="34"/>
      <c r="V233" s="34"/>
      <c r="W233" s="34"/>
      <c r="X233" s="34"/>
      <c r="Y233" s="34"/>
      <c r="Z233" s="34"/>
    </row>
    <row r="234" spans="1:26" ht="12.75" customHeight="1" x14ac:dyDescent="0.2">
      <c r="A234" s="34"/>
      <c r="B234" s="57"/>
      <c r="C234" s="58"/>
      <c r="D234" s="34"/>
      <c r="E234" s="57"/>
      <c r="F234" s="57"/>
      <c r="G234" s="34"/>
      <c r="H234" s="34"/>
      <c r="I234" s="34"/>
      <c r="J234" s="34"/>
      <c r="K234" s="34"/>
      <c r="L234" s="34"/>
      <c r="M234" s="34"/>
      <c r="N234" s="34"/>
      <c r="O234" s="34"/>
      <c r="P234" s="34"/>
      <c r="Q234" s="34"/>
      <c r="R234" s="34"/>
      <c r="S234" s="34"/>
      <c r="T234" s="34"/>
      <c r="U234" s="34"/>
      <c r="V234" s="34"/>
      <c r="W234" s="34"/>
      <c r="X234" s="34"/>
      <c r="Y234" s="34"/>
      <c r="Z234" s="34"/>
    </row>
    <row r="235" spans="1:26" ht="12.75" customHeight="1" x14ac:dyDescent="0.2">
      <c r="A235" s="34"/>
      <c r="B235" s="57"/>
      <c r="C235" s="58"/>
      <c r="D235" s="34"/>
      <c r="E235" s="57"/>
      <c r="F235" s="57"/>
      <c r="G235" s="34"/>
      <c r="H235" s="34"/>
      <c r="I235" s="34"/>
      <c r="J235" s="34"/>
      <c r="K235" s="34"/>
      <c r="L235" s="34"/>
      <c r="M235" s="34"/>
      <c r="N235" s="34"/>
      <c r="O235" s="34"/>
      <c r="P235" s="34"/>
      <c r="Q235" s="34"/>
      <c r="R235" s="34"/>
      <c r="S235" s="34"/>
      <c r="T235" s="34"/>
      <c r="U235" s="34"/>
      <c r="V235" s="34"/>
      <c r="W235" s="34"/>
      <c r="X235" s="34"/>
      <c r="Y235" s="34"/>
      <c r="Z235" s="34"/>
    </row>
    <row r="236" spans="1:26" ht="12.75" customHeight="1" x14ac:dyDescent="0.2">
      <c r="A236" s="34"/>
      <c r="B236" s="57"/>
      <c r="C236" s="58"/>
      <c r="D236" s="34"/>
      <c r="E236" s="57"/>
      <c r="F236" s="57"/>
      <c r="G236" s="34"/>
      <c r="H236" s="34"/>
      <c r="I236" s="34"/>
      <c r="J236" s="34"/>
      <c r="K236" s="34"/>
      <c r="L236" s="34"/>
      <c r="M236" s="34"/>
      <c r="N236" s="34"/>
      <c r="O236" s="34"/>
      <c r="P236" s="34"/>
      <c r="Q236" s="34"/>
      <c r="R236" s="34"/>
      <c r="S236" s="34"/>
      <c r="T236" s="34"/>
      <c r="U236" s="34"/>
      <c r="V236" s="34"/>
      <c r="W236" s="34"/>
      <c r="X236" s="34"/>
      <c r="Y236" s="34"/>
      <c r="Z236" s="34"/>
    </row>
    <row r="237" spans="1:26" ht="12.75" customHeight="1" x14ac:dyDescent="0.2">
      <c r="A237" s="34"/>
      <c r="B237" s="57"/>
      <c r="C237" s="58"/>
      <c r="D237" s="34"/>
      <c r="E237" s="57"/>
      <c r="F237" s="57"/>
      <c r="G237" s="34"/>
      <c r="H237" s="34"/>
      <c r="I237" s="34"/>
      <c r="J237" s="34"/>
      <c r="K237" s="34"/>
      <c r="L237" s="34"/>
      <c r="M237" s="34"/>
      <c r="N237" s="34"/>
      <c r="O237" s="34"/>
      <c r="P237" s="34"/>
      <c r="Q237" s="34"/>
      <c r="R237" s="34"/>
      <c r="S237" s="34"/>
      <c r="T237" s="34"/>
      <c r="U237" s="34"/>
      <c r="V237" s="34"/>
      <c r="W237" s="34"/>
      <c r="X237" s="34"/>
      <c r="Y237" s="34"/>
      <c r="Z237" s="34"/>
    </row>
    <row r="238" spans="1:26" ht="12.75" customHeight="1" x14ac:dyDescent="0.2">
      <c r="A238" s="34"/>
      <c r="B238" s="57"/>
      <c r="C238" s="58"/>
      <c r="D238" s="34"/>
      <c r="E238" s="57"/>
      <c r="F238" s="57"/>
      <c r="G238" s="34"/>
      <c r="H238" s="34"/>
      <c r="I238" s="34"/>
      <c r="J238" s="34"/>
      <c r="K238" s="34"/>
      <c r="L238" s="34"/>
      <c r="M238" s="34"/>
      <c r="N238" s="34"/>
      <c r="O238" s="34"/>
      <c r="P238" s="34"/>
      <c r="Q238" s="34"/>
      <c r="R238" s="34"/>
      <c r="S238" s="34"/>
      <c r="T238" s="34"/>
      <c r="U238" s="34"/>
      <c r="V238" s="34"/>
      <c r="W238" s="34"/>
      <c r="X238" s="34"/>
      <c r="Y238" s="34"/>
      <c r="Z238" s="34"/>
    </row>
    <row r="239" spans="1:26" ht="12.75" customHeight="1" x14ac:dyDescent="0.2">
      <c r="A239" s="34"/>
      <c r="B239" s="57"/>
      <c r="C239" s="58"/>
      <c r="D239" s="34"/>
      <c r="E239" s="57"/>
      <c r="F239" s="57"/>
      <c r="G239" s="34"/>
      <c r="H239" s="34"/>
      <c r="I239" s="34"/>
      <c r="J239" s="34"/>
      <c r="K239" s="34"/>
      <c r="L239" s="34"/>
      <c r="M239" s="34"/>
      <c r="N239" s="34"/>
      <c r="O239" s="34"/>
      <c r="P239" s="34"/>
      <c r="Q239" s="34"/>
      <c r="R239" s="34"/>
      <c r="S239" s="34"/>
      <c r="T239" s="34"/>
      <c r="U239" s="34"/>
      <c r="V239" s="34"/>
      <c r="W239" s="34"/>
      <c r="X239" s="34"/>
      <c r="Y239" s="34"/>
      <c r="Z239" s="34"/>
    </row>
    <row r="240" spans="1:26" ht="12.75" customHeight="1" x14ac:dyDescent="0.2">
      <c r="A240" s="34"/>
      <c r="B240" s="57"/>
      <c r="C240" s="58"/>
      <c r="D240" s="34"/>
      <c r="E240" s="57"/>
      <c r="F240" s="57"/>
      <c r="G240" s="34"/>
      <c r="H240" s="34"/>
      <c r="I240" s="34"/>
      <c r="J240" s="34"/>
      <c r="K240" s="34"/>
      <c r="L240" s="34"/>
      <c r="M240" s="34"/>
      <c r="N240" s="34"/>
      <c r="O240" s="34"/>
      <c r="P240" s="34"/>
      <c r="Q240" s="34"/>
      <c r="R240" s="34"/>
      <c r="S240" s="34"/>
      <c r="T240" s="34"/>
      <c r="U240" s="34"/>
      <c r="V240" s="34"/>
      <c r="W240" s="34"/>
      <c r="X240" s="34"/>
      <c r="Y240" s="34"/>
      <c r="Z240" s="34"/>
    </row>
    <row r="241" spans="1:26" ht="12.75" customHeight="1" x14ac:dyDescent="0.2">
      <c r="A241" s="34"/>
      <c r="B241" s="57"/>
      <c r="C241" s="58"/>
      <c r="D241" s="34"/>
      <c r="E241" s="57"/>
      <c r="F241" s="57"/>
      <c r="G241" s="34"/>
      <c r="H241" s="34"/>
      <c r="I241" s="34"/>
      <c r="J241" s="34"/>
      <c r="K241" s="34"/>
      <c r="L241" s="34"/>
      <c r="M241" s="34"/>
      <c r="N241" s="34"/>
      <c r="O241" s="34"/>
      <c r="P241" s="34"/>
      <c r="Q241" s="34"/>
      <c r="R241" s="34"/>
      <c r="S241" s="34"/>
      <c r="T241" s="34"/>
      <c r="U241" s="34"/>
      <c r="V241" s="34"/>
      <c r="W241" s="34"/>
      <c r="X241" s="34"/>
      <c r="Y241" s="34"/>
      <c r="Z241" s="34"/>
    </row>
    <row r="242" spans="1:26" ht="12.75" customHeight="1" x14ac:dyDescent="0.2">
      <c r="A242" s="34"/>
      <c r="B242" s="57"/>
      <c r="C242" s="58"/>
      <c r="D242" s="34"/>
      <c r="E242" s="57"/>
      <c r="F242" s="57"/>
      <c r="G242" s="34"/>
      <c r="H242" s="34"/>
      <c r="I242" s="34"/>
      <c r="J242" s="34"/>
      <c r="K242" s="34"/>
      <c r="L242" s="34"/>
      <c r="M242" s="34"/>
      <c r="N242" s="34"/>
      <c r="O242" s="34"/>
      <c r="P242" s="34"/>
      <c r="Q242" s="34"/>
      <c r="R242" s="34"/>
      <c r="S242" s="34"/>
      <c r="T242" s="34"/>
      <c r="U242" s="34"/>
      <c r="V242" s="34"/>
      <c r="W242" s="34"/>
      <c r="X242" s="34"/>
      <c r="Y242" s="34"/>
      <c r="Z242" s="34"/>
    </row>
    <row r="243" spans="1:26" ht="12.75" customHeight="1" x14ac:dyDescent="0.2">
      <c r="A243" s="34"/>
      <c r="B243" s="57"/>
      <c r="C243" s="58"/>
      <c r="D243" s="34"/>
      <c r="E243" s="57"/>
      <c r="F243" s="57"/>
      <c r="G243" s="34"/>
      <c r="H243" s="34"/>
      <c r="I243" s="34"/>
      <c r="J243" s="34"/>
      <c r="K243" s="34"/>
      <c r="L243" s="34"/>
      <c r="M243" s="34"/>
      <c r="N243" s="34"/>
      <c r="O243" s="34"/>
      <c r="P243" s="34"/>
      <c r="Q243" s="34"/>
      <c r="R243" s="34"/>
      <c r="S243" s="34"/>
      <c r="T243" s="34"/>
      <c r="U243" s="34"/>
      <c r="V243" s="34"/>
      <c r="W243" s="34"/>
      <c r="X243" s="34"/>
      <c r="Y243" s="34"/>
      <c r="Z243" s="34"/>
    </row>
    <row r="244" spans="1:26" ht="12.75" customHeight="1" x14ac:dyDescent="0.2">
      <c r="A244" s="34"/>
      <c r="B244" s="57"/>
      <c r="C244" s="58"/>
      <c r="D244" s="34"/>
      <c r="E244" s="57"/>
      <c r="F244" s="57"/>
      <c r="G244" s="34"/>
      <c r="H244" s="34"/>
      <c r="I244" s="34"/>
      <c r="J244" s="34"/>
      <c r="K244" s="34"/>
      <c r="L244" s="34"/>
      <c r="M244" s="34"/>
      <c r="N244" s="34"/>
      <c r="O244" s="34"/>
      <c r="P244" s="34"/>
      <c r="Q244" s="34"/>
      <c r="R244" s="34"/>
      <c r="S244" s="34"/>
      <c r="T244" s="34"/>
      <c r="U244" s="34"/>
      <c r="V244" s="34"/>
      <c r="W244" s="34"/>
      <c r="X244" s="34"/>
      <c r="Y244" s="34"/>
      <c r="Z244" s="34"/>
    </row>
    <row r="245" spans="1:26" ht="12.75" customHeight="1" x14ac:dyDescent="0.2">
      <c r="A245" s="34"/>
      <c r="B245" s="57"/>
      <c r="C245" s="58"/>
      <c r="D245" s="34"/>
      <c r="E245" s="57"/>
      <c r="F245" s="57"/>
      <c r="G245" s="34"/>
      <c r="H245" s="34"/>
      <c r="I245" s="34"/>
      <c r="J245" s="34"/>
      <c r="K245" s="34"/>
      <c r="L245" s="34"/>
      <c r="M245" s="34"/>
      <c r="N245" s="34"/>
      <c r="O245" s="34"/>
      <c r="P245" s="34"/>
      <c r="Q245" s="34"/>
      <c r="R245" s="34"/>
      <c r="S245" s="34"/>
      <c r="T245" s="34"/>
      <c r="U245" s="34"/>
      <c r="V245" s="34"/>
      <c r="W245" s="34"/>
      <c r="X245" s="34"/>
      <c r="Y245" s="34"/>
      <c r="Z245" s="34"/>
    </row>
    <row r="246" spans="1:26" ht="12.75" customHeight="1" x14ac:dyDescent="0.2">
      <c r="A246" s="34"/>
      <c r="B246" s="57"/>
      <c r="C246" s="58"/>
      <c r="D246" s="34"/>
      <c r="E246" s="57"/>
      <c r="F246" s="57"/>
      <c r="G246" s="34"/>
      <c r="H246" s="34"/>
      <c r="I246" s="34"/>
      <c r="J246" s="34"/>
      <c r="K246" s="34"/>
      <c r="L246" s="34"/>
      <c r="M246" s="34"/>
      <c r="N246" s="34"/>
      <c r="O246" s="34"/>
      <c r="P246" s="34"/>
      <c r="Q246" s="34"/>
      <c r="R246" s="34"/>
      <c r="S246" s="34"/>
      <c r="T246" s="34"/>
      <c r="U246" s="34"/>
      <c r="V246" s="34"/>
      <c r="W246" s="34"/>
      <c r="X246" s="34"/>
      <c r="Y246" s="34"/>
      <c r="Z246" s="34"/>
    </row>
    <row r="247" spans="1:26" ht="12.75" customHeight="1" x14ac:dyDescent="0.2">
      <c r="A247" s="34"/>
      <c r="B247" s="57"/>
      <c r="C247" s="58"/>
      <c r="D247" s="34"/>
      <c r="E247" s="57"/>
      <c r="F247" s="57"/>
      <c r="G247" s="34"/>
      <c r="H247" s="34"/>
      <c r="I247" s="34"/>
      <c r="J247" s="34"/>
      <c r="K247" s="34"/>
      <c r="L247" s="34"/>
      <c r="M247" s="34"/>
      <c r="N247" s="34"/>
      <c r="O247" s="34"/>
      <c r="P247" s="34"/>
      <c r="Q247" s="34"/>
      <c r="R247" s="34"/>
      <c r="S247" s="34"/>
      <c r="T247" s="34"/>
      <c r="U247" s="34"/>
      <c r="V247" s="34"/>
      <c r="W247" s="34"/>
      <c r="X247" s="34"/>
      <c r="Y247" s="34"/>
      <c r="Z247" s="34"/>
    </row>
    <row r="248" spans="1:26" ht="12.75" customHeight="1" x14ac:dyDescent="0.2">
      <c r="A248" s="34"/>
      <c r="B248" s="57"/>
      <c r="C248" s="58"/>
      <c r="D248" s="34"/>
      <c r="E248" s="57"/>
      <c r="F248" s="57"/>
      <c r="G248" s="34"/>
      <c r="H248" s="34"/>
      <c r="I248" s="34"/>
      <c r="J248" s="34"/>
      <c r="K248" s="34"/>
      <c r="L248" s="34"/>
      <c r="M248" s="34"/>
      <c r="N248" s="34"/>
      <c r="O248" s="34"/>
      <c r="P248" s="34"/>
      <c r="Q248" s="34"/>
      <c r="R248" s="34"/>
      <c r="S248" s="34"/>
      <c r="T248" s="34"/>
      <c r="U248" s="34"/>
      <c r="V248" s="34"/>
      <c r="W248" s="34"/>
      <c r="X248" s="34"/>
      <c r="Y248" s="34"/>
      <c r="Z248" s="34"/>
    </row>
    <row r="249" spans="1:26" ht="12.75" customHeight="1" x14ac:dyDescent="0.2">
      <c r="A249" s="34"/>
      <c r="B249" s="57"/>
      <c r="C249" s="58"/>
      <c r="D249" s="34"/>
      <c r="E249" s="57"/>
      <c r="F249" s="57"/>
      <c r="G249" s="34"/>
      <c r="H249" s="34"/>
      <c r="I249" s="34"/>
      <c r="J249" s="34"/>
      <c r="K249" s="34"/>
      <c r="L249" s="34"/>
      <c r="M249" s="34"/>
      <c r="N249" s="34"/>
      <c r="O249" s="34"/>
      <c r="P249" s="34"/>
      <c r="Q249" s="34"/>
      <c r="R249" s="34"/>
      <c r="S249" s="34"/>
      <c r="T249" s="34"/>
      <c r="U249" s="34"/>
      <c r="V249" s="34"/>
      <c r="W249" s="34"/>
      <c r="X249" s="34"/>
      <c r="Y249" s="34"/>
      <c r="Z249" s="34"/>
    </row>
    <row r="250" spans="1:26" ht="12.75" customHeight="1" x14ac:dyDescent="0.2">
      <c r="A250" s="34"/>
      <c r="B250" s="57"/>
      <c r="C250" s="58"/>
      <c r="D250" s="34"/>
      <c r="E250" s="57"/>
      <c r="F250" s="57"/>
      <c r="G250" s="34"/>
      <c r="H250" s="34"/>
      <c r="I250" s="34"/>
      <c r="J250" s="34"/>
      <c r="K250" s="34"/>
      <c r="L250" s="34"/>
      <c r="M250" s="34"/>
      <c r="N250" s="34"/>
      <c r="O250" s="34"/>
      <c r="P250" s="34"/>
      <c r="Q250" s="34"/>
      <c r="R250" s="34"/>
      <c r="S250" s="34"/>
      <c r="T250" s="34"/>
      <c r="U250" s="34"/>
      <c r="V250" s="34"/>
      <c r="W250" s="34"/>
      <c r="X250" s="34"/>
      <c r="Y250" s="34"/>
      <c r="Z250" s="34"/>
    </row>
    <row r="251" spans="1:26" ht="12.75" customHeight="1" x14ac:dyDescent="0.2">
      <c r="A251" s="34"/>
      <c r="B251" s="57"/>
      <c r="C251" s="58"/>
      <c r="D251" s="34"/>
      <c r="E251" s="57"/>
      <c r="F251" s="57"/>
      <c r="G251" s="34"/>
      <c r="H251" s="34"/>
      <c r="I251" s="34"/>
      <c r="J251" s="34"/>
      <c r="K251" s="34"/>
      <c r="L251" s="34"/>
      <c r="M251" s="34"/>
      <c r="N251" s="34"/>
      <c r="O251" s="34"/>
      <c r="P251" s="34"/>
      <c r="Q251" s="34"/>
      <c r="R251" s="34"/>
      <c r="S251" s="34"/>
      <c r="T251" s="34"/>
      <c r="U251" s="34"/>
      <c r="V251" s="34"/>
      <c r="W251" s="34"/>
      <c r="X251" s="34"/>
      <c r="Y251" s="34"/>
      <c r="Z251" s="34"/>
    </row>
    <row r="252" spans="1:26" ht="12.75" customHeight="1" x14ac:dyDescent="0.2">
      <c r="A252" s="34"/>
      <c r="B252" s="57"/>
      <c r="C252" s="58"/>
      <c r="D252" s="34"/>
      <c r="E252" s="57"/>
      <c r="F252" s="57"/>
      <c r="G252" s="34"/>
      <c r="H252" s="34"/>
      <c r="I252" s="34"/>
      <c r="J252" s="34"/>
      <c r="K252" s="34"/>
      <c r="L252" s="34"/>
      <c r="M252" s="34"/>
      <c r="N252" s="34"/>
      <c r="O252" s="34"/>
      <c r="P252" s="34"/>
      <c r="Q252" s="34"/>
      <c r="R252" s="34"/>
      <c r="S252" s="34"/>
      <c r="T252" s="34"/>
      <c r="U252" s="34"/>
      <c r="V252" s="34"/>
      <c r="W252" s="34"/>
      <c r="X252" s="34"/>
      <c r="Y252" s="34"/>
      <c r="Z252" s="34"/>
    </row>
    <row r="253" spans="1:26" ht="12.75" customHeight="1" x14ac:dyDescent="0.2">
      <c r="A253" s="34"/>
      <c r="B253" s="57"/>
      <c r="C253" s="58"/>
      <c r="D253" s="34"/>
      <c r="E253" s="57"/>
      <c r="F253" s="57"/>
      <c r="G253" s="34"/>
      <c r="H253" s="34"/>
      <c r="I253" s="34"/>
      <c r="J253" s="34"/>
      <c r="K253" s="34"/>
      <c r="L253" s="34"/>
      <c r="M253" s="34"/>
      <c r="N253" s="34"/>
      <c r="O253" s="34"/>
      <c r="P253" s="34"/>
      <c r="Q253" s="34"/>
      <c r="R253" s="34"/>
      <c r="S253" s="34"/>
      <c r="T253" s="34"/>
      <c r="U253" s="34"/>
      <c r="V253" s="34"/>
      <c r="W253" s="34"/>
      <c r="X253" s="34"/>
      <c r="Y253" s="34"/>
      <c r="Z253" s="34"/>
    </row>
    <row r="254" spans="1:26" ht="12.75" customHeight="1" x14ac:dyDescent="0.2">
      <c r="A254" s="34"/>
      <c r="B254" s="57"/>
      <c r="C254" s="58"/>
      <c r="D254" s="34"/>
      <c r="E254" s="57"/>
      <c r="F254" s="57"/>
      <c r="G254" s="34"/>
      <c r="H254" s="34"/>
      <c r="I254" s="34"/>
      <c r="J254" s="34"/>
      <c r="K254" s="34"/>
      <c r="L254" s="34"/>
      <c r="M254" s="34"/>
      <c r="N254" s="34"/>
      <c r="O254" s="34"/>
      <c r="P254" s="34"/>
      <c r="Q254" s="34"/>
      <c r="R254" s="34"/>
      <c r="S254" s="34"/>
      <c r="T254" s="34"/>
      <c r="U254" s="34"/>
      <c r="V254" s="34"/>
      <c r="W254" s="34"/>
      <c r="X254" s="34"/>
      <c r="Y254" s="34"/>
      <c r="Z254" s="34"/>
    </row>
    <row r="255" spans="1:26" ht="12.75" customHeight="1" x14ac:dyDescent="0.2">
      <c r="A255" s="34"/>
      <c r="B255" s="57"/>
      <c r="C255" s="58"/>
      <c r="D255" s="34"/>
      <c r="E255" s="57"/>
      <c r="F255" s="57"/>
      <c r="G255" s="34"/>
      <c r="H255" s="34"/>
      <c r="I255" s="34"/>
      <c r="J255" s="34"/>
      <c r="K255" s="34"/>
      <c r="L255" s="34"/>
      <c r="M255" s="34"/>
      <c r="N255" s="34"/>
      <c r="O255" s="34"/>
      <c r="P255" s="34"/>
      <c r="Q255" s="34"/>
      <c r="R255" s="34"/>
      <c r="S255" s="34"/>
      <c r="T255" s="34"/>
      <c r="U255" s="34"/>
      <c r="V255" s="34"/>
      <c r="W255" s="34"/>
      <c r="X255" s="34"/>
      <c r="Y255" s="34"/>
      <c r="Z255" s="34"/>
    </row>
    <row r="256" spans="1:26" ht="12.75" customHeight="1" x14ac:dyDescent="0.2">
      <c r="A256" s="34"/>
      <c r="B256" s="57"/>
      <c r="C256" s="58"/>
      <c r="D256" s="34"/>
      <c r="E256" s="57"/>
      <c r="F256" s="57"/>
      <c r="G256" s="34"/>
      <c r="H256" s="34"/>
      <c r="I256" s="34"/>
      <c r="J256" s="34"/>
      <c r="K256" s="34"/>
      <c r="L256" s="34"/>
      <c r="M256" s="34"/>
      <c r="N256" s="34"/>
      <c r="O256" s="34"/>
      <c r="P256" s="34"/>
      <c r="Q256" s="34"/>
      <c r="R256" s="34"/>
      <c r="S256" s="34"/>
      <c r="T256" s="34"/>
      <c r="U256" s="34"/>
      <c r="V256" s="34"/>
      <c r="W256" s="34"/>
      <c r="X256" s="34"/>
      <c r="Y256" s="34"/>
      <c r="Z256" s="34"/>
    </row>
    <row r="257" spans="1:26" ht="12.75" customHeight="1" x14ac:dyDescent="0.2">
      <c r="A257" s="34"/>
      <c r="B257" s="57"/>
      <c r="C257" s="58"/>
      <c r="D257" s="34"/>
      <c r="E257" s="57"/>
      <c r="F257" s="57"/>
      <c r="G257" s="34"/>
      <c r="H257" s="34"/>
      <c r="I257" s="34"/>
      <c r="J257" s="34"/>
      <c r="K257" s="34"/>
      <c r="L257" s="34"/>
      <c r="M257" s="34"/>
      <c r="N257" s="34"/>
      <c r="O257" s="34"/>
      <c r="P257" s="34"/>
      <c r="Q257" s="34"/>
      <c r="R257" s="34"/>
      <c r="S257" s="34"/>
      <c r="T257" s="34"/>
      <c r="U257" s="34"/>
      <c r="V257" s="34"/>
      <c r="W257" s="34"/>
      <c r="X257" s="34"/>
      <c r="Y257" s="34"/>
      <c r="Z257" s="34"/>
    </row>
    <row r="258" spans="1:26" ht="12.75" customHeight="1" x14ac:dyDescent="0.2">
      <c r="A258" s="34"/>
      <c r="B258" s="57"/>
      <c r="C258" s="58"/>
      <c r="D258" s="34"/>
      <c r="E258" s="57"/>
      <c r="F258" s="57"/>
      <c r="G258" s="34"/>
      <c r="H258" s="34"/>
      <c r="I258" s="34"/>
      <c r="J258" s="34"/>
      <c r="K258" s="34"/>
      <c r="L258" s="34"/>
      <c r="M258" s="34"/>
      <c r="N258" s="34"/>
      <c r="O258" s="34"/>
      <c r="P258" s="34"/>
      <c r="Q258" s="34"/>
      <c r="R258" s="34"/>
      <c r="S258" s="34"/>
      <c r="T258" s="34"/>
      <c r="U258" s="34"/>
      <c r="V258" s="34"/>
      <c r="W258" s="34"/>
      <c r="X258" s="34"/>
      <c r="Y258" s="34"/>
      <c r="Z258" s="34"/>
    </row>
    <row r="259" spans="1:26" ht="12.75" customHeight="1" x14ac:dyDescent="0.2">
      <c r="A259" s="34"/>
      <c r="B259" s="57"/>
      <c r="C259" s="58"/>
      <c r="D259" s="34"/>
      <c r="E259" s="57"/>
      <c r="F259" s="57"/>
      <c r="G259" s="34"/>
      <c r="H259" s="34"/>
      <c r="I259" s="34"/>
      <c r="J259" s="34"/>
      <c r="K259" s="34"/>
      <c r="L259" s="34"/>
      <c r="M259" s="34"/>
      <c r="N259" s="34"/>
      <c r="O259" s="34"/>
      <c r="P259" s="34"/>
      <c r="Q259" s="34"/>
      <c r="R259" s="34"/>
      <c r="S259" s="34"/>
      <c r="T259" s="34"/>
      <c r="U259" s="34"/>
      <c r="V259" s="34"/>
      <c r="W259" s="34"/>
      <c r="X259" s="34"/>
      <c r="Y259" s="34"/>
      <c r="Z259" s="34"/>
    </row>
    <row r="260" spans="1:26" ht="12.75" customHeight="1" x14ac:dyDescent="0.2">
      <c r="A260" s="34"/>
      <c r="B260" s="57"/>
      <c r="C260" s="58"/>
      <c r="D260" s="34"/>
      <c r="E260" s="57"/>
      <c r="F260" s="57"/>
      <c r="G260" s="34"/>
      <c r="H260" s="34"/>
      <c r="I260" s="34"/>
      <c r="J260" s="34"/>
      <c r="K260" s="34"/>
      <c r="L260" s="34"/>
      <c r="M260" s="34"/>
      <c r="N260" s="34"/>
      <c r="O260" s="34"/>
      <c r="P260" s="34"/>
      <c r="Q260" s="34"/>
      <c r="R260" s="34"/>
      <c r="S260" s="34"/>
      <c r="T260" s="34"/>
      <c r="U260" s="34"/>
      <c r="V260" s="34"/>
      <c r="W260" s="34"/>
      <c r="X260" s="34"/>
      <c r="Y260" s="34"/>
      <c r="Z260" s="34"/>
    </row>
    <row r="261" spans="1:26" ht="12.75" customHeight="1" x14ac:dyDescent="0.2">
      <c r="A261" s="34"/>
      <c r="B261" s="57"/>
      <c r="C261" s="58"/>
      <c r="D261" s="34"/>
      <c r="E261" s="57"/>
      <c r="F261" s="57"/>
      <c r="G261" s="34"/>
      <c r="H261" s="34"/>
      <c r="I261" s="34"/>
      <c r="J261" s="34"/>
      <c r="K261" s="34"/>
      <c r="L261" s="34"/>
      <c r="M261" s="34"/>
      <c r="N261" s="34"/>
      <c r="O261" s="34"/>
      <c r="P261" s="34"/>
      <c r="Q261" s="34"/>
      <c r="R261" s="34"/>
      <c r="S261" s="34"/>
      <c r="T261" s="34"/>
      <c r="U261" s="34"/>
      <c r="V261" s="34"/>
      <c r="W261" s="34"/>
      <c r="X261" s="34"/>
      <c r="Y261" s="34"/>
      <c r="Z261" s="34"/>
    </row>
    <row r="262" spans="1:26" ht="12.75" customHeight="1" x14ac:dyDescent="0.2">
      <c r="A262" s="34"/>
      <c r="B262" s="57"/>
      <c r="C262" s="58"/>
      <c r="D262" s="34"/>
      <c r="E262" s="57"/>
      <c r="F262" s="57"/>
      <c r="G262" s="34"/>
      <c r="H262" s="34"/>
      <c r="I262" s="34"/>
      <c r="J262" s="34"/>
      <c r="K262" s="34"/>
      <c r="L262" s="34"/>
      <c r="M262" s="34"/>
      <c r="N262" s="34"/>
      <c r="O262" s="34"/>
      <c r="P262" s="34"/>
      <c r="Q262" s="34"/>
      <c r="R262" s="34"/>
      <c r="S262" s="34"/>
      <c r="T262" s="34"/>
      <c r="U262" s="34"/>
      <c r="V262" s="34"/>
      <c r="W262" s="34"/>
      <c r="X262" s="34"/>
      <c r="Y262" s="34"/>
      <c r="Z262" s="34"/>
    </row>
    <row r="263" spans="1:26" ht="12.75" customHeight="1" x14ac:dyDescent="0.2">
      <c r="A263" s="34"/>
      <c r="B263" s="57"/>
      <c r="C263" s="58"/>
      <c r="D263" s="34"/>
      <c r="E263" s="57"/>
      <c r="F263" s="57"/>
      <c r="G263" s="34"/>
      <c r="H263" s="34"/>
      <c r="I263" s="34"/>
      <c r="J263" s="34"/>
      <c r="K263" s="34"/>
      <c r="L263" s="34"/>
      <c r="M263" s="34"/>
      <c r="N263" s="34"/>
      <c r="O263" s="34"/>
      <c r="P263" s="34"/>
      <c r="Q263" s="34"/>
      <c r="R263" s="34"/>
      <c r="S263" s="34"/>
      <c r="T263" s="34"/>
      <c r="U263" s="34"/>
      <c r="V263" s="34"/>
      <c r="W263" s="34"/>
      <c r="X263" s="34"/>
      <c r="Y263" s="34"/>
      <c r="Z263" s="34"/>
    </row>
    <row r="264" spans="1:26" ht="12.75" customHeight="1" x14ac:dyDescent="0.2">
      <c r="A264" s="34"/>
      <c r="B264" s="57"/>
      <c r="C264" s="58"/>
      <c r="D264" s="34"/>
      <c r="E264" s="57"/>
      <c r="F264" s="57"/>
      <c r="G264" s="34"/>
      <c r="H264" s="34"/>
      <c r="I264" s="34"/>
      <c r="J264" s="34"/>
      <c r="K264" s="34"/>
      <c r="L264" s="34"/>
      <c r="M264" s="34"/>
      <c r="N264" s="34"/>
      <c r="O264" s="34"/>
      <c r="P264" s="34"/>
      <c r="Q264" s="34"/>
      <c r="R264" s="34"/>
      <c r="S264" s="34"/>
      <c r="T264" s="34"/>
      <c r="U264" s="34"/>
      <c r="V264" s="34"/>
      <c r="W264" s="34"/>
      <c r="X264" s="34"/>
      <c r="Y264" s="34"/>
      <c r="Z264" s="34"/>
    </row>
    <row r="265" spans="1:26" ht="12.75" customHeight="1" x14ac:dyDescent="0.2">
      <c r="A265" s="34"/>
      <c r="B265" s="57"/>
      <c r="C265" s="58"/>
      <c r="D265" s="34"/>
      <c r="E265" s="57"/>
      <c r="F265" s="57"/>
      <c r="G265" s="34"/>
      <c r="H265" s="34"/>
      <c r="I265" s="34"/>
      <c r="J265" s="34"/>
      <c r="K265" s="34"/>
      <c r="L265" s="34"/>
      <c r="M265" s="34"/>
      <c r="N265" s="34"/>
      <c r="O265" s="34"/>
      <c r="P265" s="34"/>
      <c r="Q265" s="34"/>
      <c r="R265" s="34"/>
      <c r="S265" s="34"/>
      <c r="T265" s="34"/>
      <c r="U265" s="34"/>
      <c r="V265" s="34"/>
      <c r="W265" s="34"/>
      <c r="X265" s="34"/>
      <c r="Y265" s="34"/>
      <c r="Z265" s="34"/>
    </row>
    <row r="266" spans="1:26" ht="12.75" customHeight="1" x14ac:dyDescent="0.2">
      <c r="A266" s="34"/>
      <c r="B266" s="57"/>
      <c r="C266" s="58"/>
      <c r="D266" s="34"/>
      <c r="E266" s="57"/>
      <c r="F266" s="57"/>
      <c r="G266" s="34"/>
      <c r="H266" s="34"/>
      <c r="I266" s="34"/>
      <c r="J266" s="34"/>
      <c r="K266" s="34"/>
      <c r="L266" s="34"/>
      <c r="M266" s="34"/>
      <c r="N266" s="34"/>
      <c r="O266" s="34"/>
      <c r="P266" s="34"/>
      <c r="Q266" s="34"/>
      <c r="R266" s="34"/>
      <c r="S266" s="34"/>
      <c r="T266" s="34"/>
      <c r="U266" s="34"/>
      <c r="V266" s="34"/>
      <c r="W266" s="34"/>
      <c r="X266" s="34"/>
      <c r="Y266" s="34"/>
      <c r="Z266" s="34"/>
    </row>
    <row r="267" spans="1:26" ht="12.75" customHeight="1" x14ac:dyDescent="0.2">
      <c r="A267" s="34"/>
      <c r="B267" s="57"/>
      <c r="C267" s="58"/>
      <c r="D267" s="34"/>
      <c r="E267" s="57"/>
      <c r="F267" s="57"/>
      <c r="G267" s="34"/>
      <c r="H267" s="34"/>
      <c r="I267" s="34"/>
      <c r="J267" s="34"/>
      <c r="K267" s="34"/>
      <c r="L267" s="34"/>
      <c r="M267" s="34"/>
      <c r="N267" s="34"/>
      <c r="O267" s="34"/>
      <c r="P267" s="34"/>
      <c r="Q267" s="34"/>
      <c r="R267" s="34"/>
      <c r="S267" s="34"/>
      <c r="T267" s="34"/>
      <c r="U267" s="34"/>
      <c r="V267" s="34"/>
      <c r="W267" s="34"/>
      <c r="X267" s="34"/>
      <c r="Y267" s="34"/>
      <c r="Z267" s="34"/>
    </row>
    <row r="268" spans="1:26" ht="12.75" customHeight="1" x14ac:dyDescent="0.2">
      <c r="A268" s="34"/>
      <c r="B268" s="57"/>
      <c r="C268" s="58"/>
      <c r="D268" s="34"/>
      <c r="E268" s="57"/>
      <c r="F268" s="57"/>
      <c r="G268" s="34"/>
      <c r="H268" s="34"/>
      <c r="I268" s="34"/>
      <c r="J268" s="34"/>
      <c r="K268" s="34"/>
      <c r="L268" s="34"/>
      <c r="M268" s="34"/>
      <c r="N268" s="34"/>
      <c r="O268" s="34"/>
      <c r="P268" s="34"/>
      <c r="Q268" s="34"/>
      <c r="R268" s="34"/>
      <c r="S268" s="34"/>
      <c r="T268" s="34"/>
      <c r="U268" s="34"/>
      <c r="V268" s="34"/>
      <c r="W268" s="34"/>
      <c r="X268" s="34"/>
      <c r="Y268" s="34"/>
      <c r="Z268" s="34"/>
    </row>
    <row r="269" spans="1:26" ht="12.75" customHeight="1" x14ac:dyDescent="0.2">
      <c r="A269" s="34"/>
      <c r="B269" s="57"/>
      <c r="C269" s="58"/>
      <c r="D269" s="34"/>
      <c r="E269" s="57"/>
      <c r="F269" s="57"/>
      <c r="G269" s="34"/>
      <c r="H269" s="34"/>
      <c r="I269" s="34"/>
      <c r="J269" s="34"/>
      <c r="K269" s="34"/>
      <c r="L269" s="34"/>
      <c r="M269" s="34"/>
      <c r="N269" s="34"/>
      <c r="O269" s="34"/>
      <c r="P269" s="34"/>
      <c r="Q269" s="34"/>
      <c r="R269" s="34"/>
      <c r="S269" s="34"/>
      <c r="T269" s="34"/>
      <c r="U269" s="34"/>
      <c r="V269" s="34"/>
      <c r="W269" s="34"/>
      <c r="X269" s="34"/>
      <c r="Y269" s="34"/>
      <c r="Z269" s="34"/>
    </row>
    <row r="270" spans="1:26" ht="12.75" customHeight="1" x14ac:dyDescent="0.2">
      <c r="A270" s="34"/>
      <c r="B270" s="57"/>
      <c r="C270" s="58"/>
      <c r="D270" s="34"/>
      <c r="E270" s="57"/>
      <c r="F270" s="57"/>
      <c r="G270" s="34"/>
      <c r="H270" s="34"/>
      <c r="I270" s="34"/>
      <c r="J270" s="34"/>
      <c r="K270" s="34"/>
      <c r="L270" s="34"/>
      <c r="M270" s="34"/>
      <c r="N270" s="34"/>
      <c r="O270" s="34"/>
      <c r="P270" s="34"/>
      <c r="Q270" s="34"/>
      <c r="R270" s="34"/>
      <c r="S270" s="34"/>
      <c r="T270" s="34"/>
      <c r="U270" s="34"/>
      <c r="V270" s="34"/>
      <c r="W270" s="34"/>
      <c r="X270" s="34"/>
      <c r="Y270" s="34"/>
      <c r="Z270" s="34"/>
    </row>
    <row r="271" spans="1:26" ht="12.75" customHeight="1" x14ac:dyDescent="0.2">
      <c r="A271" s="34"/>
      <c r="B271" s="57"/>
      <c r="C271" s="58"/>
      <c r="D271" s="34"/>
      <c r="E271" s="57"/>
      <c r="F271" s="57"/>
      <c r="G271" s="34"/>
      <c r="H271" s="34"/>
      <c r="I271" s="34"/>
      <c r="J271" s="34"/>
      <c r="K271" s="34"/>
      <c r="L271" s="34"/>
      <c r="M271" s="34"/>
      <c r="N271" s="34"/>
      <c r="O271" s="34"/>
      <c r="P271" s="34"/>
      <c r="Q271" s="34"/>
      <c r="R271" s="34"/>
      <c r="S271" s="34"/>
      <c r="T271" s="34"/>
      <c r="U271" s="34"/>
      <c r="V271" s="34"/>
      <c r="W271" s="34"/>
      <c r="X271" s="34"/>
      <c r="Y271" s="34"/>
      <c r="Z271" s="34"/>
    </row>
    <row r="272" spans="1:26" ht="12.75" customHeight="1" x14ac:dyDescent="0.2">
      <c r="A272" s="34"/>
      <c r="B272" s="57"/>
      <c r="C272" s="58"/>
      <c r="D272" s="34"/>
      <c r="E272" s="57"/>
      <c r="F272" s="57"/>
      <c r="G272" s="34"/>
      <c r="H272" s="34"/>
      <c r="I272" s="34"/>
      <c r="J272" s="34"/>
      <c r="K272" s="34"/>
      <c r="L272" s="34"/>
      <c r="M272" s="34"/>
      <c r="N272" s="34"/>
      <c r="O272" s="34"/>
      <c r="P272" s="34"/>
      <c r="Q272" s="34"/>
      <c r="R272" s="34"/>
      <c r="S272" s="34"/>
      <c r="T272" s="34"/>
      <c r="U272" s="34"/>
      <c r="V272" s="34"/>
      <c r="W272" s="34"/>
      <c r="X272" s="34"/>
      <c r="Y272" s="34"/>
      <c r="Z272" s="34"/>
    </row>
    <row r="273" spans="1:26" ht="12.75" customHeight="1" x14ac:dyDescent="0.2">
      <c r="A273" s="34"/>
      <c r="B273" s="57"/>
      <c r="C273" s="58"/>
      <c r="D273" s="34"/>
      <c r="E273" s="57"/>
      <c r="F273" s="57"/>
      <c r="G273" s="34"/>
      <c r="H273" s="34"/>
      <c r="I273" s="34"/>
      <c r="J273" s="34"/>
      <c r="K273" s="34"/>
      <c r="L273" s="34"/>
      <c r="M273" s="34"/>
      <c r="N273" s="34"/>
      <c r="O273" s="34"/>
      <c r="P273" s="34"/>
      <c r="Q273" s="34"/>
      <c r="R273" s="34"/>
      <c r="S273" s="34"/>
      <c r="T273" s="34"/>
      <c r="U273" s="34"/>
      <c r="V273" s="34"/>
      <c r="W273" s="34"/>
      <c r="X273" s="34"/>
      <c r="Y273" s="34"/>
      <c r="Z273" s="34"/>
    </row>
    <row r="274" spans="1:26" ht="12.75" customHeight="1" x14ac:dyDescent="0.2">
      <c r="A274" s="34"/>
      <c r="B274" s="57"/>
      <c r="C274" s="58"/>
      <c r="D274" s="34"/>
      <c r="E274" s="57"/>
      <c r="F274" s="57"/>
      <c r="G274" s="34"/>
      <c r="H274" s="34"/>
      <c r="I274" s="34"/>
      <c r="J274" s="34"/>
      <c r="K274" s="34"/>
      <c r="L274" s="34"/>
      <c r="M274" s="34"/>
      <c r="N274" s="34"/>
      <c r="O274" s="34"/>
      <c r="P274" s="34"/>
      <c r="Q274" s="34"/>
      <c r="R274" s="34"/>
      <c r="S274" s="34"/>
      <c r="T274" s="34"/>
      <c r="U274" s="34"/>
      <c r="V274" s="34"/>
      <c r="W274" s="34"/>
      <c r="X274" s="34"/>
      <c r="Y274" s="34"/>
      <c r="Z274" s="34"/>
    </row>
    <row r="275" spans="1:26" ht="12.75" customHeight="1" x14ac:dyDescent="0.2">
      <c r="A275" s="34"/>
      <c r="B275" s="57"/>
      <c r="C275" s="58"/>
      <c r="D275" s="34"/>
      <c r="E275" s="57"/>
      <c r="F275" s="57"/>
      <c r="G275" s="34"/>
      <c r="H275" s="34"/>
      <c r="I275" s="34"/>
      <c r="J275" s="34"/>
      <c r="K275" s="34"/>
      <c r="L275" s="34"/>
      <c r="M275" s="34"/>
      <c r="N275" s="34"/>
      <c r="O275" s="34"/>
      <c r="P275" s="34"/>
      <c r="Q275" s="34"/>
      <c r="R275" s="34"/>
      <c r="S275" s="34"/>
      <c r="T275" s="34"/>
      <c r="U275" s="34"/>
      <c r="V275" s="34"/>
      <c r="W275" s="34"/>
      <c r="X275" s="34"/>
      <c r="Y275" s="34"/>
      <c r="Z275" s="34"/>
    </row>
    <row r="276" spans="1:26" ht="12.75" customHeight="1" x14ac:dyDescent="0.2">
      <c r="A276" s="34"/>
      <c r="B276" s="57"/>
      <c r="C276" s="58"/>
      <c r="D276" s="34"/>
      <c r="E276" s="57"/>
      <c r="F276" s="57"/>
      <c r="G276" s="34"/>
      <c r="H276" s="34"/>
      <c r="I276" s="34"/>
      <c r="J276" s="34"/>
      <c r="K276" s="34"/>
      <c r="L276" s="34"/>
      <c r="M276" s="34"/>
      <c r="N276" s="34"/>
      <c r="O276" s="34"/>
      <c r="P276" s="34"/>
      <c r="Q276" s="34"/>
      <c r="R276" s="34"/>
      <c r="S276" s="34"/>
      <c r="T276" s="34"/>
      <c r="U276" s="34"/>
      <c r="V276" s="34"/>
      <c r="W276" s="34"/>
      <c r="X276" s="34"/>
      <c r="Y276" s="34"/>
      <c r="Z276" s="34"/>
    </row>
    <row r="277" spans="1:26" ht="12.75" customHeight="1" x14ac:dyDescent="0.2">
      <c r="A277" s="34"/>
      <c r="B277" s="57"/>
      <c r="C277" s="58"/>
      <c r="D277" s="34"/>
      <c r="E277" s="57"/>
      <c r="F277" s="57"/>
      <c r="G277" s="34"/>
      <c r="H277" s="34"/>
      <c r="I277" s="34"/>
      <c r="J277" s="34"/>
      <c r="K277" s="34"/>
      <c r="L277" s="34"/>
      <c r="M277" s="34"/>
      <c r="N277" s="34"/>
      <c r="O277" s="34"/>
      <c r="P277" s="34"/>
      <c r="Q277" s="34"/>
      <c r="R277" s="34"/>
      <c r="S277" s="34"/>
      <c r="T277" s="34"/>
      <c r="U277" s="34"/>
      <c r="V277" s="34"/>
      <c r="W277" s="34"/>
      <c r="X277" s="34"/>
      <c r="Y277" s="34"/>
      <c r="Z277" s="34"/>
    </row>
    <row r="278" spans="1:26" ht="12.75" customHeight="1" x14ac:dyDescent="0.2">
      <c r="A278" s="34"/>
      <c r="B278" s="57"/>
      <c r="C278" s="58"/>
      <c r="D278" s="34"/>
      <c r="E278" s="57"/>
      <c r="F278" s="57"/>
      <c r="G278" s="34"/>
      <c r="H278" s="34"/>
      <c r="I278" s="34"/>
      <c r="J278" s="34"/>
      <c r="K278" s="34"/>
      <c r="L278" s="34"/>
      <c r="M278" s="34"/>
      <c r="N278" s="34"/>
      <c r="O278" s="34"/>
      <c r="P278" s="34"/>
      <c r="Q278" s="34"/>
      <c r="R278" s="34"/>
      <c r="S278" s="34"/>
      <c r="T278" s="34"/>
      <c r="U278" s="34"/>
      <c r="V278" s="34"/>
      <c r="W278" s="34"/>
      <c r="X278" s="34"/>
      <c r="Y278" s="34"/>
      <c r="Z278" s="34"/>
    </row>
    <row r="279" spans="1:26" ht="12.75" customHeight="1" x14ac:dyDescent="0.2">
      <c r="A279" s="34"/>
      <c r="B279" s="57"/>
      <c r="C279" s="58"/>
      <c r="D279" s="34"/>
      <c r="E279" s="57"/>
      <c r="F279" s="57"/>
      <c r="G279" s="34"/>
      <c r="H279" s="34"/>
      <c r="I279" s="34"/>
      <c r="J279" s="34"/>
      <c r="K279" s="34"/>
      <c r="L279" s="34"/>
      <c r="M279" s="34"/>
      <c r="N279" s="34"/>
      <c r="O279" s="34"/>
      <c r="P279" s="34"/>
      <c r="Q279" s="34"/>
      <c r="R279" s="34"/>
      <c r="S279" s="34"/>
      <c r="T279" s="34"/>
      <c r="U279" s="34"/>
      <c r="V279" s="34"/>
      <c r="W279" s="34"/>
      <c r="X279" s="34"/>
      <c r="Y279" s="34"/>
      <c r="Z279" s="34"/>
    </row>
    <row r="280" spans="1:26" ht="12.75" customHeight="1" x14ac:dyDescent="0.2">
      <c r="A280" s="34"/>
      <c r="B280" s="57"/>
      <c r="C280" s="58"/>
      <c r="D280" s="34"/>
      <c r="E280" s="57"/>
      <c r="F280" s="57"/>
      <c r="G280" s="34"/>
      <c r="H280" s="34"/>
      <c r="I280" s="34"/>
      <c r="J280" s="34"/>
      <c r="K280" s="34"/>
      <c r="L280" s="34"/>
      <c r="M280" s="34"/>
      <c r="N280" s="34"/>
      <c r="O280" s="34"/>
      <c r="P280" s="34"/>
      <c r="Q280" s="34"/>
      <c r="R280" s="34"/>
      <c r="S280" s="34"/>
      <c r="T280" s="34"/>
      <c r="U280" s="34"/>
      <c r="V280" s="34"/>
      <c r="W280" s="34"/>
      <c r="X280" s="34"/>
      <c r="Y280" s="34"/>
      <c r="Z280" s="34"/>
    </row>
    <row r="281" spans="1:26" ht="12.75" customHeight="1" x14ac:dyDescent="0.2">
      <c r="A281" s="34"/>
      <c r="B281" s="57"/>
      <c r="C281" s="58"/>
      <c r="D281" s="34"/>
      <c r="E281" s="57"/>
      <c r="F281" s="57"/>
      <c r="G281" s="34"/>
      <c r="H281" s="34"/>
      <c r="I281" s="34"/>
      <c r="J281" s="34"/>
      <c r="K281" s="34"/>
      <c r="L281" s="34"/>
      <c r="M281" s="34"/>
      <c r="N281" s="34"/>
      <c r="O281" s="34"/>
      <c r="P281" s="34"/>
      <c r="Q281" s="34"/>
      <c r="R281" s="34"/>
      <c r="S281" s="34"/>
      <c r="T281" s="34"/>
      <c r="U281" s="34"/>
      <c r="V281" s="34"/>
      <c r="W281" s="34"/>
      <c r="X281" s="34"/>
      <c r="Y281" s="34"/>
      <c r="Z281" s="34"/>
    </row>
    <row r="282" spans="1:26" ht="12.75" customHeight="1" x14ac:dyDescent="0.2">
      <c r="A282" s="34"/>
      <c r="B282" s="57"/>
      <c r="C282" s="58"/>
      <c r="D282" s="34"/>
      <c r="E282" s="57"/>
      <c r="F282" s="57"/>
      <c r="G282" s="34"/>
      <c r="H282" s="34"/>
      <c r="I282" s="34"/>
      <c r="J282" s="34"/>
      <c r="K282" s="34"/>
      <c r="L282" s="34"/>
      <c r="M282" s="34"/>
      <c r="N282" s="34"/>
      <c r="O282" s="34"/>
      <c r="P282" s="34"/>
      <c r="Q282" s="34"/>
      <c r="R282" s="34"/>
      <c r="S282" s="34"/>
      <c r="T282" s="34"/>
      <c r="U282" s="34"/>
      <c r="V282" s="34"/>
      <c r="W282" s="34"/>
      <c r="X282" s="34"/>
      <c r="Y282" s="34"/>
      <c r="Z282" s="34"/>
    </row>
    <row r="283" spans="1:26" ht="12.75" customHeight="1" x14ac:dyDescent="0.2">
      <c r="A283" s="34"/>
      <c r="B283" s="57"/>
      <c r="C283" s="58"/>
      <c r="D283" s="34"/>
      <c r="E283" s="57"/>
      <c r="F283" s="57"/>
      <c r="G283" s="34"/>
      <c r="H283" s="34"/>
      <c r="I283" s="34"/>
      <c r="J283" s="34"/>
      <c r="K283" s="34"/>
      <c r="L283" s="34"/>
      <c r="M283" s="34"/>
      <c r="N283" s="34"/>
      <c r="O283" s="34"/>
      <c r="P283" s="34"/>
      <c r="Q283" s="34"/>
      <c r="R283" s="34"/>
      <c r="S283" s="34"/>
      <c r="T283" s="34"/>
      <c r="U283" s="34"/>
      <c r="V283" s="34"/>
      <c r="W283" s="34"/>
      <c r="X283" s="34"/>
      <c r="Y283" s="34"/>
      <c r="Z283" s="34"/>
    </row>
    <row r="284" spans="1:26" ht="12.75" customHeight="1" x14ac:dyDescent="0.2">
      <c r="A284" s="34"/>
      <c r="B284" s="57"/>
      <c r="C284" s="58"/>
      <c r="D284" s="34"/>
      <c r="E284" s="57"/>
      <c r="F284" s="57"/>
      <c r="G284" s="34"/>
      <c r="H284" s="34"/>
      <c r="I284" s="34"/>
      <c r="J284" s="34"/>
      <c r="K284" s="34"/>
      <c r="L284" s="34"/>
      <c r="M284" s="34"/>
      <c r="N284" s="34"/>
      <c r="O284" s="34"/>
      <c r="P284" s="34"/>
      <c r="Q284" s="34"/>
      <c r="R284" s="34"/>
      <c r="S284" s="34"/>
      <c r="T284" s="34"/>
      <c r="U284" s="34"/>
      <c r="V284" s="34"/>
      <c r="W284" s="34"/>
      <c r="X284" s="34"/>
      <c r="Y284" s="34"/>
      <c r="Z284" s="34"/>
    </row>
    <row r="285" spans="1:26" ht="12.75" customHeight="1" x14ac:dyDescent="0.2">
      <c r="A285" s="34"/>
      <c r="B285" s="57"/>
      <c r="C285" s="58"/>
      <c r="D285" s="34"/>
      <c r="E285" s="57"/>
      <c r="F285" s="57"/>
      <c r="G285" s="34"/>
      <c r="H285" s="34"/>
      <c r="I285" s="34"/>
      <c r="J285" s="34"/>
      <c r="K285" s="34"/>
      <c r="L285" s="34"/>
      <c r="M285" s="34"/>
      <c r="N285" s="34"/>
      <c r="O285" s="34"/>
      <c r="P285" s="34"/>
      <c r="Q285" s="34"/>
      <c r="R285" s="34"/>
      <c r="S285" s="34"/>
      <c r="T285" s="34"/>
      <c r="U285" s="34"/>
      <c r="V285" s="34"/>
      <c r="W285" s="34"/>
      <c r="X285" s="34"/>
      <c r="Y285" s="34"/>
      <c r="Z285" s="34"/>
    </row>
    <row r="286" spans="1:26" ht="12.75" customHeight="1" x14ac:dyDescent="0.2">
      <c r="A286" s="34"/>
      <c r="B286" s="57"/>
      <c r="C286" s="58"/>
      <c r="D286" s="34"/>
      <c r="E286" s="57"/>
      <c r="F286" s="57"/>
      <c r="G286" s="34"/>
      <c r="H286" s="34"/>
      <c r="I286" s="34"/>
      <c r="J286" s="34"/>
      <c r="K286" s="34"/>
      <c r="L286" s="34"/>
      <c r="M286" s="34"/>
      <c r="N286" s="34"/>
      <c r="O286" s="34"/>
      <c r="P286" s="34"/>
      <c r="Q286" s="34"/>
      <c r="R286" s="34"/>
      <c r="S286" s="34"/>
      <c r="T286" s="34"/>
      <c r="U286" s="34"/>
      <c r="V286" s="34"/>
      <c r="W286" s="34"/>
      <c r="X286" s="34"/>
      <c r="Y286" s="34"/>
      <c r="Z286" s="34"/>
    </row>
    <row r="287" spans="1:26" ht="12.75" customHeight="1" x14ac:dyDescent="0.2">
      <c r="A287" s="34"/>
      <c r="B287" s="57"/>
      <c r="C287" s="58"/>
      <c r="D287" s="34"/>
      <c r="E287" s="57"/>
      <c r="F287" s="57"/>
      <c r="G287" s="34"/>
      <c r="H287" s="34"/>
      <c r="I287" s="34"/>
      <c r="J287" s="34"/>
      <c r="K287" s="34"/>
      <c r="L287" s="34"/>
      <c r="M287" s="34"/>
      <c r="N287" s="34"/>
      <c r="O287" s="34"/>
      <c r="P287" s="34"/>
      <c r="Q287" s="34"/>
      <c r="R287" s="34"/>
      <c r="S287" s="34"/>
      <c r="T287" s="34"/>
      <c r="U287" s="34"/>
      <c r="V287" s="34"/>
      <c r="W287" s="34"/>
      <c r="X287" s="34"/>
      <c r="Y287" s="34"/>
      <c r="Z287" s="34"/>
    </row>
    <row r="288" spans="1:26" ht="12.75" customHeight="1" x14ac:dyDescent="0.2">
      <c r="A288" s="34"/>
      <c r="B288" s="57"/>
      <c r="C288" s="58"/>
      <c r="D288" s="34"/>
      <c r="E288" s="57"/>
      <c r="F288" s="57"/>
      <c r="G288" s="34"/>
      <c r="H288" s="34"/>
      <c r="I288" s="34"/>
      <c r="J288" s="34"/>
      <c r="K288" s="34"/>
      <c r="L288" s="34"/>
      <c r="M288" s="34"/>
      <c r="N288" s="34"/>
      <c r="O288" s="34"/>
      <c r="P288" s="34"/>
      <c r="Q288" s="34"/>
      <c r="R288" s="34"/>
      <c r="S288" s="34"/>
      <c r="T288" s="34"/>
      <c r="U288" s="34"/>
      <c r="V288" s="34"/>
      <c r="W288" s="34"/>
      <c r="X288" s="34"/>
      <c r="Y288" s="34"/>
      <c r="Z288" s="34"/>
    </row>
    <row r="289" spans="1:26" ht="12.75" customHeight="1" x14ac:dyDescent="0.2">
      <c r="A289" s="34"/>
      <c r="B289" s="57"/>
      <c r="C289" s="58"/>
      <c r="D289" s="34"/>
      <c r="E289" s="57"/>
      <c r="F289" s="57"/>
      <c r="G289" s="34"/>
      <c r="H289" s="34"/>
      <c r="I289" s="34"/>
      <c r="J289" s="34"/>
      <c r="K289" s="34"/>
      <c r="L289" s="34"/>
      <c r="M289" s="34"/>
      <c r="N289" s="34"/>
      <c r="O289" s="34"/>
      <c r="P289" s="34"/>
      <c r="Q289" s="34"/>
      <c r="R289" s="34"/>
      <c r="S289" s="34"/>
      <c r="T289" s="34"/>
      <c r="U289" s="34"/>
      <c r="V289" s="34"/>
      <c r="W289" s="34"/>
      <c r="X289" s="34"/>
      <c r="Y289" s="34"/>
      <c r="Z289" s="34"/>
    </row>
    <row r="290" spans="1:26" ht="12.75" customHeight="1" x14ac:dyDescent="0.2">
      <c r="A290" s="34"/>
      <c r="B290" s="57"/>
      <c r="C290" s="58"/>
      <c r="D290" s="34"/>
      <c r="E290" s="57"/>
      <c r="F290" s="57"/>
      <c r="G290" s="34"/>
      <c r="H290" s="34"/>
      <c r="I290" s="34"/>
      <c r="J290" s="34"/>
      <c r="K290" s="34"/>
      <c r="L290" s="34"/>
      <c r="M290" s="34"/>
      <c r="N290" s="34"/>
      <c r="O290" s="34"/>
      <c r="P290" s="34"/>
      <c r="Q290" s="34"/>
      <c r="R290" s="34"/>
      <c r="S290" s="34"/>
      <c r="T290" s="34"/>
      <c r="U290" s="34"/>
      <c r="V290" s="34"/>
      <c r="W290" s="34"/>
      <c r="X290" s="34"/>
      <c r="Y290" s="34"/>
      <c r="Z290" s="34"/>
    </row>
    <row r="291" spans="1:26" ht="12.75" customHeight="1" x14ac:dyDescent="0.2">
      <c r="A291" s="34"/>
      <c r="B291" s="57"/>
      <c r="C291" s="58"/>
      <c r="D291" s="34"/>
      <c r="E291" s="57"/>
      <c r="F291" s="57"/>
      <c r="G291" s="34"/>
      <c r="H291" s="34"/>
      <c r="I291" s="34"/>
      <c r="J291" s="34"/>
      <c r="K291" s="34"/>
      <c r="L291" s="34"/>
      <c r="M291" s="34"/>
      <c r="N291" s="34"/>
      <c r="O291" s="34"/>
      <c r="P291" s="34"/>
      <c r="Q291" s="34"/>
      <c r="R291" s="34"/>
      <c r="S291" s="34"/>
      <c r="T291" s="34"/>
      <c r="U291" s="34"/>
      <c r="V291" s="34"/>
      <c r="W291" s="34"/>
      <c r="X291" s="34"/>
      <c r="Y291" s="34"/>
      <c r="Z291" s="34"/>
    </row>
    <row r="292" spans="1:26" ht="12.75" customHeight="1" x14ac:dyDescent="0.2">
      <c r="A292" s="34"/>
      <c r="B292" s="57"/>
      <c r="C292" s="58"/>
      <c r="D292" s="34"/>
      <c r="E292" s="57"/>
      <c r="F292" s="57"/>
      <c r="G292" s="34"/>
      <c r="H292" s="34"/>
      <c r="I292" s="34"/>
      <c r="J292" s="34"/>
      <c r="K292" s="34"/>
      <c r="L292" s="34"/>
      <c r="M292" s="34"/>
      <c r="N292" s="34"/>
      <c r="O292" s="34"/>
      <c r="P292" s="34"/>
      <c r="Q292" s="34"/>
      <c r="R292" s="34"/>
      <c r="S292" s="34"/>
      <c r="T292" s="34"/>
      <c r="U292" s="34"/>
      <c r="V292" s="34"/>
      <c r="W292" s="34"/>
      <c r="X292" s="34"/>
      <c r="Y292" s="34"/>
      <c r="Z292" s="34"/>
    </row>
    <row r="293" spans="1:26" ht="12.75" customHeight="1" x14ac:dyDescent="0.2">
      <c r="A293" s="34"/>
      <c r="B293" s="57"/>
      <c r="C293" s="58"/>
      <c r="D293" s="34"/>
      <c r="E293" s="57"/>
      <c r="F293" s="57"/>
      <c r="G293" s="34"/>
      <c r="H293" s="34"/>
      <c r="I293" s="34"/>
      <c r="J293" s="34"/>
      <c r="K293" s="34"/>
      <c r="L293" s="34"/>
      <c r="M293" s="34"/>
      <c r="N293" s="34"/>
      <c r="O293" s="34"/>
      <c r="P293" s="34"/>
      <c r="Q293" s="34"/>
      <c r="R293" s="34"/>
      <c r="S293" s="34"/>
      <c r="T293" s="34"/>
      <c r="U293" s="34"/>
      <c r="V293" s="34"/>
      <c r="W293" s="34"/>
      <c r="X293" s="34"/>
      <c r="Y293" s="34"/>
      <c r="Z293" s="34"/>
    </row>
    <row r="294" spans="1:26" ht="12.75" customHeight="1" x14ac:dyDescent="0.2">
      <c r="A294" s="34"/>
      <c r="B294" s="57"/>
      <c r="C294" s="58"/>
      <c r="D294" s="34"/>
      <c r="E294" s="57"/>
      <c r="F294" s="57"/>
      <c r="G294" s="34"/>
      <c r="H294" s="34"/>
      <c r="I294" s="34"/>
      <c r="J294" s="34"/>
      <c r="K294" s="34"/>
      <c r="L294" s="34"/>
      <c r="M294" s="34"/>
      <c r="N294" s="34"/>
      <c r="O294" s="34"/>
      <c r="P294" s="34"/>
      <c r="Q294" s="34"/>
      <c r="R294" s="34"/>
      <c r="S294" s="34"/>
      <c r="T294" s="34"/>
      <c r="U294" s="34"/>
      <c r="V294" s="34"/>
      <c r="W294" s="34"/>
      <c r="X294" s="34"/>
      <c r="Y294" s="34"/>
      <c r="Z294" s="34"/>
    </row>
    <row r="295" spans="1:26" ht="12.75" customHeight="1" x14ac:dyDescent="0.2">
      <c r="A295" s="34"/>
      <c r="B295" s="57"/>
      <c r="C295" s="58"/>
      <c r="D295" s="34"/>
      <c r="E295" s="57"/>
      <c r="F295" s="57"/>
      <c r="G295" s="34"/>
      <c r="H295" s="34"/>
      <c r="I295" s="34"/>
      <c r="J295" s="34"/>
      <c r="K295" s="34"/>
      <c r="L295" s="34"/>
      <c r="M295" s="34"/>
      <c r="N295" s="34"/>
      <c r="O295" s="34"/>
      <c r="P295" s="34"/>
      <c r="Q295" s="34"/>
      <c r="R295" s="34"/>
      <c r="S295" s="34"/>
      <c r="T295" s="34"/>
      <c r="U295" s="34"/>
      <c r="V295" s="34"/>
      <c r="W295" s="34"/>
      <c r="X295" s="34"/>
      <c r="Y295" s="34"/>
      <c r="Z295" s="34"/>
    </row>
    <row r="296" spans="1:26" ht="12.75" customHeight="1" x14ac:dyDescent="0.2">
      <c r="A296" s="34"/>
      <c r="B296" s="57"/>
      <c r="C296" s="58"/>
      <c r="D296" s="34"/>
      <c r="E296" s="57"/>
      <c r="F296" s="57"/>
      <c r="G296" s="34"/>
      <c r="H296" s="34"/>
      <c r="I296" s="34"/>
      <c r="J296" s="34"/>
      <c r="K296" s="34"/>
      <c r="L296" s="34"/>
      <c r="M296" s="34"/>
      <c r="N296" s="34"/>
      <c r="O296" s="34"/>
      <c r="P296" s="34"/>
      <c r="Q296" s="34"/>
      <c r="R296" s="34"/>
      <c r="S296" s="34"/>
      <c r="T296" s="34"/>
      <c r="U296" s="34"/>
      <c r="V296" s="34"/>
      <c r="W296" s="34"/>
      <c r="X296" s="34"/>
      <c r="Y296" s="34"/>
      <c r="Z296" s="34"/>
    </row>
    <row r="297" spans="1:26" ht="12.75" customHeight="1" x14ac:dyDescent="0.2">
      <c r="A297" s="34"/>
      <c r="B297" s="57"/>
      <c r="C297" s="58"/>
      <c r="D297" s="34"/>
      <c r="E297" s="57"/>
      <c r="F297" s="57"/>
      <c r="G297" s="34"/>
      <c r="H297" s="34"/>
      <c r="I297" s="34"/>
      <c r="J297" s="34"/>
      <c r="K297" s="34"/>
      <c r="L297" s="34"/>
      <c r="M297" s="34"/>
      <c r="N297" s="34"/>
      <c r="O297" s="34"/>
      <c r="P297" s="34"/>
      <c r="Q297" s="34"/>
      <c r="R297" s="34"/>
      <c r="S297" s="34"/>
      <c r="T297" s="34"/>
      <c r="U297" s="34"/>
      <c r="V297" s="34"/>
      <c r="W297" s="34"/>
      <c r="X297" s="34"/>
      <c r="Y297" s="34"/>
      <c r="Z297" s="34"/>
    </row>
    <row r="298" spans="1:26" ht="12.75" customHeight="1" x14ac:dyDescent="0.2">
      <c r="A298" s="34"/>
      <c r="B298" s="57"/>
      <c r="C298" s="58"/>
      <c r="D298" s="34"/>
      <c r="E298" s="57"/>
      <c r="F298" s="57"/>
      <c r="G298" s="34"/>
      <c r="H298" s="34"/>
      <c r="I298" s="34"/>
      <c r="J298" s="34"/>
      <c r="K298" s="34"/>
      <c r="L298" s="34"/>
      <c r="M298" s="34"/>
      <c r="N298" s="34"/>
      <c r="O298" s="34"/>
      <c r="P298" s="34"/>
      <c r="Q298" s="34"/>
      <c r="R298" s="34"/>
      <c r="S298" s="34"/>
      <c r="T298" s="34"/>
      <c r="U298" s="34"/>
      <c r="V298" s="34"/>
      <c r="W298" s="34"/>
      <c r="X298" s="34"/>
      <c r="Y298" s="34"/>
      <c r="Z298" s="34"/>
    </row>
    <row r="299" spans="1:26" ht="12.75" customHeight="1" x14ac:dyDescent="0.2">
      <c r="A299" s="34"/>
      <c r="B299" s="57"/>
      <c r="C299" s="58"/>
      <c r="D299" s="34"/>
      <c r="E299" s="57"/>
      <c r="F299" s="57"/>
      <c r="G299" s="34"/>
      <c r="H299" s="34"/>
      <c r="I299" s="34"/>
      <c r="J299" s="34"/>
      <c r="K299" s="34"/>
      <c r="L299" s="34"/>
      <c r="M299" s="34"/>
      <c r="N299" s="34"/>
      <c r="O299" s="34"/>
      <c r="P299" s="34"/>
      <c r="Q299" s="34"/>
      <c r="R299" s="34"/>
      <c r="S299" s="34"/>
      <c r="T299" s="34"/>
      <c r="U299" s="34"/>
      <c r="V299" s="34"/>
      <c r="W299" s="34"/>
      <c r="X299" s="34"/>
      <c r="Y299" s="34"/>
      <c r="Z299" s="34"/>
    </row>
    <row r="300" spans="1:26" ht="12.75" customHeight="1" x14ac:dyDescent="0.2">
      <c r="A300" s="34"/>
      <c r="B300" s="57"/>
      <c r="C300" s="58"/>
      <c r="D300" s="34"/>
      <c r="E300" s="57"/>
      <c r="F300" s="57"/>
      <c r="G300" s="34"/>
      <c r="H300" s="34"/>
      <c r="I300" s="34"/>
      <c r="J300" s="34"/>
      <c r="K300" s="34"/>
      <c r="L300" s="34"/>
      <c r="M300" s="34"/>
      <c r="N300" s="34"/>
      <c r="O300" s="34"/>
      <c r="P300" s="34"/>
      <c r="Q300" s="34"/>
      <c r="R300" s="34"/>
      <c r="S300" s="34"/>
      <c r="T300" s="34"/>
      <c r="U300" s="34"/>
      <c r="V300" s="34"/>
      <c r="W300" s="34"/>
      <c r="X300" s="34"/>
      <c r="Y300" s="34"/>
      <c r="Z300" s="34"/>
    </row>
    <row r="301" spans="1:26" ht="12.75" customHeight="1" x14ac:dyDescent="0.2">
      <c r="A301" s="34"/>
      <c r="B301" s="57"/>
      <c r="C301" s="58"/>
      <c r="D301" s="34"/>
      <c r="E301" s="57"/>
      <c r="F301" s="57"/>
      <c r="G301" s="34"/>
      <c r="H301" s="34"/>
      <c r="I301" s="34"/>
      <c r="J301" s="34"/>
      <c r="K301" s="34"/>
      <c r="L301" s="34"/>
      <c r="M301" s="34"/>
      <c r="N301" s="34"/>
      <c r="O301" s="34"/>
      <c r="P301" s="34"/>
      <c r="Q301" s="34"/>
      <c r="R301" s="34"/>
      <c r="S301" s="34"/>
      <c r="T301" s="34"/>
      <c r="U301" s="34"/>
      <c r="V301" s="34"/>
      <c r="W301" s="34"/>
      <c r="X301" s="34"/>
      <c r="Y301" s="34"/>
      <c r="Z301" s="34"/>
    </row>
    <row r="302" spans="1:26" ht="12.75" customHeight="1" x14ac:dyDescent="0.2">
      <c r="A302" s="34"/>
      <c r="B302" s="57"/>
      <c r="C302" s="58"/>
      <c r="D302" s="34"/>
      <c r="E302" s="57"/>
      <c r="F302" s="57"/>
      <c r="G302" s="34"/>
      <c r="H302" s="34"/>
      <c r="I302" s="34"/>
      <c r="J302" s="34"/>
      <c r="K302" s="34"/>
      <c r="L302" s="34"/>
      <c r="M302" s="34"/>
      <c r="N302" s="34"/>
      <c r="O302" s="34"/>
      <c r="P302" s="34"/>
      <c r="Q302" s="34"/>
      <c r="R302" s="34"/>
      <c r="S302" s="34"/>
      <c r="T302" s="34"/>
      <c r="U302" s="34"/>
      <c r="V302" s="34"/>
      <c r="W302" s="34"/>
      <c r="X302" s="34"/>
      <c r="Y302" s="34"/>
      <c r="Z302" s="34"/>
    </row>
    <row r="303" spans="1:26" ht="12.75" customHeight="1" x14ac:dyDescent="0.2">
      <c r="A303" s="34"/>
      <c r="B303" s="57"/>
      <c r="C303" s="58"/>
      <c r="D303" s="34"/>
      <c r="E303" s="57"/>
      <c r="F303" s="57"/>
      <c r="G303" s="34"/>
      <c r="H303" s="34"/>
      <c r="I303" s="34"/>
      <c r="J303" s="34"/>
      <c r="K303" s="34"/>
      <c r="L303" s="34"/>
      <c r="M303" s="34"/>
      <c r="N303" s="34"/>
      <c r="O303" s="34"/>
      <c r="P303" s="34"/>
      <c r="Q303" s="34"/>
      <c r="R303" s="34"/>
      <c r="S303" s="34"/>
      <c r="T303" s="34"/>
      <c r="U303" s="34"/>
      <c r="V303" s="34"/>
      <c r="W303" s="34"/>
      <c r="X303" s="34"/>
      <c r="Y303" s="34"/>
      <c r="Z303" s="34"/>
    </row>
    <row r="304" spans="1:26" ht="12.75" customHeight="1" x14ac:dyDescent="0.2">
      <c r="A304" s="34"/>
      <c r="B304" s="57"/>
      <c r="C304" s="58"/>
      <c r="D304" s="34"/>
      <c r="E304" s="57"/>
      <c r="F304" s="57"/>
      <c r="G304" s="34"/>
      <c r="H304" s="34"/>
      <c r="I304" s="34"/>
      <c r="J304" s="34"/>
      <c r="K304" s="34"/>
      <c r="L304" s="34"/>
      <c r="M304" s="34"/>
      <c r="N304" s="34"/>
      <c r="O304" s="34"/>
      <c r="P304" s="34"/>
      <c r="Q304" s="34"/>
      <c r="R304" s="34"/>
      <c r="S304" s="34"/>
      <c r="T304" s="34"/>
      <c r="U304" s="34"/>
      <c r="V304" s="34"/>
      <c r="W304" s="34"/>
      <c r="X304" s="34"/>
      <c r="Y304" s="34"/>
      <c r="Z304" s="34"/>
    </row>
    <row r="305" spans="1:26" ht="12.75" customHeight="1" x14ac:dyDescent="0.2">
      <c r="A305" s="34"/>
      <c r="B305" s="57"/>
      <c r="C305" s="58"/>
      <c r="D305" s="34"/>
      <c r="E305" s="57"/>
      <c r="F305" s="57"/>
      <c r="G305" s="34"/>
      <c r="H305" s="34"/>
      <c r="I305" s="34"/>
      <c r="J305" s="34"/>
      <c r="K305" s="34"/>
      <c r="L305" s="34"/>
      <c r="M305" s="34"/>
      <c r="N305" s="34"/>
      <c r="O305" s="34"/>
      <c r="P305" s="34"/>
      <c r="Q305" s="34"/>
      <c r="R305" s="34"/>
      <c r="S305" s="34"/>
      <c r="T305" s="34"/>
      <c r="U305" s="34"/>
      <c r="V305" s="34"/>
      <c r="W305" s="34"/>
      <c r="X305" s="34"/>
      <c r="Y305" s="34"/>
      <c r="Z305" s="34"/>
    </row>
    <row r="306" spans="1:26" ht="12.75" customHeight="1" x14ac:dyDescent="0.2">
      <c r="A306" s="34"/>
      <c r="B306" s="57"/>
      <c r="C306" s="58"/>
      <c r="D306" s="34"/>
      <c r="E306" s="57"/>
      <c r="F306" s="57"/>
      <c r="G306" s="34"/>
      <c r="H306" s="34"/>
      <c r="I306" s="34"/>
      <c r="J306" s="34"/>
      <c r="K306" s="34"/>
      <c r="L306" s="34"/>
      <c r="M306" s="34"/>
      <c r="N306" s="34"/>
      <c r="O306" s="34"/>
      <c r="P306" s="34"/>
      <c r="Q306" s="34"/>
      <c r="R306" s="34"/>
      <c r="S306" s="34"/>
      <c r="T306" s="34"/>
      <c r="U306" s="34"/>
      <c r="V306" s="34"/>
      <c r="W306" s="34"/>
      <c r="X306" s="34"/>
      <c r="Y306" s="34"/>
      <c r="Z306" s="34"/>
    </row>
    <row r="307" spans="1:26" ht="12.75" customHeight="1" x14ac:dyDescent="0.2">
      <c r="A307" s="34"/>
      <c r="B307" s="57"/>
      <c r="C307" s="58"/>
      <c r="D307" s="34"/>
      <c r="E307" s="57"/>
      <c r="F307" s="57"/>
      <c r="G307" s="34"/>
      <c r="H307" s="34"/>
      <c r="I307" s="34"/>
      <c r="J307" s="34"/>
      <c r="K307" s="34"/>
      <c r="L307" s="34"/>
      <c r="M307" s="34"/>
      <c r="N307" s="34"/>
      <c r="O307" s="34"/>
      <c r="P307" s="34"/>
      <c r="Q307" s="34"/>
      <c r="R307" s="34"/>
      <c r="S307" s="34"/>
      <c r="T307" s="34"/>
      <c r="U307" s="34"/>
      <c r="V307" s="34"/>
      <c r="W307" s="34"/>
      <c r="X307" s="34"/>
      <c r="Y307" s="34"/>
      <c r="Z307" s="34"/>
    </row>
    <row r="308" spans="1:26" ht="12.75" customHeight="1" x14ac:dyDescent="0.2">
      <c r="A308" s="34"/>
      <c r="B308" s="57"/>
      <c r="C308" s="58"/>
      <c r="D308" s="34"/>
      <c r="E308" s="57"/>
      <c r="F308" s="57"/>
      <c r="G308" s="34"/>
      <c r="H308" s="34"/>
      <c r="I308" s="34"/>
      <c r="J308" s="34"/>
      <c r="K308" s="34"/>
      <c r="L308" s="34"/>
      <c r="M308" s="34"/>
      <c r="N308" s="34"/>
      <c r="O308" s="34"/>
      <c r="P308" s="34"/>
      <c r="Q308" s="34"/>
      <c r="R308" s="34"/>
      <c r="S308" s="34"/>
      <c r="T308" s="34"/>
      <c r="U308" s="34"/>
      <c r="V308" s="34"/>
      <c r="W308" s="34"/>
      <c r="X308" s="34"/>
      <c r="Y308" s="34"/>
      <c r="Z308" s="34"/>
    </row>
    <row r="309" spans="1:26" ht="12.75" customHeight="1" x14ac:dyDescent="0.2">
      <c r="A309" s="34"/>
      <c r="B309" s="57"/>
      <c r="C309" s="58"/>
      <c r="D309" s="34"/>
      <c r="E309" s="57"/>
      <c r="F309" s="57"/>
      <c r="G309" s="34"/>
      <c r="H309" s="34"/>
      <c r="I309" s="34"/>
      <c r="J309" s="34"/>
      <c r="K309" s="34"/>
      <c r="L309" s="34"/>
      <c r="M309" s="34"/>
      <c r="N309" s="34"/>
      <c r="O309" s="34"/>
      <c r="P309" s="34"/>
      <c r="Q309" s="34"/>
      <c r="R309" s="34"/>
      <c r="S309" s="34"/>
      <c r="T309" s="34"/>
      <c r="U309" s="34"/>
      <c r="V309" s="34"/>
      <c r="W309" s="34"/>
      <c r="X309" s="34"/>
      <c r="Y309" s="34"/>
      <c r="Z309" s="34"/>
    </row>
    <row r="310" spans="1:26" ht="12.75" customHeight="1" x14ac:dyDescent="0.2">
      <c r="A310" s="34"/>
      <c r="B310" s="57"/>
      <c r="C310" s="58"/>
      <c r="D310" s="34"/>
      <c r="E310" s="57"/>
      <c r="F310" s="57"/>
      <c r="G310" s="34"/>
      <c r="H310" s="34"/>
      <c r="I310" s="34"/>
      <c r="J310" s="34"/>
      <c r="K310" s="34"/>
      <c r="L310" s="34"/>
      <c r="M310" s="34"/>
      <c r="N310" s="34"/>
      <c r="O310" s="34"/>
      <c r="P310" s="34"/>
      <c r="Q310" s="34"/>
      <c r="R310" s="34"/>
      <c r="S310" s="34"/>
      <c r="T310" s="34"/>
      <c r="U310" s="34"/>
      <c r="V310" s="34"/>
      <c r="W310" s="34"/>
      <c r="X310" s="34"/>
      <c r="Y310" s="34"/>
      <c r="Z310" s="34"/>
    </row>
    <row r="311" spans="1:26" ht="12.75" customHeight="1" x14ac:dyDescent="0.2">
      <c r="A311" s="34"/>
      <c r="B311" s="57"/>
      <c r="C311" s="58"/>
      <c r="D311" s="34"/>
      <c r="E311" s="57"/>
      <c r="F311" s="57"/>
      <c r="G311" s="34"/>
      <c r="H311" s="34"/>
      <c r="I311" s="34"/>
      <c r="J311" s="34"/>
      <c r="K311" s="34"/>
      <c r="L311" s="34"/>
      <c r="M311" s="34"/>
      <c r="N311" s="34"/>
      <c r="O311" s="34"/>
      <c r="P311" s="34"/>
      <c r="Q311" s="34"/>
      <c r="R311" s="34"/>
      <c r="S311" s="34"/>
      <c r="T311" s="34"/>
      <c r="U311" s="34"/>
      <c r="V311" s="34"/>
      <c r="W311" s="34"/>
      <c r="X311" s="34"/>
      <c r="Y311" s="34"/>
      <c r="Z311" s="34"/>
    </row>
    <row r="312" spans="1:26" ht="12.75" customHeight="1" x14ac:dyDescent="0.2">
      <c r="A312" s="34"/>
      <c r="B312" s="57"/>
      <c r="C312" s="58"/>
      <c r="D312" s="34"/>
      <c r="E312" s="57"/>
      <c r="F312" s="57"/>
      <c r="G312" s="34"/>
      <c r="H312" s="34"/>
      <c r="I312" s="34"/>
      <c r="J312" s="34"/>
      <c r="K312" s="34"/>
      <c r="L312" s="34"/>
      <c r="M312" s="34"/>
      <c r="N312" s="34"/>
      <c r="O312" s="34"/>
      <c r="P312" s="34"/>
      <c r="Q312" s="34"/>
      <c r="R312" s="34"/>
      <c r="S312" s="34"/>
      <c r="T312" s="34"/>
      <c r="U312" s="34"/>
      <c r="V312" s="34"/>
      <c r="W312" s="34"/>
      <c r="X312" s="34"/>
      <c r="Y312" s="34"/>
      <c r="Z312" s="34"/>
    </row>
    <row r="313" spans="1:26" ht="12.75" customHeight="1" x14ac:dyDescent="0.2">
      <c r="A313" s="34"/>
      <c r="B313" s="57"/>
      <c r="C313" s="58"/>
      <c r="D313" s="34"/>
      <c r="E313" s="57"/>
      <c r="F313" s="57"/>
      <c r="G313" s="34"/>
      <c r="H313" s="34"/>
      <c r="I313" s="34"/>
      <c r="J313" s="34"/>
      <c r="K313" s="34"/>
      <c r="L313" s="34"/>
      <c r="M313" s="34"/>
      <c r="N313" s="34"/>
      <c r="O313" s="34"/>
      <c r="P313" s="34"/>
      <c r="Q313" s="34"/>
      <c r="R313" s="34"/>
      <c r="S313" s="34"/>
      <c r="T313" s="34"/>
      <c r="U313" s="34"/>
      <c r="V313" s="34"/>
      <c r="W313" s="34"/>
      <c r="X313" s="34"/>
      <c r="Y313" s="34"/>
      <c r="Z313" s="34"/>
    </row>
    <row r="314" spans="1:26" ht="12.75" customHeight="1" x14ac:dyDescent="0.2">
      <c r="A314" s="34"/>
      <c r="B314" s="57"/>
      <c r="C314" s="58"/>
      <c r="D314" s="34"/>
      <c r="E314" s="57"/>
      <c r="F314" s="57"/>
      <c r="G314" s="34"/>
      <c r="H314" s="34"/>
      <c r="I314" s="34"/>
      <c r="J314" s="34"/>
      <c r="K314" s="34"/>
      <c r="L314" s="34"/>
      <c r="M314" s="34"/>
      <c r="N314" s="34"/>
      <c r="O314" s="34"/>
      <c r="P314" s="34"/>
      <c r="Q314" s="34"/>
      <c r="R314" s="34"/>
      <c r="S314" s="34"/>
      <c r="T314" s="34"/>
      <c r="U314" s="34"/>
      <c r="V314" s="34"/>
      <c r="W314" s="34"/>
      <c r="X314" s="34"/>
      <c r="Y314" s="34"/>
      <c r="Z314" s="34"/>
    </row>
    <row r="315" spans="1:26" ht="12.75" customHeight="1" x14ac:dyDescent="0.2">
      <c r="A315" s="34"/>
      <c r="B315" s="57"/>
      <c r="C315" s="58"/>
      <c r="D315" s="34"/>
      <c r="E315" s="57"/>
      <c r="F315" s="57"/>
      <c r="G315" s="34"/>
      <c r="H315" s="34"/>
      <c r="I315" s="34"/>
      <c r="J315" s="34"/>
      <c r="K315" s="34"/>
      <c r="L315" s="34"/>
      <c r="M315" s="34"/>
      <c r="N315" s="34"/>
      <c r="O315" s="34"/>
      <c r="P315" s="34"/>
      <c r="Q315" s="34"/>
      <c r="R315" s="34"/>
      <c r="S315" s="34"/>
      <c r="T315" s="34"/>
      <c r="U315" s="34"/>
      <c r="V315" s="34"/>
      <c r="W315" s="34"/>
      <c r="X315" s="34"/>
      <c r="Y315" s="34"/>
      <c r="Z315" s="34"/>
    </row>
    <row r="316" spans="1:26" ht="12.75" customHeight="1" x14ac:dyDescent="0.2">
      <c r="A316" s="34"/>
      <c r="B316" s="57"/>
      <c r="C316" s="58"/>
      <c r="D316" s="34"/>
      <c r="E316" s="57"/>
      <c r="F316" s="57"/>
      <c r="G316" s="34"/>
      <c r="H316" s="34"/>
      <c r="I316" s="34"/>
      <c r="J316" s="34"/>
      <c r="K316" s="34"/>
      <c r="L316" s="34"/>
      <c r="M316" s="34"/>
      <c r="N316" s="34"/>
      <c r="O316" s="34"/>
      <c r="P316" s="34"/>
      <c r="Q316" s="34"/>
      <c r="R316" s="34"/>
      <c r="S316" s="34"/>
      <c r="T316" s="34"/>
      <c r="U316" s="34"/>
      <c r="V316" s="34"/>
      <c r="W316" s="34"/>
      <c r="X316" s="34"/>
      <c r="Y316" s="34"/>
      <c r="Z316" s="34"/>
    </row>
    <row r="317" spans="1:26" ht="12.75" customHeight="1" x14ac:dyDescent="0.2">
      <c r="A317" s="34"/>
      <c r="B317" s="57"/>
      <c r="C317" s="58"/>
      <c r="D317" s="34"/>
      <c r="E317" s="57"/>
      <c r="F317" s="57"/>
      <c r="G317" s="34"/>
      <c r="H317" s="34"/>
      <c r="I317" s="34"/>
      <c r="J317" s="34"/>
      <c r="K317" s="34"/>
      <c r="L317" s="34"/>
      <c r="M317" s="34"/>
      <c r="N317" s="34"/>
      <c r="O317" s="34"/>
      <c r="P317" s="34"/>
      <c r="Q317" s="34"/>
      <c r="R317" s="34"/>
      <c r="S317" s="34"/>
      <c r="T317" s="34"/>
      <c r="U317" s="34"/>
      <c r="V317" s="34"/>
      <c r="W317" s="34"/>
      <c r="X317" s="34"/>
      <c r="Y317" s="34"/>
      <c r="Z317" s="34"/>
    </row>
    <row r="318" spans="1:26" ht="12.75" customHeight="1" x14ac:dyDescent="0.2">
      <c r="A318" s="34"/>
      <c r="B318" s="57"/>
      <c r="C318" s="58"/>
      <c r="D318" s="34"/>
      <c r="E318" s="57"/>
      <c r="F318" s="57"/>
      <c r="G318" s="34"/>
      <c r="H318" s="34"/>
      <c r="I318" s="34"/>
      <c r="J318" s="34"/>
      <c r="K318" s="34"/>
      <c r="L318" s="34"/>
      <c r="M318" s="34"/>
      <c r="N318" s="34"/>
      <c r="O318" s="34"/>
      <c r="P318" s="34"/>
      <c r="Q318" s="34"/>
      <c r="R318" s="34"/>
      <c r="S318" s="34"/>
      <c r="T318" s="34"/>
      <c r="U318" s="34"/>
      <c r="V318" s="34"/>
      <c r="W318" s="34"/>
      <c r="X318" s="34"/>
      <c r="Y318" s="34"/>
      <c r="Z318" s="34"/>
    </row>
    <row r="319" spans="1:26" ht="12.75" customHeight="1" x14ac:dyDescent="0.2">
      <c r="A319" s="34"/>
      <c r="B319" s="57"/>
      <c r="C319" s="58"/>
      <c r="D319" s="34"/>
      <c r="E319" s="57"/>
      <c r="F319" s="57"/>
      <c r="G319" s="34"/>
      <c r="H319" s="34"/>
      <c r="I319" s="34"/>
      <c r="J319" s="34"/>
      <c r="K319" s="34"/>
      <c r="L319" s="34"/>
      <c r="M319" s="34"/>
      <c r="N319" s="34"/>
      <c r="O319" s="34"/>
      <c r="P319" s="34"/>
      <c r="Q319" s="34"/>
      <c r="R319" s="34"/>
      <c r="S319" s="34"/>
      <c r="T319" s="34"/>
      <c r="U319" s="34"/>
      <c r="V319" s="34"/>
      <c r="W319" s="34"/>
      <c r="X319" s="34"/>
      <c r="Y319" s="34"/>
      <c r="Z319" s="34"/>
    </row>
    <row r="320" spans="1:26" ht="12.75" customHeight="1" x14ac:dyDescent="0.2">
      <c r="A320" s="34"/>
      <c r="B320" s="57"/>
      <c r="C320" s="58"/>
      <c r="D320" s="34"/>
      <c r="E320" s="57"/>
      <c r="F320" s="57"/>
      <c r="G320" s="34"/>
      <c r="H320" s="34"/>
      <c r="I320" s="34"/>
      <c r="J320" s="34"/>
      <c r="K320" s="34"/>
      <c r="L320" s="34"/>
      <c r="M320" s="34"/>
      <c r="N320" s="34"/>
      <c r="O320" s="34"/>
      <c r="P320" s="34"/>
      <c r="Q320" s="34"/>
      <c r="R320" s="34"/>
      <c r="S320" s="34"/>
      <c r="T320" s="34"/>
      <c r="U320" s="34"/>
      <c r="V320" s="34"/>
      <c r="W320" s="34"/>
      <c r="X320" s="34"/>
      <c r="Y320" s="34"/>
      <c r="Z320" s="34"/>
    </row>
    <row r="321" spans="1:26" ht="12.75" customHeight="1" x14ac:dyDescent="0.2">
      <c r="A321" s="34"/>
      <c r="B321" s="57"/>
      <c r="C321" s="58"/>
      <c r="D321" s="34"/>
      <c r="E321" s="57"/>
      <c r="F321" s="57"/>
      <c r="G321" s="34"/>
      <c r="H321" s="34"/>
      <c r="I321" s="34"/>
      <c r="J321" s="34"/>
      <c r="K321" s="34"/>
      <c r="L321" s="34"/>
      <c r="M321" s="34"/>
      <c r="N321" s="34"/>
      <c r="O321" s="34"/>
      <c r="P321" s="34"/>
      <c r="Q321" s="34"/>
      <c r="R321" s="34"/>
      <c r="S321" s="34"/>
      <c r="T321" s="34"/>
      <c r="U321" s="34"/>
      <c r="V321" s="34"/>
      <c r="W321" s="34"/>
      <c r="X321" s="34"/>
      <c r="Y321" s="34"/>
      <c r="Z321" s="34"/>
    </row>
    <row r="322" spans="1:26" ht="12.75" customHeight="1" x14ac:dyDescent="0.2">
      <c r="A322" s="34"/>
      <c r="B322" s="57"/>
      <c r="C322" s="58"/>
      <c r="D322" s="34"/>
      <c r="E322" s="57"/>
      <c r="F322" s="57"/>
      <c r="G322" s="34"/>
      <c r="H322" s="34"/>
      <c r="I322" s="34"/>
      <c r="J322" s="34"/>
      <c r="K322" s="34"/>
      <c r="L322" s="34"/>
      <c r="M322" s="34"/>
      <c r="N322" s="34"/>
      <c r="O322" s="34"/>
      <c r="P322" s="34"/>
      <c r="Q322" s="34"/>
      <c r="R322" s="34"/>
      <c r="S322" s="34"/>
      <c r="T322" s="34"/>
      <c r="U322" s="34"/>
      <c r="V322" s="34"/>
      <c r="W322" s="34"/>
      <c r="X322" s="34"/>
      <c r="Y322" s="34"/>
      <c r="Z322" s="34"/>
    </row>
    <row r="323" spans="1:26" ht="12.75" customHeight="1" x14ac:dyDescent="0.2">
      <c r="A323" s="34"/>
      <c r="B323" s="57"/>
      <c r="C323" s="58"/>
      <c r="D323" s="34"/>
      <c r="E323" s="57"/>
      <c r="F323" s="57"/>
      <c r="G323" s="34"/>
      <c r="H323" s="34"/>
      <c r="I323" s="34"/>
      <c r="J323" s="34"/>
      <c r="K323" s="34"/>
      <c r="L323" s="34"/>
      <c r="M323" s="34"/>
      <c r="N323" s="34"/>
      <c r="O323" s="34"/>
      <c r="P323" s="34"/>
      <c r="Q323" s="34"/>
      <c r="R323" s="34"/>
      <c r="S323" s="34"/>
      <c r="T323" s="34"/>
      <c r="U323" s="34"/>
      <c r="V323" s="34"/>
      <c r="W323" s="34"/>
      <c r="X323" s="34"/>
      <c r="Y323" s="34"/>
      <c r="Z323" s="34"/>
    </row>
    <row r="324" spans="1:26" ht="12.75" customHeight="1" x14ac:dyDescent="0.2">
      <c r="A324" s="34"/>
      <c r="B324" s="57"/>
      <c r="C324" s="58"/>
      <c r="D324" s="34"/>
      <c r="E324" s="57"/>
      <c r="F324" s="57"/>
      <c r="G324" s="34"/>
      <c r="H324" s="34"/>
      <c r="I324" s="34"/>
      <c r="J324" s="34"/>
      <c r="K324" s="34"/>
      <c r="L324" s="34"/>
      <c r="M324" s="34"/>
      <c r="N324" s="34"/>
      <c r="O324" s="34"/>
      <c r="P324" s="34"/>
      <c r="Q324" s="34"/>
      <c r="R324" s="34"/>
      <c r="S324" s="34"/>
      <c r="T324" s="34"/>
      <c r="U324" s="34"/>
      <c r="V324" s="34"/>
      <c r="W324" s="34"/>
      <c r="X324" s="34"/>
      <c r="Y324" s="34"/>
      <c r="Z324" s="34"/>
    </row>
    <row r="325" spans="1:26" ht="12.75" customHeight="1" x14ac:dyDescent="0.2">
      <c r="A325" s="34"/>
      <c r="B325" s="57"/>
      <c r="C325" s="58"/>
      <c r="D325" s="34"/>
      <c r="E325" s="57"/>
      <c r="F325" s="57"/>
      <c r="G325" s="34"/>
      <c r="H325" s="34"/>
      <c r="I325" s="34"/>
      <c r="J325" s="34"/>
      <c r="K325" s="34"/>
      <c r="L325" s="34"/>
      <c r="M325" s="34"/>
      <c r="N325" s="34"/>
      <c r="O325" s="34"/>
      <c r="P325" s="34"/>
      <c r="Q325" s="34"/>
      <c r="R325" s="34"/>
      <c r="S325" s="34"/>
      <c r="T325" s="34"/>
      <c r="U325" s="34"/>
      <c r="V325" s="34"/>
      <c r="W325" s="34"/>
      <c r="X325" s="34"/>
      <c r="Y325" s="34"/>
      <c r="Z325" s="34"/>
    </row>
    <row r="326" spans="1:26" ht="12.75" customHeight="1" x14ac:dyDescent="0.2">
      <c r="A326" s="34"/>
      <c r="B326" s="57"/>
      <c r="C326" s="58"/>
      <c r="D326" s="34"/>
      <c r="E326" s="57"/>
      <c r="F326" s="57"/>
      <c r="G326" s="34"/>
      <c r="H326" s="34"/>
      <c r="I326" s="34"/>
      <c r="J326" s="34"/>
      <c r="K326" s="34"/>
      <c r="L326" s="34"/>
      <c r="M326" s="34"/>
      <c r="N326" s="34"/>
      <c r="O326" s="34"/>
      <c r="P326" s="34"/>
      <c r="Q326" s="34"/>
      <c r="R326" s="34"/>
      <c r="S326" s="34"/>
      <c r="T326" s="34"/>
      <c r="U326" s="34"/>
      <c r="V326" s="34"/>
      <c r="W326" s="34"/>
      <c r="X326" s="34"/>
      <c r="Y326" s="34"/>
      <c r="Z326" s="34"/>
    </row>
    <row r="327" spans="1:26" ht="12.75" customHeight="1" x14ac:dyDescent="0.2">
      <c r="A327" s="34"/>
      <c r="B327" s="57"/>
      <c r="C327" s="58"/>
      <c r="D327" s="34"/>
      <c r="E327" s="57"/>
      <c r="F327" s="57"/>
      <c r="G327" s="34"/>
      <c r="H327" s="34"/>
      <c r="I327" s="34"/>
      <c r="J327" s="34"/>
      <c r="K327" s="34"/>
      <c r="L327" s="34"/>
      <c r="M327" s="34"/>
      <c r="N327" s="34"/>
      <c r="O327" s="34"/>
      <c r="P327" s="34"/>
      <c r="Q327" s="34"/>
      <c r="R327" s="34"/>
      <c r="S327" s="34"/>
      <c r="T327" s="34"/>
      <c r="U327" s="34"/>
      <c r="V327" s="34"/>
      <c r="W327" s="34"/>
      <c r="X327" s="34"/>
      <c r="Y327" s="34"/>
      <c r="Z327" s="34"/>
    </row>
    <row r="328" spans="1:26" ht="12.75" customHeight="1" x14ac:dyDescent="0.2">
      <c r="A328" s="34"/>
      <c r="B328" s="57"/>
      <c r="C328" s="58"/>
      <c r="D328" s="34"/>
      <c r="E328" s="57"/>
      <c r="F328" s="57"/>
      <c r="G328" s="34"/>
      <c r="H328" s="34"/>
      <c r="I328" s="34"/>
      <c r="J328" s="34"/>
      <c r="K328" s="34"/>
      <c r="L328" s="34"/>
      <c r="M328" s="34"/>
      <c r="N328" s="34"/>
      <c r="O328" s="34"/>
      <c r="P328" s="34"/>
      <c r="Q328" s="34"/>
      <c r="R328" s="34"/>
      <c r="S328" s="34"/>
      <c r="T328" s="34"/>
      <c r="U328" s="34"/>
      <c r="V328" s="34"/>
      <c r="W328" s="34"/>
      <c r="X328" s="34"/>
      <c r="Y328" s="34"/>
      <c r="Z328" s="34"/>
    </row>
    <row r="329" spans="1:26" ht="12.75" customHeight="1" x14ac:dyDescent="0.2">
      <c r="A329" s="34"/>
      <c r="B329" s="57"/>
      <c r="C329" s="58"/>
      <c r="D329" s="34"/>
      <c r="E329" s="57"/>
      <c r="F329" s="57"/>
      <c r="G329" s="34"/>
      <c r="H329" s="34"/>
      <c r="I329" s="34"/>
      <c r="J329" s="34"/>
      <c r="K329" s="34"/>
      <c r="L329" s="34"/>
      <c r="M329" s="34"/>
      <c r="N329" s="34"/>
      <c r="O329" s="34"/>
      <c r="P329" s="34"/>
      <c r="Q329" s="34"/>
      <c r="R329" s="34"/>
      <c r="S329" s="34"/>
      <c r="T329" s="34"/>
      <c r="U329" s="34"/>
      <c r="V329" s="34"/>
      <c r="W329" s="34"/>
      <c r="X329" s="34"/>
      <c r="Y329" s="34"/>
      <c r="Z329" s="34"/>
    </row>
    <row r="330" spans="1:26" ht="12.75" customHeight="1" x14ac:dyDescent="0.2">
      <c r="A330" s="34"/>
      <c r="B330" s="57"/>
      <c r="C330" s="58"/>
      <c r="D330" s="34"/>
      <c r="E330" s="57"/>
      <c r="F330" s="57"/>
      <c r="G330" s="34"/>
      <c r="H330" s="34"/>
      <c r="I330" s="34"/>
      <c r="J330" s="34"/>
      <c r="K330" s="34"/>
      <c r="L330" s="34"/>
      <c r="M330" s="34"/>
      <c r="N330" s="34"/>
      <c r="O330" s="34"/>
      <c r="P330" s="34"/>
      <c r="Q330" s="34"/>
      <c r="R330" s="34"/>
      <c r="S330" s="34"/>
      <c r="T330" s="34"/>
      <c r="U330" s="34"/>
      <c r="V330" s="34"/>
      <c r="W330" s="34"/>
      <c r="X330" s="34"/>
      <c r="Y330" s="34"/>
      <c r="Z330" s="34"/>
    </row>
    <row r="331" spans="1:26" ht="12.75" customHeight="1" x14ac:dyDescent="0.2">
      <c r="A331" s="34"/>
      <c r="B331" s="57"/>
      <c r="C331" s="58"/>
      <c r="D331" s="34"/>
      <c r="E331" s="57"/>
      <c r="F331" s="57"/>
      <c r="G331" s="34"/>
      <c r="H331" s="34"/>
      <c r="I331" s="34"/>
      <c r="J331" s="34"/>
      <c r="K331" s="34"/>
      <c r="L331" s="34"/>
      <c r="M331" s="34"/>
      <c r="N331" s="34"/>
      <c r="O331" s="34"/>
      <c r="P331" s="34"/>
      <c r="Q331" s="34"/>
      <c r="R331" s="34"/>
      <c r="S331" s="34"/>
      <c r="T331" s="34"/>
      <c r="U331" s="34"/>
      <c r="V331" s="34"/>
      <c r="W331" s="34"/>
      <c r="X331" s="34"/>
      <c r="Y331" s="34"/>
      <c r="Z331" s="34"/>
    </row>
    <row r="332" spans="1:26" ht="12.75" customHeight="1" x14ac:dyDescent="0.2">
      <c r="A332" s="34"/>
      <c r="B332" s="57"/>
      <c r="C332" s="58"/>
      <c r="D332" s="34"/>
      <c r="E332" s="57"/>
      <c r="F332" s="57"/>
      <c r="G332" s="34"/>
      <c r="H332" s="34"/>
      <c r="I332" s="34"/>
      <c r="J332" s="34"/>
      <c r="K332" s="34"/>
      <c r="L332" s="34"/>
      <c r="M332" s="34"/>
      <c r="N332" s="34"/>
      <c r="O332" s="34"/>
      <c r="P332" s="34"/>
      <c r="Q332" s="34"/>
      <c r="R332" s="34"/>
      <c r="S332" s="34"/>
      <c r="T332" s="34"/>
      <c r="U332" s="34"/>
      <c r="V332" s="34"/>
      <c r="W332" s="34"/>
      <c r="X332" s="34"/>
      <c r="Y332" s="34"/>
      <c r="Z332" s="34"/>
    </row>
    <row r="333" spans="1:26" ht="12.75" customHeight="1" x14ac:dyDescent="0.2">
      <c r="A333" s="34"/>
      <c r="B333" s="57"/>
      <c r="C333" s="58"/>
      <c r="D333" s="34"/>
      <c r="E333" s="57"/>
      <c r="F333" s="57"/>
      <c r="G333" s="34"/>
      <c r="H333" s="34"/>
      <c r="I333" s="34"/>
      <c r="J333" s="34"/>
      <c r="K333" s="34"/>
      <c r="L333" s="34"/>
      <c r="M333" s="34"/>
      <c r="N333" s="34"/>
      <c r="O333" s="34"/>
      <c r="P333" s="34"/>
      <c r="Q333" s="34"/>
      <c r="R333" s="34"/>
      <c r="S333" s="34"/>
      <c r="T333" s="34"/>
      <c r="U333" s="34"/>
      <c r="V333" s="34"/>
      <c r="W333" s="34"/>
      <c r="X333" s="34"/>
      <c r="Y333" s="34"/>
      <c r="Z333" s="34"/>
    </row>
    <row r="334" spans="1:26" ht="12.75" customHeight="1" x14ac:dyDescent="0.2">
      <c r="A334" s="34"/>
      <c r="B334" s="57"/>
      <c r="C334" s="58"/>
      <c r="D334" s="34"/>
      <c r="E334" s="57"/>
      <c r="F334" s="57"/>
      <c r="G334" s="34"/>
      <c r="H334" s="34"/>
      <c r="I334" s="34"/>
      <c r="J334" s="34"/>
      <c r="K334" s="34"/>
      <c r="L334" s="34"/>
      <c r="M334" s="34"/>
      <c r="N334" s="34"/>
      <c r="O334" s="34"/>
      <c r="P334" s="34"/>
      <c r="Q334" s="34"/>
      <c r="R334" s="34"/>
      <c r="S334" s="34"/>
      <c r="T334" s="34"/>
      <c r="U334" s="34"/>
      <c r="V334" s="34"/>
      <c r="W334" s="34"/>
      <c r="X334" s="34"/>
      <c r="Y334" s="34"/>
      <c r="Z334" s="34"/>
    </row>
    <row r="335" spans="1:26" ht="12.75" customHeight="1" x14ac:dyDescent="0.2">
      <c r="A335" s="34"/>
      <c r="B335" s="57"/>
      <c r="C335" s="58"/>
      <c r="D335" s="34"/>
      <c r="E335" s="57"/>
      <c r="F335" s="57"/>
      <c r="G335" s="34"/>
      <c r="H335" s="34"/>
      <c r="I335" s="34"/>
      <c r="J335" s="34"/>
      <c r="K335" s="34"/>
      <c r="L335" s="34"/>
      <c r="M335" s="34"/>
      <c r="N335" s="34"/>
      <c r="O335" s="34"/>
      <c r="P335" s="34"/>
      <c r="Q335" s="34"/>
      <c r="R335" s="34"/>
      <c r="S335" s="34"/>
      <c r="T335" s="34"/>
      <c r="U335" s="34"/>
      <c r="V335" s="34"/>
      <c r="W335" s="34"/>
      <c r="X335" s="34"/>
      <c r="Y335" s="34"/>
      <c r="Z335" s="34"/>
    </row>
    <row r="336" spans="1:26" ht="12.75" customHeight="1" x14ac:dyDescent="0.2">
      <c r="A336" s="34"/>
      <c r="B336" s="57"/>
      <c r="C336" s="58"/>
      <c r="D336" s="34"/>
      <c r="E336" s="57"/>
      <c r="F336" s="57"/>
      <c r="G336" s="34"/>
      <c r="H336" s="34"/>
      <c r="I336" s="34"/>
      <c r="J336" s="34"/>
      <c r="K336" s="34"/>
      <c r="L336" s="34"/>
      <c r="M336" s="34"/>
      <c r="N336" s="34"/>
      <c r="O336" s="34"/>
      <c r="P336" s="34"/>
      <c r="Q336" s="34"/>
      <c r="R336" s="34"/>
      <c r="S336" s="34"/>
      <c r="T336" s="34"/>
      <c r="U336" s="34"/>
      <c r="V336" s="34"/>
      <c r="W336" s="34"/>
      <c r="X336" s="34"/>
      <c r="Y336" s="34"/>
      <c r="Z336" s="34"/>
    </row>
    <row r="337" spans="1:26" ht="12.75" customHeight="1" x14ac:dyDescent="0.2">
      <c r="A337" s="34"/>
      <c r="B337" s="57"/>
      <c r="C337" s="58"/>
      <c r="D337" s="34"/>
      <c r="E337" s="57"/>
      <c r="F337" s="57"/>
      <c r="G337" s="34"/>
      <c r="H337" s="34"/>
      <c r="I337" s="34"/>
      <c r="J337" s="34"/>
      <c r="K337" s="34"/>
      <c r="L337" s="34"/>
      <c r="M337" s="34"/>
      <c r="N337" s="34"/>
      <c r="O337" s="34"/>
      <c r="P337" s="34"/>
      <c r="Q337" s="34"/>
      <c r="R337" s="34"/>
      <c r="S337" s="34"/>
      <c r="T337" s="34"/>
      <c r="U337" s="34"/>
      <c r="V337" s="34"/>
      <c r="W337" s="34"/>
      <c r="X337" s="34"/>
      <c r="Y337" s="34"/>
      <c r="Z337" s="34"/>
    </row>
    <row r="338" spans="1:26" ht="12.75" customHeight="1" x14ac:dyDescent="0.2">
      <c r="A338" s="34"/>
      <c r="B338" s="57"/>
      <c r="C338" s="58"/>
      <c r="D338" s="34"/>
      <c r="E338" s="57"/>
      <c r="F338" s="57"/>
      <c r="G338" s="34"/>
      <c r="H338" s="34"/>
      <c r="I338" s="34"/>
      <c r="J338" s="34"/>
      <c r="K338" s="34"/>
      <c r="L338" s="34"/>
      <c r="M338" s="34"/>
      <c r="N338" s="34"/>
      <c r="O338" s="34"/>
      <c r="P338" s="34"/>
      <c r="Q338" s="34"/>
      <c r="R338" s="34"/>
      <c r="S338" s="34"/>
      <c r="T338" s="34"/>
      <c r="U338" s="34"/>
      <c r="V338" s="34"/>
      <c r="W338" s="34"/>
      <c r="X338" s="34"/>
      <c r="Y338" s="34"/>
      <c r="Z338" s="34"/>
    </row>
    <row r="339" spans="1:26" ht="12.75" customHeight="1" x14ac:dyDescent="0.2">
      <c r="A339" s="34"/>
      <c r="B339" s="57"/>
      <c r="C339" s="58"/>
      <c r="D339" s="34"/>
      <c r="E339" s="57"/>
      <c r="F339" s="57"/>
      <c r="G339" s="34"/>
      <c r="H339" s="34"/>
      <c r="I339" s="34"/>
      <c r="J339" s="34"/>
      <c r="K339" s="34"/>
      <c r="L339" s="34"/>
      <c r="M339" s="34"/>
      <c r="N339" s="34"/>
      <c r="O339" s="34"/>
      <c r="P339" s="34"/>
      <c r="Q339" s="34"/>
      <c r="R339" s="34"/>
      <c r="S339" s="34"/>
      <c r="T339" s="34"/>
      <c r="U339" s="34"/>
      <c r="V339" s="34"/>
      <c r="W339" s="34"/>
      <c r="X339" s="34"/>
      <c r="Y339" s="34"/>
      <c r="Z339" s="34"/>
    </row>
    <row r="340" spans="1:26" ht="12.75" customHeight="1" x14ac:dyDescent="0.2">
      <c r="A340" s="34"/>
      <c r="B340" s="57"/>
      <c r="C340" s="58"/>
      <c r="D340" s="34"/>
      <c r="E340" s="57"/>
      <c r="F340" s="57"/>
      <c r="G340" s="34"/>
      <c r="H340" s="34"/>
      <c r="I340" s="34"/>
      <c r="J340" s="34"/>
      <c r="K340" s="34"/>
      <c r="L340" s="34"/>
      <c r="M340" s="34"/>
      <c r="N340" s="34"/>
      <c r="O340" s="34"/>
      <c r="P340" s="34"/>
      <c r="Q340" s="34"/>
      <c r="R340" s="34"/>
      <c r="S340" s="34"/>
      <c r="T340" s="34"/>
      <c r="U340" s="34"/>
      <c r="V340" s="34"/>
      <c r="W340" s="34"/>
      <c r="X340" s="34"/>
      <c r="Y340" s="34"/>
      <c r="Z340" s="34"/>
    </row>
    <row r="341" spans="1:26" ht="12.75" customHeight="1" x14ac:dyDescent="0.2">
      <c r="A341" s="34"/>
      <c r="B341" s="57"/>
      <c r="C341" s="58"/>
      <c r="D341" s="34"/>
      <c r="E341" s="57"/>
      <c r="F341" s="57"/>
      <c r="G341" s="34"/>
      <c r="H341" s="34"/>
      <c r="I341" s="34"/>
      <c r="J341" s="34"/>
      <c r="K341" s="34"/>
      <c r="L341" s="34"/>
      <c r="M341" s="34"/>
      <c r="N341" s="34"/>
      <c r="O341" s="34"/>
      <c r="P341" s="34"/>
      <c r="Q341" s="34"/>
      <c r="R341" s="34"/>
      <c r="S341" s="34"/>
      <c r="T341" s="34"/>
      <c r="U341" s="34"/>
      <c r="V341" s="34"/>
      <c r="W341" s="34"/>
      <c r="X341" s="34"/>
      <c r="Y341" s="34"/>
      <c r="Z341" s="34"/>
    </row>
    <row r="342" spans="1:26" ht="12.75" customHeight="1" x14ac:dyDescent="0.2">
      <c r="A342" s="34"/>
      <c r="B342" s="57"/>
      <c r="C342" s="58"/>
      <c r="D342" s="34"/>
      <c r="E342" s="57"/>
      <c r="F342" s="57"/>
      <c r="G342" s="34"/>
      <c r="H342" s="34"/>
      <c r="I342" s="34"/>
      <c r="J342" s="34"/>
      <c r="K342" s="34"/>
      <c r="L342" s="34"/>
      <c r="M342" s="34"/>
      <c r="N342" s="34"/>
      <c r="O342" s="34"/>
      <c r="P342" s="34"/>
      <c r="Q342" s="34"/>
      <c r="R342" s="34"/>
      <c r="S342" s="34"/>
      <c r="T342" s="34"/>
      <c r="U342" s="34"/>
      <c r="V342" s="34"/>
      <c r="W342" s="34"/>
      <c r="X342" s="34"/>
      <c r="Y342" s="34"/>
      <c r="Z342" s="34"/>
    </row>
    <row r="343" spans="1:26" ht="12.75" customHeight="1" x14ac:dyDescent="0.2">
      <c r="A343" s="34"/>
      <c r="B343" s="57"/>
      <c r="C343" s="58"/>
      <c r="D343" s="34"/>
      <c r="E343" s="57"/>
      <c r="F343" s="57"/>
      <c r="G343" s="34"/>
      <c r="H343" s="34"/>
      <c r="I343" s="34"/>
      <c r="J343" s="34"/>
      <c r="K343" s="34"/>
      <c r="L343" s="34"/>
      <c r="M343" s="34"/>
      <c r="N343" s="34"/>
      <c r="O343" s="34"/>
      <c r="P343" s="34"/>
      <c r="Q343" s="34"/>
      <c r="R343" s="34"/>
      <c r="S343" s="34"/>
      <c r="T343" s="34"/>
      <c r="U343" s="34"/>
      <c r="V343" s="34"/>
      <c r="W343" s="34"/>
      <c r="X343" s="34"/>
      <c r="Y343" s="34"/>
      <c r="Z343" s="34"/>
    </row>
    <row r="344" spans="1:26" ht="12.75" customHeight="1" x14ac:dyDescent="0.2">
      <c r="A344" s="34"/>
      <c r="B344" s="57"/>
      <c r="C344" s="58"/>
      <c r="D344" s="34"/>
      <c r="E344" s="57"/>
      <c r="F344" s="57"/>
      <c r="G344" s="34"/>
      <c r="H344" s="34"/>
      <c r="I344" s="34"/>
      <c r="J344" s="34"/>
      <c r="K344" s="34"/>
      <c r="L344" s="34"/>
      <c r="M344" s="34"/>
      <c r="N344" s="34"/>
      <c r="O344" s="34"/>
      <c r="P344" s="34"/>
      <c r="Q344" s="34"/>
      <c r="R344" s="34"/>
      <c r="S344" s="34"/>
      <c r="T344" s="34"/>
      <c r="U344" s="34"/>
      <c r="V344" s="34"/>
      <c r="W344" s="34"/>
      <c r="X344" s="34"/>
      <c r="Y344" s="34"/>
      <c r="Z344" s="34"/>
    </row>
    <row r="345" spans="1:26" ht="12.75" customHeight="1" x14ac:dyDescent="0.2">
      <c r="A345" s="34"/>
      <c r="B345" s="57"/>
      <c r="C345" s="58"/>
      <c r="D345" s="34"/>
      <c r="E345" s="57"/>
      <c r="F345" s="57"/>
      <c r="G345" s="34"/>
      <c r="H345" s="34"/>
      <c r="I345" s="34"/>
      <c r="J345" s="34"/>
      <c r="K345" s="34"/>
      <c r="L345" s="34"/>
      <c r="M345" s="34"/>
      <c r="N345" s="34"/>
      <c r="O345" s="34"/>
      <c r="P345" s="34"/>
      <c r="Q345" s="34"/>
      <c r="R345" s="34"/>
      <c r="S345" s="34"/>
      <c r="T345" s="34"/>
      <c r="U345" s="34"/>
      <c r="V345" s="34"/>
      <c r="W345" s="34"/>
      <c r="X345" s="34"/>
      <c r="Y345" s="34"/>
      <c r="Z345" s="34"/>
    </row>
    <row r="346" spans="1:26" ht="12.75" customHeight="1" x14ac:dyDescent="0.2">
      <c r="A346" s="34"/>
      <c r="B346" s="57"/>
      <c r="C346" s="58"/>
      <c r="D346" s="34"/>
      <c r="E346" s="57"/>
      <c r="F346" s="57"/>
      <c r="G346" s="34"/>
      <c r="H346" s="34"/>
      <c r="I346" s="34"/>
      <c r="J346" s="34"/>
      <c r="K346" s="34"/>
      <c r="L346" s="34"/>
      <c r="M346" s="34"/>
      <c r="N346" s="34"/>
      <c r="O346" s="34"/>
      <c r="P346" s="34"/>
      <c r="Q346" s="34"/>
      <c r="R346" s="34"/>
      <c r="S346" s="34"/>
      <c r="T346" s="34"/>
      <c r="U346" s="34"/>
      <c r="V346" s="34"/>
      <c r="W346" s="34"/>
      <c r="X346" s="34"/>
      <c r="Y346" s="34"/>
      <c r="Z346" s="34"/>
    </row>
    <row r="347" spans="1:26" ht="12.75" customHeight="1" x14ac:dyDescent="0.2">
      <c r="A347" s="34"/>
      <c r="B347" s="57"/>
      <c r="C347" s="58"/>
      <c r="D347" s="34"/>
      <c r="E347" s="57"/>
      <c r="F347" s="57"/>
      <c r="G347" s="34"/>
      <c r="H347" s="34"/>
      <c r="I347" s="34"/>
      <c r="J347" s="34"/>
      <c r="K347" s="34"/>
      <c r="L347" s="34"/>
      <c r="M347" s="34"/>
      <c r="N347" s="34"/>
      <c r="O347" s="34"/>
      <c r="P347" s="34"/>
      <c r="Q347" s="34"/>
      <c r="R347" s="34"/>
      <c r="S347" s="34"/>
      <c r="T347" s="34"/>
      <c r="U347" s="34"/>
      <c r="V347" s="34"/>
      <c r="W347" s="34"/>
      <c r="X347" s="34"/>
      <c r="Y347" s="34"/>
      <c r="Z347" s="34"/>
    </row>
    <row r="348" spans="1:26" ht="12.75" customHeight="1" x14ac:dyDescent="0.2">
      <c r="A348" s="34"/>
      <c r="B348" s="57"/>
      <c r="C348" s="58"/>
      <c r="D348" s="34"/>
      <c r="E348" s="57"/>
      <c r="F348" s="57"/>
      <c r="G348" s="34"/>
      <c r="H348" s="34"/>
      <c r="I348" s="34"/>
      <c r="J348" s="34"/>
      <c r="K348" s="34"/>
      <c r="L348" s="34"/>
      <c r="M348" s="34"/>
      <c r="N348" s="34"/>
      <c r="O348" s="34"/>
      <c r="P348" s="34"/>
      <c r="Q348" s="34"/>
      <c r="R348" s="34"/>
      <c r="S348" s="34"/>
      <c r="T348" s="34"/>
      <c r="U348" s="34"/>
      <c r="V348" s="34"/>
      <c r="W348" s="34"/>
      <c r="X348" s="34"/>
      <c r="Y348" s="34"/>
      <c r="Z348" s="34"/>
    </row>
    <row r="349" spans="1:26" ht="12.75" customHeight="1" x14ac:dyDescent="0.2">
      <c r="A349" s="34"/>
      <c r="B349" s="57"/>
      <c r="C349" s="58"/>
      <c r="D349" s="34"/>
      <c r="E349" s="57"/>
      <c r="F349" s="57"/>
      <c r="G349" s="34"/>
      <c r="H349" s="34"/>
      <c r="I349" s="34"/>
      <c r="J349" s="34"/>
      <c r="K349" s="34"/>
      <c r="L349" s="34"/>
      <c r="M349" s="34"/>
      <c r="N349" s="34"/>
      <c r="O349" s="34"/>
      <c r="P349" s="34"/>
      <c r="Q349" s="34"/>
      <c r="R349" s="34"/>
      <c r="S349" s="34"/>
      <c r="T349" s="34"/>
      <c r="U349" s="34"/>
      <c r="V349" s="34"/>
      <c r="W349" s="34"/>
      <c r="X349" s="34"/>
      <c r="Y349" s="34"/>
      <c r="Z349" s="34"/>
    </row>
    <row r="350" spans="1:26" ht="12.75" customHeight="1" x14ac:dyDescent="0.2">
      <c r="A350" s="34"/>
      <c r="B350" s="57"/>
      <c r="C350" s="58"/>
      <c r="D350" s="34"/>
      <c r="E350" s="57"/>
      <c r="F350" s="57"/>
      <c r="G350" s="34"/>
      <c r="H350" s="34"/>
      <c r="I350" s="34"/>
      <c r="J350" s="34"/>
      <c r="K350" s="34"/>
      <c r="L350" s="34"/>
      <c r="M350" s="34"/>
      <c r="N350" s="34"/>
      <c r="O350" s="34"/>
      <c r="P350" s="34"/>
      <c r="Q350" s="34"/>
      <c r="R350" s="34"/>
      <c r="S350" s="34"/>
      <c r="T350" s="34"/>
      <c r="U350" s="34"/>
      <c r="V350" s="34"/>
      <c r="W350" s="34"/>
      <c r="X350" s="34"/>
      <c r="Y350" s="34"/>
      <c r="Z350" s="34"/>
    </row>
    <row r="351" spans="1:26" ht="12.75" customHeight="1" x14ac:dyDescent="0.2">
      <c r="A351" s="34"/>
      <c r="B351" s="57"/>
      <c r="C351" s="58"/>
      <c r="D351" s="34"/>
      <c r="E351" s="57"/>
      <c r="F351" s="57"/>
      <c r="G351" s="34"/>
      <c r="H351" s="34"/>
      <c r="I351" s="34"/>
      <c r="J351" s="34"/>
      <c r="K351" s="34"/>
      <c r="L351" s="34"/>
      <c r="M351" s="34"/>
      <c r="N351" s="34"/>
      <c r="O351" s="34"/>
      <c r="P351" s="34"/>
      <c r="Q351" s="34"/>
      <c r="R351" s="34"/>
      <c r="S351" s="34"/>
      <c r="T351" s="34"/>
      <c r="U351" s="34"/>
      <c r="V351" s="34"/>
      <c r="W351" s="34"/>
      <c r="X351" s="34"/>
      <c r="Y351" s="34"/>
      <c r="Z351" s="34"/>
    </row>
    <row r="352" spans="1:26" ht="12.75" customHeight="1" x14ac:dyDescent="0.2">
      <c r="A352" s="34"/>
      <c r="B352" s="57"/>
      <c r="C352" s="58"/>
      <c r="D352" s="34"/>
      <c r="E352" s="57"/>
      <c r="F352" s="57"/>
      <c r="G352" s="34"/>
      <c r="H352" s="34"/>
      <c r="I352" s="34"/>
      <c r="J352" s="34"/>
      <c r="K352" s="34"/>
      <c r="L352" s="34"/>
      <c r="M352" s="34"/>
      <c r="N352" s="34"/>
      <c r="O352" s="34"/>
      <c r="P352" s="34"/>
      <c r="Q352" s="34"/>
      <c r="R352" s="34"/>
      <c r="S352" s="34"/>
      <c r="T352" s="34"/>
      <c r="U352" s="34"/>
      <c r="V352" s="34"/>
      <c r="W352" s="34"/>
      <c r="X352" s="34"/>
      <c r="Y352" s="34"/>
      <c r="Z352" s="34"/>
    </row>
    <row r="353" spans="1:26" ht="12.75" customHeight="1" x14ac:dyDescent="0.2">
      <c r="A353" s="34"/>
      <c r="B353" s="57"/>
      <c r="C353" s="58"/>
      <c r="D353" s="34"/>
      <c r="E353" s="57"/>
      <c r="F353" s="57"/>
      <c r="G353" s="34"/>
      <c r="H353" s="34"/>
      <c r="I353" s="34"/>
      <c r="J353" s="34"/>
      <c r="K353" s="34"/>
      <c r="L353" s="34"/>
      <c r="M353" s="34"/>
      <c r="N353" s="34"/>
      <c r="O353" s="34"/>
      <c r="P353" s="34"/>
      <c r="Q353" s="34"/>
      <c r="R353" s="34"/>
      <c r="S353" s="34"/>
      <c r="T353" s="34"/>
      <c r="U353" s="34"/>
      <c r="V353" s="34"/>
      <c r="W353" s="34"/>
      <c r="X353" s="34"/>
      <c r="Y353" s="34"/>
      <c r="Z353" s="34"/>
    </row>
    <row r="354" spans="1:26" ht="12.75" customHeight="1" x14ac:dyDescent="0.2">
      <c r="A354" s="34"/>
      <c r="B354" s="57"/>
      <c r="C354" s="58"/>
      <c r="D354" s="34"/>
      <c r="E354" s="57"/>
      <c r="F354" s="57"/>
      <c r="G354" s="34"/>
      <c r="H354" s="34"/>
      <c r="I354" s="34"/>
      <c r="J354" s="34"/>
      <c r="K354" s="34"/>
      <c r="L354" s="34"/>
      <c r="M354" s="34"/>
      <c r="N354" s="34"/>
      <c r="O354" s="34"/>
      <c r="P354" s="34"/>
      <c r="Q354" s="34"/>
      <c r="R354" s="34"/>
      <c r="S354" s="34"/>
      <c r="T354" s="34"/>
      <c r="U354" s="34"/>
      <c r="V354" s="34"/>
      <c r="W354" s="34"/>
      <c r="X354" s="34"/>
      <c r="Y354" s="34"/>
      <c r="Z354" s="34"/>
    </row>
    <row r="355" spans="1:26" ht="12.75" customHeight="1" x14ac:dyDescent="0.2">
      <c r="A355" s="34"/>
      <c r="B355" s="57"/>
      <c r="C355" s="58"/>
      <c r="D355" s="34"/>
      <c r="E355" s="57"/>
      <c r="F355" s="57"/>
      <c r="G355" s="34"/>
      <c r="H355" s="34"/>
      <c r="I355" s="34"/>
      <c r="J355" s="34"/>
      <c r="K355" s="34"/>
      <c r="L355" s="34"/>
      <c r="M355" s="34"/>
      <c r="N355" s="34"/>
      <c r="O355" s="34"/>
      <c r="P355" s="34"/>
      <c r="Q355" s="34"/>
      <c r="R355" s="34"/>
      <c r="S355" s="34"/>
      <c r="T355" s="34"/>
      <c r="U355" s="34"/>
      <c r="V355" s="34"/>
      <c r="W355" s="34"/>
      <c r="X355" s="34"/>
      <c r="Y355" s="34"/>
      <c r="Z355" s="34"/>
    </row>
    <row r="356" spans="1:26" ht="12.75" customHeight="1" x14ac:dyDescent="0.2">
      <c r="A356" s="34"/>
      <c r="B356" s="57"/>
      <c r="C356" s="58"/>
      <c r="D356" s="34"/>
      <c r="E356" s="57"/>
      <c r="F356" s="57"/>
      <c r="G356" s="34"/>
      <c r="H356" s="34"/>
      <c r="I356" s="34"/>
      <c r="J356" s="34"/>
      <c r="K356" s="34"/>
      <c r="L356" s="34"/>
      <c r="M356" s="34"/>
      <c r="N356" s="34"/>
      <c r="O356" s="34"/>
      <c r="P356" s="34"/>
      <c r="Q356" s="34"/>
      <c r="R356" s="34"/>
      <c r="S356" s="34"/>
      <c r="T356" s="34"/>
      <c r="U356" s="34"/>
      <c r="V356" s="34"/>
      <c r="W356" s="34"/>
      <c r="X356" s="34"/>
      <c r="Y356" s="34"/>
      <c r="Z356" s="34"/>
    </row>
    <row r="357" spans="1:26" ht="12.75" customHeight="1" x14ac:dyDescent="0.2">
      <c r="A357" s="34"/>
      <c r="B357" s="57"/>
      <c r="C357" s="58"/>
      <c r="D357" s="34"/>
      <c r="E357" s="57"/>
      <c r="F357" s="57"/>
      <c r="G357" s="34"/>
      <c r="H357" s="34"/>
      <c r="I357" s="34"/>
      <c r="J357" s="34"/>
      <c r="K357" s="34"/>
      <c r="L357" s="34"/>
      <c r="M357" s="34"/>
      <c r="N357" s="34"/>
      <c r="O357" s="34"/>
      <c r="P357" s="34"/>
      <c r="Q357" s="34"/>
      <c r="R357" s="34"/>
      <c r="S357" s="34"/>
      <c r="T357" s="34"/>
      <c r="U357" s="34"/>
      <c r="V357" s="34"/>
      <c r="W357" s="34"/>
      <c r="X357" s="34"/>
      <c r="Y357" s="34"/>
      <c r="Z357" s="34"/>
    </row>
    <row r="358" spans="1:26" ht="12.75" customHeight="1" x14ac:dyDescent="0.2">
      <c r="A358" s="34"/>
      <c r="B358" s="57"/>
      <c r="C358" s="58"/>
      <c r="D358" s="34"/>
      <c r="E358" s="57"/>
      <c r="F358" s="57"/>
      <c r="G358" s="34"/>
      <c r="H358" s="34"/>
      <c r="I358" s="34"/>
      <c r="J358" s="34"/>
      <c r="K358" s="34"/>
      <c r="L358" s="34"/>
      <c r="M358" s="34"/>
      <c r="N358" s="34"/>
      <c r="O358" s="34"/>
      <c r="P358" s="34"/>
      <c r="Q358" s="34"/>
      <c r="R358" s="34"/>
      <c r="S358" s="34"/>
      <c r="T358" s="34"/>
      <c r="U358" s="34"/>
      <c r="V358" s="34"/>
      <c r="W358" s="34"/>
      <c r="X358" s="34"/>
      <c r="Y358" s="34"/>
      <c r="Z358" s="34"/>
    </row>
    <row r="359" spans="1:26" ht="12.75" customHeight="1" x14ac:dyDescent="0.2">
      <c r="A359" s="34"/>
      <c r="B359" s="57"/>
      <c r="C359" s="58"/>
      <c r="D359" s="34"/>
      <c r="E359" s="57"/>
      <c r="F359" s="57"/>
      <c r="G359" s="34"/>
      <c r="H359" s="34"/>
      <c r="I359" s="34"/>
      <c r="J359" s="34"/>
      <c r="K359" s="34"/>
      <c r="L359" s="34"/>
      <c r="M359" s="34"/>
      <c r="N359" s="34"/>
      <c r="O359" s="34"/>
      <c r="P359" s="34"/>
      <c r="Q359" s="34"/>
      <c r="R359" s="34"/>
      <c r="S359" s="34"/>
      <c r="T359" s="34"/>
      <c r="U359" s="34"/>
      <c r="V359" s="34"/>
      <c r="W359" s="34"/>
      <c r="X359" s="34"/>
      <c r="Y359" s="34"/>
      <c r="Z359" s="34"/>
    </row>
    <row r="360" spans="1:26" ht="12.75" customHeight="1" x14ac:dyDescent="0.2">
      <c r="A360" s="34"/>
      <c r="B360" s="57"/>
      <c r="C360" s="58"/>
      <c r="D360" s="34"/>
      <c r="E360" s="57"/>
      <c r="F360" s="57"/>
      <c r="G360" s="34"/>
      <c r="H360" s="34"/>
      <c r="I360" s="34"/>
      <c r="J360" s="34"/>
      <c r="K360" s="34"/>
      <c r="L360" s="34"/>
      <c r="M360" s="34"/>
      <c r="N360" s="34"/>
      <c r="O360" s="34"/>
      <c r="P360" s="34"/>
      <c r="Q360" s="34"/>
      <c r="R360" s="34"/>
      <c r="S360" s="34"/>
      <c r="T360" s="34"/>
      <c r="U360" s="34"/>
      <c r="V360" s="34"/>
      <c r="W360" s="34"/>
      <c r="X360" s="34"/>
      <c r="Y360" s="34"/>
      <c r="Z360" s="34"/>
    </row>
    <row r="361" spans="1:26" ht="12.75" customHeight="1" x14ac:dyDescent="0.2">
      <c r="A361" s="34"/>
      <c r="B361" s="57"/>
      <c r="C361" s="58"/>
      <c r="D361" s="34"/>
      <c r="E361" s="57"/>
      <c r="F361" s="57"/>
      <c r="G361" s="34"/>
      <c r="H361" s="34"/>
      <c r="I361" s="34"/>
      <c r="J361" s="34"/>
      <c r="K361" s="34"/>
      <c r="L361" s="34"/>
      <c r="M361" s="34"/>
      <c r="N361" s="34"/>
      <c r="O361" s="34"/>
      <c r="P361" s="34"/>
      <c r="Q361" s="34"/>
      <c r="R361" s="34"/>
      <c r="S361" s="34"/>
      <c r="T361" s="34"/>
      <c r="U361" s="34"/>
      <c r="V361" s="34"/>
      <c r="W361" s="34"/>
      <c r="X361" s="34"/>
      <c r="Y361" s="34"/>
      <c r="Z361" s="34"/>
    </row>
    <row r="362" spans="1:26" ht="12.75" customHeight="1" x14ac:dyDescent="0.2">
      <c r="A362" s="34"/>
      <c r="B362" s="57"/>
      <c r="C362" s="58"/>
      <c r="D362" s="34"/>
      <c r="E362" s="57"/>
      <c r="F362" s="57"/>
      <c r="G362" s="34"/>
      <c r="H362" s="34"/>
      <c r="I362" s="34"/>
      <c r="J362" s="34"/>
      <c r="K362" s="34"/>
      <c r="L362" s="34"/>
      <c r="M362" s="34"/>
      <c r="N362" s="34"/>
      <c r="O362" s="34"/>
      <c r="P362" s="34"/>
      <c r="Q362" s="34"/>
      <c r="R362" s="34"/>
      <c r="S362" s="34"/>
      <c r="T362" s="34"/>
      <c r="U362" s="34"/>
      <c r="V362" s="34"/>
      <c r="W362" s="34"/>
      <c r="X362" s="34"/>
      <c r="Y362" s="34"/>
      <c r="Z362" s="34"/>
    </row>
    <row r="363" spans="1:26" ht="12.75" customHeight="1" x14ac:dyDescent="0.2">
      <c r="A363" s="34"/>
      <c r="B363" s="57"/>
      <c r="C363" s="58"/>
      <c r="D363" s="34"/>
      <c r="E363" s="57"/>
      <c r="F363" s="57"/>
      <c r="G363" s="34"/>
      <c r="H363" s="34"/>
      <c r="I363" s="34"/>
      <c r="J363" s="34"/>
      <c r="K363" s="34"/>
      <c r="L363" s="34"/>
      <c r="M363" s="34"/>
      <c r="N363" s="34"/>
      <c r="O363" s="34"/>
      <c r="P363" s="34"/>
      <c r="Q363" s="34"/>
      <c r="R363" s="34"/>
      <c r="S363" s="34"/>
      <c r="T363" s="34"/>
      <c r="U363" s="34"/>
      <c r="V363" s="34"/>
      <c r="W363" s="34"/>
      <c r="X363" s="34"/>
      <c r="Y363" s="34"/>
      <c r="Z363" s="34"/>
    </row>
    <row r="364" spans="1:26" ht="12.75" customHeight="1" x14ac:dyDescent="0.2">
      <c r="A364" s="34"/>
      <c r="B364" s="57"/>
      <c r="C364" s="58"/>
      <c r="D364" s="34"/>
      <c r="E364" s="57"/>
      <c r="F364" s="57"/>
      <c r="G364" s="34"/>
      <c r="H364" s="34"/>
      <c r="I364" s="34"/>
      <c r="J364" s="34"/>
      <c r="K364" s="34"/>
      <c r="L364" s="34"/>
      <c r="M364" s="34"/>
      <c r="N364" s="34"/>
      <c r="O364" s="34"/>
      <c r="P364" s="34"/>
      <c r="Q364" s="34"/>
      <c r="R364" s="34"/>
      <c r="S364" s="34"/>
      <c r="T364" s="34"/>
      <c r="U364" s="34"/>
      <c r="V364" s="34"/>
      <c r="W364" s="34"/>
      <c r="X364" s="34"/>
      <c r="Y364" s="34"/>
      <c r="Z364" s="34"/>
    </row>
    <row r="365" spans="1:26" ht="12.75" customHeight="1" x14ac:dyDescent="0.2">
      <c r="A365" s="34"/>
      <c r="B365" s="57"/>
      <c r="C365" s="58"/>
      <c r="D365" s="34"/>
      <c r="E365" s="57"/>
      <c r="F365" s="57"/>
      <c r="G365" s="34"/>
      <c r="H365" s="34"/>
      <c r="I365" s="34"/>
      <c r="J365" s="34"/>
      <c r="K365" s="34"/>
      <c r="L365" s="34"/>
      <c r="M365" s="34"/>
      <c r="N365" s="34"/>
      <c r="O365" s="34"/>
      <c r="P365" s="34"/>
      <c r="Q365" s="34"/>
      <c r="R365" s="34"/>
      <c r="S365" s="34"/>
      <c r="T365" s="34"/>
      <c r="U365" s="34"/>
      <c r="V365" s="34"/>
      <c r="W365" s="34"/>
      <c r="X365" s="34"/>
      <c r="Y365" s="34"/>
      <c r="Z365" s="34"/>
    </row>
    <row r="366" spans="1:26" ht="12.75" customHeight="1" x14ac:dyDescent="0.2">
      <c r="A366" s="34"/>
      <c r="B366" s="57"/>
      <c r="C366" s="58"/>
      <c r="D366" s="34"/>
      <c r="E366" s="57"/>
      <c r="F366" s="57"/>
      <c r="G366" s="34"/>
      <c r="H366" s="34"/>
      <c r="I366" s="34"/>
      <c r="J366" s="34"/>
      <c r="K366" s="34"/>
      <c r="L366" s="34"/>
      <c r="M366" s="34"/>
      <c r="N366" s="34"/>
      <c r="O366" s="34"/>
      <c r="P366" s="34"/>
      <c r="Q366" s="34"/>
      <c r="R366" s="34"/>
      <c r="S366" s="34"/>
      <c r="T366" s="34"/>
      <c r="U366" s="34"/>
      <c r="V366" s="34"/>
      <c r="W366" s="34"/>
      <c r="X366" s="34"/>
      <c r="Y366" s="34"/>
      <c r="Z366" s="34"/>
    </row>
    <row r="367" spans="1:26" ht="12.75" customHeight="1" x14ac:dyDescent="0.2">
      <c r="A367" s="34"/>
      <c r="B367" s="57"/>
      <c r="C367" s="58"/>
      <c r="D367" s="34"/>
      <c r="E367" s="57"/>
      <c r="F367" s="57"/>
      <c r="G367" s="34"/>
      <c r="H367" s="34"/>
      <c r="I367" s="34"/>
      <c r="J367" s="34"/>
      <c r="K367" s="34"/>
      <c r="L367" s="34"/>
      <c r="M367" s="34"/>
      <c r="N367" s="34"/>
      <c r="O367" s="34"/>
      <c r="P367" s="34"/>
      <c r="Q367" s="34"/>
      <c r="R367" s="34"/>
      <c r="S367" s="34"/>
      <c r="T367" s="34"/>
      <c r="U367" s="34"/>
      <c r="V367" s="34"/>
      <c r="W367" s="34"/>
      <c r="X367" s="34"/>
      <c r="Y367" s="34"/>
      <c r="Z367" s="34"/>
    </row>
    <row r="368" spans="1:26" ht="12.75" customHeight="1" x14ac:dyDescent="0.2">
      <c r="A368" s="34"/>
      <c r="B368" s="57"/>
      <c r="C368" s="58"/>
      <c r="D368" s="34"/>
      <c r="E368" s="57"/>
      <c r="F368" s="57"/>
      <c r="G368" s="34"/>
      <c r="H368" s="34"/>
      <c r="I368" s="34"/>
      <c r="J368" s="34"/>
      <c r="K368" s="34"/>
      <c r="L368" s="34"/>
      <c r="M368" s="34"/>
      <c r="N368" s="34"/>
      <c r="O368" s="34"/>
      <c r="P368" s="34"/>
      <c r="Q368" s="34"/>
      <c r="R368" s="34"/>
      <c r="S368" s="34"/>
      <c r="T368" s="34"/>
      <c r="U368" s="34"/>
      <c r="V368" s="34"/>
      <c r="W368" s="34"/>
      <c r="X368" s="34"/>
      <c r="Y368" s="34"/>
      <c r="Z368" s="34"/>
    </row>
    <row r="369" spans="1:26" ht="12.75" customHeight="1" x14ac:dyDescent="0.2">
      <c r="A369" s="34"/>
      <c r="B369" s="57"/>
      <c r="C369" s="58"/>
      <c r="D369" s="34"/>
      <c r="E369" s="57"/>
      <c r="F369" s="57"/>
      <c r="G369" s="34"/>
      <c r="H369" s="34"/>
      <c r="I369" s="34"/>
      <c r="J369" s="34"/>
      <c r="K369" s="34"/>
      <c r="L369" s="34"/>
      <c r="M369" s="34"/>
      <c r="N369" s="34"/>
      <c r="O369" s="34"/>
      <c r="P369" s="34"/>
      <c r="Q369" s="34"/>
      <c r="R369" s="34"/>
      <c r="S369" s="34"/>
      <c r="T369" s="34"/>
      <c r="U369" s="34"/>
      <c r="V369" s="34"/>
      <c r="W369" s="34"/>
      <c r="X369" s="34"/>
      <c r="Y369" s="34"/>
      <c r="Z369" s="34"/>
    </row>
    <row r="370" spans="1:26" ht="12.75" customHeight="1" x14ac:dyDescent="0.2">
      <c r="A370" s="34"/>
      <c r="B370" s="57"/>
      <c r="C370" s="58"/>
      <c r="D370" s="34"/>
      <c r="E370" s="57"/>
      <c r="F370" s="57"/>
      <c r="G370" s="34"/>
      <c r="H370" s="34"/>
      <c r="I370" s="34"/>
      <c r="J370" s="34"/>
      <c r="K370" s="34"/>
      <c r="L370" s="34"/>
      <c r="M370" s="34"/>
      <c r="N370" s="34"/>
      <c r="O370" s="34"/>
      <c r="P370" s="34"/>
      <c r="Q370" s="34"/>
      <c r="R370" s="34"/>
      <c r="S370" s="34"/>
      <c r="T370" s="34"/>
      <c r="U370" s="34"/>
      <c r="V370" s="34"/>
      <c r="W370" s="34"/>
      <c r="X370" s="34"/>
      <c r="Y370" s="34"/>
      <c r="Z370" s="34"/>
    </row>
    <row r="371" spans="1:26" ht="12.75" customHeight="1" x14ac:dyDescent="0.2">
      <c r="A371" s="34"/>
      <c r="B371" s="57"/>
      <c r="C371" s="58"/>
      <c r="D371" s="34"/>
      <c r="E371" s="57"/>
      <c r="F371" s="57"/>
      <c r="G371" s="34"/>
      <c r="H371" s="34"/>
      <c r="I371" s="34"/>
      <c r="J371" s="34"/>
      <c r="K371" s="34"/>
      <c r="L371" s="34"/>
      <c r="M371" s="34"/>
      <c r="N371" s="34"/>
      <c r="O371" s="34"/>
      <c r="P371" s="34"/>
      <c r="Q371" s="34"/>
      <c r="R371" s="34"/>
      <c r="S371" s="34"/>
      <c r="T371" s="34"/>
      <c r="U371" s="34"/>
      <c r="V371" s="34"/>
      <c r="W371" s="34"/>
      <c r="X371" s="34"/>
      <c r="Y371" s="34"/>
      <c r="Z371" s="34"/>
    </row>
    <row r="372" spans="1:26" ht="12.75" customHeight="1" x14ac:dyDescent="0.2">
      <c r="A372" s="34"/>
      <c r="B372" s="57"/>
      <c r="C372" s="58"/>
      <c r="D372" s="34"/>
      <c r="E372" s="57"/>
      <c r="F372" s="57"/>
      <c r="G372" s="34"/>
      <c r="H372" s="34"/>
      <c r="I372" s="34"/>
      <c r="J372" s="34"/>
      <c r="K372" s="34"/>
      <c r="L372" s="34"/>
      <c r="M372" s="34"/>
      <c r="N372" s="34"/>
      <c r="O372" s="34"/>
      <c r="P372" s="34"/>
      <c r="Q372" s="34"/>
      <c r="R372" s="34"/>
      <c r="S372" s="34"/>
      <c r="T372" s="34"/>
      <c r="U372" s="34"/>
      <c r="V372" s="34"/>
      <c r="W372" s="34"/>
      <c r="X372" s="34"/>
      <c r="Y372" s="34"/>
      <c r="Z372" s="34"/>
    </row>
    <row r="373" spans="1:26" ht="12.75" customHeight="1" x14ac:dyDescent="0.2">
      <c r="A373" s="34"/>
      <c r="B373" s="57"/>
      <c r="C373" s="58"/>
      <c r="D373" s="34"/>
      <c r="E373" s="57"/>
      <c r="F373" s="57"/>
      <c r="G373" s="34"/>
      <c r="H373" s="34"/>
      <c r="I373" s="34"/>
      <c r="J373" s="34"/>
      <c r="K373" s="34"/>
      <c r="L373" s="34"/>
      <c r="M373" s="34"/>
      <c r="N373" s="34"/>
      <c r="O373" s="34"/>
      <c r="P373" s="34"/>
      <c r="Q373" s="34"/>
      <c r="R373" s="34"/>
      <c r="S373" s="34"/>
      <c r="T373" s="34"/>
      <c r="U373" s="34"/>
      <c r="V373" s="34"/>
      <c r="W373" s="34"/>
      <c r="X373" s="34"/>
      <c r="Y373" s="34"/>
      <c r="Z373" s="34"/>
    </row>
    <row r="374" spans="1:26" ht="12.75" customHeight="1" x14ac:dyDescent="0.2">
      <c r="A374" s="34"/>
      <c r="B374" s="57"/>
      <c r="C374" s="58"/>
      <c r="D374" s="34"/>
      <c r="E374" s="57"/>
      <c r="F374" s="57"/>
      <c r="G374" s="34"/>
      <c r="H374" s="34"/>
      <c r="I374" s="34"/>
      <c r="J374" s="34"/>
      <c r="K374" s="34"/>
      <c r="L374" s="34"/>
      <c r="M374" s="34"/>
      <c r="N374" s="34"/>
      <c r="O374" s="34"/>
      <c r="P374" s="34"/>
      <c r="Q374" s="34"/>
      <c r="R374" s="34"/>
      <c r="S374" s="34"/>
      <c r="T374" s="34"/>
      <c r="U374" s="34"/>
      <c r="V374" s="34"/>
      <c r="W374" s="34"/>
      <c r="X374" s="34"/>
      <c r="Y374" s="34"/>
      <c r="Z374" s="34"/>
    </row>
    <row r="375" spans="1:26" ht="12.75" customHeight="1" x14ac:dyDescent="0.2">
      <c r="A375" s="34"/>
      <c r="B375" s="57"/>
      <c r="C375" s="58"/>
      <c r="D375" s="34"/>
      <c r="E375" s="57"/>
      <c r="F375" s="57"/>
      <c r="G375" s="34"/>
      <c r="H375" s="34"/>
      <c r="I375" s="34"/>
      <c r="J375" s="34"/>
      <c r="K375" s="34"/>
      <c r="L375" s="34"/>
      <c r="M375" s="34"/>
      <c r="N375" s="34"/>
      <c r="O375" s="34"/>
      <c r="P375" s="34"/>
      <c r="Q375" s="34"/>
      <c r="R375" s="34"/>
      <c r="S375" s="34"/>
      <c r="T375" s="34"/>
      <c r="U375" s="34"/>
      <c r="V375" s="34"/>
      <c r="W375" s="34"/>
      <c r="X375" s="34"/>
      <c r="Y375" s="34"/>
      <c r="Z375" s="34"/>
    </row>
    <row r="376" spans="1:26" ht="12.75" customHeight="1" x14ac:dyDescent="0.2">
      <c r="A376" s="34"/>
      <c r="B376" s="57"/>
      <c r="C376" s="58"/>
      <c r="D376" s="34"/>
      <c r="E376" s="57"/>
      <c r="F376" s="57"/>
      <c r="G376" s="34"/>
      <c r="H376" s="34"/>
      <c r="I376" s="34"/>
      <c r="J376" s="34"/>
      <c r="K376" s="34"/>
      <c r="L376" s="34"/>
      <c r="M376" s="34"/>
      <c r="N376" s="34"/>
      <c r="O376" s="34"/>
      <c r="P376" s="34"/>
      <c r="Q376" s="34"/>
      <c r="R376" s="34"/>
      <c r="S376" s="34"/>
      <c r="T376" s="34"/>
      <c r="U376" s="34"/>
      <c r="V376" s="34"/>
      <c r="W376" s="34"/>
      <c r="X376" s="34"/>
      <c r="Y376" s="34"/>
      <c r="Z376" s="34"/>
    </row>
    <row r="377" spans="1:26" ht="12.75" customHeight="1" x14ac:dyDescent="0.2">
      <c r="A377" s="34"/>
      <c r="B377" s="57"/>
      <c r="C377" s="58"/>
      <c r="D377" s="34"/>
      <c r="E377" s="57"/>
      <c r="F377" s="57"/>
      <c r="G377" s="34"/>
      <c r="H377" s="34"/>
      <c r="I377" s="34"/>
      <c r="J377" s="34"/>
      <c r="K377" s="34"/>
      <c r="L377" s="34"/>
      <c r="M377" s="34"/>
      <c r="N377" s="34"/>
      <c r="O377" s="34"/>
      <c r="P377" s="34"/>
      <c r="Q377" s="34"/>
      <c r="R377" s="34"/>
      <c r="S377" s="34"/>
      <c r="T377" s="34"/>
      <c r="U377" s="34"/>
      <c r="V377" s="34"/>
      <c r="W377" s="34"/>
      <c r="X377" s="34"/>
      <c r="Y377" s="34"/>
      <c r="Z377" s="34"/>
    </row>
    <row r="378" spans="1:26" ht="12.75" customHeight="1" x14ac:dyDescent="0.2">
      <c r="A378" s="34"/>
      <c r="B378" s="57"/>
      <c r="C378" s="58"/>
      <c r="D378" s="34"/>
      <c r="E378" s="57"/>
      <c r="F378" s="57"/>
      <c r="G378" s="34"/>
      <c r="H378" s="34"/>
      <c r="I378" s="34"/>
      <c r="J378" s="34"/>
      <c r="K378" s="34"/>
      <c r="L378" s="34"/>
      <c r="M378" s="34"/>
      <c r="N378" s="34"/>
      <c r="O378" s="34"/>
      <c r="P378" s="34"/>
      <c r="Q378" s="34"/>
      <c r="R378" s="34"/>
      <c r="S378" s="34"/>
      <c r="T378" s="34"/>
      <c r="U378" s="34"/>
      <c r="V378" s="34"/>
      <c r="W378" s="34"/>
      <c r="X378" s="34"/>
      <c r="Y378" s="34"/>
      <c r="Z378" s="34"/>
    </row>
    <row r="379" spans="1:26" ht="12.75" customHeight="1" x14ac:dyDescent="0.2">
      <c r="A379" s="34"/>
      <c r="B379" s="57"/>
      <c r="C379" s="58"/>
      <c r="D379" s="34"/>
      <c r="E379" s="57"/>
      <c r="F379" s="57"/>
      <c r="G379" s="34"/>
      <c r="H379" s="34"/>
      <c r="I379" s="34"/>
      <c r="J379" s="34"/>
      <c r="K379" s="34"/>
      <c r="L379" s="34"/>
      <c r="M379" s="34"/>
      <c r="N379" s="34"/>
      <c r="O379" s="34"/>
      <c r="P379" s="34"/>
      <c r="Q379" s="34"/>
      <c r="R379" s="34"/>
      <c r="S379" s="34"/>
      <c r="T379" s="34"/>
      <c r="U379" s="34"/>
      <c r="V379" s="34"/>
      <c r="W379" s="34"/>
      <c r="X379" s="34"/>
      <c r="Y379" s="34"/>
      <c r="Z379" s="34"/>
    </row>
    <row r="380" spans="1:26" ht="12.75" customHeight="1" x14ac:dyDescent="0.2">
      <c r="A380" s="34"/>
      <c r="B380" s="57"/>
      <c r="C380" s="58"/>
      <c r="D380" s="34"/>
      <c r="E380" s="57"/>
      <c r="F380" s="57"/>
      <c r="G380" s="34"/>
      <c r="H380" s="34"/>
      <c r="I380" s="34"/>
      <c r="J380" s="34"/>
      <c r="K380" s="34"/>
      <c r="L380" s="34"/>
      <c r="M380" s="34"/>
      <c r="N380" s="34"/>
      <c r="O380" s="34"/>
      <c r="P380" s="34"/>
      <c r="Q380" s="34"/>
      <c r="R380" s="34"/>
      <c r="S380" s="34"/>
      <c r="T380" s="34"/>
      <c r="U380" s="34"/>
      <c r="V380" s="34"/>
      <c r="W380" s="34"/>
      <c r="X380" s="34"/>
      <c r="Y380" s="34"/>
      <c r="Z380" s="34"/>
    </row>
    <row r="381" spans="1:26" ht="12.75" customHeight="1" x14ac:dyDescent="0.2">
      <c r="A381" s="34"/>
      <c r="B381" s="57"/>
      <c r="C381" s="58"/>
      <c r="D381" s="34"/>
      <c r="E381" s="57"/>
      <c r="F381" s="57"/>
      <c r="G381" s="34"/>
      <c r="H381" s="34"/>
      <c r="I381" s="34"/>
      <c r="J381" s="34"/>
      <c r="K381" s="34"/>
      <c r="L381" s="34"/>
      <c r="M381" s="34"/>
      <c r="N381" s="34"/>
      <c r="O381" s="34"/>
      <c r="P381" s="34"/>
      <c r="Q381" s="34"/>
      <c r="R381" s="34"/>
      <c r="S381" s="34"/>
      <c r="T381" s="34"/>
      <c r="U381" s="34"/>
      <c r="V381" s="34"/>
      <c r="W381" s="34"/>
      <c r="X381" s="34"/>
      <c r="Y381" s="34"/>
      <c r="Z381" s="34"/>
    </row>
    <row r="382" spans="1:26" ht="12.75" customHeight="1" x14ac:dyDescent="0.2">
      <c r="A382" s="34"/>
      <c r="B382" s="57"/>
      <c r="C382" s="58"/>
      <c r="D382" s="34"/>
      <c r="E382" s="57"/>
      <c r="F382" s="57"/>
      <c r="G382" s="34"/>
      <c r="H382" s="34"/>
      <c r="I382" s="34"/>
      <c r="J382" s="34"/>
      <c r="K382" s="34"/>
      <c r="L382" s="34"/>
      <c r="M382" s="34"/>
      <c r="N382" s="34"/>
      <c r="O382" s="34"/>
      <c r="P382" s="34"/>
      <c r="Q382" s="34"/>
      <c r="R382" s="34"/>
      <c r="S382" s="34"/>
      <c r="T382" s="34"/>
      <c r="U382" s="34"/>
      <c r="V382" s="34"/>
      <c r="W382" s="34"/>
      <c r="X382" s="34"/>
      <c r="Y382" s="34"/>
      <c r="Z382" s="34"/>
    </row>
    <row r="383" spans="1:26" ht="12.75" customHeight="1" x14ac:dyDescent="0.2">
      <c r="A383" s="34"/>
      <c r="B383" s="57"/>
      <c r="C383" s="58"/>
      <c r="D383" s="34"/>
      <c r="E383" s="57"/>
      <c r="F383" s="57"/>
      <c r="G383" s="34"/>
      <c r="H383" s="34"/>
      <c r="I383" s="34"/>
      <c r="J383" s="34"/>
      <c r="K383" s="34"/>
      <c r="L383" s="34"/>
      <c r="M383" s="34"/>
      <c r="N383" s="34"/>
      <c r="O383" s="34"/>
      <c r="P383" s="34"/>
      <c r="Q383" s="34"/>
      <c r="R383" s="34"/>
      <c r="S383" s="34"/>
      <c r="T383" s="34"/>
      <c r="U383" s="34"/>
      <c r="V383" s="34"/>
      <c r="W383" s="34"/>
      <c r="X383" s="34"/>
      <c r="Y383" s="34"/>
      <c r="Z383" s="34"/>
    </row>
    <row r="384" spans="1:26" ht="12.75" customHeight="1" x14ac:dyDescent="0.2">
      <c r="A384" s="34"/>
      <c r="B384" s="57"/>
      <c r="C384" s="58"/>
      <c r="D384" s="34"/>
      <c r="E384" s="57"/>
      <c r="F384" s="57"/>
      <c r="G384" s="34"/>
      <c r="H384" s="34"/>
      <c r="I384" s="34"/>
      <c r="J384" s="34"/>
      <c r="K384" s="34"/>
      <c r="L384" s="34"/>
      <c r="M384" s="34"/>
      <c r="N384" s="34"/>
      <c r="O384" s="34"/>
      <c r="P384" s="34"/>
      <c r="Q384" s="34"/>
      <c r="R384" s="34"/>
      <c r="S384" s="34"/>
      <c r="T384" s="34"/>
      <c r="U384" s="34"/>
      <c r="V384" s="34"/>
      <c r="W384" s="34"/>
      <c r="X384" s="34"/>
      <c r="Y384" s="34"/>
      <c r="Z384" s="34"/>
    </row>
    <row r="385" spans="1:26" ht="12.75" customHeight="1" x14ac:dyDescent="0.2">
      <c r="A385" s="34"/>
      <c r="B385" s="57"/>
      <c r="C385" s="58"/>
      <c r="D385" s="34"/>
      <c r="E385" s="57"/>
      <c r="F385" s="57"/>
      <c r="G385" s="34"/>
      <c r="H385" s="34"/>
      <c r="I385" s="34"/>
      <c r="J385" s="34"/>
      <c r="K385" s="34"/>
      <c r="L385" s="34"/>
      <c r="M385" s="34"/>
      <c r="N385" s="34"/>
      <c r="O385" s="34"/>
      <c r="P385" s="34"/>
      <c r="Q385" s="34"/>
      <c r="R385" s="34"/>
      <c r="S385" s="34"/>
      <c r="T385" s="34"/>
      <c r="U385" s="34"/>
      <c r="V385" s="34"/>
      <c r="W385" s="34"/>
      <c r="X385" s="34"/>
      <c r="Y385" s="34"/>
      <c r="Z385" s="34"/>
    </row>
    <row r="386" spans="1:26" ht="12.75" customHeight="1" x14ac:dyDescent="0.2">
      <c r="A386" s="34"/>
      <c r="B386" s="57"/>
      <c r="C386" s="58"/>
      <c r="D386" s="34"/>
      <c r="E386" s="57"/>
      <c r="F386" s="57"/>
      <c r="G386" s="34"/>
      <c r="H386" s="34"/>
      <c r="I386" s="34"/>
      <c r="J386" s="34"/>
      <c r="K386" s="34"/>
      <c r="L386" s="34"/>
      <c r="M386" s="34"/>
      <c r="N386" s="34"/>
      <c r="O386" s="34"/>
      <c r="P386" s="34"/>
      <c r="Q386" s="34"/>
      <c r="R386" s="34"/>
      <c r="S386" s="34"/>
      <c r="T386" s="34"/>
      <c r="U386" s="34"/>
      <c r="V386" s="34"/>
      <c r="W386" s="34"/>
      <c r="X386" s="34"/>
      <c r="Y386" s="34"/>
      <c r="Z386" s="34"/>
    </row>
    <row r="387" spans="1:26" ht="12.75" customHeight="1" x14ac:dyDescent="0.2">
      <c r="A387" s="34"/>
      <c r="B387" s="57"/>
      <c r="C387" s="58"/>
      <c r="D387" s="34"/>
      <c r="E387" s="57"/>
      <c r="F387" s="57"/>
      <c r="G387" s="34"/>
      <c r="H387" s="34"/>
      <c r="I387" s="34"/>
      <c r="J387" s="34"/>
      <c r="K387" s="34"/>
      <c r="L387" s="34"/>
      <c r="M387" s="34"/>
      <c r="N387" s="34"/>
      <c r="O387" s="34"/>
      <c r="P387" s="34"/>
      <c r="Q387" s="34"/>
      <c r="R387" s="34"/>
      <c r="S387" s="34"/>
      <c r="T387" s="34"/>
      <c r="U387" s="34"/>
      <c r="V387" s="34"/>
      <c r="W387" s="34"/>
      <c r="X387" s="34"/>
      <c r="Y387" s="34"/>
      <c r="Z387" s="34"/>
    </row>
    <row r="388" spans="1:26" ht="12.75" customHeight="1" x14ac:dyDescent="0.2">
      <c r="A388" s="34"/>
      <c r="B388" s="57"/>
      <c r="C388" s="58"/>
      <c r="D388" s="34"/>
      <c r="E388" s="57"/>
      <c r="F388" s="57"/>
      <c r="G388" s="34"/>
      <c r="H388" s="34"/>
      <c r="I388" s="34"/>
      <c r="J388" s="34"/>
      <c r="K388" s="34"/>
      <c r="L388" s="34"/>
      <c r="M388" s="34"/>
      <c r="N388" s="34"/>
      <c r="O388" s="34"/>
      <c r="P388" s="34"/>
      <c r="Q388" s="34"/>
      <c r="R388" s="34"/>
      <c r="S388" s="34"/>
      <c r="T388" s="34"/>
      <c r="U388" s="34"/>
      <c r="V388" s="34"/>
      <c r="W388" s="34"/>
      <c r="X388" s="34"/>
      <c r="Y388" s="34"/>
      <c r="Z388" s="34"/>
    </row>
    <row r="389" spans="1:26" ht="12.75" customHeight="1" x14ac:dyDescent="0.2">
      <c r="A389" s="34"/>
      <c r="B389" s="57"/>
      <c r="C389" s="58"/>
      <c r="D389" s="34"/>
      <c r="E389" s="57"/>
      <c r="F389" s="57"/>
      <c r="G389" s="34"/>
      <c r="H389" s="34"/>
      <c r="I389" s="34"/>
      <c r="J389" s="34"/>
      <c r="K389" s="34"/>
      <c r="L389" s="34"/>
      <c r="M389" s="34"/>
      <c r="N389" s="34"/>
      <c r="O389" s="34"/>
      <c r="P389" s="34"/>
      <c r="Q389" s="34"/>
      <c r="R389" s="34"/>
      <c r="S389" s="34"/>
      <c r="T389" s="34"/>
      <c r="U389" s="34"/>
      <c r="V389" s="34"/>
      <c r="W389" s="34"/>
      <c r="X389" s="34"/>
      <c r="Y389" s="34"/>
      <c r="Z389" s="34"/>
    </row>
    <row r="390" spans="1:26" ht="12.75" customHeight="1" x14ac:dyDescent="0.2">
      <c r="A390" s="34"/>
      <c r="B390" s="57"/>
      <c r="C390" s="58"/>
      <c r="D390" s="34"/>
      <c r="E390" s="57"/>
      <c r="F390" s="57"/>
      <c r="G390" s="34"/>
      <c r="H390" s="34"/>
      <c r="I390" s="34"/>
      <c r="J390" s="34"/>
      <c r="K390" s="34"/>
      <c r="L390" s="34"/>
      <c r="M390" s="34"/>
      <c r="N390" s="34"/>
      <c r="O390" s="34"/>
      <c r="P390" s="34"/>
      <c r="Q390" s="34"/>
      <c r="R390" s="34"/>
      <c r="S390" s="34"/>
      <c r="T390" s="34"/>
      <c r="U390" s="34"/>
      <c r="V390" s="34"/>
      <c r="W390" s="34"/>
      <c r="X390" s="34"/>
      <c r="Y390" s="34"/>
      <c r="Z390" s="34"/>
    </row>
    <row r="391" spans="1:26" ht="12.75" customHeight="1" x14ac:dyDescent="0.2">
      <c r="A391" s="34"/>
      <c r="B391" s="57"/>
      <c r="C391" s="58"/>
      <c r="D391" s="34"/>
      <c r="E391" s="57"/>
      <c r="F391" s="57"/>
      <c r="G391" s="34"/>
      <c r="H391" s="34"/>
      <c r="I391" s="34"/>
      <c r="J391" s="34"/>
      <c r="K391" s="34"/>
      <c r="L391" s="34"/>
      <c r="M391" s="34"/>
      <c r="N391" s="34"/>
      <c r="O391" s="34"/>
      <c r="P391" s="34"/>
      <c r="Q391" s="34"/>
      <c r="R391" s="34"/>
      <c r="S391" s="34"/>
      <c r="T391" s="34"/>
      <c r="U391" s="34"/>
      <c r="V391" s="34"/>
      <c r="W391" s="34"/>
      <c r="X391" s="34"/>
      <c r="Y391" s="34"/>
      <c r="Z391" s="34"/>
    </row>
    <row r="392" spans="1:26" ht="12.75" customHeight="1" x14ac:dyDescent="0.2">
      <c r="A392" s="34"/>
      <c r="B392" s="57"/>
      <c r="C392" s="58"/>
      <c r="D392" s="34"/>
      <c r="E392" s="57"/>
      <c r="F392" s="57"/>
      <c r="G392" s="34"/>
      <c r="H392" s="34"/>
      <c r="I392" s="34"/>
      <c r="J392" s="34"/>
      <c r="K392" s="34"/>
      <c r="L392" s="34"/>
      <c r="M392" s="34"/>
      <c r="N392" s="34"/>
      <c r="O392" s="34"/>
      <c r="P392" s="34"/>
      <c r="Q392" s="34"/>
      <c r="R392" s="34"/>
      <c r="S392" s="34"/>
      <c r="T392" s="34"/>
      <c r="U392" s="34"/>
      <c r="V392" s="34"/>
      <c r="W392" s="34"/>
      <c r="X392" s="34"/>
      <c r="Y392" s="34"/>
      <c r="Z392" s="34"/>
    </row>
    <row r="393" spans="1:26" ht="12.75" customHeight="1" x14ac:dyDescent="0.2">
      <c r="A393" s="34"/>
      <c r="B393" s="57"/>
      <c r="C393" s="58"/>
      <c r="D393" s="34"/>
      <c r="E393" s="57"/>
      <c r="F393" s="57"/>
      <c r="G393" s="34"/>
      <c r="H393" s="34"/>
      <c r="I393" s="34"/>
      <c r="J393" s="34"/>
      <c r="K393" s="34"/>
      <c r="L393" s="34"/>
      <c r="M393" s="34"/>
      <c r="N393" s="34"/>
      <c r="O393" s="34"/>
      <c r="P393" s="34"/>
      <c r="Q393" s="34"/>
      <c r="R393" s="34"/>
      <c r="S393" s="34"/>
      <c r="T393" s="34"/>
      <c r="U393" s="34"/>
      <c r="V393" s="34"/>
      <c r="W393" s="34"/>
      <c r="X393" s="34"/>
      <c r="Y393" s="34"/>
      <c r="Z393" s="34"/>
    </row>
    <row r="394" spans="1:26" ht="12.75" customHeight="1" x14ac:dyDescent="0.2">
      <c r="A394" s="34"/>
      <c r="B394" s="57"/>
      <c r="C394" s="58"/>
      <c r="D394" s="34"/>
      <c r="E394" s="57"/>
      <c r="F394" s="57"/>
      <c r="G394" s="34"/>
      <c r="H394" s="34"/>
      <c r="I394" s="34"/>
      <c r="J394" s="34"/>
      <c r="K394" s="34"/>
      <c r="L394" s="34"/>
      <c r="M394" s="34"/>
      <c r="N394" s="34"/>
      <c r="O394" s="34"/>
      <c r="P394" s="34"/>
      <c r="Q394" s="34"/>
      <c r="R394" s="34"/>
      <c r="S394" s="34"/>
      <c r="T394" s="34"/>
      <c r="U394" s="34"/>
      <c r="V394" s="34"/>
      <c r="W394" s="34"/>
      <c r="X394" s="34"/>
      <c r="Y394" s="34"/>
      <c r="Z394" s="34"/>
    </row>
    <row r="395" spans="1:26" ht="12.75" customHeight="1" x14ac:dyDescent="0.2">
      <c r="A395" s="34"/>
      <c r="B395" s="57"/>
      <c r="C395" s="58"/>
      <c r="D395" s="34"/>
      <c r="E395" s="57"/>
      <c r="F395" s="57"/>
      <c r="G395" s="34"/>
      <c r="H395" s="34"/>
      <c r="I395" s="34"/>
      <c r="J395" s="34"/>
      <c r="K395" s="34"/>
      <c r="L395" s="34"/>
      <c r="M395" s="34"/>
      <c r="N395" s="34"/>
      <c r="O395" s="34"/>
      <c r="P395" s="34"/>
      <c r="Q395" s="34"/>
      <c r="R395" s="34"/>
      <c r="S395" s="34"/>
      <c r="T395" s="34"/>
      <c r="U395" s="34"/>
      <c r="V395" s="34"/>
      <c r="W395" s="34"/>
      <c r="X395" s="34"/>
      <c r="Y395" s="34"/>
      <c r="Z395" s="34"/>
    </row>
    <row r="396" spans="1:26" ht="12.75" customHeight="1" x14ac:dyDescent="0.2">
      <c r="A396" s="34"/>
      <c r="B396" s="57"/>
      <c r="C396" s="58"/>
      <c r="D396" s="34"/>
      <c r="E396" s="57"/>
      <c r="F396" s="57"/>
      <c r="G396" s="34"/>
      <c r="H396" s="34"/>
      <c r="I396" s="34"/>
      <c r="J396" s="34"/>
      <c r="K396" s="34"/>
      <c r="L396" s="34"/>
      <c r="M396" s="34"/>
      <c r="N396" s="34"/>
      <c r="O396" s="34"/>
      <c r="P396" s="34"/>
      <c r="Q396" s="34"/>
      <c r="R396" s="34"/>
      <c r="S396" s="34"/>
      <c r="T396" s="34"/>
      <c r="U396" s="34"/>
      <c r="V396" s="34"/>
      <c r="W396" s="34"/>
      <c r="X396" s="34"/>
      <c r="Y396" s="34"/>
      <c r="Z396" s="34"/>
    </row>
    <row r="397" spans="1:26" ht="12.75" customHeight="1" x14ac:dyDescent="0.2">
      <c r="A397" s="34"/>
      <c r="B397" s="57"/>
      <c r="C397" s="58"/>
      <c r="D397" s="34"/>
      <c r="E397" s="57"/>
      <c r="F397" s="57"/>
      <c r="G397" s="34"/>
      <c r="H397" s="34"/>
      <c r="I397" s="34"/>
      <c r="J397" s="34"/>
      <c r="K397" s="34"/>
      <c r="L397" s="34"/>
      <c r="M397" s="34"/>
      <c r="N397" s="34"/>
      <c r="O397" s="34"/>
      <c r="P397" s="34"/>
      <c r="Q397" s="34"/>
      <c r="R397" s="34"/>
      <c r="S397" s="34"/>
      <c r="T397" s="34"/>
      <c r="U397" s="34"/>
      <c r="V397" s="34"/>
      <c r="W397" s="34"/>
      <c r="X397" s="34"/>
      <c r="Y397" s="34"/>
      <c r="Z397" s="34"/>
    </row>
    <row r="398" spans="1:26" ht="12.75" customHeight="1" x14ac:dyDescent="0.2">
      <c r="A398" s="34"/>
      <c r="B398" s="57"/>
      <c r="C398" s="58"/>
      <c r="D398" s="34"/>
      <c r="E398" s="57"/>
      <c r="F398" s="57"/>
      <c r="G398" s="34"/>
      <c r="H398" s="34"/>
      <c r="I398" s="34"/>
      <c r="J398" s="34"/>
      <c r="K398" s="34"/>
      <c r="L398" s="34"/>
      <c r="M398" s="34"/>
      <c r="N398" s="34"/>
      <c r="O398" s="34"/>
      <c r="P398" s="34"/>
      <c r="Q398" s="34"/>
      <c r="R398" s="34"/>
      <c r="S398" s="34"/>
      <c r="T398" s="34"/>
      <c r="U398" s="34"/>
      <c r="V398" s="34"/>
      <c r="W398" s="34"/>
      <c r="X398" s="34"/>
      <c r="Y398" s="34"/>
      <c r="Z398" s="34"/>
    </row>
    <row r="399" spans="1:26" ht="12.75" customHeight="1" x14ac:dyDescent="0.2">
      <c r="A399" s="34"/>
      <c r="B399" s="57"/>
      <c r="C399" s="58"/>
      <c r="D399" s="34"/>
      <c r="E399" s="57"/>
      <c r="F399" s="57"/>
      <c r="G399" s="34"/>
      <c r="H399" s="34"/>
      <c r="I399" s="34"/>
      <c r="J399" s="34"/>
      <c r="K399" s="34"/>
      <c r="L399" s="34"/>
      <c r="M399" s="34"/>
      <c r="N399" s="34"/>
      <c r="O399" s="34"/>
      <c r="P399" s="34"/>
      <c r="Q399" s="34"/>
      <c r="R399" s="34"/>
      <c r="S399" s="34"/>
      <c r="T399" s="34"/>
      <c r="U399" s="34"/>
      <c r="V399" s="34"/>
      <c r="W399" s="34"/>
      <c r="X399" s="34"/>
      <c r="Y399" s="34"/>
      <c r="Z399" s="34"/>
    </row>
    <row r="400" spans="1:26" ht="12.75" customHeight="1" x14ac:dyDescent="0.2">
      <c r="A400" s="34"/>
      <c r="B400" s="57"/>
      <c r="C400" s="58"/>
      <c r="D400" s="34"/>
      <c r="E400" s="57"/>
      <c r="F400" s="57"/>
      <c r="G400" s="34"/>
      <c r="H400" s="34"/>
      <c r="I400" s="34"/>
      <c r="J400" s="34"/>
      <c r="K400" s="34"/>
      <c r="L400" s="34"/>
      <c r="M400" s="34"/>
      <c r="N400" s="34"/>
      <c r="O400" s="34"/>
      <c r="P400" s="34"/>
      <c r="Q400" s="34"/>
      <c r="R400" s="34"/>
      <c r="S400" s="34"/>
      <c r="T400" s="34"/>
      <c r="U400" s="34"/>
      <c r="V400" s="34"/>
      <c r="W400" s="34"/>
      <c r="X400" s="34"/>
      <c r="Y400" s="34"/>
      <c r="Z400" s="34"/>
    </row>
    <row r="401" spans="1:26" ht="12.75" customHeight="1" x14ac:dyDescent="0.2">
      <c r="A401" s="34"/>
      <c r="B401" s="57"/>
      <c r="C401" s="58"/>
      <c r="D401" s="34"/>
      <c r="E401" s="57"/>
      <c r="F401" s="57"/>
      <c r="G401" s="34"/>
      <c r="H401" s="34"/>
      <c r="I401" s="34"/>
      <c r="J401" s="34"/>
      <c r="K401" s="34"/>
      <c r="L401" s="34"/>
      <c r="M401" s="34"/>
      <c r="N401" s="34"/>
      <c r="O401" s="34"/>
      <c r="P401" s="34"/>
      <c r="Q401" s="34"/>
      <c r="R401" s="34"/>
      <c r="S401" s="34"/>
      <c r="T401" s="34"/>
      <c r="U401" s="34"/>
      <c r="V401" s="34"/>
      <c r="W401" s="34"/>
      <c r="X401" s="34"/>
      <c r="Y401" s="34"/>
      <c r="Z401" s="34"/>
    </row>
    <row r="402" spans="1:26" ht="12.75" customHeight="1" x14ac:dyDescent="0.2">
      <c r="A402" s="34"/>
      <c r="B402" s="57"/>
      <c r="C402" s="58"/>
      <c r="D402" s="34"/>
      <c r="E402" s="57"/>
      <c r="F402" s="57"/>
      <c r="G402" s="34"/>
      <c r="H402" s="34"/>
      <c r="I402" s="34"/>
      <c r="J402" s="34"/>
      <c r="K402" s="34"/>
      <c r="L402" s="34"/>
      <c r="M402" s="34"/>
      <c r="N402" s="34"/>
      <c r="O402" s="34"/>
      <c r="P402" s="34"/>
      <c r="Q402" s="34"/>
      <c r="R402" s="34"/>
      <c r="S402" s="34"/>
      <c r="T402" s="34"/>
      <c r="U402" s="34"/>
      <c r="V402" s="34"/>
      <c r="W402" s="34"/>
      <c r="X402" s="34"/>
      <c r="Y402" s="34"/>
      <c r="Z402" s="34"/>
    </row>
    <row r="403" spans="1:26" ht="12.75" customHeight="1" x14ac:dyDescent="0.2">
      <c r="A403" s="34"/>
      <c r="B403" s="57"/>
      <c r="C403" s="58"/>
      <c r="D403" s="34"/>
      <c r="E403" s="57"/>
      <c r="F403" s="57"/>
      <c r="G403" s="34"/>
      <c r="H403" s="34"/>
      <c r="I403" s="34"/>
      <c r="J403" s="34"/>
      <c r="K403" s="34"/>
      <c r="L403" s="34"/>
      <c r="M403" s="34"/>
      <c r="N403" s="34"/>
      <c r="O403" s="34"/>
      <c r="P403" s="34"/>
      <c r="Q403" s="34"/>
      <c r="R403" s="34"/>
      <c r="S403" s="34"/>
      <c r="T403" s="34"/>
      <c r="U403" s="34"/>
      <c r="V403" s="34"/>
      <c r="W403" s="34"/>
      <c r="X403" s="34"/>
      <c r="Y403" s="34"/>
      <c r="Z403" s="34"/>
    </row>
    <row r="404" spans="1:26" ht="12.75" customHeight="1" x14ac:dyDescent="0.2">
      <c r="A404" s="34"/>
      <c r="B404" s="57"/>
      <c r="C404" s="58"/>
      <c r="D404" s="34"/>
      <c r="E404" s="57"/>
      <c r="F404" s="57"/>
      <c r="G404" s="34"/>
      <c r="H404" s="34"/>
      <c r="I404" s="34"/>
      <c r="J404" s="34"/>
      <c r="K404" s="34"/>
      <c r="L404" s="34"/>
      <c r="M404" s="34"/>
      <c r="N404" s="34"/>
      <c r="O404" s="34"/>
      <c r="P404" s="34"/>
      <c r="Q404" s="34"/>
      <c r="R404" s="34"/>
      <c r="S404" s="34"/>
      <c r="T404" s="34"/>
      <c r="U404" s="34"/>
      <c r="V404" s="34"/>
      <c r="W404" s="34"/>
      <c r="X404" s="34"/>
      <c r="Y404" s="34"/>
      <c r="Z404" s="34"/>
    </row>
    <row r="405" spans="1:26" ht="12.75" customHeight="1" x14ac:dyDescent="0.2">
      <c r="A405" s="34"/>
      <c r="B405" s="57"/>
      <c r="C405" s="58"/>
      <c r="D405" s="34"/>
      <c r="E405" s="57"/>
      <c r="F405" s="57"/>
      <c r="G405" s="34"/>
      <c r="H405" s="34"/>
      <c r="I405" s="34"/>
      <c r="J405" s="34"/>
      <c r="K405" s="34"/>
      <c r="L405" s="34"/>
      <c r="M405" s="34"/>
      <c r="N405" s="34"/>
      <c r="O405" s="34"/>
      <c r="P405" s="34"/>
      <c r="Q405" s="34"/>
      <c r="R405" s="34"/>
      <c r="S405" s="34"/>
      <c r="T405" s="34"/>
      <c r="U405" s="34"/>
      <c r="V405" s="34"/>
      <c r="W405" s="34"/>
      <c r="X405" s="34"/>
      <c r="Y405" s="34"/>
      <c r="Z405" s="34"/>
    </row>
    <row r="406" spans="1:26" ht="12.75" customHeight="1" x14ac:dyDescent="0.2">
      <c r="A406" s="34"/>
      <c r="B406" s="57"/>
      <c r="C406" s="58"/>
      <c r="D406" s="34"/>
      <c r="E406" s="57"/>
      <c r="F406" s="57"/>
      <c r="G406" s="34"/>
      <c r="H406" s="34"/>
      <c r="I406" s="34"/>
      <c r="J406" s="34"/>
      <c r="K406" s="34"/>
      <c r="L406" s="34"/>
      <c r="M406" s="34"/>
      <c r="N406" s="34"/>
      <c r="O406" s="34"/>
      <c r="P406" s="34"/>
      <c r="Q406" s="34"/>
      <c r="R406" s="34"/>
      <c r="S406" s="34"/>
      <c r="T406" s="34"/>
      <c r="U406" s="34"/>
      <c r="V406" s="34"/>
      <c r="W406" s="34"/>
      <c r="X406" s="34"/>
      <c r="Y406" s="34"/>
      <c r="Z406" s="34"/>
    </row>
    <row r="407" spans="1:26" ht="12.75" customHeight="1" x14ac:dyDescent="0.2">
      <c r="A407" s="34"/>
      <c r="B407" s="57"/>
      <c r="C407" s="58"/>
      <c r="D407" s="34"/>
      <c r="E407" s="57"/>
      <c r="F407" s="57"/>
      <c r="G407" s="34"/>
      <c r="H407" s="34"/>
      <c r="I407" s="34"/>
      <c r="J407" s="34"/>
      <c r="K407" s="34"/>
      <c r="L407" s="34"/>
      <c r="M407" s="34"/>
      <c r="N407" s="34"/>
      <c r="O407" s="34"/>
      <c r="P407" s="34"/>
      <c r="Q407" s="34"/>
      <c r="R407" s="34"/>
      <c r="S407" s="34"/>
      <c r="T407" s="34"/>
      <c r="U407" s="34"/>
      <c r="V407" s="34"/>
      <c r="W407" s="34"/>
      <c r="X407" s="34"/>
      <c r="Y407" s="34"/>
      <c r="Z407" s="34"/>
    </row>
    <row r="408" spans="1:26" ht="12.75" customHeight="1" x14ac:dyDescent="0.2">
      <c r="A408" s="34"/>
      <c r="B408" s="57"/>
      <c r="C408" s="58"/>
      <c r="D408" s="34"/>
      <c r="E408" s="57"/>
      <c r="F408" s="57"/>
      <c r="G408" s="34"/>
      <c r="H408" s="34"/>
      <c r="I408" s="34"/>
      <c r="J408" s="34"/>
      <c r="K408" s="34"/>
      <c r="L408" s="34"/>
      <c r="M408" s="34"/>
      <c r="N408" s="34"/>
      <c r="O408" s="34"/>
      <c r="P408" s="34"/>
      <c r="Q408" s="34"/>
      <c r="R408" s="34"/>
      <c r="S408" s="34"/>
      <c r="T408" s="34"/>
      <c r="U408" s="34"/>
      <c r="V408" s="34"/>
      <c r="W408" s="34"/>
      <c r="X408" s="34"/>
      <c r="Y408" s="34"/>
      <c r="Z408" s="34"/>
    </row>
    <row r="409" spans="1:26" ht="12.75" customHeight="1" x14ac:dyDescent="0.2">
      <c r="A409" s="34"/>
      <c r="B409" s="57"/>
      <c r="C409" s="58"/>
      <c r="D409" s="34"/>
      <c r="E409" s="57"/>
      <c r="F409" s="57"/>
      <c r="G409" s="34"/>
      <c r="H409" s="34"/>
      <c r="I409" s="34"/>
      <c r="J409" s="34"/>
      <c r="K409" s="34"/>
      <c r="L409" s="34"/>
      <c r="M409" s="34"/>
      <c r="N409" s="34"/>
      <c r="O409" s="34"/>
      <c r="P409" s="34"/>
      <c r="Q409" s="34"/>
      <c r="R409" s="34"/>
      <c r="S409" s="34"/>
      <c r="T409" s="34"/>
      <c r="U409" s="34"/>
      <c r="V409" s="34"/>
      <c r="W409" s="34"/>
      <c r="X409" s="34"/>
      <c r="Y409" s="34"/>
      <c r="Z409" s="34"/>
    </row>
    <row r="410" spans="1:26" ht="12.75" customHeight="1" x14ac:dyDescent="0.2">
      <c r="A410" s="34"/>
      <c r="B410" s="57"/>
      <c r="C410" s="58"/>
      <c r="D410" s="34"/>
      <c r="E410" s="57"/>
      <c r="F410" s="57"/>
      <c r="G410" s="34"/>
      <c r="H410" s="34"/>
      <c r="I410" s="34"/>
      <c r="J410" s="34"/>
      <c r="K410" s="34"/>
      <c r="L410" s="34"/>
      <c r="M410" s="34"/>
      <c r="N410" s="34"/>
      <c r="O410" s="34"/>
      <c r="P410" s="34"/>
      <c r="Q410" s="34"/>
      <c r="R410" s="34"/>
      <c r="S410" s="34"/>
      <c r="T410" s="34"/>
      <c r="U410" s="34"/>
      <c r="V410" s="34"/>
      <c r="W410" s="34"/>
      <c r="X410" s="34"/>
      <c r="Y410" s="34"/>
      <c r="Z410" s="34"/>
    </row>
    <row r="411" spans="1:26" ht="12.75" customHeight="1" x14ac:dyDescent="0.2">
      <c r="A411" s="34"/>
      <c r="B411" s="57"/>
      <c r="C411" s="58"/>
      <c r="D411" s="34"/>
      <c r="E411" s="57"/>
      <c r="F411" s="57"/>
      <c r="G411" s="34"/>
      <c r="H411" s="34"/>
      <c r="I411" s="34"/>
      <c r="J411" s="34"/>
      <c r="K411" s="34"/>
      <c r="L411" s="34"/>
      <c r="M411" s="34"/>
      <c r="N411" s="34"/>
      <c r="O411" s="34"/>
      <c r="P411" s="34"/>
      <c r="Q411" s="34"/>
      <c r="R411" s="34"/>
      <c r="S411" s="34"/>
      <c r="T411" s="34"/>
      <c r="U411" s="34"/>
      <c r="V411" s="34"/>
      <c r="W411" s="34"/>
      <c r="X411" s="34"/>
      <c r="Y411" s="34"/>
      <c r="Z411" s="34"/>
    </row>
    <row r="412" spans="1:26" ht="12.75" customHeight="1" x14ac:dyDescent="0.2">
      <c r="A412" s="34"/>
      <c r="B412" s="57"/>
      <c r="C412" s="58"/>
      <c r="D412" s="34"/>
      <c r="E412" s="57"/>
      <c r="F412" s="57"/>
      <c r="G412" s="34"/>
      <c r="H412" s="34"/>
      <c r="I412" s="34"/>
      <c r="J412" s="34"/>
      <c r="K412" s="34"/>
      <c r="L412" s="34"/>
      <c r="M412" s="34"/>
      <c r="N412" s="34"/>
      <c r="O412" s="34"/>
      <c r="P412" s="34"/>
      <c r="Q412" s="34"/>
      <c r="R412" s="34"/>
      <c r="S412" s="34"/>
      <c r="T412" s="34"/>
      <c r="U412" s="34"/>
      <c r="V412" s="34"/>
      <c r="W412" s="34"/>
      <c r="X412" s="34"/>
      <c r="Y412" s="34"/>
      <c r="Z412" s="34"/>
    </row>
    <row r="413" spans="1:26" ht="12.75" customHeight="1" x14ac:dyDescent="0.2">
      <c r="A413" s="34"/>
      <c r="B413" s="57"/>
      <c r="C413" s="58"/>
      <c r="D413" s="34"/>
      <c r="E413" s="57"/>
      <c r="F413" s="57"/>
      <c r="G413" s="34"/>
      <c r="H413" s="34"/>
      <c r="I413" s="34"/>
      <c r="J413" s="34"/>
      <c r="K413" s="34"/>
      <c r="L413" s="34"/>
      <c r="M413" s="34"/>
      <c r="N413" s="34"/>
      <c r="O413" s="34"/>
      <c r="P413" s="34"/>
      <c r="Q413" s="34"/>
      <c r="R413" s="34"/>
      <c r="S413" s="34"/>
      <c r="T413" s="34"/>
      <c r="U413" s="34"/>
      <c r="V413" s="34"/>
      <c r="W413" s="34"/>
      <c r="X413" s="34"/>
      <c r="Y413" s="34"/>
      <c r="Z413" s="34"/>
    </row>
    <row r="414" spans="1:26" ht="12.75" customHeight="1" x14ac:dyDescent="0.2">
      <c r="A414" s="34"/>
      <c r="B414" s="57"/>
      <c r="C414" s="58"/>
      <c r="D414" s="34"/>
      <c r="E414" s="57"/>
      <c r="F414" s="57"/>
      <c r="G414" s="34"/>
      <c r="H414" s="34"/>
      <c r="I414" s="34"/>
      <c r="J414" s="34"/>
      <c r="K414" s="34"/>
      <c r="L414" s="34"/>
      <c r="M414" s="34"/>
      <c r="N414" s="34"/>
      <c r="O414" s="34"/>
      <c r="P414" s="34"/>
      <c r="Q414" s="34"/>
      <c r="R414" s="34"/>
      <c r="S414" s="34"/>
      <c r="T414" s="34"/>
      <c r="U414" s="34"/>
      <c r="V414" s="34"/>
      <c r="W414" s="34"/>
      <c r="X414" s="34"/>
      <c r="Y414" s="34"/>
      <c r="Z414" s="34"/>
    </row>
    <row r="415" spans="1:26" ht="12.75" customHeight="1" x14ac:dyDescent="0.2">
      <c r="A415" s="34"/>
      <c r="B415" s="57"/>
      <c r="C415" s="58"/>
      <c r="D415" s="34"/>
      <c r="E415" s="57"/>
      <c r="F415" s="57"/>
      <c r="G415" s="34"/>
      <c r="H415" s="34"/>
      <c r="I415" s="34"/>
      <c r="J415" s="34"/>
      <c r="K415" s="34"/>
      <c r="L415" s="34"/>
      <c r="M415" s="34"/>
      <c r="N415" s="34"/>
      <c r="O415" s="34"/>
      <c r="P415" s="34"/>
      <c r="Q415" s="34"/>
      <c r="R415" s="34"/>
      <c r="S415" s="34"/>
      <c r="T415" s="34"/>
      <c r="U415" s="34"/>
      <c r="V415" s="34"/>
      <c r="W415" s="34"/>
      <c r="X415" s="34"/>
      <c r="Y415" s="34"/>
      <c r="Z415" s="34"/>
    </row>
    <row r="416" spans="1:26" ht="12.75" customHeight="1" x14ac:dyDescent="0.2">
      <c r="A416" s="34"/>
      <c r="B416" s="57"/>
      <c r="C416" s="58"/>
      <c r="D416" s="34"/>
      <c r="E416" s="57"/>
      <c r="F416" s="57"/>
      <c r="G416" s="34"/>
      <c r="H416" s="34"/>
      <c r="I416" s="34"/>
      <c r="J416" s="34"/>
      <c r="K416" s="34"/>
      <c r="L416" s="34"/>
      <c r="M416" s="34"/>
      <c r="N416" s="34"/>
      <c r="O416" s="34"/>
      <c r="P416" s="34"/>
      <c r="Q416" s="34"/>
      <c r="R416" s="34"/>
      <c r="S416" s="34"/>
      <c r="T416" s="34"/>
      <c r="U416" s="34"/>
      <c r="V416" s="34"/>
      <c r="W416" s="34"/>
      <c r="X416" s="34"/>
      <c r="Y416" s="34"/>
      <c r="Z416" s="34"/>
    </row>
    <row r="417" spans="1:26" ht="12.75" customHeight="1" x14ac:dyDescent="0.2">
      <c r="A417" s="34"/>
      <c r="B417" s="57"/>
      <c r="C417" s="58"/>
      <c r="D417" s="34"/>
      <c r="E417" s="57"/>
      <c r="F417" s="57"/>
      <c r="G417" s="34"/>
      <c r="H417" s="34"/>
      <c r="I417" s="34"/>
      <c r="J417" s="34"/>
      <c r="K417" s="34"/>
      <c r="L417" s="34"/>
      <c r="M417" s="34"/>
      <c r="N417" s="34"/>
      <c r="O417" s="34"/>
      <c r="P417" s="34"/>
      <c r="Q417" s="34"/>
      <c r="R417" s="34"/>
      <c r="S417" s="34"/>
      <c r="T417" s="34"/>
      <c r="U417" s="34"/>
      <c r="V417" s="34"/>
      <c r="W417" s="34"/>
      <c r="X417" s="34"/>
      <c r="Y417" s="34"/>
      <c r="Z417" s="34"/>
    </row>
    <row r="418" spans="1:26" ht="12.75" customHeight="1" x14ac:dyDescent="0.2">
      <c r="A418" s="34"/>
      <c r="B418" s="57"/>
      <c r="C418" s="58"/>
      <c r="D418" s="34"/>
      <c r="E418" s="57"/>
      <c r="F418" s="57"/>
      <c r="G418" s="34"/>
      <c r="H418" s="34"/>
      <c r="I418" s="34"/>
      <c r="J418" s="34"/>
      <c r="K418" s="34"/>
      <c r="L418" s="34"/>
      <c r="M418" s="34"/>
      <c r="N418" s="34"/>
      <c r="O418" s="34"/>
      <c r="P418" s="34"/>
      <c r="Q418" s="34"/>
      <c r="R418" s="34"/>
      <c r="S418" s="34"/>
      <c r="T418" s="34"/>
      <c r="U418" s="34"/>
      <c r="V418" s="34"/>
      <c r="W418" s="34"/>
      <c r="X418" s="34"/>
      <c r="Y418" s="34"/>
      <c r="Z418" s="34"/>
    </row>
    <row r="419" spans="1:26" ht="12.75" customHeight="1" x14ac:dyDescent="0.2">
      <c r="A419" s="34"/>
      <c r="B419" s="57"/>
      <c r="C419" s="58"/>
      <c r="D419" s="34"/>
      <c r="E419" s="57"/>
      <c r="F419" s="57"/>
      <c r="G419" s="34"/>
      <c r="H419" s="34"/>
      <c r="I419" s="34"/>
      <c r="J419" s="34"/>
      <c r="K419" s="34"/>
      <c r="L419" s="34"/>
      <c r="M419" s="34"/>
      <c r="N419" s="34"/>
      <c r="O419" s="34"/>
      <c r="P419" s="34"/>
      <c r="Q419" s="34"/>
      <c r="R419" s="34"/>
      <c r="S419" s="34"/>
      <c r="T419" s="34"/>
      <c r="U419" s="34"/>
      <c r="V419" s="34"/>
      <c r="W419" s="34"/>
      <c r="X419" s="34"/>
      <c r="Y419" s="34"/>
      <c r="Z419" s="34"/>
    </row>
    <row r="420" spans="1:26" ht="12.75" customHeight="1" x14ac:dyDescent="0.2">
      <c r="A420" s="34"/>
      <c r="B420" s="57"/>
      <c r="C420" s="58"/>
      <c r="D420" s="34"/>
      <c r="E420" s="57"/>
      <c r="F420" s="57"/>
      <c r="G420" s="34"/>
      <c r="H420" s="34"/>
      <c r="I420" s="34"/>
      <c r="J420" s="34"/>
      <c r="K420" s="34"/>
      <c r="L420" s="34"/>
      <c r="M420" s="34"/>
      <c r="N420" s="34"/>
      <c r="O420" s="34"/>
      <c r="P420" s="34"/>
      <c r="Q420" s="34"/>
      <c r="R420" s="34"/>
      <c r="S420" s="34"/>
      <c r="T420" s="34"/>
      <c r="U420" s="34"/>
      <c r="V420" s="34"/>
      <c r="W420" s="34"/>
      <c r="X420" s="34"/>
      <c r="Y420" s="34"/>
      <c r="Z420" s="34"/>
    </row>
    <row r="421" spans="1:26" ht="12.75" customHeight="1" x14ac:dyDescent="0.2">
      <c r="A421" s="34"/>
      <c r="B421" s="57"/>
      <c r="C421" s="58"/>
      <c r="D421" s="34"/>
      <c r="E421" s="57"/>
      <c r="F421" s="57"/>
      <c r="G421" s="34"/>
      <c r="H421" s="34"/>
      <c r="I421" s="34"/>
      <c r="J421" s="34"/>
      <c r="K421" s="34"/>
      <c r="L421" s="34"/>
      <c r="M421" s="34"/>
      <c r="N421" s="34"/>
      <c r="O421" s="34"/>
      <c r="P421" s="34"/>
      <c r="Q421" s="34"/>
      <c r="R421" s="34"/>
      <c r="S421" s="34"/>
      <c r="T421" s="34"/>
      <c r="U421" s="34"/>
      <c r="V421" s="34"/>
      <c r="W421" s="34"/>
      <c r="X421" s="34"/>
      <c r="Y421" s="34"/>
      <c r="Z421" s="34"/>
    </row>
    <row r="422" spans="1:26" ht="12.75" customHeight="1" x14ac:dyDescent="0.2">
      <c r="A422" s="34"/>
      <c r="B422" s="57"/>
      <c r="C422" s="58"/>
      <c r="D422" s="34"/>
      <c r="E422" s="57"/>
      <c r="F422" s="57"/>
      <c r="G422" s="34"/>
      <c r="H422" s="34"/>
      <c r="I422" s="34"/>
      <c r="J422" s="34"/>
      <c r="K422" s="34"/>
      <c r="L422" s="34"/>
      <c r="M422" s="34"/>
      <c r="N422" s="34"/>
      <c r="O422" s="34"/>
      <c r="P422" s="34"/>
      <c r="Q422" s="34"/>
      <c r="R422" s="34"/>
      <c r="S422" s="34"/>
      <c r="T422" s="34"/>
      <c r="U422" s="34"/>
      <c r="V422" s="34"/>
      <c r="W422" s="34"/>
      <c r="X422" s="34"/>
      <c r="Y422" s="34"/>
      <c r="Z422" s="34"/>
    </row>
    <row r="423" spans="1:26" ht="12.75" customHeight="1" x14ac:dyDescent="0.2">
      <c r="A423" s="34"/>
      <c r="B423" s="57"/>
      <c r="C423" s="58"/>
      <c r="D423" s="34"/>
      <c r="E423" s="57"/>
      <c r="F423" s="57"/>
      <c r="G423" s="34"/>
      <c r="H423" s="34"/>
      <c r="I423" s="34"/>
      <c r="J423" s="34"/>
      <c r="K423" s="34"/>
      <c r="L423" s="34"/>
      <c r="M423" s="34"/>
      <c r="N423" s="34"/>
      <c r="O423" s="34"/>
      <c r="P423" s="34"/>
      <c r="Q423" s="34"/>
      <c r="R423" s="34"/>
      <c r="S423" s="34"/>
      <c r="T423" s="34"/>
      <c r="U423" s="34"/>
      <c r="V423" s="34"/>
      <c r="W423" s="34"/>
      <c r="X423" s="34"/>
      <c r="Y423" s="34"/>
      <c r="Z423" s="34"/>
    </row>
    <row r="424" spans="1:26" ht="12.75" customHeight="1" x14ac:dyDescent="0.2">
      <c r="A424" s="34"/>
      <c r="B424" s="57"/>
      <c r="C424" s="58"/>
      <c r="D424" s="34"/>
      <c r="E424" s="57"/>
      <c r="F424" s="57"/>
      <c r="G424" s="34"/>
      <c r="H424" s="34"/>
      <c r="I424" s="34"/>
      <c r="J424" s="34"/>
      <c r="K424" s="34"/>
      <c r="L424" s="34"/>
      <c r="M424" s="34"/>
      <c r="N424" s="34"/>
      <c r="O424" s="34"/>
      <c r="P424" s="34"/>
      <c r="Q424" s="34"/>
      <c r="R424" s="34"/>
      <c r="S424" s="34"/>
      <c r="T424" s="34"/>
      <c r="U424" s="34"/>
      <c r="V424" s="34"/>
      <c r="W424" s="34"/>
      <c r="X424" s="34"/>
      <c r="Y424" s="34"/>
      <c r="Z424" s="34"/>
    </row>
    <row r="425" spans="1:26" ht="12.75" customHeight="1" x14ac:dyDescent="0.2">
      <c r="A425" s="34"/>
      <c r="B425" s="57"/>
      <c r="C425" s="58"/>
      <c r="D425" s="34"/>
      <c r="E425" s="57"/>
      <c r="F425" s="57"/>
      <c r="G425" s="34"/>
      <c r="H425" s="34"/>
      <c r="I425" s="34"/>
      <c r="J425" s="34"/>
      <c r="K425" s="34"/>
      <c r="L425" s="34"/>
      <c r="M425" s="34"/>
      <c r="N425" s="34"/>
      <c r="O425" s="34"/>
      <c r="P425" s="34"/>
      <c r="Q425" s="34"/>
      <c r="R425" s="34"/>
      <c r="S425" s="34"/>
      <c r="T425" s="34"/>
      <c r="U425" s="34"/>
      <c r="V425" s="34"/>
      <c r="W425" s="34"/>
      <c r="X425" s="34"/>
      <c r="Y425" s="34"/>
      <c r="Z425" s="34"/>
    </row>
    <row r="426" spans="1:26" ht="12.75" customHeight="1" x14ac:dyDescent="0.2">
      <c r="A426" s="34"/>
      <c r="B426" s="57"/>
      <c r="C426" s="58"/>
      <c r="D426" s="34"/>
      <c r="E426" s="57"/>
      <c r="F426" s="57"/>
      <c r="G426" s="34"/>
      <c r="H426" s="34"/>
      <c r="I426" s="34"/>
      <c r="J426" s="34"/>
      <c r="K426" s="34"/>
      <c r="L426" s="34"/>
      <c r="M426" s="34"/>
      <c r="N426" s="34"/>
      <c r="O426" s="34"/>
      <c r="P426" s="34"/>
      <c r="Q426" s="34"/>
      <c r="R426" s="34"/>
      <c r="S426" s="34"/>
      <c r="T426" s="34"/>
      <c r="U426" s="34"/>
      <c r="V426" s="34"/>
      <c r="W426" s="34"/>
      <c r="X426" s="34"/>
      <c r="Y426" s="34"/>
      <c r="Z426" s="34"/>
    </row>
    <row r="427" spans="1:26" ht="12.75" customHeight="1" x14ac:dyDescent="0.2">
      <c r="A427" s="34"/>
      <c r="B427" s="57"/>
      <c r="C427" s="58"/>
      <c r="D427" s="34"/>
      <c r="E427" s="57"/>
      <c r="F427" s="57"/>
      <c r="G427" s="34"/>
      <c r="H427" s="34"/>
      <c r="I427" s="34"/>
      <c r="J427" s="34"/>
      <c r="K427" s="34"/>
      <c r="L427" s="34"/>
      <c r="M427" s="34"/>
      <c r="N427" s="34"/>
      <c r="O427" s="34"/>
      <c r="P427" s="34"/>
      <c r="Q427" s="34"/>
      <c r="R427" s="34"/>
      <c r="S427" s="34"/>
      <c r="T427" s="34"/>
      <c r="U427" s="34"/>
      <c r="V427" s="34"/>
      <c r="W427" s="34"/>
      <c r="X427" s="34"/>
      <c r="Y427" s="34"/>
      <c r="Z427" s="34"/>
    </row>
    <row r="428" spans="1:26" ht="12.75" customHeight="1" x14ac:dyDescent="0.2">
      <c r="A428" s="34"/>
      <c r="B428" s="57"/>
      <c r="C428" s="58"/>
      <c r="D428" s="34"/>
      <c r="E428" s="57"/>
      <c r="F428" s="57"/>
      <c r="G428" s="34"/>
      <c r="H428" s="34"/>
      <c r="I428" s="34"/>
      <c r="J428" s="34"/>
      <c r="K428" s="34"/>
      <c r="L428" s="34"/>
      <c r="M428" s="34"/>
      <c r="N428" s="34"/>
      <c r="O428" s="34"/>
      <c r="P428" s="34"/>
      <c r="Q428" s="34"/>
      <c r="R428" s="34"/>
      <c r="S428" s="34"/>
      <c r="T428" s="34"/>
      <c r="U428" s="34"/>
      <c r="V428" s="34"/>
      <c r="W428" s="34"/>
      <c r="X428" s="34"/>
      <c r="Y428" s="34"/>
      <c r="Z428" s="34"/>
    </row>
    <row r="429" spans="1:26" ht="12.75" customHeight="1" x14ac:dyDescent="0.2">
      <c r="A429" s="34"/>
      <c r="B429" s="57"/>
      <c r="C429" s="58"/>
      <c r="D429" s="34"/>
      <c r="E429" s="57"/>
      <c r="F429" s="57"/>
      <c r="G429" s="34"/>
      <c r="H429" s="34"/>
      <c r="I429" s="34"/>
      <c r="J429" s="34"/>
      <c r="K429" s="34"/>
      <c r="L429" s="34"/>
      <c r="M429" s="34"/>
      <c r="N429" s="34"/>
      <c r="O429" s="34"/>
      <c r="P429" s="34"/>
      <c r="Q429" s="34"/>
      <c r="R429" s="34"/>
      <c r="S429" s="34"/>
      <c r="T429" s="34"/>
      <c r="U429" s="34"/>
      <c r="V429" s="34"/>
      <c r="W429" s="34"/>
      <c r="X429" s="34"/>
      <c r="Y429" s="34"/>
      <c r="Z429" s="34"/>
    </row>
    <row r="430" spans="1:26" ht="12.75" customHeight="1" x14ac:dyDescent="0.2">
      <c r="A430" s="34"/>
      <c r="B430" s="57"/>
      <c r="C430" s="58"/>
      <c r="D430" s="34"/>
      <c r="E430" s="57"/>
      <c r="F430" s="57"/>
      <c r="G430" s="34"/>
      <c r="H430" s="34"/>
      <c r="I430" s="34"/>
      <c r="J430" s="34"/>
      <c r="K430" s="34"/>
      <c r="L430" s="34"/>
      <c r="M430" s="34"/>
      <c r="N430" s="34"/>
      <c r="O430" s="34"/>
      <c r="P430" s="34"/>
      <c r="Q430" s="34"/>
      <c r="R430" s="34"/>
      <c r="S430" s="34"/>
      <c r="T430" s="34"/>
      <c r="U430" s="34"/>
      <c r="V430" s="34"/>
      <c r="W430" s="34"/>
      <c r="X430" s="34"/>
      <c r="Y430" s="34"/>
      <c r="Z430" s="34"/>
    </row>
    <row r="431" spans="1:26" ht="12.75" customHeight="1" x14ac:dyDescent="0.2">
      <c r="A431" s="34"/>
      <c r="B431" s="57"/>
      <c r="C431" s="58"/>
      <c r="D431" s="34"/>
      <c r="E431" s="57"/>
      <c r="F431" s="57"/>
      <c r="G431" s="34"/>
      <c r="H431" s="34"/>
      <c r="I431" s="34"/>
      <c r="J431" s="34"/>
      <c r="K431" s="34"/>
      <c r="L431" s="34"/>
      <c r="M431" s="34"/>
      <c r="N431" s="34"/>
      <c r="O431" s="34"/>
      <c r="P431" s="34"/>
      <c r="Q431" s="34"/>
      <c r="R431" s="34"/>
      <c r="S431" s="34"/>
      <c r="T431" s="34"/>
      <c r="U431" s="34"/>
      <c r="V431" s="34"/>
      <c r="W431" s="34"/>
      <c r="X431" s="34"/>
      <c r="Y431" s="34"/>
      <c r="Z431" s="34"/>
    </row>
    <row r="432" spans="1:26" ht="12.75" customHeight="1" x14ac:dyDescent="0.2">
      <c r="A432" s="34"/>
      <c r="B432" s="57"/>
      <c r="C432" s="58"/>
      <c r="D432" s="34"/>
      <c r="E432" s="57"/>
      <c r="F432" s="57"/>
      <c r="G432" s="34"/>
      <c r="H432" s="34"/>
      <c r="I432" s="34"/>
      <c r="J432" s="34"/>
      <c r="K432" s="34"/>
      <c r="L432" s="34"/>
      <c r="M432" s="34"/>
      <c r="N432" s="34"/>
      <c r="O432" s="34"/>
      <c r="P432" s="34"/>
      <c r="Q432" s="34"/>
      <c r="R432" s="34"/>
      <c r="S432" s="34"/>
      <c r="T432" s="34"/>
      <c r="U432" s="34"/>
      <c r="V432" s="34"/>
      <c r="W432" s="34"/>
      <c r="X432" s="34"/>
      <c r="Y432" s="34"/>
      <c r="Z432" s="34"/>
    </row>
    <row r="433" spans="1:26" ht="12.75" customHeight="1" x14ac:dyDescent="0.2">
      <c r="A433" s="34"/>
      <c r="B433" s="57"/>
      <c r="C433" s="58"/>
      <c r="D433" s="34"/>
      <c r="E433" s="57"/>
      <c r="F433" s="57"/>
      <c r="G433" s="34"/>
      <c r="H433" s="34"/>
      <c r="I433" s="34"/>
      <c r="J433" s="34"/>
      <c r="K433" s="34"/>
      <c r="L433" s="34"/>
      <c r="M433" s="34"/>
      <c r="N433" s="34"/>
      <c r="O433" s="34"/>
      <c r="P433" s="34"/>
      <c r="Q433" s="34"/>
      <c r="R433" s="34"/>
      <c r="S433" s="34"/>
      <c r="T433" s="34"/>
      <c r="U433" s="34"/>
      <c r="V433" s="34"/>
      <c r="W433" s="34"/>
      <c r="X433" s="34"/>
      <c r="Y433" s="34"/>
      <c r="Z433" s="34"/>
    </row>
    <row r="434" spans="1:26" ht="12.75" customHeight="1" x14ac:dyDescent="0.2">
      <c r="A434" s="34"/>
      <c r="B434" s="57"/>
      <c r="C434" s="58"/>
      <c r="D434" s="34"/>
      <c r="E434" s="57"/>
      <c r="F434" s="57"/>
      <c r="G434" s="34"/>
      <c r="H434" s="34"/>
      <c r="I434" s="34"/>
      <c r="J434" s="34"/>
      <c r="K434" s="34"/>
      <c r="L434" s="34"/>
      <c r="M434" s="34"/>
      <c r="N434" s="34"/>
      <c r="O434" s="34"/>
      <c r="P434" s="34"/>
      <c r="Q434" s="34"/>
      <c r="R434" s="34"/>
      <c r="S434" s="34"/>
      <c r="T434" s="34"/>
      <c r="U434" s="34"/>
      <c r="V434" s="34"/>
      <c r="W434" s="34"/>
      <c r="X434" s="34"/>
      <c r="Y434" s="34"/>
      <c r="Z434" s="34"/>
    </row>
    <row r="435" spans="1:26" ht="12.75" customHeight="1" x14ac:dyDescent="0.2">
      <c r="A435" s="34"/>
      <c r="B435" s="57"/>
      <c r="C435" s="58"/>
      <c r="D435" s="34"/>
      <c r="E435" s="57"/>
      <c r="F435" s="57"/>
      <c r="G435" s="34"/>
      <c r="H435" s="34"/>
      <c r="I435" s="34"/>
      <c r="J435" s="34"/>
      <c r="K435" s="34"/>
      <c r="L435" s="34"/>
      <c r="M435" s="34"/>
      <c r="N435" s="34"/>
      <c r="O435" s="34"/>
      <c r="P435" s="34"/>
      <c r="Q435" s="34"/>
      <c r="R435" s="34"/>
      <c r="S435" s="34"/>
      <c r="T435" s="34"/>
      <c r="U435" s="34"/>
      <c r="V435" s="34"/>
      <c r="W435" s="34"/>
      <c r="X435" s="34"/>
      <c r="Y435" s="34"/>
      <c r="Z435" s="34"/>
    </row>
    <row r="436" spans="1:26" ht="12.75" customHeight="1" x14ac:dyDescent="0.2">
      <c r="A436" s="34"/>
      <c r="B436" s="57"/>
      <c r="C436" s="58"/>
      <c r="D436" s="34"/>
      <c r="E436" s="57"/>
      <c r="F436" s="57"/>
      <c r="G436" s="34"/>
      <c r="H436" s="34"/>
      <c r="I436" s="34"/>
      <c r="J436" s="34"/>
      <c r="K436" s="34"/>
      <c r="L436" s="34"/>
      <c r="M436" s="34"/>
      <c r="N436" s="34"/>
      <c r="O436" s="34"/>
      <c r="P436" s="34"/>
      <c r="Q436" s="34"/>
      <c r="R436" s="34"/>
      <c r="S436" s="34"/>
      <c r="T436" s="34"/>
      <c r="U436" s="34"/>
      <c r="V436" s="34"/>
      <c r="W436" s="34"/>
      <c r="X436" s="34"/>
      <c r="Y436" s="34"/>
      <c r="Z436" s="34"/>
    </row>
    <row r="437" spans="1:26" ht="12.75" customHeight="1" x14ac:dyDescent="0.2">
      <c r="A437" s="34"/>
      <c r="B437" s="57"/>
      <c r="C437" s="58"/>
      <c r="D437" s="34"/>
      <c r="E437" s="57"/>
      <c r="F437" s="57"/>
      <c r="G437" s="34"/>
      <c r="H437" s="34"/>
      <c r="I437" s="34"/>
      <c r="J437" s="34"/>
      <c r="K437" s="34"/>
      <c r="L437" s="34"/>
      <c r="M437" s="34"/>
      <c r="N437" s="34"/>
      <c r="O437" s="34"/>
      <c r="P437" s="34"/>
      <c r="Q437" s="34"/>
      <c r="R437" s="34"/>
      <c r="S437" s="34"/>
      <c r="T437" s="34"/>
      <c r="U437" s="34"/>
      <c r="V437" s="34"/>
      <c r="W437" s="34"/>
      <c r="X437" s="34"/>
      <c r="Y437" s="34"/>
      <c r="Z437" s="34"/>
    </row>
    <row r="438" spans="1:26" ht="12.75" customHeight="1" x14ac:dyDescent="0.2">
      <c r="A438" s="34"/>
      <c r="B438" s="57"/>
      <c r="C438" s="58"/>
      <c r="D438" s="34"/>
      <c r="E438" s="57"/>
      <c r="F438" s="57"/>
      <c r="G438" s="34"/>
      <c r="H438" s="34"/>
      <c r="I438" s="34"/>
      <c r="J438" s="34"/>
      <c r="K438" s="34"/>
      <c r="L438" s="34"/>
      <c r="M438" s="34"/>
      <c r="N438" s="34"/>
      <c r="O438" s="34"/>
      <c r="P438" s="34"/>
      <c r="Q438" s="34"/>
      <c r="R438" s="34"/>
      <c r="S438" s="34"/>
      <c r="T438" s="34"/>
      <c r="U438" s="34"/>
      <c r="V438" s="34"/>
      <c r="W438" s="34"/>
      <c r="X438" s="34"/>
      <c r="Y438" s="34"/>
      <c r="Z438" s="34"/>
    </row>
    <row r="439" spans="1:26" ht="12.75" customHeight="1" x14ac:dyDescent="0.2">
      <c r="A439" s="34"/>
      <c r="B439" s="57"/>
      <c r="C439" s="58"/>
      <c r="D439" s="34"/>
      <c r="E439" s="57"/>
      <c r="F439" s="57"/>
      <c r="G439" s="34"/>
      <c r="H439" s="34"/>
      <c r="I439" s="34"/>
      <c r="J439" s="34"/>
      <c r="K439" s="34"/>
      <c r="L439" s="34"/>
      <c r="M439" s="34"/>
      <c r="N439" s="34"/>
      <c r="O439" s="34"/>
      <c r="P439" s="34"/>
      <c r="Q439" s="34"/>
      <c r="R439" s="34"/>
      <c r="S439" s="34"/>
      <c r="T439" s="34"/>
      <c r="U439" s="34"/>
      <c r="V439" s="34"/>
      <c r="W439" s="34"/>
      <c r="X439" s="34"/>
      <c r="Y439" s="34"/>
      <c r="Z439" s="34"/>
    </row>
    <row r="440" spans="1:26" ht="12.75" customHeight="1" x14ac:dyDescent="0.2">
      <c r="A440" s="34"/>
      <c r="B440" s="57"/>
      <c r="C440" s="58"/>
      <c r="D440" s="34"/>
      <c r="E440" s="57"/>
      <c r="F440" s="57"/>
      <c r="G440" s="34"/>
      <c r="H440" s="34"/>
      <c r="I440" s="34"/>
      <c r="J440" s="34"/>
      <c r="K440" s="34"/>
      <c r="L440" s="34"/>
      <c r="M440" s="34"/>
      <c r="N440" s="34"/>
      <c r="O440" s="34"/>
      <c r="P440" s="34"/>
      <c r="Q440" s="34"/>
      <c r="R440" s="34"/>
      <c r="S440" s="34"/>
      <c r="T440" s="34"/>
      <c r="U440" s="34"/>
      <c r="V440" s="34"/>
      <c r="W440" s="34"/>
      <c r="X440" s="34"/>
      <c r="Y440" s="34"/>
      <c r="Z440" s="34"/>
    </row>
    <row r="441" spans="1:26" ht="12.75" customHeight="1" x14ac:dyDescent="0.2">
      <c r="A441" s="34"/>
      <c r="B441" s="57"/>
      <c r="C441" s="58"/>
      <c r="D441" s="34"/>
      <c r="E441" s="57"/>
      <c r="F441" s="57"/>
      <c r="G441" s="34"/>
      <c r="H441" s="34"/>
      <c r="I441" s="34"/>
      <c r="J441" s="34"/>
      <c r="K441" s="34"/>
      <c r="L441" s="34"/>
      <c r="M441" s="34"/>
      <c r="N441" s="34"/>
      <c r="O441" s="34"/>
      <c r="P441" s="34"/>
      <c r="Q441" s="34"/>
      <c r="R441" s="34"/>
      <c r="S441" s="34"/>
      <c r="T441" s="34"/>
      <c r="U441" s="34"/>
      <c r="V441" s="34"/>
      <c r="W441" s="34"/>
      <c r="X441" s="34"/>
      <c r="Y441" s="34"/>
      <c r="Z441" s="34"/>
    </row>
    <row r="442" spans="1:26" ht="12.75" customHeight="1" x14ac:dyDescent="0.2">
      <c r="A442" s="34"/>
      <c r="B442" s="57"/>
      <c r="C442" s="58"/>
      <c r="D442" s="34"/>
      <c r="E442" s="57"/>
      <c r="F442" s="57"/>
      <c r="G442" s="34"/>
      <c r="H442" s="34"/>
      <c r="I442" s="34"/>
      <c r="J442" s="34"/>
      <c r="K442" s="34"/>
      <c r="L442" s="34"/>
      <c r="M442" s="34"/>
      <c r="N442" s="34"/>
      <c r="O442" s="34"/>
      <c r="P442" s="34"/>
      <c r="Q442" s="34"/>
      <c r="R442" s="34"/>
      <c r="S442" s="34"/>
      <c r="T442" s="34"/>
      <c r="U442" s="34"/>
      <c r="V442" s="34"/>
      <c r="W442" s="34"/>
      <c r="X442" s="34"/>
      <c r="Y442" s="34"/>
      <c r="Z442" s="34"/>
    </row>
    <row r="443" spans="1:26" ht="12.75" customHeight="1" x14ac:dyDescent="0.2">
      <c r="A443" s="34"/>
      <c r="B443" s="57"/>
      <c r="C443" s="58"/>
      <c r="D443" s="34"/>
      <c r="E443" s="57"/>
      <c r="F443" s="57"/>
      <c r="G443" s="34"/>
      <c r="H443" s="34"/>
      <c r="I443" s="34"/>
      <c r="J443" s="34"/>
      <c r="K443" s="34"/>
      <c r="L443" s="34"/>
      <c r="M443" s="34"/>
      <c r="N443" s="34"/>
      <c r="O443" s="34"/>
      <c r="P443" s="34"/>
      <c r="Q443" s="34"/>
      <c r="R443" s="34"/>
      <c r="S443" s="34"/>
      <c r="T443" s="34"/>
      <c r="U443" s="34"/>
      <c r="V443" s="34"/>
      <c r="W443" s="34"/>
      <c r="X443" s="34"/>
      <c r="Y443" s="34"/>
      <c r="Z443" s="34"/>
    </row>
    <row r="444" spans="1:26" ht="12.75" customHeight="1" x14ac:dyDescent="0.2">
      <c r="A444" s="34"/>
      <c r="B444" s="57"/>
      <c r="C444" s="58"/>
      <c r="D444" s="34"/>
      <c r="E444" s="57"/>
      <c r="F444" s="57"/>
      <c r="G444" s="34"/>
      <c r="H444" s="34"/>
      <c r="I444" s="34"/>
      <c r="J444" s="34"/>
      <c r="K444" s="34"/>
      <c r="L444" s="34"/>
      <c r="M444" s="34"/>
      <c r="N444" s="34"/>
      <c r="O444" s="34"/>
      <c r="P444" s="34"/>
      <c r="Q444" s="34"/>
      <c r="R444" s="34"/>
      <c r="S444" s="34"/>
      <c r="T444" s="34"/>
      <c r="U444" s="34"/>
      <c r="V444" s="34"/>
      <c r="W444" s="34"/>
      <c r="X444" s="34"/>
      <c r="Y444" s="34"/>
      <c r="Z444" s="34"/>
    </row>
    <row r="445" spans="1:26" ht="12.75" customHeight="1" x14ac:dyDescent="0.2">
      <c r="A445" s="34"/>
      <c r="B445" s="57"/>
      <c r="C445" s="58"/>
      <c r="D445" s="34"/>
      <c r="E445" s="57"/>
      <c r="F445" s="57"/>
      <c r="G445" s="34"/>
      <c r="H445" s="34"/>
      <c r="I445" s="34"/>
      <c r="J445" s="34"/>
      <c r="K445" s="34"/>
      <c r="L445" s="34"/>
      <c r="M445" s="34"/>
      <c r="N445" s="34"/>
      <c r="O445" s="34"/>
      <c r="P445" s="34"/>
      <c r="Q445" s="34"/>
      <c r="R445" s="34"/>
      <c r="S445" s="34"/>
      <c r="T445" s="34"/>
      <c r="U445" s="34"/>
      <c r="V445" s="34"/>
      <c r="W445" s="34"/>
      <c r="X445" s="34"/>
      <c r="Y445" s="34"/>
      <c r="Z445" s="34"/>
    </row>
    <row r="446" spans="1:26" ht="12.75" customHeight="1" x14ac:dyDescent="0.2">
      <c r="A446" s="34"/>
      <c r="B446" s="57"/>
      <c r="C446" s="58"/>
      <c r="D446" s="34"/>
      <c r="E446" s="57"/>
      <c r="F446" s="57"/>
      <c r="G446" s="34"/>
      <c r="H446" s="34"/>
      <c r="I446" s="34"/>
      <c r="J446" s="34"/>
      <c r="K446" s="34"/>
      <c r="L446" s="34"/>
      <c r="M446" s="34"/>
      <c r="N446" s="34"/>
      <c r="O446" s="34"/>
      <c r="P446" s="34"/>
      <c r="Q446" s="34"/>
      <c r="R446" s="34"/>
      <c r="S446" s="34"/>
      <c r="T446" s="34"/>
      <c r="U446" s="34"/>
      <c r="V446" s="34"/>
      <c r="W446" s="34"/>
      <c r="X446" s="34"/>
      <c r="Y446" s="34"/>
      <c r="Z446" s="34"/>
    </row>
    <row r="447" spans="1:26" ht="12.75" customHeight="1" x14ac:dyDescent="0.2">
      <c r="A447" s="34"/>
      <c r="B447" s="57"/>
      <c r="C447" s="58"/>
      <c r="D447" s="34"/>
      <c r="E447" s="57"/>
      <c r="F447" s="57"/>
      <c r="G447" s="34"/>
      <c r="H447" s="34"/>
      <c r="I447" s="34"/>
      <c r="J447" s="34"/>
      <c r="K447" s="34"/>
      <c r="L447" s="34"/>
      <c r="M447" s="34"/>
      <c r="N447" s="34"/>
      <c r="O447" s="34"/>
      <c r="P447" s="34"/>
      <c r="Q447" s="34"/>
      <c r="R447" s="34"/>
      <c r="S447" s="34"/>
      <c r="T447" s="34"/>
      <c r="U447" s="34"/>
      <c r="V447" s="34"/>
      <c r="W447" s="34"/>
      <c r="X447" s="34"/>
      <c r="Y447" s="34"/>
      <c r="Z447" s="34"/>
    </row>
    <row r="448" spans="1:26" ht="12.75" customHeight="1" x14ac:dyDescent="0.2">
      <c r="A448" s="34"/>
      <c r="B448" s="57"/>
      <c r="C448" s="58"/>
      <c r="D448" s="34"/>
      <c r="E448" s="57"/>
      <c r="F448" s="57"/>
      <c r="G448" s="34"/>
      <c r="H448" s="34"/>
      <c r="I448" s="34"/>
      <c r="J448" s="34"/>
      <c r="K448" s="34"/>
      <c r="L448" s="34"/>
      <c r="M448" s="34"/>
      <c r="N448" s="34"/>
      <c r="O448" s="34"/>
      <c r="P448" s="34"/>
      <c r="Q448" s="34"/>
      <c r="R448" s="34"/>
      <c r="S448" s="34"/>
      <c r="T448" s="34"/>
      <c r="U448" s="34"/>
      <c r="V448" s="34"/>
      <c r="W448" s="34"/>
      <c r="X448" s="34"/>
      <c r="Y448" s="34"/>
      <c r="Z448" s="34"/>
    </row>
    <row r="449" spans="1:26" ht="12.75" customHeight="1" x14ac:dyDescent="0.2">
      <c r="A449" s="34"/>
      <c r="B449" s="57"/>
      <c r="C449" s="58"/>
      <c r="D449" s="34"/>
      <c r="E449" s="57"/>
      <c r="F449" s="57"/>
      <c r="G449" s="34"/>
      <c r="H449" s="34"/>
      <c r="I449" s="34"/>
      <c r="J449" s="34"/>
      <c r="K449" s="34"/>
      <c r="L449" s="34"/>
      <c r="M449" s="34"/>
      <c r="N449" s="34"/>
      <c r="O449" s="34"/>
      <c r="P449" s="34"/>
      <c r="Q449" s="34"/>
      <c r="R449" s="34"/>
      <c r="S449" s="34"/>
      <c r="T449" s="34"/>
      <c r="U449" s="34"/>
      <c r="V449" s="34"/>
      <c r="W449" s="34"/>
      <c r="X449" s="34"/>
      <c r="Y449" s="34"/>
      <c r="Z449" s="34"/>
    </row>
    <row r="450" spans="1:26" ht="12.75" customHeight="1" x14ac:dyDescent="0.2">
      <c r="A450" s="34"/>
      <c r="B450" s="57"/>
      <c r="C450" s="58"/>
      <c r="D450" s="34"/>
      <c r="E450" s="57"/>
      <c r="F450" s="57"/>
      <c r="G450" s="34"/>
      <c r="H450" s="34"/>
      <c r="I450" s="34"/>
      <c r="J450" s="34"/>
      <c r="K450" s="34"/>
      <c r="L450" s="34"/>
      <c r="M450" s="34"/>
      <c r="N450" s="34"/>
      <c r="O450" s="34"/>
      <c r="P450" s="34"/>
      <c r="Q450" s="34"/>
      <c r="R450" s="34"/>
      <c r="S450" s="34"/>
      <c r="T450" s="34"/>
      <c r="U450" s="34"/>
      <c r="V450" s="34"/>
      <c r="W450" s="34"/>
      <c r="X450" s="34"/>
      <c r="Y450" s="34"/>
      <c r="Z450" s="34"/>
    </row>
    <row r="451" spans="1:26" ht="12.75" customHeight="1" x14ac:dyDescent="0.2">
      <c r="A451" s="34"/>
      <c r="B451" s="57"/>
      <c r="C451" s="58"/>
      <c r="D451" s="34"/>
      <c r="E451" s="57"/>
      <c r="F451" s="57"/>
      <c r="G451" s="34"/>
      <c r="H451" s="34"/>
      <c r="I451" s="34"/>
      <c r="J451" s="34"/>
      <c r="K451" s="34"/>
      <c r="L451" s="34"/>
      <c r="M451" s="34"/>
      <c r="N451" s="34"/>
      <c r="O451" s="34"/>
      <c r="P451" s="34"/>
      <c r="Q451" s="34"/>
      <c r="R451" s="34"/>
      <c r="S451" s="34"/>
      <c r="T451" s="34"/>
      <c r="U451" s="34"/>
      <c r="V451" s="34"/>
      <c r="W451" s="34"/>
      <c r="X451" s="34"/>
      <c r="Y451" s="34"/>
      <c r="Z451" s="34"/>
    </row>
    <row r="452" spans="1:26" ht="12.75" customHeight="1" x14ac:dyDescent="0.2">
      <c r="A452" s="34"/>
      <c r="B452" s="57"/>
      <c r="C452" s="58"/>
      <c r="D452" s="34"/>
      <c r="E452" s="57"/>
      <c r="F452" s="57"/>
      <c r="G452" s="34"/>
      <c r="H452" s="34"/>
      <c r="I452" s="34"/>
      <c r="J452" s="34"/>
      <c r="K452" s="34"/>
      <c r="L452" s="34"/>
      <c r="M452" s="34"/>
      <c r="N452" s="34"/>
      <c r="O452" s="34"/>
      <c r="P452" s="34"/>
      <c r="Q452" s="34"/>
      <c r="R452" s="34"/>
      <c r="S452" s="34"/>
      <c r="T452" s="34"/>
      <c r="U452" s="34"/>
      <c r="V452" s="34"/>
      <c r="W452" s="34"/>
      <c r="X452" s="34"/>
      <c r="Y452" s="34"/>
      <c r="Z452" s="34"/>
    </row>
    <row r="453" spans="1:26" ht="12.75" customHeight="1" x14ac:dyDescent="0.2">
      <c r="A453" s="34"/>
      <c r="B453" s="57"/>
      <c r="C453" s="58"/>
      <c r="D453" s="34"/>
      <c r="E453" s="57"/>
      <c r="F453" s="57"/>
      <c r="G453" s="34"/>
      <c r="H453" s="34"/>
      <c r="I453" s="34"/>
      <c r="J453" s="34"/>
      <c r="K453" s="34"/>
      <c r="L453" s="34"/>
      <c r="M453" s="34"/>
      <c r="N453" s="34"/>
      <c r="O453" s="34"/>
      <c r="P453" s="34"/>
      <c r="Q453" s="34"/>
      <c r="R453" s="34"/>
      <c r="S453" s="34"/>
      <c r="T453" s="34"/>
      <c r="U453" s="34"/>
      <c r="V453" s="34"/>
      <c r="W453" s="34"/>
      <c r="X453" s="34"/>
      <c r="Y453" s="34"/>
      <c r="Z453" s="34"/>
    </row>
    <row r="454" spans="1:26" ht="12.75" customHeight="1" x14ac:dyDescent="0.2">
      <c r="A454" s="34"/>
      <c r="B454" s="57"/>
      <c r="C454" s="58"/>
      <c r="D454" s="34"/>
      <c r="E454" s="57"/>
      <c r="F454" s="57"/>
      <c r="G454" s="34"/>
      <c r="H454" s="34"/>
      <c r="I454" s="34"/>
      <c r="J454" s="34"/>
      <c r="K454" s="34"/>
      <c r="L454" s="34"/>
      <c r="M454" s="34"/>
      <c r="N454" s="34"/>
      <c r="O454" s="34"/>
      <c r="P454" s="34"/>
      <c r="Q454" s="34"/>
      <c r="R454" s="34"/>
      <c r="S454" s="34"/>
      <c r="T454" s="34"/>
      <c r="U454" s="34"/>
      <c r="V454" s="34"/>
      <c r="W454" s="34"/>
      <c r="X454" s="34"/>
      <c r="Y454" s="34"/>
      <c r="Z454" s="34"/>
    </row>
    <row r="455" spans="1:26" ht="12.75" customHeight="1" x14ac:dyDescent="0.2">
      <c r="A455" s="34"/>
      <c r="B455" s="57"/>
      <c r="C455" s="58"/>
      <c r="D455" s="34"/>
      <c r="E455" s="57"/>
      <c r="F455" s="57"/>
      <c r="G455" s="34"/>
      <c r="H455" s="34"/>
      <c r="I455" s="34"/>
      <c r="J455" s="34"/>
      <c r="K455" s="34"/>
      <c r="L455" s="34"/>
      <c r="M455" s="34"/>
      <c r="N455" s="34"/>
      <c r="O455" s="34"/>
      <c r="P455" s="34"/>
      <c r="Q455" s="34"/>
      <c r="R455" s="34"/>
      <c r="S455" s="34"/>
      <c r="T455" s="34"/>
      <c r="U455" s="34"/>
      <c r="V455" s="34"/>
      <c r="W455" s="34"/>
      <c r="X455" s="34"/>
      <c r="Y455" s="34"/>
      <c r="Z455" s="34"/>
    </row>
    <row r="456" spans="1:26" ht="12.75" customHeight="1" x14ac:dyDescent="0.2">
      <c r="A456" s="34"/>
      <c r="B456" s="57"/>
      <c r="C456" s="58"/>
      <c r="D456" s="34"/>
      <c r="E456" s="57"/>
      <c r="F456" s="57"/>
      <c r="G456" s="34"/>
      <c r="H456" s="34"/>
      <c r="I456" s="34"/>
      <c r="J456" s="34"/>
      <c r="K456" s="34"/>
      <c r="L456" s="34"/>
      <c r="M456" s="34"/>
      <c r="N456" s="34"/>
      <c r="O456" s="34"/>
      <c r="P456" s="34"/>
      <c r="Q456" s="34"/>
      <c r="R456" s="34"/>
      <c r="S456" s="34"/>
      <c r="T456" s="34"/>
      <c r="U456" s="34"/>
      <c r="V456" s="34"/>
      <c r="W456" s="34"/>
      <c r="X456" s="34"/>
      <c r="Y456" s="34"/>
      <c r="Z456" s="34"/>
    </row>
    <row r="457" spans="1:26" ht="12.75" customHeight="1" x14ac:dyDescent="0.2">
      <c r="A457" s="34"/>
      <c r="B457" s="57"/>
      <c r="C457" s="58"/>
      <c r="D457" s="34"/>
      <c r="E457" s="57"/>
      <c r="F457" s="57"/>
      <c r="G457" s="34"/>
      <c r="H457" s="34"/>
      <c r="I457" s="34"/>
      <c r="J457" s="34"/>
      <c r="K457" s="34"/>
      <c r="L457" s="34"/>
      <c r="M457" s="34"/>
      <c r="N457" s="34"/>
      <c r="O457" s="34"/>
      <c r="P457" s="34"/>
      <c r="Q457" s="34"/>
      <c r="R457" s="34"/>
      <c r="S457" s="34"/>
      <c r="T457" s="34"/>
      <c r="U457" s="34"/>
      <c r="V457" s="34"/>
      <c r="W457" s="34"/>
      <c r="X457" s="34"/>
      <c r="Y457" s="34"/>
      <c r="Z457" s="34"/>
    </row>
    <row r="458" spans="1:26" ht="12.75" customHeight="1" x14ac:dyDescent="0.2">
      <c r="A458" s="34"/>
      <c r="B458" s="57"/>
      <c r="C458" s="58"/>
      <c r="D458" s="34"/>
      <c r="E458" s="57"/>
      <c r="F458" s="57"/>
      <c r="G458" s="34"/>
      <c r="H458" s="34"/>
      <c r="I458" s="34"/>
      <c r="J458" s="34"/>
      <c r="K458" s="34"/>
      <c r="L458" s="34"/>
      <c r="M458" s="34"/>
      <c r="N458" s="34"/>
      <c r="O458" s="34"/>
      <c r="P458" s="34"/>
      <c r="Q458" s="34"/>
      <c r="R458" s="34"/>
      <c r="S458" s="34"/>
      <c r="T458" s="34"/>
      <c r="U458" s="34"/>
      <c r="V458" s="34"/>
      <c r="W458" s="34"/>
      <c r="X458" s="34"/>
      <c r="Y458" s="34"/>
      <c r="Z458" s="34"/>
    </row>
    <row r="459" spans="1:26" ht="12.75" customHeight="1" x14ac:dyDescent="0.2">
      <c r="A459" s="34"/>
      <c r="B459" s="57"/>
      <c r="C459" s="58"/>
      <c r="D459" s="34"/>
      <c r="E459" s="57"/>
      <c r="F459" s="57"/>
      <c r="G459" s="34"/>
      <c r="H459" s="34"/>
      <c r="I459" s="34"/>
      <c r="J459" s="34"/>
      <c r="K459" s="34"/>
      <c r="L459" s="34"/>
      <c r="M459" s="34"/>
      <c r="N459" s="34"/>
      <c r="O459" s="34"/>
      <c r="P459" s="34"/>
      <c r="Q459" s="34"/>
      <c r="R459" s="34"/>
      <c r="S459" s="34"/>
      <c r="T459" s="34"/>
      <c r="U459" s="34"/>
      <c r="V459" s="34"/>
      <c r="W459" s="34"/>
      <c r="X459" s="34"/>
      <c r="Y459" s="34"/>
      <c r="Z459" s="34"/>
    </row>
    <row r="460" spans="1:26" ht="12.75" customHeight="1" x14ac:dyDescent="0.2">
      <c r="A460" s="34"/>
      <c r="B460" s="57"/>
      <c r="C460" s="58"/>
      <c r="D460" s="34"/>
      <c r="E460" s="57"/>
      <c r="F460" s="57"/>
      <c r="G460" s="34"/>
      <c r="H460" s="34"/>
      <c r="I460" s="34"/>
      <c r="J460" s="34"/>
      <c r="K460" s="34"/>
      <c r="L460" s="34"/>
      <c r="M460" s="34"/>
      <c r="N460" s="34"/>
      <c r="O460" s="34"/>
      <c r="P460" s="34"/>
      <c r="Q460" s="34"/>
      <c r="R460" s="34"/>
      <c r="S460" s="34"/>
      <c r="T460" s="34"/>
      <c r="U460" s="34"/>
      <c r="V460" s="34"/>
      <c r="W460" s="34"/>
      <c r="X460" s="34"/>
      <c r="Y460" s="34"/>
      <c r="Z460" s="34"/>
    </row>
    <row r="461" spans="1:26" ht="12.75" customHeight="1" x14ac:dyDescent="0.2">
      <c r="A461" s="34"/>
      <c r="B461" s="57"/>
      <c r="C461" s="58"/>
      <c r="D461" s="34"/>
      <c r="E461" s="57"/>
      <c r="F461" s="57"/>
      <c r="G461" s="34"/>
      <c r="H461" s="34"/>
      <c r="I461" s="34"/>
      <c r="J461" s="34"/>
      <c r="K461" s="34"/>
      <c r="L461" s="34"/>
      <c r="M461" s="34"/>
      <c r="N461" s="34"/>
      <c r="O461" s="34"/>
      <c r="P461" s="34"/>
      <c r="Q461" s="34"/>
      <c r="R461" s="34"/>
      <c r="S461" s="34"/>
      <c r="T461" s="34"/>
      <c r="U461" s="34"/>
      <c r="V461" s="34"/>
      <c r="W461" s="34"/>
      <c r="X461" s="34"/>
      <c r="Y461" s="34"/>
      <c r="Z461" s="34"/>
    </row>
    <row r="462" spans="1:26" ht="12.75" customHeight="1" x14ac:dyDescent="0.2">
      <c r="A462" s="34"/>
      <c r="B462" s="57"/>
      <c r="C462" s="58"/>
      <c r="D462" s="34"/>
      <c r="E462" s="57"/>
      <c r="F462" s="57"/>
      <c r="G462" s="34"/>
      <c r="H462" s="34"/>
      <c r="I462" s="34"/>
      <c r="J462" s="34"/>
      <c r="K462" s="34"/>
      <c r="L462" s="34"/>
      <c r="M462" s="34"/>
      <c r="N462" s="34"/>
      <c r="O462" s="34"/>
      <c r="P462" s="34"/>
      <c r="Q462" s="34"/>
      <c r="R462" s="34"/>
      <c r="S462" s="34"/>
      <c r="T462" s="34"/>
      <c r="U462" s="34"/>
      <c r="V462" s="34"/>
      <c r="W462" s="34"/>
      <c r="X462" s="34"/>
      <c r="Y462" s="34"/>
      <c r="Z462" s="34"/>
    </row>
    <row r="463" spans="1:26" ht="12.75" customHeight="1" x14ac:dyDescent="0.2">
      <c r="A463" s="34"/>
      <c r="B463" s="57"/>
      <c r="C463" s="58"/>
      <c r="D463" s="34"/>
      <c r="E463" s="57"/>
      <c r="F463" s="57"/>
      <c r="G463" s="34"/>
      <c r="H463" s="34"/>
      <c r="I463" s="34"/>
      <c r="J463" s="34"/>
      <c r="K463" s="34"/>
      <c r="L463" s="34"/>
      <c r="M463" s="34"/>
      <c r="N463" s="34"/>
      <c r="O463" s="34"/>
      <c r="P463" s="34"/>
      <c r="Q463" s="34"/>
      <c r="R463" s="34"/>
      <c r="S463" s="34"/>
      <c r="T463" s="34"/>
      <c r="U463" s="34"/>
      <c r="V463" s="34"/>
      <c r="W463" s="34"/>
      <c r="X463" s="34"/>
      <c r="Y463" s="34"/>
      <c r="Z463" s="34"/>
    </row>
    <row r="464" spans="1:26" ht="12.75" customHeight="1" x14ac:dyDescent="0.2">
      <c r="A464" s="34"/>
      <c r="B464" s="57"/>
      <c r="C464" s="58"/>
      <c r="D464" s="34"/>
      <c r="E464" s="57"/>
      <c r="F464" s="57"/>
      <c r="G464" s="34"/>
      <c r="H464" s="34"/>
      <c r="I464" s="34"/>
      <c r="J464" s="34"/>
      <c r="K464" s="34"/>
      <c r="L464" s="34"/>
      <c r="M464" s="34"/>
      <c r="N464" s="34"/>
      <c r="O464" s="34"/>
      <c r="P464" s="34"/>
      <c r="Q464" s="34"/>
      <c r="R464" s="34"/>
      <c r="S464" s="34"/>
      <c r="T464" s="34"/>
      <c r="U464" s="34"/>
      <c r="V464" s="34"/>
      <c r="W464" s="34"/>
      <c r="X464" s="34"/>
      <c r="Y464" s="34"/>
      <c r="Z464" s="34"/>
    </row>
    <row r="465" spans="1:26" ht="12.75" customHeight="1" x14ac:dyDescent="0.2">
      <c r="A465" s="34"/>
      <c r="B465" s="57"/>
      <c r="C465" s="58"/>
      <c r="D465" s="34"/>
      <c r="E465" s="57"/>
      <c r="F465" s="57"/>
      <c r="G465" s="34"/>
      <c r="H465" s="34"/>
      <c r="I465" s="34"/>
      <c r="J465" s="34"/>
      <c r="K465" s="34"/>
      <c r="L465" s="34"/>
      <c r="M465" s="34"/>
      <c r="N465" s="34"/>
      <c r="O465" s="34"/>
      <c r="P465" s="34"/>
      <c r="Q465" s="34"/>
      <c r="R465" s="34"/>
      <c r="S465" s="34"/>
      <c r="T465" s="34"/>
      <c r="U465" s="34"/>
      <c r="V465" s="34"/>
      <c r="W465" s="34"/>
      <c r="X465" s="34"/>
      <c r="Y465" s="34"/>
      <c r="Z465" s="34"/>
    </row>
    <row r="466" spans="1:26" ht="12.75" customHeight="1" x14ac:dyDescent="0.2">
      <c r="A466" s="34"/>
      <c r="B466" s="57"/>
      <c r="C466" s="58"/>
      <c r="D466" s="34"/>
      <c r="E466" s="57"/>
      <c r="F466" s="57"/>
      <c r="G466" s="34"/>
      <c r="H466" s="34"/>
      <c r="I466" s="34"/>
      <c r="J466" s="34"/>
      <c r="K466" s="34"/>
      <c r="L466" s="34"/>
      <c r="M466" s="34"/>
      <c r="N466" s="34"/>
      <c r="O466" s="34"/>
      <c r="P466" s="34"/>
      <c r="Q466" s="34"/>
      <c r="R466" s="34"/>
      <c r="S466" s="34"/>
      <c r="T466" s="34"/>
      <c r="U466" s="34"/>
      <c r="V466" s="34"/>
      <c r="W466" s="34"/>
      <c r="X466" s="34"/>
      <c r="Y466" s="34"/>
      <c r="Z466" s="34"/>
    </row>
    <row r="467" spans="1:26" ht="12.75" customHeight="1" x14ac:dyDescent="0.2">
      <c r="A467" s="34"/>
      <c r="B467" s="57"/>
      <c r="C467" s="58"/>
      <c r="D467" s="34"/>
      <c r="E467" s="57"/>
      <c r="F467" s="57"/>
      <c r="G467" s="34"/>
      <c r="H467" s="34"/>
      <c r="I467" s="34"/>
      <c r="J467" s="34"/>
      <c r="K467" s="34"/>
      <c r="L467" s="34"/>
      <c r="M467" s="34"/>
      <c r="N467" s="34"/>
      <c r="O467" s="34"/>
      <c r="P467" s="34"/>
      <c r="Q467" s="34"/>
      <c r="R467" s="34"/>
      <c r="S467" s="34"/>
      <c r="T467" s="34"/>
      <c r="U467" s="34"/>
      <c r="V467" s="34"/>
      <c r="W467" s="34"/>
      <c r="X467" s="34"/>
      <c r="Y467" s="34"/>
      <c r="Z467" s="34"/>
    </row>
    <row r="468" spans="1:26" ht="12.75" customHeight="1" x14ac:dyDescent="0.2">
      <c r="A468" s="34"/>
      <c r="B468" s="57"/>
      <c r="C468" s="58"/>
      <c r="D468" s="34"/>
      <c r="E468" s="57"/>
      <c r="F468" s="57"/>
      <c r="G468" s="34"/>
      <c r="H468" s="34"/>
      <c r="I468" s="34"/>
      <c r="J468" s="34"/>
      <c r="K468" s="34"/>
      <c r="L468" s="34"/>
      <c r="M468" s="34"/>
      <c r="N468" s="34"/>
      <c r="O468" s="34"/>
      <c r="P468" s="34"/>
      <c r="Q468" s="34"/>
      <c r="R468" s="34"/>
      <c r="S468" s="34"/>
      <c r="T468" s="34"/>
      <c r="U468" s="34"/>
      <c r="V468" s="34"/>
      <c r="W468" s="34"/>
      <c r="X468" s="34"/>
      <c r="Y468" s="34"/>
      <c r="Z468" s="34"/>
    </row>
    <row r="469" spans="1:26" ht="12.75" customHeight="1" x14ac:dyDescent="0.2">
      <c r="A469" s="34"/>
      <c r="B469" s="57"/>
      <c r="C469" s="58"/>
      <c r="D469" s="34"/>
      <c r="E469" s="57"/>
      <c r="F469" s="57"/>
      <c r="G469" s="34"/>
      <c r="H469" s="34"/>
      <c r="I469" s="34"/>
      <c r="J469" s="34"/>
      <c r="K469" s="34"/>
      <c r="L469" s="34"/>
      <c r="M469" s="34"/>
      <c r="N469" s="34"/>
      <c r="O469" s="34"/>
      <c r="P469" s="34"/>
      <c r="Q469" s="34"/>
      <c r="R469" s="34"/>
      <c r="S469" s="34"/>
      <c r="T469" s="34"/>
      <c r="U469" s="34"/>
      <c r="V469" s="34"/>
      <c r="W469" s="34"/>
      <c r="X469" s="34"/>
      <c r="Y469" s="34"/>
      <c r="Z469" s="34"/>
    </row>
    <row r="470" spans="1:26" ht="12.75" customHeight="1" x14ac:dyDescent="0.2">
      <c r="A470" s="34"/>
      <c r="B470" s="57"/>
      <c r="C470" s="58"/>
      <c r="D470" s="34"/>
      <c r="E470" s="57"/>
      <c r="F470" s="57"/>
      <c r="G470" s="34"/>
      <c r="H470" s="34"/>
      <c r="I470" s="34"/>
      <c r="J470" s="34"/>
      <c r="K470" s="34"/>
      <c r="L470" s="34"/>
      <c r="M470" s="34"/>
      <c r="N470" s="34"/>
      <c r="O470" s="34"/>
      <c r="P470" s="34"/>
      <c r="Q470" s="34"/>
      <c r="R470" s="34"/>
      <c r="S470" s="34"/>
      <c r="T470" s="34"/>
      <c r="U470" s="34"/>
      <c r="V470" s="34"/>
      <c r="W470" s="34"/>
      <c r="X470" s="34"/>
      <c r="Y470" s="34"/>
      <c r="Z470" s="34"/>
    </row>
    <row r="471" spans="1:26" ht="12.75" customHeight="1" x14ac:dyDescent="0.2">
      <c r="A471" s="34"/>
      <c r="B471" s="57"/>
      <c r="C471" s="58"/>
      <c r="D471" s="34"/>
      <c r="E471" s="57"/>
      <c r="F471" s="57"/>
      <c r="G471" s="34"/>
      <c r="H471" s="34"/>
      <c r="I471" s="34"/>
      <c r="J471" s="34"/>
      <c r="K471" s="34"/>
      <c r="L471" s="34"/>
      <c r="M471" s="34"/>
      <c r="N471" s="34"/>
      <c r="O471" s="34"/>
      <c r="P471" s="34"/>
      <c r="Q471" s="34"/>
      <c r="R471" s="34"/>
      <c r="S471" s="34"/>
      <c r="T471" s="34"/>
      <c r="U471" s="34"/>
      <c r="V471" s="34"/>
      <c r="W471" s="34"/>
      <c r="X471" s="34"/>
      <c r="Y471" s="34"/>
      <c r="Z471" s="34"/>
    </row>
    <row r="472" spans="1:26" ht="12.75" customHeight="1" x14ac:dyDescent="0.2">
      <c r="A472" s="34"/>
      <c r="B472" s="57"/>
      <c r="C472" s="58"/>
      <c r="D472" s="34"/>
      <c r="E472" s="57"/>
      <c r="F472" s="57"/>
      <c r="G472" s="34"/>
      <c r="H472" s="34"/>
      <c r="I472" s="34"/>
      <c r="J472" s="34"/>
      <c r="K472" s="34"/>
      <c r="L472" s="34"/>
      <c r="M472" s="34"/>
      <c r="N472" s="34"/>
      <c r="O472" s="34"/>
      <c r="P472" s="34"/>
      <c r="Q472" s="34"/>
      <c r="R472" s="34"/>
      <c r="S472" s="34"/>
      <c r="T472" s="34"/>
      <c r="U472" s="34"/>
      <c r="V472" s="34"/>
      <c r="W472" s="34"/>
      <c r="X472" s="34"/>
      <c r="Y472" s="34"/>
      <c r="Z472" s="34"/>
    </row>
    <row r="473" spans="1:26" ht="12.75" customHeight="1" x14ac:dyDescent="0.2">
      <c r="A473" s="34"/>
      <c r="B473" s="57"/>
      <c r="C473" s="58"/>
      <c r="D473" s="34"/>
      <c r="E473" s="57"/>
      <c r="F473" s="57"/>
      <c r="G473" s="34"/>
      <c r="H473" s="34"/>
      <c r="I473" s="34"/>
      <c r="J473" s="34"/>
      <c r="K473" s="34"/>
      <c r="L473" s="34"/>
      <c r="M473" s="34"/>
      <c r="N473" s="34"/>
      <c r="O473" s="34"/>
      <c r="P473" s="34"/>
      <c r="Q473" s="34"/>
      <c r="R473" s="34"/>
      <c r="S473" s="34"/>
      <c r="T473" s="34"/>
      <c r="U473" s="34"/>
      <c r="V473" s="34"/>
      <c r="W473" s="34"/>
      <c r="X473" s="34"/>
      <c r="Y473" s="34"/>
      <c r="Z473" s="34"/>
    </row>
    <row r="474" spans="1:26" ht="12.75" customHeight="1" x14ac:dyDescent="0.2">
      <c r="A474" s="34"/>
      <c r="B474" s="57"/>
      <c r="C474" s="58"/>
      <c r="D474" s="34"/>
      <c r="E474" s="57"/>
      <c r="F474" s="57"/>
      <c r="G474" s="34"/>
      <c r="H474" s="34"/>
      <c r="I474" s="34"/>
      <c r="J474" s="34"/>
      <c r="K474" s="34"/>
      <c r="L474" s="34"/>
      <c r="M474" s="34"/>
      <c r="N474" s="34"/>
      <c r="O474" s="34"/>
      <c r="P474" s="34"/>
      <c r="Q474" s="34"/>
      <c r="R474" s="34"/>
      <c r="S474" s="34"/>
      <c r="T474" s="34"/>
      <c r="U474" s="34"/>
      <c r="V474" s="34"/>
      <c r="W474" s="34"/>
      <c r="X474" s="34"/>
      <c r="Y474" s="34"/>
      <c r="Z474" s="34"/>
    </row>
    <row r="475" spans="1:26" ht="12.75" customHeight="1" x14ac:dyDescent="0.2">
      <c r="A475" s="34"/>
      <c r="B475" s="57"/>
      <c r="C475" s="58"/>
      <c r="D475" s="34"/>
      <c r="E475" s="57"/>
      <c r="F475" s="57"/>
      <c r="G475" s="34"/>
      <c r="H475" s="34"/>
      <c r="I475" s="34"/>
      <c r="J475" s="34"/>
      <c r="K475" s="34"/>
      <c r="L475" s="34"/>
      <c r="M475" s="34"/>
      <c r="N475" s="34"/>
      <c r="O475" s="34"/>
      <c r="P475" s="34"/>
      <c r="Q475" s="34"/>
      <c r="R475" s="34"/>
      <c r="S475" s="34"/>
      <c r="T475" s="34"/>
      <c r="U475" s="34"/>
      <c r="V475" s="34"/>
      <c r="W475" s="34"/>
      <c r="X475" s="34"/>
      <c r="Y475" s="34"/>
      <c r="Z475" s="34"/>
    </row>
    <row r="476" spans="1:26" ht="12.75" customHeight="1" x14ac:dyDescent="0.2">
      <c r="A476" s="34"/>
      <c r="B476" s="57"/>
      <c r="C476" s="58"/>
      <c r="D476" s="34"/>
      <c r="E476" s="57"/>
      <c r="F476" s="57"/>
      <c r="G476" s="34"/>
      <c r="H476" s="34"/>
      <c r="I476" s="34"/>
      <c r="J476" s="34"/>
      <c r="K476" s="34"/>
      <c r="L476" s="34"/>
      <c r="M476" s="34"/>
      <c r="N476" s="34"/>
      <c r="O476" s="34"/>
      <c r="P476" s="34"/>
      <c r="Q476" s="34"/>
      <c r="R476" s="34"/>
      <c r="S476" s="34"/>
      <c r="T476" s="34"/>
      <c r="U476" s="34"/>
      <c r="V476" s="34"/>
      <c r="W476" s="34"/>
      <c r="X476" s="34"/>
      <c r="Y476" s="34"/>
      <c r="Z476" s="34"/>
    </row>
    <row r="477" spans="1:26" ht="12.75" customHeight="1" x14ac:dyDescent="0.2">
      <c r="A477" s="34"/>
      <c r="B477" s="57"/>
      <c r="C477" s="58"/>
      <c r="D477" s="34"/>
      <c r="E477" s="57"/>
      <c r="F477" s="57"/>
      <c r="G477" s="34"/>
      <c r="H477" s="34"/>
      <c r="I477" s="34"/>
      <c r="J477" s="34"/>
      <c r="K477" s="34"/>
      <c r="L477" s="34"/>
      <c r="M477" s="34"/>
      <c r="N477" s="34"/>
      <c r="O477" s="34"/>
      <c r="P477" s="34"/>
      <c r="Q477" s="34"/>
      <c r="R477" s="34"/>
      <c r="S477" s="34"/>
      <c r="T477" s="34"/>
      <c r="U477" s="34"/>
      <c r="V477" s="34"/>
      <c r="W477" s="34"/>
      <c r="X477" s="34"/>
      <c r="Y477" s="34"/>
      <c r="Z477" s="34"/>
    </row>
    <row r="478" spans="1:26" ht="12.75" customHeight="1" x14ac:dyDescent="0.2">
      <c r="A478" s="34"/>
      <c r="B478" s="57"/>
      <c r="C478" s="58"/>
      <c r="D478" s="34"/>
      <c r="E478" s="57"/>
      <c r="F478" s="57"/>
      <c r="G478" s="34"/>
      <c r="H478" s="34"/>
      <c r="I478" s="34"/>
      <c r="J478" s="34"/>
      <c r="K478" s="34"/>
      <c r="L478" s="34"/>
      <c r="M478" s="34"/>
      <c r="N478" s="34"/>
      <c r="O478" s="34"/>
      <c r="P478" s="34"/>
      <c r="Q478" s="34"/>
      <c r="R478" s="34"/>
      <c r="S478" s="34"/>
      <c r="T478" s="34"/>
      <c r="U478" s="34"/>
      <c r="V478" s="34"/>
      <c r="W478" s="34"/>
      <c r="X478" s="34"/>
      <c r="Y478" s="34"/>
      <c r="Z478" s="34"/>
    </row>
    <row r="479" spans="1:26" ht="12.75" customHeight="1" x14ac:dyDescent="0.2">
      <c r="A479" s="34"/>
      <c r="B479" s="57"/>
      <c r="C479" s="58"/>
      <c r="D479" s="34"/>
      <c r="E479" s="57"/>
      <c r="F479" s="57"/>
      <c r="G479" s="34"/>
      <c r="H479" s="34"/>
      <c r="I479" s="34"/>
      <c r="J479" s="34"/>
      <c r="K479" s="34"/>
      <c r="L479" s="34"/>
      <c r="M479" s="34"/>
      <c r="N479" s="34"/>
      <c r="O479" s="34"/>
      <c r="P479" s="34"/>
      <c r="Q479" s="34"/>
      <c r="R479" s="34"/>
      <c r="S479" s="34"/>
      <c r="T479" s="34"/>
      <c r="U479" s="34"/>
      <c r="V479" s="34"/>
      <c r="W479" s="34"/>
      <c r="X479" s="34"/>
      <c r="Y479" s="34"/>
      <c r="Z479" s="34"/>
    </row>
    <row r="480" spans="1:26" ht="12.75" customHeight="1" x14ac:dyDescent="0.2">
      <c r="A480" s="34"/>
      <c r="B480" s="57"/>
      <c r="C480" s="58"/>
      <c r="D480" s="34"/>
      <c r="E480" s="57"/>
      <c r="F480" s="57"/>
      <c r="G480" s="34"/>
      <c r="H480" s="34"/>
      <c r="I480" s="34"/>
      <c r="J480" s="34"/>
      <c r="K480" s="34"/>
      <c r="L480" s="34"/>
      <c r="M480" s="34"/>
      <c r="N480" s="34"/>
      <c r="O480" s="34"/>
      <c r="P480" s="34"/>
      <c r="Q480" s="34"/>
      <c r="R480" s="34"/>
      <c r="S480" s="34"/>
      <c r="T480" s="34"/>
      <c r="U480" s="34"/>
      <c r="V480" s="34"/>
      <c r="W480" s="34"/>
      <c r="X480" s="34"/>
      <c r="Y480" s="34"/>
      <c r="Z480" s="34"/>
    </row>
    <row r="481" spans="1:26" ht="12.75" customHeight="1" x14ac:dyDescent="0.2">
      <c r="A481" s="34"/>
      <c r="B481" s="57"/>
      <c r="C481" s="58"/>
      <c r="D481" s="34"/>
      <c r="E481" s="57"/>
      <c r="F481" s="57"/>
      <c r="G481" s="34"/>
      <c r="H481" s="34"/>
      <c r="I481" s="34"/>
      <c r="J481" s="34"/>
      <c r="K481" s="34"/>
      <c r="L481" s="34"/>
      <c r="M481" s="34"/>
      <c r="N481" s="34"/>
      <c r="O481" s="34"/>
      <c r="P481" s="34"/>
      <c r="Q481" s="34"/>
      <c r="R481" s="34"/>
      <c r="S481" s="34"/>
      <c r="T481" s="34"/>
      <c r="U481" s="34"/>
      <c r="V481" s="34"/>
      <c r="W481" s="34"/>
      <c r="X481" s="34"/>
      <c r="Y481" s="34"/>
      <c r="Z481" s="34"/>
    </row>
    <row r="482" spans="1:26" ht="12.75" customHeight="1" x14ac:dyDescent="0.2">
      <c r="A482" s="34"/>
      <c r="B482" s="57"/>
      <c r="C482" s="58"/>
      <c r="D482" s="34"/>
      <c r="E482" s="57"/>
      <c r="F482" s="57"/>
      <c r="G482" s="34"/>
      <c r="H482" s="34"/>
      <c r="I482" s="34"/>
      <c r="J482" s="34"/>
      <c r="K482" s="34"/>
      <c r="L482" s="34"/>
      <c r="M482" s="34"/>
      <c r="N482" s="34"/>
      <c r="O482" s="34"/>
      <c r="P482" s="34"/>
      <c r="Q482" s="34"/>
      <c r="R482" s="34"/>
      <c r="S482" s="34"/>
      <c r="T482" s="34"/>
      <c r="U482" s="34"/>
      <c r="V482" s="34"/>
      <c r="W482" s="34"/>
      <c r="X482" s="34"/>
      <c r="Y482" s="34"/>
      <c r="Z482" s="34"/>
    </row>
    <row r="483" spans="1:26" ht="12.75" customHeight="1" x14ac:dyDescent="0.2">
      <c r="A483" s="34"/>
      <c r="B483" s="57"/>
      <c r="C483" s="58"/>
      <c r="D483" s="34"/>
      <c r="E483" s="57"/>
      <c r="F483" s="57"/>
      <c r="G483" s="34"/>
      <c r="H483" s="34"/>
      <c r="I483" s="34"/>
      <c r="J483" s="34"/>
      <c r="K483" s="34"/>
      <c r="L483" s="34"/>
      <c r="M483" s="34"/>
      <c r="N483" s="34"/>
      <c r="O483" s="34"/>
      <c r="P483" s="34"/>
      <c r="Q483" s="34"/>
      <c r="R483" s="34"/>
      <c r="S483" s="34"/>
      <c r="T483" s="34"/>
      <c r="U483" s="34"/>
      <c r="V483" s="34"/>
      <c r="W483" s="34"/>
      <c r="X483" s="34"/>
      <c r="Y483" s="34"/>
      <c r="Z483" s="34"/>
    </row>
    <row r="484" spans="1:26" ht="12.75" customHeight="1" x14ac:dyDescent="0.2">
      <c r="A484" s="34"/>
      <c r="B484" s="57"/>
      <c r="C484" s="58"/>
      <c r="D484" s="34"/>
      <c r="E484" s="57"/>
      <c r="F484" s="57"/>
      <c r="G484" s="34"/>
      <c r="H484" s="34"/>
      <c r="I484" s="34"/>
      <c r="J484" s="34"/>
      <c r="K484" s="34"/>
      <c r="L484" s="34"/>
      <c r="M484" s="34"/>
      <c r="N484" s="34"/>
      <c r="O484" s="34"/>
      <c r="P484" s="34"/>
      <c r="Q484" s="34"/>
      <c r="R484" s="34"/>
      <c r="S484" s="34"/>
      <c r="T484" s="34"/>
      <c r="U484" s="34"/>
      <c r="V484" s="34"/>
      <c r="W484" s="34"/>
      <c r="X484" s="34"/>
      <c r="Y484" s="34"/>
      <c r="Z484" s="34"/>
    </row>
    <row r="485" spans="1:26" ht="12.75" customHeight="1" x14ac:dyDescent="0.2">
      <c r="A485" s="34"/>
      <c r="B485" s="57"/>
      <c r="C485" s="58"/>
      <c r="D485" s="34"/>
      <c r="E485" s="57"/>
      <c r="F485" s="57"/>
      <c r="G485" s="34"/>
      <c r="H485" s="34"/>
      <c r="I485" s="34"/>
      <c r="J485" s="34"/>
      <c r="K485" s="34"/>
      <c r="L485" s="34"/>
      <c r="M485" s="34"/>
      <c r="N485" s="34"/>
      <c r="O485" s="34"/>
      <c r="P485" s="34"/>
      <c r="Q485" s="34"/>
      <c r="R485" s="34"/>
      <c r="S485" s="34"/>
      <c r="T485" s="34"/>
      <c r="U485" s="34"/>
      <c r="V485" s="34"/>
      <c r="W485" s="34"/>
      <c r="X485" s="34"/>
      <c r="Y485" s="34"/>
      <c r="Z485" s="34"/>
    </row>
    <row r="486" spans="1:26" ht="12.75" customHeight="1" x14ac:dyDescent="0.2">
      <c r="A486" s="34"/>
      <c r="B486" s="57"/>
      <c r="C486" s="58"/>
      <c r="D486" s="34"/>
      <c r="E486" s="57"/>
      <c r="F486" s="57"/>
      <c r="G486" s="34"/>
      <c r="H486" s="34"/>
      <c r="I486" s="34"/>
      <c r="J486" s="34"/>
      <c r="K486" s="34"/>
      <c r="L486" s="34"/>
      <c r="M486" s="34"/>
      <c r="N486" s="34"/>
      <c r="O486" s="34"/>
      <c r="P486" s="34"/>
      <c r="Q486" s="34"/>
      <c r="R486" s="34"/>
      <c r="S486" s="34"/>
      <c r="T486" s="34"/>
      <c r="U486" s="34"/>
      <c r="V486" s="34"/>
      <c r="W486" s="34"/>
      <c r="X486" s="34"/>
      <c r="Y486" s="34"/>
      <c r="Z486" s="34"/>
    </row>
    <row r="487" spans="1:26" ht="12.75" customHeight="1" x14ac:dyDescent="0.2">
      <c r="A487" s="34"/>
      <c r="B487" s="57"/>
      <c r="C487" s="58"/>
      <c r="D487" s="34"/>
      <c r="E487" s="57"/>
      <c r="F487" s="57"/>
      <c r="G487" s="34"/>
      <c r="H487" s="34"/>
      <c r="I487" s="34"/>
      <c r="J487" s="34"/>
      <c r="K487" s="34"/>
      <c r="L487" s="34"/>
      <c r="M487" s="34"/>
      <c r="N487" s="34"/>
      <c r="O487" s="34"/>
      <c r="P487" s="34"/>
      <c r="Q487" s="34"/>
      <c r="R487" s="34"/>
      <c r="S487" s="34"/>
      <c r="T487" s="34"/>
      <c r="U487" s="34"/>
      <c r="V487" s="34"/>
      <c r="W487" s="34"/>
      <c r="X487" s="34"/>
      <c r="Y487" s="34"/>
      <c r="Z487" s="34"/>
    </row>
    <row r="488" spans="1:26" ht="12.75" customHeight="1" x14ac:dyDescent="0.2">
      <c r="A488" s="34"/>
      <c r="B488" s="57"/>
      <c r="C488" s="58"/>
      <c r="D488" s="34"/>
      <c r="E488" s="57"/>
      <c r="F488" s="57"/>
      <c r="G488" s="34"/>
      <c r="H488" s="34"/>
      <c r="I488" s="34"/>
      <c r="J488" s="34"/>
      <c r="K488" s="34"/>
      <c r="L488" s="34"/>
      <c r="M488" s="34"/>
      <c r="N488" s="34"/>
      <c r="O488" s="34"/>
      <c r="P488" s="34"/>
      <c r="Q488" s="34"/>
      <c r="R488" s="34"/>
      <c r="S488" s="34"/>
      <c r="T488" s="34"/>
      <c r="U488" s="34"/>
      <c r="V488" s="34"/>
      <c r="W488" s="34"/>
      <c r="X488" s="34"/>
      <c r="Y488" s="34"/>
      <c r="Z488" s="34"/>
    </row>
    <row r="489" spans="1:26" ht="12.75" customHeight="1" x14ac:dyDescent="0.2">
      <c r="A489" s="34"/>
      <c r="B489" s="57"/>
      <c r="C489" s="58"/>
      <c r="D489" s="34"/>
      <c r="E489" s="57"/>
      <c r="F489" s="57"/>
      <c r="G489" s="34"/>
      <c r="H489" s="34"/>
      <c r="I489" s="34"/>
      <c r="J489" s="34"/>
      <c r="K489" s="34"/>
      <c r="L489" s="34"/>
      <c r="M489" s="34"/>
      <c r="N489" s="34"/>
      <c r="O489" s="34"/>
      <c r="P489" s="34"/>
      <c r="Q489" s="34"/>
      <c r="R489" s="34"/>
      <c r="S489" s="34"/>
      <c r="T489" s="34"/>
      <c r="U489" s="34"/>
      <c r="V489" s="34"/>
      <c r="W489" s="34"/>
      <c r="X489" s="34"/>
      <c r="Y489" s="34"/>
      <c r="Z489" s="34"/>
    </row>
    <row r="490" spans="1:26" ht="12.75" customHeight="1" x14ac:dyDescent="0.2">
      <c r="A490" s="34"/>
      <c r="B490" s="57"/>
      <c r="C490" s="58"/>
      <c r="D490" s="34"/>
      <c r="E490" s="57"/>
      <c r="F490" s="57"/>
      <c r="G490" s="34"/>
      <c r="H490" s="34"/>
      <c r="I490" s="34"/>
      <c r="J490" s="34"/>
      <c r="K490" s="34"/>
      <c r="L490" s="34"/>
      <c r="M490" s="34"/>
      <c r="N490" s="34"/>
      <c r="O490" s="34"/>
      <c r="P490" s="34"/>
      <c r="Q490" s="34"/>
      <c r="R490" s="34"/>
      <c r="S490" s="34"/>
      <c r="T490" s="34"/>
      <c r="U490" s="34"/>
      <c r="V490" s="34"/>
      <c r="W490" s="34"/>
      <c r="X490" s="34"/>
      <c r="Y490" s="34"/>
      <c r="Z490" s="34"/>
    </row>
    <row r="491" spans="1:26" ht="12.75" customHeight="1" x14ac:dyDescent="0.2">
      <c r="A491" s="34"/>
      <c r="B491" s="57"/>
      <c r="C491" s="58"/>
      <c r="D491" s="34"/>
      <c r="E491" s="57"/>
      <c r="F491" s="57"/>
      <c r="G491" s="34"/>
      <c r="H491" s="34"/>
      <c r="I491" s="34"/>
      <c r="J491" s="34"/>
      <c r="K491" s="34"/>
      <c r="L491" s="34"/>
      <c r="M491" s="34"/>
      <c r="N491" s="34"/>
      <c r="O491" s="34"/>
      <c r="P491" s="34"/>
      <c r="Q491" s="34"/>
      <c r="R491" s="34"/>
      <c r="S491" s="34"/>
      <c r="T491" s="34"/>
      <c r="U491" s="34"/>
      <c r="V491" s="34"/>
      <c r="W491" s="34"/>
      <c r="X491" s="34"/>
      <c r="Y491" s="34"/>
      <c r="Z491" s="34"/>
    </row>
    <row r="492" spans="1:26" ht="12.75" customHeight="1" x14ac:dyDescent="0.2">
      <c r="A492" s="34"/>
      <c r="B492" s="57"/>
      <c r="C492" s="58"/>
      <c r="D492" s="34"/>
      <c r="E492" s="57"/>
      <c r="F492" s="57"/>
      <c r="G492" s="34"/>
      <c r="H492" s="34"/>
      <c r="I492" s="34"/>
      <c r="J492" s="34"/>
      <c r="K492" s="34"/>
      <c r="L492" s="34"/>
      <c r="M492" s="34"/>
      <c r="N492" s="34"/>
      <c r="O492" s="34"/>
      <c r="P492" s="34"/>
      <c r="Q492" s="34"/>
      <c r="R492" s="34"/>
      <c r="S492" s="34"/>
      <c r="T492" s="34"/>
      <c r="U492" s="34"/>
      <c r="V492" s="34"/>
      <c r="W492" s="34"/>
      <c r="X492" s="34"/>
      <c r="Y492" s="34"/>
      <c r="Z492" s="34"/>
    </row>
    <row r="493" spans="1:26" ht="12.75" customHeight="1" x14ac:dyDescent="0.2">
      <c r="A493" s="34"/>
      <c r="B493" s="57"/>
      <c r="C493" s="58"/>
      <c r="D493" s="34"/>
      <c r="E493" s="57"/>
      <c r="F493" s="57"/>
      <c r="G493" s="34"/>
      <c r="H493" s="34"/>
      <c r="I493" s="34"/>
      <c r="J493" s="34"/>
      <c r="K493" s="34"/>
      <c r="L493" s="34"/>
      <c r="M493" s="34"/>
      <c r="N493" s="34"/>
      <c r="O493" s="34"/>
      <c r="P493" s="34"/>
      <c r="Q493" s="34"/>
      <c r="R493" s="34"/>
      <c r="S493" s="34"/>
      <c r="T493" s="34"/>
      <c r="U493" s="34"/>
      <c r="V493" s="34"/>
      <c r="W493" s="34"/>
      <c r="X493" s="34"/>
      <c r="Y493" s="34"/>
      <c r="Z493" s="34"/>
    </row>
    <row r="494" spans="1:26" ht="12.75" customHeight="1" x14ac:dyDescent="0.2">
      <c r="A494" s="34"/>
      <c r="B494" s="57"/>
      <c r="C494" s="58"/>
      <c r="D494" s="34"/>
      <c r="E494" s="57"/>
      <c r="F494" s="57"/>
      <c r="G494" s="34"/>
      <c r="H494" s="34"/>
      <c r="I494" s="34"/>
      <c r="J494" s="34"/>
      <c r="K494" s="34"/>
      <c r="L494" s="34"/>
      <c r="M494" s="34"/>
      <c r="N494" s="34"/>
      <c r="O494" s="34"/>
      <c r="P494" s="34"/>
      <c r="Q494" s="34"/>
      <c r="R494" s="34"/>
      <c r="S494" s="34"/>
      <c r="T494" s="34"/>
      <c r="U494" s="34"/>
      <c r="V494" s="34"/>
      <c r="W494" s="34"/>
      <c r="X494" s="34"/>
      <c r="Y494" s="34"/>
      <c r="Z494" s="34"/>
    </row>
    <row r="495" spans="1:26" ht="12.75" customHeight="1" x14ac:dyDescent="0.2">
      <c r="A495" s="34"/>
      <c r="B495" s="57"/>
      <c r="C495" s="58"/>
      <c r="D495" s="34"/>
      <c r="E495" s="57"/>
      <c r="F495" s="57"/>
      <c r="G495" s="34"/>
      <c r="H495" s="34"/>
      <c r="I495" s="34"/>
      <c r="J495" s="34"/>
      <c r="K495" s="34"/>
      <c r="L495" s="34"/>
      <c r="M495" s="34"/>
      <c r="N495" s="34"/>
      <c r="O495" s="34"/>
      <c r="P495" s="34"/>
      <c r="Q495" s="34"/>
      <c r="R495" s="34"/>
      <c r="S495" s="34"/>
      <c r="T495" s="34"/>
      <c r="U495" s="34"/>
      <c r="V495" s="34"/>
      <c r="W495" s="34"/>
      <c r="X495" s="34"/>
      <c r="Y495" s="34"/>
      <c r="Z495" s="34"/>
    </row>
    <row r="496" spans="1:26" ht="12.75" customHeight="1" x14ac:dyDescent="0.2">
      <c r="A496" s="34"/>
      <c r="B496" s="57"/>
      <c r="C496" s="58"/>
      <c r="D496" s="34"/>
      <c r="E496" s="57"/>
      <c r="F496" s="57"/>
      <c r="G496" s="34"/>
      <c r="H496" s="34"/>
      <c r="I496" s="34"/>
      <c r="J496" s="34"/>
      <c r="K496" s="34"/>
      <c r="L496" s="34"/>
      <c r="M496" s="34"/>
      <c r="N496" s="34"/>
      <c r="O496" s="34"/>
      <c r="P496" s="34"/>
      <c r="Q496" s="34"/>
      <c r="R496" s="34"/>
      <c r="S496" s="34"/>
      <c r="T496" s="34"/>
      <c r="U496" s="34"/>
      <c r="V496" s="34"/>
      <c r="W496" s="34"/>
      <c r="X496" s="34"/>
      <c r="Y496" s="34"/>
      <c r="Z496" s="34"/>
    </row>
    <row r="497" spans="1:26" ht="12.75" customHeight="1" x14ac:dyDescent="0.2">
      <c r="A497" s="34"/>
      <c r="B497" s="57"/>
      <c r="C497" s="58"/>
      <c r="D497" s="34"/>
      <c r="E497" s="57"/>
      <c r="F497" s="57"/>
      <c r="G497" s="34"/>
      <c r="H497" s="34"/>
      <c r="I497" s="34"/>
      <c r="J497" s="34"/>
      <c r="K497" s="34"/>
      <c r="L497" s="34"/>
      <c r="M497" s="34"/>
      <c r="N497" s="34"/>
      <c r="O497" s="34"/>
      <c r="P497" s="34"/>
      <c r="Q497" s="34"/>
      <c r="R497" s="34"/>
      <c r="S497" s="34"/>
      <c r="T497" s="34"/>
      <c r="U497" s="34"/>
      <c r="V497" s="34"/>
      <c r="W497" s="34"/>
      <c r="X497" s="34"/>
      <c r="Y497" s="34"/>
      <c r="Z497" s="34"/>
    </row>
    <row r="498" spans="1:26" ht="12.75" customHeight="1" x14ac:dyDescent="0.2">
      <c r="A498" s="34"/>
      <c r="B498" s="57"/>
      <c r="C498" s="58"/>
      <c r="D498" s="34"/>
      <c r="E498" s="57"/>
      <c r="F498" s="57"/>
      <c r="G498" s="34"/>
      <c r="H498" s="34"/>
      <c r="I498" s="34"/>
      <c r="J498" s="34"/>
      <c r="K498" s="34"/>
      <c r="L498" s="34"/>
      <c r="M498" s="34"/>
      <c r="N498" s="34"/>
      <c r="O498" s="34"/>
      <c r="P498" s="34"/>
      <c r="Q498" s="34"/>
      <c r="R498" s="34"/>
      <c r="S498" s="34"/>
      <c r="T498" s="34"/>
      <c r="U498" s="34"/>
      <c r="V498" s="34"/>
      <c r="W498" s="34"/>
      <c r="X498" s="34"/>
      <c r="Y498" s="34"/>
      <c r="Z498" s="34"/>
    </row>
    <row r="499" spans="1:26" ht="12.75" customHeight="1" x14ac:dyDescent="0.2">
      <c r="A499" s="34"/>
      <c r="B499" s="57"/>
      <c r="C499" s="58"/>
      <c r="D499" s="34"/>
      <c r="E499" s="57"/>
      <c r="F499" s="57"/>
      <c r="G499" s="34"/>
      <c r="H499" s="34"/>
      <c r="I499" s="34"/>
      <c r="J499" s="34"/>
      <c r="K499" s="34"/>
      <c r="L499" s="34"/>
      <c r="M499" s="34"/>
      <c r="N499" s="34"/>
      <c r="O499" s="34"/>
      <c r="P499" s="34"/>
      <c r="Q499" s="34"/>
      <c r="R499" s="34"/>
      <c r="S499" s="34"/>
      <c r="T499" s="34"/>
      <c r="U499" s="34"/>
      <c r="V499" s="34"/>
      <c r="W499" s="34"/>
      <c r="X499" s="34"/>
      <c r="Y499" s="34"/>
      <c r="Z499" s="34"/>
    </row>
    <row r="500" spans="1:26" ht="12.75" customHeight="1" x14ac:dyDescent="0.2">
      <c r="A500" s="34"/>
      <c r="B500" s="57"/>
      <c r="C500" s="58"/>
      <c r="D500" s="34"/>
      <c r="E500" s="57"/>
      <c r="F500" s="57"/>
      <c r="G500" s="34"/>
      <c r="H500" s="34"/>
      <c r="I500" s="34"/>
      <c r="J500" s="34"/>
      <c r="K500" s="34"/>
      <c r="L500" s="34"/>
      <c r="M500" s="34"/>
      <c r="N500" s="34"/>
      <c r="O500" s="34"/>
      <c r="P500" s="34"/>
      <c r="Q500" s="34"/>
      <c r="R500" s="34"/>
      <c r="S500" s="34"/>
      <c r="T500" s="34"/>
      <c r="U500" s="34"/>
      <c r="V500" s="34"/>
      <c r="W500" s="34"/>
      <c r="X500" s="34"/>
      <c r="Y500" s="34"/>
      <c r="Z500" s="34"/>
    </row>
    <row r="501" spans="1:26" ht="12.75" customHeight="1" x14ac:dyDescent="0.2">
      <c r="A501" s="34"/>
      <c r="B501" s="57"/>
      <c r="C501" s="58"/>
      <c r="D501" s="34"/>
      <c r="E501" s="57"/>
      <c r="F501" s="57"/>
      <c r="G501" s="34"/>
      <c r="H501" s="34"/>
      <c r="I501" s="34"/>
      <c r="J501" s="34"/>
      <c r="K501" s="34"/>
      <c r="L501" s="34"/>
      <c r="M501" s="34"/>
      <c r="N501" s="34"/>
      <c r="O501" s="34"/>
      <c r="P501" s="34"/>
      <c r="Q501" s="34"/>
      <c r="R501" s="34"/>
      <c r="S501" s="34"/>
      <c r="T501" s="34"/>
      <c r="U501" s="34"/>
      <c r="V501" s="34"/>
      <c r="W501" s="34"/>
      <c r="X501" s="34"/>
      <c r="Y501" s="34"/>
      <c r="Z501" s="34"/>
    </row>
    <row r="502" spans="1:26" ht="12.75" customHeight="1" x14ac:dyDescent="0.2">
      <c r="A502" s="34"/>
      <c r="B502" s="57"/>
      <c r="C502" s="58"/>
      <c r="D502" s="34"/>
      <c r="E502" s="57"/>
      <c r="F502" s="57"/>
      <c r="G502" s="34"/>
      <c r="H502" s="34"/>
      <c r="I502" s="34"/>
      <c r="J502" s="34"/>
      <c r="K502" s="34"/>
      <c r="L502" s="34"/>
      <c r="M502" s="34"/>
      <c r="N502" s="34"/>
      <c r="O502" s="34"/>
      <c r="P502" s="34"/>
      <c r="Q502" s="34"/>
      <c r="R502" s="34"/>
      <c r="S502" s="34"/>
      <c r="T502" s="34"/>
      <c r="U502" s="34"/>
      <c r="V502" s="34"/>
      <c r="W502" s="34"/>
      <c r="X502" s="34"/>
      <c r="Y502" s="34"/>
      <c r="Z502" s="34"/>
    </row>
    <row r="503" spans="1:26" ht="12.75" customHeight="1" x14ac:dyDescent="0.2">
      <c r="A503" s="34"/>
      <c r="B503" s="57"/>
      <c r="C503" s="58"/>
      <c r="D503" s="34"/>
      <c r="E503" s="57"/>
      <c r="F503" s="57"/>
      <c r="G503" s="34"/>
      <c r="H503" s="34"/>
      <c r="I503" s="34"/>
      <c r="J503" s="34"/>
      <c r="K503" s="34"/>
      <c r="L503" s="34"/>
      <c r="M503" s="34"/>
      <c r="N503" s="34"/>
      <c r="O503" s="34"/>
      <c r="P503" s="34"/>
      <c r="Q503" s="34"/>
      <c r="R503" s="34"/>
      <c r="S503" s="34"/>
      <c r="T503" s="34"/>
      <c r="U503" s="34"/>
      <c r="V503" s="34"/>
      <c r="W503" s="34"/>
      <c r="X503" s="34"/>
      <c r="Y503" s="34"/>
      <c r="Z503" s="34"/>
    </row>
    <row r="504" spans="1:26" ht="12.75" customHeight="1" x14ac:dyDescent="0.2">
      <c r="A504" s="34"/>
      <c r="B504" s="57"/>
      <c r="C504" s="58"/>
      <c r="D504" s="34"/>
      <c r="E504" s="57"/>
      <c r="F504" s="57"/>
      <c r="G504" s="34"/>
      <c r="H504" s="34"/>
      <c r="I504" s="34"/>
      <c r="J504" s="34"/>
      <c r="K504" s="34"/>
      <c r="L504" s="34"/>
      <c r="M504" s="34"/>
      <c r="N504" s="34"/>
      <c r="O504" s="34"/>
      <c r="P504" s="34"/>
      <c r="Q504" s="34"/>
      <c r="R504" s="34"/>
      <c r="S504" s="34"/>
      <c r="T504" s="34"/>
      <c r="U504" s="34"/>
      <c r="V504" s="34"/>
      <c r="W504" s="34"/>
      <c r="X504" s="34"/>
      <c r="Y504" s="34"/>
      <c r="Z504" s="34"/>
    </row>
    <row r="505" spans="1:26" ht="12.75" customHeight="1" x14ac:dyDescent="0.2">
      <c r="A505" s="34"/>
      <c r="B505" s="57"/>
      <c r="C505" s="58"/>
      <c r="D505" s="34"/>
      <c r="E505" s="57"/>
      <c r="F505" s="57"/>
      <c r="G505" s="34"/>
      <c r="H505" s="34"/>
      <c r="I505" s="34"/>
      <c r="J505" s="34"/>
      <c r="K505" s="34"/>
      <c r="L505" s="34"/>
      <c r="M505" s="34"/>
      <c r="N505" s="34"/>
      <c r="O505" s="34"/>
      <c r="P505" s="34"/>
      <c r="Q505" s="34"/>
      <c r="R505" s="34"/>
      <c r="S505" s="34"/>
      <c r="T505" s="34"/>
      <c r="U505" s="34"/>
      <c r="V505" s="34"/>
      <c r="W505" s="34"/>
      <c r="X505" s="34"/>
      <c r="Y505" s="34"/>
      <c r="Z505" s="34"/>
    </row>
    <row r="506" spans="1:26" ht="12.75" customHeight="1" x14ac:dyDescent="0.2">
      <c r="A506" s="34"/>
      <c r="B506" s="57"/>
      <c r="C506" s="58"/>
      <c r="D506" s="34"/>
      <c r="E506" s="57"/>
      <c r="F506" s="57"/>
      <c r="G506" s="34"/>
      <c r="H506" s="34"/>
      <c r="I506" s="34"/>
      <c r="J506" s="34"/>
      <c r="K506" s="34"/>
      <c r="L506" s="34"/>
      <c r="M506" s="34"/>
      <c r="N506" s="34"/>
      <c r="O506" s="34"/>
      <c r="P506" s="34"/>
      <c r="Q506" s="34"/>
      <c r="R506" s="34"/>
      <c r="S506" s="34"/>
      <c r="T506" s="34"/>
      <c r="U506" s="34"/>
      <c r="V506" s="34"/>
      <c r="W506" s="34"/>
      <c r="X506" s="34"/>
      <c r="Y506" s="34"/>
      <c r="Z506" s="34"/>
    </row>
    <row r="507" spans="1:26" ht="12.75" customHeight="1" x14ac:dyDescent="0.2">
      <c r="A507" s="34"/>
      <c r="B507" s="57"/>
      <c r="C507" s="58"/>
      <c r="D507" s="34"/>
      <c r="E507" s="57"/>
      <c r="F507" s="57"/>
      <c r="G507" s="34"/>
      <c r="H507" s="34"/>
      <c r="I507" s="34"/>
      <c r="J507" s="34"/>
      <c r="K507" s="34"/>
      <c r="L507" s="34"/>
      <c r="M507" s="34"/>
      <c r="N507" s="34"/>
      <c r="O507" s="34"/>
      <c r="P507" s="34"/>
      <c r="Q507" s="34"/>
      <c r="R507" s="34"/>
      <c r="S507" s="34"/>
      <c r="T507" s="34"/>
      <c r="U507" s="34"/>
      <c r="V507" s="34"/>
      <c r="W507" s="34"/>
      <c r="X507" s="34"/>
      <c r="Y507" s="34"/>
      <c r="Z507" s="34"/>
    </row>
    <row r="508" spans="1:26" ht="12.75" customHeight="1" x14ac:dyDescent="0.2">
      <c r="A508" s="34"/>
      <c r="B508" s="57"/>
      <c r="C508" s="58"/>
      <c r="D508" s="34"/>
      <c r="E508" s="57"/>
      <c r="F508" s="57"/>
      <c r="G508" s="34"/>
      <c r="H508" s="34"/>
      <c r="I508" s="34"/>
      <c r="J508" s="34"/>
      <c r="K508" s="34"/>
      <c r="L508" s="34"/>
      <c r="M508" s="34"/>
      <c r="N508" s="34"/>
      <c r="O508" s="34"/>
      <c r="P508" s="34"/>
      <c r="Q508" s="34"/>
      <c r="R508" s="34"/>
      <c r="S508" s="34"/>
      <c r="T508" s="34"/>
      <c r="U508" s="34"/>
      <c r="V508" s="34"/>
      <c r="W508" s="34"/>
      <c r="X508" s="34"/>
      <c r="Y508" s="34"/>
      <c r="Z508" s="34"/>
    </row>
    <row r="509" spans="1:26" ht="12.75" customHeight="1" x14ac:dyDescent="0.2">
      <c r="A509" s="34"/>
      <c r="B509" s="57"/>
      <c r="C509" s="58"/>
      <c r="D509" s="34"/>
      <c r="E509" s="57"/>
      <c r="F509" s="57"/>
      <c r="G509" s="34"/>
      <c r="H509" s="34"/>
      <c r="I509" s="34"/>
      <c r="J509" s="34"/>
      <c r="K509" s="34"/>
      <c r="L509" s="34"/>
      <c r="M509" s="34"/>
      <c r="N509" s="34"/>
      <c r="O509" s="34"/>
      <c r="P509" s="34"/>
      <c r="Q509" s="34"/>
      <c r="R509" s="34"/>
      <c r="S509" s="34"/>
      <c r="T509" s="34"/>
      <c r="U509" s="34"/>
      <c r="V509" s="34"/>
      <c r="W509" s="34"/>
      <c r="X509" s="34"/>
      <c r="Y509" s="34"/>
      <c r="Z509" s="34"/>
    </row>
    <row r="510" spans="1:26" ht="12.75" customHeight="1" x14ac:dyDescent="0.2">
      <c r="A510" s="34"/>
      <c r="B510" s="57"/>
      <c r="C510" s="58"/>
      <c r="D510" s="34"/>
      <c r="E510" s="57"/>
      <c r="F510" s="57"/>
      <c r="G510" s="34"/>
      <c r="H510" s="34"/>
      <c r="I510" s="34"/>
      <c r="J510" s="34"/>
      <c r="K510" s="34"/>
      <c r="L510" s="34"/>
      <c r="M510" s="34"/>
      <c r="N510" s="34"/>
      <c r="O510" s="34"/>
      <c r="P510" s="34"/>
      <c r="Q510" s="34"/>
      <c r="R510" s="34"/>
      <c r="S510" s="34"/>
      <c r="T510" s="34"/>
      <c r="U510" s="34"/>
      <c r="V510" s="34"/>
      <c r="W510" s="34"/>
      <c r="X510" s="34"/>
      <c r="Y510" s="34"/>
      <c r="Z510" s="34"/>
    </row>
    <row r="511" spans="1:26" ht="12.75" customHeight="1" x14ac:dyDescent="0.2">
      <c r="A511" s="34"/>
      <c r="B511" s="57"/>
      <c r="C511" s="58"/>
      <c r="D511" s="34"/>
      <c r="E511" s="57"/>
      <c r="F511" s="57"/>
      <c r="G511" s="34"/>
      <c r="H511" s="34"/>
      <c r="I511" s="34"/>
      <c r="J511" s="34"/>
      <c r="K511" s="34"/>
      <c r="L511" s="34"/>
      <c r="M511" s="34"/>
      <c r="N511" s="34"/>
      <c r="O511" s="34"/>
      <c r="P511" s="34"/>
      <c r="Q511" s="34"/>
      <c r="R511" s="34"/>
      <c r="S511" s="34"/>
      <c r="T511" s="34"/>
      <c r="U511" s="34"/>
      <c r="V511" s="34"/>
      <c r="W511" s="34"/>
      <c r="X511" s="34"/>
      <c r="Y511" s="34"/>
      <c r="Z511" s="34"/>
    </row>
    <row r="512" spans="1:26" ht="12.75" customHeight="1" x14ac:dyDescent="0.2">
      <c r="A512" s="34"/>
      <c r="B512" s="57"/>
      <c r="C512" s="58"/>
      <c r="D512" s="34"/>
      <c r="E512" s="57"/>
      <c r="F512" s="57"/>
      <c r="G512" s="34"/>
      <c r="H512" s="34"/>
      <c r="I512" s="34"/>
      <c r="J512" s="34"/>
      <c r="K512" s="34"/>
      <c r="L512" s="34"/>
      <c r="M512" s="34"/>
      <c r="N512" s="34"/>
      <c r="O512" s="34"/>
      <c r="P512" s="34"/>
      <c r="Q512" s="34"/>
      <c r="R512" s="34"/>
      <c r="S512" s="34"/>
      <c r="T512" s="34"/>
      <c r="U512" s="34"/>
      <c r="V512" s="34"/>
      <c r="W512" s="34"/>
      <c r="X512" s="34"/>
      <c r="Y512" s="34"/>
      <c r="Z512" s="34"/>
    </row>
    <row r="513" spans="1:26" ht="12.75" customHeight="1" x14ac:dyDescent="0.2">
      <c r="A513" s="34"/>
      <c r="B513" s="57"/>
      <c r="C513" s="58"/>
      <c r="D513" s="34"/>
      <c r="E513" s="57"/>
      <c r="F513" s="57"/>
      <c r="G513" s="34"/>
      <c r="H513" s="34"/>
      <c r="I513" s="34"/>
      <c r="J513" s="34"/>
      <c r="K513" s="34"/>
      <c r="L513" s="34"/>
      <c r="M513" s="34"/>
      <c r="N513" s="34"/>
      <c r="O513" s="34"/>
      <c r="P513" s="34"/>
      <c r="Q513" s="34"/>
      <c r="R513" s="34"/>
      <c r="S513" s="34"/>
      <c r="T513" s="34"/>
      <c r="U513" s="34"/>
      <c r="V513" s="34"/>
      <c r="W513" s="34"/>
      <c r="X513" s="34"/>
      <c r="Y513" s="34"/>
      <c r="Z513" s="34"/>
    </row>
    <row r="514" spans="1:26" ht="12.75" customHeight="1" x14ac:dyDescent="0.2">
      <c r="A514" s="34"/>
      <c r="B514" s="57"/>
      <c r="C514" s="58"/>
      <c r="D514" s="34"/>
      <c r="E514" s="57"/>
      <c r="F514" s="57"/>
      <c r="G514" s="34"/>
      <c r="H514" s="34"/>
      <c r="I514" s="34"/>
      <c r="J514" s="34"/>
      <c r="K514" s="34"/>
      <c r="L514" s="34"/>
      <c r="M514" s="34"/>
      <c r="N514" s="34"/>
      <c r="O514" s="34"/>
      <c r="P514" s="34"/>
      <c r="Q514" s="34"/>
      <c r="R514" s="34"/>
      <c r="S514" s="34"/>
      <c r="T514" s="34"/>
      <c r="U514" s="34"/>
      <c r="V514" s="34"/>
      <c r="W514" s="34"/>
      <c r="X514" s="34"/>
      <c r="Y514" s="34"/>
      <c r="Z514" s="34"/>
    </row>
    <row r="515" spans="1:26" ht="12.75" customHeight="1" x14ac:dyDescent="0.2">
      <c r="A515" s="34"/>
      <c r="B515" s="57"/>
      <c r="C515" s="58"/>
      <c r="D515" s="34"/>
      <c r="E515" s="57"/>
      <c r="F515" s="57"/>
      <c r="G515" s="34"/>
      <c r="H515" s="34"/>
      <c r="I515" s="34"/>
      <c r="J515" s="34"/>
      <c r="K515" s="34"/>
      <c r="L515" s="34"/>
      <c r="M515" s="34"/>
      <c r="N515" s="34"/>
      <c r="O515" s="34"/>
      <c r="P515" s="34"/>
      <c r="Q515" s="34"/>
      <c r="R515" s="34"/>
      <c r="S515" s="34"/>
      <c r="T515" s="34"/>
      <c r="U515" s="34"/>
      <c r="V515" s="34"/>
      <c r="W515" s="34"/>
      <c r="X515" s="34"/>
      <c r="Y515" s="34"/>
      <c r="Z515" s="34"/>
    </row>
    <row r="516" spans="1:26" ht="12.75" customHeight="1" x14ac:dyDescent="0.2">
      <c r="A516" s="34"/>
      <c r="B516" s="57"/>
      <c r="C516" s="58"/>
      <c r="D516" s="34"/>
      <c r="E516" s="57"/>
      <c r="F516" s="57"/>
      <c r="G516" s="34"/>
      <c r="H516" s="34"/>
      <c r="I516" s="34"/>
      <c r="J516" s="34"/>
      <c r="K516" s="34"/>
      <c r="L516" s="34"/>
      <c r="M516" s="34"/>
      <c r="N516" s="34"/>
      <c r="O516" s="34"/>
      <c r="P516" s="34"/>
      <c r="Q516" s="34"/>
      <c r="R516" s="34"/>
      <c r="S516" s="34"/>
      <c r="T516" s="34"/>
      <c r="U516" s="34"/>
      <c r="V516" s="34"/>
      <c r="W516" s="34"/>
      <c r="X516" s="34"/>
      <c r="Y516" s="34"/>
      <c r="Z516" s="34"/>
    </row>
    <row r="517" spans="1:26" ht="12.75" customHeight="1" x14ac:dyDescent="0.2">
      <c r="A517" s="34"/>
      <c r="B517" s="57"/>
      <c r="C517" s="58"/>
      <c r="D517" s="34"/>
      <c r="E517" s="57"/>
      <c r="F517" s="57"/>
      <c r="G517" s="34"/>
      <c r="H517" s="34"/>
      <c r="I517" s="34"/>
      <c r="J517" s="34"/>
      <c r="K517" s="34"/>
      <c r="L517" s="34"/>
      <c r="M517" s="34"/>
      <c r="N517" s="34"/>
      <c r="O517" s="34"/>
      <c r="P517" s="34"/>
      <c r="Q517" s="34"/>
      <c r="R517" s="34"/>
      <c r="S517" s="34"/>
      <c r="T517" s="34"/>
      <c r="U517" s="34"/>
      <c r="V517" s="34"/>
      <c r="W517" s="34"/>
      <c r="X517" s="34"/>
      <c r="Y517" s="34"/>
      <c r="Z517" s="34"/>
    </row>
    <row r="518" spans="1:26" ht="12.75" customHeight="1" x14ac:dyDescent="0.2">
      <c r="A518" s="34"/>
      <c r="B518" s="57"/>
      <c r="C518" s="58"/>
      <c r="D518" s="34"/>
      <c r="E518" s="57"/>
      <c r="F518" s="57"/>
      <c r="G518" s="34"/>
      <c r="H518" s="34"/>
      <c r="I518" s="34"/>
      <c r="J518" s="34"/>
      <c r="K518" s="34"/>
      <c r="L518" s="34"/>
      <c r="M518" s="34"/>
      <c r="N518" s="34"/>
      <c r="O518" s="34"/>
      <c r="P518" s="34"/>
      <c r="Q518" s="34"/>
      <c r="R518" s="34"/>
      <c r="S518" s="34"/>
      <c r="T518" s="34"/>
      <c r="U518" s="34"/>
      <c r="V518" s="34"/>
      <c r="W518" s="34"/>
      <c r="X518" s="34"/>
      <c r="Y518" s="34"/>
      <c r="Z518" s="34"/>
    </row>
    <row r="519" spans="1:26" ht="12.75" customHeight="1" x14ac:dyDescent="0.2">
      <c r="A519" s="34"/>
      <c r="B519" s="57"/>
      <c r="C519" s="58"/>
      <c r="D519" s="34"/>
      <c r="E519" s="57"/>
      <c r="F519" s="57"/>
      <c r="G519" s="34"/>
      <c r="H519" s="34"/>
      <c r="I519" s="34"/>
      <c r="J519" s="34"/>
      <c r="K519" s="34"/>
      <c r="L519" s="34"/>
      <c r="M519" s="34"/>
      <c r="N519" s="34"/>
      <c r="O519" s="34"/>
      <c r="P519" s="34"/>
      <c r="Q519" s="34"/>
      <c r="R519" s="34"/>
      <c r="S519" s="34"/>
      <c r="T519" s="34"/>
      <c r="U519" s="34"/>
      <c r="V519" s="34"/>
      <c r="W519" s="34"/>
      <c r="X519" s="34"/>
      <c r="Y519" s="34"/>
      <c r="Z519" s="34"/>
    </row>
    <row r="520" spans="1:26" ht="12.75" customHeight="1" x14ac:dyDescent="0.2">
      <c r="A520" s="34"/>
      <c r="B520" s="57"/>
      <c r="C520" s="58"/>
      <c r="D520" s="34"/>
      <c r="E520" s="57"/>
      <c r="F520" s="57"/>
      <c r="G520" s="34"/>
      <c r="H520" s="34"/>
      <c r="I520" s="34"/>
      <c r="J520" s="34"/>
      <c r="K520" s="34"/>
      <c r="L520" s="34"/>
      <c r="M520" s="34"/>
      <c r="N520" s="34"/>
      <c r="O520" s="34"/>
      <c r="P520" s="34"/>
      <c r="Q520" s="34"/>
      <c r="R520" s="34"/>
      <c r="S520" s="34"/>
      <c r="T520" s="34"/>
      <c r="U520" s="34"/>
      <c r="V520" s="34"/>
      <c r="W520" s="34"/>
      <c r="X520" s="34"/>
      <c r="Y520" s="34"/>
      <c r="Z520" s="34"/>
    </row>
    <row r="521" spans="1:26" ht="12.75" customHeight="1" x14ac:dyDescent="0.2">
      <c r="A521" s="34"/>
      <c r="B521" s="57"/>
      <c r="C521" s="58"/>
      <c r="D521" s="34"/>
      <c r="E521" s="57"/>
      <c r="F521" s="57"/>
      <c r="G521" s="34"/>
      <c r="H521" s="34"/>
      <c r="I521" s="34"/>
      <c r="J521" s="34"/>
      <c r="K521" s="34"/>
      <c r="L521" s="34"/>
      <c r="M521" s="34"/>
      <c r="N521" s="34"/>
      <c r="O521" s="34"/>
      <c r="P521" s="34"/>
      <c r="Q521" s="34"/>
      <c r="R521" s="34"/>
      <c r="S521" s="34"/>
      <c r="T521" s="34"/>
      <c r="U521" s="34"/>
      <c r="V521" s="34"/>
      <c r="W521" s="34"/>
      <c r="X521" s="34"/>
      <c r="Y521" s="34"/>
      <c r="Z521" s="34"/>
    </row>
    <row r="522" spans="1:26" ht="12.75" customHeight="1" x14ac:dyDescent="0.2">
      <c r="A522" s="34"/>
      <c r="B522" s="57"/>
      <c r="C522" s="58"/>
      <c r="D522" s="34"/>
      <c r="E522" s="57"/>
      <c r="F522" s="57"/>
      <c r="G522" s="34"/>
      <c r="H522" s="34"/>
      <c r="I522" s="34"/>
      <c r="J522" s="34"/>
      <c r="K522" s="34"/>
      <c r="L522" s="34"/>
      <c r="M522" s="34"/>
      <c r="N522" s="34"/>
      <c r="O522" s="34"/>
      <c r="P522" s="34"/>
      <c r="Q522" s="34"/>
      <c r="R522" s="34"/>
      <c r="S522" s="34"/>
      <c r="T522" s="34"/>
      <c r="U522" s="34"/>
      <c r="V522" s="34"/>
      <c r="W522" s="34"/>
      <c r="X522" s="34"/>
      <c r="Y522" s="34"/>
      <c r="Z522" s="34"/>
    </row>
    <row r="523" spans="1:26" ht="12.75" customHeight="1" x14ac:dyDescent="0.2">
      <c r="A523" s="34"/>
      <c r="B523" s="57"/>
      <c r="C523" s="58"/>
      <c r="D523" s="34"/>
      <c r="E523" s="57"/>
      <c r="F523" s="57"/>
      <c r="G523" s="34"/>
      <c r="H523" s="34"/>
      <c r="I523" s="34"/>
      <c r="J523" s="34"/>
      <c r="K523" s="34"/>
      <c r="L523" s="34"/>
      <c r="M523" s="34"/>
      <c r="N523" s="34"/>
      <c r="O523" s="34"/>
      <c r="P523" s="34"/>
      <c r="Q523" s="34"/>
      <c r="R523" s="34"/>
      <c r="S523" s="34"/>
      <c r="T523" s="34"/>
      <c r="U523" s="34"/>
      <c r="V523" s="34"/>
      <c r="W523" s="34"/>
      <c r="X523" s="34"/>
      <c r="Y523" s="34"/>
      <c r="Z523" s="34"/>
    </row>
    <row r="524" spans="1:26" ht="12.75" customHeight="1" x14ac:dyDescent="0.2">
      <c r="A524" s="34"/>
      <c r="B524" s="57"/>
      <c r="C524" s="58"/>
      <c r="D524" s="34"/>
      <c r="E524" s="57"/>
      <c r="F524" s="57"/>
      <c r="G524" s="34"/>
      <c r="H524" s="34"/>
      <c r="I524" s="34"/>
      <c r="J524" s="34"/>
      <c r="K524" s="34"/>
      <c r="L524" s="34"/>
      <c r="M524" s="34"/>
      <c r="N524" s="34"/>
      <c r="O524" s="34"/>
      <c r="P524" s="34"/>
      <c r="Q524" s="34"/>
      <c r="R524" s="34"/>
      <c r="S524" s="34"/>
      <c r="T524" s="34"/>
      <c r="U524" s="34"/>
      <c r="V524" s="34"/>
      <c r="W524" s="34"/>
      <c r="X524" s="34"/>
      <c r="Y524" s="34"/>
      <c r="Z524" s="34"/>
    </row>
    <row r="525" spans="1:26" ht="12.75" customHeight="1" x14ac:dyDescent="0.2">
      <c r="A525" s="34"/>
      <c r="B525" s="57"/>
      <c r="C525" s="58"/>
      <c r="D525" s="34"/>
      <c r="E525" s="57"/>
      <c r="F525" s="57"/>
      <c r="G525" s="34"/>
      <c r="H525" s="34"/>
      <c r="I525" s="34"/>
      <c r="J525" s="34"/>
      <c r="K525" s="34"/>
      <c r="L525" s="34"/>
      <c r="M525" s="34"/>
      <c r="N525" s="34"/>
      <c r="O525" s="34"/>
      <c r="P525" s="34"/>
      <c r="Q525" s="34"/>
      <c r="R525" s="34"/>
      <c r="S525" s="34"/>
      <c r="T525" s="34"/>
      <c r="U525" s="34"/>
      <c r="V525" s="34"/>
      <c r="W525" s="34"/>
      <c r="X525" s="34"/>
      <c r="Y525" s="34"/>
      <c r="Z525" s="34"/>
    </row>
    <row r="526" spans="1:26" ht="12.75" customHeight="1" x14ac:dyDescent="0.2">
      <c r="A526" s="34"/>
      <c r="B526" s="57"/>
      <c r="C526" s="58"/>
      <c r="D526" s="34"/>
      <c r="E526" s="57"/>
      <c r="F526" s="57"/>
      <c r="G526" s="34"/>
      <c r="H526" s="34"/>
      <c r="I526" s="34"/>
      <c r="J526" s="34"/>
      <c r="K526" s="34"/>
      <c r="L526" s="34"/>
      <c r="M526" s="34"/>
      <c r="N526" s="34"/>
      <c r="O526" s="34"/>
      <c r="P526" s="34"/>
      <c r="Q526" s="34"/>
      <c r="R526" s="34"/>
      <c r="S526" s="34"/>
      <c r="T526" s="34"/>
      <c r="U526" s="34"/>
      <c r="V526" s="34"/>
      <c r="W526" s="34"/>
      <c r="X526" s="34"/>
      <c r="Y526" s="34"/>
      <c r="Z526" s="34"/>
    </row>
    <row r="527" spans="1:26" ht="12.75" customHeight="1" x14ac:dyDescent="0.2">
      <c r="A527" s="34"/>
      <c r="B527" s="57"/>
      <c r="C527" s="58"/>
      <c r="D527" s="34"/>
      <c r="E527" s="57"/>
      <c r="F527" s="57"/>
      <c r="G527" s="34"/>
      <c r="H527" s="34"/>
      <c r="I527" s="34"/>
      <c r="J527" s="34"/>
      <c r="K527" s="34"/>
      <c r="L527" s="34"/>
      <c r="M527" s="34"/>
      <c r="N527" s="34"/>
      <c r="O527" s="34"/>
      <c r="P527" s="34"/>
      <c r="Q527" s="34"/>
      <c r="R527" s="34"/>
      <c r="S527" s="34"/>
      <c r="T527" s="34"/>
      <c r="U527" s="34"/>
      <c r="V527" s="34"/>
      <c r="W527" s="34"/>
      <c r="X527" s="34"/>
      <c r="Y527" s="34"/>
      <c r="Z527" s="34"/>
    </row>
    <row r="528" spans="1:26" ht="12.75" customHeight="1" x14ac:dyDescent="0.2">
      <c r="A528" s="34"/>
      <c r="B528" s="57"/>
      <c r="C528" s="58"/>
      <c r="D528" s="34"/>
      <c r="E528" s="57"/>
      <c r="F528" s="57"/>
      <c r="G528" s="34"/>
      <c r="H528" s="34"/>
      <c r="I528" s="34"/>
      <c r="J528" s="34"/>
      <c r="K528" s="34"/>
      <c r="L528" s="34"/>
      <c r="M528" s="34"/>
      <c r="N528" s="34"/>
      <c r="O528" s="34"/>
      <c r="P528" s="34"/>
      <c r="Q528" s="34"/>
      <c r="R528" s="34"/>
      <c r="S528" s="34"/>
      <c r="T528" s="34"/>
      <c r="U528" s="34"/>
      <c r="V528" s="34"/>
      <c r="W528" s="34"/>
      <c r="X528" s="34"/>
      <c r="Y528" s="34"/>
      <c r="Z528" s="34"/>
    </row>
    <row r="529" spans="1:26" ht="12.75" customHeight="1" x14ac:dyDescent="0.2">
      <c r="A529" s="34"/>
      <c r="B529" s="57"/>
      <c r="C529" s="58"/>
      <c r="D529" s="34"/>
      <c r="E529" s="57"/>
      <c r="F529" s="57"/>
      <c r="G529" s="34"/>
      <c r="H529" s="34"/>
      <c r="I529" s="34"/>
      <c r="J529" s="34"/>
      <c r="K529" s="34"/>
      <c r="L529" s="34"/>
      <c r="M529" s="34"/>
      <c r="N529" s="34"/>
      <c r="O529" s="34"/>
      <c r="P529" s="34"/>
      <c r="Q529" s="34"/>
      <c r="R529" s="34"/>
      <c r="S529" s="34"/>
      <c r="T529" s="34"/>
      <c r="U529" s="34"/>
      <c r="V529" s="34"/>
      <c r="W529" s="34"/>
      <c r="X529" s="34"/>
      <c r="Y529" s="34"/>
      <c r="Z529" s="34"/>
    </row>
    <row r="530" spans="1:26" ht="12.75" customHeight="1" x14ac:dyDescent="0.2">
      <c r="A530" s="34"/>
      <c r="B530" s="57"/>
      <c r="C530" s="58"/>
      <c r="D530" s="34"/>
      <c r="E530" s="57"/>
      <c r="F530" s="57"/>
      <c r="G530" s="34"/>
      <c r="H530" s="34"/>
      <c r="I530" s="34"/>
      <c r="J530" s="34"/>
      <c r="K530" s="34"/>
      <c r="L530" s="34"/>
      <c r="M530" s="34"/>
      <c r="N530" s="34"/>
      <c r="O530" s="34"/>
      <c r="P530" s="34"/>
      <c r="Q530" s="34"/>
      <c r="R530" s="34"/>
      <c r="S530" s="34"/>
      <c r="T530" s="34"/>
      <c r="U530" s="34"/>
      <c r="V530" s="34"/>
      <c r="W530" s="34"/>
      <c r="X530" s="34"/>
      <c r="Y530" s="34"/>
      <c r="Z530" s="34"/>
    </row>
    <row r="531" spans="1:26" ht="12.75" customHeight="1" x14ac:dyDescent="0.2">
      <c r="A531" s="34"/>
      <c r="B531" s="57"/>
      <c r="C531" s="58"/>
      <c r="D531" s="34"/>
      <c r="E531" s="57"/>
      <c r="F531" s="57"/>
      <c r="G531" s="34"/>
      <c r="H531" s="34"/>
      <c r="I531" s="34"/>
      <c r="J531" s="34"/>
      <c r="K531" s="34"/>
      <c r="L531" s="34"/>
      <c r="M531" s="34"/>
      <c r="N531" s="34"/>
      <c r="O531" s="34"/>
      <c r="P531" s="34"/>
      <c r="Q531" s="34"/>
      <c r="R531" s="34"/>
      <c r="S531" s="34"/>
      <c r="T531" s="34"/>
      <c r="U531" s="34"/>
      <c r="V531" s="34"/>
      <c r="W531" s="34"/>
      <c r="X531" s="34"/>
      <c r="Y531" s="34"/>
      <c r="Z531" s="34"/>
    </row>
    <row r="532" spans="1:26" ht="12.75" customHeight="1" x14ac:dyDescent="0.2">
      <c r="A532" s="34"/>
      <c r="B532" s="57"/>
      <c r="C532" s="58"/>
      <c r="D532" s="34"/>
      <c r="E532" s="57"/>
      <c r="F532" s="57"/>
      <c r="G532" s="34"/>
      <c r="H532" s="34"/>
      <c r="I532" s="34"/>
      <c r="J532" s="34"/>
      <c r="K532" s="34"/>
      <c r="L532" s="34"/>
      <c r="M532" s="34"/>
      <c r="N532" s="34"/>
      <c r="O532" s="34"/>
      <c r="P532" s="34"/>
      <c r="Q532" s="34"/>
      <c r="R532" s="34"/>
      <c r="S532" s="34"/>
      <c r="T532" s="34"/>
      <c r="U532" s="34"/>
      <c r="V532" s="34"/>
      <c r="W532" s="34"/>
      <c r="X532" s="34"/>
      <c r="Y532" s="34"/>
      <c r="Z532" s="34"/>
    </row>
    <row r="533" spans="1:26" ht="12.75" customHeight="1" x14ac:dyDescent="0.2">
      <c r="A533" s="34"/>
      <c r="B533" s="57"/>
      <c r="C533" s="58"/>
      <c r="D533" s="34"/>
      <c r="E533" s="57"/>
      <c r="F533" s="57"/>
      <c r="G533" s="34"/>
      <c r="H533" s="34"/>
      <c r="I533" s="34"/>
      <c r="J533" s="34"/>
      <c r="K533" s="34"/>
      <c r="L533" s="34"/>
      <c r="M533" s="34"/>
      <c r="N533" s="34"/>
      <c r="O533" s="34"/>
      <c r="P533" s="34"/>
      <c r="Q533" s="34"/>
      <c r="R533" s="34"/>
      <c r="S533" s="34"/>
      <c r="T533" s="34"/>
      <c r="U533" s="34"/>
      <c r="V533" s="34"/>
      <c r="W533" s="34"/>
      <c r="X533" s="34"/>
      <c r="Y533" s="34"/>
      <c r="Z533" s="34"/>
    </row>
    <row r="534" spans="1:26" ht="12.75" customHeight="1" x14ac:dyDescent="0.2">
      <c r="A534" s="34"/>
      <c r="B534" s="57"/>
      <c r="C534" s="58"/>
      <c r="D534" s="34"/>
      <c r="E534" s="57"/>
      <c r="F534" s="57"/>
      <c r="G534" s="34"/>
      <c r="H534" s="34"/>
      <c r="I534" s="34"/>
      <c r="J534" s="34"/>
      <c r="K534" s="34"/>
      <c r="L534" s="34"/>
      <c r="M534" s="34"/>
      <c r="N534" s="34"/>
      <c r="O534" s="34"/>
      <c r="P534" s="34"/>
      <c r="Q534" s="34"/>
      <c r="R534" s="34"/>
      <c r="S534" s="34"/>
      <c r="T534" s="34"/>
      <c r="U534" s="34"/>
      <c r="V534" s="34"/>
      <c r="W534" s="34"/>
      <c r="X534" s="34"/>
      <c r="Y534" s="34"/>
      <c r="Z534" s="34"/>
    </row>
    <row r="535" spans="1:26" ht="12.75" customHeight="1" x14ac:dyDescent="0.2">
      <c r="A535" s="34"/>
      <c r="B535" s="57"/>
      <c r="C535" s="58"/>
      <c r="D535" s="34"/>
      <c r="E535" s="57"/>
      <c r="F535" s="57"/>
      <c r="G535" s="34"/>
      <c r="H535" s="34"/>
      <c r="I535" s="34"/>
      <c r="J535" s="34"/>
      <c r="K535" s="34"/>
      <c r="L535" s="34"/>
      <c r="M535" s="34"/>
      <c r="N535" s="34"/>
      <c r="O535" s="34"/>
      <c r="P535" s="34"/>
      <c r="Q535" s="34"/>
      <c r="R535" s="34"/>
      <c r="S535" s="34"/>
      <c r="T535" s="34"/>
      <c r="U535" s="34"/>
      <c r="V535" s="34"/>
      <c r="W535" s="34"/>
      <c r="X535" s="34"/>
      <c r="Y535" s="34"/>
      <c r="Z535" s="34"/>
    </row>
    <row r="536" spans="1:26" ht="12.75" customHeight="1" x14ac:dyDescent="0.2">
      <c r="A536" s="34"/>
      <c r="B536" s="57"/>
      <c r="C536" s="58"/>
      <c r="D536" s="34"/>
      <c r="E536" s="57"/>
      <c r="F536" s="57"/>
      <c r="G536" s="34"/>
      <c r="H536" s="34"/>
      <c r="I536" s="34"/>
      <c r="J536" s="34"/>
      <c r="K536" s="34"/>
      <c r="L536" s="34"/>
      <c r="M536" s="34"/>
      <c r="N536" s="34"/>
      <c r="O536" s="34"/>
      <c r="P536" s="34"/>
      <c r="Q536" s="34"/>
      <c r="R536" s="34"/>
      <c r="S536" s="34"/>
      <c r="T536" s="34"/>
      <c r="U536" s="34"/>
      <c r="V536" s="34"/>
      <c r="W536" s="34"/>
      <c r="X536" s="34"/>
      <c r="Y536" s="34"/>
      <c r="Z536" s="34"/>
    </row>
    <row r="537" spans="1:26" ht="12.75" customHeight="1" x14ac:dyDescent="0.2">
      <c r="A537" s="34"/>
      <c r="B537" s="57"/>
      <c r="C537" s="58"/>
      <c r="D537" s="34"/>
      <c r="E537" s="57"/>
      <c r="F537" s="57"/>
      <c r="G537" s="34"/>
      <c r="H537" s="34"/>
      <c r="I537" s="34"/>
      <c r="J537" s="34"/>
      <c r="K537" s="34"/>
      <c r="L537" s="34"/>
      <c r="M537" s="34"/>
      <c r="N537" s="34"/>
      <c r="O537" s="34"/>
      <c r="P537" s="34"/>
      <c r="Q537" s="34"/>
      <c r="R537" s="34"/>
      <c r="S537" s="34"/>
      <c r="T537" s="34"/>
      <c r="U537" s="34"/>
      <c r="V537" s="34"/>
      <c r="W537" s="34"/>
      <c r="X537" s="34"/>
      <c r="Y537" s="34"/>
      <c r="Z537" s="34"/>
    </row>
    <row r="538" spans="1:26" ht="12.75" customHeight="1" x14ac:dyDescent="0.2">
      <c r="A538" s="34"/>
      <c r="B538" s="57"/>
      <c r="C538" s="58"/>
      <c r="D538" s="34"/>
      <c r="E538" s="57"/>
      <c r="F538" s="57"/>
      <c r="G538" s="34"/>
      <c r="H538" s="34"/>
      <c r="I538" s="34"/>
      <c r="J538" s="34"/>
      <c r="K538" s="34"/>
      <c r="L538" s="34"/>
      <c r="M538" s="34"/>
      <c r="N538" s="34"/>
      <c r="O538" s="34"/>
      <c r="P538" s="34"/>
      <c r="Q538" s="34"/>
      <c r="R538" s="34"/>
      <c r="S538" s="34"/>
      <c r="T538" s="34"/>
      <c r="U538" s="34"/>
      <c r="V538" s="34"/>
      <c r="W538" s="34"/>
      <c r="X538" s="34"/>
      <c r="Y538" s="34"/>
      <c r="Z538" s="34"/>
    </row>
    <row r="539" spans="1:26" ht="12.75" customHeight="1" x14ac:dyDescent="0.2">
      <c r="A539" s="34"/>
      <c r="B539" s="57"/>
      <c r="C539" s="58"/>
      <c r="D539" s="34"/>
      <c r="E539" s="57"/>
      <c r="F539" s="57"/>
      <c r="G539" s="34"/>
      <c r="H539" s="34"/>
      <c r="I539" s="34"/>
      <c r="J539" s="34"/>
      <c r="K539" s="34"/>
      <c r="L539" s="34"/>
      <c r="M539" s="34"/>
      <c r="N539" s="34"/>
      <c r="O539" s="34"/>
      <c r="P539" s="34"/>
      <c r="Q539" s="34"/>
      <c r="R539" s="34"/>
      <c r="S539" s="34"/>
      <c r="T539" s="34"/>
      <c r="U539" s="34"/>
      <c r="V539" s="34"/>
      <c r="W539" s="34"/>
      <c r="X539" s="34"/>
      <c r="Y539" s="34"/>
      <c r="Z539" s="34"/>
    </row>
    <row r="540" spans="1:26" ht="12.75" customHeight="1" x14ac:dyDescent="0.2">
      <c r="A540" s="34"/>
      <c r="B540" s="57"/>
      <c r="C540" s="58"/>
      <c r="D540" s="34"/>
      <c r="E540" s="57"/>
      <c r="F540" s="57"/>
      <c r="G540" s="34"/>
      <c r="H540" s="34"/>
      <c r="I540" s="34"/>
      <c r="J540" s="34"/>
      <c r="K540" s="34"/>
      <c r="L540" s="34"/>
      <c r="M540" s="34"/>
      <c r="N540" s="34"/>
      <c r="O540" s="34"/>
      <c r="P540" s="34"/>
      <c r="Q540" s="34"/>
      <c r="R540" s="34"/>
      <c r="S540" s="34"/>
      <c r="T540" s="34"/>
      <c r="U540" s="34"/>
      <c r="V540" s="34"/>
      <c r="W540" s="34"/>
      <c r="X540" s="34"/>
      <c r="Y540" s="34"/>
      <c r="Z540" s="34"/>
    </row>
    <row r="541" spans="1:26" ht="12.75" customHeight="1" x14ac:dyDescent="0.2">
      <c r="A541" s="34"/>
      <c r="B541" s="57"/>
      <c r="C541" s="58"/>
      <c r="D541" s="34"/>
      <c r="E541" s="57"/>
      <c r="F541" s="57"/>
      <c r="G541" s="34"/>
      <c r="H541" s="34"/>
      <c r="I541" s="34"/>
      <c r="J541" s="34"/>
      <c r="K541" s="34"/>
      <c r="L541" s="34"/>
      <c r="M541" s="34"/>
      <c r="N541" s="34"/>
      <c r="O541" s="34"/>
      <c r="P541" s="34"/>
      <c r="Q541" s="34"/>
      <c r="R541" s="34"/>
      <c r="S541" s="34"/>
      <c r="T541" s="34"/>
      <c r="U541" s="34"/>
      <c r="V541" s="34"/>
      <c r="W541" s="34"/>
      <c r="X541" s="34"/>
      <c r="Y541" s="34"/>
      <c r="Z541" s="34"/>
    </row>
    <row r="542" spans="1:26" ht="12.75" customHeight="1" x14ac:dyDescent="0.2">
      <c r="A542" s="34"/>
      <c r="B542" s="57"/>
      <c r="C542" s="58"/>
      <c r="D542" s="34"/>
      <c r="E542" s="57"/>
      <c r="F542" s="57"/>
      <c r="G542" s="34"/>
      <c r="H542" s="34"/>
      <c r="I542" s="34"/>
      <c r="J542" s="34"/>
      <c r="K542" s="34"/>
      <c r="L542" s="34"/>
      <c r="M542" s="34"/>
      <c r="N542" s="34"/>
      <c r="O542" s="34"/>
      <c r="P542" s="34"/>
      <c r="Q542" s="34"/>
      <c r="R542" s="34"/>
      <c r="S542" s="34"/>
      <c r="T542" s="34"/>
      <c r="U542" s="34"/>
      <c r="V542" s="34"/>
      <c r="W542" s="34"/>
      <c r="X542" s="34"/>
      <c r="Y542" s="34"/>
      <c r="Z542" s="34"/>
    </row>
    <row r="543" spans="1:26" ht="12.75" customHeight="1" x14ac:dyDescent="0.2">
      <c r="A543" s="34"/>
      <c r="B543" s="57"/>
      <c r="C543" s="58"/>
      <c r="D543" s="34"/>
      <c r="E543" s="57"/>
      <c r="F543" s="57"/>
      <c r="G543" s="34"/>
      <c r="H543" s="34"/>
      <c r="I543" s="34"/>
      <c r="J543" s="34"/>
      <c r="K543" s="34"/>
      <c r="L543" s="34"/>
      <c r="M543" s="34"/>
      <c r="N543" s="34"/>
      <c r="O543" s="34"/>
      <c r="P543" s="34"/>
      <c r="Q543" s="34"/>
      <c r="R543" s="34"/>
      <c r="S543" s="34"/>
      <c r="T543" s="34"/>
      <c r="U543" s="34"/>
      <c r="V543" s="34"/>
      <c r="W543" s="34"/>
      <c r="X543" s="34"/>
      <c r="Y543" s="34"/>
      <c r="Z543" s="34"/>
    </row>
    <row r="544" spans="1:26" ht="12.75" customHeight="1" x14ac:dyDescent="0.2">
      <c r="A544" s="34"/>
      <c r="B544" s="57"/>
      <c r="C544" s="58"/>
      <c r="D544" s="34"/>
      <c r="E544" s="57"/>
      <c r="F544" s="57"/>
      <c r="G544" s="34"/>
      <c r="H544" s="34"/>
      <c r="I544" s="34"/>
      <c r="J544" s="34"/>
      <c r="K544" s="34"/>
      <c r="L544" s="34"/>
      <c r="M544" s="34"/>
      <c r="N544" s="34"/>
      <c r="O544" s="34"/>
      <c r="P544" s="34"/>
      <c r="Q544" s="34"/>
      <c r="R544" s="34"/>
      <c r="S544" s="34"/>
      <c r="T544" s="34"/>
      <c r="U544" s="34"/>
      <c r="V544" s="34"/>
      <c r="W544" s="34"/>
      <c r="X544" s="34"/>
      <c r="Y544" s="34"/>
      <c r="Z544" s="34"/>
    </row>
    <row r="545" spans="1:26" ht="12.75" customHeight="1" x14ac:dyDescent="0.2">
      <c r="A545" s="34"/>
      <c r="B545" s="57"/>
      <c r="C545" s="58"/>
      <c r="D545" s="34"/>
      <c r="E545" s="57"/>
      <c r="F545" s="57"/>
      <c r="G545" s="34"/>
      <c r="H545" s="34"/>
      <c r="I545" s="34"/>
      <c r="J545" s="34"/>
      <c r="K545" s="34"/>
      <c r="L545" s="34"/>
      <c r="M545" s="34"/>
      <c r="N545" s="34"/>
      <c r="O545" s="34"/>
      <c r="P545" s="34"/>
      <c r="Q545" s="34"/>
      <c r="R545" s="34"/>
      <c r="S545" s="34"/>
      <c r="T545" s="34"/>
      <c r="U545" s="34"/>
      <c r="V545" s="34"/>
      <c r="W545" s="34"/>
      <c r="X545" s="34"/>
      <c r="Y545" s="34"/>
      <c r="Z545" s="34"/>
    </row>
    <row r="546" spans="1:26" ht="12.75" customHeight="1" x14ac:dyDescent="0.2">
      <c r="A546" s="34"/>
      <c r="B546" s="57"/>
      <c r="C546" s="58"/>
      <c r="D546" s="34"/>
      <c r="E546" s="57"/>
      <c r="F546" s="57"/>
      <c r="G546" s="34"/>
      <c r="H546" s="34"/>
      <c r="I546" s="34"/>
      <c r="J546" s="34"/>
      <c r="K546" s="34"/>
      <c r="L546" s="34"/>
      <c r="M546" s="34"/>
      <c r="N546" s="34"/>
      <c r="O546" s="34"/>
      <c r="P546" s="34"/>
      <c r="Q546" s="34"/>
      <c r="R546" s="34"/>
      <c r="S546" s="34"/>
      <c r="T546" s="34"/>
      <c r="U546" s="34"/>
      <c r="V546" s="34"/>
      <c r="W546" s="34"/>
      <c r="X546" s="34"/>
      <c r="Y546" s="34"/>
      <c r="Z546" s="34"/>
    </row>
    <row r="547" spans="1:26" ht="12.75" customHeight="1" x14ac:dyDescent="0.2">
      <c r="A547" s="34"/>
      <c r="B547" s="57"/>
      <c r="C547" s="58"/>
      <c r="D547" s="34"/>
      <c r="E547" s="57"/>
      <c r="F547" s="57"/>
      <c r="G547" s="34"/>
      <c r="H547" s="34"/>
      <c r="I547" s="34"/>
      <c r="J547" s="34"/>
      <c r="K547" s="34"/>
      <c r="L547" s="34"/>
      <c r="M547" s="34"/>
      <c r="N547" s="34"/>
      <c r="O547" s="34"/>
      <c r="P547" s="34"/>
      <c r="Q547" s="34"/>
      <c r="R547" s="34"/>
      <c r="S547" s="34"/>
      <c r="T547" s="34"/>
      <c r="U547" s="34"/>
      <c r="V547" s="34"/>
      <c r="W547" s="34"/>
      <c r="X547" s="34"/>
      <c r="Y547" s="34"/>
      <c r="Z547" s="34"/>
    </row>
    <row r="548" spans="1:26" ht="12.75" customHeight="1" x14ac:dyDescent="0.2">
      <c r="A548" s="34"/>
      <c r="B548" s="57"/>
      <c r="C548" s="58"/>
      <c r="D548" s="34"/>
      <c r="E548" s="57"/>
      <c r="F548" s="57"/>
      <c r="G548" s="34"/>
      <c r="H548" s="34"/>
      <c r="I548" s="34"/>
      <c r="J548" s="34"/>
      <c r="K548" s="34"/>
      <c r="L548" s="34"/>
      <c r="M548" s="34"/>
      <c r="N548" s="34"/>
      <c r="O548" s="34"/>
      <c r="P548" s="34"/>
      <c r="Q548" s="34"/>
      <c r="R548" s="34"/>
      <c r="S548" s="34"/>
      <c r="T548" s="34"/>
      <c r="U548" s="34"/>
      <c r="V548" s="34"/>
      <c r="W548" s="34"/>
      <c r="X548" s="34"/>
      <c r="Y548" s="34"/>
      <c r="Z548" s="34"/>
    </row>
    <row r="549" spans="1:26" ht="12.75" customHeight="1" x14ac:dyDescent="0.2">
      <c r="A549" s="34"/>
      <c r="B549" s="57"/>
      <c r="C549" s="58"/>
      <c r="D549" s="34"/>
      <c r="E549" s="57"/>
      <c r="F549" s="57"/>
      <c r="G549" s="34"/>
      <c r="H549" s="34"/>
      <c r="I549" s="34"/>
      <c r="J549" s="34"/>
      <c r="K549" s="34"/>
      <c r="L549" s="34"/>
      <c r="M549" s="34"/>
      <c r="N549" s="34"/>
      <c r="O549" s="34"/>
      <c r="P549" s="34"/>
      <c r="Q549" s="34"/>
      <c r="R549" s="34"/>
      <c r="S549" s="34"/>
      <c r="T549" s="34"/>
      <c r="U549" s="34"/>
      <c r="V549" s="34"/>
      <c r="W549" s="34"/>
      <c r="X549" s="34"/>
      <c r="Y549" s="34"/>
      <c r="Z549" s="34"/>
    </row>
    <row r="550" spans="1:26" ht="12.75" customHeight="1" x14ac:dyDescent="0.2">
      <c r="A550" s="34"/>
      <c r="B550" s="57"/>
      <c r="C550" s="58"/>
      <c r="D550" s="34"/>
      <c r="E550" s="57"/>
      <c r="F550" s="57"/>
      <c r="G550" s="34"/>
      <c r="H550" s="34"/>
      <c r="I550" s="34"/>
      <c r="J550" s="34"/>
      <c r="K550" s="34"/>
      <c r="L550" s="34"/>
      <c r="M550" s="34"/>
      <c r="N550" s="34"/>
      <c r="O550" s="34"/>
      <c r="P550" s="34"/>
      <c r="Q550" s="34"/>
      <c r="R550" s="34"/>
      <c r="S550" s="34"/>
      <c r="T550" s="34"/>
      <c r="U550" s="34"/>
      <c r="V550" s="34"/>
      <c r="W550" s="34"/>
      <c r="X550" s="34"/>
      <c r="Y550" s="34"/>
      <c r="Z550" s="34"/>
    </row>
    <row r="551" spans="1:26" ht="12.75" customHeight="1" x14ac:dyDescent="0.2">
      <c r="A551" s="34"/>
      <c r="B551" s="57"/>
      <c r="C551" s="58"/>
      <c r="D551" s="34"/>
      <c r="E551" s="57"/>
      <c r="F551" s="57"/>
      <c r="G551" s="34"/>
      <c r="H551" s="34"/>
      <c r="I551" s="34"/>
      <c r="J551" s="34"/>
      <c r="K551" s="34"/>
      <c r="L551" s="34"/>
      <c r="M551" s="34"/>
      <c r="N551" s="34"/>
      <c r="O551" s="34"/>
      <c r="P551" s="34"/>
      <c r="Q551" s="34"/>
      <c r="R551" s="34"/>
      <c r="S551" s="34"/>
      <c r="T551" s="34"/>
      <c r="U551" s="34"/>
      <c r="V551" s="34"/>
      <c r="W551" s="34"/>
      <c r="X551" s="34"/>
      <c r="Y551" s="34"/>
      <c r="Z551" s="34"/>
    </row>
    <row r="552" spans="1:26" ht="12.75" customHeight="1" x14ac:dyDescent="0.2">
      <c r="A552" s="34"/>
      <c r="B552" s="57"/>
      <c r="C552" s="58"/>
      <c r="D552" s="34"/>
      <c r="E552" s="57"/>
      <c r="F552" s="57"/>
      <c r="G552" s="34"/>
      <c r="H552" s="34"/>
      <c r="I552" s="34"/>
      <c r="J552" s="34"/>
      <c r="K552" s="34"/>
      <c r="L552" s="34"/>
      <c r="M552" s="34"/>
      <c r="N552" s="34"/>
      <c r="O552" s="34"/>
      <c r="P552" s="34"/>
      <c r="Q552" s="34"/>
      <c r="R552" s="34"/>
      <c r="S552" s="34"/>
      <c r="T552" s="34"/>
      <c r="U552" s="34"/>
      <c r="V552" s="34"/>
      <c r="W552" s="34"/>
      <c r="X552" s="34"/>
      <c r="Y552" s="34"/>
      <c r="Z552" s="34"/>
    </row>
    <row r="553" spans="1:26" ht="12.75" customHeight="1" x14ac:dyDescent="0.2">
      <c r="A553" s="34"/>
      <c r="B553" s="57"/>
      <c r="C553" s="58"/>
      <c r="D553" s="34"/>
      <c r="E553" s="57"/>
      <c r="F553" s="57"/>
      <c r="G553" s="34"/>
      <c r="H553" s="34"/>
      <c r="I553" s="34"/>
      <c r="J553" s="34"/>
      <c r="K553" s="34"/>
      <c r="L553" s="34"/>
      <c r="M553" s="34"/>
      <c r="N553" s="34"/>
      <c r="O553" s="34"/>
      <c r="P553" s="34"/>
      <c r="Q553" s="34"/>
      <c r="R553" s="34"/>
      <c r="S553" s="34"/>
      <c r="T553" s="34"/>
      <c r="U553" s="34"/>
      <c r="V553" s="34"/>
      <c r="W553" s="34"/>
      <c r="X553" s="34"/>
      <c r="Y553" s="34"/>
      <c r="Z553" s="34"/>
    </row>
    <row r="554" spans="1:26" ht="12.75" customHeight="1" x14ac:dyDescent="0.2">
      <c r="A554" s="34"/>
      <c r="B554" s="57"/>
      <c r="C554" s="58"/>
      <c r="D554" s="34"/>
      <c r="E554" s="57"/>
      <c r="F554" s="57"/>
      <c r="G554" s="34"/>
      <c r="H554" s="34"/>
      <c r="I554" s="34"/>
      <c r="J554" s="34"/>
      <c r="K554" s="34"/>
      <c r="L554" s="34"/>
      <c r="M554" s="34"/>
      <c r="N554" s="34"/>
      <c r="O554" s="34"/>
      <c r="P554" s="34"/>
      <c r="Q554" s="34"/>
      <c r="R554" s="34"/>
      <c r="S554" s="34"/>
      <c r="T554" s="34"/>
      <c r="U554" s="34"/>
      <c r="V554" s="34"/>
      <c r="W554" s="34"/>
      <c r="X554" s="34"/>
      <c r="Y554" s="34"/>
      <c r="Z554" s="34"/>
    </row>
    <row r="555" spans="1:26" ht="12.75" customHeight="1" x14ac:dyDescent="0.2">
      <c r="A555" s="34"/>
      <c r="B555" s="57"/>
      <c r="C555" s="58"/>
      <c r="D555" s="34"/>
      <c r="E555" s="57"/>
      <c r="F555" s="57"/>
      <c r="G555" s="34"/>
      <c r="H555" s="34"/>
      <c r="I555" s="34"/>
      <c r="J555" s="34"/>
      <c r="K555" s="34"/>
      <c r="L555" s="34"/>
      <c r="M555" s="34"/>
      <c r="N555" s="34"/>
      <c r="O555" s="34"/>
      <c r="P555" s="34"/>
      <c r="Q555" s="34"/>
      <c r="R555" s="34"/>
      <c r="S555" s="34"/>
      <c r="T555" s="34"/>
      <c r="U555" s="34"/>
      <c r="V555" s="34"/>
      <c r="W555" s="34"/>
      <c r="X555" s="34"/>
      <c r="Y555" s="34"/>
      <c r="Z555" s="34"/>
    </row>
    <row r="556" spans="1:26" ht="12.75" customHeight="1" x14ac:dyDescent="0.2">
      <c r="A556" s="34"/>
      <c r="B556" s="57"/>
      <c r="C556" s="58"/>
      <c r="D556" s="34"/>
      <c r="E556" s="57"/>
      <c r="F556" s="57"/>
      <c r="G556" s="34"/>
      <c r="H556" s="34"/>
      <c r="I556" s="34"/>
      <c r="J556" s="34"/>
      <c r="K556" s="34"/>
      <c r="L556" s="34"/>
      <c r="M556" s="34"/>
      <c r="N556" s="34"/>
      <c r="O556" s="34"/>
      <c r="P556" s="34"/>
      <c r="Q556" s="34"/>
      <c r="R556" s="34"/>
      <c r="S556" s="34"/>
      <c r="T556" s="34"/>
      <c r="U556" s="34"/>
      <c r="V556" s="34"/>
      <c r="W556" s="34"/>
      <c r="X556" s="34"/>
      <c r="Y556" s="34"/>
      <c r="Z556" s="34"/>
    </row>
    <row r="557" spans="1:26" ht="12.75" customHeight="1" x14ac:dyDescent="0.2">
      <c r="A557" s="34"/>
      <c r="B557" s="57"/>
      <c r="C557" s="58"/>
      <c r="D557" s="34"/>
      <c r="E557" s="57"/>
      <c r="F557" s="57"/>
      <c r="G557" s="34"/>
      <c r="H557" s="34"/>
      <c r="I557" s="34"/>
      <c r="J557" s="34"/>
      <c r="K557" s="34"/>
      <c r="L557" s="34"/>
      <c r="M557" s="34"/>
      <c r="N557" s="34"/>
      <c r="O557" s="34"/>
      <c r="P557" s="34"/>
      <c r="Q557" s="34"/>
      <c r="R557" s="34"/>
      <c r="S557" s="34"/>
      <c r="T557" s="34"/>
      <c r="U557" s="34"/>
      <c r="V557" s="34"/>
      <c r="W557" s="34"/>
      <c r="X557" s="34"/>
      <c r="Y557" s="34"/>
      <c r="Z557" s="34"/>
    </row>
    <row r="558" spans="1:26" ht="12.75" customHeight="1" x14ac:dyDescent="0.2">
      <c r="A558" s="34"/>
      <c r="B558" s="57"/>
      <c r="C558" s="58"/>
      <c r="D558" s="34"/>
      <c r="E558" s="57"/>
      <c r="F558" s="57"/>
      <c r="G558" s="34"/>
      <c r="H558" s="34"/>
      <c r="I558" s="34"/>
      <c r="J558" s="34"/>
      <c r="K558" s="34"/>
      <c r="L558" s="34"/>
      <c r="M558" s="34"/>
      <c r="N558" s="34"/>
      <c r="O558" s="34"/>
      <c r="P558" s="34"/>
      <c r="Q558" s="34"/>
      <c r="R558" s="34"/>
      <c r="S558" s="34"/>
      <c r="T558" s="34"/>
      <c r="U558" s="34"/>
      <c r="V558" s="34"/>
      <c r="W558" s="34"/>
      <c r="X558" s="34"/>
      <c r="Y558" s="34"/>
      <c r="Z558" s="34"/>
    </row>
    <row r="559" spans="1:26" ht="12.75" customHeight="1" x14ac:dyDescent="0.2">
      <c r="A559" s="34"/>
      <c r="B559" s="57"/>
      <c r="C559" s="58"/>
      <c r="D559" s="34"/>
      <c r="E559" s="57"/>
      <c r="F559" s="57"/>
      <c r="G559" s="34"/>
      <c r="H559" s="34"/>
      <c r="I559" s="34"/>
      <c r="J559" s="34"/>
      <c r="K559" s="34"/>
      <c r="L559" s="34"/>
      <c r="M559" s="34"/>
      <c r="N559" s="34"/>
      <c r="O559" s="34"/>
      <c r="P559" s="34"/>
      <c r="Q559" s="34"/>
      <c r="R559" s="34"/>
      <c r="S559" s="34"/>
      <c r="T559" s="34"/>
      <c r="U559" s="34"/>
      <c r="V559" s="34"/>
      <c r="W559" s="34"/>
      <c r="X559" s="34"/>
      <c r="Y559" s="34"/>
      <c r="Z559" s="34"/>
    </row>
    <row r="560" spans="1:26" ht="12.75" customHeight="1" x14ac:dyDescent="0.2">
      <c r="A560" s="34"/>
      <c r="B560" s="57"/>
      <c r="C560" s="58"/>
      <c r="D560" s="34"/>
      <c r="E560" s="57"/>
      <c r="F560" s="57"/>
      <c r="G560" s="34"/>
      <c r="H560" s="34"/>
      <c r="I560" s="34"/>
      <c r="J560" s="34"/>
      <c r="K560" s="34"/>
      <c r="L560" s="34"/>
      <c r="M560" s="34"/>
      <c r="N560" s="34"/>
      <c r="O560" s="34"/>
      <c r="P560" s="34"/>
      <c r="Q560" s="34"/>
      <c r="R560" s="34"/>
      <c r="S560" s="34"/>
      <c r="T560" s="34"/>
      <c r="U560" s="34"/>
      <c r="V560" s="34"/>
      <c r="W560" s="34"/>
      <c r="X560" s="34"/>
      <c r="Y560" s="34"/>
      <c r="Z560" s="34"/>
    </row>
    <row r="561" spans="1:26" ht="12.75" customHeight="1" x14ac:dyDescent="0.2">
      <c r="A561" s="34"/>
      <c r="B561" s="57"/>
      <c r="C561" s="58"/>
      <c r="D561" s="34"/>
      <c r="E561" s="57"/>
      <c r="F561" s="57"/>
      <c r="G561" s="34"/>
      <c r="H561" s="34"/>
      <c r="I561" s="34"/>
      <c r="J561" s="34"/>
      <c r="K561" s="34"/>
      <c r="L561" s="34"/>
      <c r="M561" s="34"/>
      <c r="N561" s="34"/>
      <c r="O561" s="34"/>
      <c r="P561" s="34"/>
      <c r="Q561" s="34"/>
      <c r="R561" s="34"/>
      <c r="S561" s="34"/>
      <c r="T561" s="34"/>
      <c r="U561" s="34"/>
      <c r="V561" s="34"/>
      <c r="W561" s="34"/>
      <c r="X561" s="34"/>
      <c r="Y561" s="34"/>
      <c r="Z561" s="34"/>
    </row>
    <row r="562" spans="1:26" ht="12.75" customHeight="1" x14ac:dyDescent="0.2">
      <c r="A562" s="34"/>
      <c r="B562" s="57"/>
      <c r="C562" s="58"/>
      <c r="D562" s="34"/>
      <c r="E562" s="57"/>
      <c r="F562" s="57"/>
      <c r="G562" s="34"/>
      <c r="H562" s="34"/>
      <c r="I562" s="34"/>
      <c r="J562" s="34"/>
      <c r="K562" s="34"/>
      <c r="L562" s="34"/>
      <c r="M562" s="34"/>
      <c r="N562" s="34"/>
      <c r="O562" s="34"/>
      <c r="P562" s="34"/>
      <c r="Q562" s="34"/>
      <c r="R562" s="34"/>
      <c r="S562" s="34"/>
      <c r="T562" s="34"/>
      <c r="U562" s="34"/>
      <c r="V562" s="34"/>
      <c r="W562" s="34"/>
      <c r="X562" s="34"/>
      <c r="Y562" s="34"/>
      <c r="Z562" s="34"/>
    </row>
    <row r="563" spans="1:26" ht="12.75" customHeight="1" x14ac:dyDescent="0.2">
      <c r="A563" s="34"/>
      <c r="B563" s="57"/>
      <c r="C563" s="58"/>
      <c r="D563" s="34"/>
      <c r="E563" s="57"/>
      <c r="F563" s="57"/>
      <c r="G563" s="34"/>
      <c r="H563" s="34"/>
      <c r="I563" s="34"/>
      <c r="J563" s="34"/>
      <c r="K563" s="34"/>
      <c r="L563" s="34"/>
      <c r="M563" s="34"/>
      <c r="N563" s="34"/>
      <c r="O563" s="34"/>
      <c r="P563" s="34"/>
      <c r="Q563" s="34"/>
      <c r="R563" s="34"/>
      <c r="S563" s="34"/>
      <c r="T563" s="34"/>
      <c r="U563" s="34"/>
      <c r="V563" s="34"/>
      <c r="W563" s="34"/>
      <c r="X563" s="34"/>
      <c r="Y563" s="34"/>
      <c r="Z563" s="34"/>
    </row>
    <row r="564" spans="1:26" ht="12.75" customHeight="1" x14ac:dyDescent="0.2">
      <c r="A564" s="34"/>
      <c r="B564" s="57"/>
      <c r="C564" s="58"/>
      <c r="D564" s="34"/>
      <c r="E564" s="57"/>
      <c r="F564" s="57"/>
      <c r="G564" s="34"/>
      <c r="H564" s="34"/>
      <c r="I564" s="34"/>
      <c r="J564" s="34"/>
      <c r="K564" s="34"/>
      <c r="L564" s="34"/>
      <c r="M564" s="34"/>
      <c r="N564" s="34"/>
      <c r="O564" s="34"/>
      <c r="P564" s="34"/>
      <c r="Q564" s="34"/>
      <c r="R564" s="34"/>
      <c r="S564" s="34"/>
      <c r="T564" s="34"/>
      <c r="U564" s="34"/>
      <c r="V564" s="34"/>
      <c r="W564" s="34"/>
      <c r="X564" s="34"/>
      <c r="Y564" s="34"/>
      <c r="Z564" s="34"/>
    </row>
    <row r="565" spans="1:26" ht="12.75" customHeight="1" x14ac:dyDescent="0.2">
      <c r="A565" s="34"/>
      <c r="B565" s="57"/>
      <c r="C565" s="58"/>
      <c r="D565" s="34"/>
      <c r="E565" s="57"/>
      <c r="F565" s="57"/>
      <c r="G565" s="34"/>
      <c r="H565" s="34"/>
      <c r="I565" s="34"/>
      <c r="J565" s="34"/>
      <c r="K565" s="34"/>
      <c r="L565" s="34"/>
      <c r="M565" s="34"/>
      <c r="N565" s="34"/>
      <c r="O565" s="34"/>
      <c r="P565" s="34"/>
      <c r="Q565" s="34"/>
      <c r="R565" s="34"/>
      <c r="S565" s="34"/>
      <c r="T565" s="34"/>
      <c r="U565" s="34"/>
      <c r="V565" s="34"/>
      <c r="W565" s="34"/>
      <c r="X565" s="34"/>
      <c r="Y565" s="34"/>
      <c r="Z565" s="34"/>
    </row>
    <row r="566" spans="1:26" ht="12.75" customHeight="1" x14ac:dyDescent="0.2">
      <c r="A566" s="34"/>
      <c r="B566" s="57"/>
      <c r="C566" s="58"/>
      <c r="D566" s="34"/>
      <c r="E566" s="57"/>
      <c r="F566" s="57"/>
      <c r="G566" s="34"/>
      <c r="H566" s="34"/>
      <c r="I566" s="34"/>
      <c r="J566" s="34"/>
      <c r="K566" s="34"/>
      <c r="L566" s="34"/>
      <c r="M566" s="34"/>
      <c r="N566" s="34"/>
      <c r="O566" s="34"/>
      <c r="P566" s="34"/>
      <c r="Q566" s="34"/>
      <c r="R566" s="34"/>
      <c r="S566" s="34"/>
      <c r="T566" s="34"/>
      <c r="U566" s="34"/>
      <c r="V566" s="34"/>
      <c r="W566" s="34"/>
      <c r="X566" s="34"/>
      <c r="Y566" s="34"/>
      <c r="Z566" s="34"/>
    </row>
    <row r="567" spans="1:26" ht="12.75" customHeight="1" x14ac:dyDescent="0.2">
      <c r="A567" s="34"/>
      <c r="B567" s="57"/>
      <c r="C567" s="58"/>
      <c r="D567" s="34"/>
      <c r="E567" s="57"/>
      <c r="F567" s="57"/>
      <c r="G567" s="34"/>
      <c r="H567" s="34"/>
      <c r="I567" s="34"/>
      <c r="J567" s="34"/>
      <c r="K567" s="34"/>
      <c r="L567" s="34"/>
      <c r="M567" s="34"/>
      <c r="N567" s="34"/>
      <c r="O567" s="34"/>
      <c r="P567" s="34"/>
      <c r="Q567" s="34"/>
      <c r="R567" s="34"/>
      <c r="S567" s="34"/>
      <c r="T567" s="34"/>
      <c r="U567" s="34"/>
      <c r="V567" s="34"/>
      <c r="W567" s="34"/>
      <c r="X567" s="34"/>
      <c r="Y567" s="34"/>
      <c r="Z567" s="34"/>
    </row>
    <row r="568" spans="1:26" ht="12.75" customHeight="1" x14ac:dyDescent="0.2">
      <c r="A568" s="34"/>
      <c r="B568" s="57"/>
      <c r="C568" s="58"/>
      <c r="D568" s="34"/>
      <c r="E568" s="57"/>
      <c r="F568" s="57"/>
      <c r="G568" s="34"/>
      <c r="H568" s="34"/>
      <c r="I568" s="34"/>
      <c r="J568" s="34"/>
      <c r="K568" s="34"/>
      <c r="L568" s="34"/>
      <c r="M568" s="34"/>
      <c r="N568" s="34"/>
      <c r="O568" s="34"/>
      <c r="P568" s="34"/>
      <c r="Q568" s="34"/>
      <c r="R568" s="34"/>
      <c r="S568" s="34"/>
      <c r="T568" s="34"/>
      <c r="U568" s="34"/>
      <c r="V568" s="34"/>
      <c r="W568" s="34"/>
      <c r="X568" s="34"/>
      <c r="Y568" s="34"/>
      <c r="Z568" s="34"/>
    </row>
    <row r="569" spans="1:26" ht="12.75" customHeight="1" x14ac:dyDescent="0.2">
      <c r="A569" s="34"/>
      <c r="B569" s="57"/>
      <c r="C569" s="58"/>
      <c r="D569" s="34"/>
      <c r="E569" s="57"/>
      <c r="F569" s="57"/>
      <c r="G569" s="34"/>
      <c r="H569" s="34"/>
      <c r="I569" s="34"/>
      <c r="J569" s="34"/>
      <c r="K569" s="34"/>
      <c r="L569" s="34"/>
      <c r="M569" s="34"/>
      <c r="N569" s="34"/>
      <c r="O569" s="34"/>
      <c r="P569" s="34"/>
      <c r="Q569" s="34"/>
      <c r="R569" s="34"/>
      <c r="S569" s="34"/>
      <c r="T569" s="34"/>
      <c r="U569" s="34"/>
      <c r="V569" s="34"/>
      <c r="W569" s="34"/>
      <c r="X569" s="34"/>
      <c r="Y569" s="34"/>
      <c r="Z569" s="34"/>
    </row>
    <row r="570" spans="1:26" ht="12.75" customHeight="1" x14ac:dyDescent="0.2">
      <c r="A570" s="34"/>
      <c r="B570" s="57"/>
      <c r="C570" s="58"/>
      <c r="D570" s="34"/>
      <c r="E570" s="57"/>
      <c r="F570" s="57"/>
      <c r="G570" s="34"/>
      <c r="H570" s="34"/>
      <c r="I570" s="34"/>
      <c r="J570" s="34"/>
      <c r="K570" s="34"/>
      <c r="L570" s="34"/>
      <c r="M570" s="34"/>
      <c r="N570" s="34"/>
      <c r="O570" s="34"/>
      <c r="P570" s="34"/>
      <c r="Q570" s="34"/>
      <c r="R570" s="34"/>
      <c r="S570" s="34"/>
      <c r="T570" s="34"/>
      <c r="U570" s="34"/>
      <c r="V570" s="34"/>
      <c r="W570" s="34"/>
      <c r="X570" s="34"/>
      <c r="Y570" s="34"/>
      <c r="Z570" s="34"/>
    </row>
    <row r="571" spans="1:26" ht="12.75" customHeight="1" x14ac:dyDescent="0.2">
      <c r="A571" s="34"/>
      <c r="B571" s="57"/>
      <c r="C571" s="58"/>
      <c r="D571" s="34"/>
      <c r="E571" s="57"/>
      <c r="F571" s="57"/>
      <c r="G571" s="34"/>
      <c r="H571" s="34"/>
      <c r="I571" s="34"/>
      <c r="J571" s="34"/>
      <c r="K571" s="34"/>
      <c r="L571" s="34"/>
      <c r="M571" s="34"/>
      <c r="N571" s="34"/>
      <c r="O571" s="34"/>
      <c r="P571" s="34"/>
      <c r="Q571" s="34"/>
      <c r="R571" s="34"/>
      <c r="S571" s="34"/>
      <c r="T571" s="34"/>
      <c r="U571" s="34"/>
      <c r="V571" s="34"/>
      <c r="W571" s="34"/>
      <c r="X571" s="34"/>
      <c r="Y571" s="34"/>
      <c r="Z571" s="34"/>
    </row>
    <row r="572" spans="1:26" ht="12.75" customHeight="1" x14ac:dyDescent="0.2">
      <c r="A572" s="34"/>
      <c r="B572" s="57"/>
      <c r="C572" s="58"/>
      <c r="D572" s="34"/>
      <c r="E572" s="57"/>
      <c r="F572" s="57"/>
      <c r="G572" s="34"/>
      <c r="H572" s="34"/>
      <c r="I572" s="34"/>
      <c r="J572" s="34"/>
      <c r="K572" s="34"/>
      <c r="L572" s="34"/>
      <c r="M572" s="34"/>
      <c r="N572" s="34"/>
      <c r="O572" s="34"/>
      <c r="P572" s="34"/>
      <c r="Q572" s="34"/>
      <c r="R572" s="34"/>
      <c r="S572" s="34"/>
      <c r="T572" s="34"/>
      <c r="U572" s="34"/>
      <c r="V572" s="34"/>
      <c r="W572" s="34"/>
      <c r="X572" s="34"/>
      <c r="Y572" s="34"/>
      <c r="Z572" s="34"/>
    </row>
    <row r="573" spans="1:26" ht="12.75" customHeight="1" x14ac:dyDescent="0.2">
      <c r="A573" s="34"/>
      <c r="B573" s="57"/>
      <c r="C573" s="58"/>
      <c r="D573" s="34"/>
      <c r="E573" s="57"/>
      <c r="F573" s="57"/>
      <c r="G573" s="34"/>
      <c r="H573" s="34"/>
      <c r="I573" s="34"/>
      <c r="J573" s="34"/>
      <c r="K573" s="34"/>
      <c r="L573" s="34"/>
      <c r="M573" s="34"/>
      <c r="N573" s="34"/>
      <c r="O573" s="34"/>
      <c r="P573" s="34"/>
      <c r="Q573" s="34"/>
      <c r="R573" s="34"/>
      <c r="S573" s="34"/>
      <c r="T573" s="34"/>
      <c r="U573" s="34"/>
      <c r="V573" s="34"/>
      <c r="W573" s="34"/>
      <c r="X573" s="34"/>
      <c r="Y573" s="34"/>
      <c r="Z573" s="34"/>
    </row>
    <row r="574" spans="1:26" ht="12.75" customHeight="1" x14ac:dyDescent="0.2">
      <c r="A574" s="34"/>
      <c r="B574" s="57"/>
      <c r="C574" s="58"/>
      <c r="D574" s="34"/>
      <c r="E574" s="57"/>
      <c r="F574" s="57"/>
      <c r="G574" s="34"/>
      <c r="H574" s="34"/>
      <c r="I574" s="34"/>
      <c r="J574" s="34"/>
      <c r="K574" s="34"/>
      <c r="L574" s="34"/>
      <c r="M574" s="34"/>
      <c r="N574" s="34"/>
      <c r="O574" s="34"/>
      <c r="P574" s="34"/>
      <c r="Q574" s="34"/>
      <c r="R574" s="34"/>
      <c r="S574" s="34"/>
      <c r="T574" s="34"/>
      <c r="U574" s="34"/>
      <c r="V574" s="34"/>
      <c r="W574" s="34"/>
      <c r="X574" s="34"/>
      <c r="Y574" s="34"/>
      <c r="Z574" s="34"/>
    </row>
    <row r="575" spans="1:26" ht="12.75" customHeight="1" x14ac:dyDescent="0.2">
      <c r="A575" s="34"/>
      <c r="B575" s="57"/>
      <c r="C575" s="58"/>
      <c r="D575" s="34"/>
      <c r="E575" s="57"/>
      <c r="F575" s="57"/>
      <c r="G575" s="34"/>
      <c r="H575" s="34"/>
      <c r="I575" s="34"/>
      <c r="J575" s="34"/>
      <c r="K575" s="34"/>
      <c r="L575" s="34"/>
      <c r="M575" s="34"/>
      <c r="N575" s="34"/>
      <c r="O575" s="34"/>
      <c r="P575" s="34"/>
      <c r="Q575" s="34"/>
      <c r="R575" s="34"/>
      <c r="S575" s="34"/>
      <c r="T575" s="34"/>
      <c r="U575" s="34"/>
      <c r="V575" s="34"/>
      <c r="W575" s="34"/>
      <c r="X575" s="34"/>
      <c r="Y575" s="34"/>
      <c r="Z575" s="34"/>
    </row>
    <row r="576" spans="1:26" ht="12.75" customHeight="1" x14ac:dyDescent="0.2">
      <c r="A576" s="34"/>
      <c r="B576" s="57"/>
      <c r="C576" s="58"/>
      <c r="D576" s="34"/>
      <c r="E576" s="57"/>
      <c r="F576" s="57"/>
      <c r="G576" s="34"/>
      <c r="H576" s="34"/>
      <c r="I576" s="34"/>
      <c r="J576" s="34"/>
      <c r="K576" s="34"/>
      <c r="L576" s="34"/>
      <c r="M576" s="34"/>
      <c r="N576" s="34"/>
      <c r="O576" s="34"/>
      <c r="P576" s="34"/>
      <c r="Q576" s="34"/>
      <c r="R576" s="34"/>
      <c r="S576" s="34"/>
      <c r="T576" s="34"/>
      <c r="U576" s="34"/>
      <c r="V576" s="34"/>
      <c r="W576" s="34"/>
      <c r="X576" s="34"/>
      <c r="Y576" s="34"/>
      <c r="Z576" s="34"/>
    </row>
    <row r="577" spans="1:26" ht="12.75" customHeight="1" x14ac:dyDescent="0.2">
      <c r="A577" s="34"/>
      <c r="B577" s="57"/>
      <c r="C577" s="58"/>
      <c r="D577" s="34"/>
      <c r="E577" s="57"/>
      <c r="F577" s="57"/>
      <c r="G577" s="34"/>
      <c r="H577" s="34"/>
      <c r="I577" s="34"/>
      <c r="J577" s="34"/>
      <c r="K577" s="34"/>
      <c r="L577" s="34"/>
      <c r="M577" s="34"/>
      <c r="N577" s="34"/>
      <c r="O577" s="34"/>
      <c r="P577" s="34"/>
      <c r="Q577" s="34"/>
      <c r="R577" s="34"/>
      <c r="S577" s="34"/>
      <c r="T577" s="34"/>
      <c r="U577" s="34"/>
      <c r="V577" s="34"/>
      <c r="W577" s="34"/>
      <c r="X577" s="34"/>
      <c r="Y577" s="34"/>
      <c r="Z577" s="34"/>
    </row>
    <row r="578" spans="1:26" ht="12.75" customHeight="1" x14ac:dyDescent="0.2">
      <c r="A578" s="34"/>
      <c r="B578" s="57"/>
      <c r="C578" s="58"/>
      <c r="D578" s="34"/>
      <c r="E578" s="57"/>
      <c r="F578" s="57"/>
      <c r="G578" s="34"/>
      <c r="H578" s="34"/>
      <c r="I578" s="34"/>
      <c r="J578" s="34"/>
      <c r="K578" s="34"/>
      <c r="L578" s="34"/>
      <c r="M578" s="34"/>
      <c r="N578" s="34"/>
      <c r="O578" s="34"/>
      <c r="P578" s="34"/>
      <c r="Q578" s="34"/>
      <c r="R578" s="34"/>
      <c r="S578" s="34"/>
      <c r="T578" s="34"/>
      <c r="U578" s="34"/>
      <c r="V578" s="34"/>
      <c r="W578" s="34"/>
      <c r="X578" s="34"/>
      <c r="Y578" s="34"/>
      <c r="Z578" s="34"/>
    </row>
    <row r="579" spans="1:26" ht="12.75" customHeight="1" x14ac:dyDescent="0.2">
      <c r="A579" s="34"/>
      <c r="B579" s="57"/>
      <c r="C579" s="58"/>
      <c r="D579" s="34"/>
      <c r="E579" s="57"/>
      <c r="F579" s="57"/>
      <c r="G579" s="34"/>
      <c r="H579" s="34"/>
      <c r="I579" s="34"/>
      <c r="J579" s="34"/>
      <c r="K579" s="34"/>
      <c r="L579" s="34"/>
      <c r="M579" s="34"/>
      <c r="N579" s="34"/>
      <c r="O579" s="34"/>
      <c r="P579" s="34"/>
      <c r="Q579" s="34"/>
      <c r="R579" s="34"/>
      <c r="S579" s="34"/>
      <c r="T579" s="34"/>
      <c r="U579" s="34"/>
      <c r="V579" s="34"/>
      <c r="W579" s="34"/>
      <c r="X579" s="34"/>
      <c r="Y579" s="34"/>
      <c r="Z579" s="34"/>
    </row>
    <row r="580" spans="1:26" ht="12.75" customHeight="1" x14ac:dyDescent="0.2">
      <c r="A580" s="34"/>
      <c r="B580" s="57"/>
      <c r="C580" s="58"/>
      <c r="D580" s="34"/>
      <c r="E580" s="57"/>
      <c r="F580" s="57"/>
      <c r="G580" s="34"/>
      <c r="H580" s="34"/>
      <c r="I580" s="34"/>
      <c r="J580" s="34"/>
      <c r="K580" s="34"/>
      <c r="L580" s="34"/>
      <c r="M580" s="34"/>
      <c r="N580" s="34"/>
      <c r="O580" s="34"/>
      <c r="P580" s="34"/>
      <c r="Q580" s="34"/>
      <c r="R580" s="34"/>
      <c r="S580" s="34"/>
      <c r="T580" s="34"/>
      <c r="U580" s="34"/>
      <c r="V580" s="34"/>
      <c r="W580" s="34"/>
      <c r="X580" s="34"/>
      <c r="Y580" s="34"/>
      <c r="Z580" s="34"/>
    </row>
    <row r="581" spans="1:26" ht="12.75" customHeight="1" x14ac:dyDescent="0.2">
      <c r="A581" s="34"/>
      <c r="B581" s="57"/>
      <c r="C581" s="58"/>
      <c r="D581" s="34"/>
      <c r="E581" s="57"/>
      <c r="F581" s="57"/>
      <c r="G581" s="34"/>
      <c r="H581" s="34"/>
      <c r="I581" s="34"/>
      <c r="J581" s="34"/>
      <c r="K581" s="34"/>
      <c r="L581" s="34"/>
      <c r="M581" s="34"/>
      <c r="N581" s="34"/>
      <c r="O581" s="34"/>
      <c r="P581" s="34"/>
      <c r="Q581" s="34"/>
      <c r="R581" s="34"/>
      <c r="S581" s="34"/>
      <c r="T581" s="34"/>
      <c r="U581" s="34"/>
      <c r="V581" s="34"/>
      <c r="W581" s="34"/>
      <c r="X581" s="34"/>
      <c r="Y581" s="34"/>
      <c r="Z581" s="34"/>
    </row>
    <row r="582" spans="1:26" ht="12.75" customHeight="1" x14ac:dyDescent="0.2">
      <c r="A582" s="34"/>
      <c r="B582" s="57"/>
      <c r="C582" s="58"/>
      <c r="D582" s="34"/>
      <c r="E582" s="57"/>
      <c r="F582" s="57"/>
      <c r="G582" s="34"/>
      <c r="H582" s="34"/>
      <c r="I582" s="34"/>
      <c r="J582" s="34"/>
      <c r="K582" s="34"/>
      <c r="L582" s="34"/>
      <c r="M582" s="34"/>
      <c r="N582" s="34"/>
      <c r="O582" s="34"/>
      <c r="P582" s="34"/>
      <c r="Q582" s="34"/>
      <c r="R582" s="34"/>
      <c r="S582" s="34"/>
      <c r="T582" s="34"/>
      <c r="U582" s="34"/>
      <c r="V582" s="34"/>
      <c r="W582" s="34"/>
      <c r="X582" s="34"/>
      <c r="Y582" s="34"/>
      <c r="Z582" s="34"/>
    </row>
    <row r="583" spans="1:26" ht="12.75" customHeight="1" x14ac:dyDescent="0.2">
      <c r="A583" s="34"/>
      <c r="B583" s="57"/>
      <c r="C583" s="58"/>
      <c r="D583" s="34"/>
      <c r="E583" s="57"/>
      <c r="F583" s="57"/>
      <c r="G583" s="34"/>
      <c r="H583" s="34"/>
      <c r="I583" s="34"/>
      <c r="J583" s="34"/>
      <c r="K583" s="34"/>
      <c r="L583" s="34"/>
      <c r="M583" s="34"/>
      <c r="N583" s="34"/>
      <c r="O583" s="34"/>
      <c r="P583" s="34"/>
      <c r="Q583" s="34"/>
      <c r="R583" s="34"/>
      <c r="S583" s="34"/>
      <c r="T583" s="34"/>
      <c r="U583" s="34"/>
      <c r="V583" s="34"/>
      <c r="W583" s="34"/>
      <c r="X583" s="34"/>
      <c r="Y583" s="34"/>
      <c r="Z583" s="34"/>
    </row>
    <row r="584" spans="1:26" ht="12.75" customHeight="1" x14ac:dyDescent="0.2">
      <c r="A584" s="34"/>
      <c r="B584" s="57"/>
      <c r="C584" s="58"/>
      <c r="D584" s="34"/>
      <c r="E584" s="57"/>
      <c r="F584" s="57"/>
      <c r="G584" s="34"/>
      <c r="H584" s="34"/>
      <c r="I584" s="34"/>
      <c r="J584" s="34"/>
      <c r="K584" s="34"/>
      <c r="L584" s="34"/>
      <c r="M584" s="34"/>
      <c r="N584" s="34"/>
      <c r="O584" s="34"/>
      <c r="P584" s="34"/>
      <c r="Q584" s="34"/>
      <c r="R584" s="34"/>
      <c r="S584" s="34"/>
      <c r="T584" s="34"/>
      <c r="U584" s="34"/>
      <c r="V584" s="34"/>
      <c r="W584" s="34"/>
      <c r="X584" s="34"/>
      <c r="Y584" s="34"/>
      <c r="Z584" s="34"/>
    </row>
    <row r="585" spans="1:26" ht="12.75" customHeight="1" x14ac:dyDescent="0.2">
      <c r="A585" s="34"/>
      <c r="B585" s="57"/>
      <c r="C585" s="58"/>
      <c r="D585" s="34"/>
      <c r="E585" s="57"/>
      <c r="F585" s="57"/>
      <c r="G585" s="34"/>
      <c r="H585" s="34"/>
      <c r="I585" s="34"/>
      <c r="J585" s="34"/>
      <c r="K585" s="34"/>
      <c r="L585" s="34"/>
      <c r="M585" s="34"/>
      <c r="N585" s="34"/>
      <c r="O585" s="34"/>
      <c r="P585" s="34"/>
      <c r="Q585" s="34"/>
      <c r="R585" s="34"/>
      <c r="S585" s="34"/>
      <c r="T585" s="34"/>
      <c r="U585" s="34"/>
      <c r="V585" s="34"/>
      <c r="W585" s="34"/>
      <c r="X585" s="34"/>
      <c r="Y585" s="34"/>
      <c r="Z585" s="34"/>
    </row>
    <row r="586" spans="1:26" ht="12.75" customHeight="1" x14ac:dyDescent="0.2">
      <c r="A586" s="34"/>
      <c r="B586" s="57"/>
      <c r="C586" s="58"/>
      <c r="D586" s="34"/>
      <c r="E586" s="57"/>
      <c r="F586" s="57"/>
      <c r="G586" s="34"/>
      <c r="H586" s="34"/>
      <c r="I586" s="34"/>
      <c r="J586" s="34"/>
      <c r="K586" s="34"/>
      <c r="L586" s="34"/>
      <c r="M586" s="34"/>
      <c r="N586" s="34"/>
      <c r="O586" s="34"/>
      <c r="P586" s="34"/>
      <c r="Q586" s="34"/>
      <c r="R586" s="34"/>
      <c r="S586" s="34"/>
      <c r="T586" s="34"/>
      <c r="U586" s="34"/>
      <c r="V586" s="34"/>
      <c r="W586" s="34"/>
      <c r="X586" s="34"/>
      <c r="Y586" s="34"/>
      <c r="Z586" s="34"/>
    </row>
    <row r="587" spans="1:26" ht="12.75" customHeight="1" x14ac:dyDescent="0.2">
      <c r="A587" s="34"/>
      <c r="B587" s="57"/>
      <c r="C587" s="58"/>
      <c r="D587" s="34"/>
      <c r="E587" s="57"/>
      <c r="F587" s="57"/>
      <c r="G587" s="34"/>
      <c r="H587" s="34"/>
      <c r="I587" s="34"/>
      <c r="J587" s="34"/>
      <c r="K587" s="34"/>
      <c r="L587" s="34"/>
      <c r="M587" s="34"/>
      <c r="N587" s="34"/>
      <c r="O587" s="34"/>
      <c r="P587" s="34"/>
      <c r="Q587" s="34"/>
      <c r="R587" s="34"/>
      <c r="S587" s="34"/>
      <c r="T587" s="34"/>
      <c r="U587" s="34"/>
      <c r="V587" s="34"/>
      <c r="W587" s="34"/>
      <c r="X587" s="34"/>
      <c r="Y587" s="34"/>
      <c r="Z587" s="34"/>
    </row>
    <row r="588" spans="1:26" ht="12.75" customHeight="1" x14ac:dyDescent="0.2">
      <c r="A588" s="34"/>
      <c r="B588" s="57"/>
      <c r="C588" s="58"/>
      <c r="D588" s="34"/>
      <c r="E588" s="57"/>
      <c r="F588" s="57"/>
      <c r="G588" s="34"/>
      <c r="H588" s="34"/>
      <c r="I588" s="34"/>
      <c r="J588" s="34"/>
      <c r="K588" s="34"/>
      <c r="L588" s="34"/>
      <c r="M588" s="34"/>
      <c r="N588" s="34"/>
      <c r="O588" s="34"/>
      <c r="P588" s="34"/>
      <c r="Q588" s="34"/>
      <c r="R588" s="34"/>
      <c r="S588" s="34"/>
      <c r="T588" s="34"/>
      <c r="U588" s="34"/>
      <c r="V588" s="34"/>
      <c r="W588" s="34"/>
      <c r="X588" s="34"/>
      <c r="Y588" s="34"/>
      <c r="Z588" s="34"/>
    </row>
    <row r="589" spans="1:26" ht="12.75" customHeight="1" x14ac:dyDescent="0.2">
      <c r="A589" s="34"/>
      <c r="B589" s="57"/>
      <c r="C589" s="58"/>
      <c r="D589" s="34"/>
      <c r="E589" s="57"/>
      <c r="F589" s="57"/>
      <c r="G589" s="34"/>
      <c r="H589" s="34"/>
      <c r="I589" s="34"/>
      <c r="J589" s="34"/>
      <c r="K589" s="34"/>
      <c r="L589" s="34"/>
      <c r="M589" s="34"/>
      <c r="N589" s="34"/>
      <c r="O589" s="34"/>
      <c r="P589" s="34"/>
      <c r="Q589" s="34"/>
      <c r="R589" s="34"/>
      <c r="S589" s="34"/>
      <c r="T589" s="34"/>
      <c r="U589" s="34"/>
      <c r="V589" s="34"/>
      <c r="W589" s="34"/>
      <c r="X589" s="34"/>
      <c r="Y589" s="34"/>
      <c r="Z589" s="34"/>
    </row>
    <row r="590" spans="1:26" ht="12.75" customHeight="1" x14ac:dyDescent="0.2">
      <c r="A590" s="34"/>
      <c r="B590" s="57"/>
      <c r="C590" s="58"/>
      <c r="D590" s="34"/>
      <c r="E590" s="57"/>
      <c r="F590" s="57"/>
      <c r="G590" s="34"/>
      <c r="H590" s="34"/>
      <c r="I590" s="34"/>
      <c r="J590" s="34"/>
      <c r="K590" s="34"/>
      <c r="L590" s="34"/>
      <c r="M590" s="34"/>
      <c r="N590" s="34"/>
      <c r="O590" s="34"/>
      <c r="P590" s="34"/>
      <c r="Q590" s="34"/>
      <c r="R590" s="34"/>
      <c r="S590" s="34"/>
      <c r="T590" s="34"/>
      <c r="U590" s="34"/>
      <c r="V590" s="34"/>
      <c r="W590" s="34"/>
      <c r="X590" s="34"/>
      <c r="Y590" s="34"/>
      <c r="Z590" s="34"/>
    </row>
    <row r="591" spans="1:26" ht="12.75" customHeight="1" x14ac:dyDescent="0.2">
      <c r="A591" s="34"/>
      <c r="B591" s="57"/>
      <c r="C591" s="58"/>
      <c r="D591" s="34"/>
      <c r="E591" s="57"/>
      <c r="F591" s="57"/>
      <c r="G591" s="34"/>
      <c r="H591" s="34"/>
      <c r="I591" s="34"/>
      <c r="J591" s="34"/>
      <c r="K591" s="34"/>
      <c r="L591" s="34"/>
      <c r="M591" s="34"/>
      <c r="N591" s="34"/>
      <c r="O591" s="34"/>
      <c r="P591" s="34"/>
      <c r="Q591" s="34"/>
      <c r="R591" s="34"/>
      <c r="S591" s="34"/>
      <c r="T591" s="34"/>
      <c r="U591" s="34"/>
      <c r="V591" s="34"/>
      <c r="W591" s="34"/>
      <c r="X591" s="34"/>
      <c r="Y591" s="34"/>
      <c r="Z591" s="34"/>
    </row>
    <row r="592" spans="1:26" ht="12.75" customHeight="1" x14ac:dyDescent="0.2">
      <c r="A592" s="34"/>
      <c r="B592" s="57"/>
      <c r="C592" s="58"/>
      <c r="D592" s="34"/>
      <c r="E592" s="57"/>
      <c r="F592" s="57"/>
      <c r="G592" s="34"/>
      <c r="H592" s="34"/>
      <c r="I592" s="34"/>
      <c r="J592" s="34"/>
      <c r="K592" s="34"/>
      <c r="L592" s="34"/>
      <c r="M592" s="34"/>
      <c r="N592" s="34"/>
      <c r="O592" s="34"/>
      <c r="P592" s="34"/>
      <c r="Q592" s="34"/>
      <c r="R592" s="34"/>
      <c r="S592" s="34"/>
      <c r="T592" s="34"/>
      <c r="U592" s="34"/>
      <c r="V592" s="34"/>
      <c r="W592" s="34"/>
      <c r="X592" s="34"/>
      <c r="Y592" s="34"/>
      <c r="Z592" s="34"/>
    </row>
    <row r="593" spans="1:26" ht="12.75" customHeight="1" x14ac:dyDescent="0.2">
      <c r="A593" s="34"/>
      <c r="B593" s="57"/>
      <c r="C593" s="58"/>
      <c r="D593" s="34"/>
      <c r="E593" s="57"/>
      <c r="F593" s="57"/>
      <c r="G593" s="34"/>
      <c r="H593" s="34"/>
      <c r="I593" s="34"/>
      <c r="J593" s="34"/>
      <c r="K593" s="34"/>
      <c r="L593" s="34"/>
      <c r="M593" s="34"/>
      <c r="N593" s="34"/>
      <c r="O593" s="34"/>
      <c r="P593" s="34"/>
      <c r="Q593" s="34"/>
      <c r="R593" s="34"/>
      <c r="S593" s="34"/>
      <c r="T593" s="34"/>
      <c r="U593" s="34"/>
      <c r="V593" s="34"/>
      <c r="W593" s="34"/>
      <c r="X593" s="34"/>
      <c r="Y593" s="34"/>
      <c r="Z593" s="34"/>
    </row>
    <row r="594" spans="1:26" ht="12.75" customHeight="1" x14ac:dyDescent="0.2">
      <c r="A594" s="34"/>
      <c r="B594" s="57"/>
      <c r="C594" s="58"/>
      <c r="D594" s="34"/>
      <c r="E594" s="57"/>
      <c r="F594" s="57"/>
      <c r="G594" s="34"/>
      <c r="H594" s="34"/>
      <c r="I594" s="34"/>
      <c r="J594" s="34"/>
      <c r="K594" s="34"/>
      <c r="L594" s="34"/>
      <c r="M594" s="34"/>
      <c r="N594" s="34"/>
      <c r="O594" s="34"/>
      <c r="P594" s="34"/>
      <c r="Q594" s="34"/>
      <c r="R594" s="34"/>
      <c r="S594" s="34"/>
      <c r="T594" s="34"/>
      <c r="U594" s="34"/>
      <c r="V594" s="34"/>
      <c r="W594" s="34"/>
      <c r="X594" s="34"/>
      <c r="Y594" s="34"/>
      <c r="Z594" s="34"/>
    </row>
    <row r="595" spans="1:26" ht="12.75" customHeight="1" x14ac:dyDescent="0.2">
      <c r="A595" s="34"/>
      <c r="B595" s="57"/>
      <c r="C595" s="58"/>
      <c r="D595" s="34"/>
      <c r="E595" s="57"/>
      <c r="F595" s="57"/>
      <c r="G595" s="34"/>
      <c r="H595" s="34"/>
      <c r="I595" s="34"/>
      <c r="J595" s="34"/>
      <c r="K595" s="34"/>
      <c r="L595" s="34"/>
      <c r="M595" s="34"/>
      <c r="N595" s="34"/>
      <c r="O595" s="34"/>
      <c r="P595" s="34"/>
      <c r="Q595" s="34"/>
      <c r="R595" s="34"/>
      <c r="S595" s="34"/>
      <c r="T595" s="34"/>
      <c r="U595" s="34"/>
      <c r="V595" s="34"/>
      <c r="W595" s="34"/>
      <c r="X595" s="34"/>
      <c r="Y595" s="34"/>
      <c r="Z595" s="34"/>
    </row>
    <row r="596" spans="1:26" ht="12.75" customHeight="1" x14ac:dyDescent="0.2">
      <c r="A596" s="34"/>
      <c r="B596" s="57"/>
      <c r="C596" s="58"/>
      <c r="D596" s="34"/>
      <c r="E596" s="57"/>
      <c r="F596" s="57"/>
      <c r="G596" s="34"/>
      <c r="H596" s="34"/>
      <c r="I596" s="34"/>
      <c r="J596" s="34"/>
      <c r="K596" s="34"/>
      <c r="L596" s="34"/>
      <c r="M596" s="34"/>
      <c r="N596" s="34"/>
      <c r="O596" s="34"/>
      <c r="P596" s="34"/>
      <c r="Q596" s="34"/>
      <c r="R596" s="34"/>
      <c r="S596" s="34"/>
      <c r="T596" s="34"/>
      <c r="U596" s="34"/>
      <c r="V596" s="34"/>
      <c r="W596" s="34"/>
      <c r="X596" s="34"/>
      <c r="Y596" s="34"/>
      <c r="Z596" s="34"/>
    </row>
    <row r="597" spans="1:26" ht="12.75" customHeight="1" x14ac:dyDescent="0.2">
      <c r="A597" s="34"/>
      <c r="B597" s="57"/>
      <c r="C597" s="58"/>
      <c r="D597" s="34"/>
      <c r="E597" s="57"/>
      <c r="F597" s="57"/>
      <c r="G597" s="34"/>
      <c r="H597" s="34"/>
      <c r="I597" s="34"/>
      <c r="J597" s="34"/>
      <c r="K597" s="34"/>
      <c r="L597" s="34"/>
      <c r="M597" s="34"/>
      <c r="N597" s="34"/>
      <c r="O597" s="34"/>
      <c r="P597" s="34"/>
      <c r="Q597" s="34"/>
      <c r="R597" s="34"/>
      <c r="S597" s="34"/>
      <c r="T597" s="34"/>
      <c r="U597" s="34"/>
      <c r="V597" s="34"/>
      <c r="W597" s="34"/>
      <c r="X597" s="34"/>
      <c r="Y597" s="34"/>
      <c r="Z597" s="34"/>
    </row>
    <row r="598" spans="1:26" ht="12.75" customHeight="1" x14ac:dyDescent="0.2">
      <c r="A598" s="34"/>
      <c r="B598" s="57"/>
      <c r="C598" s="58"/>
      <c r="D598" s="34"/>
      <c r="E598" s="57"/>
      <c r="F598" s="57"/>
      <c r="G598" s="34"/>
      <c r="H598" s="34"/>
      <c r="I598" s="34"/>
      <c r="J598" s="34"/>
      <c r="K598" s="34"/>
      <c r="L598" s="34"/>
      <c r="M598" s="34"/>
      <c r="N598" s="34"/>
      <c r="O598" s="34"/>
      <c r="P598" s="34"/>
      <c r="Q598" s="34"/>
      <c r="R598" s="34"/>
      <c r="S598" s="34"/>
      <c r="T598" s="34"/>
      <c r="U598" s="34"/>
      <c r="V598" s="34"/>
      <c r="W598" s="34"/>
      <c r="X598" s="34"/>
      <c r="Y598" s="34"/>
      <c r="Z598" s="34"/>
    </row>
    <row r="599" spans="1:26" ht="12.75" customHeight="1" x14ac:dyDescent="0.2">
      <c r="A599" s="34"/>
      <c r="B599" s="57"/>
      <c r="C599" s="58"/>
      <c r="D599" s="34"/>
      <c r="E599" s="57"/>
      <c r="F599" s="57"/>
      <c r="G599" s="34"/>
      <c r="H599" s="34"/>
      <c r="I599" s="34"/>
      <c r="J599" s="34"/>
      <c r="K599" s="34"/>
      <c r="L599" s="34"/>
      <c r="M599" s="34"/>
      <c r="N599" s="34"/>
      <c r="O599" s="34"/>
      <c r="P599" s="34"/>
      <c r="Q599" s="34"/>
      <c r="R599" s="34"/>
      <c r="S599" s="34"/>
      <c r="T599" s="34"/>
      <c r="U599" s="34"/>
      <c r="V599" s="34"/>
      <c r="W599" s="34"/>
      <c r="X599" s="34"/>
      <c r="Y599" s="34"/>
      <c r="Z599" s="34"/>
    </row>
    <row r="600" spans="1:26" ht="12.75" customHeight="1" x14ac:dyDescent="0.2">
      <c r="A600" s="34"/>
      <c r="B600" s="57"/>
      <c r="C600" s="58"/>
      <c r="D600" s="34"/>
      <c r="E600" s="57"/>
      <c r="F600" s="57"/>
      <c r="G600" s="34"/>
      <c r="H600" s="34"/>
      <c r="I600" s="34"/>
      <c r="J600" s="34"/>
      <c r="K600" s="34"/>
      <c r="L600" s="34"/>
      <c r="M600" s="34"/>
      <c r="N600" s="34"/>
      <c r="O600" s="34"/>
      <c r="P600" s="34"/>
      <c r="Q600" s="34"/>
      <c r="R600" s="34"/>
      <c r="S600" s="34"/>
      <c r="T600" s="34"/>
      <c r="U600" s="34"/>
      <c r="V600" s="34"/>
      <c r="W600" s="34"/>
      <c r="X600" s="34"/>
      <c r="Y600" s="34"/>
      <c r="Z600" s="34"/>
    </row>
    <row r="601" spans="1:26" ht="12.75" customHeight="1" x14ac:dyDescent="0.2">
      <c r="A601" s="34"/>
      <c r="B601" s="57"/>
      <c r="C601" s="58"/>
      <c r="D601" s="34"/>
      <c r="E601" s="57"/>
      <c r="F601" s="57"/>
      <c r="G601" s="34"/>
      <c r="H601" s="34"/>
      <c r="I601" s="34"/>
      <c r="J601" s="34"/>
      <c r="K601" s="34"/>
      <c r="L601" s="34"/>
      <c r="M601" s="34"/>
      <c r="N601" s="34"/>
      <c r="O601" s="34"/>
      <c r="P601" s="34"/>
      <c r="Q601" s="34"/>
      <c r="R601" s="34"/>
      <c r="S601" s="34"/>
      <c r="T601" s="34"/>
      <c r="U601" s="34"/>
      <c r="V601" s="34"/>
      <c r="W601" s="34"/>
      <c r="X601" s="34"/>
      <c r="Y601" s="34"/>
      <c r="Z601" s="34"/>
    </row>
    <row r="602" spans="1:26" ht="12.75" customHeight="1" x14ac:dyDescent="0.2">
      <c r="A602" s="34"/>
      <c r="B602" s="57"/>
      <c r="C602" s="58"/>
      <c r="D602" s="34"/>
      <c r="E602" s="57"/>
      <c r="F602" s="57"/>
      <c r="G602" s="34"/>
      <c r="H602" s="34"/>
      <c r="I602" s="34"/>
      <c r="J602" s="34"/>
      <c r="K602" s="34"/>
      <c r="L602" s="34"/>
      <c r="M602" s="34"/>
      <c r="N602" s="34"/>
      <c r="O602" s="34"/>
      <c r="P602" s="34"/>
      <c r="Q602" s="34"/>
      <c r="R602" s="34"/>
      <c r="S602" s="34"/>
      <c r="T602" s="34"/>
      <c r="U602" s="34"/>
      <c r="V602" s="34"/>
      <c r="W602" s="34"/>
      <c r="X602" s="34"/>
      <c r="Y602" s="34"/>
      <c r="Z602" s="34"/>
    </row>
    <row r="603" spans="1:26" ht="12.75" customHeight="1" x14ac:dyDescent="0.2">
      <c r="A603" s="34"/>
      <c r="B603" s="57"/>
      <c r="C603" s="58"/>
      <c r="D603" s="34"/>
      <c r="E603" s="57"/>
      <c r="F603" s="57"/>
      <c r="G603" s="34"/>
      <c r="H603" s="34"/>
      <c r="I603" s="34"/>
      <c r="J603" s="34"/>
      <c r="K603" s="34"/>
      <c r="L603" s="34"/>
      <c r="M603" s="34"/>
      <c r="N603" s="34"/>
      <c r="O603" s="34"/>
      <c r="P603" s="34"/>
      <c r="Q603" s="34"/>
      <c r="R603" s="34"/>
      <c r="S603" s="34"/>
      <c r="T603" s="34"/>
      <c r="U603" s="34"/>
      <c r="V603" s="34"/>
      <c r="W603" s="34"/>
      <c r="X603" s="34"/>
      <c r="Y603" s="34"/>
      <c r="Z603" s="34"/>
    </row>
    <row r="604" spans="1:26" ht="12.75" customHeight="1" x14ac:dyDescent="0.2">
      <c r="A604" s="34"/>
      <c r="B604" s="57"/>
      <c r="C604" s="58"/>
      <c r="D604" s="34"/>
      <c r="E604" s="57"/>
      <c r="F604" s="57"/>
      <c r="G604" s="34"/>
      <c r="H604" s="34"/>
      <c r="I604" s="34"/>
      <c r="J604" s="34"/>
      <c r="K604" s="34"/>
      <c r="L604" s="34"/>
      <c r="M604" s="34"/>
      <c r="N604" s="34"/>
      <c r="O604" s="34"/>
      <c r="P604" s="34"/>
      <c r="Q604" s="34"/>
      <c r="R604" s="34"/>
      <c r="S604" s="34"/>
      <c r="T604" s="34"/>
      <c r="U604" s="34"/>
      <c r="V604" s="34"/>
      <c r="W604" s="34"/>
      <c r="X604" s="34"/>
      <c r="Y604" s="34"/>
      <c r="Z604" s="34"/>
    </row>
    <row r="605" spans="1:26" ht="12.75" customHeight="1" x14ac:dyDescent="0.2">
      <c r="A605" s="34"/>
      <c r="B605" s="57"/>
      <c r="C605" s="58"/>
      <c r="D605" s="34"/>
      <c r="E605" s="57"/>
      <c r="F605" s="57"/>
      <c r="G605" s="34"/>
      <c r="H605" s="34"/>
      <c r="I605" s="34"/>
      <c r="J605" s="34"/>
      <c r="K605" s="34"/>
      <c r="L605" s="34"/>
      <c r="M605" s="34"/>
      <c r="N605" s="34"/>
      <c r="O605" s="34"/>
      <c r="P605" s="34"/>
      <c r="Q605" s="34"/>
      <c r="R605" s="34"/>
      <c r="S605" s="34"/>
      <c r="T605" s="34"/>
      <c r="U605" s="34"/>
      <c r="V605" s="34"/>
      <c r="W605" s="34"/>
      <c r="X605" s="34"/>
      <c r="Y605" s="34"/>
      <c r="Z605" s="34"/>
    </row>
    <row r="606" spans="1:26" ht="12.75" customHeight="1" x14ac:dyDescent="0.2">
      <c r="A606" s="34"/>
      <c r="B606" s="57"/>
      <c r="C606" s="58"/>
      <c r="D606" s="34"/>
      <c r="E606" s="57"/>
      <c r="F606" s="57"/>
      <c r="G606" s="34"/>
      <c r="H606" s="34"/>
      <c r="I606" s="34"/>
      <c r="J606" s="34"/>
      <c r="K606" s="34"/>
      <c r="L606" s="34"/>
      <c r="M606" s="34"/>
      <c r="N606" s="34"/>
      <c r="O606" s="34"/>
      <c r="P606" s="34"/>
      <c r="Q606" s="34"/>
      <c r="R606" s="34"/>
      <c r="S606" s="34"/>
      <c r="T606" s="34"/>
      <c r="U606" s="34"/>
      <c r="V606" s="34"/>
      <c r="W606" s="34"/>
      <c r="X606" s="34"/>
      <c r="Y606" s="34"/>
      <c r="Z606" s="34"/>
    </row>
    <row r="607" spans="1:26" ht="12.75" customHeight="1" x14ac:dyDescent="0.2">
      <c r="A607" s="34"/>
      <c r="B607" s="57"/>
      <c r="C607" s="58"/>
      <c r="D607" s="34"/>
      <c r="E607" s="57"/>
      <c r="F607" s="57"/>
      <c r="G607" s="34"/>
      <c r="H607" s="34"/>
      <c r="I607" s="34"/>
      <c r="J607" s="34"/>
      <c r="K607" s="34"/>
      <c r="L607" s="34"/>
      <c r="M607" s="34"/>
      <c r="N607" s="34"/>
      <c r="O607" s="34"/>
      <c r="P607" s="34"/>
      <c r="Q607" s="34"/>
      <c r="R607" s="34"/>
      <c r="S607" s="34"/>
      <c r="T607" s="34"/>
      <c r="U607" s="34"/>
      <c r="V607" s="34"/>
      <c r="W607" s="34"/>
      <c r="X607" s="34"/>
      <c r="Y607" s="34"/>
      <c r="Z607" s="34"/>
    </row>
    <row r="608" spans="1:26" ht="12.75" customHeight="1" x14ac:dyDescent="0.2">
      <c r="A608" s="34"/>
      <c r="B608" s="57"/>
      <c r="C608" s="58"/>
      <c r="D608" s="34"/>
      <c r="E608" s="57"/>
      <c r="F608" s="57"/>
      <c r="G608" s="34"/>
      <c r="H608" s="34"/>
      <c r="I608" s="34"/>
      <c r="J608" s="34"/>
      <c r="K608" s="34"/>
      <c r="L608" s="34"/>
      <c r="M608" s="34"/>
      <c r="N608" s="34"/>
      <c r="O608" s="34"/>
      <c r="P608" s="34"/>
      <c r="Q608" s="34"/>
      <c r="R608" s="34"/>
      <c r="S608" s="34"/>
      <c r="T608" s="34"/>
      <c r="U608" s="34"/>
      <c r="V608" s="34"/>
      <c r="W608" s="34"/>
      <c r="X608" s="34"/>
      <c r="Y608" s="34"/>
      <c r="Z608" s="34"/>
    </row>
    <row r="609" spans="1:26" ht="12.75" customHeight="1" x14ac:dyDescent="0.2">
      <c r="A609" s="34"/>
      <c r="B609" s="57"/>
      <c r="C609" s="58"/>
      <c r="D609" s="34"/>
      <c r="E609" s="57"/>
      <c r="F609" s="57"/>
      <c r="G609" s="34"/>
      <c r="H609" s="34"/>
      <c r="I609" s="34"/>
      <c r="J609" s="34"/>
      <c r="K609" s="34"/>
      <c r="L609" s="34"/>
      <c r="M609" s="34"/>
      <c r="N609" s="34"/>
      <c r="O609" s="34"/>
      <c r="P609" s="34"/>
      <c r="Q609" s="34"/>
      <c r="R609" s="34"/>
      <c r="S609" s="34"/>
      <c r="T609" s="34"/>
      <c r="U609" s="34"/>
      <c r="V609" s="34"/>
      <c r="W609" s="34"/>
      <c r="X609" s="34"/>
      <c r="Y609" s="34"/>
      <c r="Z609" s="34"/>
    </row>
    <row r="610" spans="1:26" ht="12.75" customHeight="1" x14ac:dyDescent="0.2">
      <c r="A610" s="34"/>
      <c r="B610" s="57"/>
      <c r="C610" s="58"/>
      <c r="D610" s="34"/>
      <c r="E610" s="57"/>
      <c r="F610" s="57"/>
      <c r="G610" s="34"/>
      <c r="H610" s="34"/>
      <c r="I610" s="34"/>
      <c r="J610" s="34"/>
      <c r="K610" s="34"/>
      <c r="L610" s="34"/>
      <c r="M610" s="34"/>
      <c r="N610" s="34"/>
      <c r="O610" s="34"/>
      <c r="P610" s="34"/>
      <c r="Q610" s="34"/>
      <c r="R610" s="34"/>
      <c r="S610" s="34"/>
      <c r="T610" s="34"/>
      <c r="U610" s="34"/>
      <c r="V610" s="34"/>
      <c r="W610" s="34"/>
      <c r="X610" s="34"/>
      <c r="Y610" s="34"/>
      <c r="Z610" s="34"/>
    </row>
    <row r="611" spans="1:26" ht="12.75" customHeight="1" x14ac:dyDescent="0.2">
      <c r="A611" s="34"/>
      <c r="B611" s="57"/>
      <c r="C611" s="58"/>
      <c r="D611" s="34"/>
      <c r="E611" s="57"/>
      <c r="F611" s="57"/>
      <c r="G611" s="34"/>
      <c r="H611" s="34"/>
      <c r="I611" s="34"/>
      <c r="J611" s="34"/>
      <c r="K611" s="34"/>
      <c r="L611" s="34"/>
      <c r="M611" s="34"/>
      <c r="N611" s="34"/>
      <c r="O611" s="34"/>
      <c r="P611" s="34"/>
      <c r="Q611" s="34"/>
      <c r="R611" s="34"/>
      <c r="S611" s="34"/>
      <c r="T611" s="34"/>
      <c r="U611" s="34"/>
      <c r="V611" s="34"/>
      <c r="W611" s="34"/>
      <c r="X611" s="34"/>
      <c r="Y611" s="34"/>
      <c r="Z611" s="34"/>
    </row>
    <row r="612" spans="1:26" ht="12.75" customHeight="1" x14ac:dyDescent="0.2">
      <c r="A612" s="34"/>
      <c r="B612" s="57"/>
      <c r="C612" s="58"/>
      <c r="D612" s="34"/>
      <c r="E612" s="57"/>
      <c r="F612" s="57"/>
      <c r="G612" s="34"/>
      <c r="H612" s="34"/>
      <c r="I612" s="34"/>
      <c r="J612" s="34"/>
      <c r="K612" s="34"/>
      <c r="L612" s="34"/>
      <c r="M612" s="34"/>
      <c r="N612" s="34"/>
      <c r="O612" s="34"/>
      <c r="P612" s="34"/>
      <c r="Q612" s="34"/>
      <c r="R612" s="34"/>
      <c r="S612" s="34"/>
      <c r="T612" s="34"/>
      <c r="U612" s="34"/>
      <c r="V612" s="34"/>
      <c r="W612" s="34"/>
      <c r="X612" s="34"/>
      <c r="Y612" s="34"/>
      <c r="Z612" s="34"/>
    </row>
    <row r="613" spans="1:26" ht="12.75" customHeight="1" x14ac:dyDescent="0.2">
      <c r="A613" s="34"/>
      <c r="B613" s="57"/>
      <c r="C613" s="58"/>
      <c r="D613" s="34"/>
      <c r="E613" s="57"/>
      <c r="F613" s="57"/>
      <c r="G613" s="34"/>
      <c r="H613" s="34"/>
      <c r="I613" s="34"/>
      <c r="J613" s="34"/>
      <c r="K613" s="34"/>
      <c r="L613" s="34"/>
      <c r="M613" s="34"/>
      <c r="N613" s="34"/>
      <c r="O613" s="34"/>
      <c r="P613" s="34"/>
      <c r="Q613" s="34"/>
      <c r="R613" s="34"/>
      <c r="S613" s="34"/>
      <c r="T613" s="34"/>
      <c r="U613" s="34"/>
      <c r="V613" s="34"/>
      <c r="W613" s="34"/>
      <c r="X613" s="34"/>
      <c r="Y613" s="34"/>
      <c r="Z613" s="34"/>
    </row>
    <row r="614" spans="1:26" ht="12.75" customHeight="1" x14ac:dyDescent="0.2">
      <c r="A614" s="34"/>
      <c r="B614" s="57"/>
      <c r="C614" s="58"/>
      <c r="D614" s="34"/>
      <c r="E614" s="57"/>
      <c r="F614" s="57"/>
      <c r="G614" s="34"/>
      <c r="H614" s="34"/>
      <c r="I614" s="34"/>
      <c r="J614" s="34"/>
      <c r="K614" s="34"/>
      <c r="L614" s="34"/>
      <c r="M614" s="34"/>
      <c r="N614" s="34"/>
      <c r="O614" s="34"/>
      <c r="P614" s="34"/>
      <c r="Q614" s="34"/>
      <c r="R614" s="34"/>
      <c r="S614" s="34"/>
      <c r="T614" s="34"/>
      <c r="U614" s="34"/>
      <c r="V614" s="34"/>
      <c r="W614" s="34"/>
      <c r="X614" s="34"/>
      <c r="Y614" s="34"/>
      <c r="Z614" s="34"/>
    </row>
    <row r="615" spans="1:26" ht="12.75" customHeight="1" x14ac:dyDescent="0.2">
      <c r="A615" s="34"/>
      <c r="B615" s="57"/>
      <c r="C615" s="58"/>
      <c r="D615" s="34"/>
      <c r="E615" s="57"/>
      <c r="F615" s="57"/>
      <c r="G615" s="34"/>
      <c r="H615" s="34"/>
      <c r="I615" s="34"/>
      <c r="J615" s="34"/>
      <c r="K615" s="34"/>
      <c r="L615" s="34"/>
      <c r="M615" s="34"/>
      <c r="N615" s="34"/>
      <c r="O615" s="34"/>
      <c r="P615" s="34"/>
      <c r="Q615" s="34"/>
      <c r="R615" s="34"/>
      <c r="S615" s="34"/>
      <c r="T615" s="34"/>
      <c r="U615" s="34"/>
      <c r="V615" s="34"/>
      <c r="W615" s="34"/>
      <c r="X615" s="34"/>
      <c r="Y615" s="34"/>
      <c r="Z615" s="34"/>
    </row>
    <row r="616" spans="1:26" ht="12.75" customHeight="1" x14ac:dyDescent="0.2">
      <c r="A616" s="34"/>
      <c r="B616" s="57"/>
      <c r="C616" s="58"/>
      <c r="D616" s="34"/>
      <c r="E616" s="57"/>
      <c r="F616" s="57"/>
      <c r="G616" s="34"/>
      <c r="H616" s="34"/>
      <c r="I616" s="34"/>
      <c r="J616" s="34"/>
      <c r="K616" s="34"/>
      <c r="L616" s="34"/>
      <c r="M616" s="34"/>
      <c r="N616" s="34"/>
      <c r="O616" s="34"/>
      <c r="P616" s="34"/>
      <c r="Q616" s="34"/>
      <c r="R616" s="34"/>
      <c r="S616" s="34"/>
      <c r="T616" s="34"/>
      <c r="U616" s="34"/>
      <c r="V616" s="34"/>
      <c r="W616" s="34"/>
      <c r="X616" s="34"/>
      <c r="Y616" s="34"/>
      <c r="Z616" s="34"/>
    </row>
    <row r="617" spans="1:26" ht="12.75" customHeight="1" x14ac:dyDescent="0.2">
      <c r="A617" s="34"/>
      <c r="B617" s="57"/>
      <c r="C617" s="58"/>
      <c r="D617" s="34"/>
      <c r="E617" s="57"/>
      <c r="F617" s="57"/>
      <c r="G617" s="34"/>
      <c r="H617" s="34"/>
      <c r="I617" s="34"/>
      <c r="J617" s="34"/>
      <c r="K617" s="34"/>
      <c r="L617" s="34"/>
      <c r="M617" s="34"/>
      <c r="N617" s="34"/>
      <c r="O617" s="34"/>
      <c r="P617" s="34"/>
      <c r="Q617" s="34"/>
      <c r="R617" s="34"/>
      <c r="S617" s="34"/>
      <c r="T617" s="34"/>
      <c r="U617" s="34"/>
      <c r="V617" s="34"/>
      <c r="W617" s="34"/>
      <c r="X617" s="34"/>
      <c r="Y617" s="34"/>
      <c r="Z617" s="34"/>
    </row>
    <row r="618" spans="1:26" ht="12.75" customHeight="1" x14ac:dyDescent="0.2">
      <c r="A618" s="34"/>
      <c r="B618" s="57"/>
      <c r="C618" s="58"/>
      <c r="D618" s="34"/>
      <c r="E618" s="57"/>
      <c r="F618" s="57"/>
      <c r="G618" s="34"/>
      <c r="H618" s="34"/>
      <c r="I618" s="34"/>
      <c r="J618" s="34"/>
      <c r="K618" s="34"/>
      <c r="L618" s="34"/>
      <c r="M618" s="34"/>
      <c r="N618" s="34"/>
      <c r="O618" s="34"/>
      <c r="P618" s="34"/>
      <c r="Q618" s="34"/>
      <c r="R618" s="34"/>
      <c r="S618" s="34"/>
      <c r="T618" s="34"/>
      <c r="U618" s="34"/>
      <c r="V618" s="34"/>
      <c r="W618" s="34"/>
      <c r="X618" s="34"/>
      <c r="Y618" s="34"/>
      <c r="Z618" s="34"/>
    </row>
    <row r="619" spans="1:26" ht="12.75" customHeight="1" x14ac:dyDescent="0.2">
      <c r="A619" s="34"/>
      <c r="B619" s="57"/>
      <c r="C619" s="58"/>
      <c r="D619" s="34"/>
      <c r="E619" s="57"/>
      <c r="F619" s="57"/>
      <c r="G619" s="34"/>
      <c r="H619" s="34"/>
      <c r="I619" s="34"/>
      <c r="J619" s="34"/>
      <c r="K619" s="34"/>
      <c r="L619" s="34"/>
      <c r="M619" s="34"/>
      <c r="N619" s="34"/>
      <c r="O619" s="34"/>
      <c r="P619" s="34"/>
      <c r="Q619" s="34"/>
      <c r="R619" s="34"/>
      <c r="S619" s="34"/>
      <c r="T619" s="34"/>
      <c r="U619" s="34"/>
      <c r="V619" s="34"/>
      <c r="W619" s="34"/>
      <c r="X619" s="34"/>
      <c r="Y619" s="34"/>
      <c r="Z619" s="34"/>
    </row>
    <row r="620" spans="1:26" ht="12.75" customHeight="1" x14ac:dyDescent="0.2">
      <c r="A620" s="34"/>
      <c r="B620" s="57"/>
      <c r="C620" s="58"/>
      <c r="D620" s="34"/>
      <c r="E620" s="57"/>
      <c r="F620" s="57"/>
      <c r="G620" s="34"/>
      <c r="H620" s="34"/>
      <c r="I620" s="34"/>
      <c r="J620" s="34"/>
      <c r="K620" s="34"/>
      <c r="L620" s="34"/>
      <c r="M620" s="34"/>
      <c r="N620" s="34"/>
      <c r="O620" s="34"/>
      <c r="P620" s="34"/>
      <c r="Q620" s="34"/>
      <c r="R620" s="34"/>
      <c r="S620" s="34"/>
      <c r="T620" s="34"/>
      <c r="U620" s="34"/>
      <c r="V620" s="34"/>
      <c r="W620" s="34"/>
      <c r="X620" s="34"/>
      <c r="Y620" s="34"/>
      <c r="Z620" s="34"/>
    </row>
    <row r="621" spans="1:26" ht="12.75" customHeight="1" x14ac:dyDescent="0.2">
      <c r="A621" s="34"/>
      <c r="B621" s="57"/>
      <c r="C621" s="58"/>
      <c r="D621" s="34"/>
      <c r="E621" s="57"/>
      <c r="F621" s="57"/>
      <c r="G621" s="34"/>
      <c r="H621" s="34"/>
      <c r="I621" s="34"/>
      <c r="J621" s="34"/>
      <c r="K621" s="34"/>
      <c r="L621" s="34"/>
      <c r="M621" s="34"/>
      <c r="N621" s="34"/>
      <c r="O621" s="34"/>
      <c r="P621" s="34"/>
      <c r="Q621" s="34"/>
      <c r="R621" s="34"/>
      <c r="S621" s="34"/>
      <c r="T621" s="34"/>
      <c r="U621" s="34"/>
      <c r="V621" s="34"/>
      <c r="W621" s="34"/>
      <c r="X621" s="34"/>
      <c r="Y621" s="34"/>
      <c r="Z621" s="34"/>
    </row>
    <row r="622" spans="1:26" ht="12.75" customHeight="1" x14ac:dyDescent="0.2">
      <c r="A622" s="34"/>
      <c r="B622" s="57"/>
      <c r="C622" s="58"/>
      <c r="D622" s="34"/>
      <c r="E622" s="57"/>
      <c r="F622" s="57"/>
      <c r="G622" s="34"/>
      <c r="H622" s="34"/>
      <c r="I622" s="34"/>
      <c r="J622" s="34"/>
      <c r="K622" s="34"/>
      <c r="L622" s="34"/>
      <c r="M622" s="34"/>
      <c r="N622" s="34"/>
      <c r="O622" s="34"/>
      <c r="P622" s="34"/>
      <c r="Q622" s="34"/>
      <c r="R622" s="34"/>
      <c r="S622" s="34"/>
      <c r="T622" s="34"/>
      <c r="U622" s="34"/>
      <c r="V622" s="34"/>
      <c r="W622" s="34"/>
      <c r="X622" s="34"/>
      <c r="Y622" s="34"/>
      <c r="Z622" s="34"/>
    </row>
    <row r="623" spans="1:26" ht="12.75" customHeight="1" x14ac:dyDescent="0.2">
      <c r="A623" s="34"/>
      <c r="B623" s="57"/>
      <c r="C623" s="58"/>
      <c r="D623" s="34"/>
      <c r="E623" s="57"/>
      <c r="F623" s="57"/>
      <c r="G623" s="34"/>
      <c r="H623" s="34"/>
      <c r="I623" s="34"/>
      <c r="J623" s="34"/>
      <c r="K623" s="34"/>
      <c r="L623" s="34"/>
      <c r="M623" s="34"/>
      <c r="N623" s="34"/>
      <c r="O623" s="34"/>
      <c r="P623" s="34"/>
      <c r="Q623" s="34"/>
      <c r="R623" s="34"/>
      <c r="S623" s="34"/>
      <c r="T623" s="34"/>
      <c r="U623" s="34"/>
      <c r="V623" s="34"/>
      <c r="W623" s="34"/>
      <c r="X623" s="34"/>
      <c r="Y623" s="34"/>
      <c r="Z623" s="34"/>
    </row>
    <row r="624" spans="1:26" ht="12.75" customHeight="1" x14ac:dyDescent="0.2">
      <c r="A624" s="34"/>
      <c r="B624" s="57"/>
      <c r="C624" s="58"/>
      <c r="D624" s="34"/>
      <c r="E624" s="57"/>
      <c r="F624" s="57"/>
      <c r="G624" s="34"/>
      <c r="H624" s="34"/>
      <c r="I624" s="34"/>
      <c r="J624" s="34"/>
      <c r="K624" s="34"/>
      <c r="L624" s="34"/>
      <c r="M624" s="34"/>
      <c r="N624" s="34"/>
      <c r="O624" s="34"/>
      <c r="P624" s="34"/>
      <c r="Q624" s="34"/>
      <c r="R624" s="34"/>
      <c r="S624" s="34"/>
      <c r="T624" s="34"/>
      <c r="U624" s="34"/>
      <c r="V624" s="34"/>
      <c r="W624" s="34"/>
      <c r="X624" s="34"/>
      <c r="Y624" s="34"/>
      <c r="Z624" s="34"/>
    </row>
    <row r="625" spans="1:26" ht="12.75" customHeight="1" x14ac:dyDescent="0.2">
      <c r="A625" s="34"/>
      <c r="B625" s="57"/>
      <c r="C625" s="58"/>
      <c r="D625" s="34"/>
      <c r="E625" s="57"/>
      <c r="F625" s="57"/>
      <c r="G625" s="34"/>
      <c r="H625" s="34"/>
      <c r="I625" s="34"/>
      <c r="J625" s="34"/>
      <c r="K625" s="34"/>
      <c r="L625" s="34"/>
      <c r="M625" s="34"/>
      <c r="N625" s="34"/>
      <c r="O625" s="34"/>
      <c r="P625" s="34"/>
      <c r="Q625" s="34"/>
      <c r="R625" s="34"/>
      <c r="S625" s="34"/>
      <c r="T625" s="34"/>
      <c r="U625" s="34"/>
      <c r="V625" s="34"/>
      <c r="W625" s="34"/>
      <c r="X625" s="34"/>
      <c r="Y625" s="34"/>
      <c r="Z625" s="34"/>
    </row>
    <row r="626" spans="1:26" ht="12.75" customHeight="1" x14ac:dyDescent="0.2">
      <c r="A626" s="34"/>
      <c r="B626" s="57"/>
      <c r="C626" s="58"/>
      <c r="D626" s="34"/>
      <c r="E626" s="57"/>
      <c r="F626" s="57"/>
      <c r="G626" s="34"/>
      <c r="H626" s="34"/>
      <c r="I626" s="34"/>
      <c r="J626" s="34"/>
      <c r="K626" s="34"/>
      <c r="L626" s="34"/>
      <c r="M626" s="34"/>
      <c r="N626" s="34"/>
      <c r="O626" s="34"/>
      <c r="P626" s="34"/>
      <c r="Q626" s="34"/>
      <c r="R626" s="34"/>
      <c r="S626" s="34"/>
      <c r="T626" s="34"/>
      <c r="U626" s="34"/>
      <c r="V626" s="34"/>
      <c r="W626" s="34"/>
      <c r="X626" s="34"/>
      <c r="Y626" s="34"/>
      <c r="Z626" s="34"/>
    </row>
    <row r="627" spans="1:26" ht="12.75" customHeight="1" x14ac:dyDescent="0.2">
      <c r="A627" s="34"/>
      <c r="B627" s="57"/>
      <c r="C627" s="58"/>
      <c r="D627" s="34"/>
      <c r="E627" s="57"/>
      <c r="F627" s="57"/>
      <c r="G627" s="34"/>
      <c r="H627" s="34"/>
      <c r="I627" s="34"/>
      <c r="J627" s="34"/>
      <c r="K627" s="34"/>
      <c r="L627" s="34"/>
      <c r="M627" s="34"/>
      <c r="N627" s="34"/>
      <c r="O627" s="34"/>
      <c r="P627" s="34"/>
      <c r="Q627" s="34"/>
      <c r="R627" s="34"/>
      <c r="S627" s="34"/>
      <c r="T627" s="34"/>
      <c r="U627" s="34"/>
      <c r="V627" s="34"/>
      <c r="W627" s="34"/>
      <c r="X627" s="34"/>
      <c r="Y627" s="34"/>
      <c r="Z627" s="34"/>
    </row>
    <row r="628" spans="1:26" ht="12.75" customHeight="1" x14ac:dyDescent="0.2">
      <c r="A628" s="34"/>
      <c r="B628" s="57"/>
      <c r="C628" s="58"/>
      <c r="D628" s="34"/>
      <c r="E628" s="57"/>
      <c r="F628" s="57"/>
      <c r="G628" s="34"/>
      <c r="H628" s="34"/>
      <c r="I628" s="34"/>
      <c r="J628" s="34"/>
      <c r="K628" s="34"/>
      <c r="L628" s="34"/>
      <c r="M628" s="34"/>
      <c r="N628" s="34"/>
      <c r="O628" s="34"/>
      <c r="P628" s="34"/>
      <c r="Q628" s="34"/>
      <c r="R628" s="34"/>
      <c r="S628" s="34"/>
      <c r="T628" s="34"/>
      <c r="U628" s="34"/>
      <c r="V628" s="34"/>
      <c r="W628" s="34"/>
      <c r="X628" s="34"/>
      <c r="Y628" s="34"/>
      <c r="Z628" s="34"/>
    </row>
    <row r="629" spans="1:26" ht="12.75" customHeight="1" x14ac:dyDescent="0.2">
      <c r="A629" s="34"/>
      <c r="B629" s="57"/>
      <c r="C629" s="58"/>
      <c r="D629" s="34"/>
      <c r="E629" s="57"/>
      <c r="F629" s="57"/>
      <c r="G629" s="34"/>
      <c r="H629" s="34"/>
      <c r="I629" s="34"/>
      <c r="J629" s="34"/>
      <c r="K629" s="34"/>
      <c r="L629" s="34"/>
      <c r="M629" s="34"/>
      <c r="N629" s="34"/>
      <c r="O629" s="34"/>
      <c r="P629" s="34"/>
      <c r="Q629" s="34"/>
      <c r="R629" s="34"/>
      <c r="S629" s="34"/>
      <c r="T629" s="34"/>
      <c r="U629" s="34"/>
      <c r="V629" s="34"/>
      <c r="W629" s="34"/>
      <c r="X629" s="34"/>
      <c r="Y629" s="34"/>
      <c r="Z629" s="34"/>
    </row>
    <row r="630" spans="1:26" ht="12.75" customHeight="1" x14ac:dyDescent="0.2">
      <c r="A630" s="34"/>
      <c r="B630" s="57"/>
      <c r="C630" s="58"/>
      <c r="D630" s="34"/>
      <c r="E630" s="57"/>
      <c r="F630" s="57"/>
      <c r="G630" s="34"/>
      <c r="H630" s="34"/>
      <c r="I630" s="34"/>
      <c r="J630" s="34"/>
      <c r="K630" s="34"/>
      <c r="L630" s="34"/>
      <c r="M630" s="34"/>
      <c r="N630" s="34"/>
      <c r="O630" s="34"/>
      <c r="P630" s="34"/>
      <c r="Q630" s="34"/>
      <c r="R630" s="34"/>
      <c r="S630" s="34"/>
      <c r="T630" s="34"/>
      <c r="U630" s="34"/>
      <c r="V630" s="34"/>
      <c r="W630" s="34"/>
      <c r="X630" s="34"/>
      <c r="Y630" s="34"/>
      <c r="Z630" s="34"/>
    </row>
    <row r="631" spans="1:26" ht="12.75" customHeight="1" x14ac:dyDescent="0.2">
      <c r="A631" s="34"/>
      <c r="B631" s="57"/>
      <c r="C631" s="58"/>
      <c r="D631" s="34"/>
      <c r="E631" s="57"/>
      <c r="F631" s="57"/>
      <c r="G631" s="34"/>
      <c r="H631" s="34"/>
      <c r="I631" s="34"/>
      <c r="J631" s="34"/>
      <c r="K631" s="34"/>
      <c r="L631" s="34"/>
      <c r="M631" s="34"/>
      <c r="N631" s="34"/>
      <c r="O631" s="34"/>
      <c r="P631" s="34"/>
      <c r="Q631" s="34"/>
      <c r="R631" s="34"/>
      <c r="S631" s="34"/>
      <c r="T631" s="34"/>
      <c r="U631" s="34"/>
      <c r="V631" s="34"/>
      <c r="W631" s="34"/>
      <c r="X631" s="34"/>
      <c r="Y631" s="34"/>
      <c r="Z631" s="34"/>
    </row>
    <row r="632" spans="1:26" ht="12.75" customHeight="1" x14ac:dyDescent="0.2">
      <c r="A632" s="34"/>
      <c r="B632" s="57"/>
      <c r="C632" s="58"/>
      <c r="D632" s="34"/>
      <c r="E632" s="57"/>
      <c r="F632" s="57"/>
      <c r="G632" s="34"/>
      <c r="H632" s="34"/>
      <c r="I632" s="34"/>
      <c r="J632" s="34"/>
      <c r="K632" s="34"/>
      <c r="L632" s="34"/>
      <c r="M632" s="34"/>
      <c r="N632" s="34"/>
      <c r="O632" s="34"/>
      <c r="P632" s="34"/>
      <c r="Q632" s="34"/>
      <c r="R632" s="34"/>
      <c r="S632" s="34"/>
      <c r="T632" s="34"/>
      <c r="U632" s="34"/>
      <c r="V632" s="34"/>
      <c r="W632" s="34"/>
      <c r="X632" s="34"/>
      <c r="Y632" s="34"/>
      <c r="Z632" s="34"/>
    </row>
    <row r="633" spans="1:26" ht="12.75" customHeight="1" x14ac:dyDescent="0.2">
      <c r="A633" s="34"/>
      <c r="B633" s="57"/>
      <c r="C633" s="58"/>
      <c r="D633" s="34"/>
      <c r="E633" s="57"/>
      <c r="F633" s="57"/>
      <c r="G633" s="34"/>
      <c r="H633" s="34"/>
      <c r="I633" s="34"/>
      <c r="J633" s="34"/>
      <c r="K633" s="34"/>
      <c r="L633" s="34"/>
      <c r="M633" s="34"/>
      <c r="N633" s="34"/>
      <c r="O633" s="34"/>
      <c r="P633" s="34"/>
      <c r="Q633" s="34"/>
      <c r="R633" s="34"/>
      <c r="S633" s="34"/>
      <c r="T633" s="34"/>
      <c r="U633" s="34"/>
      <c r="V633" s="34"/>
      <c r="W633" s="34"/>
      <c r="X633" s="34"/>
      <c r="Y633" s="34"/>
      <c r="Z633" s="34"/>
    </row>
    <row r="634" spans="1:26" ht="12.75" customHeight="1" x14ac:dyDescent="0.2">
      <c r="A634" s="34"/>
      <c r="B634" s="57"/>
      <c r="C634" s="58"/>
      <c r="D634" s="34"/>
      <c r="E634" s="57"/>
      <c r="F634" s="57"/>
      <c r="G634" s="34"/>
      <c r="H634" s="34"/>
      <c r="I634" s="34"/>
      <c r="J634" s="34"/>
      <c r="K634" s="34"/>
      <c r="L634" s="34"/>
      <c r="M634" s="34"/>
      <c r="N634" s="34"/>
      <c r="O634" s="34"/>
      <c r="P634" s="34"/>
      <c r="Q634" s="34"/>
      <c r="R634" s="34"/>
      <c r="S634" s="34"/>
      <c r="T634" s="34"/>
      <c r="U634" s="34"/>
      <c r="V634" s="34"/>
      <c r="W634" s="34"/>
      <c r="X634" s="34"/>
      <c r="Y634" s="34"/>
      <c r="Z634" s="34"/>
    </row>
    <row r="635" spans="1:26" ht="12.75" customHeight="1" x14ac:dyDescent="0.2">
      <c r="A635" s="34"/>
      <c r="B635" s="57"/>
      <c r="C635" s="58"/>
      <c r="D635" s="34"/>
      <c r="E635" s="57"/>
      <c r="F635" s="57"/>
      <c r="G635" s="34"/>
      <c r="H635" s="34"/>
      <c r="I635" s="34"/>
      <c r="J635" s="34"/>
      <c r="K635" s="34"/>
      <c r="L635" s="34"/>
      <c r="M635" s="34"/>
      <c r="N635" s="34"/>
      <c r="O635" s="34"/>
      <c r="P635" s="34"/>
      <c r="Q635" s="34"/>
      <c r="R635" s="34"/>
      <c r="S635" s="34"/>
      <c r="T635" s="34"/>
      <c r="U635" s="34"/>
      <c r="V635" s="34"/>
      <c r="W635" s="34"/>
      <c r="X635" s="34"/>
      <c r="Y635" s="34"/>
      <c r="Z635" s="34"/>
    </row>
    <row r="636" spans="1:26" ht="12.75" customHeight="1" x14ac:dyDescent="0.2">
      <c r="A636" s="34"/>
      <c r="B636" s="57"/>
      <c r="C636" s="58"/>
      <c r="D636" s="34"/>
      <c r="E636" s="57"/>
      <c r="F636" s="57"/>
      <c r="G636" s="34"/>
      <c r="H636" s="34"/>
      <c r="I636" s="34"/>
      <c r="J636" s="34"/>
      <c r="K636" s="34"/>
      <c r="L636" s="34"/>
      <c r="M636" s="34"/>
      <c r="N636" s="34"/>
      <c r="O636" s="34"/>
      <c r="P636" s="34"/>
      <c r="Q636" s="34"/>
      <c r="R636" s="34"/>
      <c r="S636" s="34"/>
      <c r="T636" s="34"/>
      <c r="U636" s="34"/>
      <c r="V636" s="34"/>
      <c r="W636" s="34"/>
      <c r="X636" s="34"/>
      <c r="Y636" s="34"/>
      <c r="Z636" s="34"/>
    </row>
    <row r="637" spans="1:26" ht="12.75" customHeight="1" x14ac:dyDescent="0.2">
      <c r="A637" s="34"/>
      <c r="B637" s="57"/>
      <c r="C637" s="58"/>
      <c r="D637" s="34"/>
      <c r="E637" s="57"/>
      <c r="F637" s="57"/>
      <c r="G637" s="34"/>
      <c r="H637" s="34"/>
      <c r="I637" s="34"/>
      <c r="J637" s="34"/>
      <c r="K637" s="34"/>
      <c r="L637" s="34"/>
      <c r="M637" s="34"/>
      <c r="N637" s="34"/>
      <c r="O637" s="34"/>
      <c r="P637" s="34"/>
      <c r="Q637" s="34"/>
      <c r="R637" s="34"/>
      <c r="S637" s="34"/>
      <c r="T637" s="34"/>
      <c r="U637" s="34"/>
      <c r="V637" s="34"/>
      <c r="W637" s="34"/>
      <c r="X637" s="34"/>
      <c r="Y637" s="34"/>
      <c r="Z637" s="34"/>
    </row>
    <row r="638" spans="1:26" ht="12.75" customHeight="1" x14ac:dyDescent="0.2">
      <c r="A638" s="34"/>
      <c r="B638" s="57"/>
      <c r="C638" s="58"/>
      <c r="D638" s="34"/>
      <c r="E638" s="57"/>
      <c r="F638" s="57"/>
      <c r="G638" s="34"/>
      <c r="H638" s="34"/>
      <c r="I638" s="34"/>
      <c r="J638" s="34"/>
      <c r="K638" s="34"/>
      <c r="L638" s="34"/>
      <c r="M638" s="34"/>
      <c r="N638" s="34"/>
      <c r="O638" s="34"/>
      <c r="P638" s="34"/>
      <c r="Q638" s="34"/>
      <c r="R638" s="34"/>
      <c r="S638" s="34"/>
      <c r="T638" s="34"/>
      <c r="U638" s="34"/>
      <c r="V638" s="34"/>
      <c r="W638" s="34"/>
      <c r="X638" s="34"/>
      <c r="Y638" s="34"/>
      <c r="Z638" s="34"/>
    </row>
    <row r="639" spans="1:26" ht="12.75" customHeight="1" x14ac:dyDescent="0.2">
      <c r="A639" s="34"/>
      <c r="B639" s="57"/>
      <c r="C639" s="58"/>
      <c r="D639" s="34"/>
      <c r="E639" s="57"/>
      <c r="F639" s="57"/>
      <c r="G639" s="34"/>
      <c r="H639" s="34"/>
      <c r="I639" s="34"/>
      <c r="J639" s="34"/>
      <c r="K639" s="34"/>
      <c r="L639" s="34"/>
      <c r="M639" s="34"/>
      <c r="N639" s="34"/>
      <c r="O639" s="34"/>
      <c r="P639" s="34"/>
      <c r="Q639" s="34"/>
      <c r="R639" s="34"/>
      <c r="S639" s="34"/>
      <c r="T639" s="34"/>
      <c r="U639" s="34"/>
      <c r="V639" s="34"/>
      <c r="W639" s="34"/>
      <c r="X639" s="34"/>
      <c r="Y639" s="34"/>
      <c r="Z639" s="34"/>
    </row>
    <row r="640" spans="1:26" ht="12.75" customHeight="1" x14ac:dyDescent="0.2">
      <c r="A640" s="34"/>
      <c r="B640" s="57"/>
      <c r="C640" s="58"/>
      <c r="D640" s="34"/>
      <c r="E640" s="57"/>
      <c r="F640" s="57"/>
      <c r="G640" s="34"/>
      <c r="H640" s="34"/>
      <c r="I640" s="34"/>
      <c r="J640" s="34"/>
      <c r="K640" s="34"/>
      <c r="L640" s="34"/>
      <c r="M640" s="34"/>
      <c r="N640" s="34"/>
      <c r="O640" s="34"/>
      <c r="P640" s="34"/>
      <c r="Q640" s="34"/>
      <c r="R640" s="34"/>
      <c r="S640" s="34"/>
      <c r="T640" s="34"/>
      <c r="U640" s="34"/>
      <c r="V640" s="34"/>
      <c r="W640" s="34"/>
      <c r="X640" s="34"/>
      <c r="Y640" s="34"/>
      <c r="Z640" s="34"/>
    </row>
    <row r="641" spans="1:26" ht="12.75" customHeight="1" x14ac:dyDescent="0.2">
      <c r="A641" s="34"/>
      <c r="B641" s="57"/>
      <c r="C641" s="58"/>
      <c r="D641" s="34"/>
      <c r="E641" s="57"/>
      <c r="F641" s="57"/>
      <c r="G641" s="34"/>
      <c r="H641" s="34"/>
      <c r="I641" s="34"/>
      <c r="J641" s="34"/>
      <c r="K641" s="34"/>
      <c r="L641" s="34"/>
      <c r="M641" s="34"/>
      <c r="N641" s="34"/>
      <c r="O641" s="34"/>
      <c r="P641" s="34"/>
      <c r="Q641" s="34"/>
      <c r="R641" s="34"/>
      <c r="S641" s="34"/>
      <c r="T641" s="34"/>
      <c r="U641" s="34"/>
      <c r="V641" s="34"/>
      <c r="W641" s="34"/>
      <c r="X641" s="34"/>
      <c r="Y641" s="34"/>
      <c r="Z641" s="34"/>
    </row>
    <row r="642" spans="1:26" ht="12.75" customHeight="1" x14ac:dyDescent="0.2">
      <c r="A642" s="34"/>
      <c r="B642" s="57"/>
      <c r="C642" s="58"/>
      <c r="D642" s="34"/>
      <c r="E642" s="57"/>
      <c r="F642" s="57"/>
      <c r="G642" s="34"/>
      <c r="H642" s="34"/>
      <c r="I642" s="34"/>
      <c r="J642" s="34"/>
      <c r="K642" s="34"/>
      <c r="L642" s="34"/>
      <c r="M642" s="34"/>
      <c r="N642" s="34"/>
      <c r="O642" s="34"/>
      <c r="P642" s="34"/>
      <c r="Q642" s="34"/>
      <c r="R642" s="34"/>
      <c r="S642" s="34"/>
      <c r="T642" s="34"/>
      <c r="U642" s="34"/>
      <c r="V642" s="34"/>
      <c r="W642" s="34"/>
      <c r="X642" s="34"/>
      <c r="Y642" s="34"/>
      <c r="Z642" s="34"/>
    </row>
    <row r="643" spans="1:26" ht="12.75" customHeight="1" x14ac:dyDescent="0.2">
      <c r="A643" s="34"/>
      <c r="B643" s="57"/>
      <c r="C643" s="58"/>
      <c r="D643" s="34"/>
      <c r="E643" s="57"/>
      <c r="F643" s="57"/>
      <c r="G643" s="34"/>
      <c r="H643" s="34"/>
      <c r="I643" s="34"/>
      <c r="J643" s="34"/>
      <c r="K643" s="34"/>
      <c r="L643" s="34"/>
      <c r="M643" s="34"/>
      <c r="N643" s="34"/>
      <c r="O643" s="34"/>
      <c r="P643" s="34"/>
      <c r="Q643" s="34"/>
      <c r="R643" s="34"/>
      <c r="S643" s="34"/>
      <c r="T643" s="34"/>
      <c r="U643" s="34"/>
      <c r="V643" s="34"/>
      <c r="W643" s="34"/>
      <c r="X643" s="34"/>
      <c r="Y643" s="34"/>
      <c r="Z643" s="34"/>
    </row>
    <row r="644" spans="1:26" ht="12.75" customHeight="1" x14ac:dyDescent="0.2">
      <c r="A644" s="34"/>
      <c r="B644" s="57"/>
      <c r="C644" s="58"/>
      <c r="D644" s="34"/>
      <c r="E644" s="57"/>
      <c r="F644" s="57"/>
      <c r="G644" s="34"/>
      <c r="H644" s="34"/>
      <c r="I644" s="34"/>
      <c r="J644" s="34"/>
      <c r="K644" s="34"/>
      <c r="L644" s="34"/>
      <c r="M644" s="34"/>
      <c r="N644" s="34"/>
      <c r="O644" s="34"/>
      <c r="P644" s="34"/>
      <c r="Q644" s="34"/>
      <c r="R644" s="34"/>
      <c r="S644" s="34"/>
      <c r="T644" s="34"/>
      <c r="U644" s="34"/>
      <c r="V644" s="34"/>
      <c r="W644" s="34"/>
      <c r="X644" s="34"/>
      <c r="Y644" s="34"/>
      <c r="Z644" s="34"/>
    </row>
    <row r="645" spans="1:26" ht="12.75" customHeight="1" x14ac:dyDescent="0.2">
      <c r="A645" s="34"/>
      <c r="B645" s="57"/>
      <c r="C645" s="58"/>
      <c r="D645" s="34"/>
      <c r="E645" s="57"/>
      <c r="F645" s="57"/>
      <c r="G645" s="34"/>
      <c r="H645" s="34"/>
      <c r="I645" s="34"/>
      <c r="J645" s="34"/>
      <c r="K645" s="34"/>
      <c r="L645" s="34"/>
      <c r="M645" s="34"/>
      <c r="N645" s="34"/>
      <c r="O645" s="34"/>
      <c r="P645" s="34"/>
      <c r="Q645" s="34"/>
      <c r="R645" s="34"/>
      <c r="S645" s="34"/>
      <c r="T645" s="34"/>
      <c r="U645" s="34"/>
      <c r="V645" s="34"/>
      <c r="W645" s="34"/>
      <c r="X645" s="34"/>
      <c r="Y645" s="34"/>
      <c r="Z645" s="34"/>
    </row>
    <row r="646" spans="1:26" ht="12.75" customHeight="1" x14ac:dyDescent="0.2">
      <c r="A646" s="34"/>
      <c r="B646" s="57"/>
      <c r="C646" s="58"/>
      <c r="D646" s="34"/>
      <c r="E646" s="57"/>
      <c r="F646" s="57"/>
      <c r="G646" s="34"/>
      <c r="H646" s="34"/>
      <c r="I646" s="34"/>
      <c r="J646" s="34"/>
      <c r="K646" s="34"/>
      <c r="L646" s="34"/>
      <c r="M646" s="34"/>
      <c r="N646" s="34"/>
      <c r="O646" s="34"/>
      <c r="P646" s="34"/>
      <c r="Q646" s="34"/>
      <c r="R646" s="34"/>
      <c r="S646" s="34"/>
      <c r="T646" s="34"/>
      <c r="U646" s="34"/>
      <c r="V646" s="34"/>
      <c r="W646" s="34"/>
      <c r="X646" s="34"/>
      <c r="Y646" s="34"/>
      <c r="Z646" s="34"/>
    </row>
    <row r="647" spans="1:26" ht="12.75" customHeight="1" x14ac:dyDescent="0.2">
      <c r="A647" s="34"/>
      <c r="B647" s="57"/>
      <c r="C647" s="58"/>
      <c r="D647" s="34"/>
      <c r="E647" s="57"/>
      <c r="F647" s="57"/>
      <c r="G647" s="34"/>
      <c r="H647" s="34"/>
      <c r="I647" s="34"/>
      <c r="J647" s="34"/>
      <c r="K647" s="34"/>
      <c r="L647" s="34"/>
      <c r="M647" s="34"/>
      <c r="N647" s="34"/>
      <c r="O647" s="34"/>
      <c r="P647" s="34"/>
      <c r="Q647" s="34"/>
      <c r="R647" s="34"/>
      <c r="S647" s="34"/>
      <c r="T647" s="34"/>
      <c r="U647" s="34"/>
      <c r="V647" s="34"/>
      <c r="W647" s="34"/>
      <c r="X647" s="34"/>
      <c r="Y647" s="34"/>
      <c r="Z647" s="34"/>
    </row>
    <row r="648" spans="1:26" ht="12.75" customHeight="1" x14ac:dyDescent="0.2">
      <c r="A648" s="34"/>
      <c r="B648" s="57"/>
      <c r="C648" s="58"/>
      <c r="D648" s="34"/>
      <c r="E648" s="57"/>
      <c r="F648" s="57"/>
      <c r="G648" s="34"/>
      <c r="H648" s="34"/>
      <c r="I648" s="34"/>
      <c r="J648" s="34"/>
      <c r="K648" s="34"/>
      <c r="L648" s="34"/>
      <c r="M648" s="34"/>
      <c r="N648" s="34"/>
      <c r="O648" s="34"/>
      <c r="P648" s="34"/>
      <c r="Q648" s="34"/>
      <c r="R648" s="34"/>
      <c r="S648" s="34"/>
      <c r="T648" s="34"/>
      <c r="U648" s="34"/>
      <c r="V648" s="34"/>
      <c r="W648" s="34"/>
      <c r="X648" s="34"/>
      <c r="Y648" s="34"/>
      <c r="Z648" s="34"/>
    </row>
    <row r="649" spans="1:26" ht="12.75" customHeight="1" x14ac:dyDescent="0.2">
      <c r="A649" s="34"/>
      <c r="B649" s="57"/>
      <c r="C649" s="58"/>
      <c r="D649" s="34"/>
      <c r="E649" s="57"/>
      <c r="F649" s="57"/>
      <c r="G649" s="34"/>
      <c r="H649" s="34"/>
      <c r="I649" s="34"/>
      <c r="J649" s="34"/>
      <c r="K649" s="34"/>
      <c r="L649" s="34"/>
      <c r="M649" s="34"/>
      <c r="N649" s="34"/>
      <c r="O649" s="34"/>
      <c r="P649" s="34"/>
      <c r="Q649" s="34"/>
      <c r="R649" s="34"/>
      <c r="S649" s="34"/>
      <c r="T649" s="34"/>
      <c r="U649" s="34"/>
      <c r="V649" s="34"/>
      <c r="W649" s="34"/>
      <c r="X649" s="34"/>
      <c r="Y649" s="34"/>
      <c r="Z649" s="34"/>
    </row>
    <row r="650" spans="1:26" ht="12.75" customHeight="1" x14ac:dyDescent="0.2">
      <c r="A650" s="34"/>
      <c r="B650" s="57"/>
      <c r="C650" s="58"/>
      <c r="D650" s="34"/>
      <c r="E650" s="57"/>
      <c r="F650" s="57"/>
      <c r="G650" s="34"/>
      <c r="H650" s="34"/>
      <c r="I650" s="34"/>
      <c r="J650" s="34"/>
      <c r="K650" s="34"/>
      <c r="L650" s="34"/>
      <c r="M650" s="34"/>
      <c r="N650" s="34"/>
      <c r="O650" s="34"/>
      <c r="P650" s="34"/>
      <c r="Q650" s="34"/>
      <c r="R650" s="34"/>
      <c r="S650" s="34"/>
      <c r="T650" s="34"/>
      <c r="U650" s="34"/>
      <c r="V650" s="34"/>
      <c r="W650" s="34"/>
      <c r="X650" s="34"/>
      <c r="Y650" s="34"/>
      <c r="Z650" s="34"/>
    </row>
    <row r="651" spans="1:26" ht="12.75" customHeight="1" x14ac:dyDescent="0.2">
      <c r="A651" s="34"/>
      <c r="B651" s="57"/>
      <c r="C651" s="58"/>
      <c r="D651" s="34"/>
      <c r="E651" s="57"/>
      <c r="F651" s="57"/>
      <c r="G651" s="34"/>
      <c r="H651" s="34"/>
      <c r="I651" s="34"/>
      <c r="J651" s="34"/>
      <c r="K651" s="34"/>
      <c r="L651" s="34"/>
      <c r="M651" s="34"/>
      <c r="N651" s="34"/>
      <c r="O651" s="34"/>
      <c r="P651" s="34"/>
      <c r="Q651" s="34"/>
      <c r="R651" s="34"/>
      <c r="S651" s="34"/>
      <c r="T651" s="34"/>
      <c r="U651" s="34"/>
      <c r="V651" s="34"/>
      <c r="W651" s="34"/>
      <c r="X651" s="34"/>
      <c r="Y651" s="34"/>
      <c r="Z651" s="34"/>
    </row>
    <row r="652" spans="1:26" ht="12.75" customHeight="1" x14ac:dyDescent="0.2">
      <c r="A652" s="34"/>
      <c r="B652" s="57"/>
      <c r="C652" s="58"/>
      <c r="D652" s="34"/>
      <c r="E652" s="57"/>
      <c r="F652" s="57"/>
      <c r="G652" s="34"/>
      <c r="H652" s="34"/>
      <c r="I652" s="34"/>
      <c r="J652" s="34"/>
      <c r="K652" s="34"/>
      <c r="L652" s="34"/>
      <c r="M652" s="34"/>
      <c r="N652" s="34"/>
      <c r="O652" s="34"/>
      <c r="P652" s="34"/>
      <c r="Q652" s="34"/>
      <c r="R652" s="34"/>
      <c r="S652" s="34"/>
      <c r="T652" s="34"/>
      <c r="U652" s="34"/>
      <c r="V652" s="34"/>
      <c r="W652" s="34"/>
      <c r="X652" s="34"/>
      <c r="Y652" s="34"/>
      <c r="Z652" s="34"/>
    </row>
    <row r="653" spans="1:26" ht="12.75" customHeight="1" x14ac:dyDescent="0.2">
      <c r="A653" s="34"/>
      <c r="B653" s="57"/>
      <c r="C653" s="58"/>
      <c r="D653" s="34"/>
      <c r="E653" s="57"/>
      <c r="F653" s="57"/>
      <c r="G653" s="34"/>
      <c r="H653" s="34"/>
      <c r="I653" s="34"/>
      <c r="J653" s="34"/>
      <c r="K653" s="34"/>
      <c r="L653" s="34"/>
      <c r="M653" s="34"/>
      <c r="N653" s="34"/>
      <c r="O653" s="34"/>
      <c r="P653" s="34"/>
      <c r="Q653" s="34"/>
      <c r="R653" s="34"/>
      <c r="S653" s="34"/>
      <c r="T653" s="34"/>
      <c r="U653" s="34"/>
      <c r="V653" s="34"/>
      <c r="W653" s="34"/>
      <c r="X653" s="34"/>
      <c r="Y653" s="34"/>
      <c r="Z653" s="34"/>
    </row>
    <row r="654" spans="1:26" ht="12.75" customHeight="1" x14ac:dyDescent="0.2">
      <c r="A654" s="34"/>
      <c r="B654" s="57"/>
      <c r="C654" s="58"/>
      <c r="D654" s="34"/>
      <c r="E654" s="57"/>
      <c r="F654" s="57"/>
      <c r="G654" s="34"/>
      <c r="H654" s="34"/>
      <c r="I654" s="34"/>
      <c r="J654" s="34"/>
      <c r="K654" s="34"/>
      <c r="L654" s="34"/>
      <c r="M654" s="34"/>
      <c r="N654" s="34"/>
      <c r="O654" s="34"/>
      <c r="P654" s="34"/>
      <c r="Q654" s="34"/>
      <c r="R654" s="34"/>
      <c r="S654" s="34"/>
      <c r="T654" s="34"/>
      <c r="U654" s="34"/>
      <c r="V654" s="34"/>
      <c r="W654" s="34"/>
      <c r="X654" s="34"/>
      <c r="Y654" s="34"/>
      <c r="Z654" s="34"/>
    </row>
    <row r="655" spans="1:26" ht="12.75" customHeight="1" x14ac:dyDescent="0.2">
      <c r="A655" s="34"/>
      <c r="B655" s="57"/>
      <c r="C655" s="58"/>
      <c r="D655" s="34"/>
      <c r="E655" s="57"/>
      <c r="F655" s="57"/>
      <c r="G655" s="34"/>
      <c r="H655" s="34"/>
      <c r="I655" s="34"/>
      <c r="J655" s="34"/>
      <c r="K655" s="34"/>
      <c r="L655" s="34"/>
      <c r="M655" s="34"/>
      <c r="N655" s="34"/>
      <c r="O655" s="34"/>
      <c r="P655" s="34"/>
      <c r="Q655" s="34"/>
      <c r="R655" s="34"/>
      <c r="S655" s="34"/>
      <c r="T655" s="34"/>
      <c r="U655" s="34"/>
      <c r="V655" s="34"/>
      <c r="W655" s="34"/>
      <c r="X655" s="34"/>
      <c r="Y655" s="34"/>
      <c r="Z655" s="34"/>
    </row>
    <row r="656" spans="1:26" ht="12.75" customHeight="1" x14ac:dyDescent="0.2">
      <c r="A656" s="34"/>
      <c r="B656" s="57"/>
      <c r="C656" s="58"/>
      <c r="D656" s="34"/>
      <c r="E656" s="57"/>
      <c r="F656" s="57"/>
      <c r="G656" s="34"/>
      <c r="H656" s="34"/>
      <c r="I656" s="34"/>
      <c r="J656" s="34"/>
      <c r="K656" s="34"/>
      <c r="L656" s="34"/>
      <c r="M656" s="34"/>
      <c r="N656" s="34"/>
      <c r="O656" s="34"/>
      <c r="P656" s="34"/>
      <c r="Q656" s="34"/>
      <c r="R656" s="34"/>
      <c r="S656" s="34"/>
      <c r="T656" s="34"/>
      <c r="U656" s="34"/>
      <c r="V656" s="34"/>
      <c r="W656" s="34"/>
      <c r="X656" s="34"/>
      <c r="Y656" s="34"/>
      <c r="Z656" s="34"/>
    </row>
    <row r="657" spans="1:26" ht="12.75" customHeight="1" x14ac:dyDescent="0.2">
      <c r="A657" s="34"/>
      <c r="B657" s="57"/>
      <c r="C657" s="58"/>
      <c r="D657" s="34"/>
      <c r="E657" s="57"/>
      <c r="F657" s="57"/>
      <c r="G657" s="34"/>
      <c r="H657" s="34"/>
      <c r="I657" s="34"/>
      <c r="J657" s="34"/>
      <c r="K657" s="34"/>
      <c r="L657" s="34"/>
      <c r="M657" s="34"/>
      <c r="N657" s="34"/>
      <c r="O657" s="34"/>
      <c r="P657" s="34"/>
      <c r="Q657" s="34"/>
      <c r="R657" s="34"/>
      <c r="S657" s="34"/>
      <c r="T657" s="34"/>
      <c r="U657" s="34"/>
      <c r="V657" s="34"/>
      <c r="W657" s="34"/>
      <c r="X657" s="34"/>
      <c r="Y657" s="34"/>
      <c r="Z657" s="34"/>
    </row>
    <row r="658" spans="1:26" ht="12.75" customHeight="1" x14ac:dyDescent="0.2">
      <c r="A658" s="34"/>
      <c r="B658" s="57"/>
      <c r="C658" s="58"/>
      <c r="D658" s="34"/>
      <c r="E658" s="57"/>
      <c r="F658" s="57"/>
      <c r="G658" s="34"/>
      <c r="H658" s="34"/>
      <c r="I658" s="34"/>
      <c r="J658" s="34"/>
      <c r="K658" s="34"/>
      <c r="L658" s="34"/>
      <c r="M658" s="34"/>
      <c r="N658" s="34"/>
      <c r="O658" s="34"/>
      <c r="P658" s="34"/>
      <c r="Q658" s="34"/>
      <c r="R658" s="34"/>
      <c r="S658" s="34"/>
      <c r="T658" s="34"/>
      <c r="U658" s="34"/>
      <c r="V658" s="34"/>
      <c r="W658" s="34"/>
      <c r="X658" s="34"/>
      <c r="Y658" s="34"/>
      <c r="Z658" s="34"/>
    </row>
    <row r="659" spans="1:26" ht="12.75" customHeight="1" x14ac:dyDescent="0.2">
      <c r="A659" s="34"/>
      <c r="B659" s="57"/>
      <c r="C659" s="58"/>
      <c r="D659" s="34"/>
      <c r="E659" s="57"/>
      <c r="F659" s="57"/>
      <c r="G659" s="34"/>
      <c r="H659" s="34"/>
      <c r="I659" s="34"/>
      <c r="J659" s="34"/>
      <c r="K659" s="34"/>
      <c r="L659" s="34"/>
      <c r="M659" s="34"/>
      <c r="N659" s="34"/>
      <c r="O659" s="34"/>
      <c r="P659" s="34"/>
      <c r="Q659" s="34"/>
      <c r="R659" s="34"/>
      <c r="S659" s="34"/>
      <c r="T659" s="34"/>
      <c r="U659" s="34"/>
      <c r="V659" s="34"/>
      <c r="W659" s="34"/>
      <c r="X659" s="34"/>
      <c r="Y659" s="34"/>
      <c r="Z659" s="34"/>
    </row>
    <row r="660" spans="1:26" ht="12.75" customHeight="1" x14ac:dyDescent="0.2">
      <c r="A660" s="34"/>
      <c r="B660" s="57"/>
      <c r="C660" s="58"/>
      <c r="D660" s="34"/>
      <c r="E660" s="57"/>
      <c r="F660" s="57"/>
      <c r="G660" s="34"/>
      <c r="H660" s="34"/>
      <c r="I660" s="34"/>
      <c r="J660" s="34"/>
      <c r="K660" s="34"/>
      <c r="L660" s="34"/>
      <c r="M660" s="34"/>
      <c r="N660" s="34"/>
      <c r="O660" s="34"/>
      <c r="P660" s="34"/>
      <c r="Q660" s="34"/>
      <c r="R660" s="34"/>
      <c r="S660" s="34"/>
      <c r="T660" s="34"/>
      <c r="U660" s="34"/>
      <c r="V660" s="34"/>
      <c r="W660" s="34"/>
      <c r="X660" s="34"/>
      <c r="Y660" s="34"/>
      <c r="Z660" s="34"/>
    </row>
    <row r="661" spans="1:26" ht="12.75" customHeight="1" x14ac:dyDescent="0.2">
      <c r="A661" s="34"/>
      <c r="B661" s="57"/>
      <c r="C661" s="58"/>
      <c r="D661" s="34"/>
      <c r="E661" s="57"/>
      <c r="F661" s="57"/>
      <c r="G661" s="34"/>
      <c r="H661" s="34"/>
      <c r="I661" s="34"/>
      <c r="J661" s="34"/>
      <c r="K661" s="34"/>
      <c r="L661" s="34"/>
      <c r="M661" s="34"/>
      <c r="N661" s="34"/>
      <c r="O661" s="34"/>
      <c r="P661" s="34"/>
      <c r="Q661" s="34"/>
      <c r="R661" s="34"/>
      <c r="S661" s="34"/>
      <c r="T661" s="34"/>
      <c r="U661" s="34"/>
      <c r="V661" s="34"/>
      <c r="W661" s="34"/>
      <c r="X661" s="34"/>
      <c r="Y661" s="34"/>
      <c r="Z661" s="34"/>
    </row>
    <row r="662" spans="1:26" ht="12.75" customHeight="1" x14ac:dyDescent="0.2">
      <c r="A662" s="34"/>
      <c r="B662" s="57"/>
      <c r="C662" s="58"/>
      <c r="D662" s="34"/>
      <c r="E662" s="57"/>
      <c r="F662" s="57"/>
      <c r="G662" s="34"/>
      <c r="H662" s="34"/>
      <c r="I662" s="34"/>
      <c r="J662" s="34"/>
      <c r="K662" s="34"/>
      <c r="L662" s="34"/>
      <c r="M662" s="34"/>
      <c r="N662" s="34"/>
      <c r="O662" s="34"/>
      <c r="P662" s="34"/>
      <c r="Q662" s="34"/>
      <c r="R662" s="34"/>
      <c r="S662" s="34"/>
      <c r="T662" s="34"/>
      <c r="U662" s="34"/>
      <c r="V662" s="34"/>
      <c r="W662" s="34"/>
      <c r="X662" s="34"/>
      <c r="Y662" s="34"/>
      <c r="Z662" s="34"/>
    </row>
    <row r="663" spans="1:26" ht="12.75" customHeight="1" x14ac:dyDescent="0.2">
      <c r="A663" s="34"/>
      <c r="B663" s="57"/>
      <c r="C663" s="58"/>
      <c r="D663" s="34"/>
      <c r="E663" s="57"/>
      <c r="F663" s="57"/>
      <c r="G663" s="34"/>
      <c r="H663" s="34"/>
      <c r="I663" s="34"/>
      <c r="J663" s="34"/>
      <c r="K663" s="34"/>
      <c r="L663" s="34"/>
      <c r="M663" s="34"/>
      <c r="N663" s="34"/>
      <c r="O663" s="34"/>
      <c r="P663" s="34"/>
      <c r="Q663" s="34"/>
      <c r="R663" s="34"/>
      <c r="S663" s="34"/>
      <c r="T663" s="34"/>
      <c r="U663" s="34"/>
      <c r="V663" s="34"/>
      <c r="W663" s="34"/>
      <c r="X663" s="34"/>
      <c r="Y663" s="34"/>
      <c r="Z663" s="34"/>
    </row>
    <row r="664" spans="1:26" ht="12.75" customHeight="1" x14ac:dyDescent="0.2">
      <c r="A664" s="34"/>
      <c r="B664" s="57"/>
      <c r="C664" s="58"/>
      <c r="D664" s="34"/>
      <c r="E664" s="57"/>
      <c r="F664" s="57"/>
      <c r="G664" s="34"/>
      <c r="H664" s="34"/>
      <c r="I664" s="34"/>
      <c r="J664" s="34"/>
      <c r="K664" s="34"/>
      <c r="L664" s="34"/>
      <c r="M664" s="34"/>
      <c r="N664" s="34"/>
      <c r="O664" s="34"/>
      <c r="P664" s="34"/>
      <c r="Q664" s="34"/>
      <c r="R664" s="34"/>
      <c r="S664" s="34"/>
      <c r="T664" s="34"/>
      <c r="U664" s="34"/>
      <c r="V664" s="34"/>
      <c r="W664" s="34"/>
      <c r="X664" s="34"/>
      <c r="Y664" s="34"/>
      <c r="Z664" s="34"/>
    </row>
    <row r="665" spans="1:26" ht="12.75" customHeight="1" x14ac:dyDescent="0.2">
      <c r="A665" s="34"/>
      <c r="B665" s="57"/>
      <c r="C665" s="58"/>
      <c r="D665" s="34"/>
      <c r="E665" s="57"/>
      <c r="F665" s="57"/>
      <c r="G665" s="34"/>
      <c r="H665" s="34"/>
      <c r="I665" s="34"/>
      <c r="J665" s="34"/>
      <c r="K665" s="34"/>
      <c r="L665" s="34"/>
      <c r="M665" s="34"/>
      <c r="N665" s="34"/>
      <c r="O665" s="34"/>
      <c r="P665" s="34"/>
      <c r="Q665" s="34"/>
      <c r="R665" s="34"/>
      <c r="S665" s="34"/>
      <c r="T665" s="34"/>
      <c r="U665" s="34"/>
      <c r="V665" s="34"/>
      <c r="W665" s="34"/>
      <c r="X665" s="34"/>
      <c r="Y665" s="34"/>
      <c r="Z665" s="34"/>
    </row>
    <row r="666" spans="1:26" ht="12.75" customHeight="1" x14ac:dyDescent="0.2">
      <c r="A666" s="34"/>
      <c r="B666" s="57"/>
      <c r="C666" s="58"/>
      <c r="D666" s="34"/>
      <c r="E666" s="57"/>
      <c r="F666" s="57"/>
      <c r="G666" s="34"/>
      <c r="H666" s="34"/>
      <c r="I666" s="34"/>
      <c r="J666" s="34"/>
      <c r="K666" s="34"/>
      <c r="L666" s="34"/>
      <c r="M666" s="34"/>
      <c r="N666" s="34"/>
      <c r="O666" s="34"/>
      <c r="P666" s="34"/>
      <c r="Q666" s="34"/>
      <c r="R666" s="34"/>
      <c r="S666" s="34"/>
      <c r="T666" s="34"/>
      <c r="U666" s="34"/>
      <c r="V666" s="34"/>
      <c r="W666" s="34"/>
      <c r="X666" s="34"/>
      <c r="Y666" s="34"/>
      <c r="Z666" s="34"/>
    </row>
    <row r="667" spans="1:26" ht="12.75" customHeight="1" x14ac:dyDescent="0.2">
      <c r="A667" s="34"/>
      <c r="B667" s="57"/>
      <c r="C667" s="58"/>
      <c r="D667" s="34"/>
      <c r="E667" s="57"/>
      <c r="F667" s="57"/>
      <c r="G667" s="34"/>
      <c r="H667" s="34"/>
      <c r="I667" s="34"/>
      <c r="J667" s="34"/>
      <c r="K667" s="34"/>
      <c r="L667" s="34"/>
      <c r="M667" s="34"/>
      <c r="N667" s="34"/>
      <c r="O667" s="34"/>
      <c r="P667" s="34"/>
      <c r="Q667" s="34"/>
      <c r="R667" s="34"/>
      <c r="S667" s="34"/>
      <c r="T667" s="34"/>
      <c r="U667" s="34"/>
      <c r="V667" s="34"/>
      <c r="W667" s="34"/>
      <c r="X667" s="34"/>
      <c r="Y667" s="34"/>
      <c r="Z667" s="34"/>
    </row>
    <row r="668" spans="1:26" ht="12.75" customHeight="1" x14ac:dyDescent="0.2">
      <c r="A668" s="34"/>
      <c r="B668" s="57"/>
      <c r="C668" s="58"/>
      <c r="D668" s="34"/>
      <c r="E668" s="57"/>
      <c r="F668" s="57"/>
      <c r="G668" s="34"/>
      <c r="H668" s="34"/>
      <c r="I668" s="34"/>
      <c r="J668" s="34"/>
      <c r="K668" s="34"/>
      <c r="L668" s="34"/>
      <c r="M668" s="34"/>
      <c r="N668" s="34"/>
      <c r="O668" s="34"/>
      <c r="P668" s="34"/>
      <c r="Q668" s="34"/>
      <c r="R668" s="34"/>
      <c r="S668" s="34"/>
      <c r="T668" s="34"/>
      <c r="U668" s="34"/>
      <c r="V668" s="34"/>
      <c r="W668" s="34"/>
      <c r="X668" s="34"/>
      <c r="Y668" s="34"/>
      <c r="Z668" s="34"/>
    </row>
    <row r="669" spans="1:26" ht="12.75" customHeight="1" x14ac:dyDescent="0.2">
      <c r="A669" s="34"/>
      <c r="B669" s="57"/>
      <c r="C669" s="58"/>
      <c r="D669" s="34"/>
      <c r="E669" s="57"/>
      <c r="F669" s="57"/>
      <c r="G669" s="34"/>
      <c r="H669" s="34"/>
      <c r="I669" s="34"/>
      <c r="J669" s="34"/>
      <c r="K669" s="34"/>
      <c r="L669" s="34"/>
      <c r="M669" s="34"/>
      <c r="N669" s="34"/>
      <c r="O669" s="34"/>
      <c r="P669" s="34"/>
      <c r="Q669" s="34"/>
      <c r="R669" s="34"/>
      <c r="S669" s="34"/>
      <c r="T669" s="34"/>
      <c r="U669" s="34"/>
      <c r="V669" s="34"/>
      <c r="W669" s="34"/>
      <c r="X669" s="34"/>
      <c r="Y669" s="34"/>
      <c r="Z669" s="34"/>
    </row>
    <row r="670" spans="1:26" ht="12.75" customHeight="1" x14ac:dyDescent="0.2">
      <c r="A670" s="34"/>
      <c r="B670" s="57"/>
      <c r="C670" s="58"/>
      <c r="D670" s="34"/>
      <c r="E670" s="57"/>
      <c r="F670" s="57"/>
      <c r="G670" s="34"/>
      <c r="H670" s="34"/>
      <c r="I670" s="34"/>
      <c r="J670" s="34"/>
      <c r="K670" s="34"/>
      <c r="L670" s="34"/>
      <c r="M670" s="34"/>
      <c r="N670" s="34"/>
      <c r="O670" s="34"/>
      <c r="P670" s="34"/>
      <c r="Q670" s="34"/>
      <c r="R670" s="34"/>
      <c r="S670" s="34"/>
      <c r="T670" s="34"/>
      <c r="U670" s="34"/>
      <c r="V670" s="34"/>
      <c r="W670" s="34"/>
      <c r="X670" s="34"/>
      <c r="Y670" s="34"/>
      <c r="Z670" s="34"/>
    </row>
    <row r="671" spans="1:26" ht="12.75" customHeight="1" x14ac:dyDescent="0.2">
      <c r="A671" s="34"/>
      <c r="B671" s="57"/>
      <c r="C671" s="58"/>
      <c r="D671" s="34"/>
      <c r="E671" s="57"/>
      <c r="F671" s="57"/>
      <c r="G671" s="34"/>
      <c r="H671" s="34"/>
      <c r="I671" s="34"/>
      <c r="J671" s="34"/>
      <c r="K671" s="34"/>
      <c r="L671" s="34"/>
      <c r="M671" s="34"/>
      <c r="N671" s="34"/>
      <c r="O671" s="34"/>
      <c r="P671" s="34"/>
      <c r="Q671" s="34"/>
      <c r="R671" s="34"/>
      <c r="S671" s="34"/>
      <c r="T671" s="34"/>
      <c r="U671" s="34"/>
      <c r="V671" s="34"/>
      <c r="W671" s="34"/>
      <c r="X671" s="34"/>
      <c r="Y671" s="34"/>
      <c r="Z671" s="34"/>
    </row>
    <row r="672" spans="1:26" ht="12.75" customHeight="1" x14ac:dyDescent="0.2">
      <c r="A672" s="34"/>
      <c r="B672" s="57"/>
      <c r="C672" s="58"/>
      <c r="D672" s="34"/>
      <c r="E672" s="57"/>
      <c r="F672" s="57"/>
      <c r="G672" s="34"/>
      <c r="H672" s="34"/>
      <c r="I672" s="34"/>
      <c r="J672" s="34"/>
      <c r="K672" s="34"/>
      <c r="L672" s="34"/>
      <c r="M672" s="34"/>
      <c r="N672" s="34"/>
      <c r="O672" s="34"/>
      <c r="P672" s="34"/>
      <c r="Q672" s="34"/>
      <c r="R672" s="34"/>
      <c r="S672" s="34"/>
      <c r="T672" s="34"/>
      <c r="U672" s="34"/>
      <c r="V672" s="34"/>
      <c r="W672" s="34"/>
      <c r="X672" s="34"/>
      <c r="Y672" s="34"/>
      <c r="Z672" s="34"/>
    </row>
    <row r="673" spans="1:26" ht="12.75" customHeight="1" x14ac:dyDescent="0.2">
      <c r="A673" s="34"/>
      <c r="B673" s="57"/>
      <c r="C673" s="58"/>
      <c r="D673" s="34"/>
      <c r="E673" s="57"/>
      <c r="F673" s="57"/>
      <c r="G673" s="34"/>
      <c r="H673" s="34"/>
      <c r="I673" s="34"/>
      <c r="J673" s="34"/>
      <c r="K673" s="34"/>
      <c r="L673" s="34"/>
      <c r="M673" s="34"/>
      <c r="N673" s="34"/>
      <c r="O673" s="34"/>
      <c r="P673" s="34"/>
      <c r="Q673" s="34"/>
      <c r="R673" s="34"/>
      <c r="S673" s="34"/>
      <c r="T673" s="34"/>
      <c r="U673" s="34"/>
      <c r="V673" s="34"/>
      <c r="W673" s="34"/>
      <c r="X673" s="34"/>
      <c r="Y673" s="34"/>
      <c r="Z673" s="34"/>
    </row>
    <row r="674" spans="1:26" ht="12.75" customHeight="1" x14ac:dyDescent="0.2">
      <c r="A674" s="34"/>
      <c r="B674" s="57"/>
      <c r="C674" s="58"/>
      <c r="D674" s="34"/>
      <c r="E674" s="57"/>
      <c r="F674" s="57"/>
      <c r="G674" s="34"/>
      <c r="H674" s="34"/>
      <c r="I674" s="34"/>
      <c r="J674" s="34"/>
      <c r="K674" s="34"/>
      <c r="L674" s="34"/>
      <c r="M674" s="34"/>
      <c r="N674" s="34"/>
      <c r="O674" s="34"/>
      <c r="P674" s="34"/>
      <c r="Q674" s="34"/>
      <c r="R674" s="34"/>
      <c r="S674" s="34"/>
      <c r="T674" s="34"/>
      <c r="U674" s="34"/>
      <c r="V674" s="34"/>
      <c r="W674" s="34"/>
      <c r="X674" s="34"/>
      <c r="Y674" s="34"/>
      <c r="Z674" s="34"/>
    </row>
    <row r="675" spans="1:26" ht="12.75" customHeight="1" x14ac:dyDescent="0.2">
      <c r="A675" s="34"/>
      <c r="B675" s="57"/>
      <c r="C675" s="58"/>
      <c r="D675" s="34"/>
      <c r="E675" s="57"/>
      <c r="F675" s="57"/>
      <c r="G675" s="34"/>
      <c r="H675" s="34"/>
      <c r="I675" s="34"/>
      <c r="J675" s="34"/>
      <c r="K675" s="34"/>
      <c r="L675" s="34"/>
      <c r="M675" s="34"/>
      <c r="N675" s="34"/>
      <c r="O675" s="34"/>
      <c r="P675" s="34"/>
      <c r="Q675" s="34"/>
      <c r="R675" s="34"/>
      <c r="S675" s="34"/>
      <c r="T675" s="34"/>
      <c r="U675" s="34"/>
      <c r="V675" s="34"/>
      <c r="W675" s="34"/>
      <c r="X675" s="34"/>
      <c r="Y675" s="34"/>
      <c r="Z675" s="34"/>
    </row>
    <row r="676" spans="1:26" ht="12.75" customHeight="1" x14ac:dyDescent="0.2">
      <c r="A676" s="34"/>
      <c r="B676" s="57"/>
      <c r="C676" s="58"/>
      <c r="D676" s="34"/>
      <c r="E676" s="57"/>
      <c r="F676" s="57"/>
      <c r="G676" s="34"/>
      <c r="H676" s="34"/>
      <c r="I676" s="34"/>
      <c r="J676" s="34"/>
      <c r="K676" s="34"/>
      <c r="L676" s="34"/>
      <c r="M676" s="34"/>
      <c r="N676" s="34"/>
      <c r="O676" s="34"/>
      <c r="P676" s="34"/>
      <c r="Q676" s="34"/>
      <c r="R676" s="34"/>
      <c r="S676" s="34"/>
      <c r="T676" s="34"/>
      <c r="U676" s="34"/>
      <c r="V676" s="34"/>
      <c r="W676" s="34"/>
      <c r="X676" s="34"/>
      <c r="Y676" s="34"/>
      <c r="Z676" s="34"/>
    </row>
    <row r="677" spans="1:26" ht="12.75" customHeight="1" x14ac:dyDescent="0.2">
      <c r="A677" s="34"/>
      <c r="B677" s="57"/>
      <c r="C677" s="58"/>
      <c r="D677" s="34"/>
      <c r="E677" s="57"/>
      <c r="F677" s="57"/>
      <c r="G677" s="34"/>
      <c r="H677" s="34"/>
      <c r="I677" s="34"/>
      <c r="J677" s="34"/>
      <c r="K677" s="34"/>
      <c r="L677" s="34"/>
      <c r="M677" s="34"/>
      <c r="N677" s="34"/>
      <c r="O677" s="34"/>
      <c r="P677" s="34"/>
      <c r="Q677" s="34"/>
      <c r="R677" s="34"/>
      <c r="S677" s="34"/>
      <c r="T677" s="34"/>
      <c r="U677" s="34"/>
      <c r="V677" s="34"/>
      <c r="W677" s="34"/>
      <c r="X677" s="34"/>
      <c r="Y677" s="34"/>
      <c r="Z677" s="34"/>
    </row>
    <row r="678" spans="1:26" ht="12.75" customHeight="1" x14ac:dyDescent="0.2">
      <c r="A678" s="34"/>
      <c r="B678" s="57"/>
      <c r="C678" s="58"/>
      <c r="D678" s="34"/>
      <c r="E678" s="57"/>
      <c r="F678" s="57"/>
      <c r="G678" s="34"/>
      <c r="H678" s="34"/>
      <c r="I678" s="34"/>
      <c r="J678" s="34"/>
      <c r="K678" s="34"/>
      <c r="L678" s="34"/>
      <c r="M678" s="34"/>
      <c r="N678" s="34"/>
      <c r="O678" s="34"/>
      <c r="P678" s="34"/>
      <c r="Q678" s="34"/>
      <c r="R678" s="34"/>
      <c r="S678" s="34"/>
      <c r="T678" s="34"/>
      <c r="U678" s="34"/>
      <c r="V678" s="34"/>
      <c r="W678" s="34"/>
      <c r="X678" s="34"/>
      <c r="Y678" s="34"/>
      <c r="Z678" s="34"/>
    </row>
    <row r="679" spans="1:26" ht="12.75" customHeight="1" x14ac:dyDescent="0.2">
      <c r="A679" s="34"/>
      <c r="B679" s="57"/>
      <c r="C679" s="58"/>
      <c r="D679" s="34"/>
      <c r="E679" s="57"/>
      <c r="F679" s="57"/>
      <c r="G679" s="34"/>
      <c r="H679" s="34"/>
      <c r="I679" s="34"/>
      <c r="J679" s="34"/>
      <c r="K679" s="34"/>
      <c r="L679" s="34"/>
      <c r="M679" s="34"/>
      <c r="N679" s="34"/>
      <c r="O679" s="34"/>
      <c r="P679" s="34"/>
      <c r="Q679" s="34"/>
      <c r="R679" s="34"/>
      <c r="S679" s="34"/>
      <c r="T679" s="34"/>
      <c r="U679" s="34"/>
      <c r="V679" s="34"/>
      <c r="W679" s="34"/>
      <c r="X679" s="34"/>
      <c r="Y679" s="34"/>
      <c r="Z679" s="34"/>
    </row>
    <row r="680" spans="1:26" ht="12.75" customHeight="1" x14ac:dyDescent="0.2">
      <c r="A680" s="34"/>
      <c r="B680" s="57"/>
      <c r="C680" s="58"/>
      <c r="D680" s="34"/>
      <c r="E680" s="57"/>
      <c r="F680" s="57"/>
      <c r="G680" s="34"/>
      <c r="H680" s="34"/>
      <c r="I680" s="34"/>
      <c r="J680" s="34"/>
      <c r="K680" s="34"/>
      <c r="L680" s="34"/>
      <c r="M680" s="34"/>
      <c r="N680" s="34"/>
      <c r="O680" s="34"/>
      <c r="P680" s="34"/>
      <c r="Q680" s="34"/>
      <c r="R680" s="34"/>
      <c r="S680" s="34"/>
      <c r="T680" s="34"/>
      <c r="U680" s="34"/>
      <c r="V680" s="34"/>
      <c r="W680" s="34"/>
      <c r="X680" s="34"/>
      <c r="Y680" s="34"/>
      <c r="Z680" s="34"/>
    </row>
    <row r="681" spans="1:26" ht="12.75" customHeight="1" x14ac:dyDescent="0.2">
      <c r="A681" s="34"/>
      <c r="B681" s="57"/>
      <c r="C681" s="58"/>
      <c r="D681" s="34"/>
      <c r="E681" s="57"/>
      <c r="F681" s="57"/>
      <c r="G681" s="34"/>
      <c r="H681" s="34"/>
      <c r="I681" s="34"/>
      <c r="J681" s="34"/>
      <c r="K681" s="34"/>
      <c r="L681" s="34"/>
      <c r="M681" s="34"/>
      <c r="N681" s="34"/>
      <c r="O681" s="34"/>
      <c r="P681" s="34"/>
      <c r="Q681" s="34"/>
      <c r="R681" s="34"/>
      <c r="S681" s="34"/>
      <c r="T681" s="34"/>
      <c r="U681" s="34"/>
      <c r="V681" s="34"/>
      <c r="W681" s="34"/>
      <c r="X681" s="34"/>
      <c r="Y681" s="34"/>
      <c r="Z681" s="34"/>
    </row>
    <row r="682" spans="1:26" ht="12.75" customHeight="1" x14ac:dyDescent="0.2">
      <c r="A682" s="34"/>
      <c r="B682" s="57"/>
      <c r="C682" s="58"/>
      <c r="D682" s="34"/>
      <c r="E682" s="57"/>
      <c r="F682" s="57"/>
      <c r="G682" s="34"/>
      <c r="H682" s="34"/>
      <c r="I682" s="34"/>
      <c r="J682" s="34"/>
      <c r="K682" s="34"/>
      <c r="L682" s="34"/>
      <c r="M682" s="34"/>
      <c r="N682" s="34"/>
      <c r="O682" s="34"/>
      <c r="P682" s="34"/>
      <c r="Q682" s="34"/>
      <c r="R682" s="34"/>
      <c r="S682" s="34"/>
      <c r="T682" s="34"/>
      <c r="U682" s="34"/>
      <c r="V682" s="34"/>
      <c r="W682" s="34"/>
      <c r="X682" s="34"/>
      <c r="Y682" s="34"/>
      <c r="Z682" s="34"/>
    </row>
    <row r="683" spans="1:26" ht="12.75" customHeight="1" x14ac:dyDescent="0.2">
      <c r="A683" s="34"/>
      <c r="B683" s="57"/>
      <c r="C683" s="58"/>
      <c r="D683" s="34"/>
      <c r="E683" s="57"/>
      <c r="F683" s="57"/>
      <c r="G683" s="34"/>
      <c r="H683" s="34"/>
      <c r="I683" s="34"/>
      <c r="J683" s="34"/>
      <c r="K683" s="34"/>
      <c r="L683" s="34"/>
      <c r="M683" s="34"/>
      <c r="N683" s="34"/>
      <c r="O683" s="34"/>
      <c r="P683" s="34"/>
      <c r="Q683" s="34"/>
      <c r="R683" s="34"/>
      <c r="S683" s="34"/>
      <c r="T683" s="34"/>
      <c r="U683" s="34"/>
      <c r="V683" s="34"/>
      <c r="W683" s="34"/>
      <c r="X683" s="34"/>
      <c r="Y683" s="34"/>
      <c r="Z683" s="34"/>
    </row>
    <row r="684" spans="1:26" ht="12.75" customHeight="1" x14ac:dyDescent="0.2">
      <c r="A684" s="34"/>
      <c r="B684" s="57"/>
      <c r="C684" s="58"/>
      <c r="D684" s="34"/>
      <c r="E684" s="57"/>
      <c r="F684" s="57"/>
      <c r="G684" s="34"/>
      <c r="H684" s="34"/>
      <c r="I684" s="34"/>
      <c r="J684" s="34"/>
      <c r="K684" s="34"/>
      <c r="L684" s="34"/>
      <c r="M684" s="34"/>
      <c r="N684" s="34"/>
      <c r="O684" s="34"/>
      <c r="P684" s="34"/>
      <c r="Q684" s="34"/>
      <c r="R684" s="34"/>
      <c r="S684" s="34"/>
      <c r="T684" s="34"/>
      <c r="U684" s="34"/>
      <c r="V684" s="34"/>
      <c r="W684" s="34"/>
      <c r="X684" s="34"/>
      <c r="Y684" s="34"/>
      <c r="Z684" s="34"/>
    </row>
    <row r="685" spans="1:26" ht="12.75" customHeight="1" x14ac:dyDescent="0.2">
      <c r="A685" s="34"/>
      <c r="B685" s="57"/>
      <c r="C685" s="58"/>
      <c r="D685" s="34"/>
      <c r="E685" s="57"/>
      <c r="F685" s="57"/>
      <c r="G685" s="34"/>
      <c r="H685" s="34"/>
      <c r="I685" s="34"/>
      <c r="J685" s="34"/>
      <c r="K685" s="34"/>
      <c r="L685" s="34"/>
      <c r="M685" s="34"/>
      <c r="N685" s="34"/>
      <c r="O685" s="34"/>
      <c r="P685" s="34"/>
      <c r="Q685" s="34"/>
      <c r="R685" s="34"/>
      <c r="S685" s="34"/>
      <c r="T685" s="34"/>
      <c r="U685" s="34"/>
      <c r="V685" s="34"/>
      <c r="W685" s="34"/>
      <c r="X685" s="34"/>
      <c r="Y685" s="34"/>
      <c r="Z685" s="34"/>
    </row>
    <row r="686" spans="1:26" ht="12.75" customHeight="1" x14ac:dyDescent="0.2">
      <c r="A686" s="34"/>
      <c r="B686" s="57"/>
      <c r="C686" s="58"/>
      <c r="D686" s="34"/>
      <c r="E686" s="57"/>
      <c r="F686" s="57"/>
      <c r="G686" s="34"/>
      <c r="H686" s="34"/>
      <c r="I686" s="34"/>
      <c r="J686" s="34"/>
      <c r="K686" s="34"/>
      <c r="L686" s="34"/>
      <c r="M686" s="34"/>
      <c r="N686" s="34"/>
      <c r="O686" s="34"/>
      <c r="P686" s="34"/>
      <c r="Q686" s="34"/>
      <c r="R686" s="34"/>
      <c r="S686" s="34"/>
      <c r="T686" s="34"/>
      <c r="U686" s="34"/>
      <c r="V686" s="34"/>
      <c r="W686" s="34"/>
      <c r="X686" s="34"/>
      <c r="Y686" s="34"/>
      <c r="Z686" s="34"/>
    </row>
    <row r="687" spans="1:26" ht="12.75" customHeight="1" x14ac:dyDescent="0.2">
      <c r="A687" s="34"/>
      <c r="B687" s="57"/>
      <c r="C687" s="58"/>
      <c r="D687" s="34"/>
      <c r="E687" s="57"/>
      <c r="F687" s="57"/>
      <c r="G687" s="34"/>
      <c r="H687" s="34"/>
      <c r="I687" s="34"/>
      <c r="J687" s="34"/>
      <c r="K687" s="34"/>
      <c r="L687" s="34"/>
      <c r="M687" s="34"/>
      <c r="N687" s="34"/>
      <c r="O687" s="34"/>
      <c r="P687" s="34"/>
      <c r="Q687" s="34"/>
      <c r="R687" s="34"/>
      <c r="S687" s="34"/>
      <c r="T687" s="34"/>
      <c r="U687" s="34"/>
      <c r="V687" s="34"/>
      <c r="W687" s="34"/>
      <c r="X687" s="34"/>
      <c r="Y687" s="34"/>
      <c r="Z687" s="34"/>
    </row>
    <row r="688" spans="1:26" ht="12.75" customHeight="1" x14ac:dyDescent="0.2">
      <c r="A688" s="34"/>
      <c r="B688" s="57"/>
      <c r="C688" s="58"/>
      <c r="D688" s="34"/>
      <c r="E688" s="57"/>
      <c r="F688" s="57"/>
      <c r="G688" s="34"/>
      <c r="H688" s="34"/>
      <c r="I688" s="34"/>
      <c r="J688" s="34"/>
      <c r="K688" s="34"/>
      <c r="L688" s="34"/>
      <c r="M688" s="34"/>
      <c r="N688" s="34"/>
      <c r="O688" s="34"/>
      <c r="P688" s="34"/>
      <c r="Q688" s="34"/>
      <c r="R688" s="34"/>
      <c r="S688" s="34"/>
      <c r="T688" s="34"/>
      <c r="U688" s="34"/>
      <c r="V688" s="34"/>
      <c r="W688" s="34"/>
      <c r="X688" s="34"/>
      <c r="Y688" s="34"/>
      <c r="Z688" s="34"/>
    </row>
    <row r="689" spans="1:26" ht="12.75" customHeight="1" x14ac:dyDescent="0.2">
      <c r="A689" s="34"/>
      <c r="B689" s="57"/>
      <c r="C689" s="58"/>
      <c r="D689" s="34"/>
      <c r="E689" s="57"/>
      <c r="F689" s="57"/>
      <c r="G689" s="34"/>
      <c r="H689" s="34"/>
      <c r="I689" s="34"/>
      <c r="J689" s="34"/>
      <c r="K689" s="34"/>
      <c r="L689" s="34"/>
      <c r="M689" s="34"/>
      <c r="N689" s="34"/>
      <c r="O689" s="34"/>
      <c r="P689" s="34"/>
      <c r="Q689" s="34"/>
      <c r="R689" s="34"/>
      <c r="S689" s="34"/>
      <c r="T689" s="34"/>
      <c r="U689" s="34"/>
      <c r="V689" s="34"/>
      <c r="W689" s="34"/>
      <c r="X689" s="34"/>
      <c r="Y689" s="34"/>
      <c r="Z689" s="34"/>
    </row>
    <row r="690" spans="1:26" ht="12.75" customHeight="1" x14ac:dyDescent="0.2">
      <c r="A690" s="34"/>
      <c r="B690" s="57"/>
      <c r="C690" s="58"/>
      <c r="D690" s="34"/>
      <c r="E690" s="57"/>
      <c r="F690" s="57"/>
      <c r="G690" s="34"/>
      <c r="H690" s="34"/>
      <c r="I690" s="34"/>
      <c r="J690" s="34"/>
      <c r="K690" s="34"/>
      <c r="L690" s="34"/>
      <c r="M690" s="34"/>
      <c r="N690" s="34"/>
      <c r="O690" s="34"/>
      <c r="P690" s="34"/>
      <c r="Q690" s="34"/>
      <c r="R690" s="34"/>
      <c r="S690" s="34"/>
      <c r="T690" s="34"/>
      <c r="U690" s="34"/>
      <c r="V690" s="34"/>
      <c r="W690" s="34"/>
      <c r="X690" s="34"/>
      <c r="Y690" s="34"/>
      <c r="Z690" s="34"/>
    </row>
    <row r="691" spans="1:26" ht="12.75" customHeight="1" x14ac:dyDescent="0.2">
      <c r="A691" s="34"/>
      <c r="B691" s="57"/>
      <c r="C691" s="58"/>
      <c r="D691" s="34"/>
      <c r="E691" s="57"/>
      <c r="F691" s="57"/>
      <c r="G691" s="34"/>
      <c r="H691" s="34"/>
      <c r="I691" s="34"/>
      <c r="J691" s="34"/>
      <c r="K691" s="34"/>
      <c r="L691" s="34"/>
      <c r="M691" s="34"/>
      <c r="N691" s="34"/>
      <c r="O691" s="34"/>
      <c r="P691" s="34"/>
      <c r="Q691" s="34"/>
      <c r="R691" s="34"/>
      <c r="S691" s="34"/>
      <c r="T691" s="34"/>
      <c r="U691" s="34"/>
      <c r="V691" s="34"/>
      <c r="W691" s="34"/>
      <c r="X691" s="34"/>
      <c r="Y691" s="34"/>
      <c r="Z691" s="34"/>
    </row>
    <row r="692" spans="1:26" ht="12.75" customHeight="1" x14ac:dyDescent="0.2">
      <c r="A692" s="34"/>
      <c r="B692" s="57"/>
      <c r="C692" s="58"/>
      <c r="D692" s="34"/>
      <c r="E692" s="57"/>
      <c r="F692" s="57"/>
      <c r="G692" s="34"/>
      <c r="H692" s="34"/>
      <c r="I692" s="34"/>
      <c r="J692" s="34"/>
      <c r="K692" s="34"/>
      <c r="L692" s="34"/>
      <c r="M692" s="34"/>
      <c r="N692" s="34"/>
      <c r="O692" s="34"/>
      <c r="P692" s="34"/>
      <c r="Q692" s="34"/>
      <c r="R692" s="34"/>
      <c r="S692" s="34"/>
      <c r="T692" s="34"/>
      <c r="U692" s="34"/>
      <c r="V692" s="34"/>
      <c r="W692" s="34"/>
      <c r="X692" s="34"/>
      <c r="Y692" s="34"/>
      <c r="Z692" s="34"/>
    </row>
    <row r="693" spans="1:26" ht="12.75" customHeight="1" x14ac:dyDescent="0.2">
      <c r="A693" s="34"/>
      <c r="B693" s="57"/>
      <c r="C693" s="58"/>
      <c r="D693" s="34"/>
      <c r="E693" s="57"/>
      <c r="F693" s="57"/>
      <c r="G693" s="34"/>
      <c r="H693" s="34"/>
      <c r="I693" s="34"/>
      <c r="J693" s="34"/>
      <c r="K693" s="34"/>
      <c r="L693" s="34"/>
      <c r="M693" s="34"/>
      <c r="N693" s="34"/>
      <c r="O693" s="34"/>
      <c r="P693" s="34"/>
      <c r="Q693" s="34"/>
      <c r="R693" s="34"/>
      <c r="S693" s="34"/>
      <c r="T693" s="34"/>
      <c r="U693" s="34"/>
      <c r="V693" s="34"/>
      <c r="W693" s="34"/>
      <c r="X693" s="34"/>
      <c r="Y693" s="34"/>
      <c r="Z693" s="34"/>
    </row>
    <row r="694" spans="1:26" ht="12.75" customHeight="1" x14ac:dyDescent="0.2">
      <c r="A694" s="34"/>
      <c r="B694" s="57"/>
      <c r="C694" s="58"/>
      <c r="D694" s="34"/>
      <c r="E694" s="57"/>
      <c r="F694" s="57"/>
      <c r="G694" s="34"/>
      <c r="H694" s="34"/>
      <c r="I694" s="34"/>
      <c r="J694" s="34"/>
      <c r="K694" s="34"/>
      <c r="L694" s="34"/>
      <c r="M694" s="34"/>
      <c r="N694" s="34"/>
      <c r="O694" s="34"/>
      <c r="P694" s="34"/>
      <c r="Q694" s="34"/>
      <c r="R694" s="34"/>
      <c r="S694" s="34"/>
      <c r="T694" s="34"/>
      <c r="U694" s="34"/>
      <c r="V694" s="34"/>
      <c r="W694" s="34"/>
      <c r="X694" s="34"/>
      <c r="Y694" s="34"/>
      <c r="Z694" s="34"/>
    </row>
    <row r="695" spans="1:26" ht="12.75" customHeight="1" x14ac:dyDescent="0.2">
      <c r="A695" s="34"/>
      <c r="B695" s="57"/>
      <c r="C695" s="58"/>
      <c r="D695" s="34"/>
      <c r="E695" s="57"/>
      <c r="F695" s="57"/>
      <c r="G695" s="34"/>
      <c r="H695" s="34"/>
      <c r="I695" s="34"/>
      <c r="J695" s="34"/>
      <c r="K695" s="34"/>
      <c r="L695" s="34"/>
      <c r="M695" s="34"/>
      <c r="N695" s="34"/>
      <c r="O695" s="34"/>
      <c r="P695" s="34"/>
      <c r="Q695" s="34"/>
      <c r="R695" s="34"/>
      <c r="S695" s="34"/>
      <c r="T695" s="34"/>
      <c r="U695" s="34"/>
      <c r="V695" s="34"/>
      <c r="W695" s="34"/>
      <c r="X695" s="34"/>
      <c r="Y695" s="34"/>
      <c r="Z695" s="34"/>
    </row>
    <row r="696" spans="1:26" ht="12.75" customHeight="1" x14ac:dyDescent="0.2">
      <c r="A696" s="34"/>
      <c r="B696" s="57"/>
      <c r="C696" s="58"/>
      <c r="D696" s="34"/>
      <c r="E696" s="57"/>
      <c r="F696" s="57"/>
      <c r="G696" s="34"/>
      <c r="H696" s="34"/>
      <c r="I696" s="34"/>
      <c r="J696" s="34"/>
      <c r="K696" s="34"/>
      <c r="L696" s="34"/>
      <c r="M696" s="34"/>
      <c r="N696" s="34"/>
      <c r="O696" s="34"/>
      <c r="P696" s="34"/>
      <c r="Q696" s="34"/>
      <c r="R696" s="34"/>
      <c r="S696" s="34"/>
      <c r="T696" s="34"/>
      <c r="U696" s="34"/>
      <c r="V696" s="34"/>
      <c r="W696" s="34"/>
      <c r="X696" s="34"/>
      <c r="Y696" s="34"/>
      <c r="Z696" s="34"/>
    </row>
    <row r="697" spans="1:26" ht="12.75" customHeight="1" x14ac:dyDescent="0.2">
      <c r="A697" s="34"/>
      <c r="B697" s="57"/>
      <c r="C697" s="58"/>
      <c r="D697" s="34"/>
      <c r="E697" s="57"/>
      <c r="F697" s="57"/>
      <c r="G697" s="34"/>
      <c r="H697" s="34"/>
      <c r="I697" s="34"/>
      <c r="J697" s="34"/>
      <c r="K697" s="34"/>
      <c r="L697" s="34"/>
      <c r="M697" s="34"/>
      <c r="N697" s="34"/>
      <c r="O697" s="34"/>
      <c r="P697" s="34"/>
      <c r="Q697" s="34"/>
      <c r="R697" s="34"/>
      <c r="S697" s="34"/>
      <c r="T697" s="34"/>
      <c r="U697" s="34"/>
      <c r="V697" s="34"/>
      <c r="W697" s="34"/>
      <c r="X697" s="34"/>
      <c r="Y697" s="34"/>
      <c r="Z697" s="34"/>
    </row>
    <row r="698" spans="1:26" ht="12.75" customHeight="1" x14ac:dyDescent="0.2">
      <c r="A698" s="34"/>
      <c r="B698" s="57"/>
      <c r="C698" s="58"/>
      <c r="D698" s="34"/>
      <c r="E698" s="57"/>
      <c r="F698" s="57"/>
      <c r="G698" s="34"/>
      <c r="H698" s="34"/>
      <c r="I698" s="34"/>
      <c r="J698" s="34"/>
      <c r="K698" s="34"/>
      <c r="L698" s="34"/>
      <c r="M698" s="34"/>
      <c r="N698" s="34"/>
      <c r="O698" s="34"/>
      <c r="P698" s="34"/>
      <c r="Q698" s="34"/>
      <c r="R698" s="34"/>
      <c r="S698" s="34"/>
      <c r="T698" s="34"/>
      <c r="U698" s="34"/>
      <c r="V698" s="34"/>
      <c r="W698" s="34"/>
      <c r="X698" s="34"/>
      <c r="Y698" s="34"/>
      <c r="Z698" s="34"/>
    </row>
    <row r="699" spans="1:26" ht="12.75" customHeight="1" x14ac:dyDescent="0.2">
      <c r="A699" s="34"/>
      <c r="B699" s="57"/>
      <c r="C699" s="58"/>
      <c r="D699" s="34"/>
      <c r="E699" s="57"/>
      <c r="F699" s="57"/>
      <c r="G699" s="34"/>
      <c r="H699" s="34"/>
      <c r="I699" s="34"/>
      <c r="J699" s="34"/>
      <c r="K699" s="34"/>
      <c r="L699" s="34"/>
      <c r="M699" s="34"/>
      <c r="N699" s="34"/>
      <c r="O699" s="34"/>
      <c r="P699" s="34"/>
      <c r="Q699" s="34"/>
      <c r="R699" s="34"/>
      <c r="S699" s="34"/>
      <c r="T699" s="34"/>
      <c r="U699" s="34"/>
      <c r="V699" s="34"/>
      <c r="W699" s="34"/>
      <c r="X699" s="34"/>
      <c r="Y699" s="34"/>
      <c r="Z699" s="34"/>
    </row>
    <row r="700" spans="1:26" ht="12.75" customHeight="1" x14ac:dyDescent="0.2">
      <c r="A700" s="34"/>
      <c r="B700" s="57"/>
      <c r="C700" s="58"/>
      <c r="D700" s="34"/>
      <c r="E700" s="57"/>
      <c r="F700" s="57"/>
      <c r="G700" s="34"/>
      <c r="H700" s="34"/>
      <c r="I700" s="34"/>
      <c r="J700" s="34"/>
      <c r="K700" s="34"/>
      <c r="L700" s="34"/>
      <c r="M700" s="34"/>
      <c r="N700" s="34"/>
      <c r="O700" s="34"/>
      <c r="P700" s="34"/>
      <c r="Q700" s="34"/>
      <c r="R700" s="34"/>
      <c r="S700" s="34"/>
      <c r="T700" s="34"/>
      <c r="U700" s="34"/>
      <c r="V700" s="34"/>
      <c r="W700" s="34"/>
      <c r="X700" s="34"/>
      <c r="Y700" s="34"/>
      <c r="Z700" s="34"/>
    </row>
    <row r="701" spans="1:26" ht="12.75" customHeight="1" x14ac:dyDescent="0.2">
      <c r="A701" s="34"/>
      <c r="B701" s="57"/>
      <c r="C701" s="58"/>
      <c r="D701" s="34"/>
      <c r="E701" s="57"/>
      <c r="F701" s="57"/>
      <c r="G701" s="34"/>
      <c r="H701" s="34"/>
      <c r="I701" s="34"/>
      <c r="J701" s="34"/>
      <c r="K701" s="34"/>
      <c r="L701" s="34"/>
      <c r="M701" s="34"/>
      <c r="N701" s="34"/>
      <c r="O701" s="34"/>
      <c r="P701" s="34"/>
      <c r="Q701" s="34"/>
      <c r="R701" s="34"/>
      <c r="S701" s="34"/>
      <c r="T701" s="34"/>
      <c r="U701" s="34"/>
      <c r="V701" s="34"/>
      <c r="W701" s="34"/>
      <c r="X701" s="34"/>
      <c r="Y701" s="34"/>
      <c r="Z701" s="34"/>
    </row>
    <row r="702" spans="1:26" ht="12.75" customHeight="1" x14ac:dyDescent="0.2">
      <c r="A702" s="34"/>
      <c r="B702" s="57"/>
      <c r="C702" s="58"/>
      <c r="D702" s="34"/>
      <c r="E702" s="57"/>
      <c r="F702" s="57"/>
      <c r="G702" s="34"/>
      <c r="H702" s="34"/>
      <c r="I702" s="34"/>
      <c r="J702" s="34"/>
      <c r="K702" s="34"/>
      <c r="L702" s="34"/>
      <c r="M702" s="34"/>
      <c r="N702" s="34"/>
      <c r="O702" s="34"/>
      <c r="P702" s="34"/>
      <c r="Q702" s="34"/>
      <c r="R702" s="34"/>
      <c r="S702" s="34"/>
      <c r="T702" s="34"/>
      <c r="U702" s="34"/>
      <c r="V702" s="34"/>
      <c r="W702" s="34"/>
      <c r="X702" s="34"/>
      <c r="Y702" s="34"/>
      <c r="Z702" s="34"/>
    </row>
    <row r="703" spans="1:26" ht="12.75" customHeight="1" x14ac:dyDescent="0.2">
      <c r="A703" s="34"/>
      <c r="B703" s="57"/>
      <c r="C703" s="58"/>
      <c r="D703" s="34"/>
      <c r="E703" s="57"/>
      <c r="F703" s="57"/>
      <c r="G703" s="34"/>
      <c r="H703" s="34"/>
      <c r="I703" s="34"/>
      <c r="J703" s="34"/>
      <c r="K703" s="34"/>
      <c r="L703" s="34"/>
      <c r="M703" s="34"/>
      <c r="N703" s="34"/>
      <c r="O703" s="34"/>
      <c r="P703" s="34"/>
      <c r="Q703" s="34"/>
      <c r="R703" s="34"/>
      <c r="S703" s="34"/>
      <c r="T703" s="34"/>
      <c r="U703" s="34"/>
      <c r="V703" s="34"/>
      <c r="W703" s="34"/>
      <c r="X703" s="34"/>
      <c r="Y703" s="34"/>
      <c r="Z703" s="34"/>
    </row>
    <row r="704" spans="1:26" ht="12.75" customHeight="1" x14ac:dyDescent="0.2">
      <c r="A704" s="34"/>
      <c r="B704" s="57"/>
      <c r="C704" s="58"/>
      <c r="D704" s="34"/>
      <c r="E704" s="57"/>
      <c r="F704" s="57"/>
      <c r="G704" s="34"/>
      <c r="H704" s="34"/>
      <c r="I704" s="34"/>
      <c r="J704" s="34"/>
      <c r="K704" s="34"/>
      <c r="L704" s="34"/>
      <c r="M704" s="34"/>
      <c r="N704" s="34"/>
      <c r="O704" s="34"/>
      <c r="P704" s="34"/>
      <c r="Q704" s="34"/>
      <c r="R704" s="34"/>
      <c r="S704" s="34"/>
      <c r="T704" s="34"/>
      <c r="U704" s="34"/>
      <c r="V704" s="34"/>
      <c r="W704" s="34"/>
      <c r="X704" s="34"/>
      <c r="Y704" s="34"/>
      <c r="Z704" s="34"/>
    </row>
    <row r="705" spans="1:26" ht="12.75" customHeight="1" x14ac:dyDescent="0.2">
      <c r="A705" s="34"/>
      <c r="B705" s="57"/>
      <c r="C705" s="58"/>
      <c r="D705" s="34"/>
      <c r="E705" s="57"/>
      <c r="F705" s="57"/>
      <c r="G705" s="34"/>
      <c r="H705" s="34"/>
      <c r="I705" s="34"/>
      <c r="J705" s="34"/>
      <c r="K705" s="34"/>
      <c r="L705" s="34"/>
      <c r="M705" s="34"/>
      <c r="N705" s="34"/>
      <c r="O705" s="34"/>
      <c r="P705" s="34"/>
      <c r="Q705" s="34"/>
      <c r="R705" s="34"/>
      <c r="S705" s="34"/>
      <c r="T705" s="34"/>
      <c r="U705" s="34"/>
      <c r="V705" s="34"/>
      <c r="W705" s="34"/>
      <c r="X705" s="34"/>
      <c r="Y705" s="34"/>
      <c r="Z705" s="34"/>
    </row>
    <row r="706" spans="1:26" ht="12.75" customHeight="1" x14ac:dyDescent="0.2">
      <c r="A706" s="34"/>
      <c r="B706" s="57"/>
      <c r="C706" s="58"/>
      <c r="D706" s="34"/>
      <c r="E706" s="57"/>
      <c r="F706" s="57"/>
      <c r="G706" s="34"/>
      <c r="H706" s="34"/>
      <c r="I706" s="34"/>
      <c r="J706" s="34"/>
      <c r="K706" s="34"/>
      <c r="L706" s="34"/>
      <c r="M706" s="34"/>
      <c r="N706" s="34"/>
      <c r="O706" s="34"/>
      <c r="P706" s="34"/>
      <c r="Q706" s="34"/>
      <c r="R706" s="34"/>
      <c r="S706" s="34"/>
      <c r="T706" s="34"/>
      <c r="U706" s="34"/>
      <c r="V706" s="34"/>
      <c r="W706" s="34"/>
      <c r="X706" s="34"/>
      <c r="Y706" s="34"/>
      <c r="Z706" s="34"/>
    </row>
    <row r="707" spans="1:26" ht="12.75" customHeight="1" x14ac:dyDescent="0.2">
      <c r="A707" s="34"/>
      <c r="B707" s="57"/>
      <c r="C707" s="58"/>
      <c r="D707" s="34"/>
      <c r="E707" s="57"/>
      <c r="F707" s="57"/>
      <c r="G707" s="34"/>
      <c r="H707" s="34"/>
      <c r="I707" s="34"/>
      <c r="J707" s="34"/>
      <c r="K707" s="34"/>
      <c r="L707" s="34"/>
      <c r="M707" s="34"/>
      <c r="N707" s="34"/>
      <c r="O707" s="34"/>
      <c r="P707" s="34"/>
      <c r="Q707" s="34"/>
      <c r="R707" s="34"/>
      <c r="S707" s="34"/>
      <c r="T707" s="34"/>
      <c r="U707" s="34"/>
      <c r="V707" s="34"/>
      <c r="W707" s="34"/>
      <c r="X707" s="34"/>
      <c r="Y707" s="34"/>
      <c r="Z707" s="34"/>
    </row>
    <row r="708" spans="1:26" ht="12.75" customHeight="1" x14ac:dyDescent="0.2">
      <c r="A708" s="34"/>
      <c r="B708" s="57"/>
      <c r="C708" s="58"/>
      <c r="D708" s="34"/>
      <c r="E708" s="57"/>
      <c r="F708" s="57"/>
      <c r="G708" s="34"/>
      <c r="H708" s="34"/>
      <c r="I708" s="34"/>
      <c r="J708" s="34"/>
      <c r="K708" s="34"/>
      <c r="L708" s="34"/>
      <c r="M708" s="34"/>
      <c r="N708" s="34"/>
      <c r="O708" s="34"/>
      <c r="P708" s="34"/>
      <c r="Q708" s="34"/>
      <c r="R708" s="34"/>
      <c r="S708" s="34"/>
      <c r="T708" s="34"/>
      <c r="U708" s="34"/>
      <c r="V708" s="34"/>
      <c r="W708" s="34"/>
      <c r="X708" s="34"/>
      <c r="Y708" s="34"/>
      <c r="Z708" s="34"/>
    </row>
    <row r="709" spans="1:26" ht="12.75" customHeight="1" x14ac:dyDescent="0.2">
      <c r="A709" s="34"/>
      <c r="B709" s="57"/>
      <c r="C709" s="58"/>
      <c r="D709" s="34"/>
      <c r="E709" s="57"/>
      <c r="F709" s="57"/>
      <c r="G709" s="34"/>
      <c r="H709" s="34"/>
      <c r="I709" s="34"/>
      <c r="J709" s="34"/>
      <c r="K709" s="34"/>
      <c r="L709" s="34"/>
      <c r="M709" s="34"/>
      <c r="N709" s="34"/>
      <c r="O709" s="34"/>
      <c r="P709" s="34"/>
      <c r="Q709" s="34"/>
      <c r="R709" s="34"/>
      <c r="S709" s="34"/>
      <c r="T709" s="34"/>
      <c r="U709" s="34"/>
      <c r="V709" s="34"/>
      <c r="W709" s="34"/>
      <c r="X709" s="34"/>
      <c r="Y709" s="34"/>
      <c r="Z709" s="34"/>
    </row>
    <row r="710" spans="1:26" ht="12.75" customHeight="1" x14ac:dyDescent="0.2">
      <c r="A710" s="34"/>
      <c r="B710" s="57"/>
      <c r="C710" s="58"/>
      <c r="D710" s="34"/>
      <c r="E710" s="57"/>
      <c r="F710" s="57"/>
      <c r="G710" s="34"/>
      <c r="H710" s="34"/>
      <c r="I710" s="34"/>
      <c r="J710" s="34"/>
      <c r="K710" s="34"/>
      <c r="L710" s="34"/>
      <c r="M710" s="34"/>
      <c r="N710" s="34"/>
      <c r="O710" s="34"/>
      <c r="P710" s="34"/>
      <c r="Q710" s="34"/>
      <c r="R710" s="34"/>
      <c r="S710" s="34"/>
      <c r="T710" s="34"/>
      <c r="U710" s="34"/>
      <c r="V710" s="34"/>
      <c r="W710" s="34"/>
      <c r="X710" s="34"/>
      <c r="Y710" s="34"/>
      <c r="Z710" s="34"/>
    </row>
    <row r="711" spans="1:26" ht="12.75" customHeight="1" x14ac:dyDescent="0.2">
      <c r="A711" s="34"/>
      <c r="B711" s="57"/>
      <c r="C711" s="58"/>
      <c r="D711" s="34"/>
      <c r="E711" s="57"/>
      <c r="F711" s="57"/>
      <c r="G711" s="34"/>
      <c r="H711" s="34"/>
      <c r="I711" s="34"/>
      <c r="J711" s="34"/>
      <c r="K711" s="34"/>
      <c r="L711" s="34"/>
      <c r="M711" s="34"/>
      <c r="N711" s="34"/>
      <c r="O711" s="34"/>
      <c r="P711" s="34"/>
      <c r="Q711" s="34"/>
      <c r="R711" s="34"/>
      <c r="S711" s="34"/>
      <c r="T711" s="34"/>
      <c r="U711" s="34"/>
      <c r="V711" s="34"/>
      <c r="W711" s="34"/>
      <c r="X711" s="34"/>
      <c r="Y711" s="34"/>
      <c r="Z711" s="34"/>
    </row>
    <row r="712" spans="1:26" ht="12.75" customHeight="1" x14ac:dyDescent="0.2">
      <c r="A712" s="34"/>
      <c r="B712" s="57"/>
      <c r="C712" s="58"/>
      <c r="D712" s="34"/>
      <c r="E712" s="57"/>
      <c r="F712" s="57"/>
      <c r="G712" s="34"/>
      <c r="H712" s="34"/>
      <c r="I712" s="34"/>
      <c r="J712" s="34"/>
      <c r="K712" s="34"/>
      <c r="L712" s="34"/>
      <c r="M712" s="34"/>
      <c r="N712" s="34"/>
      <c r="O712" s="34"/>
      <c r="P712" s="34"/>
      <c r="Q712" s="34"/>
      <c r="R712" s="34"/>
      <c r="S712" s="34"/>
      <c r="T712" s="34"/>
      <c r="U712" s="34"/>
      <c r="V712" s="34"/>
      <c r="W712" s="34"/>
      <c r="X712" s="34"/>
      <c r="Y712" s="34"/>
      <c r="Z712" s="34"/>
    </row>
    <row r="713" spans="1:26" ht="12.75" customHeight="1" x14ac:dyDescent="0.2">
      <c r="A713" s="34"/>
      <c r="B713" s="57"/>
      <c r="C713" s="58"/>
      <c r="D713" s="34"/>
      <c r="E713" s="57"/>
      <c r="F713" s="57"/>
      <c r="G713" s="34"/>
      <c r="H713" s="34"/>
      <c r="I713" s="34"/>
      <c r="J713" s="34"/>
      <c r="K713" s="34"/>
      <c r="L713" s="34"/>
      <c r="M713" s="34"/>
      <c r="N713" s="34"/>
      <c r="O713" s="34"/>
      <c r="P713" s="34"/>
      <c r="Q713" s="34"/>
      <c r="R713" s="34"/>
      <c r="S713" s="34"/>
      <c r="T713" s="34"/>
      <c r="U713" s="34"/>
      <c r="V713" s="34"/>
      <c r="W713" s="34"/>
      <c r="X713" s="34"/>
      <c r="Y713" s="34"/>
      <c r="Z713" s="34"/>
    </row>
    <row r="714" spans="1:26" ht="12.75" customHeight="1" x14ac:dyDescent="0.2">
      <c r="A714" s="34"/>
      <c r="B714" s="57"/>
      <c r="C714" s="58"/>
      <c r="D714" s="34"/>
      <c r="E714" s="57"/>
      <c r="F714" s="57"/>
      <c r="G714" s="34"/>
      <c r="H714" s="34"/>
      <c r="I714" s="34"/>
      <c r="J714" s="34"/>
      <c r="K714" s="34"/>
      <c r="L714" s="34"/>
      <c r="M714" s="34"/>
      <c r="N714" s="34"/>
      <c r="O714" s="34"/>
      <c r="P714" s="34"/>
      <c r="Q714" s="34"/>
      <c r="R714" s="34"/>
      <c r="S714" s="34"/>
      <c r="T714" s="34"/>
      <c r="U714" s="34"/>
      <c r="V714" s="34"/>
      <c r="W714" s="34"/>
      <c r="X714" s="34"/>
      <c r="Y714" s="34"/>
      <c r="Z714" s="34"/>
    </row>
    <row r="715" spans="1:26" ht="12.75" customHeight="1" x14ac:dyDescent="0.2">
      <c r="A715" s="34"/>
      <c r="B715" s="57"/>
      <c r="C715" s="58"/>
      <c r="D715" s="34"/>
      <c r="E715" s="57"/>
      <c r="F715" s="57"/>
      <c r="G715" s="34"/>
      <c r="H715" s="34"/>
      <c r="I715" s="34"/>
      <c r="J715" s="34"/>
      <c r="K715" s="34"/>
      <c r="L715" s="34"/>
      <c r="M715" s="34"/>
      <c r="N715" s="34"/>
      <c r="O715" s="34"/>
      <c r="P715" s="34"/>
      <c r="Q715" s="34"/>
      <c r="R715" s="34"/>
      <c r="S715" s="34"/>
      <c r="T715" s="34"/>
      <c r="U715" s="34"/>
      <c r="V715" s="34"/>
      <c r="W715" s="34"/>
      <c r="X715" s="34"/>
      <c r="Y715" s="34"/>
      <c r="Z715" s="34"/>
    </row>
    <row r="716" spans="1:26" ht="12.75" customHeight="1" x14ac:dyDescent="0.2">
      <c r="A716" s="34"/>
      <c r="B716" s="57"/>
      <c r="C716" s="58"/>
      <c r="D716" s="34"/>
      <c r="E716" s="57"/>
      <c r="F716" s="57"/>
      <c r="G716" s="34"/>
      <c r="H716" s="34"/>
      <c r="I716" s="34"/>
      <c r="J716" s="34"/>
      <c r="K716" s="34"/>
      <c r="L716" s="34"/>
      <c r="M716" s="34"/>
      <c r="N716" s="34"/>
      <c r="O716" s="34"/>
      <c r="P716" s="34"/>
      <c r="Q716" s="34"/>
      <c r="R716" s="34"/>
      <c r="S716" s="34"/>
      <c r="T716" s="34"/>
      <c r="U716" s="34"/>
      <c r="V716" s="34"/>
      <c r="W716" s="34"/>
      <c r="X716" s="34"/>
      <c r="Y716" s="34"/>
      <c r="Z716" s="34"/>
    </row>
    <row r="717" spans="1:26" ht="12.75" customHeight="1" x14ac:dyDescent="0.2">
      <c r="A717" s="34"/>
      <c r="B717" s="57"/>
      <c r="C717" s="58"/>
      <c r="D717" s="34"/>
      <c r="E717" s="57"/>
      <c r="F717" s="57"/>
      <c r="G717" s="34"/>
      <c r="H717" s="34"/>
      <c r="I717" s="34"/>
      <c r="J717" s="34"/>
      <c r="K717" s="34"/>
      <c r="L717" s="34"/>
      <c r="M717" s="34"/>
      <c r="N717" s="34"/>
      <c r="O717" s="34"/>
      <c r="P717" s="34"/>
      <c r="Q717" s="34"/>
      <c r="R717" s="34"/>
      <c r="S717" s="34"/>
      <c r="T717" s="34"/>
      <c r="U717" s="34"/>
      <c r="V717" s="34"/>
      <c r="W717" s="34"/>
      <c r="X717" s="34"/>
      <c r="Y717" s="34"/>
      <c r="Z717" s="34"/>
    </row>
    <row r="718" spans="1:26" ht="12.75" customHeight="1" x14ac:dyDescent="0.2">
      <c r="A718" s="34"/>
      <c r="B718" s="57"/>
      <c r="C718" s="58"/>
      <c r="D718" s="34"/>
      <c r="E718" s="57"/>
      <c r="F718" s="57"/>
      <c r="G718" s="34"/>
      <c r="H718" s="34"/>
      <c r="I718" s="34"/>
      <c r="J718" s="34"/>
      <c r="K718" s="34"/>
      <c r="L718" s="34"/>
      <c r="M718" s="34"/>
      <c r="N718" s="34"/>
      <c r="O718" s="34"/>
      <c r="P718" s="34"/>
      <c r="Q718" s="34"/>
      <c r="R718" s="34"/>
      <c r="S718" s="34"/>
      <c r="T718" s="34"/>
      <c r="U718" s="34"/>
      <c r="V718" s="34"/>
      <c r="W718" s="34"/>
      <c r="X718" s="34"/>
      <c r="Y718" s="34"/>
      <c r="Z718" s="34"/>
    </row>
    <row r="719" spans="1:26" ht="12.75" customHeight="1" x14ac:dyDescent="0.2">
      <c r="A719" s="34"/>
      <c r="B719" s="57"/>
      <c r="C719" s="58"/>
      <c r="D719" s="34"/>
      <c r="E719" s="57"/>
      <c r="F719" s="57"/>
      <c r="G719" s="34"/>
      <c r="H719" s="34"/>
      <c r="I719" s="34"/>
      <c r="J719" s="34"/>
      <c r="K719" s="34"/>
      <c r="L719" s="34"/>
      <c r="M719" s="34"/>
      <c r="N719" s="34"/>
      <c r="O719" s="34"/>
      <c r="P719" s="34"/>
      <c r="Q719" s="34"/>
      <c r="R719" s="34"/>
      <c r="S719" s="34"/>
      <c r="T719" s="34"/>
      <c r="U719" s="34"/>
      <c r="V719" s="34"/>
      <c r="W719" s="34"/>
      <c r="X719" s="34"/>
      <c r="Y719" s="34"/>
      <c r="Z719" s="34"/>
    </row>
    <row r="720" spans="1:26" ht="12.75" customHeight="1" x14ac:dyDescent="0.2">
      <c r="A720" s="34"/>
      <c r="B720" s="57"/>
      <c r="C720" s="58"/>
      <c r="D720" s="34"/>
      <c r="E720" s="57"/>
      <c r="F720" s="57"/>
      <c r="G720" s="34"/>
      <c r="H720" s="34"/>
      <c r="I720" s="34"/>
      <c r="J720" s="34"/>
      <c r="K720" s="34"/>
      <c r="L720" s="34"/>
      <c r="M720" s="34"/>
      <c r="N720" s="34"/>
      <c r="O720" s="34"/>
      <c r="P720" s="34"/>
      <c r="Q720" s="34"/>
      <c r="R720" s="34"/>
      <c r="S720" s="34"/>
      <c r="T720" s="34"/>
      <c r="U720" s="34"/>
      <c r="V720" s="34"/>
      <c r="W720" s="34"/>
      <c r="X720" s="34"/>
      <c r="Y720" s="34"/>
      <c r="Z720" s="34"/>
    </row>
    <row r="721" spans="1:26" ht="12.75" customHeight="1" x14ac:dyDescent="0.2">
      <c r="A721" s="34"/>
      <c r="B721" s="57"/>
      <c r="C721" s="58"/>
      <c r="D721" s="34"/>
      <c r="E721" s="57"/>
      <c r="F721" s="57"/>
      <c r="G721" s="34"/>
      <c r="H721" s="34"/>
      <c r="I721" s="34"/>
      <c r="J721" s="34"/>
      <c r="K721" s="34"/>
      <c r="L721" s="34"/>
      <c r="M721" s="34"/>
      <c r="N721" s="34"/>
      <c r="O721" s="34"/>
      <c r="P721" s="34"/>
      <c r="Q721" s="34"/>
      <c r="R721" s="34"/>
      <c r="S721" s="34"/>
      <c r="T721" s="34"/>
      <c r="U721" s="34"/>
      <c r="V721" s="34"/>
      <c r="W721" s="34"/>
      <c r="X721" s="34"/>
      <c r="Y721" s="34"/>
      <c r="Z721" s="34"/>
    </row>
    <row r="722" spans="1:26" ht="12.75" customHeight="1" x14ac:dyDescent="0.2">
      <c r="A722" s="34"/>
      <c r="B722" s="57"/>
      <c r="C722" s="58"/>
      <c r="D722" s="34"/>
      <c r="E722" s="57"/>
      <c r="F722" s="57"/>
      <c r="G722" s="34"/>
      <c r="H722" s="34"/>
      <c r="I722" s="34"/>
      <c r="J722" s="34"/>
      <c r="K722" s="34"/>
      <c r="L722" s="34"/>
      <c r="M722" s="34"/>
      <c r="N722" s="34"/>
      <c r="O722" s="34"/>
      <c r="P722" s="34"/>
      <c r="Q722" s="34"/>
      <c r="R722" s="34"/>
      <c r="S722" s="34"/>
      <c r="T722" s="34"/>
      <c r="U722" s="34"/>
      <c r="V722" s="34"/>
      <c r="W722" s="34"/>
      <c r="X722" s="34"/>
      <c r="Y722" s="34"/>
      <c r="Z722" s="34"/>
    </row>
    <row r="723" spans="1:26" ht="12.75" customHeight="1" x14ac:dyDescent="0.2">
      <c r="A723" s="34"/>
      <c r="B723" s="57"/>
      <c r="C723" s="58"/>
      <c r="D723" s="34"/>
      <c r="E723" s="57"/>
      <c r="F723" s="57"/>
      <c r="G723" s="34"/>
      <c r="H723" s="34"/>
      <c r="I723" s="34"/>
      <c r="J723" s="34"/>
      <c r="K723" s="34"/>
      <c r="L723" s="34"/>
      <c r="M723" s="34"/>
      <c r="N723" s="34"/>
      <c r="O723" s="34"/>
      <c r="P723" s="34"/>
      <c r="Q723" s="34"/>
      <c r="R723" s="34"/>
      <c r="S723" s="34"/>
      <c r="T723" s="34"/>
      <c r="U723" s="34"/>
      <c r="V723" s="34"/>
      <c r="W723" s="34"/>
      <c r="X723" s="34"/>
      <c r="Y723" s="34"/>
      <c r="Z723" s="34"/>
    </row>
    <row r="724" spans="1:26" ht="12.75" customHeight="1" x14ac:dyDescent="0.2">
      <c r="A724" s="34"/>
      <c r="B724" s="57"/>
      <c r="C724" s="58"/>
      <c r="D724" s="34"/>
      <c r="E724" s="57"/>
      <c r="F724" s="57"/>
      <c r="G724" s="34"/>
      <c r="H724" s="34"/>
      <c r="I724" s="34"/>
      <c r="J724" s="34"/>
      <c r="K724" s="34"/>
      <c r="L724" s="34"/>
      <c r="M724" s="34"/>
      <c r="N724" s="34"/>
      <c r="O724" s="34"/>
      <c r="P724" s="34"/>
      <c r="Q724" s="34"/>
      <c r="R724" s="34"/>
      <c r="S724" s="34"/>
      <c r="T724" s="34"/>
      <c r="U724" s="34"/>
      <c r="V724" s="34"/>
      <c r="W724" s="34"/>
      <c r="X724" s="34"/>
      <c r="Y724" s="34"/>
      <c r="Z724" s="34"/>
    </row>
    <row r="725" spans="1:26" ht="12.75" customHeight="1" x14ac:dyDescent="0.2">
      <c r="A725" s="34"/>
      <c r="B725" s="57"/>
      <c r="C725" s="58"/>
      <c r="D725" s="34"/>
      <c r="E725" s="57"/>
      <c r="F725" s="57"/>
      <c r="G725" s="34"/>
      <c r="H725" s="34"/>
      <c r="I725" s="34"/>
      <c r="J725" s="34"/>
      <c r="K725" s="34"/>
      <c r="L725" s="34"/>
      <c r="M725" s="34"/>
      <c r="N725" s="34"/>
      <c r="O725" s="34"/>
      <c r="P725" s="34"/>
      <c r="Q725" s="34"/>
      <c r="R725" s="34"/>
      <c r="S725" s="34"/>
      <c r="T725" s="34"/>
      <c r="U725" s="34"/>
      <c r="V725" s="34"/>
      <c r="W725" s="34"/>
      <c r="X725" s="34"/>
      <c r="Y725" s="34"/>
      <c r="Z725" s="34"/>
    </row>
    <row r="726" spans="1:26" ht="12.75" customHeight="1" x14ac:dyDescent="0.2">
      <c r="A726" s="34"/>
      <c r="B726" s="57"/>
      <c r="C726" s="58"/>
      <c r="D726" s="34"/>
      <c r="E726" s="57"/>
      <c r="F726" s="57"/>
      <c r="G726" s="34"/>
      <c r="H726" s="34"/>
      <c r="I726" s="34"/>
      <c r="J726" s="34"/>
      <c r="K726" s="34"/>
      <c r="L726" s="34"/>
      <c r="M726" s="34"/>
      <c r="N726" s="34"/>
      <c r="O726" s="34"/>
      <c r="P726" s="34"/>
      <c r="Q726" s="34"/>
      <c r="R726" s="34"/>
      <c r="S726" s="34"/>
      <c r="T726" s="34"/>
      <c r="U726" s="34"/>
      <c r="V726" s="34"/>
      <c r="W726" s="34"/>
      <c r="X726" s="34"/>
      <c r="Y726" s="34"/>
      <c r="Z726" s="34"/>
    </row>
    <row r="727" spans="1:26" ht="12.75" customHeight="1" x14ac:dyDescent="0.2">
      <c r="A727" s="34"/>
      <c r="B727" s="57"/>
      <c r="C727" s="58"/>
      <c r="D727" s="34"/>
      <c r="E727" s="57"/>
      <c r="F727" s="57"/>
      <c r="G727" s="34"/>
      <c r="H727" s="34"/>
      <c r="I727" s="34"/>
      <c r="J727" s="34"/>
      <c r="K727" s="34"/>
      <c r="L727" s="34"/>
      <c r="M727" s="34"/>
      <c r="N727" s="34"/>
      <c r="O727" s="34"/>
      <c r="P727" s="34"/>
      <c r="Q727" s="34"/>
      <c r="R727" s="34"/>
      <c r="S727" s="34"/>
      <c r="T727" s="34"/>
      <c r="U727" s="34"/>
      <c r="V727" s="34"/>
      <c r="W727" s="34"/>
      <c r="X727" s="34"/>
      <c r="Y727" s="34"/>
      <c r="Z727" s="34"/>
    </row>
    <row r="728" spans="1:26" ht="12.75" customHeight="1" x14ac:dyDescent="0.2">
      <c r="A728" s="34"/>
      <c r="B728" s="57"/>
      <c r="C728" s="58"/>
      <c r="D728" s="34"/>
      <c r="E728" s="57"/>
      <c r="F728" s="57"/>
      <c r="G728" s="34"/>
      <c r="H728" s="34"/>
      <c r="I728" s="34"/>
      <c r="J728" s="34"/>
      <c r="K728" s="34"/>
      <c r="L728" s="34"/>
      <c r="M728" s="34"/>
      <c r="N728" s="34"/>
      <c r="O728" s="34"/>
      <c r="P728" s="34"/>
      <c r="Q728" s="34"/>
      <c r="R728" s="34"/>
      <c r="S728" s="34"/>
      <c r="T728" s="34"/>
      <c r="U728" s="34"/>
      <c r="V728" s="34"/>
      <c r="W728" s="34"/>
      <c r="X728" s="34"/>
      <c r="Y728" s="34"/>
      <c r="Z728" s="34"/>
    </row>
    <row r="729" spans="1:26" ht="12.75" customHeight="1" x14ac:dyDescent="0.2">
      <c r="A729" s="34"/>
      <c r="B729" s="57"/>
      <c r="C729" s="58"/>
      <c r="D729" s="34"/>
      <c r="E729" s="57"/>
      <c r="F729" s="57"/>
      <c r="G729" s="34"/>
      <c r="H729" s="34"/>
      <c r="I729" s="34"/>
      <c r="J729" s="34"/>
      <c r="K729" s="34"/>
      <c r="L729" s="34"/>
      <c r="M729" s="34"/>
      <c r="N729" s="34"/>
      <c r="O729" s="34"/>
      <c r="P729" s="34"/>
      <c r="Q729" s="34"/>
      <c r="R729" s="34"/>
      <c r="S729" s="34"/>
      <c r="T729" s="34"/>
      <c r="U729" s="34"/>
      <c r="V729" s="34"/>
      <c r="W729" s="34"/>
      <c r="X729" s="34"/>
      <c r="Y729" s="34"/>
      <c r="Z729" s="34"/>
    </row>
    <row r="730" spans="1:26" ht="12.75" customHeight="1" x14ac:dyDescent="0.2">
      <c r="A730" s="34"/>
      <c r="B730" s="57"/>
      <c r="C730" s="58"/>
      <c r="D730" s="34"/>
      <c r="E730" s="57"/>
      <c r="F730" s="57"/>
      <c r="G730" s="34"/>
      <c r="H730" s="34"/>
      <c r="I730" s="34"/>
      <c r="J730" s="34"/>
      <c r="K730" s="34"/>
      <c r="L730" s="34"/>
      <c r="M730" s="34"/>
      <c r="N730" s="34"/>
      <c r="O730" s="34"/>
      <c r="P730" s="34"/>
      <c r="Q730" s="34"/>
      <c r="R730" s="34"/>
      <c r="S730" s="34"/>
      <c r="T730" s="34"/>
      <c r="U730" s="34"/>
      <c r="V730" s="34"/>
      <c r="W730" s="34"/>
      <c r="X730" s="34"/>
      <c r="Y730" s="34"/>
      <c r="Z730" s="34"/>
    </row>
    <row r="731" spans="1:26" ht="12.75" customHeight="1" x14ac:dyDescent="0.2">
      <c r="A731" s="34"/>
      <c r="B731" s="57"/>
      <c r="C731" s="58"/>
      <c r="D731" s="34"/>
      <c r="E731" s="57"/>
      <c r="F731" s="57"/>
      <c r="G731" s="34"/>
      <c r="H731" s="34"/>
      <c r="I731" s="34"/>
      <c r="J731" s="34"/>
      <c r="K731" s="34"/>
      <c r="L731" s="34"/>
      <c r="M731" s="34"/>
      <c r="N731" s="34"/>
      <c r="O731" s="34"/>
      <c r="P731" s="34"/>
      <c r="Q731" s="34"/>
      <c r="R731" s="34"/>
      <c r="S731" s="34"/>
      <c r="T731" s="34"/>
      <c r="U731" s="34"/>
      <c r="V731" s="34"/>
      <c r="W731" s="34"/>
      <c r="X731" s="34"/>
      <c r="Y731" s="34"/>
      <c r="Z731" s="34"/>
    </row>
    <row r="732" spans="1:26" ht="12.75" customHeight="1" x14ac:dyDescent="0.2">
      <c r="A732" s="34"/>
      <c r="B732" s="57"/>
      <c r="C732" s="58"/>
      <c r="D732" s="34"/>
      <c r="E732" s="57"/>
      <c r="F732" s="57"/>
      <c r="G732" s="34"/>
      <c r="H732" s="34"/>
      <c r="I732" s="34"/>
      <c r="J732" s="34"/>
      <c r="K732" s="34"/>
      <c r="L732" s="34"/>
      <c r="M732" s="34"/>
      <c r="N732" s="34"/>
      <c r="O732" s="34"/>
      <c r="P732" s="34"/>
      <c r="Q732" s="34"/>
      <c r="R732" s="34"/>
      <c r="S732" s="34"/>
      <c r="T732" s="34"/>
      <c r="U732" s="34"/>
      <c r="V732" s="34"/>
      <c r="W732" s="34"/>
      <c r="X732" s="34"/>
      <c r="Y732" s="34"/>
      <c r="Z732" s="34"/>
    </row>
    <row r="733" spans="1:26" ht="12.75" customHeight="1" x14ac:dyDescent="0.2">
      <c r="A733" s="34"/>
      <c r="B733" s="57"/>
      <c r="C733" s="58"/>
      <c r="D733" s="34"/>
      <c r="E733" s="57"/>
      <c r="F733" s="57"/>
      <c r="G733" s="34"/>
      <c r="H733" s="34"/>
      <c r="I733" s="34"/>
      <c r="J733" s="34"/>
      <c r="K733" s="34"/>
      <c r="L733" s="34"/>
      <c r="M733" s="34"/>
      <c r="N733" s="34"/>
      <c r="O733" s="34"/>
      <c r="P733" s="34"/>
      <c r="Q733" s="34"/>
      <c r="R733" s="34"/>
      <c r="S733" s="34"/>
      <c r="T733" s="34"/>
      <c r="U733" s="34"/>
      <c r="V733" s="34"/>
      <c r="W733" s="34"/>
      <c r="X733" s="34"/>
      <c r="Y733" s="34"/>
      <c r="Z733" s="34"/>
    </row>
    <row r="734" spans="1:26" ht="12.75" customHeight="1" x14ac:dyDescent="0.2">
      <c r="A734" s="34"/>
      <c r="B734" s="57"/>
      <c r="C734" s="58"/>
      <c r="D734" s="34"/>
      <c r="E734" s="57"/>
      <c r="F734" s="57"/>
      <c r="G734" s="34"/>
      <c r="H734" s="34"/>
      <c r="I734" s="34"/>
      <c r="J734" s="34"/>
      <c r="K734" s="34"/>
      <c r="L734" s="34"/>
      <c r="M734" s="34"/>
      <c r="N734" s="34"/>
      <c r="O734" s="34"/>
      <c r="P734" s="34"/>
      <c r="Q734" s="34"/>
      <c r="R734" s="34"/>
      <c r="S734" s="34"/>
      <c r="T734" s="34"/>
      <c r="U734" s="34"/>
      <c r="V734" s="34"/>
      <c r="W734" s="34"/>
      <c r="X734" s="34"/>
      <c r="Y734" s="34"/>
      <c r="Z734" s="34"/>
    </row>
    <row r="735" spans="1:26" ht="12.75" customHeight="1" x14ac:dyDescent="0.2">
      <c r="A735" s="34"/>
      <c r="B735" s="57"/>
      <c r="C735" s="58"/>
      <c r="D735" s="34"/>
      <c r="E735" s="57"/>
      <c r="F735" s="57"/>
      <c r="G735" s="34"/>
      <c r="H735" s="34"/>
      <c r="I735" s="34"/>
      <c r="J735" s="34"/>
      <c r="K735" s="34"/>
      <c r="L735" s="34"/>
      <c r="M735" s="34"/>
      <c r="N735" s="34"/>
      <c r="O735" s="34"/>
      <c r="P735" s="34"/>
      <c r="Q735" s="34"/>
      <c r="R735" s="34"/>
      <c r="S735" s="34"/>
      <c r="T735" s="34"/>
      <c r="U735" s="34"/>
      <c r="V735" s="34"/>
      <c r="W735" s="34"/>
      <c r="X735" s="34"/>
      <c r="Y735" s="34"/>
      <c r="Z735" s="34"/>
    </row>
    <row r="736" spans="1:26" ht="12.75" customHeight="1" x14ac:dyDescent="0.2">
      <c r="A736" s="34"/>
      <c r="B736" s="57"/>
      <c r="C736" s="58"/>
      <c r="D736" s="34"/>
      <c r="E736" s="57"/>
      <c r="F736" s="57"/>
      <c r="G736" s="34"/>
      <c r="H736" s="34"/>
      <c r="I736" s="34"/>
      <c r="J736" s="34"/>
      <c r="K736" s="34"/>
      <c r="L736" s="34"/>
      <c r="M736" s="34"/>
      <c r="N736" s="34"/>
      <c r="O736" s="34"/>
      <c r="P736" s="34"/>
      <c r="Q736" s="34"/>
      <c r="R736" s="34"/>
      <c r="S736" s="34"/>
      <c r="T736" s="34"/>
      <c r="U736" s="34"/>
      <c r="V736" s="34"/>
      <c r="W736" s="34"/>
      <c r="X736" s="34"/>
      <c r="Y736" s="34"/>
      <c r="Z736" s="34"/>
    </row>
    <row r="737" spans="1:26" ht="12.75" customHeight="1" x14ac:dyDescent="0.2">
      <c r="A737" s="34"/>
      <c r="B737" s="57"/>
      <c r="C737" s="58"/>
      <c r="D737" s="34"/>
      <c r="E737" s="57"/>
      <c r="F737" s="57"/>
      <c r="G737" s="34"/>
      <c r="H737" s="34"/>
      <c r="I737" s="34"/>
      <c r="J737" s="34"/>
      <c r="K737" s="34"/>
      <c r="L737" s="34"/>
      <c r="M737" s="34"/>
      <c r="N737" s="34"/>
      <c r="O737" s="34"/>
      <c r="P737" s="34"/>
      <c r="Q737" s="34"/>
      <c r="R737" s="34"/>
      <c r="S737" s="34"/>
      <c r="T737" s="34"/>
      <c r="U737" s="34"/>
      <c r="V737" s="34"/>
      <c r="W737" s="34"/>
      <c r="X737" s="34"/>
      <c r="Y737" s="34"/>
      <c r="Z737" s="34"/>
    </row>
    <row r="738" spans="1:26" ht="12.75" customHeight="1" x14ac:dyDescent="0.2">
      <c r="A738" s="34"/>
      <c r="B738" s="57"/>
      <c r="C738" s="58"/>
      <c r="D738" s="34"/>
      <c r="E738" s="57"/>
      <c r="F738" s="57"/>
      <c r="G738" s="34"/>
      <c r="H738" s="34"/>
      <c r="I738" s="34"/>
      <c r="J738" s="34"/>
      <c r="K738" s="34"/>
      <c r="L738" s="34"/>
      <c r="M738" s="34"/>
      <c r="N738" s="34"/>
      <c r="O738" s="34"/>
      <c r="P738" s="34"/>
      <c r="Q738" s="34"/>
      <c r="R738" s="34"/>
      <c r="S738" s="34"/>
      <c r="T738" s="34"/>
      <c r="U738" s="34"/>
      <c r="V738" s="34"/>
      <c r="W738" s="34"/>
      <c r="X738" s="34"/>
      <c r="Y738" s="34"/>
      <c r="Z738" s="34"/>
    </row>
    <row r="739" spans="1:26" ht="12.75" customHeight="1" x14ac:dyDescent="0.2">
      <c r="A739" s="34"/>
      <c r="B739" s="57"/>
      <c r="C739" s="58"/>
      <c r="D739" s="34"/>
      <c r="E739" s="57"/>
      <c r="F739" s="57"/>
      <c r="G739" s="34"/>
      <c r="H739" s="34"/>
      <c r="I739" s="34"/>
      <c r="J739" s="34"/>
      <c r="K739" s="34"/>
      <c r="L739" s="34"/>
      <c r="M739" s="34"/>
      <c r="N739" s="34"/>
      <c r="O739" s="34"/>
      <c r="P739" s="34"/>
      <c r="Q739" s="34"/>
      <c r="R739" s="34"/>
      <c r="S739" s="34"/>
      <c r="T739" s="34"/>
      <c r="U739" s="34"/>
      <c r="V739" s="34"/>
      <c r="W739" s="34"/>
      <c r="X739" s="34"/>
      <c r="Y739" s="34"/>
      <c r="Z739" s="34"/>
    </row>
    <row r="740" spans="1:26" ht="12.75" customHeight="1" x14ac:dyDescent="0.2">
      <c r="A740" s="34"/>
      <c r="B740" s="57"/>
      <c r="C740" s="58"/>
      <c r="D740" s="34"/>
      <c r="E740" s="57"/>
      <c r="F740" s="57"/>
      <c r="G740" s="34"/>
      <c r="H740" s="34"/>
      <c r="I740" s="34"/>
      <c r="J740" s="34"/>
      <c r="K740" s="34"/>
      <c r="L740" s="34"/>
      <c r="M740" s="34"/>
      <c r="N740" s="34"/>
      <c r="O740" s="34"/>
      <c r="P740" s="34"/>
      <c r="Q740" s="34"/>
      <c r="R740" s="34"/>
      <c r="S740" s="34"/>
      <c r="T740" s="34"/>
      <c r="U740" s="34"/>
      <c r="V740" s="34"/>
      <c r="W740" s="34"/>
      <c r="X740" s="34"/>
      <c r="Y740" s="34"/>
      <c r="Z740" s="34"/>
    </row>
    <row r="741" spans="1:26" ht="12.75" customHeight="1" x14ac:dyDescent="0.2">
      <c r="A741" s="34"/>
      <c r="B741" s="57"/>
      <c r="C741" s="58"/>
      <c r="D741" s="34"/>
      <c r="E741" s="57"/>
      <c r="F741" s="57"/>
      <c r="G741" s="34"/>
      <c r="H741" s="34"/>
      <c r="I741" s="34"/>
      <c r="J741" s="34"/>
      <c r="K741" s="34"/>
      <c r="L741" s="34"/>
      <c r="M741" s="34"/>
      <c r="N741" s="34"/>
      <c r="O741" s="34"/>
      <c r="P741" s="34"/>
      <c r="Q741" s="34"/>
      <c r="R741" s="34"/>
      <c r="S741" s="34"/>
      <c r="T741" s="34"/>
      <c r="U741" s="34"/>
      <c r="V741" s="34"/>
      <c r="W741" s="34"/>
      <c r="X741" s="34"/>
      <c r="Y741" s="34"/>
      <c r="Z741" s="34"/>
    </row>
    <row r="742" spans="1:26" ht="12.75" customHeight="1" x14ac:dyDescent="0.2">
      <c r="A742" s="34"/>
      <c r="B742" s="57"/>
      <c r="C742" s="58"/>
      <c r="D742" s="34"/>
      <c r="E742" s="57"/>
      <c r="F742" s="57"/>
      <c r="G742" s="34"/>
      <c r="H742" s="34"/>
      <c r="I742" s="34"/>
      <c r="J742" s="34"/>
      <c r="K742" s="34"/>
      <c r="L742" s="34"/>
      <c r="M742" s="34"/>
      <c r="N742" s="34"/>
      <c r="O742" s="34"/>
      <c r="P742" s="34"/>
      <c r="Q742" s="34"/>
      <c r="R742" s="34"/>
      <c r="S742" s="34"/>
      <c r="T742" s="34"/>
      <c r="U742" s="34"/>
      <c r="V742" s="34"/>
      <c r="W742" s="34"/>
      <c r="X742" s="34"/>
      <c r="Y742" s="34"/>
      <c r="Z742" s="34"/>
    </row>
    <row r="743" spans="1:26" ht="12.75" customHeight="1" x14ac:dyDescent="0.2">
      <c r="A743" s="34"/>
      <c r="B743" s="57"/>
      <c r="C743" s="58"/>
      <c r="D743" s="34"/>
      <c r="E743" s="57"/>
      <c r="F743" s="57"/>
      <c r="G743" s="34"/>
      <c r="H743" s="34"/>
      <c r="I743" s="34"/>
      <c r="J743" s="34"/>
      <c r="K743" s="34"/>
      <c r="L743" s="34"/>
      <c r="M743" s="34"/>
      <c r="N743" s="34"/>
      <c r="O743" s="34"/>
      <c r="P743" s="34"/>
      <c r="Q743" s="34"/>
      <c r="R743" s="34"/>
      <c r="S743" s="34"/>
      <c r="T743" s="34"/>
      <c r="U743" s="34"/>
      <c r="V743" s="34"/>
      <c r="W743" s="34"/>
      <c r="X743" s="34"/>
      <c r="Y743" s="34"/>
      <c r="Z743" s="34"/>
    </row>
    <row r="744" spans="1:26" ht="12.75" customHeight="1" x14ac:dyDescent="0.2">
      <c r="A744" s="34"/>
      <c r="B744" s="57"/>
      <c r="C744" s="58"/>
      <c r="D744" s="34"/>
      <c r="E744" s="57"/>
      <c r="F744" s="57"/>
      <c r="G744" s="34"/>
      <c r="H744" s="34"/>
      <c r="I744" s="34"/>
      <c r="J744" s="34"/>
      <c r="K744" s="34"/>
      <c r="L744" s="34"/>
      <c r="M744" s="34"/>
      <c r="N744" s="34"/>
      <c r="O744" s="34"/>
      <c r="P744" s="34"/>
      <c r="Q744" s="34"/>
      <c r="R744" s="34"/>
      <c r="S744" s="34"/>
      <c r="T744" s="34"/>
      <c r="U744" s="34"/>
      <c r="V744" s="34"/>
      <c r="W744" s="34"/>
      <c r="X744" s="34"/>
      <c r="Y744" s="34"/>
      <c r="Z744" s="34"/>
    </row>
    <row r="745" spans="1:26" ht="12.75" customHeight="1" x14ac:dyDescent="0.2">
      <c r="A745" s="34"/>
      <c r="B745" s="57"/>
      <c r="C745" s="58"/>
      <c r="D745" s="34"/>
      <c r="E745" s="57"/>
      <c r="F745" s="57"/>
      <c r="G745" s="34"/>
      <c r="H745" s="34"/>
      <c r="I745" s="34"/>
      <c r="J745" s="34"/>
      <c r="K745" s="34"/>
      <c r="L745" s="34"/>
      <c r="M745" s="34"/>
      <c r="N745" s="34"/>
      <c r="O745" s="34"/>
      <c r="P745" s="34"/>
      <c r="Q745" s="34"/>
      <c r="R745" s="34"/>
      <c r="S745" s="34"/>
      <c r="T745" s="34"/>
      <c r="U745" s="34"/>
      <c r="V745" s="34"/>
      <c r="W745" s="34"/>
      <c r="X745" s="34"/>
      <c r="Y745" s="34"/>
      <c r="Z745" s="34"/>
    </row>
    <row r="746" spans="1:26" ht="12.75" customHeight="1" x14ac:dyDescent="0.2">
      <c r="A746" s="34"/>
      <c r="B746" s="57"/>
      <c r="C746" s="58"/>
      <c r="D746" s="34"/>
      <c r="E746" s="57"/>
      <c r="F746" s="57"/>
      <c r="G746" s="34"/>
      <c r="H746" s="34"/>
      <c r="I746" s="34"/>
      <c r="J746" s="34"/>
      <c r="K746" s="34"/>
      <c r="L746" s="34"/>
      <c r="M746" s="34"/>
      <c r="N746" s="34"/>
      <c r="O746" s="34"/>
      <c r="P746" s="34"/>
      <c r="Q746" s="34"/>
      <c r="R746" s="34"/>
      <c r="S746" s="34"/>
      <c r="T746" s="34"/>
      <c r="U746" s="34"/>
      <c r="V746" s="34"/>
      <c r="W746" s="34"/>
      <c r="X746" s="34"/>
      <c r="Y746" s="34"/>
      <c r="Z746" s="34"/>
    </row>
    <row r="747" spans="1:26" ht="12.75" customHeight="1" x14ac:dyDescent="0.2">
      <c r="A747" s="34"/>
      <c r="B747" s="57"/>
      <c r="C747" s="58"/>
      <c r="D747" s="34"/>
      <c r="E747" s="57"/>
      <c r="F747" s="57"/>
      <c r="G747" s="34"/>
      <c r="H747" s="34"/>
      <c r="I747" s="34"/>
      <c r="J747" s="34"/>
      <c r="K747" s="34"/>
      <c r="L747" s="34"/>
      <c r="M747" s="34"/>
      <c r="N747" s="34"/>
      <c r="O747" s="34"/>
      <c r="P747" s="34"/>
      <c r="Q747" s="34"/>
      <c r="R747" s="34"/>
      <c r="S747" s="34"/>
      <c r="T747" s="34"/>
      <c r="U747" s="34"/>
      <c r="V747" s="34"/>
      <c r="W747" s="34"/>
      <c r="X747" s="34"/>
      <c r="Y747" s="34"/>
      <c r="Z747" s="34"/>
    </row>
    <row r="748" spans="1:26" ht="12.75" customHeight="1" x14ac:dyDescent="0.2">
      <c r="A748" s="34"/>
      <c r="B748" s="57"/>
      <c r="C748" s="58"/>
      <c r="D748" s="34"/>
      <c r="E748" s="57"/>
      <c r="F748" s="57"/>
      <c r="G748" s="34"/>
      <c r="H748" s="34"/>
      <c r="I748" s="34"/>
      <c r="J748" s="34"/>
      <c r="K748" s="34"/>
      <c r="L748" s="34"/>
      <c r="M748" s="34"/>
      <c r="N748" s="34"/>
      <c r="O748" s="34"/>
      <c r="P748" s="34"/>
      <c r="Q748" s="34"/>
      <c r="R748" s="34"/>
      <c r="S748" s="34"/>
      <c r="T748" s="34"/>
      <c r="U748" s="34"/>
      <c r="V748" s="34"/>
      <c r="W748" s="34"/>
      <c r="X748" s="34"/>
      <c r="Y748" s="34"/>
      <c r="Z748" s="34"/>
    </row>
    <row r="749" spans="1:26" ht="12.75" customHeight="1" x14ac:dyDescent="0.2">
      <c r="A749" s="34"/>
      <c r="B749" s="57"/>
      <c r="C749" s="58"/>
      <c r="D749" s="34"/>
      <c r="E749" s="57"/>
      <c r="F749" s="57"/>
      <c r="G749" s="34"/>
      <c r="H749" s="34"/>
      <c r="I749" s="34"/>
      <c r="J749" s="34"/>
      <c r="K749" s="34"/>
      <c r="L749" s="34"/>
      <c r="M749" s="34"/>
      <c r="N749" s="34"/>
      <c r="O749" s="34"/>
      <c r="P749" s="34"/>
      <c r="Q749" s="34"/>
      <c r="R749" s="34"/>
      <c r="S749" s="34"/>
      <c r="T749" s="34"/>
      <c r="U749" s="34"/>
      <c r="V749" s="34"/>
      <c r="W749" s="34"/>
      <c r="X749" s="34"/>
      <c r="Y749" s="34"/>
      <c r="Z749" s="34"/>
    </row>
    <row r="750" spans="1:26" ht="12.75" customHeight="1" x14ac:dyDescent="0.2">
      <c r="A750" s="34"/>
      <c r="B750" s="57"/>
      <c r="C750" s="58"/>
      <c r="D750" s="34"/>
      <c r="E750" s="57"/>
      <c r="F750" s="57"/>
      <c r="G750" s="34"/>
      <c r="H750" s="34"/>
      <c r="I750" s="34"/>
      <c r="J750" s="34"/>
      <c r="K750" s="34"/>
      <c r="L750" s="34"/>
      <c r="M750" s="34"/>
      <c r="N750" s="34"/>
      <c r="O750" s="34"/>
      <c r="P750" s="34"/>
      <c r="Q750" s="34"/>
      <c r="R750" s="34"/>
      <c r="S750" s="34"/>
      <c r="T750" s="34"/>
      <c r="U750" s="34"/>
      <c r="V750" s="34"/>
      <c r="W750" s="34"/>
      <c r="X750" s="34"/>
      <c r="Y750" s="34"/>
      <c r="Z750" s="34"/>
    </row>
    <row r="751" spans="1:26" ht="12.75" customHeight="1" x14ac:dyDescent="0.2">
      <c r="A751" s="34"/>
      <c r="B751" s="57"/>
      <c r="C751" s="58"/>
      <c r="D751" s="34"/>
      <c r="E751" s="57"/>
      <c r="F751" s="57"/>
      <c r="G751" s="34"/>
      <c r="H751" s="34"/>
      <c r="I751" s="34"/>
      <c r="J751" s="34"/>
      <c r="K751" s="34"/>
      <c r="L751" s="34"/>
      <c r="M751" s="34"/>
      <c r="N751" s="34"/>
      <c r="O751" s="34"/>
      <c r="P751" s="34"/>
      <c r="Q751" s="34"/>
      <c r="R751" s="34"/>
      <c r="S751" s="34"/>
      <c r="T751" s="34"/>
      <c r="U751" s="34"/>
      <c r="V751" s="34"/>
      <c r="W751" s="34"/>
      <c r="X751" s="34"/>
      <c r="Y751" s="34"/>
      <c r="Z751" s="34"/>
    </row>
    <row r="752" spans="1:26" ht="12.75" customHeight="1" x14ac:dyDescent="0.2">
      <c r="A752" s="34"/>
      <c r="B752" s="57"/>
      <c r="C752" s="58"/>
      <c r="D752" s="34"/>
      <c r="E752" s="57"/>
      <c r="F752" s="57"/>
      <c r="G752" s="34"/>
      <c r="H752" s="34"/>
      <c r="I752" s="34"/>
      <c r="J752" s="34"/>
      <c r="K752" s="34"/>
      <c r="L752" s="34"/>
      <c r="M752" s="34"/>
      <c r="N752" s="34"/>
      <c r="O752" s="34"/>
      <c r="P752" s="34"/>
      <c r="Q752" s="34"/>
      <c r="R752" s="34"/>
      <c r="S752" s="34"/>
      <c r="T752" s="34"/>
      <c r="U752" s="34"/>
      <c r="V752" s="34"/>
      <c r="W752" s="34"/>
      <c r="X752" s="34"/>
      <c r="Y752" s="34"/>
      <c r="Z752" s="34"/>
    </row>
    <row r="753" spans="1:26" ht="12.75" customHeight="1" x14ac:dyDescent="0.2">
      <c r="A753" s="34"/>
      <c r="B753" s="57"/>
      <c r="C753" s="58"/>
      <c r="D753" s="34"/>
      <c r="E753" s="57"/>
      <c r="F753" s="57"/>
      <c r="G753" s="34"/>
      <c r="H753" s="34"/>
      <c r="I753" s="34"/>
      <c r="J753" s="34"/>
      <c r="K753" s="34"/>
      <c r="L753" s="34"/>
      <c r="M753" s="34"/>
      <c r="N753" s="34"/>
      <c r="O753" s="34"/>
      <c r="P753" s="34"/>
      <c r="Q753" s="34"/>
      <c r="R753" s="34"/>
      <c r="S753" s="34"/>
      <c r="T753" s="34"/>
      <c r="U753" s="34"/>
      <c r="V753" s="34"/>
      <c r="W753" s="34"/>
      <c r="X753" s="34"/>
      <c r="Y753" s="34"/>
      <c r="Z753" s="34"/>
    </row>
    <row r="754" spans="1:26" ht="12.75" customHeight="1" x14ac:dyDescent="0.2">
      <c r="A754" s="34"/>
      <c r="B754" s="57"/>
      <c r="C754" s="58"/>
      <c r="D754" s="34"/>
      <c r="E754" s="57"/>
      <c r="F754" s="57"/>
      <c r="G754" s="34"/>
      <c r="H754" s="34"/>
      <c r="I754" s="34"/>
      <c r="J754" s="34"/>
      <c r="K754" s="34"/>
      <c r="L754" s="34"/>
      <c r="M754" s="34"/>
      <c r="N754" s="34"/>
      <c r="O754" s="34"/>
      <c r="P754" s="34"/>
      <c r="Q754" s="34"/>
      <c r="R754" s="34"/>
      <c r="S754" s="34"/>
      <c r="T754" s="34"/>
      <c r="U754" s="34"/>
      <c r="V754" s="34"/>
      <c r="W754" s="34"/>
      <c r="X754" s="34"/>
      <c r="Y754" s="34"/>
      <c r="Z754" s="34"/>
    </row>
    <row r="755" spans="1:26" ht="12.75" customHeight="1" x14ac:dyDescent="0.2">
      <c r="A755" s="34"/>
      <c r="B755" s="57"/>
      <c r="C755" s="58"/>
      <c r="D755" s="34"/>
      <c r="E755" s="57"/>
      <c r="F755" s="57"/>
      <c r="G755" s="34"/>
      <c r="H755" s="34"/>
      <c r="I755" s="34"/>
      <c r="J755" s="34"/>
      <c r="K755" s="34"/>
      <c r="L755" s="34"/>
      <c r="M755" s="34"/>
      <c r="N755" s="34"/>
      <c r="O755" s="34"/>
      <c r="P755" s="34"/>
      <c r="Q755" s="34"/>
      <c r="R755" s="34"/>
      <c r="S755" s="34"/>
      <c r="T755" s="34"/>
      <c r="U755" s="34"/>
      <c r="V755" s="34"/>
      <c r="W755" s="34"/>
      <c r="X755" s="34"/>
      <c r="Y755" s="34"/>
      <c r="Z755" s="34"/>
    </row>
    <row r="756" spans="1:26" ht="12.75" customHeight="1" x14ac:dyDescent="0.2">
      <c r="A756" s="34"/>
      <c r="B756" s="57"/>
      <c r="C756" s="58"/>
      <c r="D756" s="34"/>
      <c r="E756" s="57"/>
      <c r="F756" s="57"/>
      <c r="G756" s="34"/>
      <c r="H756" s="34"/>
      <c r="I756" s="34"/>
      <c r="J756" s="34"/>
      <c r="K756" s="34"/>
      <c r="L756" s="34"/>
      <c r="M756" s="34"/>
      <c r="N756" s="34"/>
      <c r="O756" s="34"/>
      <c r="P756" s="34"/>
      <c r="Q756" s="34"/>
      <c r="R756" s="34"/>
      <c r="S756" s="34"/>
      <c r="T756" s="34"/>
      <c r="U756" s="34"/>
      <c r="V756" s="34"/>
      <c r="W756" s="34"/>
      <c r="X756" s="34"/>
      <c r="Y756" s="34"/>
      <c r="Z756" s="34"/>
    </row>
    <row r="757" spans="1:26" ht="12.75" customHeight="1" x14ac:dyDescent="0.2">
      <c r="A757" s="34"/>
      <c r="B757" s="57"/>
      <c r="C757" s="58"/>
      <c r="D757" s="34"/>
      <c r="E757" s="57"/>
      <c r="F757" s="57"/>
      <c r="G757" s="34"/>
      <c r="H757" s="34"/>
      <c r="I757" s="34"/>
      <c r="J757" s="34"/>
      <c r="K757" s="34"/>
      <c r="L757" s="34"/>
      <c r="M757" s="34"/>
      <c r="N757" s="34"/>
      <c r="O757" s="34"/>
      <c r="P757" s="34"/>
      <c r="Q757" s="34"/>
      <c r="R757" s="34"/>
      <c r="S757" s="34"/>
      <c r="T757" s="34"/>
      <c r="U757" s="34"/>
      <c r="V757" s="34"/>
      <c r="W757" s="34"/>
      <c r="X757" s="34"/>
      <c r="Y757" s="34"/>
      <c r="Z757" s="34"/>
    </row>
    <row r="758" spans="1:26" ht="12.75" customHeight="1" x14ac:dyDescent="0.2">
      <c r="A758" s="34"/>
      <c r="B758" s="57"/>
      <c r="C758" s="58"/>
      <c r="D758" s="34"/>
      <c r="E758" s="57"/>
      <c r="F758" s="57"/>
      <c r="G758" s="34"/>
      <c r="H758" s="34"/>
      <c r="I758" s="34"/>
      <c r="J758" s="34"/>
      <c r="K758" s="34"/>
      <c r="L758" s="34"/>
      <c r="M758" s="34"/>
      <c r="N758" s="34"/>
      <c r="O758" s="34"/>
      <c r="P758" s="34"/>
      <c r="Q758" s="34"/>
      <c r="R758" s="34"/>
      <c r="S758" s="34"/>
      <c r="T758" s="34"/>
      <c r="U758" s="34"/>
      <c r="V758" s="34"/>
      <c r="W758" s="34"/>
      <c r="X758" s="34"/>
      <c r="Y758" s="34"/>
      <c r="Z758" s="34"/>
    </row>
    <row r="759" spans="1:26" ht="12.75" customHeight="1" x14ac:dyDescent="0.2">
      <c r="A759" s="34"/>
      <c r="B759" s="57"/>
      <c r="C759" s="58"/>
      <c r="D759" s="34"/>
      <c r="E759" s="57"/>
      <c r="F759" s="57"/>
      <c r="G759" s="34"/>
      <c r="H759" s="34"/>
      <c r="I759" s="34"/>
      <c r="J759" s="34"/>
      <c r="K759" s="34"/>
      <c r="L759" s="34"/>
      <c r="M759" s="34"/>
      <c r="N759" s="34"/>
      <c r="O759" s="34"/>
      <c r="P759" s="34"/>
      <c r="Q759" s="34"/>
      <c r="R759" s="34"/>
      <c r="S759" s="34"/>
      <c r="T759" s="34"/>
      <c r="U759" s="34"/>
      <c r="V759" s="34"/>
      <c r="W759" s="34"/>
      <c r="X759" s="34"/>
      <c r="Y759" s="34"/>
      <c r="Z759" s="34"/>
    </row>
    <row r="760" spans="1:26" ht="12.75" customHeight="1" x14ac:dyDescent="0.2">
      <c r="A760" s="34"/>
      <c r="B760" s="57"/>
      <c r="C760" s="58"/>
      <c r="D760" s="34"/>
      <c r="E760" s="57"/>
      <c r="F760" s="57"/>
      <c r="G760" s="34"/>
      <c r="H760" s="34"/>
      <c r="I760" s="34"/>
      <c r="J760" s="34"/>
      <c r="K760" s="34"/>
      <c r="L760" s="34"/>
      <c r="M760" s="34"/>
      <c r="N760" s="34"/>
      <c r="O760" s="34"/>
      <c r="P760" s="34"/>
      <c r="Q760" s="34"/>
      <c r="R760" s="34"/>
      <c r="S760" s="34"/>
      <c r="T760" s="34"/>
      <c r="U760" s="34"/>
      <c r="V760" s="34"/>
      <c r="W760" s="34"/>
      <c r="X760" s="34"/>
      <c r="Y760" s="34"/>
      <c r="Z760" s="34"/>
    </row>
    <row r="761" spans="1:26" ht="12.75" customHeight="1" x14ac:dyDescent="0.2">
      <c r="A761" s="34"/>
      <c r="B761" s="57"/>
      <c r="C761" s="58"/>
      <c r="D761" s="34"/>
      <c r="E761" s="57"/>
      <c r="F761" s="57"/>
      <c r="G761" s="34"/>
      <c r="H761" s="34"/>
      <c r="I761" s="34"/>
      <c r="J761" s="34"/>
      <c r="K761" s="34"/>
      <c r="L761" s="34"/>
      <c r="M761" s="34"/>
      <c r="N761" s="34"/>
      <c r="O761" s="34"/>
      <c r="P761" s="34"/>
      <c r="Q761" s="34"/>
      <c r="R761" s="34"/>
      <c r="S761" s="34"/>
      <c r="T761" s="34"/>
      <c r="U761" s="34"/>
      <c r="V761" s="34"/>
      <c r="W761" s="34"/>
      <c r="X761" s="34"/>
      <c r="Y761" s="34"/>
      <c r="Z761" s="34"/>
    </row>
    <row r="762" spans="1:26" ht="12.75" customHeight="1" x14ac:dyDescent="0.2">
      <c r="A762" s="34"/>
      <c r="B762" s="57"/>
      <c r="C762" s="58"/>
      <c r="D762" s="34"/>
      <c r="E762" s="57"/>
      <c r="F762" s="57"/>
      <c r="G762" s="34"/>
      <c r="H762" s="34"/>
      <c r="I762" s="34"/>
      <c r="J762" s="34"/>
      <c r="K762" s="34"/>
      <c r="L762" s="34"/>
      <c r="M762" s="34"/>
      <c r="N762" s="34"/>
      <c r="O762" s="34"/>
      <c r="P762" s="34"/>
      <c r="Q762" s="34"/>
      <c r="R762" s="34"/>
      <c r="S762" s="34"/>
      <c r="T762" s="34"/>
      <c r="U762" s="34"/>
      <c r="V762" s="34"/>
      <c r="W762" s="34"/>
      <c r="X762" s="34"/>
      <c r="Y762" s="34"/>
      <c r="Z762" s="34"/>
    </row>
    <row r="763" spans="1:26" ht="12.75" customHeight="1" x14ac:dyDescent="0.2">
      <c r="A763" s="34"/>
      <c r="B763" s="57"/>
      <c r="C763" s="58"/>
      <c r="D763" s="34"/>
      <c r="E763" s="57"/>
      <c r="F763" s="57"/>
      <c r="G763" s="34"/>
      <c r="H763" s="34"/>
      <c r="I763" s="34"/>
      <c r="J763" s="34"/>
      <c r="K763" s="34"/>
      <c r="L763" s="34"/>
      <c r="M763" s="34"/>
      <c r="N763" s="34"/>
      <c r="O763" s="34"/>
      <c r="P763" s="34"/>
      <c r="Q763" s="34"/>
      <c r="R763" s="34"/>
      <c r="S763" s="34"/>
      <c r="T763" s="34"/>
      <c r="U763" s="34"/>
      <c r="V763" s="34"/>
      <c r="W763" s="34"/>
      <c r="X763" s="34"/>
      <c r="Y763" s="34"/>
      <c r="Z763" s="34"/>
    </row>
    <row r="764" spans="1:26" ht="12.75" customHeight="1" x14ac:dyDescent="0.2">
      <c r="A764" s="34"/>
      <c r="B764" s="57"/>
      <c r="C764" s="58"/>
      <c r="D764" s="34"/>
      <c r="E764" s="57"/>
      <c r="F764" s="57"/>
      <c r="G764" s="34"/>
      <c r="H764" s="34"/>
      <c r="I764" s="34"/>
      <c r="J764" s="34"/>
      <c r="K764" s="34"/>
      <c r="L764" s="34"/>
      <c r="M764" s="34"/>
      <c r="N764" s="34"/>
      <c r="O764" s="34"/>
      <c r="P764" s="34"/>
      <c r="Q764" s="34"/>
      <c r="R764" s="34"/>
      <c r="S764" s="34"/>
      <c r="T764" s="34"/>
      <c r="U764" s="34"/>
      <c r="V764" s="34"/>
      <c r="W764" s="34"/>
      <c r="X764" s="34"/>
      <c r="Y764" s="34"/>
      <c r="Z764" s="34"/>
    </row>
    <row r="765" spans="1:26" ht="12.75" customHeight="1" x14ac:dyDescent="0.2">
      <c r="A765" s="34"/>
      <c r="B765" s="57"/>
      <c r="C765" s="58"/>
      <c r="D765" s="34"/>
      <c r="E765" s="57"/>
      <c r="F765" s="57"/>
      <c r="G765" s="34"/>
      <c r="H765" s="34"/>
      <c r="I765" s="34"/>
      <c r="J765" s="34"/>
      <c r="K765" s="34"/>
      <c r="L765" s="34"/>
      <c r="M765" s="34"/>
      <c r="N765" s="34"/>
      <c r="O765" s="34"/>
      <c r="P765" s="34"/>
      <c r="Q765" s="34"/>
      <c r="R765" s="34"/>
      <c r="S765" s="34"/>
      <c r="T765" s="34"/>
      <c r="U765" s="34"/>
      <c r="V765" s="34"/>
      <c r="W765" s="34"/>
      <c r="X765" s="34"/>
      <c r="Y765" s="34"/>
      <c r="Z765" s="34"/>
    </row>
    <row r="766" spans="1:26" ht="12.75" customHeight="1" x14ac:dyDescent="0.2">
      <c r="A766" s="34"/>
      <c r="B766" s="57"/>
      <c r="C766" s="58"/>
      <c r="D766" s="34"/>
      <c r="E766" s="57"/>
      <c r="F766" s="57"/>
      <c r="G766" s="34"/>
      <c r="H766" s="34"/>
      <c r="I766" s="34"/>
      <c r="J766" s="34"/>
      <c r="K766" s="34"/>
      <c r="L766" s="34"/>
      <c r="M766" s="34"/>
      <c r="N766" s="34"/>
      <c r="O766" s="34"/>
      <c r="P766" s="34"/>
      <c r="Q766" s="34"/>
      <c r="R766" s="34"/>
      <c r="S766" s="34"/>
      <c r="T766" s="34"/>
      <c r="U766" s="34"/>
      <c r="V766" s="34"/>
      <c r="W766" s="34"/>
      <c r="X766" s="34"/>
      <c r="Y766" s="34"/>
      <c r="Z766" s="34"/>
    </row>
    <row r="767" spans="1:26" ht="12.75" customHeight="1" x14ac:dyDescent="0.2">
      <c r="A767" s="34"/>
      <c r="B767" s="57"/>
      <c r="C767" s="58"/>
      <c r="D767" s="34"/>
      <c r="E767" s="57"/>
      <c r="F767" s="57"/>
      <c r="G767" s="34"/>
      <c r="H767" s="34"/>
      <c r="I767" s="34"/>
      <c r="J767" s="34"/>
      <c r="K767" s="34"/>
      <c r="L767" s="34"/>
      <c r="M767" s="34"/>
      <c r="N767" s="34"/>
      <c r="O767" s="34"/>
      <c r="P767" s="34"/>
      <c r="Q767" s="34"/>
      <c r="R767" s="34"/>
      <c r="S767" s="34"/>
      <c r="T767" s="34"/>
      <c r="U767" s="34"/>
      <c r="V767" s="34"/>
      <c r="W767" s="34"/>
      <c r="X767" s="34"/>
      <c r="Y767" s="34"/>
      <c r="Z767" s="34"/>
    </row>
    <row r="768" spans="1:26" ht="12.75" customHeight="1" x14ac:dyDescent="0.2">
      <c r="A768" s="34"/>
      <c r="B768" s="57"/>
      <c r="C768" s="58"/>
      <c r="D768" s="34"/>
      <c r="E768" s="57"/>
      <c r="F768" s="57"/>
      <c r="G768" s="34"/>
      <c r="H768" s="34"/>
      <c r="I768" s="34"/>
      <c r="J768" s="34"/>
      <c r="K768" s="34"/>
      <c r="L768" s="34"/>
      <c r="M768" s="34"/>
      <c r="N768" s="34"/>
      <c r="O768" s="34"/>
      <c r="P768" s="34"/>
      <c r="Q768" s="34"/>
      <c r="R768" s="34"/>
      <c r="S768" s="34"/>
      <c r="T768" s="34"/>
      <c r="U768" s="34"/>
      <c r="V768" s="34"/>
      <c r="W768" s="34"/>
      <c r="X768" s="34"/>
      <c r="Y768" s="34"/>
      <c r="Z768" s="34"/>
    </row>
    <row r="769" spans="1:26" ht="12.75" customHeight="1" x14ac:dyDescent="0.2">
      <c r="A769" s="34"/>
      <c r="B769" s="57"/>
      <c r="C769" s="58"/>
      <c r="D769" s="34"/>
      <c r="E769" s="57"/>
      <c r="F769" s="57"/>
      <c r="G769" s="34"/>
      <c r="H769" s="34"/>
      <c r="I769" s="34"/>
      <c r="J769" s="34"/>
      <c r="K769" s="34"/>
      <c r="L769" s="34"/>
      <c r="M769" s="34"/>
      <c r="N769" s="34"/>
      <c r="O769" s="34"/>
      <c r="P769" s="34"/>
      <c r="Q769" s="34"/>
      <c r="R769" s="34"/>
      <c r="S769" s="34"/>
      <c r="T769" s="34"/>
      <c r="U769" s="34"/>
      <c r="V769" s="34"/>
      <c r="W769" s="34"/>
      <c r="X769" s="34"/>
      <c r="Y769" s="34"/>
      <c r="Z769" s="34"/>
    </row>
    <row r="770" spans="1:26" ht="12.75" customHeight="1" x14ac:dyDescent="0.2">
      <c r="A770" s="34"/>
      <c r="B770" s="57"/>
      <c r="C770" s="58"/>
      <c r="D770" s="34"/>
      <c r="E770" s="57"/>
      <c r="F770" s="57"/>
      <c r="G770" s="34"/>
      <c r="H770" s="34"/>
      <c r="I770" s="34"/>
      <c r="J770" s="34"/>
      <c r="K770" s="34"/>
      <c r="L770" s="34"/>
      <c r="M770" s="34"/>
      <c r="N770" s="34"/>
      <c r="O770" s="34"/>
      <c r="P770" s="34"/>
      <c r="Q770" s="34"/>
      <c r="R770" s="34"/>
      <c r="S770" s="34"/>
      <c r="T770" s="34"/>
      <c r="U770" s="34"/>
      <c r="V770" s="34"/>
      <c r="W770" s="34"/>
      <c r="X770" s="34"/>
      <c r="Y770" s="34"/>
      <c r="Z770" s="34"/>
    </row>
    <row r="771" spans="1:26" ht="12.75" customHeight="1" x14ac:dyDescent="0.2">
      <c r="A771" s="34"/>
      <c r="B771" s="57"/>
      <c r="C771" s="58"/>
      <c r="D771" s="34"/>
      <c r="E771" s="57"/>
      <c r="F771" s="57"/>
      <c r="G771" s="34"/>
      <c r="H771" s="34"/>
      <c r="I771" s="34"/>
      <c r="J771" s="34"/>
      <c r="K771" s="34"/>
      <c r="L771" s="34"/>
      <c r="M771" s="34"/>
      <c r="N771" s="34"/>
      <c r="O771" s="34"/>
      <c r="P771" s="34"/>
      <c r="Q771" s="34"/>
      <c r="R771" s="34"/>
      <c r="S771" s="34"/>
      <c r="T771" s="34"/>
      <c r="U771" s="34"/>
      <c r="V771" s="34"/>
      <c r="W771" s="34"/>
      <c r="X771" s="34"/>
      <c r="Y771" s="34"/>
      <c r="Z771" s="34"/>
    </row>
    <row r="772" spans="1:26" ht="12.75" customHeight="1" x14ac:dyDescent="0.2">
      <c r="A772" s="34"/>
      <c r="B772" s="57"/>
      <c r="C772" s="58"/>
      <c r="D772" s="34"/>
      <c r="E772" s="57"/>
      <c r="F772" s="57"/>
      <c r="G772" s="34"/>
      <c r="H772" s="34"/>
      <c r="I772" s="34"/>
      <c r="J772" s="34"/>
      <c r="K772" s="34"/>
      <c r="L772" s="34"/>
      <c r="M772" s="34"/>
      <c r="N772" s="34"/>
      <c r="O772" s="34"/>
      <c r="P772" s="34"/>
      <c r="Q772" s="34"/>
      <c r="R772" s="34"/>
      <c r="S772" s="34"/>
      <c r="T772" s="34"/>
      <c r="U772" s="34"/>
      <c r="V772" s="34"/>
      <c r="W772" s="34"/>
      <c r="X772" s="34"/>
      <c r="Y772" s="34"/>
      <c r="Z772" s="34"/>
    </row>
    <row r="773" spans="1:26" ht="12.75" customHeight="1" x14ac:dyDescent="0.2">
      <c r="A773" s="34"/>
      <c r="B773" s="57"/>
      <c r="C773" s="58"/>
      <c r="D773" s="34"/>
      <c r="E773" s="57"/>
      <c r="F773" s="57"/>
      <c r="G773" s="34"/>
      <c r="H773" s="34"/>
      <c r="I773" s="34"/>
      <c r="J773" s="34"/>
      <c r="K773" s="34"/>
      <c r="L773" s="34"/>
      <c r="M773" s="34"/>
      <c r="N773" s="34"/>
      <c r="O773" s="34"/>
      <c r="P773" s="34"/>
      <c r="Q773" s="34"/>
      <c r="R773" s="34"/>
      <c r="S773" s="34"/>
      <c r="T773" s="34"/>
      <c r="U773" s="34"/>
      <c r="V773" s="34"/>
      <c r="W773" s="34"/>
      <c r="X773" s="34"/>
      <c r="Y773" s="34"/>
      <c r="Z773" s="34"/>
    </row>
    <row r="774" spans="1:26" ht="12.75" customHeight="1" x14ac:dyDescent="0.2">
      <c r="A774" s="34"/>
      <c r="B774" s="57"/>
      <c r="C774" s="58"/>
      <c r="D774" s="34"/>
      <c r="E774" s="57"/>
      <c r="F774" s="57"/>
      <c r="G774" s="34"/>
      <c r="H774" s="34"/>
      <c r="I774" s="34"/>
      <c r="J774" s="34"/>
      <c r="K774" s="34"/>
      <c r="L774" s="34"/>
      <c r="M774" s="34"/>
      <c r="N774" s="34"/>
      <c r="O774" s="34"/>
      <c r="P774" s="34"/>
      <c r="Q774" s="34"/>
      <c r="R774" s="34"/>
      <c r="S774" s="34"/>
      <c r="T774" s="34"/>
      <c r="U774" s="34"/>
      <c r="V774" s="34"/>
      <c r="W774" s="34"/>
      <c r="X774" s="34"/>
      <c r="Y774" s="34"/>
      <c r="Z774" s="34"/>
    </row>
    <row r="775" spans="1:26" ht="12.75" customHeight="1" x14ac:dyDescent="0.2">
      <c r="A775" s="34"/>
      <c r="B775" s="57"/>
      <c r="C775" s="58"/>
      <c r="D775" s="34"/>
      <c r="E775" s="57"/>
      <c r="F775" s="57"/>
      <c r="G775" s="34"/>
      <c r="H775" s="34"/>
      <c r="I775" s="34"/>
      <c r="J775" s="34"/>
      <c r="K775" s="34"/>
      <c r="L775" s="34"/>
      <c r="M775" s="34"/>
      <c r="N775" s="34"/>
      <c r="O775" s="34"/>
      <c r="P775" s="34"/>
      <c r="Q775" s="34"/>
      <c r="R775" s="34"/>
      <c r="S775" s="34"/>
      <c r="T775" s="34"/>
      <c r="U775" s="34"/>
      <c r="V775" s="34"/>
      <c r="W775" s="34"/>
      <c r="X775" s="34"/>
      <c r="Y775" s="34"/>
      <c r="Z775" s="34"/>
    </row>
    <row r="776" spans="1:26" ht="12.75" customHeight="1" x14ac:dyDescent="0.2">
      <c r="A776" s="34"/>
      <c r="B776" s="57"/>
      <c r="C776" s="58"/>
      <c r="D776" s="34"/>
      <c r="E776" s="57"/>
      <c r="F776" s="57"/>
      <c r="G776" s="34"/>
      <c r="H776" s="34"/>
      <c r="I776" s="34"/>
      <c r="J776" s="34"/>
      <c r="K776" s="34"/>
      <c r="L776" s="34"/>
      <c r="M776" s="34"/>
      <c r="N776" s="34"/>
      <c r="O776" s="34"/>
      <c r="P776" s="34"/>
      <c r="Q776" s="34"/>
      <c r="R776" s="34"/>
      <c r="S776" s="34"/>
      <c r="T776" s="34"/>
      <c r="U776" s="34"/>
      <c r="V776" s="34"/>
      <c r="W776" s="34"/>
      <c r="X776" s="34"/>
      <c r="Y776" s="34"/>
      <c r="Z776" s="34"/>
    </row>
    <row r="777" spans="1:26" ht="12.75" customHeight="1" x14ac:dyDescent="0.2">
      <c r="A777" s="34"/>
      <c r="B777" s="57"/>
      <c r="C777" s="58"/>
      <c r="D777" s="34"/>
      <c r="E777" s="57"/>
      <c r="F777" s="57"/>
      <c r="G777" s="34"/>
      <c r="H777" s="34"/>
      <c r="I777" s="34"/>
      <c r="J777" s="34"/>
      <c r="K777" s="34"/>
      <c r="L777" s="34"/>
      <c r="M777" s="34"/>
      <c r="N777" s="34"/>
      <c r="O777" s="34"/>
      <c r="P777" s="34"/>
      <c r="Q777" s="34"/>
      <c r="R777" s="34"/>
      <c r="S777" s="34"/>
      <c r="T777" s="34"/>
      <c r="U777" s="34"/>
      <c r="V777" s="34"/>
      <c r="W777" s="34"/>
      <c r="X777" s="34"/>
      <c r="Y777" s="34"/>
      <c r="Z777" s="34"/>
    </row>
    <row r="778" spans="1:26" ht="12.75" customHeight="1" x14ac:dyDescent="0.2">
      <c r="A778" s="34"/>
      <c r="B778" s="57"/>
      <c r="C778" s="58"/>
      <c r="D778" s="34"/>
      <c r="E778" s="57"/>
      <c r="F778" s="57"/>
      <c r="G778" s="34"/>
      <c r="H778" s="34"/>
      <c r="I778" s="34"/>
      <c r="J778" s="34"/>
      <c r="K778" s="34"/>
      <c r="L778" s="34"/>
      <c r="M778" s="34"/>
      <c r="N778" s="34"/>
      <c r="O778" s="34"/>
      <c r="P778" s="34"/>
      <c r="Q778" s="34"/>
      <c r="R778" s="34"/>
      <c r="S778" s="34"/>
      <c r="T778" s="34"/>
      <c r="U778" s="34"/>
      <c r="V778" s="34"/>
      <c r="W778" s="34"/>
      <c r="X778" s="34"/>
      <c r="Y778" s="34"/>
      <c r="Z778" s="34"/>
    </row>
    <row r="779" spans="1:26" ht="12.75" customHeight="1" x14ac:dyDescent="0.2">
      <c r="A779" s="34"/>
      <c r="B779" s="57"/>
      <c r="C779" s="58"/>
      <c r="D779" s="34"/>
      <c r="E779" s="57"/>
      <c r="F779" s="57"/>
      <c r="G779" s="34"/>
      <c r="H779" s="34"/>
      <c r="I779" s="34"/>
      <c r="J779" s="34"/>
      <c r="K779" s="34"/>
      <c r="L779" s="34"/>
      <c r="M779" s="34"/>
      <c r="N779" s="34"/>
      <c r="O779" s="34"/>
      <c r="P779" s="34"/>
      <c r="Q779" s="34"/>
      <c r="R779" s="34"/>
      <c r="S779" s="34"/>
      <c r="T779" s="34"/>
      <c r="U779" s="34"/>
      <c r="V779" s="34"/>
      <c r="W779" s="34"/>
      <c r="X779" s="34"/>
      <c r="Y779" s="34"/>
      <c r="Z779" s="34"/>
    </row>
    <row r="780" spans="1:26" ht="12.75" customHeight="1" x14ac:dyDescent="0.2">
      <c r="A780" s="34"/>
      <c r="B780" s="57"/>
      <c r="C780" s="58"/>
      <c r="D780" s="34"/>
      <c r="E780" s="57"/>
      <c r="F780" s="57"/>
      <c r="G780" s="34"/>
      <c r="H780" s="34"/>
      <c r="I780" s="34"/>
      <c r="J780" s="34"/>
      <c r="K780" s="34"/>
      <c r="L780" s="34"/>
      <c r="M780" s="34"/>
      <c r="N780" s="34"/>
      <c r="O780" s="34"/>
      <c r="P780" s="34"/>
      <c r="Q780" s="34"/>
      <c r="R780" s="34"/>
      <c r="S780" s="34"/>
      <c r="T780" s="34"/>
      <c r="U780" s="34"/>
      <c r="V780" s="34"/>
      <c r="W780" s="34"/>
      <c r="X780" s="34"/>
      <c r="Y780" s="34"/>
      <c r="Z780" s="34"/>
    </row>
    <row r="781" spans="1:26" ht="12.75" customHeight="1" x14ac:dyDescent="0.2">
      <c r="A781" s="34"/>
      <c r="B781" s="57"/>
      <c r="C781" s="58"/>
      <c r="D781" s="34"/>
      <c r="E781" s="57"/>
      <c r="F781" s="57"/>
      <c r="G781" s="34"/>
      <c r="H781" s="34"/>
      <c r="I781" s="34"/>
      <c r="J781" s="34"/>
      <c r="K781" s="34"/>
      <c r="L781" s="34"/>
      <c r="M781" s="34"/>
      <c r="N781" s="34"/>
      <c r="O781" s="34"/>
      <c r="P781" s="34"/>
      <c r="Q781" s="34"/>
      <c r="R781" s="34"/>
      <c r="S781" s="34"/>
      <c r="T781" s="34"/>
      <c r="U781" s="34"/>
      <c r="V781" s="34"/>
      <c r="W781" s="34"/>
      <c r="X781" s="34"/>
      <c r="Y781" s="34"/>
      <c r="Z781" s="34"/>
    </row>
    <row r="782" spans="1:26" ht="12.75" customHeight="1" x14ac:dyDescent="0.2">
      <c r="A782" s="34"/>
      <c r="B782" s="57"/>
      <c r="C782" s="58"/>
      <c r="D782" s="34"/>
      <c r="E782" s="57"/>
      <c r="F782" s="57"/>
      <c r="G782" s="34"/>
      <c r="H782" s="34"/>
      <c r="I782" s="34"/>
      <c r="J782" s="34"/>
      <c r="K782" s="34"/>
      <c r="L782" s="34"/>
      <c r="M782" s="34"/>
      <c r="N782" s="34"/>
      <c r="O782" s="34"/>
      <c r="P782" s="34"/>
      <c r="Q782" s="34"/>
      <c r="R782" s="34"/>
      <c r="S782" s="34"/>
      <c r="T782" s="34"/>
      <c r="U782" s="34"/>
      <c r="V782" s="34"/>
      <c r="W782" s="34"/>
      <c r="X782" s="34"/>
      <c r="Y782" s="34"/>
      <c r="Z782" s="34"/>
    </row>
    <row r="783" spans="1:26" ht="12.75" customHeight="1" x14ac:dyDescent="0.2">
      <c r="A783" s="34"/>
      <c r="B783" s="57"/>
      <c r="C783" s="58"/>
      <c r="D783" s="34"/>
      <c r="E783" s="57"/>
      <c r="F783" s="57"/>
      <c r="G783" s="34"/>
      <c r="H783" s="34"/>
      <c r="I783" s="34"/>
      <c r="J783" s="34"/>
      <c r="K783" s="34"/>
      <c r="L783" s="34"/>
      <c r="M783" s="34"/>
      <c r="N783" s="34"/>
      <c r="O783" s="34"/>
      <c r="P783" s="34"/>
      <c r="Q783" s="34"/>
      <c r="R783" s="34"/>
      <c r="S783" s="34"/>
      <c r="T783" s="34"/>
      <c r="U783" s="34"/>
      <c r="V783" s="34"/>
      <c r="W783" s="34"/>
      <c r="X783" s="34"/>
      <c r="Y783" s="34"/>
      <c r="Z783" s="34"/>
    </row>
    <row r="784" spans="1:26" ht="12.75" customHeight="1" x14ac:dyDescent="0.2">
      <c r="A784" s="34"/>
      <c r="B784" s="57"/>
      <c r="C784" s="58"/>
      <c r="D784" s="34"/>
      <c r="E784" s="57"/>
      <c r="F784" s="57"/>
      <c r="G784" s="34"/>
      <c r="H784" s="34"/>
      <c r="I784" s="34"/>
      <c r="J784" s="34"/>
      <c r="K784" s="34"/>
      <c r="L784" s="34"/>
      <c r="M784" s="34"/>
      <c r="N784" s="34"/>
      <c r="O784" s="34"/>
      <c r="P784" s="34"/>
      <c r="Q784" s="34"/>
      <c r="R784" s="34"/>
      <c r="S784" s="34"/>
      <c r="T784" s="34"/>
      <c r="U784" s="34"/>
      <c r="V784" s="34"/>
      <c r="W784" s="34"/>
      <c r="X784" s="34"/>
      <c r="Y784" s="34"/>
      <c r="Z784" s="34"/>
    </row>
    <row r="785" spans="1:26" ht="12.75" customHeight="1" x14ac:dyDescent="0.2">
      <c r="A785" s="34"/>
      <c r="B785" s="57"/>
      <c r="C785" s="58"/>
      <c r="D785" s="34"/>
      <c r="E785" s="57"/>
      <c r="F785" s="57"/>
      <c r="G785" s="34"/>
      <c r="H785" s="34"/>
      <c r="I785" s="34"/>
      <c r="J785" s="34"/>
      <c r="K785" s="34"/>
      <c r="L785" s="34"/>
      <c r="M785" s="34"/>
      <c r="N785" s="34"/>
      <c r="O785" s="34"/>
      <c r="P785" s="34"/>
      <c r="Q785" s="34"/>
      <c r="R785" s="34"/>
      <c r="S785" s="34"/>
      <c r="T785" s="34"/>
      <c r="U785" s="34"/>
      <c r="V785" s="34"/>
      <c r="W785" s="34"/>
      <c r="X785" s="34"/>
      <c r="Y785" s="34"/>
      <c r="Z785" s="34"/>
    </row>
    <row r="786" spans="1:26" ht="12.75" customHeight="1" x14ac:dyDescent="0.2">
      <c r="A786" s="34"/>
      <c r="B786" s="57"/>
      <c r="C786" s="58"/>
      <c r="D786" s="34"/>
      <c r="E786" s="57"/>
      <c r="F786" s="57"/>
      <c r="G786" s="34"/>
      <c r="H786" s="34"/>
      <c r="I786" s="34"/>
      <c r="J786" s="34"/>
      <c r="K786" s="34"/>
      <c r="L786" s="34"/>
      <c r="M786" s="34"/>
      <c r="N786" s="34"/>
      <c r="O786" s="34"/>
      <c r="P786" s="34"/>
      <c r="Q786" s="34"/>
      <c r="R786" s="34"/>
      <c r="S786" s="34"/>
      <c r="T786" s="34"/>
      <c r="U786" s="34"/>
      <c r="V786" s="34"/>
      <c r="W786" s="34"/>
      <c r="X786" s="34"/>
      <c r="Y786" s="34"/>
      <c r="Z786" s="34"/>
    </row>
    <row r="787" spans="1:26" ht="12.75" customHeight="1" x14ac:dyDescent="0.2">
      <c r="A787" s="34"/>
      <c r="B787" s="57"/>
      <c r="C787" s="58"/>
      <c r="D787" s="34"/>
      <c r="E787" s="57"/>
      <c r="F787" s="57"/>
      <c r="G787" s="34"/>
      <c r="H787" s="34"/>
      <c r="I787" s="34"/>
      <c r="J787" s="34"/>
      <c r="K787" s="34"/>
      <c r="L787" s="34"/>
      <c r="M787" s="34"/>
      <c r="N787" s="34"/>
      <c r="O787" s="34"/>
      <c r="P787" s="34"/>
      <c r="Q787" s="34"/>
      <c r="R787" s="34"/>
      <c r="S787" s="34"/>
      <c r="T787" s="34"/>
      <c r="U787" s="34"/>
      <c r="V787" s="34"/>
      <c r="W787" s="34"/>
      <c r="X787" s="34"/>
      <c r="Y787" s="34"/>
      <c r="Z787" s="34"/>
    </row>
    <row r="788" spans="1:26" ht="12.75" customHeight="1" x14ac:dyDescent="0.2">
      <c r="A788" s="34"/>
      <c r="B788" s="57"/>
      <c r="C788" s="58"/>
      <c r="D788" s="34"/>
      <c r="E788" s="57"/>
      <c r="F788" s="57"/>
      <c r="G788" s="34"/>
      <c r="H788" s="34"/>
      <c r="I788" s="34"/>
      <c r="J788" s="34"/>
      <c r="K788" s="34"/>
      <c r="L788" s="34"/>
      <c r="M788" s="34"/>
      <c r="N788" s="34"/>
      <c r="O788" s="34"/>
      <c r="P788" s="34"/>
      <c r="Q788" s="34"/>
      <c r="R788" s="34"/>
      <c r="S788" s="34"/>
      <c r="T788" s="34"/>
      <c r="U788" s="34"/>
      <c r="V788" s="34"/>
      <c r="W788" s="34"/>
      <c r="X788" s="34"/>
      <c r="Y788" s="34"/>
      <c r="Z788" s="34"/>
    </row>
    <row r="789" spans="1:26" ht="12.75" customHeight="1" x14ac:dyDescent="0.2">
      <c r="A789" s="34"/>
      <c r="B789" s="57"/>
      <c r="C789" s="58"/>
      <c r="D789" s="34"/>
      <c r="E789" s="57"/>
      <c r="F789" s="57"/>
      <c r="G789" s="34"/>
      <c r="H789" s="34"/>
      <c r="I789" s="34"/>
      <c r="J789" s="34"/>
      <c r="K789" s="34"/>
      <c r="L789" s="34"/>
      <c r="M789" s="34"/>
      <c r="N789" s="34"/>
      <c r="O789" s="34"/>
      <c r="P789" s="34"/>
      <c r="Q789" s="34"/>
      <c r="R789" s="34"/>
      <c r="S789" s="34"/>
      <c r="T789" s="34"/>
      <c r="U789" s="34"/>
      <c r="V789" s="34"/>
      <c r="W789" s="34"/>
      <c r="X789" s="34"/>
      <c r="Y789" s="34"/>
      <c r="Z789" s="34"/>
    </row>
    <row r="790" spans="1:26" ht="12.75" customHeight="1" x14ac:dyDescent="0.2">
      <c r="A790" s="34"/>
      <c r="B790" s="57"/>
      <c r="C790" s="58"/>
      <c r="D790" s="34"/>
      <c r="E790" s="57"/>
      <c r="F790" s="57"/>
      <c r="G790" s="34"/>
      <c r="H790" s="34"/>
      <c r="I790" s="34"/>
      <c r="J790" s="34"/>
      <c r="K790" s="34"/>
      <c r="L790" s="34"/>
      <c r="M790" s="34"/>
      <c r="N790" s="34"/>
      <c r="O790" s="34"/>
      <c r="P790" s="34"/>
      <c r="Q790" s="34"/>
      <c r="R790" s="34"/>
      <c r="S790" s="34"/>
      <c r="T790" s="34"/>
      <c r="U790" s="34"/>
      <c r="V790" s="34"/>
      <c r="W790" s="34"/>
      <c r="X790" s="34"/>
      <c r="Y790" s="34"/>
      <c r="Z790" s="34"/>
    </row>
    <row r="791" spans="1:26" ht="12.75" customHeight="1" x14ac:dyDescent="0.2">
      <c r="A791" s="34"/>
      <c r="B791" s="57"/>
      <c r="C791" s="58"/>
      <c r="D791" s="34"/>
      <c r="E791" s="57"/>
      <c r="F791" s="57"/>
      <c r="G791" s="34"/>
      <c r="H791" s="34"/>
      <c r="I791" s="34"/>
      <c r="J791" s="34"/>
      <c r="K791" s="34"/>
      <c r="L791" s="34"/>
      <c r="M791" s="34"/>
      <c r="N791" s="34"/>
      <c r="O791" s="34"/>
      <c r="P791" s="34"/>
      <c r="Q791" s="34"/>
      <c r="R791" s="34"/>
      <c r="S791" s="34"/>
      <c r="T791" s="34"/>
      <c r="U791" s="34"/>
      <c r="V791" s="34"/>
      <c r="W791" s="34"/>
      <c r="X791" s="34"/>
      <c r="Y791" s="34"/>
      <c r="Z791" s="34"/>
    </row>
    <row r="792" spans="1:26" ht="12.75" customHeight="1" x14ac:dyDescent="0.2">
      <c r="A792" s="34"/>
      <c r="B792" s="57"/>
      <c r="C792" s="58"/>
      <c r="D792" s="34"/>
      <c r="E792" s="57"/>
      <c r="F792" s="57"/>
      <c r="G792" s="34"/>
      <c r="H792" s="34"/>
      <c r="I792" s="34"/>
      <c r="J792" s="34"/>
      <c r="K792" s="34"/>
      <c r="L792" s="34"/>
      <c r="M792" s="34"/>
      <c r="N792" s="34"/>
      <c r="O792" s="34"/>
      <c r="P792" s="34"/>
      <c r="Q792" s="34"/>
      <c r="R792" s="34"/>
      <c r="S792" s="34"/>
      <c r="T792" s="34"/>
      <c r="U792" s="34"/>
      <c r="V792" s="34"/>
      <c r="W792" s="34"/>
      <c r="X792" s="34"/>
      <c r="Y792" s="34"/>
      <c r="Z792" s="34"/>
    </row>
    <row r="793" spans="1:26" ht="12.75" customHeight="1" x14ac:dyDescent="0.2">
      <c r="A793" s="34"/>
      <c r="B793" s="57"/>
      <c r="C793" s="58"/>
      <c r="D793" s="34"/>
      <c r="E793" s="57"/>
      <c r="F793" s="57"/>
      <c r="G793" s="34"/>
      <c r="H793" s="34"/>
      <c r="I793" s="34"/>
      <c r="J793" s="34"/>
      <c r="K793" s="34"/>
      <c r="L793" s="34"/>
      <c r="M793" s="34"/>
      <c r="N793" s="34"/>
      <c r="O793" s="34"/>
      <c r="P793" s="34"/>
      <c r="Q793" s="34"/>
      <c r="R793" s="34"/>
      <c r="S793" s="34"/>
      <c r="T793" s="34"/>
      <c r="U793" s="34"/>
      <c r="V793" s="34"/>
      <c r="W793" s="34"/>
      <c r="X793" s="34"/>
      <c r="Y793" s="34"/>
      <c r="Z793" s="34"/>
    </row>
    <row r="794" spans="1:26" ht="12.75" customHeight="1" x14ac:dyDescent="0.2">
      <c r="A794" s="34"/>
      <c r="B794" s="57"/>
      <c r="C794" s="58"/>
      <c r="D794" s="34"/>
      <c r="E794" s="57"/>
      <c r="F794" s="57"/>
      <c r="G794" s="34"/>
      <c r="H794" s="34"/>
      <c r="I794" s="34"/>
      <c r="J794" s="34"/>
      <c r="K794" s="34"/>
      <c r="L794" s="34"/>
      <c r="M794" s="34"/>
      <c r="N794" s="34"/>
      <c r="O794" s="34"/>
      <c r="P794" s="34"/>
      <c r="Q794" s="34"/>
      <c r="R794" s="34"/>
      <c r="S794" s="34"/>
      <c r="T794" s="34"/>
      <c r="U794" s="34"/>
      <c r="V794" s="34"/>
      <c r="W794" s="34"/>
      <c r="X794" s="34"/>
      <c r="Y794" s="34"/>
      <c r="Z794" s="34"/>
    </row>
    <row r="795" spans="1:26" ht="12.75" customHeight="1" x14ac:dyDescent="0.2">
      <c r="A795" s="34"/>
      <c r="B795" s="57"/>
      <c r="C795" s="58"/>
      <c r="D795" s="34"/>
      <c r="E795" s="57"/>
      <c r="F795" s="57"/>
      <c r="G795" s="34"/>
      <c r="H795" s="34"/>
      <c r="I795" s="34"/>
      <c r="J795" s="34"/>
      <c r="K795" s="34"/>
      <c r="L795" s="34"/>
      <c r="M795" s="34"/>
      <c r="N795" s="34"/>
      <c r="O795" s="34"/>
      <c r="P795" s="34"/>
      <c r="Q795" s="34"/>
      <c r="R795" s="34"/>
      <c r="S795" s="34"/>
      <c r="T795" s="34"/>
      <c r="U795" s="34"/>
      <c r="V795" s="34"/>
      <c r="W795" s="34"/>
      <c r="X795" s="34"/>
      <c r="Y795" s="34"/>
      <c r="Z795" s="34"/>
    </row>
    <row r="796" spans="1:26" ht="12.75" customHeight="1" x14ac:dyDescent="0.2">
      <c r="A796" s="34"/>
      <c r="B796" s="57"/>
      <c r="C796" s="58"/>
      <c r="D796" s="34"/>
      <c r="E796" s="57"/>
      <c r="F796" s="57"/>
      <c r="G796" s="34"/>
      <c r="H796" s="34"/>
      <c r="I796" s="34"/>
      <c r="J796" s="34"/>
      <c r="K796" s="34"/>
      <c r="L796" s="34"/>
      <c r="M796" s="34"/>
      <c r="N796" s="34"/>
      <c r="O796" s="34"/>
      <c r="P796" s="34"/>
      <c r="Q796" s="34"/>
      <c r="R796" s="34"/>
      <c r="S796" s="34"/>
      <c r="T796" s="34"/>
      <c r="U796" s="34"/>
      <c r="V796" s="34"/>
      <c r="W796" s="34"/>
      <c r="X796" s="34"/>
      <c r="Y796" s="34"/>
      <c r="Z796" s="34"/>
    </row>
    <row r="797" spans="1:26" ht="12.75" customHeight="1" x14ac:dyDescent="0.2">
      <c r="A797" s="34"/>
      <c r="B797" s="57"/>
      <c r="C797" s="58"/>
      <c r="D797" s="34"/>
      <c r="E797" s="57"/>
      <c r="F797" s="57"/>
      <c r="G797" s="34"/>
      <c r="H797" s="34"/>
      <c r="I797" s="34"/>
      <c r="J797" s="34"/>
      <c r="K797" s="34"/>
      <c r="L797" s="34"/>
      <c r="M797" s="34"/>
      <c r="N797" s="34"/>
      <c r="O797" s="34"/>
      <c r="P797" s="34"/>
      <c r="Q797" s="34"/>
      <c r="R797" s="34"/>
      <c r="S797" s="34"/>
      <c r="T797" s="34"/>
      <c r="U797" s="34"/>
      <c r="V797" s="34"/>
      <c r="W797" s="34"/>
      <c r="X797" s="34"/>
      <c r="Y797" s="34"/>
      <c r="Z797" s="34"/>
    </row>
    <row r="798" spans="1:26" ht="12.75" customHeight="1" x14ac:dyDescent="0.2">
      <c r="A798" s="34"/>
      <c r="B798" s="57"/>
      <c r="C798" s="58"/>
      <c r="D798" s="34"/>
      <c r="E798" s="57"/>
      <c r="F798" s="57"/>
      <c r="G798" s="34"/>
      <c r="H798" s="34"/>
      <c r="I798" s="34"/>
      <c r="J798" s="34"/>
      <c r="K798" s="34"/>
      <c r="L798" s="34"/>
      <c r="M798" s="34"/>
      <c r="N798" s="34"/>
      <c r="O798" s="34"/>
      <c r="P798" s="34"/>
      <c r="Q798" s="34"/>
      <c r="R798" s="34"/>
      <c r="S798" s="34"/>
      <c r="T798" s="34"/>
      <c r="U798" s="34"/>
      <c r="V798" s="34"/>
      <c r="W798" s="34"/>
      <c r="X798" s="34"/>
      <c r="Y798" s="34"/>
      <c r="Z798" s="34"/>
    </row>
    <row r="799" spans="1:26" ht="12.75" customHeight="1" x14ac:dyDescent="0.2">
      <c r="A799" s="34"/>
      <c r="B799" s="57"/>
      <c r="C799" s="58"/>
      <c r="D799" s="34"/>
      <c r="E799" s="57"/>
      <c r="F799" s="57"/>
      <c r="G799" s="34"/>
      <c r="H799" s="34"/>
      <c r="I799" s="34"/>
      <c r="J799" s="34"/>
      <c r="K799" s="34"/>
      <c r="L799" s="34"/>
      <c r="M799" s="34"/>
      <c r="N799" s="34"/>
      <c r="O799" s="34"/>
      <c r="P799" s="34"/>
      <c r="Q799" s="34"/>
      <c r="R799" s="34"/>
      <c r="S799" s="34"/>
      <c r="T799" s="34"/>
      <c r="U799" s="34"/>
      <c r="V799" s="34"/>
      <c r="W799" s="34"/>
      <c r="X799" s="34"/>
      <c r="Y799" s="34"/>
      <c r="Z799" s="34"/>
    </row>
    <row r="800" spans="1:26" ht="12.75" customHeight="1" x14ac:dyDescent="0.2">
      <c r="A800" s="34"/>
      <c r="B800" s="57"/>
      <c r="C800" s="58"/>
      <c r="D800" s="34"/>
      <c r="E800" s="57"/>
      <c r="F800" s="57"/>
      <c r="G800" s="34"/>
      <c r="H800" s="34"/>
      <c r="I800" s="34"/>
      <c r="J800" s="34"/>
      <c r="K800" s="34"/>
      <c r="L800" s="34"/>
      <c r="M800" s="34"/>
      <c r="N800" s="34"/>
      <c r="O800" s="34"/>
      <c r="P800" s="34"/>
      <c r="Q800" s="34"/>
      <c r="R800" s="34"/>
      <c r="S800" s="34"/>
      <c r="T800" s="34"/>
      <c r="U800" s="34"/>
      <c r="V800" s="34"/>
      <c r="W800" s="34"/>
      <c r="X800" s="34"/>
      <c r="Y800" s="34"/>
      <c r="Z800" s="34"/>
    </row>
    <row r="801" spans="1:26" ht="12.75" customHeight="1" x14ac:dyDescent="0.2">
      <c r="A801" s="34"/>
      <c r="B801" s="57"/>
      <c r="C801" s="58"/>
      <c r="D801" s="34"/>
      <c r="E801" s="57"/>
      <c r="F801" s="57"/>
      <c r="G801" s="34"/>
      <c r="H801" s="34"/>
      <c r="I801" s="34"/>
      <c r="J801" s="34"/>
      <c r="K801" s="34"/>
      <c r="L801" s="34"/>
      <c r="M801" s="34"/>
      <c r="N801" s="34"/>
      <c r="O801" s="34"/>
      <c r="P801" s="34"/>
      <c r="Q801" s="34"/>
      <c r="R801" s="34"/>
      <c r="S801" s="34"/>
      <c r="T801" s="34"/>
      <c r="U801" s="34"/>
      <c r="V801" s="34"/>
      <c r="W801" s="34"/>
      <c r="X801" s="34"/>
      <c r="Y801" s="34"/>
      <c r="Z801" s="34"/>
    </row>
    <row r="802" spans="1:26" ht="12.75" customHeight="1" x14ac:dyDescent="0.2">
      <c r="A802" s="34"/>
      <c r="B802" s="57"/>
      <c r="C802" s="58"/>
      <c r="D802" s="34"/>
      <c r="E802" s="57"/>
      <c r="F802" s="57"/>
      <c r="G802" s="34"/>
      <c r="H802" s="34"/>
      <c r="I802" s="34"/>
      <c r="J802" s="34"/>
      <c r="K802" s="34"/>
      <c r="L802" s="34"/>
      <c r="M802" s="34"/>
      <c r="N802" s="34"/>
      <c r="O802" s="34"/>
      <c r="P802" s="34"/>
      <c r="Q802" s="34"/>
      <c r="R802" s="34"/>
      <c r="S802" s="34"/>
      <c r="T802" s="34"/>
      <c r="U802" s="34"/>
      <c r="V802" s="34"/>
      <c r="W802" s="34"/>
      <c r="X802" s="34"/>
      <c r="Y802" s="34"/>
      <c r="Z802" s="34"/>
    </row>
    <row r="803" spans="1:26" ht="12.75" customHeight="1" x14ac:dyDescent="0.2">
      <c r="A803" s="34"/>
      <c r="B803" s="57"/>
      <c r="C803" s="58"/>
      <c r="D803" s="34"/>
      <c r="E803" s="57"/>
      <c r="F803" s="57"/>
      <c r="G803" s="34"/>
      <c r="H803" s="34"/>
      <c r="I803" s="34"/>
      <c r="J803" s="34"/>
      <c r="K803" s="34"/>
      <c r="L803" s="34"/>
      <c r="M803" s="34"/>
      <c r="N803" s="34"/>
      <c r="O803" s="34"/>
      <c r="P803" s="34"/>
      <c r="Q803" s="34"/>
      <c r="R803" s="34"/>
      <c r="S803" s="34"/>
      <c r="T803" s="34"/>
      <c r="U803" s="34"/>
      <c r="V803" s="34"/>
      <c r="W803" s="34"/>
      <c r="X803" s="34"/>
      <c r="Y803" s="34"/>
      <c r="Z803" s="34"/>
    </row>
    <row r="804" spans="1:26" ht="12.75" customHeight="1" x14ac:dyDescent="0.2">
      <c r="A804" s="34"/>
      <c r="B804" s="57"/>
      <c r="C804" s="58"/>
      <c r="D804" s="34"/>
      <c r="E804" s="57"/>
      <c r="F804" s="57"/>
      <c r="G804" s="34"/>
      <c r="H804" s="34"/>
      <c r="I804" s="34"/>
      <c r="J804" s="34"/>
      <c r="K804" s="34"/>
      <c r="L804" s="34"/>
      <c r="M804" s="34"/>
      <c r="N804" s="34"/>
      <c r="O804" s="34"/>
      <c r="P804" s="34"/>
      <c r="Q804" s="34"/>
      <c r="R804" s="34"/>
      <c r="S804" s="34"/>
      <c r="T804" s="34"/>
      <c r="U804" s="34"/>
      <c r="V804" s="34"/>
      <c r="W804" s="34"/>
      <c r="X804" s="34"/>
      <c r="Y804" s="34"/>
      <c r="Z804" s="34"/>
    </row>
    <row r="805" spans="1:26" ht="12.75" customHeight="1" x14ac:dyDescent="0.2">
      <c r="A805" s="34"/>
      <c r="B805" s="57"/>
      <c r="C805" s="58"/>
      <c r="D805" s="34"/>
      <c r="E805" s="57"/>
      <c r="F805" s="57"/>
      <c r="G805" s="34"/>
      <c r="H805" s="34"/>
      <c r="I805" s="34"/>
      <c r="J805" s="34"/>
      <c r="K805" s="34"/>
      <c r="L805" s="34"/>
      <c r="M805" s="34"/>
      <c r="N805" s="34"/>
      <c r="O805" s="34"/>
      <c r="P805" s="34"/>
      <c r="Q805" s="34"/>
      <c r="R805" s="34"/>
      <c r="S805" s="34"/>
      <c r="T805" s="34"/>
      <c r="U805" s="34"/>
      <c r="V805" s="34"/>
      <c r="W805" s="34"/>
      <c r="X805" s="34"/>
      <c r="Y805" s="34"/>
      <c r="Z805" s="34"/>
    </row>
    <row r="806" spans="1:26" ht="12.75" customHeight="1" x14ac:dyDescent="0.2">
      <c r="A806" s="34"/>
      <c r="B806" s="57"/>
      <c r="C806" s="58"/>
      <c r="D806" s="34"/>
      <c r="E806" s="57"/>
      <c r="F806" s="57"/>
      <c r="G806" s="34"/>
      <c r="H806" s="34"/>
      <c r="I806" s="34"/>
      <c r="J806" s="34"/>
      <c r="K806" s="34"/>
      <c r="L806" s="34"/>
      <c r="M806" s="34"/>
      <c r="N806" s="34"/>
      <c r="O806" s="34"/>
      <c r="P806" s="34"/>
      <c r="Q806" s="34"/>
      <c r="R806" s="34"/>
      <c r="S806" s="34"/>
      <c r="T806" s="34"/>
      <c r="U806" s="34"/>
      <c r="V806" s="34"/>
      <c r="W806" s="34"/>
      <c r="X806" s="34"/>
      <c r="Y806" s="34"/>
      <c r="Z806" s="34"/>
    </row>
    <row r="807" spans="1:26" ht="12.75" customHeight="1" x14ac:dyDescent="0.2">
      <c r="A807" s="34"/>
      <c r="B807" s="57"/>
      <c r="C807" s="58"/>
      <c r="D807" s="34"/>
      <c r="E807" s="57"/>
      <c r="F807" s="57"/>
      <c r="G807" s="34"/>
      <c r="H807" s="34"/>
      <c r="I807" s="34"/>
      <c r="J807" s="34"/>
      <c r="K807" s="34"/>
      <c r="L807" s="34"/>
      <c r="M807" s="34"/>
      <c r="N807" s="34"/>
      <c r="O807" s="34"/>
      <c r="P807" s="34"/>
      <c r="Q807" s="34"/>
      <c r="R807" s="34"/>
      <c r="S807" s="34"/>
      <c r="T807" s="34"/>
      <c r="U807" s="34"/>
      <c r="V807" s="34"/>
      <c r="W807" s="34"/>
      <c r="X807" s="34"/>
      <c r="Y807" s="34"/>
      <c r="Z807" s="34"/>
    </row>
    <row r="808" spans="1:26" ht="12.75" customHeight="1" x14ac:dyDescent="0.2">
      <c r="A808" s="34"/>
      <c r="B808" s="57"/>
      <c r="C808" s="58"/>
      <c r="D808" s="34"/>
      <c r="E808" s="57"/>
      <c r="F808" s="57"/>
      <c r="G808" s="34"/>
      <c r="H808" s="34"/>
      <c r="I808" s="34"/>
      <c r="J808" s="34"/>
      <c r="K808" s="34"/>
      <c r="L808" s="34"/>
      <c r="M808" s="34"/>
      <c r="N808" s="34"/>
      <c r="O808" s="34"/>
      <c r="P808" s="34"/>
      <c r="Q808" s="34"/>
      <c r="R808" s="34"/>
      <c r="S808" s="34"/>
      <c r="T808" s="34"/>
      <c r="U808" s="34"/>
      <c r="V808" s="34"/>
      <c r="W808" s="34"/>
      <c r="X808" s="34"/>
      <c r="Y808" s="34"/>
      <c r="Z808" s="34"/>
    </row>
    <row r="809" spans="1:26" ht="12.75" customHeight="1" x14ac:dyDescent="0.2">
      <c r="A809" s="34"/>
      <c r="B809" s="57"/>
      <c r="C809" s="58"/>
      <c r="D809" s="34"/>
      <c r="E809" s="57"/>
      <c r="F809" s="57"/>
      <c r="G809" s="34"/>
      <c r="H809" s="34"/>
      <c r="I809" s="34"/>
      <c r="J809" s="34"/>
      <c r="K809" s="34"/>
      <c r="L809" s="34"/>
      <c r="M809" s="34"/>
      <c r="N809" s="34"/>
      <c r="O809" s="34"/>
      <c r="P809" s="34"/>
      <c r="Q809" s="34"/>
      <c r="R809" s="34"/>
      <c r="S809" s="34"/>
      <c r="T809" s="34"/>
      <c r="U809" s="34"/>
      <c r="V809" s="34"/>
      <c r="W809" s="34"/>
      <c r="X809" s="34"/>
      <c r="Y809" s="34"/>
      <c r="Z809" s="34"/>
    </row>
    <row r="810" spans="1:26" ht="12.75" customHeight="1" x14ac:dyDescent="0.2">
      <c r="A810" s="34"/>
      <c r="B810" s="57"/>
      <c r="C810" s="58"/>
      <c r="D810" s="34"/>
      <c r="E810" s="57"/>
      <c r="F810" s="57"/>
      <c r="G810" s="34"/>
      <c r="H810" s="34"/>
      <c r="I810" s="34"/>
      <c r="J810" s="34"/>
      <c r="K810" s="34"/>
      <c r="L810" s="34"/>
      <c r="M810" s="34"/>
      <c r="N810" s="34"/>
      <c r="O810" s="34"/>
      <c r="P810" s="34"/>
      <c r="Q810" s="34"/>
      <c r="R810" s="34"/>
      <c r="S810" s="34"/>
      <c r="T810" s="34"/>
      <c r="U810" s="34"/>
      <c r="V810" s="34"/>
      <c r="W810" s="34"/>
      <c r="X810" s="34"/>
      <c r="Y810" s="34"/>
      <c r="Z810" s="34"/>
    </row>
    <row r="811" spans="1:26" ht="12.75" customHeight="1" x14ac:dyDescent="0.2">
      <c r="A811" s="34"/>
      <c r="B811" s="57"/>
      <c r="C811" s="58"/>
      <c r="D811" s="34"/>
      <c r="E811" s="57"/>
      <c r="F811" s="57"/>
      <c r="G811" s="34"/>
      <c r="H811" s="34"/>
      <c r="I811" s="34"/>
      <c r="J811" s="34"/>
      <c r="K811" s="34"/>
      <c r="L811" s="34"/>
      <c r="M811" s="34"/>
      <c r="N811" s="34"/>
      <c r="O811" s="34"/>
      <c r="P811" s="34"/>
      <c r="Q811" s="34"/>
      <c r="R811" s="34"/>
      <c r="S811" s="34"/>
      <c r="T811" s="34"/>
      <c r="U811" s="34"/>
      <c r="V811" s="34"/>
      <c r="W811" s="34"/>
      <c r="X811" s="34"/>
      <c r="Y811" s="34"/>
      <c r="Z811" s="34"/>
    </row>
    <row r="812" spans="1:26" ht="12.75" customHeight="1" x14ac:dyDescent="0.2">
      <c r="A812" s="34"/>
      <c r="B812" s="57"/>
      <c r="C812" s="58"/>
      <c r="D812" s="34"/>
      <c r="E812" s="57"/>
      <c r="F812" s="57"/>
      <c r="G812" s="34"/>
      <c r="H812" s="34"/>
      <c r="I812" s="34"/>
      <c r="J812" s="34"/>
      <c r="K812" s="34"/>
      <c r="L812" s="34"/>
      <c r="M812" s="34"/>
      <c r="N812" s="34"/>
      <c r="O812" s="34"/>
      <c r="P812" s="34"/>
      <c r="Q812" s="34"/>
      <c r="R812" s="34"/>
      <c r="S812" s="34"/>
      <c r="T812" s="34"/>
      <c r="U812" s="34"/>
      <c r="V812" s="34"/>
      <c r="W812" s="34"/>
      <c r="X812" s="34"/>
      <c r="Y812" s="34"/>
      <c r="Z812" s="34"/>
    </row>
    <row r="813" spans="1:26" ht="12.75" customHeight="1" x14ac:dyDescent="0.2">
      <c r="A813" s="34"/>
      <c r="B813" s="57"/>
      <c r="C813" s="58"/>
      <c r="D813" s="34"/>
      <c r="E813" s="57"/>
      <c r="F813" s="57"/>
      <c r="G813" s="34"/>
      <c r="H813" s="34"/>
      <c r="I813" s="34"/>
      <c r="J813" s="34"/>
      <c r="K813" s="34"/>
      <c r="L813" s="34"/>
      <c r="M813" s="34"/>
      <c r="N813" s="34"/>
      <c r="O813" s="34"/>
      <c r="P813" s="34"/>
      <c r="Q813" s="34"/>
      <c r="R813" s="34"/>
      <c r="S813" s="34"/>
      <c r="T813" s="34"/>
      <c r="U813" s="34"/>
      <c r="V813" s="34"/>
      <c r="W813" s="34"/>
      <c r="X813" s="34"/>
      <c r="Y813" s="34"/>
      <c r="Z813" s="34"/>
    </row>
    <row r="814" spans="1:26" ht="12.75" customHeight="1" x14ac:dyDescent="0.2">
      <c r="A814" s="34"/>
      <c r="B814" s="57"/>
      <c r="C814" s="58"/>
      <c r="D814" s="34"/>
      <c r="E814" s="57"/>
      <c r="F814" s="57"/>
      <c r="G814" s="34"/>
      <c r="H814" s="34"/>
      <c r="I814" s="34"/>
      <c r="J814" s="34"/>
      <c r="K814" s="34"/>
      <c r="L814" s="34"/>
      <c r="M814" s="34"/>
      <c r="N814" s="34"/>
      <c r="O814" s="34"/>
      <c r="P814" s="34"/>
      <c r="Q814" s="34"/>
      <c r="R814" s="34"/>
      <c r="S814" s="34"/>
      <c r="T814" s="34"/>
      <c r="U814" s="34"/>
      <c r="V814" s="34"/>
      <c r="W814" s="34"/>
      <c r="X814" s="34"/>
      <c r="Y814" s="34"/>
      <c r="Z814" s="34"/>
    </row>
    <row r="815" spans="1:26" ht="12.75" customHeight="1" x14ac:dyDescent="0.2">
      <c r="A815" s="34"/>
      <c r="B815" s="57"/>
      <c r="C815" s="58"/>
      <c r="D815" s="34"/>
      <c r="E815" s="57"/>
      <c r="F815" s="57"/>
      <c r="G815" s="34"/>
      <c r="H815" s="34"/>
      <c r="I815" s="34"/>
      <c r="J815" s="34"/>
      <c r="K815" s="34"/>
      <c r="L815" s="34"/>
      <c r="M815" s="34"/>
      <c r="N815" s="34"/>
      <c r="O815" s="34"/>
      <c r="P815" s="34"/>
      <c r="Q815" s="34"/>
      <c r="R815" s="34"/>
      <c r="S815" s="34"/>
      <c r="T815" s="34"/>
      <c r="U815" s="34"/>
      <c r="V815" s="34"/>
      <c r="W815" s="34"/>
      <c r="X815" s="34"/>
      <c r="Y815" s="34"/>
      <c r="Z815" s="34"/>
    </row>
    <row r="816" spans="1:26" ht="12.75" customHeight="1" x14ac:dyDescent="0.2">
      <c r="A816" s="34"/>
      <c r="B816" s="57"/>
      <c r="C816" s="58"/>
      <c r="D816" s="34"/>
      <c r="E816" s="57"/>
      <c r="F816" s="57"/>
      <c r="G816" s="34"/>
      <c r="H816" s="34"/>
      <c r="I816" s="34"/>
      <c r="J816" s="34"/>
      <c r="K816" s="34"/>
      <c r="L816" s="34"/>
      <c r="M816" s="34"/>
      <c r="N816" s="34"/>
      <c r="O816" s="34"/>
      <c r="P816" s="34"/>
      <c r="Q816" s="34"/>
      <c r="R816" s="34"/>
      <c r="S816" s="34"/>
      <c r="T816" s="34"/>
      <c r="U816" s="34"/>
      <c r="V816" s="34"/>
      <c r="W816" s="34"/>
      <c r="X816" s="34"/>
      <c r="Y816" s="34"/>
      <c r="Z816" s="34"/>
    </row>
    <row r="817" spans="1:26" ht="12.75" customHeight="1" x14ac:dyDescent="0.2">
      <c r="A817" s="34"/>
      <c r="B817" s="57"/>
      <c r="C817" s="58"/>
      <c r="D817" s="34"/>
      <c r="E817" s="57"/>
      <c r="F817" s="57"/>
      <c r="G817" s="34"/>
      <c r="H817" s="34"/>
      <c r="I817" s="34"/>
      <c r="J817" s="34"/>
      <c r="K817" s="34"/>
      <c r="L817" s="34"/>
      <c r="M817" s="34"/>
      <c r="N817" s="34"/>
      <c r="O817" s="34"/>
      <c r="P817" s="34"/>
      <c r="Q817" s="34"/>
      <c r="R817" s="34"/>
      <c r="S817" s="34"/>
      <c r="T817" s="34"/>
      <c r="U817" s="34"/>
      <c r="V817" s="34"/>
      <c r="W817" s="34"/>
      <c r="X817" s="34"/>
      <c r="Y817" s="34"/>
      <c r="Z817" s="34"/>
    </row>
    <row r="818" spans="1:26" ht="12.75" customHeight="1" x14ac:dyDescent="0.2">
      <c r="A818" s="34"/>
      <c r="B818" s="57"/>
      <c r="C818" s="58"/>
      <c r="D818" s="34"/>
      <c r="E818" s="57"/>
      <c r="F818" s="57"/>
      <c r="G818" s="34"/>
      <c r="H818" s="34"/>
      <c r="I818" s="34"/>
      <c r="J818" s="34"/>
      <c r="K818" s="34"/>
      <c r="L818" s="34"/>
      <c r="M818" s="34"/>
      <c r="N818" s="34"/>
      <c r="O818" s="34"/>
      <c r="P818" s="34"/>
      <c r="Q818" s="34"/>
      <c r="R818" s="34"/>
      <c r="S818" s="34"/>
      <c r="T818" s="34"/>
      <c r="U818" s="34"/>
      <c r="V818" s="34"/>
      <c r="W818" s="34"/>
      <c r="X818" s="34"/>
      <c r="Y818" s="34"/>
      <c r="Z818" s="34"/>
    </row>
    <row r="819" spans="1:26" ht="12.75" customHeight="1" x14ac:dyDescent="0.2">
      <c r="A819" s="34"/>
      <c r="B819" s="57"/>
      <c r="C819" s="58"/>
      <c r="D819" s="34"/>
      <c r="E819" s="57"/>
      <c r="F819" s="57"/>
      <c r="G819" s="34"/>
      <c r="H819" s="34"/>
      <c r="I819" s="34"/>
      <c r="J819" s="34"/>
      <c r="K819" s="34"/>
      <c r="L819" s="34"/>
      <c r="M819" s="34"/>
      <c r="N819" s="34"/>
      <c r="O819" s="34"/>
      <c r="P819" s="34"/>
      <c r="Q819" s="34"/>
      <c r="R819" s="34"/>
      <c r="S819" s="34"/>
      <c r="T819" s="34"/>
      <c r="U819" s="34"/>
      <c r="V819" s="34"/>
      <c r="W819" s="34"/>
      <c r="X819" s="34"/>
      <c r="Y819" s="34"/>
      <c r="Z819" s="34"/>
    </row>
    <row r="820" spans="1:26" ht="12.75" customHeight="1" x14ac:dyDescent="0.2">
      <c r="A820" s="34"/>
      <c r="B820" s="57"/>
      <c r="C820" s="58"/>
      <c r="D820" s="34"/>
      <c r="E820" s="57"/>
      <c r="F820" s="57"/>
      <c r="G820" s="34"/>
      <c r="H820" s="34"/>
      <c r="I820" s="34"/>
      <c r="J820" s="34"/>
      <c r="K820" s="34"/>
      <c r="L820" s="34"/>
      <c r="M820" s="34"/>
      <c r="N820" s="34"/>
      <c r="O820" s="34"/>
      <c r="P820" s="34"/>
      <c r="Q820" s="34"/>
      <c r="R820" s="34"/>
      <c r="S820" s="34"/>
      <c r="T820" s="34"/>
      <c r="U820" s="34"/>
      <c r="V820" s="34"/>
      <c r="W820" s="34"/>
      <c r="X820" s="34"/>
      <c r="Y820" s="34"/>
      <c r="Z820" s="34"/>
    </row>
    <row r="821" spans="1:26" ht="12.75" customHeight="1" x14ac:dyDescent="0.2">
      <c r="A821" s="34"/>
      <c r="B821" s="57"/>
      <c r="C821" s="58"/>
      <c r="D821" s="34"/>
      <c r="E821" s="57"/>
      <c r="F821" s="57"/>
      <c r="G821" s="34"/>
      <c r="H821" s="34"/>
      <c r="I821" s="34"/>
      <c r="J821" s="34"/>
      <c r="K821" s="34"/>
      <c r="L821" s="34"/>
      <c r="M821" s="34"/>
      <c r="N821" s="34"/>
      <c r="O821" s="34"/>
      <c r="P821" s="34"/>
      <c r="Q821" s="34"/>
      <c r="R821" s="34"/>
      <c r="S821" s="34"/>
      <c r="T821" s="34"/>
      <c r="U821" s="34"/>
      <c r="V821" s="34"/>
      <c r="W821" s="34"/>
      <c r="X821" s="34"/>
      <c r="Y821" s="34"/>
      <c r="Z821" s="34"/>
    </row>
    <row r="822" spans="1:26" ht="12.75" customHeight="1" x14ac:dyDescent="0.2">
      <c r="A822" s="34"/>
      <c r="B822" s="57"/>
      <c r="C822" s="58"/>
      <c r="D822" s="34"/>
      <c r="E822" s="57"/>
      <c r="F822" s="57"/>
      <c r="G822" s="34"/>
      <c r="H822" s="34"/>
      <c r="I822" s="34"/>
      <c r="J822" s="34"/>
      <c r="K822" s="34"/>
      <c r="L822" s="34"/>
      <c r="M822" s="34"/>
      <c r="N822" s="34"/>
      <c r="O822" s="34"/>
      <c r="P822" s="34"/>
      <c r="Q822" s="34"/>
      <c r="R822" s="34"/>
      <c r="S822" s="34"/>
      <c r="T822" s="34"/>
      <c r="U822" s="34"/>
      <c r="V822" s="34"/>
      <c r="W822" s="34"/>
      <c r="X822" s="34"/>
      <c r="Y822" s="34"/>
      <c r="Z822" s="34"/>
    </row>
    <row r="823" spans="1:26" ht="12.75" customHeight="1" x14ac:dyDescent="0.2">
      <c r="A823" s="34"/>
      <c r="B823" s="57"/>
      <c r="C823" s="58"/>
      <c r="D823" s="34"/>
      <c r="E823" s="57"/>
      <c r="F823" s="57"/>
      <c r="G823" s="34"/>
      <c r="H823" s="34"/>
      <c r="I823" s="34"/>
      <c r="J823" s="34"/>
      <c r="K823" s="34"/>
      <c r="L823" s="34"/>
      <c r="M823" s="34"/>
      <c r="N823" s="34"/>
      <c r="O823" s="34"/>
      <c r="P823" s="34"/>
      <c r="Q823" s="34"/>
      <c r="R823" s="34"/>
      <c r="S823" s="34"/>
      <c r="T823" s="34"/>
      <c r="U823" s="34"/>
      <c r="V823" s="34"/>
      <c r="W823" s="34"/>
      <c r="X823" s="34"/>
      <c r="Y823" s="34"/>
      <c r="Z823" s="34"/>
    </row>
    <row r="824" spans="1:26" ht="12.75" customHeight="1" x14ac:dyDescent="0.2">
      <c r="A824" s="34"/>
      <c r="B824" s="57"/>
      <c r="C824" s="58"/>
      <c r="D824" s="34"/>
      <c r="E824" s="57"/>
      <c r="F824" s="57"/>
      <c r="G824" s="34"/>
      <c r="H824" s="34"/>
      <c r="I824" s="34"/>
      <c r="J824" s="34"/>
      <c r="K824" s="34"/>
      <c r="L824" s="34"/>
      <c r="M824" s="34"/>
      <c r="N824" s="34"/>
      <c r="O824" s="34"/>
      <c r="P824" s="34"/>
      <c r="Q824" s="34"/>
      <c r="R824" s="34"/>
      <c r="S824" s="34"/>
      <c r="T824" s="34"/>
      <c r="U824" s="34"/>
      <c r="V824" s="34"/>
      <c r="W824" s="34"/>
      <c r="X824" s="34"/>
      <c r="Y824" s="34"/>
      <c r="Z824" s="34"/>
    </row>
    <row r="825" spans="1:26" ht="12.75" customHeight="1" x14ac:dyDescent="0.2">
      <c r="A825" s="34"/>
      <c r="B825" s="57"/>
      <c r="C825" s="58"/>
      <c r="D825" s="34"/>
      <c r="E825" s="57"/>
      <c r="F825" s="57"/>
      <c r="G825" s="34"/>
      <c r="H825" s="34"/>
      <c r="I825" s="34"/>
      <c r="J825" s="34"/>
      <c r="K825" s="34"/>
      <c r="L825" s="34"/>
      <c r="M825" s="34"/>
      <c r="N825" s="34"/>
      <c r="O825" s="34"/>
      <c r="P825" s="34"/>
      <c r="Q825" s="34"/>
      <c r="R825" s="34"/>
      <c r="S825" s="34"/>
      <c r="T825" s="34"/>
      <c r="U825" s="34"/>
      <c r="V825" s="34"/>
      <c r="W825" s="34"/>
      <c r="X825" s="34"/>
      <c r="Y825" s="34"/>
      <c r="Z825" s="34"/>
    </row>
    <row r="826" spans="1:26" ht="12.75" customHeight="1" x14ac:dyDescent="0.2">
      <c r="A826" s="34"/>
      <c r="B826" s="57"/>
      <c r="C826" s="58"/>
      <c r="D826" s="34"/>
      <c r="E826" s="57"/>
      <c r="F826" s="57"/>
      <c r="G826" s="34"/>
      <c r="H826" s="34"/>
      <c r="I826" s="34"/>
      <c r="J826" s="34"/>
      <c r="K826" s="34"/>
      <c r="L826" s="34"/>
      <c r="M826" s="34"/>
      <c r="N826" s="34"/>
      <c r="O826" s="34"/>
      <c r="P826" s="34"/>
      <c r="Q826" s="34"/>
      <c r="R826" s="34"/>
      <c r="S826" s="34"/>
      <c r="T826" s="34"/>
      <c r="U826" s="34"/>
      <c r="V826" s="34"/>
      <c r="W826" s="34"/>
      <c r="X826" s="34"/>
      <c r="Y826" s="34"/>
      <c r="Z826" s="34"/>
    </row>
    <row r="827" spans="1:26" ht="12.75" customHeight="1" x14ac:dyDescent="0.2">
      <c r="A827" s="34"/>
      <c r="B827" s="57"/>
      <c r="C827" s="58"/>
      <c r="D827" s="34"/>
      <c r="E827" s="57"/>
      <c r="F827" s="57"/>
      <c r="G827" s="34"/>
      <c r="H827" s="34"/>
      <c r="I827" s="34"/>
      <c r="J827" s="34"/>
      <c r="K827" s="34"/>
      <c r="L827" s="34"/>
      <c r="M827" s="34"/>
      <c r="N827" s="34"/>
      <c r="O827" s="34"/>
      <c r="P827" s="34"/>
      <c r="Q827" s="34"/>
      <c r="R827" s="34"/>
      <c r="S827" s="34"/>
      <c r="T827" s="34"/>
      <c r="U827" s="34"/>
      <c r="V827" s="34"/>
      <c r="W827" s="34"/>
      <c r="X827" s="34"/>
      <c r="Y827" s="34"/>
      <c r="Z827" s="34"/>
    </row>
    <row r="828" spans="1:26" ht="12.75" customHeight="1" x14ac:dyDescent="0.2">
      <c r="A828" s="34"/>
      <c r="B828" s="57"/>
      <c r="C828" s="58"/>
      <c r="D828" s="34"/>
      <c r="E828" s="57"/>
      <c r="F828" s="57"/>
      <c r="G828" s="34"/>
      <c r="H828" s="34"/>
      <c r="I828" s="34"/>
      <c r="J828" s="34"/>
      <c r="K828" s="34"/>
      <c r="L828" s="34"/>
      <c r="M828" s="34"/>
      <c r="N828" s="34"/>
      <c r="O828" s="34"/>
      <c r="P828" s="34"/>
      <c r="Q828" s="34"/>
      <c r="R828" s="34"/>
      <c r="S828" s="34"/>
      <c r="T828" s="34"/>
      <c r="U828" s="34"/>
      <c r="V828" s="34"/>
      <c r="W828" s="34"/>
      <c r="X828" s="34"/>
      <c r="Y828" s="34"/>
      <c r="Z828" s="34"/>
    </row>
    <row r="829" spans="1:26" ht="12.75" customHeight="1" x14ac:dyDescent="0.2">
      <c r="A829" s="34"/>
      <c r="B829" s="57"/>
      <c r="C829" s="58"/>
      <c r="D829" s="34"/>
      <c r="E829" s="57"/>
      <c r="F829" s="57"/>
      <c r="G829" s="34"/>
      <c r="H829" s="34"/>
      <c r="I829" s="34"/>
      <c r="J829" s="34"/>
      <c r="K829" s="34"/>
      <c r="L829" s="34"/>
      <c r="M829" s="34"/>
      <c r="N829" s="34"/>
      <c r="O829" s="34"/>
      <c r="P829" s="34"/>
      <c r="Q829" s="34"/>
      <c r="R829" s="34"/>
      <c r="S829" s="34"/>
      <c r="T829" s="34"/>
      <c r="U829" s="34"/>
      <c r="V829" s="34"/>
      <c r="W829" s="34"/>
      <c r="X829" s="34"/>
      <c r="Y829" s="34"/>
      <c r="Z829" s="34"/>
    </row>
    <row r="830" spans="1:26" ht="12.75" customHeight="1" x14ac:dyDescent="0.2">
      <c r="A830" s="34"/>
      <c r="B830" s="57"/>
      <c r="C830" s="58"/>
      <c r="D830" s="34"/>
      <c r="E830" s="57"/>
      <c r="F830" s="57"/>
      <c r="G830" s="34"/>
      <c r="H830" s="34"/>
      <c r="I830" s="34"/>
      <c r="J830" s="34"/>
      <c r="K830" s="34"/>
      <c r="L830" s="34"/>
      <c r="M830" s="34"/>
      <c r="N830" s="34"/>
      <c r="O830" s="34"/>
      <c r="P830" s="34"/>
      <c r="Q830" s="34"/>
      <c r="R830" s="34"/>
      <c r="S830" s="34"/>
      <c r="T830" s="34"/>
      <c r="U830" s="34"/>
      <c r="V830" s="34"/>
      <c r="W830" s="34"/>
      <c r="X830" s="34"/>
      <c r="Y830" s="34"/>
      <c r="Z830" s="34"/>
    </row>
    <row r="831" spans="1:26" ht="12.75" customHeight="1" x14ac:dyDescent="0.2">
      <c r="A831" s="34"/>
      <c r="B831" s="57"/>
      <c r="C831" s="58"/>
      <c r="D831" s="34"/>
      <c r="E831" s="57"/>
      <c r="F831" s="57"/>
      <c r="G831" s="34"/>
      <c r="H831" s="34"/>
      <c r="I831" s="34"/>
      <c r="J831" s="34"/>
      <c r="K831" s="34"/>
      <c r="L831" s="34"/>
      <c r="M831" s="34"/>
      <c r="N831" s="34"/>
      <c r="O831" s="34"/>
      <c r="P831" s="34"/>
      <c r="Q831" s="34"/>
      <c r="R831" s="34"/>
      <c r="S831" s="34"/>
      <c r="T831" s="34"/>
      <c r="U831" s="34"/>
      <c r="V831" s="34"/>
      <c r="W831" s="34"/>
      <c r="X831" s="34"/>
      <c r="Y831" s="34"/>
      <c r="Z831" s="34"/>
    </row>
    <row r="832" spans="1:26" ht="12.75" customHeight="1" x14ac:dyDescent="0.2">
      <c r="A832" s="34"/>
      <c r="B832" s="57"/>
      <c r="C832" s="58"/>
      <c r="D832" s="34"/>
      <c r="E832" s="57"/>
      <c r="F832" s="57"/>
      <c r="G832" s="34"/>
      <c r="H832" s="34"/>
      <c r="I832" s="34"/>
      <c r="J832" s="34"/>
      <c r="K832" s="34"/>
      <c r="L832" s="34"/>
      <c r="M832" s="34"/>
      <c r="N832" s="34"/>
      <c r="O832" s="34"/>
      <c r="P832" s="34"/>
      <c r="Q832" s="34"/>
      <c r="R832" s="34"/>
      <c r="S832" s="34"/>
      <c r="T832" s="34"/>
      <c r="U832" s="34"/>
      <c r="V832" s="34"/>
      <c r="W832" s="34"/>
      <c r="X832" s="34"/>
      <c r="Y832" s="34"/>
      <c r="Z832" s="34"/>
    </row>
    <row r="833" spans="1:26" ht="12.75" customHeight="1" x14ac:dyDescent="0.2">
      <c r="A833" s="34"/>
      <c r="B833" s="57"/>
      <c r="C833" s="58"/>
      <c r="D833" s="34"/>
      <c r="E833" s="57"/>
      <c r="F833" s="57"/>
      <c r="G833" s="34"/>
      <c r="H833" s="34"/>
      <c r="I833" s="34"/>
      <c r="J833" s="34"/>
      <c r="K833" s="34"/>
      <c r="L833" s="34"/>
      <c r="M833" s="34"/>
      <c r="N833" s="34"/>
      <c r="O833" s="34"/>
      <c r="P833" s="34"/>
      <c r="Q833" s="34"/>
      <c r="R833" s="34"/>
      <c r="S833" s="34"/>
      <c r="T833" s="34"/>
      <c r="U833" s="34"/>
      <c r="V833" s="34"/>
      <c r="W833" s="34"/>
      <c r="X833" s="34"/>
      <c r="Y833" s="34"/>
      <c r="Z833" s="34"/>
    </row>
    <row r="834" spans="1:26" ht="12.75" customHeight="1" x14ac:dyDescent="0.2">
      <c r="A834" s="34"/>
      <c r="B834" s="57"/>
      <c r="C834" s="58"/>
      <c r="D834" s="34"/>
      <c r="E834" s="57"/>
      <c r="F834" s="57"/>
      <c r="G834" s="34"/>
      <c r="H834" s="34"/>
      <c r="I834" s="34"/>
      <c r="J834" s="34"/>
      <c r="K834" s="34"/>
      <c r="L834" s="34"/>
      <c r="M834" s="34"/>
      <c r="N834" s="34"/>
      <c r="O834" s="34"/>
      <c r="P834" s="34"/>
      <c r="Q834" s="34"/>
      <c r="R834" s="34"/>
      <c r="S834" s="34"/>
      <c r="T834" s="34"/>
      <c r="U834" s="34"/>
      <c r="V834" s="34"/>
      <c r="W834" s="34"/>
      <c r="X834" s="34"/>
      <c r="Y834" s="34"/>
      <c r="Z834" s="34"/>
    </row>
    <row r="835" spans="1:26" ht="12.75" customHeight="1" x14ac:dyDescent="0.2">
      <c r="A835" s="34"/>
      <c r="B835" s="57"/>
      <c r="C835" s="58"/>
      <c r="D835" s="34"/>
      <c r="E835" s="57"/>
      <c r="F835" s="57"/>
      <c r="G835" s="34"/>
      <c r="H835" s="34"/>
      <c r="I835" s="34"/>
      <c r="J835" s="34"/>
      <c r="K835" s="34"/>
      <c r="L835" s="34"/>
      <c r="M835" s="34"/>
      <c r="N835" s="34"/>
      <c r="O835" s="34"/>
      <c r="P835" s="34"/>
      <c r="Q835" s="34"/>
      <c r="R835" s="34"/>
      <c r="S835" s="34"/>
      <c r="T835" s="34"/>
      <c r="U835" s="34"/>
      <c r="V835" s="34"/>
      <c r="W835" s="34"/>
      <c r="X835" s="34"/>
      <c r="Y835" s="34"/>
      <c r="Z835" s="34"/>
    </row>
    <row r="836" spans="1:26" ht="12.75" customHeight="1" x14ac:dyDescent="0.2">
      <c r="A836" s="34"/>
      <c r="B836" s="57"/>
      <c r="C836" s="58"/>
      <c r="D836" s="34"/>
      <c r="E836" s="57"/>
      <c r="F836" s="57"/>
      <c r="G836" s="34"/>
      <c r="H836" s="34"/>
      <c r="I836" s="34"/>
      <c r="J836" s="34"/>
      <c r="K836" s="34"/>
      <c r="L836" s="34"/>
      <c r="M836" s="34"/>
      <c r="N836" s="34"/>
      <c r="O836" s="34"/>
      <c r="P836" s="34"/>
      <c r="Q836" s="34"/>
      <c r="R836" s="34"/>
      <c r="S836" s="34"/>
      <c r="T836" s="34"/>
      <c r="U836" s="34"/>
      <c r="V836" s="34"/>
      <c r="W836" s="34"/>
      <c r="X836" s="34"/>
      <c r="Y836" s="34"/>
      <c r="Z836" s="34"/>
    </row>
    <row r="837" spans="1:26" ht="12.75" customHeight="1" x14ac:dyDescent="0.2">
      <c r="A837" s="34"/>
      <c r="B837" s="57"/>
      <c r="C837" s="58"/>
      <c r="D837" s="34"/>
      <c r="E837" s="57"/>
      <c r="F837" s="57"/>
      <c r="G837" s="34"/>
      <c r="H837" s="34"/>
      <c r="I837" s="34"/>
      <c r="J837" s="34"/>
      <c r="K837" s="34"/>
      <c r="L837" s="34"/>
      <c r="M837" s="34"/>
      <c r="N837" s="34"/>
      <c r="O837" s="34"/>
      <c r="P837" s="34"/>
      <c r="Q837" s="34"/>
      <c r="R837" s="34"/>
      <c r="S837" s="34"/>
      <c r="T837" s="34"/>
      <c r="U837" s="34"/>
      <c r="V837" s="34"/>
      <c r="W837" s="34"/>
      <c r="X837" s="34"/>
      <c r="Y837" s="34"/>
      <c r="Z837" s="34"/>
    </row>
    <row r="838" spans="1:26" ht="12.75" customHeight="1" x14ac:dyDescent="0.2">
      <c r="A838" s="34"/>
      <c r="B838" s="57"/>
      <c r="C838" s="58"/>
      <c r="D838" s="34"/>
      <c r="E838" s="57"/>
      <c r="F838" s="57"/>
      <c r="G838" s="34"/>
      <c r="H838" s="34"/>
      <c r="I838" s="34"/>
      <c r="J838" s="34"/>
      <c r="K838" s="34"/>
      <c r="L838" s="34"/>
      <c r="M838" s="34"/>
      <c r="N838" s="34"/>
      <c r="O838" s="34"/>
      <c r="P838" s="34"/>
      <c r="Q838" s="34"/>
      <c r="R838" s="34"/>
      <c r="S838" s="34"/>
      <c r="T838" s="34"/>
      <c r="U838" s="34"/>
      <c r="V838" s="34"/>
      <c r="W838" s="34"/>
      <c r="X838" s="34"/>
      <c r="Y838" s="34"/>
      <c r="Z838" s="34"/>
    </row>
    <row r="839" spans="1:26" ht="12.75" customHeight="1" x14ac:dyDescent="0.2">
      <c r="A839" s="34"/>
      <c r="B839" s="57"/>
      <c r="C839" s="58"/>
      <c r="D839" s="34"/>
      <c r="E839" s="57"/>
      <c r="F839" s="57"/>
      <c r="G839" s="34"/>
      <c r="H839" s="34"/>
      <c r="I839" s="34"/>
      <c r="J839" s="34"/>
      <c r="K839" s="34"/>
      <c r="L839" s="34"/>
      <c r="M839" s="34"/>
      <c r="N839" s="34"/>
      <c r="O839" s="34"/>
      <c r="P839" s="34"/>
      <c r="Q839" s="34"/>
      <c r="R839" s="34"/>
      <c r="S839" s="34"/>
      <c r="T839" s="34"/>
      <c r="U839" s="34"/>
      <c r="V839" s="34"/>
      <c r="W839" s="34"/>
      <c r="X839" s="34"/>
      <c r="Y839" s="34"/>
      <c r="Z839" s="34"/>
    </row>
    <row r="840" spans="1:26" ht="12.75" customHeight="1" x14ac:dyDescent="0.2">
      <c r="A840" s="34"/>
      <c r="B840" s="57"/>
      <c r="C840" s="58"/>
      <c r="D840" s="34"/>
      <c r="E840" s="57"/>
      <c r="F840" s="57"/>
      <c r="G840" s="34"/>
      <c r="H840" s="34"/>
      <c r="I840" s="34"/>
      <c r="J840" s="34"/>
      <c r="K840" s="34"/>
      <c r="L840" s="34"/>
      <c r="M840" s="34"/>
      <c r="N840" s="34"/>
      <c r="O840" s="34"/>
      <c r="P840" s="34"/>
      <c r="Q840" s="34"/>
      <c r="R840" s="34"/>
      <c r="S840" s="34"/>
      <c r="T840" s="34"/>
      <c r="U840" s="34"/>
      <c r="V840" s="34"/>
      <c r="W840" s="34"/>
      <c r="X840" s="34"/>
      <c r="Y840" s="34"/>
      <c r="Z840" s="34"/>
    </row>
    <row r="841" spans="1:26" ht="12.75" customHeight="1" x14ac:dyDescent="0.2">
      <c r="A841" s="34"/>
      <c r="B841" s="57"/>
      <c r="C841" s="58"/>
      <c r="D841" s="34"/>
      <c r="E841" s="57"/>
      <c r="F841" s="57"/>
      <c r="G841" s="34"/>
      <c r="H841" s="34"/>
      <c r="I841" s="34"/>
      <c r="J841" s="34"/>
      <c r="K841" s="34"/>
      <c r="L841" s="34"/>
      <c r="M841" s="34"/>
      <c r="N841" s="34"/>
      <c r="O841" s="34"/>
      <c r="P841" s="34"/>
      <c r="Q841" s="34"/>
      <c r="R841" s="34"/>
      <c r="S841" s="34"/>
      <c r="T841" s="34"/>
      <c r="U841" s="34"/>
      <c r="V841" s="34"/>
      <c r="W841" s="34"/>
      <c r="X841" s="34"/>
      <c r="Y841" s="34"/>
      <c r="Z841" s="34"/>
    </row>
    <row r="842" spans="1:26" ht="12.75" customHeight="1" x14ac:dyDescent="0.2">
      <c r="A842" s="34"/>
      <c r="B842" s="57"/>
      <c r="C842" s="58"/>
      <c r="D842" s="34"/>
      <c r="E842" s="57"/>
      <c r="F842" s="57"/>
      <c r="G842" s="34"/>
      <c r="H842" s="34"/>
      <c r="I842" s="34"/>
      <c r="J842" s="34"/>
      <c r="K842" s="34"/>
      <c r="L842" s="34"/>
      <c r="M842" s="34"/>
      <c r="N842" s="34"/>
      <c r="O842" s="34"/>
      <c r="P842" s="34"/>
      <c r="Q842" s="34"/>
      <c r="R842" s="34"/>
      <c r="S842" s="34"/>
      <c r="T842" s="34"/>
      <c r="U842" s="34"/>
      <c r="V842" s="34"/>
      <c r="W842" s="34"/>
      <c r="X842" s="34"/>
      <c r="Y842" s="34"/>
      <c r="Z842" s="34"/>
    </row>
    <row r="843" spans="1:26" ht="12.75" customHeight="1" x14ac:dyDescent="0.2">
      <c r="A843" s="34"/>
      <c r="B843" s="57"/>
      <c r="C843" s="58"/>
      <c r="D843" s="34"/>
      <c r="E843" s="57"/>
      <c r="F843" s="57"/>
      <c r="G843" s="34"/>
      <c r="H843" s="34"/>
      <c r="I843" s="34"/>
      <c r="J843" s="34"/>
      <c r="K843" s="34"/>
      <c r="L843" s="34"/>
      <c r="M843" s="34"/>
      <c r="N843" s="34"/>
      <c r="O843" s="34"/>
      <c r="P843" s="34"/>
      <c r="Q843" s="34"/>
      <c r="R843" s="34"/>
      <c r="S843" s="34"/>
      <c r="T843" s="34"/>
      <c r="U843" s="34"/>
      <c r="V843" s="34"/>
      <c r="W843" s="34"/>
      <c r="X843" s="34"/>
      <c r="Y843" s="34"/>
      <c r="Z843" s="34"/>
    </row>
    <row r="844" spans="1:26" ht="12.75" customHeight="1" x14ac:dyDescent="0.2">
      <c r="A844" s="34"/>
      <c r="B844" s="57"/>
      <c r="C844" s="58"/>
      <c r="D844" s="34"/>
      <c r="E844" s="57"/>
      <c r="F844" s="57"/>
      <c r="G844" s="34"/>
      <c r="H844" s="34"/>
      <c r="I844" s="34"/>
      <c r="J844" s="34"/>
      <c r="K844" s="34"/>
      <c r="L844" s="34"/>
      <c r="M844" s="34"/>
      <c r="N844" s="34"/>
      <c r="O844" s="34"/>
      <c r="P844" s="34"/>
      <c r="Q844" s="34"/>
      <c r="R844" s="34"/>
      <c r="S844" s="34"/>
      <c r="T844" s="34"/>
      <c r="U844" s="34"/>
      <c r="V844" s="34"/>
      <c r="W844" s="34"/>
      <c r="X844" s="34"/>
      <c r="Y844" s="34"/>
      <c r="Z844" s="34"/>
    </row>
    <row r="845" spans="1:26" ht="12.75" customHeight="1" x14ac:dyDescent="0.2">
      <c r="A845" s="34"/>
      <c r="B845" s="57"/>
      <c r="C845" s="58"/>
      <c r="D845" s="34"/>
      <c r="E845" s="57"/>
      <c r="F845" s="57"/>
      <c r="G845" s="34"/>
      <c r="H845" s="34"/>
      <c r="I845" s="34"/>
      <c r="J845" s="34"/>
      <c r="K845" s="34"/>
      <c r="L845" s="34"/>
      <c r="M845" s="34"/>
      <c r="N845" s="34"/>
      <c r="O845" s="34"/>
      <c r="P845" s="34"/>
      <c r="Q845" s="34"/>
      <c r="R845" s="34"/>
      <c r="S845" s="34"/>
      <c r="T845" s="34"/>
      <c r="U845" s="34"/>
      <c r="V845" s="34"/>
      <c r="W845" s="34"/>
      <c r="X845" s="34"/>
      <c r="Y845" s="34"/>
      <c r="Z845" s="34"/>
    </row>
    <row r="846" spans="1:26" ht="12.75" customHeight="1" x14ac:dyDescent="0.2">
      <c r="A846" s="34"/>
      <c r="B846" s="57"/>
      <c r="C846" s="58"/>
      <c r="D846" s="34"/>
      <c r="E846" s="57"/>
      <c r="F846" s="57"/>
      <c r="G846" s="34"/>
      <c r="H846" s="34"/>
      <c r="I846" s="34"/>
      <c r="J846" s="34"/>
      <c r="K846" s="34"/>
      <c r="L846" s="34"/>
      <c r="M846" s="34"/>
      <c r="N846" s="34"/>
      <c r="O846" s="34"/>
      <c r="P846" s="34"/>
      <c r="Q846" s="34"/>
      <c r="R846" s="34"/>
      <c r="S846" s="34"/>
      <c r="T846" s="34"/>
      <c r="U846" s="34"/>
      <c r="V846" s="34"/>
      <c r="W846" s="34"/>
      <c r="X846" s="34"/>
      <c r="Y846" s="34"/>
      <c r="Z846" s="34"/>
    </row>
    <row r="847" spans="1:26" ht="12.75" customHeight="1" x14ac:dyDescent="0.2">
      <c r="A847" s="34"/>
      <c r="B847" s="57"/>
      <c r="C847" s="58"/>
      <c r="D847" s="34"/>
      <c r="E847" s="57"/>
      <c r="F847" s="57"/>
      <c r="G847" s="34"/>
      <c r="H847" s="34"/>
      <c r="I847" s="34"/>
      <c r="J847" s="34"/>
      <c r="K847" s="34"/>
      <c r="L847" s="34"/>
      <c r="M847" s="34"/>
      <c r="N847" s="34"/>
      <c r="O847" s="34"/>
      <c r="P847" s="34"/>
      <c r="Q847" s="34"/>
      <c r="R847" s="34"/>
      <c r="S847" s="34"/>
      <c r="T847" s="34"/>
      <c r="U847" s="34"/>
      <c r="V847" s="34"/>
      <c r="W847" s="34"/>
      <c r="X847" s="34"/>
      <c r="Y847" s="34"/>
      <c r="Z847" s="34"/>
    </row>
    <row r="848" spans="1:26" ht="12.75" customHeight="1" x14ac:dyDescent="0.2">
      <c r="A848" s="34"/>
      <c r="B848" s="57"/>
      <c r="C848" s="58"/>
      <c r="D848" s="34"/>
      <c r="E848" s="57"/>
      <c r="F848" s="57"/>
      <c r="G848" s="34"/>
      <c r="H848" s="34"/>
      <c r="I848" s="34"/>
      <c r="J848" s="34"/>
      <c r="K848" s="34"/>
      <c r="L848" s="34"/>
      <c r="M848" s="34"/>
      <c r="N848" s="34"/>
      <c r="O848" s="34"/>
      <c r="P848" s="34"/>
      <c r="Q848" s="34"/>
      <c r="R848" s="34"/>
      <c r="S848" s="34"/>
      <c r="T848" s="34"/>
      <c r="U848" s="34"/>
      <c r="V848" s="34"/>
      <c r="W848" s="34"/>
      <c r="X848" s="34"/>
      <c r="Y848" s="34"/>
      <c r="Z848" s="34"/>
    </row>
    <row r="849" spans="1:26" ht="12.75" customHeight="1" x14ac:dyDescent="0.2">
      <c r="A849" s="34"/>
      <c r="B849" s="57"/>
      <c r="C849" s="58"/>
      <c r="D849" s="34"/>
      <c r="E849" s="57"/>
      <c r="F849" s="57"/>
      <c r="G849" s="34"/>
      <c r="H849" s="34"/>
      <c r="I849" s="34"/>
      <c r="J849" s="34"/>
      <c r="K849" s="34"/>
      <c r="L849" s="34"/>
      <c r="M849" s="34"/>
      <c r="N849" s="34"/>
      <c r="O849" s="34"/>
      <c r="P849" s="34"/>
      <c r="Q849" s="34"/>
      <c r="R849" s="34"/>
      <c r="S849" s="34"/>
      <c r="T849" s="34"/>
      <c r="U849" s="34"/>
      <c r="V849" s="34"/>
      <c r="W849" s="34"/>
      <c r="X849" s="34"/>
      <c r="Y849" s="34"/>
      <c r="Z849" s="34"/>
    </row>
    <row r="850" spans="1:26" ht="12.75" customHeight="1" x14ac:dyDescent="0.2">
      <c r="A850" s="34"/>
      <c r="B850" s="57"/>
      <c r="C850" s="58"/>
      <c r="D850" s="34"/>
      <c r="E850" s="57"/>
      <c r="F850" s="57"/>
      <c r="G850" s="34"/>
      <c r="H850" s="34"/>
      <c r="I850" s="34"/>
      <c r="J850" s="34"/>
      <c r="K850" s="34"/>
      <c r="L850" s="34"/>
      <c r="M850" s="34"/>
      <c r="N850" s="34"/>
      <c r="O850" s="34"/>
      <c r="P850" s="34"/>
      <c r="Q850" s="34"/>
      <c r="R850" s="34"/>
      <c r="S850" s="34"/>
      <c r="T850" s="34"/>
      <c r="U850" s="34"/>
      <c r="V850" s="34"/>
      <c r="W850" s="34"/>
      <c r="X850" s="34"/>
      <c r="Y850" s="34"/>
      <c r="Z850" s="34"/>
    </row>
    <row r="851" spans="1:26" ht="12.75" customHeight="1" x14ac:dyDescent="0.2">
      <c r="A851" s="34"/>
      <c r="B851" s="57"/>
      <c r="C851" s="58"/>
      <c r="D851" s="34"/>
      <c r="E851" s="57"/>
      <c r="F851" s="57"/>
      <c r="G851" s="34"/>
      <c r="H851" s="34"/>
      <c r="I851" s="34"/>
      <c r="J851" s="34"/>
      <c r="K851" s="34"/>
      <c r="L851" s="34"/>
      <c r="M851" s="34"/>
      <c r="N851" s="34"/>
      <c r="O851" s="34"/>
      <c r="P851" s="34"/>
      <c r="Q851" s="34"/>
      <c r="R851" s="34"/>
      <c r="S851" s="34"/>
      <c r="T851" s="34"/>
      <c r="U851" s="34"/>
      <c r="V851" s="34"/>
      <c r="W851" s="34"/>
      <c r="X851" s="34"/>
      <c r="Y851" s="34"/>
      <c r="Z851" s="34"/>
    </row>
    <row r="852" spans="1:26" ht="12.75" customHeight="1" x14ac:dyDescent="0.2">
      <c r="A852" s="34"/>
      <c r="B852" s="57"/>
      <c r="C852" s="58"/>
      <c r="D852" s="34"/>
      <c r="E852" s="57"/>
      <c r="F852" s="57"/>
      <c r="G852" s="34"/>
      <c r="H852" s="34"/>
      <c r="I852" s="34"/>
      <c r="J852" s="34"/>
      <c r="K852" s="34"/>
      <c r="L852" s="34"/>
      <c r="M852" s="34"/>
      <c r="N852" s="34"/>
      <c r="O852" s="34"/>
      <c r="P852" s="34"/>
      <c r="Q852" s="34"/>
      <c r="R852" s="34"/>
      <c r="S852" s="34"/>
      <c r="T852" s="34"/>
      <c r="U852" s="34"/>
      <c r="V852" s="34"/>
      <c r="W852" s="34"/>
      <c r="X852" s="34"/>
      <c r="Y852" s="34"/>
      <c r="Z852" s="34"/>
    </row>
    <row r="853" spans="1:26" ht="12.75" customHeight="1" x14ac:dyDescent="0.2">
      <c r="A853" s="34"/>
      <c r="B853" s="57"/>
      <c r="C853" s="58"/>
      <c r="D853" s="34"/>
      <c r="E853" s="57"/>
      <c r="F853" s="57"/>
      <c r="G853" s="34"/>
      <c r="H853" s="34"/>
      <c r="I853" s="34"/>
      <c r="J853" s="34"/>
      <c r="K853" s="34"/>
      <c r="L853" s="34"/>
      <c r="M853" s="34"/>
      <c r="N853" s="34"/>
      <c r="O853" s="34"/>
      <c r="P853" s="34"/>
      <c r="Q853" s="34"/>
      <c r="R853" s="34"/>
      <c r="S853" s="34"/>
      <c r="T853" s="34"/>
      <c r="U853" s="34"/>
      <c r="V853" s="34"/>
      <c r="W853" s="34"/>
      <c r="X853" s="34"/>
      <c r="Y853" s="34"/>
      <c r="Z853" s="34"/>
    </row>
    <row r="854" spans="1:26" ht="12.75" customHeight="1" x14ac:dyDescent="0.2">
      <c r="A854" s="34"/>
      <c r="B854" s="57"/>
      <c r="C854" s="58"/>
      <c r="D854" s="34"/>
      <c r="E854" s="57"/>
      <c r="F854" s="57"/>
      <c r="G854" s="34"/>
      <c r="H854" s="34"/>
      <c r="I854" s="34"/>
      <c r="J854" s="34"/>
      <c r="K854" s="34"/>
      <c r="L854" s="34"/>
      <c r="M854" s="34"/>
      <c r="N854" s="34"/>
      <c r="O854" s="34"/>
      <c r="P854" s="34"/>
      <c r="Q854" s="34"/>
      <c r="R854" s="34"/>
      <c r="S854" s="34"/>
      <c r="T854" s="34"/>
      <c r="U854" s="34"/>
      <c r="V854" s="34"/>
      <c r="W854" s="34"/>
      <c r="X854" s="34"/>
      <c r="Y854" s="34"/>
      <c r="Z854" s="34"/>
    </row>
    <row r="855" spans="1:26" ht="12.75" customHeight="1" x14ac:dyDescent="0.2">
      <c r="A855" s="34"/>
      <c r="B855" s="57"/>
      <c r="C855" s="58"/>
      <c r="D855" s="34"/>
      <c r="E855" s="57"/>
      <c r="F855" s="57"/>
      <c r="G855" s="34"/>
      <c r="H855" s="34"/>
      <c r="I855" s="34"/>
      <c r="J855" s="34"/>
      <c r="K855" s="34"/>
      <c r="L855" s="34"/>
      <c r="M855" s="34"/>
      <c r="N855" s="34"/>
      <c r="O855" s="34"/>
      <c r="P855" s="34"/>
      <c r="Q855" s="34"/>
      <c r="R855" s="34"/>
      <c r="S855" s="34"/>
      <c r="T855" s="34"/>
      <c r="U855" s="34"/>
      <c r="V855" s="34"/>
      <c r="W855" s="34"/>
      <c r="X855" s="34"/>
      <c r="Y855" s="34"/>
      <c r="Z855" s="34"/>
    </row>
    <row r="856" spans="1:26" ht="12.75" customHeight="1" x14ac:dyDescent="0.2">
      <c r="A856" s="34"/>
      <c r="B856" s="57"/>
      <c r="C856" s="58"/>
      <c r="D856" s="34"/>
      <c r="E856" s="57"/>
      <c r="F856" s="57"/>
      <c r="G856" s="34"/>
      <c r="H856" s="34"/>
      <c r="I856" s="34"/>
      <c r="J856" s="34"/>
      <c r="K856" s="34"/>
      <c r="L856" s="34"/>
      <c r="M856" s="34"/>
      <c r="N856" s="34"/>
      <c r="O856" s="34"/>
      <c r="P856" s="34"/>
      <c r="Q856" s="34"/>
      <c r="R856" s="34"/>
      <c r="S856" s="34"/>
      <c r="T856" s="34"/>
      <c r="U856" s="34"/>
      <c r="V856" s="34"/>
      <c r="W856" s="34"/>
      <c r="X856" s="34"/>
      <c r="Y856" s="34"/>
      <c r="Z856" s="34"/>
    </row>
    <row r="857" spans="1:26" ht="12.75" customHeight="1" x14ac:dyDescent="0.2">
      <c r="A857" s="34"/>
      <c r="B857" s="57"/>
      <c r="C857" s="58"/>
      <c r="D857" s="34"/>
      <c r="E857" s="57"/>
      <c r="F857" s="57"/>
      <c r="G857" s="34"/>
      <c r="H857" s="34"/>
      <c r="I857" s="34"/>
      <c r="J857" s="34"/>
      <c r="K857" s="34"/>
      <c r="L857" s="34"/>
      <c r="M857" s="34"/>
      <c r="N857" s="34"/>
      <c r="O857" s="34"/>
      <c r="P857" s="34"/>
      <c r="Q857" s="34"/>
      <c r="R857" s="34"/>
      <c r="S857" s="34"/>
      <c r="T857" s="34"/>
      <c r="U857" s="34"/>
      <c r="V857" s="34"/>
      <c r="W857" s="34"/>
      <c r="X857" s="34"/>
      <c r="Y857" s="34"/>
      <c r="Z857" s="34"/>
    </row>
    <row r="858" spans="1:26" ht="12.75" customHeight="1" x14ac:dyDescent="0.2">
      <c r="A858" s="34"/>
      <c r="B858" s="57"/>
      <c r="C858" s="58"/>
      <c r="D858" s="34"/>
      <c r="E858" s="57"/>
      <c r="F858" s="57"/>
      <c r="G858" s="34"/>
      <c r="H858" s="34"/>
      <c r="I858" s="34"/>
      <c r="J858" s="34"/>
      <c r="K858" s="34"/>
      <c r="L858" s="34"/>
      <c r="M858" s="34"/>
      <c r="N858" s="34"/>
      <c r="O858" s="34"/>
      <c r="P858" s="34"/>
      <c r="Q858" s="34"/>
      <c r="R858" s="34"/>
      <c r="S858" s="34"/>
      <c r="T858" s="34"/>
      <c r="U858" s="34"/>
      <c r="V858" s="34"/>
      <c r="W858" s="34"/>
      <c r="X858" s="34"/>
      <c r="Y858" s="34"/>
      <c r="Z858" s="34"/>
    </row>
    <row r="859" spans="1:26" ht="12.75" customHeight="1" x14ac:dyDescent="0.2">
      <c r="A859" s="34"/>
      <c r="B859" s="57"/>
      <c r="C859" s="58"/>
      <c r="D859" s="34"/>
      <c r="E859" s="57"/>
      <c r="F859" s="57"/>
      <c r="G859" s="34"/>
      <c r="H859" s="34"/>
      <c r="I859" s="34"/>
      <c r="J859" s="34"/>
      <c r="K859" s="34"/>
      <c r="L859" s="34"/>
      <c r="M859" s="34"/>
      <c r="N859" s="34"/>
      <c r="O859" s="34"/>
      <c r="P859" s="34"/>
      <c r="Q859" s="34"/>
      <c r="R859" s="34"/>
      <c r="S859" s="34"/>
      <c r="T859" s="34"/>
      <c r="U859" s="34"/>
      <c r="V859" s="34"/>
      <c r="W859" s="34"/>
      <c r="X859" s="34"/>
      <c r="Y859" s="34"/>
      <c r="Z859" s="34"/>
    </row>
    <row r="860" spans="1:26" ht="12.75" customHeight="1" x14ac:dyDescent="0.2">
      <c r="A860" s="34"/>
      <c r="B860" s="57"/>
      <c r="C860" s="58"/>
      <c r="D860" s="34"/>
      <c r="E860" s="57"/>
      <c r="F860" s="57"/>
      <c r="G860" s="34"/>
      <c r="H860" s="34"/>
      <c r="I860" s="34"/>
      <c r="J860" s="34"/>
      <c r="K860" s="34"/>
      <c r="L860" s="34"/>
      <c r="M860" s="34"/>
      <c r="N860" s="34"/>
      <c r="O860" s="34"/>
      <c r="P860" s="34"/>
      <c r="Q860" s="34"/>
      <c r="R860" s="34"/>
      <c r="S860" s="34"/>
      <c r="T860" s="34"/>
      <c r="U860" s="34"/>
      <c r="V860" s="34"/>
      <c r="W860" s="34"/>
      <c r="X860" s="34"/>
      <c r="Y860" s="34"/>
      <c r="Z860" s="34"/>
    </row>
    <row r="861" spans="1:26" ht="12.75" customHeight="1" x14ac:dyDescent="0.2">
      <c r="A861" s="34"/>
      <c r="B861" s="57"/>
      <c r="C861" s="58"/>
      <c r="D861" s="34"/>
      <c r="E861" s="57"/>
      <c r="F861" s="57"/>
      <c r="G861" s="34"/>
      <c r="H861" s="34"/>
      <c r="I861" s="34"/>
      <c r="J861" s="34"/>
      <c r="K861" s="34"/>
      <c r="L861" s="34"/>
      <c r="M861" s="34"/>
      <c r="N861" s="34"/>
      <c r="O861" s="34"/>
      <c r="P861" s="34"/>
      <c r="Q861" s="34"/>
      <c r="R861" s="34"/>
      <c r="S861" s="34"/>
      <c r="T861" s="34"/>
      <c r="U861" s="34"/>
      <c r="V861" s="34"/>
      <c r="W861" s="34"/>
      <c r="X861" s="34"/>
      <c r="Y861" s="34"/>
      <c r="Z861" s="34"/>
    </row>
    <row r="862" spans="1:26" ht="12.75" customHeight="1" x14ac:dyDescent="0.2">
      <c r="A862" s="34"/>
      <c r="B862" s="57"/>
      <c r="C862" s="58"/>
      <c r="D862" s="34"/>
      <c r="E862" s="57"/>
      <c r="F862" s="57"/>
      <c r="G862" s="34"/>
      <c r="H862" s="34"/>
      <c r="I862" s="34"/>
      <c r="J862" s="34"/>
      <c r="K862" s="34"/>
      <c r="L862" s="34"/>
      <c r="M862" s="34"/>
      <c r="N862" s="34"/>
      <c r="O862" s="34"/>
      <c r="P862" s="34"/>
      <c r="Q862" s="34"/>
      <c r="R862" s="34"/>
      <c r="S862" s="34"/>
      <c r="T862" s="34"/>
      <c r="U862" s="34"/>
      <c r="V862" s="34"/>
      <c r="W862" s="34"/>
      <c r="X862" s="34"/>
      <c r="Y862" s="34"/>
      <c r="Z862" s="34"/>
    </row>
    <row r="863" spans="1:26" ht="12.75" customHeight="1" x14ac:dyDescent="0.2">
      <c r="A863" s="34"/>
      <c r="B863" s="57"/>
      <c r="C863" s="58"/>
      <c r="D863" s="34"/>
      <c r="E863" s="57"/>
      <c r="F863" s="57"/>
      <c r="G863" s="34"/>
      <c r="H863" s="34"/>
      <c r="I863" s="34"/>
      <c r="J863" s="34"/>
      <c r="K863" s="34"/>
      <c r="L863" s="34"/>
      <c r="M863" s="34"/>
      <c r="N863" s="34"/>
      <c r="O863" s="34"/>
      <c r="P863" s="34"/>
      <c r="Q863" s="34"/>
      <c r="R863" s="34"/>
      <c r="S863" s="34"/>
      <c r="T863" s="34"/>
      <c r="U863" s="34"/>
      <c r="V863" s="34"/>
      <c r="W863" s="34"/>
      <c r="X863" s="34"/>
      <c r="Y863" s="34"/>
      <c r="Z863" s="34"/>
    </row>
    <row r="864" spans="1:26" ht="12.75" customHeight="1" x14ac:dyDescent="0.2">
      <c r="A864" s="34"/>
      <c r="B864" s="57"/>
      <c r="C864" s="58"/>
      <c r="D864" s="34"/>
      <c r="E864" s="57"/>
      <c r="F864" s="57"/>
      <c r="G864" s="34"/>
      <c r="H864" s="34"/>
      <c r="I864" s="34"/>
      <c r="J864" s="34"/>
      <c r="K864" s="34"/>
      <c r="L864" s="34"/>
      <c r="M864" s="34"/>
      <c r="N864" s="34"/>
      <c r="O864" s="34"/>
      <c r="P864" s="34"/>
      <c r="Q864" s="34"/>
      <c r="R864" s="34"/>
      <c r="S864" s="34"/>
      <c r="T864" s="34"/>
      <c r="U864" s="34"/>
      <c r="V864" s="34"/>
      <c r="W864" s="34"/>
      <c r="X864" s="34"/>
      <c r="Y864" s="34"/>
      <c r="Z864" s="34"/>
    </row>
    <row r="865" spans="1:26" ht="12.75" customHeight="1" x14ac:dyDescent="0.2">
      <c r="A865" s="34"/>
      <c r="B865" s="57"/>
      <c r="C865" s="58"/>
      <c r="D865" s="34"/>
      <c r="E865" s="57"/>
      <c r="F865" s="57"/>
      <c r="G865" s="34"/>
      <c r="H865" s="34"/>
      <c r="I865" s="34"/>
      <c r="J865" s="34"/>
      <c r="K865" s="34"/>
      <c r="L865" s="34"/>
      <c r="M865" s="34"/>
      <c r="N865" s="34"/>
      <c r="O865" s="34"/>
      <c r="P865" s="34"/>
      <c r="Q865" s="34"/>
      <c r="R865" s="34"/>
      <c r="S865" s="34"/>
      <c r="T865" s="34"/>
      <c r="U865" s="34"/>
      <c r="V865" s="34"/>
      <c r="W865" s="34"/>
      <c r="X865" s="34"/>
      <c r="Y865" s="34"/>
      <c r="Z865" s="34"/>
    </row>
    <row r="866" spans="1:26" ht="12.75" customHeight="1" x14ac:dyDescent="0.2">
      <c r="A866" s="34"/>
      <c r="B866" s="57"/>
      <c r="C866" s="58"/>
      <c r="D866" s="34"/>
      <c r="E866" s="57"/>
      <c r="F866" s="57"/>
      <c r="G866" s="34"/>
      <c r="H866" s="34"/>
      <c r="I866" s="34"/>
      <c r="J866" s="34"/>
      <c r="K866" s="34"/>
      <c r="L866" s="34"/>
      <c r="M866" s="34"/>
      <c r="N866" s="34"/>
      <c r="O866" s="34"/>
      <c r="P866" s="34"/>
      <c r="Q866" s="34"/>
      <c r="R866" s="34"/>
      <c r="S866" s="34"/>
      <c r="T866" s="34"/>
      <c r="U866" s="34"/>
      <c r="V866" s="34"/>
      <c r="W866" s="34"/>
      <c r="X866" s="34"/>
      <c r="Y866" s="34"/>
      <c r="Z866" s="34"/>
    </row>
    <row r="867" spans="1:26" ht="12.75" customHeight="1" x14ac:dyDescent="0.2">
      <c r="A867" s="34"/>
      <c r="B867" s="57"/>
      <c r="C867" s="58"/>
      <c r="D867" s="34"/>
      <c r="E867" s="57"/>
      <c r="F867" s="57"/>
      <c r="G867" s="34"/>
      <c r="H867" s="34"/>
      <c r="I867" s="34"/>
      <c r="J867" s="34"/>
      <c r="K867" s="34"/>
      <c r="L867" s="34"/>
      <c r="M867" s="34"/>
      <c r="N867" s="34"/>
      <c r="O867" s="34"/>
      <c r="P867" s="34"/>
      <c r="Q867" s="34"/>
      <c r="R867" s="34"/>
      <c r="S867" s="34"/>
      <c r="T867" s="34"/>
      <c r="U867" s="34"/>
      <c r="V867" s="34"/>
      <c r="W867" s="34"/>
      <c r="X867" s="34"/>
      <c r="Y867" s="34"/>
      <c r="Z867" s="34"/>
    </row>
    <row r="868" spans="1:26" ht="12.75" customHeight="1" x14ac:dyDescent="0.2">
      <c r="A868" s="34"/>
      <c r="B868" s="57"/>
      <c r="C868" s="58"/>
      <c r="D868" s="34"/>
      <c r="E868" s="57"/>
      <c r="F868" s="57"/>
      <c r="G868" s="34"/>
      <c r="H868" s="34"/>
      <c r="I868" s="34"/>
      <c r="J868" s="34"/>
      <c r="K868" s="34"/>
      <c r="L868" s="34"/>
      <c r="M868" s="34"/>
      <c r="N868" s="34"/>
      <c r="O868" s="34"/>
      <c r="P868" s="34"/>
      <c r="Q868" s="34"/>
      <c r="R868" s="34"/>
      <c r="S868" s="34"/>
      <c r="T868" s="34"/>
      <c r="U868" s="34"/>
      <c r="V868" s="34"/>
      <c r="W868" s="34"/>
      <c r="X868" s="34"/>
      <c r="Y868" s="34"/>
      <c r="Z868" s="34"/>
    </row>
    <row r="869" spans="1:26" ht="12.75" customHeight="1" x14ac:dyDescent="0.2">
      <c r="A869" s="34"/>
      <c r="B869" s="57"/>
      <c r="C869" s="58"/>
      <c r="D869" s="34"/>
      <c r="E869" s="57"/>
      <c r="F869" s="57"/>
      <c r="G869" s="34"/>
      <c r="H869" s="34"/>
      <c r="I869" s="34"/>
      <c r="J869" s="34"/>
      <c r="K869" s="34"/>
      <c r="L869" s="34"/>
      <c r="M869" s="34"/>
      <c r="N869" s="34"/>
      <c r="O869" s="34"/>
      <c r="P869" s="34"/>
      <c r="Q869" s="34"/>
      <c r="R869" s="34"/>
      <c r="S869" s="34"/>
      <c r="T869" s="34"/>
      <c r="U869" s="34"/>
      <c r="V869" s="34"/>
      <c r="W869" s="34"/>
      <c r="X869" s="34"/>
      <c r="Y869" s="34"/>
      <c r="Z869" s="34"/>
    </row>
    <row r="870" spans="1:26" ht="12.75" customHeight="1" x14ac:dyDescent="0.2">
      <c r="A870" s="34"/>
      <c r="B870" s="57"/>
      <c r="C870" s="58"/>
      <c r="D870" s="34"/>
      <c r="E870" s="57"/>
      <c r="F870" s="57"/>
      <c r="G870" s="34"/>
      <c r="H870" s="34"/>
      <c r="I870" s="34"/>
      <c r="J870" s="34"/>
      <c r="K870" s="34"/>
      <c r="L870" s="34"/>
      <c r="M870" s="34"/>
      <c r="N870" s="34"/>
      <c r="O870" s="34"/>
      <c r="P870" s="34"/>
      <c r="Q870" s="34"/>
      <c r="R870" s="34"/>
      <c r="S870" s="34"/>
      <c r="T870" s="34"/>
      <c r="U870" s="34"/>
      <c r="V870" s="34"/>
      <c r="W870" s="34"/>
      <c r="X870" s="34"/>
      <c r="Y870" s="34"/>
      <c r="Z870" s="34"/>
    </row>
    <row r="871" spans="1:26" ht="12.75" customHeight="1" x14ac:dyDescent="0.2">
      <c r="A871" s="34"/>
      <c r="B871" s="57"/>
      <c r="C871" s="58"/>
      <c r="D871" s="34"/>
      <c r="E871" s="57"/>
      <c r="F871" s="57"/>
      <c r="G871" s="34"/>
      <c r="H871" s="34"/>
      <c r="I871" s="34"/>
      <c r="J871" s="34"/>
      <c r="K871" s="34"/>
      <c r="L871" s="34"/>
      <c r="M871" s="34"/>
      <c r="N871" s="34"/>
      <c r="O871" s="34"/>
      <c r="P871" s="34"/>
      <c r="Q871" s="34"/>
      <c r="R871" s="34"/>
      <c r="S871" s="34"/>
      <c r="T871" s="34"/>
      <c r="U871" s="34"/>
      <c r="V871" s="34"/>
      <c r="W871" s="34"/>
      <c r="X871" s="34"/>
      <c r="Y871" s="34"/>
      <c r="Z871" s="34"/>
    </row>
    <row r="872" spans="1:26" ht="12.75" customHeight="1" x14ac:dyDescent="0.2">
      <c r="A872" s="34"/>
      <c r="B872" s="57"/>
      <c r="C872" s="58"/>
      <c r="D872" s="34"/>
      <c r="E872" s="57"/>
      <c r="F872" s="57"/>
      <c r="G872" s="34"/>
      <c r="H872" s="34"/>
      <c r="I872" s="34"/>
      <c r="J872" s="34"/>
      <c r="K872" s="34"/>
      <c r="L872" s="34"/>
      <c r="M872" s="34"/>
      <c r="N872" s="34"/>
      <c r="O872" s="34"/>
      <c r="P872" s="34"/>
      <c r="Q872" s="34"/>
      <c r="R872" s="34"/>
      <c r="S872" s="34"/>
      <c r="T872" s="34"/>
      <c r="U872" s="34"/>
      <c r="V872" s="34"/>
      <c r="W872" s="34"/>
      <c r="X872" s="34"/>
      <c r="Y872" s="34"/>
      <c r="Z872" s="34"/>
    </row>
    <row r="873" spans="1:26" ht="12.75" customHeight="1" x14ac:dyDescent="0.2">
      <c r="A873" s="34"/>
      <c r="B873" s="57"/>
      <c r="C873" s="58"/>
      <c r="D873" s="34"/>
      <c r="E873" s="57"/>
      <c r="F873" s="57"/>
      <c r="G873" s="34"/>
      <c r="H873" s="34"/>
      <c r="I873" s="34"/>
      <c r="J873" s="34"/>
      <c r="K873" s="34"/>
      <c r="L873" s="34"/>
      <c r="M873" s="34"/>
      <c r="N873" s="34"/>
      <c r="O873" s="34"/>
      <c r="P873" s="34"/>
      <c r="Q873" s="34"/>
      <c r="R873" s="34"/>
      <c r="S873" s="34"/>
      <c r="T873" s="34"/>
      <c r="U873" s="34"/>
      <c r="V873" s="34"/>
      <c r="W873" s="34"/>
      <c r="X873" s="34"/>
      <c r="Y873" s="34"/>
      <c r="Z873" s="34"/>
    </row>
    <row r="874" spans="1:26" ht="12.75" customHeight="1" x14ac:dyDescent="0.2">
      <c r="A874" s="34"/>
      <c r="B874" s="57"/>
      <c r="C874" s="58"/>
      <c r="D874" s="34"/>
      <c r="E874" s="57"/>
      <c r="F874" s="57"/>
      <c r="G874" s="34"/>
      <c r="H874" s="34"/>
      <c r="I874" s="34"/>
      <c r="J874" s="34"/>
      <c r="K874" s="34"/>
      <c r="L874" s="34"/>
      <c r="M874" s="34"/>
      <c r="N874" s="34"/>
      <c r="O874" s="34"/>
      <c r="P874" s="34"/>
      <c r="Q874" s="34"/>
      <c r="R874" s="34"/>
      <c r="S874" s="34"/>
      <c r="T874" s="34"/>
      <c r="U874" s="34"/>
      <c r="V874" s="34"/>
      <c r="W874" s="34"/>
      <c r="X874" s="34"/>
      <c r="Y874" s="34"/>
      <c r="Z874" s="34"/>
    </row>
    <row r="875" spans="1:26" ht="12.75" customHeight="1" x14ac:dyDescent="0.2">
      <c r="A875" s="34"/>
      <c r="B875" s="57"/>
      <c r="C875" s="58"/>
      <c r="D875" s="34"/>
      <c r="E875" s="57"/>
      <c r="F875" s="57"/>
      <c r="G875" s="34"/>
      <c r="H875" s="34"/>
      <c r="I875" s="34"/>
      <c r="J875" s="34"/>
      <c r="K875" s="34"/>
      <c r="L875" s="34"/>
      <c r="M875" s="34"/>
      <c r="N875" s="34"/>
      <c r="O875" s="34"/>
      <c r="P875" s="34"/>
      <c r="Q875" s="34"/>
      <c r="R875" s="34"/>
      <c r="S875" s="34"/>
      <c r="T875" s="34"/>
      <c r="U875" s="34"/>
      <c r="V875" s="34"/>
      <c r="W875" s="34"/>
      <c r="X875" s="34"/>
      <c r="Y875" s="34"/>
      <c r="Z875" s="34"/>
    </row>
    <row r="876" spans="1:26" ht="12.75" customHeight="1" x14ac:dyDescent="0.2">
      <c r="A876" s="34"/>
      <c r="B876" s="57"/>
      <c r="C876" s="58"/>
      <c r="D876" s="34"/>
      <c r="E876" s="57"/>
      <c r="F876" s="57"/>
      <c r="G876" s="34"/>
      <c r="H876" s="34"/>
      <c r="I876" s="34"/>
      <c r="J876" s="34"/>
      <c r="K876" s="34"/>
      <c r="L876" s="34"/>
      <c r="M876" s="34"/>
      <c r="N876" s="34"/>
      <c r="O876" s="34"/>
      <c r="P876" s="34"/>
      <c r="Q876" s="34"/>
      <c r="R876" s="34"/>
      <c r="S876" s="34"/>
      <c r="T876" s="34"/>
      <c r="U876" s="34"/>
      <c r="V876" s="34"/>
      <c r="W876" s="34"/>
      <c r="X876" s="34"/>
      <c r="Y876" s="34"/>
      <c r="Z876" s="34"/>
    </row>
    <row r="877" spans="1:26" ht="12.75" customHeight="1" x14ac:dyDescent="0.2">
      <c r="A877" s="34"/>
      <c r="B877" s="57"/>
      <c r="C877" s="58"/>
      <c r="D877" s="34"/>
      <c r="E877" s="57"/>
      <c r="F877" s="57"/>
      <c r="G877" s="34"/>
      <c r="H877" s="34"/>
      <c r="I877" s="34"/>
      <c r="J877" s="34"/>
      <c r="K877" s="34"/>
      <c r="L877" s="34"/>
      <c r="M877" s="34"/>
      <c r="N877" s="34"/>
      <c r="O877" s="34"/>
      <c r="P877" s="34"/>
      <c r="Q877" s="34"/>
      <c r="R877" s="34"/>
      <c r="S877" s="34"/>
      <c r="T877" s="34"/>
      <c r="U877" s="34"/>
      <c r="V877" s="34"/>
      <c r="W877" s="34"/>
      <c r="X877" s="34"/>
      <c r="Y877" s="34"/>
      <c r="Z877" s="34"/>
    </row>
    <row r="878" spans="1:26" ht="12.75" customHeight="1" x14ac:dyDescent="0.2">
      <c r="A878" s="34"/>
      <c r="B878" s="57"/>
      <c r="C878" s="58"/>
      <c r="D878" s="34"/>
      <c r="E878" s="57"/>
      <c r="F878" s="57"/>
      <c r="G878" s="34"/>
      <c r="H878" s="34"/>
      <c r="I878" s="34"/>
      <c r="J878" s="34"/>
      <c r="K878" s="34"/>
      <c r="L878" s="34"/>
      <c r="M878" s="34"/>
      <c r="N878" s="34"/>
      <c r="O878" s="34"/>
      <c r="P878" s="34"/>
      <c r="Q878" s="34"/>
      <c r="R878" s="34"/>
      <c r="S878" s="34"/>
      <c r="T878" s="34"/>
      <c r="U878" s="34"/>
      <c r="V878" s="34"/>
      <c r="W878" s="34"/>
      <c r="X878" s="34"/>
      <c r="Y878" s="34"/>
      <c r="Z878" s="34"/>
    </row>
    <row r="879" spans="1:26" ht="12.75" customHeight="1" x14ac:dyDescent="0.2">
      <c r="A879" s="34"/>
      <c r="B879" s="57"/>
      <c r="C879" s="58"/>
      <c r="D879" s="34"/>
      <c r="E879" s="57"/>
      <c r="F879" s="57"/>
      <c r="G879" s="34"/>
      <c r="H879" s="34"/>
      <c r="I879" s="34"/>
      <c r="J879" s="34"/>
      <c r="K879" s="34"/>
      <c r="L879" s="34"/>
      <c r="M879" s="34"/>
      <c r="N879" s="34"/>
      <c r="O879" s="34"/>
      <c r="P879" s="34"/>
      <c r="Q879" s="34"/>
      <c r="R879" s="34"/>
      <c r="S879" s="34"/>
      <c r="T879" s="34"/>
      <c r="U879" s="34"/>
      <c r="V879" s="34"/>
      <c r="W879" s="34"/>
      <c r="X879" s="34"/>
      <c r="Y879" s="34"/>
      <c r="Z879" s="34"/>
    </row>
    <row r="880" spans="1:26" ht="12.75" customHeight="1" x14ac:dyDescent="0.2">
      <c r="A880" s="34"/>
      <c r="B880" s="57"/>
      <c r="C880" s="58"/>
      <c r="D880" s="34"/>
      <c r="E880" s="57"/>
      <c r="F880" s="57"/>
      <c r="G880" s="34"/>
      <c r="H880" s="34"/>
      <c r="I880" s="34"/>
      <c r="J880" s="34"/>
      <c r="K880" s="34"/>
      <c r="L880" s="34"/>
      <c r="M880" s="34"/>
      <c r="N880" s="34"/>
      <c r="O880" s="34"/>
      <c r="P880" s="34"/>
      <c r="Q880" s="34"/>
      <c r="R880" s="34"/>
      <c r="S880" s="34"/>
      <c r="T880" s="34"/>
      <c r="U880" s="34"/>
      <c r="V880" s="34"/>
      <c r="W880" s="34"/>
      <c r="X880" s="34"/>
      <c r="Y880" s="34"/>
      <c r="Z880" s="34"/>
    </row>
    <row r="881" spans="1:26" ht="12.75" customHeight="1" x14ac:dyDescent="0.2">
      <c r="A881" s="34"/>
      <c r="B881" s="57"/>
      <c r="C881" s="58"/>
      <c r="D881" s="34"/>
      <c r="E881" s="57"/>
      <c r="F881" s="57"/>
      <c r="G881" s="34"/>
      <c r="H881" s="34"/>
      <c r="I881" s="34"/>
      <c r="J881" s="34"/>
      <c r="K881" s="34"/>
      <c r="L881" s="34"/>
      <c r="M881" s="34"/>
      <c r="N881" s="34"/>
      <c r="O881" s="34"/>
      <c r="P881" s="34"/>
      <c r="Q881" s="34"/>
      <c r="R881" s="34"/>
      <c r="S881" s="34"/>
      <c r="T881" s="34"/>
      <c r="U881" s="34"/>
      <c r="V881" s="34"/>
      <c r="W881" s="34"/>
      <c r="X881" s="34"/>
      <c r="Y881" s="34"/>
      <c r="Z881" s="34"/>
    </row>
    <row r="882" spans="1:26" ht="12.75" customHeight="1" x14ac:dyDescent="0.2">
      <c r="A882" s="34"/>
      <c r="B882" s="57"/>
      <c r="C882" s="58"/>
      <c r="D882" s="34"/>
      <c r="E882" s="57"/>
      <c r="F882" s="57"/>
      <c r="G882" s="34"/>
      <c r="H882" s="34"/>
      <c r="I882" s="34"/>
      <c r="J882" s="34"/>
      <c r="K882" s="34"/>
      <c r="L882" s="34"/>
      <c r="M882" s="34"/>
      <c r="N882" s="34"/>
      <c r="O882" s="34"/>
      <c r="P882" s="34"/>
      <c r="Q882" s="34"/>
      <c r="R882" s="34"/>
      <c r="S882" s="34"/>
      <c r="T882" s="34"/>
      <c r="U882" s="34"/>
      <c r="V882" s="34"/>
      <c r="W882" s="34"/>
      <c r="X882" s="34"/>
      <c r="Y882" s="34"/>
      <c r="Z882" s="34"/>
    </row>
    <row r="883" spans="1:26" ht="12.75" customHeight="1" x14ac:dyDescent="0.2">
      <c r="A883" s="34"/>
      <c r="B883" s="57"/>
      <c r="C883" s="58"/>
      <c r="D883" s="34"/>
      <c r="E883" s="57"/>
      <c r="F883" s="57"/>
      <c r="G883" s="34"/>
      <c r="H883" s="34"/>
      <c r="I883" s="34"/>
      <c r="J883" s="34"/>
      <c r="K883" s="34"/>
      <c r="L883" s="34"/>
      <c r="M883" s="34"/>
      <c r="N883" s="34"/>
      <c r="O883" s="34"/>
      <c r="P883" s="34"/>
      <c r="Q883" s="34"/>
      <c r="R883" s="34"/>
      <c r="S883" s="34"/>
      <c r="T883" s="34"/>
      <c r="U883" s="34"/>
      <c r="V883" s="34"/>
      <c r="W883" s="34"/>
      <c r="X883" s="34"/>
      <c r="Y883" s="34"/>
      <c r="Z883" s="34"/>
    </row>
    <row r="884" spans="1:26" ht="12.75" customHeight="1" x14ac:dyDescent="0.2">
      <c r="A884" s="34"/>
      <c r="B884" s="57"/>
      <c r="C884" s="58"/>
      <c r="D884" s="34"/>
      <c r="E884" s="57"/>
      <c r="F884" s="57"/>
      <c r="G884" s="34"/>
      <c r="H884" s="34"/>
      <c r="I884" s="34"/>
      <c r="J884" s="34"/>
      <c r="K884" s="34"/>
      <c r="L884" s="34"/>
      <c r="M884" s="34"/>
      <c r="N884" s="34"/>
      <c r="O884" s="34"/>
      <c r="P884" s="34"/>
      <c r="Q884" s="34"/>
      <c r="R884" s="34"/>
      <c r="S884" s="34"/>
      <c r="T884" s="34"/>
      <c r="U884" s="34"/>
      <c r="V884" s="34"/>
      <c r="W884" s="34"/>
      <c r="X884" s="34"/>
      <c r="Y884" s="34"/>
      <c r="Z884" s="34"/>
    </row>
    <row r="885" spans="1:26" ht="12.75" customHeight="1" x14ac:dyDescent="0.2">
      <c r="A885" s="34"/>
      <c r="B885" s="57"/>
      <c r="C885" s="58"/>
      <c r="D885" s="34"/>
      <c r="E885" s="57"/>
      <c r="F885" s="57"/>
      <c r="G885" s="34"/>
      <c r="H885" s="34"/>
      <c r="I885" s="34"/>
      <c r="J885" s="34"/>
      <c r="K885" s="34"/>
      <c r="L885" s="34"/>
      <c r="M885" s="34"/>
      <c r="N885" s="34"/>
      <c r="O885" s="34"/>
      <c r="P885" s="34"/>
      <c r="Q885" s="34"/>
      <c r="R885" s="34"/>
      <c r="S885" s="34"/>
      <c r="T885" s="34"/>
      <c r="U885" s="34"/>
      <c r="V885" s="34"/>
      <c r="W885" s="34"/>
      <c r="X885" s="34"/>
      <c r="Y885" s="34"/>
      <c r="Z885" s="34"/>
    </row>
    <row r="886" spans="1:26" ht="12.75" customHeight="1" x14ac:dyDescent="0.2">
      <c r="A886" s="34"/>
      <c r="B886" s="57"/>
      <c r="C886" s="58"/>
      <c r="D886" s="34"/>
      <c r="E886" s="57"/>
      <c r="F886" s="57"/>
      <c r="G886" s="34"/>
      <c r="H886" s="34"/>
      <c r="I886" s="34"/>
      <c r="J886" s="34"/>
      <c r="K886" s="34"/>
      <c r="L886" s="34"/>
      <c r="M886" s="34"/>
      <c r="N886" s="34"/>
      <c r="O886" s="34"/>
      <c r="P886" s="34"/>
      <c r="Q886" s="34"/>
      <c r="R886" s="34"/>
      <c r="S886" s="34"/>
      <c r="T886" s="34"/>
      <c r="U886" s="34"/>
      <c r="V886" s="34"/>
      <c r="W886" s="34"/>
      <c r="X886" s="34"/>
      <c r="Y886" s="34"/>
      <c r="Z886" s="34"/>
    </row>
    <row r="887" spans="1:26" ht="12.75" customHeight="1" x14ac:dyDescent="0.2">
      <c r="A887" s="34"/>
      <c r="B887" s="57"/>
      <c r="C887" s="58"/>
      <c r="D887" s="34"/>
      <c r="E887" s="57"/>
      <c r="F887" s="57"/>
      <c r="G887" s="34"/>
      <c r="H887" s="34"/>
      <c r="I887" s="34"/>
      <c r="J887" s="34"/>
      <c r="K887" s="34"/>
      <c r="L887" s="34"/>
      <c r="M887" s="34"/>
      <c r="N887" s="34"/>
      <c r="O887" s="34"/>
      <c r="P887" s="34"/>
      <c r="Q887" s="34"/>
      <c r="R887" s="34"/>
      <c r="S887" s="34"/>
      <c r="T887" s="34"/>
      <c r="U887" s="34"/>
      <c r="V887" s="34"/>
      <c r="W887" s="34"/>
      <c r="X887" s="34"/>
      <c r="Y887" s="34"/>
      <c r="Z887" s="34"/>
    </row>
    <row r="888" spans="1:26" ht="12.75" customHeight="1" x14ac:dyDescent="0.2">
      <c r="A888" s="34"/>
      <c r="B888" s="57"/>
      <c r="C888" s="58"/>
      <c r="D888" s="34"/>
      <c r="E888" s="57"/>
      <c r="F888" s="57"/>
      <c r="G888" s="34"/>
      <c r="H888" s="34"/>
      <c r="I888" s="34"/>
      <c r="J888" s="34"/>
      <c r="K888" s="34"/>
      <c r="L888" s="34"/>
      <c r="M888" s="34"/>
      <c r="N888" s="34"/>
      <c r="O888" s="34"/>
      <c r="P888" s="34"/>
      <c r="Q888" s="34"/>
      <c r="R888" s="34"/>
      <c r="S888" s="34"/>
      <c r="T888" s="34"/>
      <c r="U888" s="34"/>
      <c r="V888" s="34"/>
      <c r="W888" s="34"/>
      <c r="X888" s="34"/>
      <c r="Y888" s="34"/>
      <c r="Z888" s="34"/>
    </row>
    <row r="889" spans="1:26" ht="12.75" customHeight="1" x14ac:dyDescent="0.2">
      <c r="A889" s="34"/>
      <c r="B889" s="57"/>
      <c r="C889" s="58"/>
      <c r="D889" s="34"/>
      <c r="E889" s="57"/>
      <c r="F889" s="57"/>
      <c r="G889" s="34"/>
      <c r="H889" s="34"/>
      <c r="I889" s="34"/>
      <c r="J889" s="34"/>
      <c r="K889" s="34"/>
      <c r="L889" s="34"/>
      <c r="M889" s="34"/>
      <c r="N889" s="34"/>
      <c r="O889" s="34"/>
      <c r="P889" s="34"/>
      <c r="Q889" s="34"/>
      <c r="R889" s="34"/>
      <c r="S889" s="34"/>
      <c r="T889" s="34"/>
      <c r="U889" s="34"/>
      <c r="V889" s="34"/>
      <c r="W889" s="34"/>
      <c r="X889" s="34"/>
      <c r="Y889" s="34"/>
      <c r="Z889" s="34"/>
    </row>
    <row r="890" spans="1:26" ht="12.75" customHeight="1" x14ac:dyDescent="0.2">
      <c r="A890" s="34"/>
      <c r="B890" s="57"/>
      <c r="C890" s="58"/>
      <c r="D890" s="34"/>
      <c r="E890" s="57"/>
      <c r="F890" s="57"/>
      <c r="G890" s="34"/>
      <c r="H890" s="34"/>
      <c r="I890" s="34"/>
      <c r="J890" s="34"/>
      <c r="K890" s="34"/>
      <c r="L890" s="34"/>
      <c r="M890" s="34"/>
      <c r="N890" s="34"/>
      <c r="O890" s="34"/>
      <c r="P890" s="34"/>
      <c r="Q890" s="34"/>
      <c r="R890" s="34"/>
      <c r="S890" s="34"/>
      <c r="T890" s="34"/>
      <c r="U890" s="34"/>
      <c r="V890" s="34"/>
      <c r="W890" s="34"/>
      <c r="X890" s="34"/>
      <c r="Y890" s="34"/>
      <c r="Z890" s="34"/>
    </row>
    <row r="891" spans="1:26" ht="12.75" customHeight="1" x14ac:dyDescent="0.2">
      <c r="A891" s="34"/>
      <c r="B891" s="57"/>
      <c r="C891" s="58"/>
      <c r="D891" s="34"/>
      <c r="E891" s="57"/>
      <c r="F891" s="57"/>
      <c r="G891" s="34"/>
      <c r="H891" s="34"/>
      <c r="I891" s="34"/>
      <c r="J891" s="34"/>
      <c r="K891" s="34"/>
      <c r="L891" s="34"/>
      <c r="M891" s="34"/>
      <c r="N891" s="34"/>
      <c r="O891" s="34"/>
      <c r="P891" s="34"/>
      <c r="Q891" s="34"/>
      <c r="R891" s="34"/>
      <c r="S891" s="34"/>
      <c r="T891" s="34"/>
      <c r="U891" s="34"/>
      <c r="V891" s="34"/>
      <c r="W891" s="34"/>
      <c r="X891" s="34"/>
      <c r="Y891" s="34"/>
      <c r="Z891" s="34"/>
    </row>
    <row r="892" spans="1:26" ht="12.75" customHeight="1" x14ac:dyDescent="0.2">
      <c r="A892" s="34"/>
      <c r="B892" s="57"/>
      <c r="C892" s="58"/>
      <c r="D892" s="34"/>
      <c r="E892" s="57"/>
      <c r="F892" s="57"/>
      <c r="G892" s="34"/>
      <c r="H892" s="34"/>
      <c r="I892" s="34"/>
      <c r="J892" s="34"/>
      <c r="K892" s="34"/>
      <c r="L892" s="34"/>
      <c r="M892" s="34"/>
      <c r="N892" s="34"/>
      <c r="O892" s="34"/>
      <c r="P892" s="34"/>
      <c r="Q892" s="34"/>
      <c r="R892" s="34"/>
      <c r="S892" s="34"/>
      <c r="T892" s="34"/>
      <c r="U892" s="34"/>
      <c r="V892" s="34"/>
      <c r="W892" s="34"/>
      <c r="X892" s="34"/>
      <c r="Y892" s="34"/>
      <c r="Z892" s="34"/>
    </row>
    <row r="893" spans="1:26" ht="12.75" customHeight="1" x14ac:dyDescent="0.2">
      <c r="A893" s="34"/>
      <c r="B893" s="57"/>
      <c r="C893" s="58"/>
      <c r="D893" s="34"/>
      <c r="E893" s="57"/>
      <c r="F893" s="57"/>
      <c r="G893" s="34"/>
      <c r="H893" s="34"/>
      <c r="I893" s="34"/>
      <c r="J893" s="34"/>
      <c r="K893" s="34"/>
      <c r="L893" s="34"/>
      <c r="M893" s="34"/>
      <c r="N893" s="34"/>
      <c r="O893" s="34"/>
      <c r="P893" s="34"/>
      <c r="Q893" s="34"/>
      <c r="R893" s="34"/>
      <c r="S893" s="34"/>
      <c r="T893" s="34"/>
      <c r="U893" s="34"/>
      <c r="V893" s="34"/>
      <c r="W893" s="34"/>
      <c r="X893" s="34"/>
      <c r="Y893" s="34"/>
      <c r="Z893" s="34"/>
    </row>
    <row r="894" spans="1:26" ht="12.75" customHeight="1" x14ac:dyDescent="0.2">
      <c r="A894" s="34"/>
      <c r="B894" s="57"/>
      <c r="C894" s="58"/>
      <c r="D894" s="34"/>
      <c r="E894" s="57"/>
      <c r="F894" s="57"/>
      <c r="G894" s="34"/>
      <c r="H894" s="34"/>
      <c r="I894" s="34"/>
      <c r="J894" s="34"/>
      <c r="K894" s="34"/>
      <c r="L894" s="34"/>
      <c r="M894" s="34"/>
      <c r="N894" s="34"/>
      <c r="O894" s="34"/>
      <c r="P894" s="34"/>
      <c r="Q894" s="34"/>
      <c r="R894" s="34"/>
      <c r="S894" s="34"/>
      <c r="T894" s="34"/>
      <c r="U894" s="34"/>
      <c r="V894" s="34"/>
      <c r="W894" s="34"/>
      <c r="X894" s="34"/>
      <c r="Y894" s="34"/>
      <c r="Z894" s="34"/>
    </row>
    <row r="895" spans="1:26" ht="12.75" customHeight="1" x14ac:dyDescent="0.2">
      <c r="A895" s="34"/>
      <c r="B895" s="57"/>
      <c r="C895" s="58"/>
      <c r="D895" s="34"/>
      <c r="E895" s="57"/>
      <c r="F895" s="57"/>
      <c r="G895" s="34"/>
      <c r="H895" s="34"/>
      <c r="I895" s="34"/>
      <c r="J895" s="34"/>
      <c r="K895" s="34"/>
      <c r="L895" s="34"/>
      <c r="M895" s="34"/>
      <c r="N895" s="34"/>
      <c r="O895" s="34"/>
      <c r="P895" s="34"/>
      <c r="Q895" s="34"/>
      <c r="R895" s="34"/>
      <c r="S895" s="34"/>
      <c r="T895" s="34"/>
      <c r="U895" s="34"/>
      <c r="V895" s="34"/>
      <c r="W895" s="34"/>
      <c r="X895" s="34"/>
      <c r="Y895" s="34"/>
      <c r="Z895" s="34"/>
    </row>
    <row r="896" spans="1:26" ht="12.75" customHeight="1" x14ac:dyDescent="0.2">
      <c r="A896" s="34"/>
      <c r="B896" s="57"/>
      <c r="C896" s="58"/>
      <c r="D896" s="34"/>
      <c r="E896" s="57"/>
      <c r="F896" s="57"/>
      <c r="G896" s="34"/>
      <c r="H896" s="34"/>
      <c r="I896" s="34"/>
      <c r="J896" s="34"/>
      <c r="K896" s="34"/>
      <c r="L896" s="34"/>
      <c r="M896" s="34"/>
      <c r="N896" s="34"/>
      <c r="O896" s="34"/>
      <c r="P896" s="34"/>
      <c r="Q896" s="34"/>
      <c r="R896" s="34"/>
      <c r="S896" s="34"/>
      <c r="T896" s="34"/>
      <c r="U896" s="34"/>
      <c r="V896" s="34"/>
      <c r="W896" s="34"/>
      <c r="X896" s="34"/>
      <c r="Y896" s="34"/>
      <c r="Z896" s="34"/>
    </row>
    <row r="897" spans="1:26" ht="12.75" customHeight="1" x14ac:dyDescent="0.2">
      <c r="A897" s="34"/>
      <c r="B897" s="57"/>
      <c r="C897" s="58"/>
      <c r="D897" s="34"/>
      <c r="E897" s="57"/>
      <c r="F897" s="57"/>
      <c r="G897" s="34"/>
      <c r="H897" s="34"/>
      <c r="I897" s="34"/>
      <c r="J897" s="34"/>
      <c r="K897" s="34"/>
      <c r="L897" s="34"/>
      <c r="M897" s="34"/>
      <c r="N897" s="34"/>
      <c r="O897" s="34"/>
      <c r="P897" s="34"/>
      <c r="Q897" s="34"/>
      <c r="R897" s="34"/>
      <c r="S897" s="34"/>
      <c r="T897" s="34"/>
      <c r="U897" s="34"/>
      <c r="V897" s="34"/>
      <c r="W897" s="34"/>
      <c r="X897" s="34"/>
      <c r="Y897" s="34"/>
      <c r="Z897" s="34"/>
    </row>
    <row r="898" spans="1:26" ht="12.75" customHeight="1" x14ac:dyDescent="0.2">
      <c r="A898" s="34"/>
      <c r="B898" s="57"/>
      <c r="C898" s="58"/>
      <c r="D898" s="34"/>
      <c r="E898" s="57"/>
      <c r="F898" s="57"/>
      <c r="G898" s="34"/>
      <c r="H898" s="34"/>
      <c r="I898" s="34"/>
      <c r="J898" s="34"/>
      <c r="K898" s="34"/>
      <c r="L898" s="34"/>
      <c r="M898" s="34"/>
      <c r="N898" s="34"/>
      <c r="O898" s="34"/>
      <c r="P898" s="34"/>
      <c r="Q898" s="34"/>
      <c r="R898" s="34"/>
      <c r="S898" s="34"/>
      <c r="T898" s="34"/>
      <c r="U898" s="34"/>
      <c r="V898" s="34"/>
      <c r="W898" s="34"/>
      <c r="X898" s="34"/>
      <c r="Y898" s="34"/>
      <c r="Z898" s="34"/>
    </row>
    <row r="899" spans="1:26" ht="12.75" customHeight="1" x14ac:dyDescent="0.2">
      <c r="A899" s="34"/>
      <c r="B899" s="57"/>
      <c r="C899" s="58"/>
      <c r="D899" s="34"/>
      <c r="E899" s="57"/>
      <c r="F899" s="57"/>
      <c r="G899" s="34"/>
      <c r="H899" s="34"/>
      <c r="I899" s="34"/>
      <c r="J899" s="34"/>
      <c r="K899" s="34"/>
      <c r="L899" s="34"/>
      <c r="M899" s="34"/>
      <c r="N899" s="34"/>
      <c r="O899" s="34"/>
      <c r="P899" s="34"/>
      <c r="Q899" s="34"/>
      <c r="R899" s="34"/>
      <c r="S899" s="34"/>
      <c r="T899" s="34"/>
      <c r="U899" s="34"/>
      <c r="V899" s="34"/>
      <c r="W899" s="34"/>
      <c r="X899" s="34"/>
      <c r="Y899" s="34"/>
      <c r="Z899" s="34"/>
    </row>
    <row r="900" spans="1:26" ht="12.75" customHeight="1" x14ac:dyDescent="0.2">
      <c r="A900" s="34"/>
      <c r="B900" s="57"/>
      <c r="C900" s="58"/>
      <c r="D900" s="34"/>
      <c r="E900" s="57"/>
      <c r="F900" s="57"/>
      <c r="G900" s="34"/>
      <c r="H900" s="34"/>
      <c r="I900" s="34"/>
      <c r="J900" s="34"/>
      <c r="K900" s="34"/>
      <c r="L900" s="34"/>
      <c r="M900" s="34"/>
      <c r="N900" s="34"/>
      <c r="O900" s="34"/>
      <c r="P900" s="34"/>
      <c r="Q900" s="34"/>
      <c r="R900" s="34"/>
      <c r="S900" s="34"/>
      <c r="T900" s="34"/>
      <c r="U900" s="34"/>
      <c r="V900" s="34"/>
      <c r="W900" s="34"/>
      <c r="X900" s="34"/>
      <c r="Y900" s="34"/>
      <c r="Z900" s="34"/>
    </row>
    <row r="901" spans="1:26" ht="12.75" customHeight="1" x14ac:dyDescent="0.2">
      <c r="A901" s="34"/>
      <c r="B901" s="57"/>
      <c r="C901" s="58"/>
      <c r="D901" s="34"/>
      <c r="E901" s="57"/>
      <c r="F901" s="57"/>
      <c r="G901" s="34"/>
      <c r="H901" s="34"/>
      <c r="I901" s="34"/>
      <c r="J901" s="34"/>
      <c r="K901" s="34"/>
      <c r="L901" s="34"/>
      <c r="M901" s="34"/>
      <c r="N901" s="34"/>
      <c r="O901" s="34"/>
      <c r="P901" s="34"/>
      <c r="Q901" s="34"/>
      <c r="R901" s="34"/>
      <c r="S901" s="34"/>
      <c r="T901" s="34"/>
      <c r="U901" s="34"/>
      <c r="V901" s="34"/>
      <c r="W901" s="34"/>
      <c r="X901" s="34"/>
      <c r="Y901" s="34"/>
      <c r="Z901" s="34"/>
    </row>
    <row r="902" spans="1:26" ht="12.75" customHeight="1" x14ac:dyDescent="0.2">
      <c r="A902" s="34"/>
      <c r="B902" s="57"/>
      <c r="C902" s="58"/>
      <c r="D902" s="34"/>
      <c r="E902" s="57"/>
      <c r="F902" s="57"/>
      <c r="G902" s="34"/>
      <c r="H902" s="34"/>
      <c r="I902" s="34"/>
      <c r="J902" s="34"/>
      <c r="K902" s="34"/>
      <c r="L902" s="34"/>
      <c r="M902" s="34"/>
      <c r="N902" s="34"/>
      <c r="O902" s="34"/>
      <c r="P902" s="34"/>
      <c r="Q902" s="34"/>
      <c r="R902" s="34"/>
      <c r="S902" s="34"/>
      <c r="T902" s="34"/>
      <c r="U902" s="34"/>
      <c r="V902" s="34"/>
      <c r="W902" s="34"/>
      <c r="X902" s="34"/>
      <c r="Y902" s="34"/>
      <c r="Z902" s="34"/>
    </row>
    <row r="903" spans="1:26" ht="12.75" customHeight="1" x14ac:dyDescent="0.2">
      <c r="A903" s="34"/>
      <c r="B903" s="57"/>
      <c r="C903" s="58"/>
      <c r="D903" s="34"/>
      <c r="E903" s="57"/>
      <c r="F903" s="57"/>
      <c r="G903" s="34"/>
      <c r="H903" s="34"/>
      <c r="I903" s="34"/>
      <c r="J903" s="34"/>
      <c r="K903" s="34"/>
      <c r="L903" s="34"/>
      <c r="M903" s="34"/>
      <c r="N903" s="34"/>
      <c r="O903" s="34"/>
      <c r="P903" s="34"/>
      <c r="Q903" s="34"/>
      <c r="R903" s="34"/>
      <c r="S903" s="34"/>
      <c r="T903" s="34"/>
      <c r="U903" s="34"/>
      <c r="V903" s="34"/>
      <c r="W903" s="34"/>
      <c r="X903" s="34"/>
      <c r="Y903" s="34"/>
      <c r="Z903" s="34"/>
    </row>
    <row r="904" spans="1:26" ht="12.75" customHeight="1" x14ac:dyDescent="0.2">
      <c r="A904" s="34"/>
      <c r="B904" s="57"/>
      <c r="C904" s="58"/>
      <c r="D904" s="34"/>
      <c r="E904" s="57"/>
      <c r="F904" s="57"/>
      <c r="G904" s="34"/>
      <c r="H904" s="34"/>
      <c r="I904" s="34"/>
      <c r="J904" s="34"/>
      <c r="K904" s="34"/>
      <c r="L904" s="34"/>
      <c r="M904" s="34"/>
      <c r="N904" s="34"/>
      <c r="O904" s="34"/>
      <c r="P904" s="34"/>
      <c r="Q904" s="34"/>
      <c r="R904" s="34"/>
      <c r="S904" s="34"/>
      <c r="T904" s="34"/>
      <c r="U904" s="34"/>
      <c r="V904" s="34"/>
      <c r="W904" s="34"/>
      <c r="X904" s="34"/>
      <c r="Y904" s="34"/>
      <c r="Z904" s="34"/>
    </row>
    <row r="905" spans="1:26" ht="12.75" customHeight="1" x14ac:dyDescent="0.2">
      <c r="A905" s="34"/>
      <c r="B905" s="57"/>
      <c r="C905" s="58"/>
      <c r="D905" s="34"/>
      <c r="E905" s="57"/>
      <c r="F905" s="57"/>
      <c r="G905" s="34"/>
      <c r="H905" s="34"/>
      <c r="I905" s="34"/>
      <c r="J905" s="34"/>
      <c r="K905" s="34"/>
      <c r="L905" s="34"/>
      <c r="M905" s="34"/>
      <c r="N905" s="34"/>
      <c r="O905" s="34"/>
      <c r="P905" s="34"/>
      <c r="Q905" s="34"/>
      <c r="R905" s="34"/>
      <c r="S905" s="34"/>
      <c r="T905" s="34"/>
      <c r="U905" s="34"/>
      <c r="V905" s="34"/>
      <c r="W905" s="34"/>
      <c r="X905" s="34"/>
      <c r="Y905" s="34"/>
      <c r="Z905" s="34"/>
    </row>
    <row r="906" spans="1:26" ht="12.75" customHeight="1" x14ac:dyDescent="0.2">
      <c r="A906" s="34"/>
      <c r="B906" s="57"/>
      <c r="C906" s="58"/>
      <c r="D906" s="34"/>
      <c r="E906" s="57"/>
      <c r="F906" s="57"/>
      <c r="G906" s="34"/>
      <c r="H906" s="34"/>
      <c r="I906" s="34"/>
      <c r="J906" s="34"/>
      <c r="K906" s="34"/>
      <c r="L906" s="34"/>
      <c r="M906" s="34"/>
      <c r="N906" s="34"/>
      <c r="O906" s="34"/>
      <c r="P906" s="34"/>
      <c r="Q906" s="34"/>
      <c r="R906" s="34"/>
      <c r="S906" s="34"/>
      <c r="T906" s="34"/>
      <c r="U906" s="34"/>
      <c r="V906" s="34"/>
      <c r="W906" s="34"/>
      <c r="X906" s="34"/>
      <c r="Y906" s="34"/>
      <c r="Z906" s="34"/>
    </row>
    <row r="907" spans="1:26" ht="12.75" customHeight="1" x14ac:dyDescent="0.2">
      <c r="A907" s="34"/>
      <c r="B907" s="57"/>
      <c r="C907" s="58"/>
      <c r="D907" s="34"/>
      <c r="E907" s="57"/>
      <c r="F907" s="57"/>
      <c r="G907" s="34"/>
      <c r="H907" s="34"/>
      <c r="I907" s="34"/>
      <c r="J907" s="34"/>
      <c r="K907" s="34"/>
      <c r="L907" s="34"/>
      <c r="M907" s="34"/>
      <c r="N907" s="34"/>
      <c r="O907" s="34"/>
      <c r="P907" s="34"/>
      <c r="Q907" s="34"/>
      <c r="R907" s="34"/>
      <c r="S907" s="34"/>
      <c r="T907" s="34"/>
      <c r="U907" s="34"/>
      <c r="V907" s="34"/>
      <c r="W907" s="34"/>
      <c r="X907" s="34"/>
      <c r="Y907" s="34"/>
      <c r="Z907" s="34"/>
    </row>
    <row r="908" spans="1:26" ht="12.75" customHeight="1" x14ac:dyDescent="0.2">
      <c r="A908" s="34"/>
      <c r="B908" s="57"/>
      <c r="C908" s="58"/>
      <c r="D908" s="34"/>
      <c r="E908" s="57"/>
      <c r="F908" s="57"/>
      <c r="G908" s="34"/>
      <c r="H908" s="34"/>
      <c r="I908" s="34"/>
      <c r="J908" s="34"/>
      <c r="K908" s="34"/>
      <c r="L908" s="34"/>
      <c r="M908" s="34"/>
      <c r="N908" s="34"/>
      <c r="O908" s="34"/>
      <c r="P908" s="34"/>
      <c r="Q908" s="34"/>
      <c r="R908" s="34"/>
      <c r="S908" s="34"/>
      <c r="T908" s="34"/>
      <c r="U908" s="34"/>
      <c r="V908" s="34"/>
      <c r="W908" s="34"/>
      <c r="X908" s="34"/>
      <c r="Y908" s="34"/>
      <c r="Z908" s="34"/>
    </row>
    <row r="909" spans="1:26" ht="12.75" customHeight="1" x14ac:dyDescent="0.2">
      <c r="A909" s="34"/>
      <c r="B909" s="57"/>
      <c r="C909" s="58"/>
      <c r="D909" s="34"/>
      <c r="E909" s="57"/>
      <c r="F909" s="57"/>
      <c r="G909" s="34"/>
      <c r="H909" s="34"/>
      <c r="I909" s="34"/>
      <c r="J909" s="34"/>
      <c r="K909" s="34"/>
      <c r="L909" s="34"/>
      <c r="M909" s="34"/>
      <c r="N909" s="34"/>
      <c r="O909" s="34"/>
      <c r="P909" s="34"/>
      <c r="Q909" s="34"/>
      <c r="R909" s="34"/>
      <c r="S909" s="34"/>
      <c r="T909" s="34"/>
      <c r="U909" s="34"/>
      <c r="V909" s="34"/>
      <c r="W909" s="34"/>
      <c r="X909" s="34"/>
      <c r="Y909" s="34"/>
      <c r="Z909" s="34"/>
    </row>
    <row r="910" spans="1:26" ht="12.75" customHeight="1" x14ac:dyDescent="0.2">
      <c r="A910" s="34"/>
      <c r="B910" s="57"/>
      <c r="C910" s="58"/>
      <c r="D910" s="34"/>
      <c r="E910" s="57"/>
      <c r="F910" s="57"/>
      <c r="G910" s="34"/>
      <c r="H910" s="34"/>
      <c r="I910" s="34"/>
      <c r="J910" s="34"/>
      <c r="K910" s="34"/>
      <c r="L910" s="34"/>
      <c r="M910" s="34"/>
      <c r="N910" s="34"/>
      <c r="O910" s="34"/>
      <c r="P910" s="34"/>
      <c r="Q910" s="34"/>
      <c r="R910" s="34"/>
      <c r="S910" s="34"/>
      <c r="T910" s="34"/>
      <c r="U910" s="34"/>
      <c r="V910" s="34"/>
      <c r="W910" s="34"/>
      <c r="X910" s="34"/>
      <c r="Y910" s="34"/>
      <c r="Z910" s="34"/>
    </row>
    <row r="911" spans="1:26" ht="12.75" customHeight="1" x14ac:dyDescent="0.2">
      <c r="A911" s="34"/>
      <c r="B911" s="57"/>
      <c r="C911" s="58"/>
      <c r="D911" s="34"/>
      <c r="E911" s="57"/>
      <c r="F911" s="57"/>
      <c r="G911" s="34"/>
      <c r="H911" s="34"/>
      <c r="I911" s="34"/>
      <c r="J911" s="34"/>
      <c r="K911" s="34"/>
      <c r="L911" s="34"/>
      <c r="M911" s="34"/>
      <c r="N911" s="34"/>
      <c r="O911" s="34"/>
      <c r="P911" s="34"/>
      <c r="Q911" s="34"/>
      <c r="R911" s="34"/>
      <c r="S911" s="34"/>
      <c r="T911" s="34"/>
      <c r="U911" s="34"/>
      <c r="V911" s="34"/>
      <c r="W911" s="34"/>
      <c r="X911" s="34"/>
      <c r="Y911" s="34"/>
      <c r="Z911" s="34"/>
    </row>
    <row r="912" spans="1:26" ht="12.75" customHeight="1" x14ac:dyDescent="0.2">
      <c r="A912" s="34"/>
      <c r="B912" s="57"/>
      <c r="C912" s="58"/>
      <c r="D912" s="34"/>
      <c r="E912" s="57"/>
      <c r="F912" s="57"/>
      <c r="G912" s="34"/>
      <c r="H912" s="34"/>
      <c r="I912" s="34"/>
      <c r="J912" s="34"/>
      <c r="K912" s="34"/>
      <c r="L912" s="34"/>
      <c r="M912" s="34"/>
      <c r="N912" s="34"/>
      <c r="O912" s="34"/>
      <c r="P912" s="34"/>
      <c r="Q912" s="34"/>
      <c r="R912" s="34"/>
      <c r="S912" s="34"/>
      <c r="T912" s="34"/>
      <c r="U912" s="34"/>
      <c r="V912" s="34"/>
      <c r="W912" s="34"/>
      <c r="X912" s="34"/>
      <c r="Y912" s="34"/>
      <c r="Z912" s="34"/>
    </row>
    <row r="913" spans="1:26" ht="12.75" customHeight="1" x14ac:dyDescent="0.2">
      <c r="A913" s="34"/>
      <c r="B913" s="57"/>
      <c r="C913" s="58"/>
      <c r="D913" s="34"/>
      <c r="E913" s="57"/>
      <c r="F913" s="57"/>
      <c r="G913" s="34"/>
      <c r="H913" s="34"/>
      <c r="I913" s="34"/>
      <c r="J913" s="34"/>
      <c r="K913" s="34"/>
      <c r="L913" s="34"/>
      <c r="M913" s="34"/>
      <c r="N913" s="34"/>
      <c r="O913" s="34"/>
      <c r="P913" s="34"/>
      <c r="Q913" s="34"/>
      <c r="R913" s="34"/>
      <c r="S913" s="34"/>
      <c r="T913" s="34"/>
      <c r="U913" s="34"/>
      <c r="V913" s="34"/>
      <c r="W913" s="34"/>
      <c r="X913" s="34"/>
      <c r="Y913" s="34"/>
      <c r="Z913" s="34"/>
    </row>
    <row r="914" spans="1:26" ht="12.75" customHeight="1" x14ac:dyDescent="0.2">
      <c r="A914" s="34"/>
      <c r="B914" s="57"/>
      <c r="C914" s="58"/>
      <c r="D914" s="34"/>
      <c r="E914" s="57"/>
      <c r="F914" s="57"/>
      <c r="G914" s="34"/>
      <c r="H914" s="34"/>
      <c r="I914" s="34"/>
      <c r="J914" s="34"/>
      <c r="K914" s="34"/>
      <c r="L914" s="34"/>
      <c r="M914" s="34"/>
      <c r="N914" s="34"/>
      <c r="O914" s="34"/>
      <c r="P914" s="34"/>
      <c r="Q914" s="34"/>
      <c r="R914" s="34"/>
      <c r="S914" s="34"/>
      <c r="T914" s="34"/>
      <c r="U914" s="34"/>
      <c r="V914" s="34"/>
      <c r="W914" s="34"/>
      <c r="X914" s="34"/>
      <c r="Y914" s="34"/>
      <c r="Z914" s="34"/>
    </row>
    <row r="915" spans="1:26" ht="12.75" customHeight="1" x14ac:dyDescent="0.2">
      <c r="A915" s="34"/>
      <c r="B915" s="57"/>
      <c r="C915" s="58"/>
      <c r="D915" s="34"/>
      <c r="E915" s="57"/>
      <c r="F915" s="57"/>
      <c r="G915" s="34"/>
      <c r="H915" s="34"/>
      <c r="I915" s="34"/>
      <c r="J915" s="34"/>
      <c r="K915" s="34"/>
      <c r="L915" s="34"/>
      <c r="M915" s="34"/>
      <c r="N915" s="34"/>
      <c r="O915" s="34"/>
      <c r="P915" s="34"/>
      <c r="Q915" s="34"/>
      <c r="R915" s="34"/>
      <c r="S915" s="34"/>
      <c r="T915" s="34"/>
      <c r="U915" s="34"/>
      <c r="V915" s="34"/>
      <c r="W915" s="34"/>
      <c r="X915" s="34"/>
      <c r="Y915" s="34"/>
      <c r="Z915" s="34"/>
    </row>
    <row r="916" spans="1:26" ht="12.75" customHeight="1" x14ac:dyDescent="0.2">
      <c r="A916" s="34"/>
      <c r="B916" s="57"/>
      <c r="C916" s="58"/>
      <c r="D916" s="34"/>
      <c r="E916" s="57"/>
      <c r="F916" s="57"/>
      <c r="G916" s="34"/>
      <c r="H916" s="34"/>
      <c r="I916" s="34"/>
      <c r="J916" s="34"/>
      <c r="K916" s="34"/>
      <c r="L916" s="34"/>
      <c r="M916" s="34"/>
      <c r="N916" s="34"/>
      <c r="O916" s="34"/>
      <c r="P916" s="34"/>
      <c r="Q916" s="34"/>
      <c r="R916" s="34"/>
      <c r="S916" s="34"/>
      <c r="T916" s="34"/>
      <c r="U916" s="34"/>
      <c r="V916" s="34"/>
      <c r="W916" s="34"/>
      <c r="X916" s="34"/>
      <c r="Y916" s="34"/>
      <c r="Z916" s="34"/>
    </row>
    <row r="917" spans="1:26" ht="12.75" customHeight="1" x14ac:dyDescent="0.2">
      <c r="A917" s="34"/>
      <c r="B917" s="57"/>
      <c r="C917" s="58"/>
      <c r="D917" s="34"/>
      <c r="E917" s="57"/>
      <c r="F917" s="57"/>
      <c r="G917" s="34"/>
      <c r="H917" s="34"/>
      <c r="I917" s="34"/>
      <c r="J917" s="34"/>
      <c r="K917" s="34"/>
      <c r="L917" s="34"/>
      <c r="M917" s="34"/>
      <c r="N917" s="34"/>
      <c r="O917" s="34"/>
      <c r="P917" s="34"/>
      <c r="Q917" s="34"/>
      <c r="R917" s="34"/>
      <c r="S917" s="34"/>
      <c r="T917" s="34"/>
      <c r="U917" s="34"/>
      <c r="V917" s="34"/>
      <c r="W917" s="34"/>
      <c r="X917" s="34"/>
      <c r="Y917" s="34"/>
      <c r="Z917" s="34"/>
    </row>
    <row r="918" spans="1:26" ht="12.75" customHeight="1" x14ac:dyDescent="0.2">
      <c r="A918" s="34"/>
      <c r="B918" s="57"/>
      <c r="C918" s="58"/>
      <c r="D918" s="34"/>
      <c r="E918" s="57"/>
      <c r="F918" s="57"/>
      <c r="G918" s="34"/>
      <c r="H918" s="34"/>
      <c r="I918" s="34"/>
      <c r="J918" s="34"/>
      <c r="K918" s="34"/>
      <c r="L918" s="34"/>
      <c r="M918" s="34"/>
      <c r="N918" s="34"/>
      <c r="O918" s="34"/>
      <c r="P918" s="34"/>
      <c r="Q918" s="34"/>
      <c r="R918" s="34"/>
      <c r="S918" s="34"/>
      <c r="T918" s="34"/>
      <c r="U918" s="34"/>
      <c r="V918" s="34"/>
      <c r="W918" s="34"/>
      <c r="X918" s="34"/>
      <c r="Y918" s="34"/>
      <c r="Z918" s="34"/>
    </row>
    <row r="919" spans="1:26" ht="12.75" customHeight="1" x14ac:dyDescent="0.2">
      <c r="A919" s="34"/>
      <c r="B919" s="57"/>
      <c r="C919" s="58"/>
      <c r="D919" s="34"/>
      <c r="E919" s="57"/>
      <c r="F919" s="57"/>
      <c r="G919" s="34"/>
      <c r="H919" s="34"/>
      <c r="I919" s="34"/>
      <c r="J919" s="34"/>
      <c r="K919" s="34"/>
      <c r="L919" s="34"/>
      <c r="M919" s="34"/>
      <c r="N919" s="34"/>
      <c r="O919" s="34"/>
      <c r="P919" s="34"/>
      <c r="Q919" s="34"/>
      <c r="R919" s="34"/>
      <c r="S919" s="34"/>
      <c r="T919" s="34"/>
      <c r="U919" s="34"/>
      <c r="V919" s="34"/>
      <c r="W919" s="34"/>
      <c r="X919" s="34"/>
      <c r="Y919" s="34"/>
      <c r="Z919" s="34"/>
    </row>
    <row r="920" spans="1:26" ht="12.75" customHeight="1" x14ac:dyDescent="0.2">
      <c r="A920" s="34"/>
      <c r="B920" s="57"/>
      <c r="C920" s="58"/>
      <c r="D920" s="34"/>
      <c r="E920" s="57"/>
      <c r="F920" s="57"/>
      <c r="G920" s="34"/>
      <c r="H920" s="34"/>
      <c r="I920" s="34"/>
      <c r="J920" s="34"/>
      <c r="K920" s="34"/>
      <c r="L920" s="34"/>
      <c r="M920" s="34"/>
      <c r="N920" s="34"/>
      <c r="O920" s="34"/>
      <c r="P920" s="34"/>
      <c r="Q920" s="34"/>
      <c r="R920" s="34"/>
      <c r="S920" s="34"/>
      <c r="T920" s="34"/>
      <c r="U920" s="34"/>
      <c r="V920" s="34"/>
      <c r="W920" s="34"/>
      <c r="X920" s="34"/>
      <c r="Y920" s="34"/>
      <c r="Z920" s="34"/>
    </row>
    <row r="921" spans="1:26" ht="12.75" customHeight="1" x14ac:dyDescent="0.2">
      <c r="A921" s="34"/>
      <c r="B921" s="57"/>
      <c r="C921" s="58"/>
      <c r="D921" s="34"/>
      <c r="E921" s="57"/>
      <c r="F921" s="57"/>
      <c r="G921" s="34"/>
      <c r="H921" s="34"/>
      <c r="I921" s="34"/>
      <c r="J921" s="34"/>
      <c r="K921" s="34"/>
      <c r="L921" s="34"/>
      <c r="M921" s="34"/>
      <c r="N921" s="34"/>
      <c r="O921" s="34"/>
      <c r="P921" s="34"/>
      <c r="Q921" s="34"/>
      <c r="R921" s="34"/>
      <c r="S921" s="34"/>
      <c r="T921" s="34"/>
      <c r="U921" s="34"/>
      <c r="V921" s="34"/>
      <c r="W921" s="34"/>
      <c r="X921" s="34"/>
      <c r="Y921" s="34"/>
      <c r="Z921" s="34"/>
    </row>
    <row r="922" spans="1:26" ht="12.75" customHeight="1" x14ac:dyDescent="0.2">
      <c r="A922" s="34"/>
      <c r="B922" s="57"/>
      <c r="C922" s="58"/>
      <c r="D922" s="34"/>
      <c r="E922" s="57"/>
      <c r="F922" s="57"/>
      <c r="G922" s="34"/>
      <c r="H922" s="34"/>
      <c r="I922" s="34"/>
      <c r="J922" s="34"/>
      <c r="K922" s="34"/>
      <c r="L922" s="34"/>
      <c r="M922" s="34"/>
      <c r="N922" s="34"/>
      <c r="O922" s="34"/>
      <c r="P922" s="34"/>
      <c r="Q922" s="34"/>
      <c r="R922" s="34"/>
      <c r="S922" s="34"/>
      <c r="T922" s="34"/>
      <c r="U922" s="34"/>
      <c r="V922" s="34"/>
      <c r="W922" s="34"/>
      <c r="X922" s="34"/>
      <c r="Y922" s="34"/>
      <c r="Z922" s="34"/>
    </row>
    <row r="923" spans="1:26" ht="12.75" customHeight="1" x14ac:dyDescent="0.2">
      <c r="A923" s="34"/>
      <c r="B923" s="57"/>
      <c r="C923" s="58"/>
      <c r="D923" s="34"/>
      <c r="E923" s="57"/>
      <c r="F923" s="57"/>
      <c r="G923" s="34"/>
      <c r="H923" s="34"/>
      <c r="I923" s="34"/>
      <c r="J923" s="34"/>
      <c r="K923" s="34"/>
      <c r="L923" s="34"/>
      <c r="M923" s="34"/>
      <c r="N923" s="34"/>
      <c r="O923" s="34"/>
      <c r="P923" s="34"/>
      <c r="Q923" s="34"/>
      <c r="R923" s="34"/>
      <c r="S923" s="34"/>
      <c r="T923" s="34"/>
      <c r="U923" s="34"/>
      <c r="V923" s="34"/>
      <c r="W923" s="34"/>
      <c r="X923" s="34"/>
      <c r="Y923" s="34"/>
      <c r="Z923" s="34"/>
    </row>
    <row r="924" spans="1:26" ht="12.75" customHeight="1" x14ac:dyDescent="0.2">
      <c r="A924" s="34"/>
      <c r="B924" s="57"/>
      <c r="C924" s="58"/>
      <c r="D924" s="34"/>
      <c r="E924" s="57"/>
      <c r="F924" s="57"/>
      <c r="G924" s="34"/>
      <c r="H924" s="34"/>
      <c r="I924" s="34"/>
      <c r="J924" s="34"/>
      <c r="K924" s="34"/>
      <c r="L924" s="34"/>
      <c r="M924" s="34"/>
      <c r="N924" s="34"/>
      <c r="O924" s="34"/>
      <c r="P924" s="34"/>
      <c r="Q924" s="34"/>
      <c r="R924" s="34"/>
      <c r="S924" s="34"/>
      <c r="T924" s="34"/>
      <c r="U924" s="34"/>
      <c r="V924" s="34"/>
      <c r="W924" s="34"/>
      <c r="X924" s="34"/>
      <c r="Y924" s="34"/>
      <c r="Z924" s="34"/>
    </row>
    <row r="925" spans="1:26" ht="12.75" customHeight="1" x14ac:dyDescent="0.2">
      <c r="A925" s="34"/>
      <c r="B925" s="57"/>
      <c r="C925" s="58"/>
      <c r="D925" s="34"/>
      <c r="E925" s="57"/>
      <c r="F925" s="57"/>
      <c r="G925" s="34"/>
      <c r="H925" s="34"/>
      <c r="I925" s="34"/>
      <c r="J925" s="34"/>
      <c r="K925" s="34"/>
      <c r="L925" s="34"/>
      <c r="M925" s="34"/>
      <c r="N925" s="34"/>
      <c r="O925" s="34"/>
      <c r="P925" s="34"/>
      <c r="Q925" s="34"/>
      <c r="R925" s="34"/>
      <c r="S925" s="34"/>
      <c r="T925" s="34"/>
      <c r="U925" s="34"/>
      <c r="V925" s="34"/>
      <c r="W925" s="34"/>
      <c r="X925" s="34"/>
      <c r="Y925" s="34"/>
      <c r="Z925" s="34"/>
    </row>
    <row r="926" spans="1:26" ht="12.75" customHeight="1" x14ac:dyDescent="0.2">
      <c r="A926" s="34"/>
      <c r="B926" s="57"/>
      <c r="C926" s="58"/>
      <c r="D926" s="34"/>
      <c r="E926" s="57"/>
      <c r="F926" s="57"/>
      <c r="G926" s="34"/>
      <c r="H926" s="34"/>
      <c r="I926" s="34"/>
      <c r="J926" s="34"/>
      <c r="K926" s="34"/>
      <c r="L926" s="34"/>
      <c r="M926" s="34"/>
      <c r="N926" s="34"/>
      <c r="O926" s="34"/>
      <c r="P926" s="34"/>
      <c r="Q926" s="34"/>
      <c r="R926" s="34"/>
      <c r="S926" s="34"/>
      <c r="T926" s="34"/>
      <c r="U926" s="34"/>
      <c r="V926" s="34"/>
      <c r="W926" s="34"/>
      <c r="X926" s="34"/>
      <c r="Y926" s="34"/>
      <c r="Z926" s="34"/>
    </row>
    <row r="927" spans="1:26" ht="12.75" customHeight="1" x14ac:dyDescent="0.2">
      <c r="A927" s="34"/>
      <c r="B927" s="57"/>
      <c r="C927" s="58"/>
      <c r="D927" s="34"/>
      <c r="E927" s="57"/>
      <c r="F927" s="57"/>
      <c r="G927" s="34"/>
      <c r="H927" s="34"/>
      <c r="I927" s="34"/>
      <c r="J927" s="34"/>
      <c r="K927" s="34"/>
      <c r="L927" s="34"/>
      <c r="M927" s="34"/>
      <c r="N927" s="34"/>
      <c r="O927" s="34"/>
      <c r="P927" s="34"/>
      <c r="Q927" s="34"/>
      <c r="R927" s="34"/>
      <c r="S927" s="34"/>
      <c r="T927" s="34"/>
      <c r="U927" s="34"/>
      <c r="V927" s="34"/>
      <c r="W927" s="34"/>
      <c r="X927" s="34"/>
      <c r="Y927" s="34"/>
      <c r="Z927" s="34"/>
    </row>
    <row r="928" spans="1:26" ht="12.75" customHeight="1" x14ac:dyDescent="0.2">
      <c r="A928" s="34"/>
      <c r="B928" s="57"/>
      <c r="C928" s="58"/>
      <c r="D928" s="34"/>
      <c r="E928" s="57"/>
      <c r="F928" s="57"/>
      <c r="G928" s="34"/>
      <c r="H928" s="34"/>
      <c r="I928" s="34"/>
      <c r="J928" s="34"/>
      <c r="K928" s="34"/>
      <c r="L928" s="34"/>
      <c r="M928" s="34"/>
      <c r="N928" s="34"/>
      <c r="O928" s="34"/>
      <c r="P928" s="34"/>
      <c r="Q928" s="34"/>
      <c r="R928" s="34"/>
      <c r="S928" s="34"/>
      <c r="T928" s="34"/>
      <c r="U928" s="34"/>
      <c r="V928" s="34"/>
      <c r="W928" s="34"/>
      <c r="X928" s="34"/>
      <c r="Y928" s="34"/>
      <c r="Z928" s="34"/>
    </row>
    <row r="929" spans="1:26" ht="12.75" customHeight="1" x14ac:dyDescent="0.2">
      <c r="A929" s="34"/>
      <c r="B929" s="57"/>
      <c r="C929" s="58"/>
      <c r="D929" s="34"/>
      <c r="E929" s="57"/>
      <c r="F929" s="57"/>
      <c r="G929" s="34"/>
      <c r="H929" s="34"/>
      <c r="I929" s="34"/>
      <c r="J929" s="34"/>
      <c r="K929" s="34"/>
      <c r="L929" s="34"/>
      <c r="M929" s="34"/>
      <c r="N929" s="34"/>
      <c r="O929" s="34"/>
      <c r="P929" s="34"/>
      <c r="Q929" s="34"/>
      <c r="R929" s="34"/>
      <c r="S929" s="34"/>
      <c r="T929" s="34"/>
      <c r="U929" s="34"/>
      <c r="V929" s="34"/>
      <c r="W929" s="34"/>
      <c r="X929" s="34"/>
      <c r="Y929" s="34"/>
      <c r="Z929" s="34"/>
    </row>
    <row r="930" spans="1:26" ht="12.75" customHeight="1" x14ac:dyDescent="0.2">
      <c r="A930" s="34"/>
      <c r="B930" s="57"/>
      <c r="C930" s="58"/>
      <c r="D930" s="34"/>
      <c r="E930" s="57"/>
      <c r="F930" s="57"/>
      <c r="G930" s="34"/>
      <c r="H930" s="34"/>
      <c r="I930" s="34"/>
      <c r="J930" s="34"/>
      <c r="K930" s="34"/>
      <c r="L930" s="34"/>
      <c r="M930" s="34"/>
      <c r="N930" s="34"/>
      <c r="O930" s="34"/>
      <c r="P930" s="34"/>
      <c r="Q930" s="34"/>
      <c r="R930" s="34"/>
      <c r="S930" s="34"/>
      <c r="T930" s="34"/>
      <c r="U930" s="34"/>
      <c r="V930" s="34"/>
      <c r="W930" s="34"/>
      <c r="X930" s="34"/>
      <c r="Y930" s="34"/>
      <c r="Z930" s="34"/>
    </row>
    <row r="931" spans="1:26" ht="12.75" customHeight="1" x14ac:dyDescent="0.2">
      <c r="A931" s="34"/>
      <c r="B931" s="57"/>
      <c r="C931" s="58"/>
      <c r="D931" s="34"/>
      <c r="E931" s="57"/>
      <c r="F931" s="57"/>
      <c r="G931" s="34"/>
      <c r="H931" s="34"/>
      <c r="I931" s="34"/>
      <c r="J931" s="34"/>
      <c r="K931" s="34"/>
      <c r="L931" s="34"/>
      <c r="M931" s="34"/>
      <c r="N931" s="34"/>
      <c r="O931" s="34"/>
      <c r="P931" s="34"/>
      <c r="Q931" s="34"/>
      <c r="R931" s="34"/>
      <c r="S931" s="34"/>
      <c r="T931" s="34"/>
      <c r="U931" s="34"/>
      <c r="V931" s="34"/>
      <c r="W931" s="34"/>
      <c r="X931" s="34"/>
      <c r="Y931" s="34"/>
      <c r="Z931" s="34"/>
    </row>
    <row r="932" spans="1:26" ht="12.75" customHeight="1" x14ac:dyDescent="0.2">
      <c r="A932" s="34"/>
      <c r="B932" s="57"/>
      <c r="C932" s="58"/>
      <c r="D932" s="34"/>
      <c r="E932" s="57"/>
      <c r="F932" s="57"/>
      <c r="G932" s="34"/>
      <c r="H932" s="34"/>
      <c r="I932" s="34"/>
      <c r="J932" s="34"/>
      <c r="K932" s="34"/>
      <c r="L932" s="34"/>
      <c r="M932" s="34"/>
      <c r="N932" s="34"/>
      <c r="O932" s="34"/>
      <c r="P932" s="34"/>
      <c r="Q932" s="34"/>
      <c r="R932" s="34"/>
      <c r="S932" s="34"/>
      <c r="T932" s="34"/>
      <c r="U932" s="34"/>
      <c r="V932" s="34"/>
      <c r="W932" s="34"/>
      <c r="X932" s="34"/>
      <c r="Y932" s="34"/>
      <c r="Z932" s="34"/>
    </row>
    <row r="933" spans="1:26" ht="12.75" customHeight="1" x14ac:dyDescent="0.2">
      <c r="A933" s="34"/>
      <c r="B933" s="57"/>
      <c r="C933" s="58"/>
      <c r="D933" s="34"/>
      <c r="E933" s="57"/>
      <c r="F933" s="57"/>
      <c r="G933" s="34"/>
      <c r="H933" s="34"/>
      <c r="I933" s="34"/>
      <c r="J933" s="34"/>
      <c r="K933" s="34"/>
      <c r="L933" s="34"/>
      <c r="M933" s="34"/>
      <c r="N933" s="34"/>
      <c r="O933" s="34"/>
      <c r="P933" s="34"/>
      <c r="Q933" s="34"/>
      <c r="R933" s="34"/>
      <c r="S933" s="34"/>
      <c r="T933" s="34"/>
      <c r="U933" s="34"/>
      <c r="V933" s="34"/>
      <c r="W933" s="34"/>
      <c r="X933" s="34"/>
      <c r="Y933" s="34"/>
      <c r="Z933" s="34"/>
    </row>
    <row r="934" spans="1:26" ht="12.75" customHeight="1" x14ac:dyDescent="0.2">
      <c r="A934" s="34"/>
      <c r="B934" s="57"/>
      <c r="C934" s="58"/>
      <c r="D934" s="34"/>
      <c r="E934" s="57"/>
      <c r="F934" s="57"/>
      <c r="G934" s="34"/>
      <c r="H934" s="34"/>
      <c r="I934" s="34"/>
      <c r="J934" s="34"/>
      <c r="K934" s="34"/>
      <c r="L934" s="34"/>
      <c r="M934" s="34"/>
      <c r="N934" s="34"/>
      <c r="O934" s="34"/>
      <c r="P934" s="34"/>
      <c r="Q934" s="34"/>
      <c r="R934" s="34"/>
      <c r="S934" s="34"/>
      <c r="T934" s="34"/>
      <c r="U934" s="34"/>
      <c r="V934" s="34"/>
      <c r="W934" s="34"/>
      <c r="X934" s="34"/>
      <c r="Y934" s="34"/>
      <c r="Z934" s="34"/>
    </row>
    <row r="935" spans="1:26" ht="12.75" customHeight="1" x14ac:dyDescent="0.2">
      <c r="A935" s="34"/>
      <c r="B935" s="57"/>
      <c r="C935" s="58"/>
      <c r="D935" s="34"/>
      <c r="E935" s="57"/>
      <c r="F935" s="57"/>
      <c r="G935" s="34"/>
      <c r="H935" s="34"/>
      <c r="I935" s="34"/>
      <c r="J935" s="34"/>
      <c r="K935" s="34"/>
      <c r="L935" s="34"/>
      <c r="M935" s="34"/>
      <c r="N935" s="34"/>
      <c r="O935" s="34"/>
      <c r="P935" s="34"/>
      <c r="Q935" s="34"/>
      <c r="R935" s="34"/>
      <c r="S935" s="34"/>
      <c r="T935" s="34"/>
      <c r="U935" s="34"/>
      <c r="V935" s="34"/>
      <c r="W935" s="34"/>
      <c r="X935" s="34"/>
      <c r="Y935" s="34"/>
      <c r="Z935" s="34"/>
    </row>
    <row r="936" spans="1:26" ht="12.75" customHeight="1" x14ac:dyDescent="0.2">
      <c r="A936" s="34"/>
      <c r="B936" s="57"/>
      <c r="C936" s="58"/>
      <c r="D936" s="34"/>
      <c r="E936" s="57"/>
      <c r="F936" s="57"/>
      <c r="G936" s="34"/>
      <c r="H936" s="34"/>
      <c r="I936" s="34"/>
      <c r="J936" s="34"/>
      <c r="K936" s="34"/>
      <c r="L936" s="34"/>
      <c r="M936" s="34"/>
      <c r="N936" s="34"/>
      <c r="O936" s="34"/>
      <c r="P936" s="34"/>
      <c r="Q936" s="34"/>
      <c r="R936" s="34"/>
      <c r="S936" s="34"/>
      <c r="T936" s="34"/>
      <c r="U936" s="34"/>
      <c r="V936" s="34"/>
      <c r="W936" s="34"/>
      <c r="X936" s="34"/>
      <c r="Y936" s="34"/>
      <c r="Z936" s="34"/>
    </row>
    <row r="937" spans="1:26" ht="12.75" customHeight="1" x14ac:dyDescent="0.2">
      <c r="A937" s="34"/>
      <c r="B937" s="57"/>
      <c r="C937" s="58"/>
      <c r="D937" s="34"/>
      <c r="E937" s="57"/>
      <c r="F937" s="57"/>
      <c r="G937" s="34"/>
      <c r="H937" s="34"/>
      <c r="I937" s="34"/>
      <c r="J937" s="34"/>
      <c r="K937" s="34"/>
      <c r="L937" s="34"/>
      <c r="M937" s="34"/>
      <c r="N937" s="34"/>
      <c r="O937" s="34"/>
      <c r="P937" s="34"/>
      <c r="Q937" s="34"/>
      <c r="R937" s="34"/>
      <c r="S937" s="34"/>
      <c r="T937" s="34"/>
      <c r="U937" s="34"/>
      <c r="V937" s="34"/>
      <c r="W937" s="34"/>
      <c r="X937" s="34"/>
      <c r="Y937" s="34"/>
      <c r="Z937" s="34"/>
    </row>
    <row r="938" spans="1:26" ht="12.75" customHeight="1" x14ac:dyDescent="0.2">
      <c r="A938" s="34"/>
      <c r="B938" s="57"/>
      <c r="C938" s="58"/>
      <c r="D938" s="34"/>
      <c r="E938" s="57"/>
      <c r="F938" s="57"/>
      <c r="G938" s="34"/>
      <c r="H938" s="34"/>
      <c r="I938" s="34"/>
      <c r="J938" s="34"/>
      <c r="K938" s="34"/>
      <c r="L938" s="34"/>
      <c r="M938" s="34"/>
      <c r="N938" s="34"/>
      <c r="O938" s="34"/>
      <c r="P938" s="34"/>
      <c r="Q938" s="34"/>
      <c r="R938" s="34"/>
      <c r="S938" s="34"/>
      <c r="T938" s="34"/>
      <c r="U938" s="34"/>
      <c r="V938" s="34"/>
      <c r="W938" s="34"/>
      <c r="X938" s="34"/>
      <c r="Y938" s="34"/>
      <c r="Z938" s="34"/>
    </row>
    <row r="939" spans="1:26" ht="12.75" customHeight="1" x14ac:dyDescent="0.2">
      <c r="A939" s="34"/>
      <c r="B939" s="57"/>
      <c r="C939" s="58"/>
      <c r="D939" s="34"/>
      <c r="E939" s="57"/>
      <c r="F939" s="57"/>
      <c r="G939" s="34"/>
      <c r="H939" s="34"/>
      <c r="I939" s="34"/>
      <c r="J939" s="34"/>
      <c r="K939" s="34"/>
      <c r="L939" s="34"/>
      <c r="M939" s="34"/>
      <c r="N939" s="34"/>
      <c r="O939" s="34"/>
      <c r="P939" s="34"/>
      <c r="Q939" s="34"/>
      <c r="R939" s="34"/>
      <c r="S939" s="34"/>
      <c r="T939" s="34"/>
      <c r="U939" s="34"/>
      <c r="V939" s="34"/>
      <c r="W939" s="34"/>
      <c r="X939" s="34"/>
      <c r="Y939" s="34"/>
      <c r="Z939" s="34"/>
    </row>
    <row r="940" spans="1:26" ht="12.75" customHeight="1" x14ac:dyDescent="0.2">
      <c r="A940" s="34"/>
      <c r="B940" s="57"/>
      <c r="C940" s="58"/>
      <c r="D940" s="34"/>
      <c r="E940" s="57"/>
      <c r="F940" s="57"/>
      <c r="G940" s="34"/>
      <c r="H940" s="34"/>
      <c r="I940" s="34"/>
      <c r="J940" s="34"/>
      <c r="K940" s="34"/>
      <c r="L940" s="34"/>
      <c r="M940" s="34"/>
      <c r="N940" s="34"/>
      <c r="O940" s="34"/>
      <c r="P940" s="34"/>
      <c r="Q940" s="34"/>
      <c r="R940" s="34"/>
      <c r="S940" s="34"/>
      <c r="T940" s="34"/>
      <c r="U940" s="34"/>
      <c r="V940" s="34"/>
      <c r="W940" s="34"/>
      <c r="X940" s="34"/>
      <c r="Y940" s="34"/>
      <c r="Z940" s="34"/>
    </row>
    <row r="941" spans="1:26" ht="12.75" customHeight="1" x14ac:dyDescent="0.2">
      <c r="A941" s="34"/>
      <c r="B941" s="57"/>
      <c r="C941" s="58"/>
      <c r="D941" s="34"/>
      <c r="E941" s="57"/>
      <c r="F941" s="57"/>
      <c r="G941" s="34"/>
      <c r="H941" s="34"/>
      <c r="I941" s="34"/>
      <c r="J941" s="34"/>
      <c r="K941" s="34"/>
      <c r="L941" s="34"/>
      <c r="M941" s="34"/>
      <c r="N941" s="34"/>
      <c r="O941" s="34"/>
      <c r="P941" s="34"/>
      <c r="Q941" s="34"/>
      <c r="R941" s="34"/>
      <c r="S941" s="34"/>
      <c r="T941" s="34"/>
      <c r="U941" s="34"/>
      <c r="V941" s="34"/>
      <c r="W941" s="34"/>
      <c r="X941" s="34"/>
      <c r="Y941" s="34"/>
      <c r="Z941" s="34"/>
    </row>
    <row r="942" spans="1:26" ht="12.75" customHeight="1" x14ac:dyDescent="0.2">
      <c r="A942" s="34"/>
      <c r="B942" s="57"/>
      <c r="C942" s="58"/>
      <c r="D942" s="34"/>
      <c r="E942" s="57"/>
      <c r="F942" s="57"/>
      <c r="G942" s="34"/>
      <c r="H942" s="34"/>
      <c r="I942" s="34"/>
      <c r="J942" s="34"/>
      <c r="K942" s="34"/>
      <c r="L942" s="34"/>
      <c r="M942" s="34"/>
      <c r="N942" s="34"/>
      <c r="O942" s="34"/>
      <c r="P942" s="34"/>
      <c r="Q942" s="34"/>
      <c r="R942" s="34"/>
      <c r="S942" s="34"/>
      <c r="T942" s="34"/>
      <c r="U942" s="34"/>
      <c r="V942" s="34"/>
      <c r="W942" s="34"/>
      <c r="X942" s="34"/>
      <c r="Y942" s="34"/>
      <c r="Z942" s="34"/>
    </row>
    <row r="943" spans="1:26" ht="12.75" customHeight="1" x14ac:dyDescent="0.2">
      <c r="A943" s="34"/>
      <c r="B943" s="57"/>
      <c r="C943" s="58"/>
      <c r="D943" s="34"/>
      <c r="E943" s="57"/>
      <c r="F943" s="57"/>
      <c r="G943" s="34"/>
      <c r="H943" s="34"/>
      <c r="I943" s="34"/>
      <c r="J943" s="34"/>
      <c r="K943" s="34"/>
      <c r="L943" s="34"/>
      <c r="M943" s="34"/>
      <c r="N943" s="34"/>
      <c r="O943" s="34"/>
      <c r="P943" s="34"/>
      <c r="Q943" s="34"/>
      <c r="R943" s="34"/>
      <c r="S943" s="34"/>
      <c r="T943" s="34"/>
      <c r="U943" s="34"/>
      <c r="V943" s="34"/>
      <c r="W943" s="34"/>
      <c r="X943" s="34"/>
      <c r="Y943" s="34"/>
      <c r="Z943" s="34"/>
    </row>
    <row r="944" spans="1:26" ht="12.75" customHeight="1" x14ac:dyDescent="0.2">
      <c r="A944" s="34"/>
      <c r="B944" s="57"/>
      <c r="C944" s="58"/>
      <c r="D944" s="34"/>
      <c r="E944" s="57"/>
      <c r="F944" s="57"/>
      <c r="G944" s="34"/>
      <c r="H944" s="34"/>
      <c r="I944" s="34"/>
      <c r="J944" s="34"/>
      <c r="K944" s="34"/>
      <c r="L944" s="34"/>
      <c r="M944" s="34"/>
      <c r="N944" s="34"/>
      <c r="O944" s="34"/>
      <c r="P944" s="34"/>
      <c r="Q944" s="34"/>
      <c r="R944" s="34"/>
      <c r="S944" s="34"/>
      <c r="T944" s="34"/>
      <c r="U944" s="34"/>
      <c r="V944" s="34"/>
      <c r="W944" s="34"/>
      <c r="X944" s="34"/>
      <c r="Y944" s="34"/>
      <c r="Z944" s="34"/>
    </row>
    <row r="945" spans="1:26" ht="12.75" customHeight="1" x14ac:dyDescent="0.2">
      <c r="A945" s="34"/>
      <c r="B945" s="57"/>
      <c r="C945" s="58"/>
      <c r="D945" s="34"/>
      <c r="E945" s="57"/>
      <c r="F945" s="57"/>
      <c r="G945" s="34"/>
      <c r="H945" s="34"/>
      <c r="I945" s="34"/>
      <c r="J945" s="34"/>
      <c r="K945" s="34"/>
      <c r="L945" s="34"/>
      <c r="M945" s="34"/>
      <c r="N945" s="34"/>
      <c r="O945" s="34"/>
      <c r="P945" s="34"/>
      <c r="Q945" s="34"/>
      <c r="R945" s="34"/>
      <c r="S945" s="34"/>
      <c r="T945" s="34"/>
      <c r="U945" s="34"/>
      <c r="V945" s="34"/>
      <c r="W945" s="34"/>
      <c r="X945" s="34"/>
      <c r="Y945" s="34"/>
      <c r="Z945" s="34"/>
    </row>
    <row r="946" spans="1:26" ht="12.75" customHeight="1" x14ac:dyDescent="0.2">
      <c r="A946" s="34"/>
      <c r="B946" s="57"/>
      <c r="C946" s="58"/>
      <c r="D946" s="34"/>
      <c r="E946" s="57"/>
      <c r="F946" s="57"/>
      <c r="G946" s="34"/>
      <c r="H946" s="34"/>
      <c r="I946" s="34"/>
      <c r="J946" s="34"/>
      <c r="K946" s="34"/>
      <c r="L946" s="34"/>
      <c r="M946" s="34"/>
      <c r="N946" s="34"/>
      <c r="O946" s="34"/>
      <c r="P946" s="34"/>
      <c r="Q946" s="34"/>
      <c r="R946" s="34"/>
      <c r="S946" s="34"/>
      <c r="T946" s="34"/>
      <c r="U946" s="34"/>
      <c r="V946" s="34"/>
      <c r="W946" s="34"/>
      <c r="X946" s="34"/>
      <c r="Y946" s="34"/>
      <c r="Z946" s="34"/>
    </row>
    <row r="947" spans="1:26" ht="12.75" customHeight="1" x14ac:dyDescent="0.2">
      <c r="A947" s="34"/>
      <c r="B947" s="57"/>
      <c r="C947" s="58"/>
      <c r="D947" s="34"/>
      <c r="E947" s="57"/>
      <c r="F947" s="57"/>
      <c r="G947" s="34"/>
      <c r="H947" s="34"/>
      <c r="I947" s="34"/>
      <c r="J947" s="34"/>
      <c r="K947" s="34"/>
      <c r="L947" s="34"/>
      <c r="M947" s="34"/>
      <c r="N947" s="34"/>
      <c r="O947" s="34"/>
      <c r="P947" s="34"/>
      <c r="Q947" s="34"/>
      <c r="R947" s="34"/>
      <c r="S947" s="34"/>
      <c r="T947" s="34"/>
      <c r="U947" s="34"/>
      <c r="V947" s="34"/>
      <c r="W947" s="34"/>
      <c r="X947" s="34"/>
      <c r="Y947" s="34"/>
      <c r="Z947" s="34"/>
    </row>
    <row r="948" spans="1:26" ht="12.75" customHeight="1" x14ac:dyDescent="0.2">
      <c r="A948" s="34"/>
      <c r="B948" s="57"/>
      <c r="C948" s="58"/>
      <c r="D948" s="34"/>
      <c r="E948" s="57"/>
      <c r="F948" s="57"/>
      <c r="G948" s="34"/>
      <c r="H948" s="34"/>
      <c r="I948" s="34"/>
      <c r="J948" s="34"/>
      <c r="K948" s="34"/>
      <c r="L948" s="34"/>
      <c r="M948" s="34"/>
      <c r="N948" s="34"/>
      <c r="O948" s="34"/>
      <c r="P948" s="34"/>
      <c r="Q948" s="34"/>
      <c r="R948" s="34"/>
      <c r="S948" s="34"/>
      <c r="T948" s="34"/>
      <c r="U948" s="34"/>
      <c r="V948" s="34"/>
      <c r="W948" s="34"/>
      <c r="X948" s="34"/>
      <c r="Y948" s="34"/>
      <c r="Z948" s="34"/>
    </row>
    <row r="949" spans="1:26" ht="12.75" customHeight="1" x14ac:dyDescent="0.2">
      <c r="A949" s="34"/>
      <c r="B949" s="57"/>
      <c r="C949" s="58"/>
      <c r="D949" s="34"/>
      <c r="E949" s="57"/>
      <c r="F949" s="57"/>
      <c r="G949" s="34"/>
      <c r="H949" s="34"/>
      <c r="I949" s="34"/>
      <c r="J949" s="34"/>
      <c r="K949" s="34"/>
      <c r="L949" s="34"/>
      <c r="M949" s="34"/>
      <c r="N949" s="34"/>
      <c r="O949" s="34"/>
      <c r="P949" s="34"/>
      <c r="Q949" s="34"/>
      <c r="R949" s="34"/>
      <c r="S949" s="34"/>
      <c r="T949" s="34"/>
      <c r="U949" s="34"/>
      <c r="V949" s="34"/>
      <c r="W949" s="34"/>
      <c r="X949" s="34"/>
      <c r="Y949" s="34"/>
      <c r="Z949" s="34"/>
    </row>
    <row r="950" spans="1:26" ht="12.75" customHeight="1" x14ac:dyDescent="0.2">
      <c r="A950" s="34"/>
      <c r="B950" s="57"/>
      <c r="C950" s="58"/>
      <c r="D950" s="34"/>
      <c r="E950" s="57"/>
      <c r="F950" s="57"/>
      <c r="G950" s="34"/>
      <c r="H950" s="34"/>
      <c r="I950" s="34"/>
      <c r="J950" s="34"/>
      <c r="K950" s="34"/>
      <c r="L950" s="34"/>
      <c r="M950" s="34"/>
      <c r="N950" s="34"/>
      <c r="O950" s="34"/>
      <c r="P950" s="34"/>
      <c r="Q950" s="34"/>
      <c r="R950" s="34"/>
      <c r="S950" s="34"/>
      <c r="T950" s="34"/>
      <c r="U950" s="34"/>
      <c r="V950" s="34"/>
      <c r="W950" s="34"/>
      <c r="X950" s="34"/>
      <c r="Y950" s="34"/>
      <c r="Z950" s="34"/>
    </row>
    <row r="951" spans="1:26" ht="12.75" customHeight="1" x14ac:dyDescent="0.2">
      <c r="A951" s="34"/>
      <c r="B951" s="57"/>
      <c r="C951" s="58"/>
      <c r="D951" s="34"/>
      <c r="E951" s="57"/>
      <c r="F951" s="57"/>
      <c r="G951" s="34"/>
      <c r="H951" s="34"/>
      <c r="I951" s="34"/>
      <c r="J951" s="34"/>
      <c r="K951" s="34"/>
      <c r="L951" s="34"/>
      <c r="M951" s="34"/>
      <c r="N951" s="34"/>
      <c r="O951" s="34"/>
      <c r="P951" s="34"/>
      <c r="Q951" s="34"/>
      <c r="R951" s="34"/>
      <c r="S951" s="34"/>
      <c r="T951" s="34"/>
      <c r="U951" s="34"/>
      <c r="V951" s="34"/>
      <c r="W951" s="34"/>
      <c r="X951" s="34"/>
      <c r="Y951" s="34"/>
      <c r="Z951" s="34"/>
    </row>
    <row r="952" spans="1:26" ht="12.75" customHeight="1" x14ac:dyDescent="0.2">
      <c r="A952" s="34"/>
      <c r="B952" s="57"/>
      <c r="C952" s="58"/>
      <c r="D952" s="34"/>
      <c r="E952" s="57"/>
      <c r="F952" s="57"/>
      <c r="G952" s="34"/>
      <c r="H952" s="34"/>
      <c r="I952" s="34"/>
      <c r="J952" s="34"/>
      <c r="K952" s="34"/>
      <c r="L952" s="34"/>
      <c r="M952" s="34"/>
      <c r="N952" s="34"/>
      <c r="O952" s="34"/>
      <c r="P952" s="34"/>
      <c r="Q952" s="34"/>
      <c r="R952" s="34"/>
      <c r="S952" s="34"/>
      <c r="T952" s="34"/>
      <c r="U952" s="34"/>
      <c r="V952" s="34"/>
      <c r="W952" s="34"/>
      <c r="X952" s="34"/>
      <c r="Y952" s="34"/>
      <c r="Z952" s="34"/>
    </row>
    <row r="953" spans="1:26" ht="12.75" customHeight="1" x14ac:dyDescent="0.2">
      <c r="A953" s="34"/>
      <c r="B953" s="57"/>
      <c r="C953" s="58"/>
      <c r="D953" s="34"/>
      <c r="E953" s="57"/>
      <c r="F953" s="57"/>
      <c r="G953" s="34"/>
      <c r="H953" s="34"/>
      <c r="I953" s="34"/>
      <c r="J953" s="34"/>
      <c r="K953" s="34"/>
      <c r="L953" s="34"/>
      <c r="M953" s="34"/>
      <c r="N953" s="34"/>
      <c r="O953" s="34"/>
      <c r="P953" s="34"/>
      <c r="Q953" s="34"/>
      <c r="R953" s="34"/>
      <c r="S953" s="34"/>
      <c r="T953" s="34"/>
      <c r="U953" s="34"/>
      <c r="V953" s="34"/>
      <c r="W953" s="34"/>
      <c r="X953" s="34"/>
      <c r="Y953" s="34"/>
      <c r="Z953" s="34"/>
    </row>
    <row r="954" spans="1:26" ht="12.75" customHeight="1" x14ac:dyDescent="0.2">
      <c r="A954" s="34"/>
      <c r="B954" s="57"/>
      <c r="C954" s="58"/>
      <c r="D954" s="34"/>
      <c r="E954" s="57"/>
      <c r="F954" s="57"/>
      <c r="G954" s="34"/>
      <c r="H954" s="34"/>
      <c r="I954" s="34"/>
      <c r="J954" s="34"/>
      <c r="K954" s="34"/>
      <c r="L954" s="34"/>
      <c r="M954" s="34"/>
      <c r="N954" s="34"/>
      <c r="O954" s="34"/>
      <c r="P954" s="34"/>
      <c r="Q954" s="34"/>
      <c r="R954" s="34"/>
      <c r="S954" s="34"/>
      <c r="T954" s="34"/>
      <c r="U954" s="34"/>
      <c r="V954" s="34"/>
      <c r="W954" s="34"/>
      <c r="X954" s="34"/>
      <c r="Y954" s="34"/>
      <c r="Z954" s="34"/>
    </row>
    <row r="955" spans="1:26" ht="12.75" customHeight="1" x14ac:dyDescent="0.2">
      <c r="A955" s="34"/>
      <c r="B955" s="57"/>
      <c r="C955" s="58"/>
      <c r="D955" s="34"/>
      <c r="E955" s="57"/>
      <c r="F955" s="57"/>
      <c r="G955" s="34"/>
      <c r="H955" s="34"/>
      <c r="I955" s="34"/>
      <c r="J955" s="34"/>
      <c r="K955" s="34"/>
      <c r="L955" s="34"/>
      <c r="M955" s="34"/>
      <c r="N955" s="34"/>
      <c r="O955" s="34"/>
      <c r="P955" s="34"/>
      <c r="Q955" s="34"/>
      <c r="R955" s="34"/>
      <c r="S955" s="34"/>
      <c r="T955" s="34"/>
      <c r="U955" s="34"/>
      <c r="V955" s="34"/>
      <c r="W955" s="34"/>
      <c r="X955" s="34"/>
      <c r="Y955" s="34"/>
      <c r="Z955" s="34"/>
    </row>
    <row r="956" spans="1:26" ht="12.75" customHeight="1" x14ac:dyDescent="0.2">
      <c r="A956" s="34"/>
      <c r="B956" s="57"/>
      <c r="C956" s="58"/>
      <c r="D956" s="34"/>
      <c r="E956" s="57"/>
      <c r="F956" s="57"/>
      <c r="G956" s="34"/>
      <c r="H956" s="34"/>
      <c r="I956" s="34"/>
      <c r="J956" s="34"/>
      <c r="K956" s="34"/>
      <c r="L956" s="34"/>
      <c r="M956" s="34"/>
      <c r="N956" s="34"/>
      <c r="O956" s="34"/>
      <c r="P956" s="34"/>
      <c r="Q956" s="34"/>
      <c r="R956" s="34"/>
      <c r="S956" s="34"/>
      <c r="T956" s="34"/>
      <c r="U956" s="34"/>
      <c r="V956" s="34"/>
      <c r="W956" s="34"/>
      <c r="X956" s="34"/>
      <c r="Y956" s="34"/>
      <c r="Z956" s="34"/>
    </row>
    <row r="957" spans="1:26" ht="12.75" customHeight="1" x14ac:dyDescent="0.2">
      <c r="A957" s="34"/>
      <c r="B957" s="57"/>
      <c r="C957" s="58"/>
      <c r="D957" s="34"/>
      <c r="E957" s="57"/>
      <c r="F957" s="57"/>
      <c r="G957" s="34"/>
      <c r="H957" s="34"/>
      <c r="I957" s="34"/>
      <c r="J957" s="34"/>
      <c r="K957" s="34"/>
      <c r="L957" s="34"/>
      <c r="M957" s="34"/>
      <c r="N957" s="34"/>
      <c r="O957" s="34"/>
      <c r="P957" s="34"/>
      <c r="Q957" s="34"/>
      <c r="R957" s="34"/>
      <c r="S957" s="34"/>
      <c r="T957" s="34"/>
      <c r="U957" s="34"/>
      <c r="V957" s="34"/>
      <c r="W957" s="34"/>
      <c r="X957" s="34"/>
      <c r="Y957" s="34"/>
      <c r="Z957" s="34"/>
    </row>
    <row r="958" spans="1:26" ht="12.75" customHeight="1" x14ac:dyDescent="0.2">
      <c r="A958" s="34"/>
      <c r="B958" s="57"/>
      <c r="C958" s="58"/>
      <c r="D958" s="34"/>
      <c r="E958" s="57"/>
      <c r="F958" s="57"/>
      <c r="G958" s="34"/>
      <c r="H958" s="34"/>
      <c r="I958" s="34"/>
      <c r="J958" s="34"/>
      <c r="K958" s="34"/>
      <c r="L958" s="34"/>
      <c r="M958" s="34"/>
      <c r="N958" s="34"/>
      <c r="O958" s="34"/>
      <c r="P958" s="34"/>
      <c r="Q958" s="34"/>
      <c r="R958" s="34"/>
      <c r="S958" s="34"/>
      <c r="T958" s="34"/>
      <c r="U958" s="34"/>
      <c r="V958" s="34"/>
      <c r="W958" s="34"/>
      <c r="X958" s="34"/>
      <c r="Y958" s="34"/>
      <c r="Z958" s="34"/>
    </row>
    <row r="959" spans="1:26" ht="12.75" customHeight="1" x14ac:dyDescent="0.2">
      <c r="A959" s="34"/>
      <c r="B959" s="57"/>
      <c r="C959" s="58"/>
      <c r="D959" s="34"/>
      <c r="E959" s="57"/>
      <c r="F959" s="57"/>
      <c r="G959" s="34"/>
      <c r="H959" s="34"/>
      <c r="I959" s="34"/>
      <c r="J959" s="34"/>
      <c r="K959" s="34"/>
      <c r="L959" s="34"/>
      <c r="M959" s="34"/>
      <c r="N959" s="34"/>
      <c r="O959" s="34"/>
      <c r="P959" s="34"/>
      <c r="Q959" s="34"/>
      <c r="R959" s="34"/>
      <c r="S959" s="34"/>
      <c r="T959" s="34"/>
      <c r="U959" s="34"/>
      <c r="V959" s="34"/>
      <c r="W959" s="34"/>
      <c r="X959" s="34"/>
      <c r="Y959" s="34"/>
      <c r="Z959" s="34"/>
    </row>
    <row r="960" spans="1:26" ht="12.75" customHeight="1" x14ac:dyDescent="0.2">
      <c r="A960" s="34"/>
      <c r="B960" s="57"/>
      <c r="C960" s="58"/>
      <c r="D960" s="34"/>
      <c r="E960" s="57"/>
      <c r="F960" s="57"/>
      <c r="G960" s="34"/>
      <c r="H960" s="34"/>
      <c r="I960" s="34"/>
      <c r="J960" s="34"/>
      <c r="K960" s="34"/>
      <c r="L960" s="34"/>
      <c r="M960" s="34"/>
      <c r="N960" s="34"/>
      <c r="O960" s="34"/>
      <c r="P960" s="34"/>
      <c r="Q960" s="34"/>
      <c r="R960" s="34"/>
      <c r="S960" s="34"/>
      <c r="T960" s="34"/>
      <c r="U960" s="34"/>
      <c r="V960" s="34"/>
      <c r="W960" s="34"/>
      <c r="X960" s="34"/>
      <c r="Y960" s="34"/>
      <c r="Z960" s="34"/>
    </row>
    <row r="961" spans="1:26" ht="12.75" customHeight="1" x14ac:dyDescent="0.2">
      <c r="A961" s="34"/>
      <c r="B961" s="57"/>
      <c r="C961" s="58"/>
      <c r="D961" s="34"/>
      <c r="E961" s="57"/>
      <c r="F961" s="57"/>
      <c r="G961" s="34"/>
      <c r="H961" s="34"/>
      <c r="I961" s="34"/>
      <c r="J961" s="34"/>
      <c r="K961" s="34"/>
      <c r="L961" s="34"/>
      <c r="M961" s="34"/>
      <c r="N961" s="34"/>
      <c r="O961" s="34"/>
      <c r="P961" s="34"/>
      <c r="Q961" s="34"/>
      <c r="R961" s="34"/>
      <c r="S961" s="34"/>
      <c r="T961" s="34"/>
      <c r="U961" s="34"/>
      <c r="V961" s="34"/>
      <c r="W961" s="34"/>
      <c r="X961" s="34"/>
      <c r="Y961" s="34"/>
      <c r="Z961" s="34"/>
    </row>
    <row r="962" spans="1:26" ht="12.75" customHeight="1" x14ac:dyDescent="0.2">
      <c r="A962" s="34"/>
      <c r="B962" s="57"/>
      <c r="C962" s="58"/>
      <c r="D962" s="34"/>
      <c r="E962" s="57"/>
      <c r="F962" s="57"/>
      <c r="G962" s="34"/>
      <c r="H962" s="34"/>
      <c r="I962" s="34"/>
      <c r="J962" s="34"/>
      <c r="K962" s="34"/>
      <c r="L962" s="34"/>
      <c r="M962" s="34"/>
      <c r="N962" s="34"/>
      <c r="O962" s="34"/>
      <c r="P962" s="34"/>
      <c r="Q962" s="34"/>
      <c r="R962" s="34"/>
      <c r="S962" s="34"/>
      <c r="T962" s="34"/>
      <c r="U962" s="34"/>
      <c r="V962" s="34"/>
      <c r="W962" s="34"/>
      <c r="X962" s="34"/>
      <c r="Y962" s="34"/>
      <c r="Z962" s="34"/>
    </row>
    <row r="963" spans="1:26" ht="12.75" customHeight="1" x14ac:dyDescent="0.2">
      <c r="A963" s="34"/>
      <c r="B963" s="57"/>
      <c r="C963" s="58"/>
      <c r="D963" s="34"/>
      <c r="E963" s="57"/>
      <c r="F963" s="57"/>
      <c r="G963" s="34"/>
      <c r="H963" s="34"/>
      <c r="I963" s="34"/>
      <c r="J963" s="34"/>
      <c r="K963" s="34"/>
      <c r="L963" s="34"/>
      <c r="M963" s="34"/>
      <c r="N963" s="34"/>
      <c r="O963" s="34"/>
      <c r="P963" s="34"/>
      <c r="Q963" s="34"/>
      <c r="R963" s="34"/>
      <c r="S963" s="34"/>
      <c r="T963" s="34"/>
      <c r="U963" s="34"/>
      <c r="V963" s="34"/>
      <c r="W963" s="34"/>
      <c r="X963" s="34"/>
      <c r="Y963" s="34"/>
      <c r="Z963" s="34"/>
    </row>
    <row r="964" spans="1:26" ht="12.75" customHeight="1" x14ac:dyDescent="0.2">
      <c r="A964" s="34"/>
      <c r="B964" s="57"/>
      <c r="C964" s="58"/>
      <c r="D964" s="34"/>
      <c r="E964" s="57"/>
      <c r="F964" s="57"/>
      <c r="G964" s="34"/>
      <c r="H964" s="34"/>
      <c r="I964" s="34"/>
      <c r="J964" s="34"/>
      <c r="K964" s="34"/>
      <c r="L964" s="34"/>
      <c r="M964" s="34"/>
      <c r="N964" s="34"/>
      <c r="O964" s="34"/>
      <c r="P964" s="34"/>
      <c r="Q964" s="34"/>
      <c r="R964" s="34"/>
      <c r="S964" s="34"/>
      <c r="T964" s="34"/>
      <c r="U964" s="34"/>
      <c r="V964" s="34"/>
      <c r="W964" s="34"/>
      <c r="X964" s="34"/>
      <c r="Y964" s="34"/>
      <c r="Z964" s="34"/>
    </row>
    <row r="965" spans="1:26" ht="12.75" customHeight="1" x14ac:dyDescent="0.2">
      <c r="A965" s="34"/>
      <c r="B965" s="57"/>
      <c r="C965" s="58"/>
      <c r="D965" s="34"/>
      <c r="E965" s="57"/>
      <c r="F965" s="57"/>
      <c r="G965" s="34"/>
      <c r="H965" s="34"/>
      <c r="I965" s="34"/>
      <c r="J965" s="34"/>
      <c r="K965" s="34"/>
      <c r="L965" s="34"/>
      <c r="M965" s="34"/>
      <c r="N965" s="34"/>
      <c r="O965" s="34"/>
      <c r="P965" s="34"/>
      <c r="Q965" s="34"/>
      <c r="R965" s="34"/>
      <c r="S965" s="34"/>
      <c r="T965" s="34"/>
      <c r="U965" s="34"/>
      <c r="V965" s="34"/>
      <c r="W965" s="34"/>
      <c r="X965" s="34"/>
      <c r="Y965" s="34"/>
      <c r="Z965" s="34"/>
    </row>
    <row r="966" spans="1:26" ht="12.75" customHeight="1" x14ac:dyDescent="0.2">
      <c r="A966" s="34"/>
      <c r="B966" s="57"/>
      <c r="C966" s="58"/>
      <c r="D966" s="34"/>
      <c r="E966" s="57"/>
      <c r="F966" s="57"/>
      <c r="G966" s="34"/>
      <c r="H966" s="34"/>
      <c r="I966" s="34"/>
      <c r="J966" s="34"/>
      <c r="K966" s="34"/>
      <c r="L966" s="34"/>
      <c r="M966" s="34"/>
      <c r="N966" s="34"/>
      <c r="O966" s="34"/>
      <c r="P966" s="34"/>
      <c r="Q966" s="34"/>
      <c r="R966" s="34"/>
      <c r="S966" s="34"/>
      <c r="T966" s="34"/>
      <c r="U966" s="34"/>
      <c r="V966" s="34"/>
      <c r="W966" s="34"/>
      <c r="X966" s="34"/>
      <c r="Y966" s="34"/>
      <c r="Z966" s="34"/>
    </row>
    <row r="967" spans="1:26" ht="12.75" customHeight="1" x14ac:dyDescent="0.2">
      <c r="A967" s="34"/>
      <c r="B967" s="57"/>
      <c r="C967" s="58"/>
      <c r="D967" s="34"/>
      <c r="E967" s="57"/>
      <c r="F967" s="57"/>
      <c r="G967" s="34"/>
      <c r="H967" s="34"/>
      <c r="I967" s="34"/>
      <c r="J967" s="34"/>
      <c r="K967" s="34"/>
      <c r="L967" s="34"/>
      <c r="M967" s="34"/>
      <c r="N967" s="34"/>
      <c r="O967" s="34"/>
      <c r="P967" s="34"/>
      <c r="Q967" s="34"/>
      <c r="R967" s="34"/>
      <c r="S967" s="34"/>
      <c r="T967" s="34"/>
      <c r="U967" s="34"/>
      <c r="V967" s="34"/>
      <c r="W967" s="34"/>
      <c r="X967" s="34"/>
      <c r="Y967" s="34"/>
      <c r="Z967" s="34"/>
    </row>
    <row r="968" spans="1:26" ht="12.75" customHeight="1" x14ac:dyDescent="0.2">
      <c r="A968" s="34"/>
      <c r="B968" s="57"/>
      <c r="C968" s="58"/>
      <c r="D968" s="34"/>
      <c r="E968" s="57"/>
      <c r="F968" s="57"/>
      <c r="G968" s="34"/>
      <c r="H968" s="34"/>
      <c r="I968" s="34"/>
      <c r="J968" s="34"/>
      <c r="K968" s="34"/>
      <c r="L968" s="34"/>
      <c r="M968" s="34"/>
      <c r="N968" s="34"/>
      <c r="O968" s="34"/>
      <c r="P968" s="34"/>
      <c r="Q968" s="34"/>
      <c r="R968" s="34"/>
      <c r="S968" s="34"/>
      <c r="T968" s="34"/>
      <c r="U968" s="34"/>
      <c r="V968" s="34"/>
      <c r="W968" s="34"/>
      <c r="X968" s="34"/>
      <c r="Y968" s="34"/>
      <c r="Z968" s="34"/>
    </row>
    <row r="969" spans="1:26" ht="12.75" customHeight="1" x14ac:dyDescent="0.2">
      <c r="A969" s="34"/>
      <c r="B969" s="57"/>
      <c r="C969" s="58"/>
      <c r="D969" s="34"/>
      <c r="E969" s="57"/>
      <c r="F969" s="57"/>
      <c r="G969" s="34"/>
      <c r="H969" s="34"/>
      <c r="I969" s="34"/>
      <c r="J969" s="34"/>
      <c r="K969" s="34"/>
      <c r="L969" s="34"/>
      <c r="M969" s="34"/>
      <c r="N969" s="34"/>
      <c r="O969" s="34"/>
      <c r="P969" s="34"/>
      <c r="Q969" s="34"/>
      <c r="R969" s="34"/>
      <c r="S969" s="34"/>
      <c r="T969" s="34"/>
      <c r="U969" s="34"/>
      <c r="V969" s="34"/>
      <c r="W969" s="34"/>
      <c r="X969" s="34"/>
      <c r="Y969" s="34"/>
      <c r="Z969" s="34"/>
    </row>
    <row r="970" spans="1:26" ht="12.75" customHeight="1" x14ac:dyDescent="0.2">
      <c r="A970" s="34"/>
      <c r="B970" s="57"/>
      <c r="C970" s="58"/>
      <c r="D970" s="34"/>
      <c r="E970" s="57"/>
      <c r="F970" s="57"/>
      <c r="G970" s="34"/>
      <c r="H970" s="34"/>
      <c r="I970" s="34"/>
      <c r="J970" s="34"/>
      <c r="K970" s="34"/>
      <c r="L970" s="34"/>
      <c r="M970" s="34"/>
      <c r="N970" s="34"/>
      <c r="O970" s="34"/>
      <c r="P970" s="34"/>
      <c r="Q970" s="34"/>
      <c r="R970" s="34"/>
      <c r="S970" s="34"/>
      <c r="T970" s="34"/>
      <c r="U970" s="34"/>
      <c r="V970" s="34"/>
      <c r="W970" s="34"/>
      <c r="X970" s="34"/>
      <c r="Y970" s="34"/>
      <c r="Z970" s="34"/>
    </row>
    <row r="971" spans="1:26" ht="12.75" customHeight="1" x14ac:dyDescent="0.2">
      <c r="A971" s="34"/>
      <c r="B971" s="57"/>
      <c r="C971" s="58"/>
      <c r="D971" s="34"/>
      <c r="E971" s="57"/>
      <c r="F971" s="57"/>
      <c r="G971" s="34"/>
      <c r="H971" s="34"/>
      <c r="I971" s="34"/>
      <c r="J971" s="34"/>
      <c r="K971" s="34"/>
      <c r="L971" s="34"/>
      <c r="M971" s="34"/>
      <c r="N971" s="34"/>
      <c r="O971" s="34"/>
      <c r="P971" s="34"/>
      <c r="Q971" s="34"/>
      <c r="R971" s="34"/>
      <c r="S971" s="34"/>
      <c r="T971" s="34"/>
      <c r="U971" s="34"/>
      <c r="V971" s="34"/>
      <c r="W971" s="34"/>
      <c r="X971" s="34"/>
      <c r="Y971" s="34"/>
      <c r="Z971" s="34"/>
    </row>
    <row r="972" spans="1:26" ht="12.75" customHeight="1" x14ac:dyDescent="0.2">
      <c r="A972" s="34"/>
      <c r="B972" s="57"/>
      <c r="C972" s="58"/>
      <c r="D972" s="34"/>
      <c r="E972" s="57"/>
      <c r="F972" s="57"/>
      <c r="G972" s="34"/>
      <c r="H972" s="34"/>
      <c r="I972" s="34"/>
      <c r="J972" s="34"/>
      <c r="K972" s="34"/>
      <c r="L972" s="34"/>
      <c r="M972" s="34"/>
      <c r="N972" s="34"/>
      <c r="O972" s="34"/>
      <c r="P972" s="34"/>
      <c r="Q972" s="34"/>
      <c r="R972" s="34"/>
      <c r="S972" s="34"/>
      <c r="T972" s="34"/>
      <c r="U972" s="34"/>
      <c r="V972" s="34"/>
      <c r="W972" s="34"/>
      <c r="X972" s="34"/>
      <c r="Y972" s="34"/>
      <c r="Z972" s="34"/>
    </row>
    <row r="973" spans="1:26" ht="12.75" customHeight="1" x14ac:dyDescent="0.2">
      <c r="A973" s="34"/>
      <c r="B973" s="57"/>
      <c r="C973" s="58"/>
      <c r="D973" s="34"/>
      <c r="E973" s="57"/>
      <c r="F973" s="57"/>
      <c r="G973" s="34"/>
      <c r="H973" s="34"/>
      <c r="I973" s="34"/>
      <c r="J973" s="34"/>
      <c r="K973" s="34"/>
      <c r="L973" s="34"/>
      <c r="M973" s="34"/>
      <c r="N973" s="34"/>
      <c r="O973" s="34"/>
      <c r="P973" s="34"/>
      <c r="Q973" s="34"/>
      <c r="R973" s="34"/>
      <c r="S973" s="34"/>
      <c r="T973" s="34"/>
      <c r="U973" s="34"/>
      <c r="V973" s="34"/>
      <c r="W973" s="34"/>
      <c r="X973" s="34"/>
      <c r="Y973" s="34"/>
      <c r="Z973" s="34"/>
    </row>
    <row r="974" spans="1:26" ht="12.75" customHeight="1" x14ac:dyDescent="0.2">
      <c r="A974" s="34"/>
      <c r="B974" s="57"/>
      <c r="C974" s="58"/>
      <c r="D974" s="34"/>
      <c r="E974" s="57"/>
      <c r="F974" s="57"/>
      <c r="G974" s="34"/>
      <c r="H974" s="34"/>
      <c r="I974" s="34"/>
      <c r="J974" s="34"/>
      <c r="K974" s="34"/>
      <c r="L974" s="34"/>
      <c r="M974" s="34"/>
      <c r="N974" s="34"/>
      <c r="O974" s="34"/>
      <c r="P974" s="34"/>
      <c r="Q974" s="34"/>
      <c r="R974" s="34"/>
      <c r="S974" s="34"/>
      <c r="T974" s="34"/>
      <c r="U974" s="34"/>
      <c r="V974" s="34"/>
      <c r="W974" s="34"/>
      <c r="X974" s="34"/>
      <c r="Y974" s="34"/>
      <c r="Z974" s="34"/>
    </row>
    <row r="975" spans="1:26" ht="12.75" customHeight="1" x14ac:dyDescent="0.2">
      <c r="A975" s="34"/>
      <c r="B975" s="57"/>
      <c r="C975" s="58"/>
      <c r="D975" s="34"/>
      <c r="E975" s="57"/>
      <c r="F975" s="57"/>
      <c r="G975" s="34"/>
      <c r="H975" s="34"/>
      <c r="I975" s="34"/>
      <c r="J975" s="34"/>
      <c r="K975" s="34"/>
      <c r="L975" s="34"/>
      <c r="M975" s="34"/>
      <c r="N975" s="34"/>
      <c r="O975" s="34"/>
      <c r="P975" s="34"/>
      <c r="Q975" s="34"/>
      <c r="R975" s="34"/>
      <c r="S975" s="34"/>
      <c r="T975" s="34"/>
      <c r="U975" s="34"/>
      <c r="V975" s="34"/>
      <c r="W975" s="34"/>
      <c r="X975" s="34"/>
      <c r="Y975" s="34"/>
      <c r="Z975" s="34"/>
    </row>
    <row r="976" spans="1:26" ht="12.75" customHeight="1" x14ac:dyDescent="0.2">
      <c r="A976" s="34"/>
      <c r="B976" s="57"/>
      <c r="C976" s="58"/>
      <c r="D976" s="34"/>
      <c r="E976" s="57"/>
      <c r="F976" s="57"/>
      <c r="G976" s="34"/>
      <c r="H976" s="34"/>
      <c r="I976" s="34"/>
      <c r="J976" s="34"/>
      <c r="K976" s="34"/>
      <c r="L976" s="34"/>
      <c r="M976" s="34"/>
      <c r="N976" s="34"/>
      <c r="O976" s="34"/>
      <c r="P976" s="34"/>
      <c r="Q976" s="34"/>
      <c r="R976" s="34"/>
      <c r="S976" s="34"/>
      <c r="T976" s="34"/>
      <c r="U976" s="34"/>
      <c r="V976" s="34"/>
      <c r="W976" s="34"/>
      <c r="X976" s="34"/>
      <c r="Y976" s="34"/>
      <c r="Z976" s="34"/>
    </row>
    <row r="977" spans="1:26" ht="12.75" customHeight="1" x14ac:dyDescent="0.2">
      <c r="A977" s="34"/>
      <c r="B977" s="57"/>
      <c r="C977" s="58"/>
      <c r="D977" s="34"/>
      <c r="E977" s="57"/>
      <c r="F977" s="57"/>
      <c r="G977" s="34"/>
      <c r="H977" s="34"/>
      <c r="I977" s="34"/>
      <c r="J977" s="34"/>
      <c r="K977" s="34"/>
      <c r="L977" s="34"/>
      <c r="M977" s="34"/>
      <c r="N977" s="34"/>
      <c r="O977" s="34"/>
      <c r="P977" s="34"/>
      <c r="Q977" s="34"/>
      <c r="R977" s="34"/>
      <c r="S977" s="34"/>
      <c r="T977" s="34"/>
      <c r="U977" s="34"/>
      <c r="V977" s="34"/>
      <c r="W977" s="34"/>
      <c r="X977" s="34"/>
      <c r="Y977" s="34"/>
      <c r="Z977" s="34"/>
    </row>
    <row r="978" spans="1:26" ht="12.75" customHeight="1" x14ac:dyDescent="0.2">
      <c r="A978" s="34"/>
      <c r="B978" s="57"/>
      <c r="C978" s="58"/>
      <c r="D978" s="34"/>
      <c r="E978" s="57"/>
      <c r="F978" s="57"/>
      <c r="G978" s="34"/>
      <c r="H978" s="34"/>
      <c r="I978" s="34"/>
      <c r="J978" s="34"/>
      <c r="K978" s="34"/>
      <c r="L978" s="34"/>
      <c r="M978" s="34"/>
      <c r="N978" s="34"/>
      <c r="O978" s="34"/>
      <c r="P978" s="34"/>
      <c r="Q978" s="34"/>
      <c r="R978" s="34"/>
      <c r="S978" s="34"/>
      <c r="T978" s="34"/>
      <c r="U978" s="34"/>
      <c r="V978" s="34"/>
      <c r="W978" s="34"/>
      <c r="X978" s="34"/>
      <c r="Y978" s="34"/>
      <c r="Z978" s="34"/>
    </row>
    <row r="979" spans="1:26" ht="12.75" customHeight="1" x14ac:dyDescent="0.2">
      <c r="A979" s="34"/>
      <c r="B979" s="57"/>
      <c r="C979" s="58"/>
      <c r="D979" s="34"/>
      <c r="E979" s="57"/>
      <c r="F979" s="57"/>
      <c r="G979" s="34"/>
      <c r="H979" s="34"/>
      <c r="I979" s="34"/>
      <c r="J979" s="34"/>
      <c r="K979" s="34"/>
      <c r="L979" s="34"/>
      <c r="M979" s="34"/>
      <c r="N979" s="34"/>
      <c r="O979" s="34"/>
      <c r="P979" s="34"/>
      <c r="Q979" s="34"/>
      <c r="R979" s="34"/>
      <c r="S979" s="34"/>
      <c r="T979" s="34"/>
      <c r="U979" s="34"/>
      <c r="V979" s="34"/>
      <c r="W979" s="34"/>
      <c r="X979" s="34"/>
      <c r="Y979" s="34"/>
      <c r="Z979" s="34"/>
    </row>
    <row r="980" spans="1:26" ht="12.75" customHeight="1" x14ac:dyDescent="0.2">
      <c r="A980" s="34"/>
      <c r="B980" s="57"/>
      <c r="C980" s="58"/>
      <c r="D980" s="34"/>
      <c r="E980" s="57"/>
      <c r="F980" s="57"/>
      <c r="G980" s="34"/>
      <c r="H980" s="34"/>
      <c r="I980" s="34"/>
      <c r="J980" s="34"/>
      <c r="K980" s="34"/>
      <c r="L980" s="34"/>
      <c r="M980" s="34"/>
      <c r="N980" s="34"/>
      <c r="O980" s="34"/>
      <c r="P980" s="34"/>
      <c r="Q980" s="34"/>
      <c r="R980" s="34"/>
      <c r="S980" s="34"/>
      <c r="T980" s="34"/>
      <c r="U980" s="34"/>
      <c r="V980" s="34"/>
      <c r="W980" s="34"/>
      <c r="X980" s="34"/>
      <c r="Y980" s="34"/>
      <c r="Z980" s="34"/>
    </row>
    <row r="981" spans="1:26" ht="12.75" customHeight="1" x14ac:dyDescent="0.2">
      <c r="A981" s="34"/>
      <c r="B981" s="57"/>
      <c r="C981" s="58"/>
      <c r="D981" s="34"/>
      <c r="E981" s="57"/>
      <c r="F981" s="57"/>
      <c r="G981" s="34"/>
      <c r="H981" s="34"/>
      <c r="I981" s="34"/>
      <c r="J981" s="34"/>
      <c r="K981" s="34"/>
      <c r="L981" s="34"/>
      <c r="M981" s="34"/>
      <c r="N981" s="34"/>
      <c r="O981" s="34"/>
      <c r="P981" s="34"/>
      <c r="Q981" s="34"/>
      <c r="R981" s="34"/>
      <c r="S981" s="34"/>
      <c r="T981" s="34"/>
      <c r="U981" s="34"/>
      <c r="V981" s="34"/>
      <c r="W981" s="34"/>
      <c r="X981" s="34"/>
      <c r="Y981" s="34"/>
      <c r="Z981" s="34"/>
    </row>
    <row r="982" spans="1:26" ht="12.75" customHeight="1" x14ac:dyDescent="0.2">
      <c r="A982" s="34"/>
      <c r="B982" s="57"/>
      <c r="C982" s="58"/>
      <c r="D982" s="34"/>
      <c r="E982" s="57"/>
      <c r="F982" s="57"/>
      <c r="G982" s="34"/>
      <c r="H982" s="34"/>
      <c r="I982" s="34"/>
      <c r="J982" s="34"/>
      <c r="K982" s="34"/>
      <c r="L982" s="34"/>
      <c r="M982" s="34"/>
      <c r="N982" s="34"/>
      <c r="O982" s="34"/>
      <c r="P982" s="34"/>
      <c r="Q982" s="34"/>
      <c r="R982" s="34"/>
      <c r="S982" s="34"/>
      <c r="T982" s="34"/>
      <c r="U982" s="34"/>
      <c r="V982" s="34"/>
      <c r="W982" s="34"/>
      <c r="X982" s="34"/>
      <c r="Y982" s="34"/>
      <c r="Z982" s="34"/>
    </row>
    <row r="983" spans="1:26" ht="12.75" customHeight="1" x14ac:dyDescent="0.2">
      <c r="A983" s="34"/>
      <c r="B983" s="57"/>
      <c r="C983" s="58"/>
      <c r="D983" s="34"/>
      <c r="E983" s="57"/>
      <c r="F983" s="57"/>
      <c r="G983" s="34"/>
      <c r="H983" s="34"/>
      <c r="I983" s="34"/>
      <c r="J983" s="34"/>
      <c r="K983" s="34"/>
      <c r="L983" s="34"/>
      <c r="M983" s="34"/>
      <c r="N983" s="34"/>
      <c r="O983" s="34"/>
      <c r="P983" s="34"/>
      <c r="Q983" s="34"/>
      <c r="R983" s="34"/>
      <c r="S983" s="34"/>
      <c r="T983" s="34"/>
      <c r="U983" s="34"/>
      <c r="V983" s="34"/>
      <c r="W983" s="34"/>
      <c r="X983" s="34"/>
      <c r="Y983" s="34"/>
      <c r="Z983" s="34"/>
    </row>
    <row r="984" spans="1:26" ht="12.75" customHeight="1" x14ac:dyDescent="0.2">
      <c r="A984" s="34"/>
      <c r="B984" s="57"/>
      <c r="C984" s="58"/>
      <c r="D984" s="34"/>
      <c r="E984" s="57"/>
      <c r="F984" s="57"/>
      <c r="G984" s="34"/>
      <c r="H984" s="34"/>
      <c r="I984" s="34"/>
      <c r="J984" s="34"/>
      <c r="K984" s="34"/>
      <c r="L984" s="34"/>
      <c r="M984" s="34"/>
      <c r="N984" s="34"/>
      <c r="O984" s="34"/>
      <c r="P984" s="34"/>
      <c r="Q984" s="34"/>
      <c r="R984" s="34"/>
      <c r="S984" s="34"/>
      <c r="T984" s="34"/>
      <c r="U984" s="34"/>
      <c r="V984" s="34"/>
      <c r="W984" s="34"/>
      <c r="X984" s="34"/>
      <c r="Y984" s="34"/>
      <c r="Z984" s="34"/>
    </row>
    <row r="985" spans="1:26" ht="12.75" customHeight="1" x14ac:dyDescent="0.2">
      <c r="A985" s="34"/>
      <c r="B985" s="57"/>
      <c r="C985" s="58"/>
      <c r="D985" s="34"/>
      <c r="E985" s="57"/>
      <c r="F985" s="57"/>
      <c r="G985" s="34"/>
      <c r="H985" s="34"/>
      <c r="I985" s="34"/>
      <c r="J985" s="34"/>
      <c r="K985" s="34"/>
      <c r="L985" s="34"/>
      <c r="M985" s="34"/>
      <c r="N985" s="34"/>
      <c r="O985" s="34"/>
      <c r="P985" s="34"/>
      <c r="Q985" s="34"/>
      <c r="R985" s="34"/>
      <c r="S985" s="34"/>
      <c r="T985" s="34"/>
      <c r="U985" s="34"/>
      <c r="V985" s="34"/>
      <c r="W985" s="34"/>
      <c r="X985" s="34"/>
      <c r="Y985" s="34"/>
      <c r="Z985" s="34"/>
    </row>
    <row r="986" spans="1:26" ht="12.75" customHeight="1" x14ac:dyDescent="0.2">
      <c r="A986" s="34"/>
      <c r="B986" s="57"/>
      <c r="C986" s="58"/>
      <c r="D986" s="34"/>
      <c r="E986" s="57"/>
      <c r="F986" s="57"/>
      <c r="G986" s="34"/>
      <c r="H986" s="34"/>
      <c r="I986" s="34"/>
      <c r="J986" s="34"/>
      <c r="K986" s="34"/>
      <c r="L986" s="34"/>
      <c r="M986" s="34"/>
      <c r="N986" s="34"/>
      <c r="O986" s="34"/>
      <c r="P986" s="34"/>
      <c r="Q986" s="34"/>
      <c r="R986" s="34"/>
      <c r="S986" s="34"/>
      <c r="T986" s="34"/>
      <c r="U986" s="34"/>
      <c r="V986" s="34"/>
      <c r="W986" s="34"/>
      <c r="X986" s="34"/>
      <c r="Y986" s="34"/>
      <c r="Z986" s="34"/>
    </row>
    <row r="987" spans="1:26" ht="12.75" customHeight="1" x14ac:dyDescent="0.2">
      <c r="A987" s="34"/>
      <c r="B987" s="57"/>
      <c r="C987" s="58"/>
      <c r="D987" s="34"/>
      <c r="E987" s="57"/>
      <c r="F987" s="57"/>
      <c r="G987" s="34"/>
      <c r="H987" s="34"/>
      <c r="I987" s="34"/>
      <c r="J987" s="34"/>
      <c r="K987" s="34"/>
      <c r="L987" s="34"/>
      <c r="M987" s="34"/>
      <c r="N987" s="34"/>
      <c r="O987" s="34"/>
      <c r="P987" s="34"/>
      <c r="Q987" s="34"/>
      <c r="R987" s="34"/>
      <c r="S987" s="34"/>
      <c r="T987" s="34"/>
      <c r="U987" s="34"/>
      <c r="V987" s="34"/>
      <c r="W987" s="34"/>
      <c r="X987" s="34"/>
      <c r="Y987" s="34"/>
      <c r="Z987" s="34"/>
    </row>
    <row r="988" spans="1:26" ht="12.75" customHeight="1" x14ac:dyDescent="0.2">
      <c r="A988" s="34"/>
      <c r="B988" s="57"/>
      <c r="C988" s="58"/>
      <c r="D988" s="34"/>
      <c r="E988" s="57"/>
      <c r="F988" s="57"/>
      <c r="G988" s="34"/>
      <c r="H988" s="34"/>
      <c r="I988" s="34"/>
      <c r="J988" s="34"/>
      <c r="K988" s="34"/>
      <c r="L988" s="34"/>
      <c r="M988" s="34"/>
      <c r="N988" s="34"/>
      <c r="O988" s="34"/>
      <c r="P988" s="34"/>
      <c r="Q988" s="34"/>
      <c r="R988" s="34"/>
      <c r="S988" s="34"/>
      <c r="T988" s="34"/>
      <c r="U988" s="34"/>
      <c r="V988" s="34"/>
      <c r="W988" s="34"/>
      <c r="X988" s="34"/>
      <c r="Y988" s="34"/>
      <c r="Z988" s="34"/>
    </row>
    <row r="989" spans="1:26" ht="12.75" customHeight="1" x14ac:dyDescent="0.2">
      <c r="A989" s="34"/>
      <c r="B989" s="57"/>
      <c r="C989" s="58"/>
      <c r="D989" s="34"/>
      <c r="E989" s="57"/>
      <c r="F989" s="57"/>
      <c r="G989" s="34"/>
      <c r="H989" s="34"/>
      <c r="I989" s="34"/>
      <c r="J989" s="34"/>
      <c r="K989" s="34"/>
      <c r="L989" s="34"/>
      <c r="M989" s="34"/>
      <c r="N989" s="34"/>
      <c r="O989" s="34"/>
      <c r="P989" s="34"/>
      <c r="Q989" s="34"/>
      <c r="R989" s="34"/>
      <c r="S989" s="34"/>
      <c r="T989" s="34"/>
      <c r="U989" s="34"/>
      <c r="V989" s="34"/>
      <c r="W989" s="34"/>
      <c r="X989" s="34"/>
      <c r="Y989" s="34"/>
      <c r="Z989" s="34"/>
    </row>
    <row r="990" spans="1:26" ht="12.75" customHeight="1" x14ac:dyDescent="0.2">
      <c r="A990" s="34"/>
      <c r="B990" s="57"/>
      <c r="C990" s="58"/>
      <c r="D990" s="34"/>
      <c r="E990" s="57"/>
      <c r="F990" s="57"/>
      <c r="G990" s="34"/>
      <c r="H990" s="34"/>
      <c r="I990" s="34"/>
      <c r="J990" s="34"/>
      <c r="K990" s="34"/>
      <c r="L990" s="34"/>
      <c r="M990" s="34"/>
      <c r="N990" s="34"/>
      <c r="O990" s="34"/>
      <c r="P990" s="34"/>
      <c r="Q990" s="34"/>
      <c r="R990" s="34"/>
      <c r="S990" s="34"/>
      <c r="T990" s="34"/>
      <c r="U990" s="34"/>
      <c r="V990" s="34"/>
      <c r="W990" s="34"/>
      <c r="X990" s="34"/>
      <c r="Y990" s="34"/>
      <c r="Z990" s="34"/>
    </row>
    <row r="991" spans="1:26" ht="12.75" customHeight="1" x14ac:dyDescent="0.2">
      <c r="A991" s="34"/>
      <c r="B991" s="57"/>
      <c r="C991" s="58"/>
      <c r="D991" s="34"/>
      <c r="E991" s="57"/>
      <c r="F991" s="57"/>
      <c r="G991" s="34"/>
      <c r="H991" s="34"/>
      <c r="I991" s="34"/>
      <c r="J991" s="34"/>
      <c r="K991" s="34"/>
      <c r="L991" s="34"/>
      <c r="M991" s="34"/>
      <c r="N991" s="34"/>
      <c r="O991" s="34"/>
      <c r="P991" s="34"/>
      <c r="Q991" s="34"/>
      <c r="R991" s="34"/>
      <c r="S991" s="34"/>
      <c r="T991" s="34"/>
      <c r="U991" s="34"/>
      <c r="V991" s="34"/>
      <c r="W991" s="34"/>
      <c r="X991" s="34"/>
      <c r="Y991" s="34"/>
      <c r="Z991" s="34"/>
    </row>
    <row r="992" spans="1:26" ht="12.75" customHeight="1" x14ac:dyDescent="0.2">
      <c r="A992" s="34"/>
      <c r="B992" s="57"/>
      <c r="C992" s="58"/>
      <c r="D992" s="34"/>
      <c r="E992" s="57"/>
      <c r="F992" s="57"/>
      <c r="G992" s="34"/>
      <c r="H992" s="34"/>
      <c r="I992" s="34"/>
      <c r="J992" s="34"/>
      <c r="K992" s="34"/>
      <c r="L992" s="34"/>
      <c r="M992" s="34"/>
      <c r="N992" s="34"/>
      <c r="O992" s="34"/>
      <c r="P992" s="34"/>
      <c r="Q992" s="34"/>
      <c r="R992" s="34"/>
      <c r="S992" s="34"/>
      <c r="T992" s="34"/>
      <c r="U992" s="34"/>
      <c r="V992" s="34"/>
      <c r="W992" s="34"/>
      <c r="X992" s="34"/>
      <c r="Y992" s="34"/>
      <c r="Z992" s="34"/>
    </row>
    <row r="993" spans="1:26" ht="12.75" customHeight="1" x14ac:dyDescent="0.2">
      <c r="A993" s="34"/>
      <c r="B993" s="57"/>
      <c r="C993" s="58"/>
      <c r="D993" s="34"/>
      <c r="E993" s="57"/>
      <c r="F993" s="57"/>
      <c r="G993" s="34"/>
      <c r="H993" s="34"/>
      <c r="I993" s="34"/>
      <c r="J993" s="34"/>
      <c r="K993" s="34"/>
      <c r="L993" s="34"/>
      <c r="M993" s="34"/>
      <c r="N993" s="34"/>
      <c r="O993" s="34"/>
      <c r="P993" s="34"/>
      <c r="Q993" s="34"/>
      <c r="R993" s="34"/>
      <c r="S993" s="34"/>
      <c r="T993" s="34"/>
      <c r="U993" s="34"/>
      <c r="V993" s="34"/>
      <c r="W993" s="34"/>
      <c r="X993" s="34"/>
      <c r="Y993" s="34"/>
      <c r="Z993" s="34"/>
    </row>
    <row r="994" spans="1:26" ht="12.75" customHeight="1" x14ac:dyDescent="0.2">
      <c r="A994" s="34"/>
      <c r="B994" s="57"/>
      <c r="C994" s="58"/>
      <c r="D994" s="34"/>
      <c r="E994" s="57"/>
      <c r="F994" s="57"/>
      <c r="G994" s="34"/>
      <c r="H994" s="34"/>
      <c r="I994" s="34"/>
      <c r="J994" s="34"/>
      <c r="K994" s="34"/>
      <c r="L994" s="34"/>
      <c r="M994" s="34"/>
      <c r="N994" s="34"/>
      <c r="O994" s="34"/>
      <c r="P994" s="34"/>
      <c r="Q994" s="34"/>
      <c r="R994" s="34"/>
      <c r="S994" s="34"/>
      <c r="T994" s="34"/>
      <c r="U994" s="34"/>
      <c r="V994" s="34"/>
      <c r="W994" s="34"/>
      <c r="X994" s="34"/>
      <c r="Y994" s="34"/>
      <c r="Z994" s="34"/>
    </row>
    <row r="995" spans="1:26" ht="12.75" customHeight="1" x14ac:dyDescent="0.2">
      <c r="A995" s="34"/>
      <c r="B995" s="57"/>
      <c r="C995" s="58"/>
      <c r="D995" s="34"/>
      <c r="E995" s="57"/>
      <c r="F995" s="57"/>
      <c r="G995" s="34"/>
      <c r="H995" s="34"/>
      <c r="I995" s="34"/>
      <c r="J995" s="34"/>
      <c r="K995" s="34"/>
      <c r="L995" s="34"/>
      <c r="M995" s="34"/>
      <c r="N995" s="34"/>
      <c r="O995" s="34"/>
      <c r="P995" s="34"/>
      <c r="Q995" s="34"/>
      <c r="R995" s="34"/>
      <c r="S995" s="34"/>
      <c r="T995" s="34"/>
      <c r="U995" s="34"/>
      <c r="V995" s="34"/>
      <c r="W995" s="34"/>
      <c r="X995" s="34"/>
      <c r="Y995" s="34"/>
      <c r="Z995" s="34"/>
    </row>
    <row r="996" spans="1:26" ht="12.75" customHeight="1" x14ac:dyDescent="0.2">
      <c r="A996" s="34"/>
      <c r="B996" s="57"/>
      <c r="C996" s="58"/>
      <c r="D996" s="34"/>
      <c r="E996" s="57"/>
      <c r="F996" s="57"/>
      <c r="G996" s="34"/>
      <c r="H996" s="34"/>
      <c r="I996" s="34"/>
      <c r="J996" s="34"/>
      <c r="K996" s="34"/>
      <c r="L996" s="34"/>
      <c r="M996" s="34"/>
      <c r="N996" s="34"/>
      <c r="O996" s="34"/>
      <c r="P996" s="34"/>
      <c r="Q996" s="34"/>
      <c r="R996" s="34"/>
      <c r="S996" s="34"/>
      <c r="T996" s="34"/>
      <c r="U996" s="34"/>
      <c r="V996" s="34"/>
      <c r="W996" s="34"/>
      <c r="X996" s="34"/>
      <c r="Y996" s="34"/>
      <c r="Z996" s="34"/>
    </row>
    <row r="997" spans="1:26" ht="12.75" customHeight="1" x14ac:dyDescent="0.2">
      <c r="A997" s="34"/>
      <c r="B997" s="57"/>
      <c r="C997" s="58"/>
      <c r="D997" s="34"/>
      <c r="E997" s="57"/>
      <c r="F997" s="57"/>
      <c r="G997" s="34"/>
      <c r="H997" s="34"/>
      <c r="I997" s="34"/>
      <c r="J997" s="34"/>
      <c r="K997" s="34"/>
      <c r="L997" s="34"/>
      <c r="M997" s="34"/>
      <c r="N997" s="34"/>
      <c r="O997" s="34"/>
      <c r="P997" s="34"/>
      <c r="Q997" s="34"/>
      <c r="R997" s="34"/>
      <c r="S997" s="34"/>
      <c r="T997" s="34"/>
      <c r="U997" s="34"/>
      <c r="V997" s="34"/>
      <c r="W997" s="34"/>
      <c r="X997" s="34"/>
      <c r="Y997" s="34"/>
      <c r="Z997" s="34"/>
    </row>
    <row r="998" spans="1:26" ht="12.75" customHeight="1" x14ac:dyDescent="0.2">
      <c r="A998" s="34"/>
      <c r="B998" s="57"/>
      <c r="C998" s="58"/>
      <c r="D998" s="34"/>
      <c r="E998" s="57"/>
      <c r="F998" s="57"/>
      <c r="G998" s="34"/>
      <c r="H998" s="34"/>
      <c r="I998" s="34"/>
      <c r="J998" s="34"/>
      <c r="K998" s="34"/>
      <c r="L998" s="34"/>
      <c r="M998" s="34"/>
      <c r="N998" s="34"/>
      <c r="O998" s="34"/>
      <c r="P998" s="34"/>
      <c r="Q998" s="34"/>
      <c r="R998" s="34"/>
      <c r="S998" s="34"/>
      <c r="T998" s="34"/>
      <c r="U998" s="34"/>
      <c r="V998" s="34"/>
      <c r="W998" s="34"/>
      <c r="X998" s="34"/>
      <c r="Y998" s="34"/>
      <c r="Z998" s="34"/>
    </row>
    <row r="999" spans="1:26" ht="12.75" customHeight="1" x14ac:dyDescent="0.2">
      <c r="A999" s="34"/>
      <c r="B999" s="57"/>
      <c r="C999" s="58"/>
      <c r="D999" s="34"/>
      <c r="E999" s="57"/>
      <c r="F999" s="57"/>
      <c r="G999" s="34"/>
      <c r="H999" s="34"/>
      <c r="I999" s="34"/>
      <c r="J999" s="34"/>
      <c r="K999" s="34"/>
      <c r="L999" s="34"/>
      <c r="M999" s="34"/>
      <c r="N999" s="34"/>
      <c r="O999" s="34"/>
      <c r="P999" s="34"/>
      <c r="Q999" s="34"/>
      <c r="R999" s="34"/>
      <c r="S999" s="34"/>
      <c r="T999" s="34"/>
      <c r="U999" s="34"/>
      <c r="V999" s="34"/>
      <c r="W999" s="34"/>
      <c r="X999" s="34"/>
      <c r="Y999" s="34"/>
      <c r="Z999" s="34"/>
    </row>
    <row r="1000" spans="1:26" ht="12.75" customHeight="1" x14ac:dyDescent="0.2">
      <c r="A1000" s="34"/>
      <c r="B1000" s="57"/>
      <c r="C1000" s="58"/>
      <c r="D1000" s="34"/>
      <c r="E1000" s="57"/>
      <c r="F1000" s="57"/>
      <c r="G1000" s="34"/>
      <c r="H1000" s="34"/>
      <c r="I1000" s="34"/>
      <c r="J1000" s="34"/>
      <c r="K1000" s="34"/>
      <c r="L1000" s="34"/>
      <c r="M1000" s="34"/>
      <c r="N1000" s="34"/>
      <c r="O1000" s="34"/>
      <c r="P1000" s="34"/>
      <c r="Q1000" s="34"/>
      <c r="R1000" s="34"/>
      <c r="S1000" s="34"/>
      <c r="T1000" s="34"/>
      <c r="U1000" s="34"/>
      <c r="V1000" s="34"/>
      <c r="W1000" s="34"/>
      <c r="X1000" s="34"/>
      <c r="Y1000" s="34"/>
      <c r="Z1000" s="34"/>
    </row>
  </sheetData>
  <mergeCells count="1">
    <mergeCell ref="B1:F1"/>
  </mergeCells>
  <hyperlinks>
    <hyperlink ref="C5" r:id="rId1" xr:uid="{00000000-0004-0000-1000-000000000000}"/>
  </hyperlinks>
  <pageMargins left="0.7" right="0.7" top="0.75" bottom="0.75" header="0" footer="0"/>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S1000"/>
  <sheetViews>
    <sheetView topLeftCell="A85" workbookViewId="0">
      <selection activeCell="M109" sqref="M109"/>
    </sheetView>
  </sheetViews>
  <sheetFormatPr defaultColWidth="12.7109375" defaultRowHeight="15" customHeight="1" x14ac:dyDescent="0.2"/>
  <cols>
    <col min="1" max="1" width="17.7109375" customWidth="1"/>
    <col min="2" max="2" width="8.7109375" customWidth="1"/>
    <col min="3" max="3" width="14.28515625" customWidth="1"/>
    <col min="4" max="4" width="8.7109375" customWidth="1"/>
    <col min="5" max="5" width="15.7109375" customWidth="1"/>
    <col min="6" max="6" width="8.7109375" customWidth="1"/>
    <col min="7" max="7" width="16.28515625" customWidth="1"/>
    <col min="8" max="8" width="8.7109375" customWidth="1"/>
    <col min="9" max="9" width="21.7109375" customWidth="1"/>
    <col min="10" max="10" width="13.7109375" customWidth="1"/>
    <col min="11" max="11" width="21.7109375" customWidth="1"/>
    <col min="12" max="12" width="8.7109375" customWidth="1"/>
    <col min="13" max="13" width="21.7109375" customWidth="1"/>
    <col min="14" max="18" width="8.7109375" customWidth="1"/>
    <col min="19" max="19" width="15.7109375" customWidth="1"/>
    <col min="20" max="26" width="8.7109375" customWidth="1"/>
  </cols>
  <sheetData>
    <row r="1" spans="1:19" ht="13.5" customHeight="1" x14ac:dyDescent="0.2">
      <c r="A1" s="84" t="s">
        <v>434</v>
      </c>
      <c r="C1" s="84" t="s">
        <v>435</v>
      </c>
      <c r="E1" s="84" t="s">
        <v>12</v>
      </c>
      <c r="G1" s="84" t="s">
        <v>436</v>
      </c>
      <c r="I1" s="84" t="s">
        <v>437</v>
      </c>
      <c r="K1" s="84" t="s">
        <v>438</v>
      </c>
      <c r="M1" s="84" t="s">
        <v>8</v>
      </c>
      <c r="O1" s="84" t="s">
        <v>439</v>
      </c>
      <c r="Q1" s="84" t="s">
        <v>440</v>
      </c>
      <c r="S1" s="84" t="s">
        <v>48</v>
      </c>
    </row>
    <row r="2" spans="1:19" ht="13.5" customHeight="1" x14ac:dyDescent="0.2">
      <c r="A2" s="85" t="s">
        <v>441</v>
      </c>
      <c r="C2" s="85" t="s">
        <v>7</v>
      </c>
      <c r="E2" s="85" t="s">
        <v>442</v>
      </c>
      <c r="G2" s="85" t="s">
        <v>151</v>
      </c>
      <c r="I2" s="85" t="s">
        <v>443</v>
      </c>
      <c r="K2" s="85" t="s">
        <v>444</v>
      </c>
      <c r="M2" s="85" t="s">
        <v>445</v>
      </c>
      <c r="O2" s="85" t="b">
        <v>1</v>
      </c>
      <c r="Q2" s="85" t="s">
        <v>446</v>
      </c>
      <c r="S2" s="166" t="s">
        <v>151</v>
      </c>
    </row>
    <row r="3" spans="1:19" ht="13.5" customHeight="1" x14ac:dyDescent="0.2">
      <c r="A3" s="85" t="s">
        <v>447</v>
      </c>
      <c r="C3" s="85" t="s">
        <v>448</v>
      </c>
      <c r="E3" s="85" t="s">
        <v>13</v>
      </c>
      <c r="G3" s="85" t="s">
        <v>448</v>
      </c>
      <c r="I3" s="85" t="s">
        <v>449</v>
      </c>
      <c r="K3" s="85" t="s">
        <v>450</v>
      </c>
      <c r="M3" s="85" t="s">
        <v>451</v>
      </c>
      <c r="O3" s="85" t="b">
        <v>0</v>
      </c>
      <c r="Q3" s="85" t="s">
        <v>452</v>
      </c>
      <c r="S3" s="166" t="s">
        <v>453</v>
      </c>
    </row>
    <row r="4" spans="1:19" ht="13.5" customHeight="1" x14ac:dyDescent="0.2">
      <c r="A4" s="85" t="s">
        <v>454</v>
      </c>
      <c r="C4" s="85" t="s">
        <v>455</v>
      </c>
      <c r="E4" s="85" t="s">
        <v>151</v>
      </c>
      <c r="G4" s="85" t="s">
        <v>456</v>
      </c>
      <c r="I4" s="85" t="s">
        <v>457</v>
      </c>
      <c r="K4" s="85" t="s">
        <v>458</v>
      </c>
      <c r="M4" s="85" t="s">
        <v>459</v>
      </c>
      <c r="Q4" s="85" t="s">
        <v>460</v>
      </c>
      <c r="S4" s="166" t="s">
        <v>52</v>
      </c>
    </row>
    <row r="5" spans="1:19" ht="13.5" customHeight="1" x14ac:dyDescent="0.2">
      <c r="A5" s="85" t="s">
        <v>306</v>
      </c>
      <c r="C5" s="85" t="s">
        <v>52</v>
      </c>
      <c r="G5" s="85" t="s">
        <v>461</v>
      </c>
      <c r="I5" s="85" t="s">
        <v>462</v>
      </c>
      <c r="K5" s="85" t="s">
        <v>463</v>
      </c>
      <c r="M5" s="85" t="s">
        <v>464</v>
      </c>
      <c r="Q5" s="85" t="s">
        <v>465</v>
      </c>
      <c r="S5" s="166" t="s">
        <v>466</v>
      </c>
    </row>
    <row r="6" spans="1:19" ht="13.5" customHeight="1" x14ac:dyDescent="0.2">
      <c r="A6" s="85" t="s">
        <v>467</v>
      </c>
      <c r="C6" s="85" t="s">
        <v>468</v>
      </c>
      <c r="I6" s="85" t="s">
        <v>469</v>
      </c>
      <c r="K6" s="85" t="s">
        <v>470</v>
      </c>
      <c r="M6" s="85" t="s">
        <v>471</v>
      </c>
      <c r="S6" s="166" t="s">
        <v>472</v>
      </c>
    </row>
    <row r="7" spans="1:19" ht="13.5" customHeight="1" x14ac:dyDescent="0.2">
      <c r="A7" s="85" t="s">
        <v>473</v>
      </c>
      <c r="M7" s="85" t="s">
        <v>474</v>
      </c>
    </row>
    <row r="8" spans="1:19" ht="13.5" customHeight="1" x14ac:dyDescent="0.2">
      <c r="A8" s="85" t="s">
        <v>475</v>
      </c>
      <c r="M8" s="85" t="s">
        <v>476</v>
      </c>
    </row>
    <row r="9" spans="1:19" ht="13.5" customHeight="1" x14ac:dyDescent="0.2">
      <c r="A9" s="85" t="s">
        <v>477</v>
      </c>
      <c r="M9" s="85" t="s">
        <v>478</v>
      </c>
    </row>
    <row r="10" spans="1:19" ht="13.5" customHeight="1" x14ac:dyDescent="0.2">
      <c r="A10" s="48"/>
      <c r="M10" s="85" t="s">
        <v>479</v>
      </c>
    </row>
    <row r="11" spans="1:19" ht="13.5" customHeight="1" x14ac:dyDescent="0.2">
      <c r="A11" s="48"/>
      <c r="M11" s="85" t="s">
        <v>480</v>
      </c>
    </row>
    <row r="12" spans="1:19" ht="13.5" customHeight="1" x14ac:dyDescent="0.2">
      <c r="A12" s="48"/>
      <c r="M12" s="85" t="s">
        <v>481</v>
      </c>
    </row>
    <row r="13" spans="1:19" ht="13.5" customHeight="1" x14ac:dyDescent="0.2">
      <c r="A13" s="48"/>
      <c r="M13" s="85" t="s">
        <v>482</v>
      </c>
    </row>
    <row r="14" spans="1:19" ht="13.5" customHeight="1" x14ac:dyDescent="0.2">
      <c r="A14" s="48"/>
      <c r="M14" s="85" t="s">
        <v>483</v>
      </c>
    </row>
    <row r="15" spans="1:19" ht="13.5" customHeight="1" x14ac:dyDescent="0.2">
      <c r="A15" s="48"/>
      <c r="M15" s="85" t="s">
        <v>484</v>
      </c>
    </row>
    <row r="16" spans="1:19" ht="13.5" customHeight="1" x14ac:dyDescent="0.2">
      <c r="A16" s="48"/>
      <c r="M16" s="85" t="s">
        <v>485</v>
      </c>
    </row>
    <row r="17" spans="1:13" ht="13.5" customHeight="1" x14ac:dyDescent="0.2">
      <c r="A17" s="48"/>
      <c r="M17" s="85" t="s">
        <v>486</v>
      </c>
    </row>
    <row r="18" spans="1:13" ht="13.5" customHeight="1" x14ac:dyDescent="0.2">
      <c r="A18" s="48"/>
      <c r="M18" s="85" t="s">
        <v>487</v>
      </c>
    </row>
    <row r="19" spans="1:13" ht="13.5" customHeight="1" x14ac:dyDescent="0.2">
      <c r="A19" s="48"/>
      <c r="M19" s="85" t="s">
        <v>488</v>
      </c>
    </row>
    <row r="20" spans="1:13" ht="13.5" customHeight="1" x14ac:dyDescent="0.2">
      <c r="A20" s="48"/>
      <c r="M20" s="85" t="s">
        <v>489</v>
      </c>
    </row>
    <row r="21" spans="1:13" ht="13.5" customHeight="1" x14ac:dyDescent="0.2">
      <c r="A21" s="48"/>
      <c r="M21" s="85" t="s">
        <v>490</v>
      </c>
    </row>
    <row r="22" spans="1:13" ht="13.5" customHeight="1" x14ac:dyDescent="0.2">
      <c r="A22" s="48"/>
      <c r="M22" s="85" t="s">
        <v>491</v>
      </c>
    </row>
    <row r="23" spans="1:13" ht="13.5" customHeight="1" x14ac:dyDescent="0.2">
      <c r="A23" s="48"/>
      <c r="M23" s="85" t="s">
        <v>492</v>
      </c>
    </row>
    <row r="24" spans="1:13" ht="13.5" customHeight="1" x14ac:dyDescent="0.2">
      <c r="A24" s="48"/>
      <c r="M24" s="85" t="s">
        <v>493</v>
      </c>
    </row>
    <row r="25" spans="1:13" ht="13.5" customHeight="1" x14ac:dyDescent="0.2">
      <c r="A25" s="48"/>
      <c r="M25" s="59" t="s">
        <v>494</v>
      </c>
    </row>
    <row r="26" spans="1:13" ht="13.5" customHeight="1" x14ac:dyDescent="0.2">
      <c r="A26" s="48"/>
      <c r="M26" s="59" t="s">
        <v>495</v>
      </c>
    </row>
    <row r="27" spans="1:13" ht="13.5" customHeight="1" x14ac:dyDescent="0.2">
      <c r="A27" s="48"/>
      <c r="M27" s="59" t="s">
        <v>496</v>
      </c>
    </row>
    <row r="28" spans="1:13" ht="13.5" customHeight="1" x14ac:dyDescent="0.2">
      <c r="A28" s="48"/>
      <c r="M28" s="59" t="s">
        <v>497</v>
      </c>
    </row>
    <row r="29" spans="1:13" ht="13.5" customHeight="1" x14ac:dyDescent="0.2">
      <c r="A29" s="48"/>
      <c r="M29" s="59" t="s">
        <v>498</v>
      </c>
    </row>
    <row r="30" spans="1:13" ht="13.5" customHeight="1" x14ac:dyDescent="0.2">
      <c r="A30" s="48"/>
      <c r="M30" s="59" t="s">
        <v>499</v>
      </c>
    </row>
    <row r="31" spans="1:13" ht="13.5" customHeight="1" x14ac:dyDescent="0.2">
      <c r="A31" s="48"/>
      <c r="M31" s="59" t="s">
        <v>500</v>
      </c>
    </row>
    <row r="32" spans="1:13" ht="13.5" customHeight="1" x14ac:dyDescent="0.2">
      <c r="A32" s="48"/>
      <c r="M32" s="59" t="s">
        <v>501</v>
      </c>
    </row>
    <row r="33" spans="1:13" ht="13.5" customHeight="1" x14ac:dyDescent="0.2">
      <c r="A33" s="48"/>
      <c r="M33" s="59" t="s">
        <v>502</v>
      </c>
    </row>
    <row r="34" spans="1:13" ht="13.5" customHeight="1" x14ac:dyDescent="0.2">
      <c r="A34" s="48"/>
      <c r="M34" s="59" t="s">
        <v>503</v>
      </c>
    </row>
    <row r="35" spans="1:13" ht="13.5" customHeight="1" x14ac:dyDescent="0.2">
      <c r="A35" s="48"/>
      <c r="M35" s="59" t="s">
        <v>504</v>
      </c>
    </row>
    <row r="36" spans="1:13" ht="13.5" customHeight="1" x14ac:dyDescent="0.2">
      <c r="A36" s="48"/>
      <c r="M36" s="59" t="s">
        <v>505</v>
      </c>
    </row>
    <row r="37" spans="1:13" ht="13.5" customHeight="1" x14ac:dyDescent="0.2">
      <c r="A37" s="48"/>
      <c r="M37" s="59" t="s">
        <v>506</v>
      </c>
    </row>
    <row r="38" spans="1:13" ht="13.5" customHeight="1" x14ac:dyDescent="0.2">
      <c r="A38" s="48"/>
      <c r="M38" s="59" t="s">
        <v>507</v>
      </c>
    </row>
    <row r="39" spans="1:13" ht="13.5" customHeight="1" x14ac:dyDescent="0.2">
      <c r="A39" s="48"/>
      <c r="M39" s="59" t="s">
        <v>508</v>
      </c>
    </row>
    <row r="40" spans="1:13" ht="13.5" customHeight="1" x14ac:dyDescent="0.2">
      <c r="A40" s="48"/>
      <c r="M40" s="59" t="s">
        <v>509</v>
      </c>
    </row>
    <row r="41" spans="1:13" ht="13.5" customHeight="1" x14ac:dyDescent="0.2">
      <c r="A41" s="48"/>
      <c r="M41" s="59" t="s">
        <v>510</v>
      </c>
    </row>
    <row r="42" spans="1:13" ht="13.5" customHeight="1" x14ac:dyDescent="0.2">
      <c r="A42" s="48"/>
      <c r="M42" s="59" t="s">
        <v>511</v>
      </c>
    </row>
    <row r="43" spans="1:13" ht="13.5" customHeight="1" x14ac:dyDescent="0.2">
      <c r="A43" s="48"/>
      <c r="M43" s="59" t="s">
        <v>512</v>
      </c>
    </row>
    <row r="44" spans="1:13" ht="13.5" customHeight="1" x14ac:dyDescent="0.2">
      <c r="A44" s="48"/>
      <c r="M44" s="59" t="s">
        <v>513</v>
      </c>
    </row>
    <row r="45" spans="1:13" ht="13.5" customHeight="1" x14ac:dyDescent="0.2">
      <c r="A45" s="48"/>
      <c r="M45" s="59" t="s">
        <v>514</v>
      </c>
    </row>
    <row r="46" spans="1:13" ht="13.5" customHeight="1" x14ac:dyDescent="0.2">
      <c r="A46" s="48"/>
      <c r="M46" s="59" t="s">
        <v>515</v>
      </c>
    </row>
    <row r="47" spans="1:13" ht="13.5" customHeight="1" x14ac:dyDescent="0.2">
      <c r="A47" s="48"/>
      <c r="M47" s="59" t="s">
        <v>516</v>
      </c>
    </row>
    <row r="48" spans="1:13" ht="13.5" customHeight="1" x14ac:dyDescent="0.2">
      <c r="A48" s="48"/>
      <c r="M48" s="59" t="s">
        <v>517</v>
      </c>
    </row>
    <row r="49" spans="1:13" ht="13.5" customHeight="1" x14ac:dyDescent="0.2">
      <c r="A49" s="48"/>
      <c r="M49" s="59" t="s">
        <v>518</v>
      </c>
    </row>
    <row r="50" spans="1:13" ht="13.5" customHeight="1" x14ac:dyDescent="0.2">
      <c r="A50" s="48"/>
      <c r="M50" s="59" t="s">
        <v>519</v>
      </c>
    </row>
    <row r="51" spans="1:13" ht="13.5" customHeight="1" x14ac:dyDescent="0.2">
      <c r="A51" s="48"/>
      <c r="M51" s="59" t="s">
        <v>520</v>
      </c>
    </row>
    <row r="52" spans="1:13" ht="13.5" customHeight="1" x14ac:dyDescent="0.2">
      <c r="A52" s="48"/>
      <c r="M52" s="59" t="s">
        <v>521</v>
      </c>
    </row>
    <row r="53" spans="1:13" ht="13.5" customHeight="1" x14ac:dyDescent="0.2">
      <c r="A53" s="48"/>
      <c r="M53" s="59" t="s">
        <v>522</v>
      </c>
    </row>
    <row r="54" spans="1:13" ht="13.5" customHeight="1" x14ac:dyDescent="0.2">
      <c r="A54" s="48"/>
      <c r="M54" s="59" t="s">
        <v>523</v>
      </c>
    </row>
    <row r="55" spans="1:13" ht="13.5" customHeight="1" x14ac:dyDescent="0.2">
      <c r="A55" s="48"/>
      <c r="M55" s="59" t="s">
        <v>524</v>
      </c>
    </row>
    <row r="56" spans="1:13" ht="13.5" customHeight="1" x14ac:dyDescent="0.2">
      <c r="A56" s="48"/>
      <c r="M56" s="59" t="s">
        <v>525</v>
      </c>
    </row>
    <row r="57" spans="1:13" ht="13.5" customHeight="1" x14ac:dyDescent="0.2">
      <c r="A57" s="48"/>
      <c r="M57" s="59" t="s">
        <v>526</v>
      </c>
    </row>
    <row r="58" spans="1:13" ht="13.5" customHeight="1" x14ac:dyDescent="0.2">
      <c r="A58" s="48"/>
      <c r="M58" s="59" t="s">
        <v>527</v>
      </c>
    </row>
    <row r="59" spans="1:13" ht="13.5" customHeight="1" x14ac:dyDescent="0.2">
      <c r="A59" s="48"/>
      <c r="M59" s="59" t="s">
        <v>528</v>
      </c>
    </row>
    <row r="60" spans="1:13" ht="13.5" customHeight="1" x14ac:dyDescent="0.2">
      <c r="A60" s="48"/>
      <c r="M60" s="59" t="s">
        <v>529</v>
      </c>
    </row>
    <row r="61" spans="1:13" ht="13.5" customHeight="1" x14ac:dyDescent="0.2">
      <c r="A61" s="48"/>
      <c r="M61" s="59" t="s">
        <v>530</v>
      </c>
    </row>
    <row r="62" spans="1:13" ht="13.5" customHeight="1" x14ac:dyDescent="0.2">
      <c r="A62" s="48"/>
      <c r="M62" s="59" t="s">
        <v>531</v>
      </c>
    </row>
    <row r="63" spans="1:13" ht="13.5" customHeight="1" x14ac:dyDescent="0.2">
      <c r="A63" s="48"/>
      <c r="M63" s="59" t="s">
        <v>532</v>
      </c>
    </row>
    <row r="64" spans="1:13" ht="13.5" customHeight="1" x14ac:dyDescent="0.2">
      <c r="A64" s="48"/>
      <c r="M64" s="59" t="s">
        <v>533</v>
      </c>
    </row>
    <row r="65" spans="1:13" ht="13.5" customHeight="1" x14ac:dyDescent="0.2">
      <c r="A65" s="48"/>
      <c r="M65" s="59" t="s">
        <v>534</v>
      </c>
    </row>
    <row r="66" spans="1:13" ht="13.5" customHeight="1" x14ac:dyDescent="0.2">
      <c r="A66" s="48"/>
      <c r="M66" s="59" t="s">
        <v>535</v>
      </c>
    </row>
    <row r="67" spans="1:13" ht="13.5" customHeight="1" x14ac:dyDescent="0.2">
      <c r="A67" s="48"/>
      <c r="M67" s="59" t="s">
        <v>536</v>
      </c>
    </row>
    <row r="68" spans="1:13" ht="13.5" customHeight="1" x14ac:dyDescent="0.2">
      <c r="A68" s="48"/>
      <c r="M68" s="59" t="s">
        <v>537</v>
      </c>
    </row>
    <row r="69" spans="1:13" ht="13.5" customHeight="1" x14ac:dyDescent="0.2">
      <c r="A69" s="48"/>
      <c r="M69" s="59" t="s">
        <v>538</v>
      </c>
    </row>
    <row r="70" spans="1:13" ht="13.5" customHeight="1" x14ac:dyDescent="0.2">
      <c r="A70" s="48"/>
      <c r="M70" s="59" t="s">
        <v>539</v>
      </c>
    </row>
    <row r="71" spans="1:13" ht="13.5" customHeight="1" x14ac:dyDescent="0.2">
      <c r="A71" s="48"/>
      <c r="M71" s="59" t="s">
        <v>540</v>
      </c>
    </row>
    <row r="72" spans="1:13" ht="13.5" customHeight="1" x14ac:dyDescent="0.2">
      <c r="A72" s="48"/>
      <c r="M72" s="59" t="s">
        <v>541</v>
      </c>
    </row>
    <row r="73" spans="1:13" ht="13.5" customHeight="1" x14ac:dyDescent="0.2">
      <c r="A73" s="48"/>
      <c r="M73" s="59" t="s">
        <v>542</v>
      </c>
    </row>
    <row r="74" spans="1:13" ht="13.5" customHeight="1" x14ac:dyDescent="0.2">
      <c r="A74" s="48"/>
      <c r="M74" s="59" t="s">
        <v>543</v>
      </c>
    </row>
    <row r="75" spans="1:13" ht="13.5" customHeight="1" x14ac:dyDescent="0.2">
      <c r="A75" s="48"/>
      <c r="M75" s="59" t="s">
        <v>544</v>
      </c>
    </row>
    <row r="76" spans="1:13" ht="13.5" customHeight="1" x14ac:dyDescent="0.2">
      <c r="A76" s="48"/>
      <c r="M76" s="59" t="s">
        <v>545</v>
      </c>
    </row>
    <row r="77" spans="1:13" ht="13.5" customHeight="1" x14ac:dyDescent="0.2">
      <c r="A77" s="48"/>
      <c r="M77" s="59" t="s">
        <v>546</v>
      </c>
    </row>
    <row r="78" spans="1:13" ht="13.5" customHeight="1" x14ac:dyDescent="0.2">
      <c r="A78" s="48"/>
      <c r="M78" s="59" t="s">
        <v>547</v>
      </c>
    </row>
    <row r="79" spans="1:13" ht="13.5" customHeight="1" x14ac:dyDescent="0.2">
      <c r="A79" s="48"/>
      <c r="M79" s="59" t="s">
        <v>548</v>
      </c>
    </row>
    <row r="80" spans="1:13" ht="13.5" customHeight="1" x14ac:dyDescent="0.2">
      <c r="A80" s="48"/>
      <c r="M80" s="59" t="s">
        <v>549</v>
      </c>
    </row>
    <row r="81" spans="1:13" ht="13.5" customHeight="1" x14ac:dyDescent="0.2">
      <c r="A81" s="48"/>
      <c r="M81" s="59" t="s">
        <v>550</v>
      </c>
    </row>
    <row r="82" spans="1:13" ht="13.5" customHeight="1" x14ac:dyDescent="0.2">
      <c r="A82" s="48"/>
      <c r="M82" s="59" t="s">
        <v>551</v>
      </c>
    </row>
    <row r="83" spans="1:13" ht="13.5" customHeight="1" x14ac:dyDescent="0.2">
      <c r="A83" s="48"/>
      <c r="M83" s="59" t="s">
        <v>552</v>
      </c>
    </row>
    <row r="84" spans="1:13" ht="13.5" customHeight="1" x14ac:dyDescent="0.2">
      <c r="A84" s="48"/>
      <c r="M84" s="59" t="s">
        <v>553</v>
      </c>
    </row>
    <row r="85" spans="1:13" ht="13.5" customHeight="1" x14ac:dyDescent="0.2">
      <c r="A85" s="48"/>
      <c r="M85" s="59" t="s">
        <v>554</v>
      </c>
    </row>
    <row r="86" spans="1:13" ht="13.5" customHeight="1" x14ac:dyDescent="0.2">
      <c r="A86" s="48"/>
      <c r="M86" s="59" t="s">
        <v>555</v>
      </c>
    </row>
    <row r="87" spans="1:13" ht="13.5" customHeight="1" x14ac:dyDescent="0.2">
      <c r="A87" s="48"/>
      <c r="M87" s="59" t="s">
        <v>556</v>
      </c>
    </row>
    <row r="88" spans="1:13" ht="13.5" customHeight="1" x14ac:dyDescent="0.2">
      <c r="A88" s="48"/>
      <c r="M88" s="59" t="s">
        <v>557</v>
      </c>
    </row>
    <row r="89" spans="1:13" ht="13.5" customHeight="1" x14ac:dyDescent="0.2">
      <c r="A89" s="48"/>
      <c r="M89" s="59" t="s">
        <v>558</v>
      </c>
    </row>
    <row r="90" spans="1:13" ht="13.5" customHeight="1" x14ac:dyDescent="0.2">
      <c r="A90" s="48"/>
      <c r="M90" s="59" t="s">
        <v>559</v>
      </c>
    </row>
    <row r="91" spans="1:13" ht="13.5" customHeight="1" x14ac:dyDescent="0.2">
      <c r="A91" s="48"/>
      <c r="M91" s="59" t="s">
        <v>560</v>
      </c>
    </row>
    <row r="92" spans="1:13" ht="13.5" customHeight="1" x14ac:dyDescent="0.2">
      <c r="A92" s="48"/>
      <c r="M92" s="59" t="s">
        <v>561</v>
      </c>
    </row>
    <row r="93" spans="1:13" ht="13.5" customHeight="1" x14ac:dyDescent="0.2">
      <c r="A93" s="48"/>
      <c r="M93" s="59" t="s">
        <v>562</v>
      </c>
    </row>
    <row r="94" spans="1:13" ht="13.5" customHeight="1" x14ac:dyDescent="0.2">
      <c r="A94" s="48"/>
      <c r="M94" s="59" t="s">
        <v>563</v>
      </c>
    </row>
    <row r="95" spans="1:13" ht="13.5" customHeight="1" x14ac:dyDescent="0.2">
      <c r="A95" s="48"/>
      <c r="M95" s="59" t="s">
        <v>564</v>
      </c>
    </row>
    <row r="96" spans="1:13" ht="13.5" customHeight="1" x14ac:dyDescent="0.2">
      <c r="A96" s="48"/>
      <c r="M96" s="59" t="s">
        <v>565</v>
      </c>
    </row>
    <row r="97" spans="1:13" ht="13.5" customHeight="1" x14ac:dyDescent="0.2">
      <c r="A97" s="48"/>
      <c r="M97" s="59" t="s">
        <v>566</v>
      </c>
    </row>
    <row r="98" spans="1:13" ht="13.5" customHeight="1" x14ac:dyDescent="0.2">
      <c r="A98" s="48"/>
      <c r="M98" s="59" t="s">
        <v>567</v>
      </c>
    </row>
    <row r="99" spans="1:13" ht="13.5" customHeight="1" x14ac:dyDescent="0.2">
      <c r="A99" s="48"/>
      <c r="M99" s="59" t="s">
        <v>568</v>
      </c>
    </row>
    <row r="100" spans="1:13" ht="13.5" customHeight="1" x14ac:dyDescent="0.2">
      <c r="A100" s="48"/>
      <c r="M100" s="59" t="s">
        <v>569</v>
      </c>
    </row>
    <row r="101" spans="1:13" ht="13.5" customHeight="1" x14ac:dyDescent="0.2">
      <c r="A101" s="48"/>
      <c r="M101" s="59" t="s">
        <v>570</v>
      </c>
    </row>
    <row r="102" spans="1:13" ht="13.5" customHeight="1" x14ac:dyDescent="0.2">
      <c r="A102" s="48"/>
      <c r="M102" s="59" t="s">
        <v>571</v>
      </c>
    </row>
    <row r="103" spans="1:13" ht="13.5" customHeight="1" x14ac:dyDescent="0.2">
      <c r="A103" s="48"/>
      <c r="M103" s="59" t="s">
        <v>572</v>
      </c>
    </row>
    <row r="104" spans="1:13" ht="13.5" customHeight="1" x14ac:dyDescent="0.2">
      <c r="A104" s="48"/>
      <c r="M104" s="59" t="s">
        <v>573</v>
      </c>
    </row>
    <row r="105" spans="1:13" ht="13.5" customHeight="1" x14ac:dyDescent="0.2">
      <c r="A105" s="48"/>
      <c r="M105" s="59" t="s">
        <v>574</v>
      </c>
    </row>
    <row r="106" spans="1:13" ht="13.5" customHeight="1" x14ac:dyDescent="0.2">
      <c r="A106" s="48"/>
      <c r="M106" s="59" t="s">
        <v>575</v>
      </c>
    </row>
    <row r="107" spans="1:13" ht="13.5" customHeight="1" x14ac:dyDescent="0.2">
      <c r="A107" s="48"/>
      <c r="M107" s="59" t="s">
        <v>576</v>
      </c>
    </row>
    <row r="108" spans="1:13" ht="13.5" customHeight="1" x14ac:dyDescent="0.2">
      <c r="A108" s="48"/>
      <c r="M108" s="59" t="s">
        <v>577</v>
      </c>
    </row>
    <row r="109" spans="1:13" ht="13.5" customHeight="1" x14ac:dyDescent="0.2">
      <c r="A109" s="48"/>
      <c r="M109" s="59" t="s">
        <v>578</v>
      </c>
    </row>
    <row r="110" spans="1:13" ht="13.5" customHeight="1" x14ac:dyDescent="0.2">
      <c r="A110" s="48"/>
      <c r="M110" s="59" t="s">
        <v>579</v>
      </c>
    </row>
    <row r="111" spans="1:13" ht="13.5" customHeight="1" x14ac:dyDescent="0.2">
      <c r="A111" s="48"/>
      <c r="M111" s="59" t="s">
        <v>580</v>
      </c>
    </row>
    <row r="112" spans="1:13" ht="13.5" customHeight="1" x14ac:dyDescent="0.2">
      <c r="A112" s="48"/>
      <c r="M112" s="59" t="s">
        <v>581</v>
      </c>
    </row>
    <row r="113" spans="1:13" ht="13.5" customHeight="1" x14ac:dyDescent="0.2">
      <c r="A113" s="48"/>
      <c r="M113" s="59" t="s">
        <v>582</v>
      </c>
    </row>
    <row r="114" spans="1:13" ht="13.5" customHeight="1" x14ac:dyDescent="0.2">
      <c r="A114" s="48"/>
      <c r="M114" s="59" t="s">
        <v>583</v>
      </c>
    </row>
    <row r="115" spans="1:13" ht="13.5" customHeight="1" x14ac:dyDescent="0.2">
      <c r="A115" s="48"/>
      <c r="M115" s="59" t="s">
        <v>584</v>
      </c>
    </row>
    <row r="116" spans="1:13" ht="13.5" customHeight="1" x14ac:dyDescent="0.2">
      <c r="A116" s="48"/>
      <c r="M116" s="59" t="s">
        <v>585</v>
      </c>
    </row>
    <row r="117" spans="1:13" ht="13.5" customHeight="1" x14ac:dyDescent="0.2">
      <c r="A117" s="48"/>
      <c r="M117" s="59" t="s">
        <v>586</v>
      </c>
    </row>
    <row r="118" spans="1:13" ht="13.5" customHeight="1" x14ac:dyDescent="0.2">
      <c r="A118" s="48"/>
      <c r="M118" s="59" t="s">
        <v>587</v>
      </c>
    </row>
    <row r="119" spans="1:13" ht="13.5" customHeight="1" x14ac:dyDescent="0.2">
      <c r="A119" s="48"/>
      <c r="M119" s="59" t="s">
        <v>588</v>
      </c>
    </row>
    <row r="120" spans="1:13" ht="13.5" customHeight="1" x14ac:dyDescent="0.2">
      <c r="A120" s="48"/>
      <c r="M120" s="59" t="s">
        <v>589</v>
      </c>
    </row>
    <row r="121" spans="1:13" ht="13.5" customHeight="1" x14ac:dyDescent="0.2">
      <c r="A121" s="48"/>
      <c r="M121" s="59" t="s">
        <v>590</v>
      </c>
    </row>
    <row r="122" spans="1:13" ht="13.5" customHeight="1" x14ac:dyDescent="0.2">
      <c r="A122" s="48"/>
      <c r="M122" s="59" t="s">
        <v>591</v>
      </c>
    </row>
    <row r="123" spans="1:13" ht="13.5" customHeight="1" x14ac:dyDescent="0.2">
      <c r="A123" s="48"/>
      <c r="M123" s="59" t="s">
        <v>592</v>
      </c>
    </row>
    <row r="124" spans="1:13" ht="13.5" customHeight="1" x14ac:dyDescent="0.2">
      <c r="A124" s="48"/>
      <c r="M124" s="59" t="s">
        <v>593</v>
      </c>
    </row>
    <row r="125" spans="1:13" ht="13.5" customHeight="1" x14ac:dyDescent="0.2">
      <c r="A125" s="48"/>
      <c r="M125" s="59" t="s">
        <v>594</v>
      </c>
    </row>
    <row r="126" spans="1:13" ht="13.5" customHeight="1" x14ac:dyDescent="0.2">
      <c r="A126" s="48"/>
      <c r="M126" s="59" t="s">
        <v>314</v>
      </c>
    </row>
    <row r="127" spans="1:13" ht="13.5" customHeight="1" x14ac:dyDescent="0.2">
      <c r="A127" s="48"/>
      <c r="M127" s="59" t="s">
        <v>595</v>
      </c>
    </row>
    <row r="128" spans="1:13" ht="13.5" customHeight="1" x14ac:dyDescent="0.2">
      <c r="A128" s="48"/>
      <c r="M128" s="59" t="s">
        <v>596</v>
      </c>
    </row>
    <row r="129" spans="1:13" ht="13.5" customHeight="1" x14ac:dyDescent="0.2">
      <c r="A129" s="48"/>
      <c r="M129" s="59" t="s">
        <v>597</v>
      </c>
    </row>
    <row r="130" spans="1:13" ht="13.5" customHeight="1" x14ac:dyDescent="0.2">
      <c r="A130" s="48"/>
      <c r="M130" s="59" t="s">
        <v>598</v>
      </c>
    </row>
    <row r="131" spans="1:13" ht="13.5" customHeight="1" x14ac:dyDescent="0.2">
      <c r="A131" s="48"/>
      <c r="M131" s="59" t="s">
        <v>599</v>
      </c>
    </row>
    <row r="132" spans="1:13" ht="13.5" customHeight="1" x14ac:dyDescent="0.2">
      <c r="A132" s="48"/>
      <c r="M132" s="59" t="s">
        <v>600</v>
      </c>
    </row>
    <row r="133" spans="1:13" ht="13.5" customHeight="1" x14ac:dyDescent="0.2">
      <c r="A133" s="48"/>
      <c r="M133" s="59" t="s">
        <v>601</v>
      </c>
    </row>
    <row r="134" spans="1:13" ht="13.5" customHeight="1" x14ac:dyDescent="0.2">
      <c r="A134" s="48"/>
      <c r="M134" s="59" t="s">
        <v>602</v>
      </c>
    </row>
    <row r="135" spans="1:13" ht="13.5" customHeight="1" x14ac:dyDescent="0.2">
      <c r="A135" s="48"/>
      <c r="M135" s="59" t="s">
        <v>603</v>
      </c>
    </row>
    <row r="136" spans="1:13" ht="13.5" customHeight="1" x14ac:dyDescent="0.2">
      <c r="A136" s="48"/>
      <c r="M136" s="59" t="s">
        <v>604</v>
      </c>
    </row>
    <row r="137" spans="1:13" ht="13.5" customHeight="1" x14ac:dyDescent="0.2">
      <c r="A137" s="48"/>
      <c r="M137" s="59" t="s">
        <v>605</v>
      </c>
    </row>
    <row r="138" spans="1:13" ht="13.5" customHeight="1" x14ac:dyDescent="0.2">
      <c r="A138" s="48"/>
      <c r="M138" s="59" t="s">
        <v>606</v>
      </c>
    </row>
    <row r="139" spans="1:13" ht="13.5" customHeight="1" x14ac:dyDescent="0.2">
      <c r="A139" s="48"/>
      <c r="M139" s="59" t="s">
        <v>607</v>
      </c>
    </row>
    <row r="140" spans="1:13" ht="13.5" customHeight="1" x14ac:dyDescent="0.2">
      <c r="A140" s="48"/>
      <c r="M140" s="59" t="s">
        <v>608</v>
      </c>
    </row>
    <row r="141" spans="1:13" ht="13.5" customHeight="1" x14ac:dyDescent="0.2">
      <c r="A141" s="48"/>
      <c r="M141" s="59" t="s">
        <v>609</v>
      </c>
    </row>
    <row r="142" spans="1:13" ht="13.5" customHeight="1" x14ac:dyDescent="0.2">
      <c r="A142" s="48"/>
      <c r="M142" s="59" t="s">
        <v>610</v>
      </c>
    </row>
    <row r="143" spans="1:13" ht="13.5" customHeight="1" x14ac:dyDescent="0.2">
      <c r="A143" s="48"/>
      <c r="M143" s="59" t="s">
        <v>611</v>
      </c>
    </row>
    <row r="144" spans="1:13" ht="13.5" customHeight="1" x14ac:dyDescent="0.2">
      <c r="A144" s="48"/>
      <c r="M144" s="59" t="s">
        <v>612</v>
      </c>
    </row>
    <row r="145" spans="1:13" ht="13.5" customHeight="1" x14ac:dyDescent="0.2">
      <c r="A145" s="48"/>
      <c r="M145" s="59" t="s">
        <v>613</v>
      </c>
    </row>
    <row r="146" spans="1:13" ht="13.5" customHeight="1" x14ac:dyDescent="0.2">
      <c r="A146" s="48"/>
      <c r="M146" s="59" t="s">
        <v>614</v>
      </c>
    </row>
    <row r="147" spans="1:13" ht="13.5" customHeight="1" x14ac:dyDescent="0.2">
      <c r="A147" s="48"/>
      <c r="M147" s="59" t="s">
        <v>615</v>
      </c>
    </row>
    <row r="148" spans="1:13" ht="13.5" customHeight="1" x14ac:dyDescent="0.2">
      <c r="A148" s="48"/>
      <c r="M148" s="59" t="s">
        <v>616</v>
      </c>
    </row>
    <row r="149" spans="1:13" ht="13.5" customHeight="1" x14ac:dyDescent="0.2">
      <c r="A149" s="48"/>
      <c r="M149" s="59" t="s">
        <v>617</v>
      </c>
    </row>
    <row r="150" spans="1:13" ht="13.5" customHeight="1" x14ac:dyDescent="0.2">
      <c r="A150" s="48"/>
      <c r="M150" s="59" t="s">
        <v>618</v>
      </c>
    </row>
    <row r="151" spans="1:13" ht="13.5" customHeight="1" x14ac:dyDescent="0.2">
      <c r="A151" s="48"/>
      <c r="M151" s="59" t="s">
        <v>619</v>
      </c>
    </row>
    <row r="152" spans="1:13" ht="13.5" customHeight="1" x14ac:dyDescent="0.2">
      <c r="A152" s="48"/>
      <c r="M152" s="59" t="s">
        <v>620</v>
      </c>
    </row>
    <row r="153" spans="1:13" ht="13.5" customHeight="1" x14ac:dyDescent="0.2">
      <c r="A153" s="48"/>
      <c r="M153" s="59" t="s">
        <v>621</v>
      </c>
    </row>
    <row r="154" spans="1:13" ht="13.5" customHeight="1" x14ac:dyDescent="0.2">
      <c r="A154" s="48"/>
      <c r="M154" s="59" t="s">
        <v>622</v>
      </c>
    </row>
    <row r="155" spans="1:13" ht="13.5" customHeight="1" x14ac:dyDescent="0.2">
      <c r="A155" s="48"/>
      <c r="M155" s="59" t="s">
        <v>623</v>
      </c>
    </row>
    <row r="156" spans="1:13" ht="13.5" customHeight="1" x14ac:dyDescent="0.2">
      <c r="A156" s="48"/>
      <c r="M156" s="59" t="s">
        <v>624</v>
      </c>
    </row>
    <row r="157" spans="1:13" ht="13.5" customHeight="1" x14ac:dyDescent="0.2">
      <c r="A157" s="48"/>
      <c r="M157" s="59" t="s">
        <v>625</v>
      </c>
    </row>
    <row r="158" spans="1:13" ht="13.5" customHeight="1" x14ac:dyDescent="0.2">
      <c r="A158" s="48"/>
      <c r="M158" s="59" t="s">
        <v>626</v>
      </c>
    </row>
    <row r="159" spans="1:13" ht="13.5" customHeight="1" x14ac:dyDescent="0.2">
      <c r="A159" s="48"/>
      <c r="M159" s="59" t="s">
        <v>627</v>
      </c>
    </row>
    <row r="160" spans="1:13" ht="13.5" customHeight="1" x14ac:dyDescent="0.2">
      <c r="A160" s="48"/>
      <c r="M160" s="59" t="s">
        <v>628</v>
      </c>
    </row>
    <row r="161" spans="1:13" ht="13.5" customHeight="1" x14ac:dyDescent="0.2">
      <c r="A161" s="48"/>
      <c r="M161" s="59" t="s">
        <v>629</v>
      </c>
    </row>
    <row r="162" spans="1:13" ht="13.5" customHeight="1" x14ac:dyDescent="0.2">
      <c r="A162" s="48"/>
      <c r="M162" s="59" t="s">
        <v>630</v>
      </c>
    </row>
    <row r="163" spans="1:13" ht="13.5" customHeight="1" x14ac:dyDescent="0.2">
      <c r="A163" s="48"/>
      <c r="M163" s="59" t="s">
        <v>631</v>
      </c>
    </row>
    <row r="164" spans="1:13" ht="13.5" customHeight="1" x14ac:dyDescent="0.2">
      <c r="A164" s="48"/>
      <c r="M164" s="59" t="s">
        <v>632</v>
      </c>
    </row>
    <row r="165" spans="1:13" ht="13.5" customHeight="1" x14ac:dyDescent="0.2">
      <c r="A165" s="48"/>
      <c r="M165" s="59" t="s">
        <v>633</v>
      </c>
    </row>
    <row r="166" spans="1:13" ht="13.5" customHeight="1" x14ac:dyDescent="0.2">
      <c r="A166" s="48"/>
      <c r="M166" s="59" t="s">
        <v>634</v>
      </c>
    </row>
    <row r="167" spans="1:13" ht="13.5" customHeight="1" x14ac:dyDescent="0.2">
      <c r="A167" s="48"/>
      <c r="M167" s="59" t="s">
        <v>635</v>
      </c>
    </row>
    <row r="168" spans="1:13" ht="13.5" customHeight="1" x14ac:dyDescent="0.2">
      <c r="A168" s="48"/>
      <c r="M168" s="59" t="s">
        <v>636</v>
      </c>
    </row>
    <row r="169" spans="1:13" ht="13.5" customHeight="1" x14ac:dyDescent="0.2">
      <c r="A169" s="48"/>
      <c r="M169" s="59" t="s">
        <v>637</v>
      </c>
    </row>
    <row r="170" spans="1:13" ht="13.5" customHeight="1" x14ac:dyDescent="0.2">
      <c r="A170" s="48"/>
      <c r="M170" s="59" t="s">
        <v>638</v>
      </c>
    </row>
    <row r="171" spans="1:13" ht="13.5" customHeight="1" x14ac:dyDescent="0.2">
      <c r="A171" s="48"/>
      <c r="M171" s="59" t="s">
        <v>639</v>
      </c>
    </row>
    <row r="172" spans="1:13" ht="13.5" customHeight="1" x14ac:dyDescent="0.2">
      <c r="A172" s="48"/>
      <c r="M172" s="59" t="s">
        <v>640</v>
      </c>
    </row>
    <row r="173" spans="1:13" ht="13.5" customHeight="1" x14ac:dyDescent="0.2">
      <c r="A173" s="48"/>
      <c r="M173" s="59" t="s">
        <v>641</v>
      </c>
    </row>
    <row r="174" spans="1:13" ht="13.5" customHeight="1" x14ac:dyDescent="0.2">
      <c r="A174" s="48"/>
      <c r="M174" s="59" t="s">
        <v>642</v>
      </c>
    </row>
    <row r="175" spans="1:13" ht="13.5" customHeight="1" x14ac:dyDescent="0.2">
      <c r="A175" s="48"/>
      <c r="M175" s="59" t="s">
        <v>643</v>
      </c>
    </row>
    <row r="176" spans="1:13" ht="13.5" customHeight="1" x14ac:dyDescent="0.2">
      <c r="A176" s="48"/>
      <c r="M176" s="59" t="s">
        <v>644</v>
      </c>
    </row>
    <row r="177" spans="1:13" ht="13.5" customHeight="1" x14ac:dyDescent="0.2">
      <c r="A177" s="48"/>
      <c r="M177" s="59" t="s">
        <v>645</v>
      </c>
    </row>
    <row r="178" spans="1:13" ht="13.5" customHeight="1" x14ac:dyDescent="0.2">
      <c r="A178" s="48"/>
      <c r="M178" s="59" t="s">
        <v>646</v>
      </c>
    </row>
    <row r="179" spans="1:13" ht="13.5" customHeight="1" x14ac:dyDescent="0.2">
      <c r="A179" s="48"/>
      <c r="M179" s="59" t="s">
        <v>647</v>
      </c>
    </row>
    <row r="180" spans="1:13" ht="13.5" customHeight="1" x14ac:dyDescent="0.2">
      <c r="A180" s="48"/>
      <c r="M180" s="59" t="s">
        <v>648</v>
      </c>
    </row>
    <row r="181" spans="1:13" ht="13.5" customHeight="1" x14ac:dyDescent="0.2">
      <c r="A181" s="48"/>
      <c r="M181" s="59" t="s">
        <v>649</v>
      </c>
    </row>
    <row r="182" spans="1:13" ht="13.5" customHeight="1" x14ac:dyDescent="0.2">
      <c r="A182" s="48"/>
      <c r="M182" s="59" t="s">
        <v>650</v>
      </c>
    </row>
    <row r="183" spans="1:13" ht="13.5" customHeight="1" x14ac:dyDescent="0.2">
      <c r="A183" s="48"/>
      <c r="M183" s="59" t="s">
        <v>651</v>
      </c>
    </row>
    <row r="184" spans="1:13" ht="13.5" customHeight="1" x14ac:dyDescent="0.2">
      <c r="A184" s="48"/>
      <c r="M184" s="59" t="s">
        <v>652</v>
      </c>
    </row>
    <row r="185" spans="1:13" ht="13.5" customHeight="1" x14ac:dyDescent="0.2">
      <c r="A185" s="48"/>
      <c r="M185" s="59" t="s">
        <v>653</v>
      </c>
    </row>
    <row r="186" spans="1:13" ht="13.5" customHeight="1" x14ac:dyDescent="0.2">
      <c r="A186" s="48"/>
      <c r="M186" s="59" t="s">
        <v>654</v>
      </c>
    </row>
    <row r="187" spans="1:13" ht="13.5" customHeight="1" x14ac:dyDescent="0.2">
      <c r="A187" s="48"/>
      <c r="M187" s="59" t="s">
        <v>655</v>
      </c>
    </row>
    <row r="188" spans="1:13" ht="13.5" customHeight="1" x14ac:dyDescent="0.2">
      <c r="A188" s="48"/>
      <c r="M188" s="59" t="s">
        <v>656</v>
      </c>
    </row>
    <row r="189" spans="1:13" ht="13.5" customHeight="1" x14ac:dyDescent="0.2">
      <c r="A189" s="48"/>
      <c r="M189" s="59" t="s">
        <v>657</v>
      </c>
    </row>
    <row r="190" spans="1:13" ht="13.5" customHeight="1" x14ac:dyDescent="0.2">
      <c r="A190" s="48"/>
      <c r="M190" s="59" t="s">
        <v>658</v>
      </c>
    </row>
    <row r="191" spans="1:13" ht="13.5" customHeight="1" x14ac:dyDescent="0.2">
      <c r="A191" s="48"/>
      <c r="M191" s="59" t="s">
        <v>659</v>
      </c>
    </row>
    <row r="192" spans="1:13" ht="13.5" customHeight="1" x14ac:dyDescent="0.2">
      <c r="A192" s="48"/>
      <c r="M192" s="59" t="s">
        <v>660</v>
      </c>
    </row>
    <row r="193" spans="1:13" ht="13.5" customHeight="1" x14ac:dyDescent="0.2">
      <c r="A193" s="48"/>
      <c r="M193" s="59" t="s">
        <v>661</v>
      </c>
    </row>
    <row r="194" spans="1:13" ht="13.5" customHeight="1" x14ac:dyDescent="0.2">
      <c r="A194" s="48"/>
      <c r="M194" s="59" t="s">
        <v>662</v>
      </c>
    </row>
    <row r="195" spans="1:13" ht="13.5" customHeight="1" x14ac:dyDescent="0.2">
      <c r="A195" s="48"/>
      <c r="M195" s="59" t="s">
        <v>663</v>
      </c>
    </row>
    <row r="196" spans="1:13" ht="13.5" customHeight="1" x14ac:dyDescent="0.2">
      <c r="A196" s="48"/>
      <c r="M196" s="59" t="s">
        <v>664</v>
      </c>
    </row>
    <row r="197" spans="1:13" ht="13.5" customHeight="1" x14ac:dyDescent="0.2">
      <c r="A197" s="48"/>
      <c r="M197" s="59" t="s">
        <v>665</v>
      </c>
    </row>
    <row r="198" spans="1:13" ht="13.5" customHeight="1" x14ac:dyDescent="0.2">
      <c r="A198" s="48"/>
      <c r="M198" s="59" t="s">
        <v>666</v>
      </c>
    </row>
    <row r="199" spans="1:13" ht="13.5" customHeight="1" x14ac:dyDescent="0.2">
      <c r="A199" s="48"/>
      <c r="M199" s="59" t="s">
        <v>667</v>
      </c>
    </row>
    <row r="200" spans="1:13" ht="13.5" customHeight="1" x14ac:dyDescent="0.2">
      <c r="A200" s="48"/>
      <c r="M200" s="59" t="s">
        <v>668</v>
      </c>
    </row>
    <row r="201" spans="1:13" ht="13.5" customHeight="1" x14ac:dyDescent="0.2">
      <c r="A201" s="48"/>
      <c r="M201" s="59" t="s">
        <v>669</v>
      </c>
    </row>
    <row r="202" spans="1:13" ht="13.5" customHeight="1" x14ac:dyDescent="0.2">
      <c r="A202" s="48"/>
      <c r="M202" s="59" t="s">
        <v>670</v>
      </c>
    </row>
    <row r="203" spans="1:13" ht="13.5" customHeight="1" x14ac:dyDescent="0.2">
      <c r="A203" s="48"/>
      <c r="M203" s="59" t="s">
        <v>671</v>
      </c>
    </row>
    <row r="204" spans="1:13" ht="13.5" customHeight="1" x14ac:dyDescent="0.2">
      <c r="A204" s="48"/>
      <c r="M204" s="59" t="s">
        <v>672</v>
      </c>
    </row>
    <row r="205" spans="1:13" ht="13.5" customHeight="1" x14ac:dyDescent="0.2">
      <c r="A205" s="48"/>
      <c r="M205" s="59" t="s">
        <v>673</v>
      </c>
    </row>
    <row r="206" spans="1:13" ht="13.5" customHeight="1" x14ac:dyDescent="0.2">
      <c r="A206" s="48"/>
      <c r="M206" s="59" t="s">
        <v>674</v>
      </c>
    </row>
    <row r="207" spans="1:13" ht="13.5" customHeight="1" x14ac:dyDescent="0.2">
      <c r="A207" s="48"/>
      <c r="M207" s="59" t="s">
        <v>675</v>
      </c>
    </row>
    <row r="208" spans="1:13" ht="13.5" customHeight="1" x14ac:dyDescent="0.2">
      <c r="A208" s="48"/>
      <c r="M208" s="59" t="s">
        <v>676</v>
      </c>
    </row>
    <row r="209" spans="1:13" ht="13.5" customHeight="1" x14ac:dyDescent="0.2">
      <c r="A209" s="48"/>
      <c r="M209" s="59" t="s">
        <v>677</v>
      </c>
    </row>
    <row r="210" spans="1:13" ht="13.5" customHeight="1" x14ac:dyDescent="0.2">
      <c r="A210" s="48"/>
      <c r="M210" s="59" t="s">
        <v>678</v>
      </c>
    </row>
    <row r="211" spans="1:13" ht="13.5" customHeight="1" x14ac:dyDescent="0.2">
      <c r="A211" s="48"/>
      <c r="M211" s="59" t="s">
        <v>679</v>
      </c>
    </row>
    <row r="212" spans="1:13" ht="13.5" customHeight="1" x14ac:dyDescent="0.2">
      <c r="A212" s="48"/>
      <c r="M212" s="59" t="s">
        <v>680</v>
      </c>
    </row>
    <row r="213" spans="1:13" ht="13.5" customHeight="1" x14ac:dyDescent="0.2">
      <c r="A213" s="48"/>
      <c r="M213" s="59" t="s">
        <v>681</v>
      </c>
    </row>
    <row r="214" spans="1:13" ht="13.5" customHeight="1" x14ac:dyDescent="0.2">
      <c r="A214" s="48"/>
      <c r="M214" s="59" t="s">
        <v>682</v>
      </c>
    </row>
    <row r="215" spans="1:13" ht="13.5" customHeight="1" x14ac:dyDescent="0.2">
      <c r="A215" s="48"/>
      <c r="M215" s="59" t="s">
        <v>252</v>
      </c>
    </row>
    <row r="216" spans="1:13" ht="13.5" customHeight="1" x14ac:dyDescent="0.2">
      <c r="A216" s="48"/>
      <c r="M216" s="59" t="s">
        <v>683</v>
      </c>
    </row>
    <row r="217" spans="1:13" ht="13.5" customHeight="1" x14ac:dyDescent="0.2">
      <c r="A217" s="48"/>
      <c r="M217" s="59" t="s">
        <v>684</v>
      </c>
    </row>
    <row r="218" spans="1:13" ht="13.5" customHeight="1" x14ac:dyDescent="0.2">
      <c r="A218" s="48"/>
      <c r="M218" s="59" t="s">
        <v>685</v>
      </c>
    </row>
    <row r="219" spans="1:13" ht="13.5" customHeight="1" x14ac:dyDescent="0.2">
      <c r="A219" s="48"/>
      <c r="M219" s="59" t="s">
        <v>686</v>
      </c>
    </row>
    <row r="220" spans="1:13" ht="13.5" customHeight="1" x14ac:dyDescent="0.2">
      <c r="A220" s="48"/>
      <c r="M220" s="59" t="s">
        <v>687</v>
      </c>
    </row>
    <row r="221" spans="1:13" ht="13.5" customHeight="1" x14ac:dyDescent="0.2">
      <c r="A221" s="48"/>
      <c r="M221" s="59" t="s">
        <v>688</v>
      </c>
    </row>
    <row r="222" spans="1:13" ht="13.5" customHeight="1" x14ac:dyDescent="0.2">
      <c r="A222" s="48"/>
      <c r="M222" s="59" t="s">
        <v>306</v>
      </c>
    </row>
    <row r="223" spans="1:13" ht="13.5" customHeight="1" x14ac:dyDescent="0.2">
      <c r="A223" s="48"/>
      <c r="M223" s="59" t="s">
        <v>689</v>
      </c>
    </row>
    <row r="224" spans="1:13" ht="13.5" customHeight="1" x14ac:dyDescent="0.2">
      <c r="A224" s="48"/>
      <c r="M224" s="59" t="s">
        <v>467</v>
      </c>
    </row>
    <row r="225" spans="1:13" ht="13.5" customHeight="1" x14ac:dyDescent="0.2">
      <c r="A225" s="48"/>
      <c r="M225" s="59" t="s">
        <v>690</v>
      </c>
    </row>
    <row r="226" spans="1:13" ht="13.5" customHeight="1" x14ac:dyDescent="0.2">
      <c r="A226" s="48"/>
      <c r="M226" s="59" t="s">
        <v>691</v>
      </c>
    </row>
    <row r="227" spans="1:13" ht="13.5" customHeight="1" x14ac:dyDescent="0.2">
      <c r="A227" s="48"/>
      <c r="M227" s="59" t="s">
        <v>692</v>
      </c>
    </row>
    <row r="228" spans="1:13" ht="13.5" customHeight="1" x14ac:dyDescent="0.2">
      <c r="A228" s="48"/>
      <c r="M228" s="59" t="s">
        <v>693</v>
      </c>
    </row>
    <row r="229" spans="1:13" ht="13.5" customHeight="1" x14ac:dyDescent="0.2">
      <c r="A229" s="48"/>
      <c r="M229" s="59" t="s">
        <v>694</v>
      </c>
    </row>
    <row r="230" spans="1:13" ht="13.5" customHeight="1" x14ac:dyDescent="0.2">
      <c r="A230" s="48"/>
      <c r="M230" s="59" t="s">
        <v>695</v>
      </c>
    </row>
    <row r="231" spans="1:13" ht="13.5" customHeight="1" x14ac:dyDescent="0.2">
      <c r="A231" s="48"/>
      <c r="M231" s="59" t="s">
        <v>696</v>
      </c>
    </row>
    <row r="232" spans="1:13" ht="13.5" customHeight="1" x14ac:dyDescent="0.2">
      <c r="A232" s="48"/>
      <c r="M232" s="59" t="s">
        <v>697</v>
      </c>
    </row>
    <row r="233" spans="1:13" ht="13.5" customHeight="1" x14ac:dyDescent="0.2">
      <c r="A233" s="48"/>
      <c r="M233" s="59" t="s">
        <v>698</v>
      </c>
    </row>
    <row r="234" spans="1:13" ht="13.5" customHeight="1" x14ac:dyDescent="0.2">
      <c r="A234" s="48"/>
      <c r="M234" s="59" t="s">
        <v>699</v>
      </c>
    </row>
    <row r="235" spans="1:13" ht="13.5" customHeight="1" x14ac:dyDescent="0.2">
      <c r="A235" s="48"/>
      <c r="M235" s="59" t="s">
        <v>700</v>
      </c>
    </row>
    <row r="236" spans="1:13" ht="13.5" customHeight="1" x14ac:dyDescent="0.2">
      <c r="A236" s="48"/>
      <c r="M236" s="59" t="s">
        <v>701</v>
      </c>
    </row>
    <row r="237" spans="1:13" ht="13.5" customHeight="1" x14ac:dyDescent="0.2">
      <c r="A237" s="48"/>
      <c r="M237" s="59" t="s">
        <v>702</v>
      </c>
    </row>
    <row r="238" spans="1:13" ht="13.5" customHeight="1" x14ac:dyDescent="0.2">
      <c r="A238" s="48"/>
      <c r="M238" s="59" t="s">
        <v>703</v>
      </c>
    </row>
    <row r="239" spans="1:13" ht="13.5" customHeight="1" x14ac:dyDescent="0.2">
      <c r="A239" s="48"/>
      <c r="M239" s="59" t="s">
        <v>704</v>
      </c>
    </row>
    <row r="240" spans="1:13" ht="13.5" customHeight="1" x14ac:dyDescent="0.2">
      <c r="A240" s="48"/>
      <c r="M240" s="59" t="s">
        <v>705</v>
      </c>
    </row>
    <row r="241" spans="1:13" ht="13.5" customHeight="1" x14ac:dyDescent="0.2">
      <c r="A241" s="48"/>
      <c r="M241" s="59" t="s">
        <v>706</v>
      </c>
    </row>
    <row r="242" spans="1:13" ht="13.5" customHeight="1" x14ac:dyDescent="0.2">
      <c r="A242" s="48"/>
      <c r="M242" s="59" t="s">
        <v>707</v>
      </c>
    </row>
    <row r="243" spans="1:13" ht="13.5" customHeight="1" x14ac:dyDescent="0.2">
      <c r="A243" s="48"/>
      <c r="M243" s="59" t="s">
        <v>708</v>
      </c>
    </row>
    <row r="244" spans="1:13" ht="13.5" customHeight="1" x14ac:dyDescent="0.2">
      <c r="A244" s="48"/>
      <c r="M244" s="59" t="s">
        <v>709</v>
      </c>
    </row>
    <row r="245" spans="1:13" ht="13.5" customHeight="1" x14ac:dyDescent="0.2">
      <c r="A245" s="48"/>
      <c r="M245" s="59" t="s">
        <v>710</v>
      </c>
    </row>
    <row r="246" spans="1:13" ht="13.5" customHeight="1" x14ac:dyDescent="0.2">
      <c r="A246" s="48"/>
      <c r="M246" s="59" t="s">
        <v>711</v>
      </c>
    </row>
    <row r="247" spans="1:13" ht="13.5" customHeight="1" x14ac:dyDescent="0.2">
      <c r="A247" s="48"/>
      <c r="M247" s="59" t="s">
        <v>712</v>
      </c>
    </row>
    <row r="248" spans="1:13" ht="13.5" customHeight="1" x14ac:dyDescent="0.2">
      <c r="A248" s="48"/>
      <c r="M248" s="59" t="s">
        <v>315</v>
      </c>
    </row>
    <row r="249" spans="1:13" ht="13.5" customHeight="1" x14ac:dyDescent="0.2">
      <c r="A249" s="48"/>
      <c r="M249" s="59" t="s">
        <v>713</v>
      </c>
    </row>
    <row r="250" spans="1:13" ht="13.5" customHeight="1" x14ac:dyDescent="0.2">
      <c r="A250" s="48"/>
      <c r="M250" s="59" t="s">
        <v>714</v>
      </c>
    </row>
    <row r="251" spans="1:13" ht="13.5" customHeight="1" x14ac:dyDescent="0.2">
      <c r="A251" s="48"/>
      <c r="M251" s="59" t="s">
        <v>715</v>
      </c>
    </row>
    <row r="252" spans="1:13" ht="13.5" customHeight="1" x14ac:dyDescent="0.2">
      <c r="A252" s="48"/>
      <c r="M252" s="59" t="s">
        <v>716</v>
      </c>
    </row>
    <row r="253" spans="1:13" ht="13.5" customHeight="1" x14ac:dyDescent="0.2">
      <c r="A253" s="48"/>
      <c r="M253" s="59" t="s">
        <v>717</v>
      </c>
    </row>
    <row r="254" spans="1:13" ht="13.5" customHeight="1" x14ac:dyDescent="0.2">
      <c r="A254" s="48"/>
      <c r="M254" s="59" t="s">
        <v>718</v>
      </c>
    </row>
    <row r="255" spans="1:13" ht="13.5" customHeight="1" x14ac:dyDescent="0.2">
      <c r="A255" s="48"/>
      <c r="M255" s="59" t="s">
        <v>719</v>
      </c>
    </row>
    <row r="256" spans="1:13" ht="13.5" customHeight="1" x14ac:dyDescent="0.2">
      <c r="A256" s="48"/>
      <c r="M256" s="59" t="s">
        <v>720</v>
      </c>
    </row>
    <row r="257" spans="1:13" ht="13.5" customHeight="1" x14ac:dyDescent="0.2">
      <c r="A257" s="48"/>
      <c r="M257" s="59" t="s">
        <v>721</v>
      </c>
    </row>
    <row r="258" spans="1:13" ht="13.5" customHeight="1" x14ac:dyDescent="0.2">
      <c r="A258" s="48"/>
      <c r="M258" s="59" t="s">
        <v>722</v>
      </c>
    </row>
    <row r="259" spans="1:13" ht="13.5" customHeight="1" x14ac:dyDescent="0.2">
      <c r="A259" s="48"/>
      <c r="M259" s="59" t="s">
        <v>723</v>
      </c>
    </row>
    <row r="260" spans="1:13" ht="13.5" customHeight="1" x14ac:dyDescent="0.2">
      <c r="A260" s="48"/>
      <c r="M260" s="59" t="s">
        <v>724</v>
      </c>
    </row>
    <row r="261" spans="1:13" ht="13.5" customHeight="1" x14ac:dyDescent="0.2">
      <c r="A261" s="48"/>
      <c r="M261" s="59" t="s">
        <v>725</v>
      </c>
    </row>
    <row r="262" spans="1:13" ht="13.5" customHeight="1" x14ac:dyDescent="0.2">
      <c r="A262" s="48"/>
      <c r="M262" s="59" t="s">
        <v>726</v>
      </c>
    </row>
    <row r="263" spans="1:13" ht="13.5" customHeight="1" x14ac:dyDescent="0.2">
      <c r="A263" s="48"/>
      <c r="M263" s="59" t="s">
        <v>727</v>
      </c>
    </row>
    <row r="264" spans="1:13" ht="13.5" customHeight="1" x14ac:dyDescent="0.2">
      <c r="A264" s="48"/>
      <c r="M264" s="59" t="s">
        <v>728</v>
      </c>
    </row>
    <row r="265" spans="1:13" ht="13.5" customHeight="1" x14ac:dyDescent="0.2">
      <c r="A265" s="48"/>
      <c r="M265" s="59" t="s">
        <v>729</v>
      </c>
    </row>
    <row r="266" spans="1:13" ht="13.5" customHeight="1" x14ac:dyDescent="0.2">
      <c r="A266" s="48"/>
    </row>
    <row r="267" spans="1:13" ht="13.5" customHeight="1" x14ac:dyDescent="0.2">
      <c r="A267" s="48"/>
    </row>
    <row r="268" spans="1:13" ht="13.5" customHeight="1" x14ac:dyDescent="0.2">
      <c r="A268" s="48"/>
    </row>
    <row r="269" spans="1:13" ht="13.5" customHeight="1" x14ac:dyDescent="0.2">
      <c r="A269" s="48"/>
    </row>
    <row r="270" spans="1:13" ht="13.5" customHeight="1" x14ac:dyDescent="0.2">
      <c r="A270" s="48"/>
    </row>
    <row r="271" spans="1:13" ht="13.5" customHeight="1" x14ac:dyDescent="0.2">
      <c r="A271" s="48"/>
    </row>
    <row r="272" spans="1:13" ht="13.5" customHeight="1" x14ac:dyDescent="0.2">
      <c r="A272" s="48"/>
    </row>
    <row r="273" spans="1:1" ht="13.5" customHeight="1" x14ac:dyDescent="0.2">
      <c r="A273" s="48"/>
    </row>
    <row r="274" spans="1:1" ht="13.5" customHeight="1" x14ac:dyDescent="0.2">
      <c r="A274" s="48"/>
    </row>
    <row r="275" spans="1:1" ht="13.5" customHeight="1" x14ac:dyDescent="0.2">
      <c r="A275" s="48"/>
    </row>
    <row r="276" spans="1:1" ht="13.5" customHeight="1" x14ac:dyDescent="0.2">
      <c r="A276" s="48"/>
    </row>
    <row r="277" spans="1:1" ht="13.5" customHeight="1" x14ac:dyDescent="0.2">
      <c r="A277" s="48"/>
    </row>
    <row r="278" spans="1:1" ht="13.5" customHeight="1" x14ac:dyDescent="0.2">
      <c r="A278" s="48"/>
    </row>
    <row r="279" spans="1:1" ht="13.5" customHeight="1" x14ac:dyDescent="0.2">
      <c r="A279" s="48"/>
    </row>
    <row r="280" spans="1:1" ht="13.5" customHeight="1" x14ac:dyDescent="0.2">
      <c r="A280" s="48"/>
    </row>
    <row r="281" spans="1:1" ht="13.5" customHeight="1" x14ac:dyDescent="0.2">
      <c r="A281" s="48"/>
    </row>
    <row r="282" spans="1:1" ht="13.5" customHeight="1" x14ac:dyDescent="0.2">
      <c r="A282" s="48"/>
    </row>
    <row r="283" spans="1:1" ht="13.5" customHeight="1" x14ac:dyDescent="0.2">
      <c r="A283" s="48"/>
    </row>
    <row r="284" spans="1:1" ht="13.5" customHeight="1" x14ac:dyDescent="0.2">
      <c r="A284" s="48"/>
    </row>
    <row r="285" spans="1:1" ht="13.5" customHeight="1" x14ac:dyDescent="0.2">
      <c r="A285" s="48"/>
    </row>
    <row r="286" spans="1:1" ht="13.5" customHeight="1" x14ac:dyDescent="0.2">
      <c r="A286" s="48"/>
    </row>
    <row r="287" spans="1:1" ht="13.5" customHeight="1" x14ac:dyDescent="0.2">
      <c r="A287" s="48"/>
    </row>
    <row r="288" spans="1:1" ht="13.5" customHeight="1" x14ac:dyDescent="0.2">
      <c r="A288" s="48"/>
    </row>
    <row r="289" spans="1:1" ht="13.5" customHeight="1" x14ac:dyDescent="0.2">
      <c r="A289" s="48"/>
    </row>
    <row r="290" spans="1:1" ht="13.5" customHeight="1" x14ac:dyDescent="0.2">
      <c r="A290" s="48"/>
    </row>
    <row r="291" spans="1:1" ht="13.5" customHeight="1" x14ac:dyDescent="0.2">
      <c r="A291" s="48"/>
    </row>
    <row r="292" spans="1:1" ht="13.5" customHeight="1" x14ac:dyDescent="0.2">
      <c r="A292" s="48"/>
    </row>
    <row r="293" spans="1:1" ht="13.5" customHeight="1" x14ac:dyDescent="0.2">
      <c r="A293" s="48"/>
    </row>
    <row r="294" spans="1:1" ht="13.5" customHeight="1" x14ac:dyDescent="0.2">
      <c r="A294" s="48"/>
    </row>
    <row r="295" spans="1:1" ht="13.5" customHeight="1" x14ac:dyDescent="0.2">
      <c r="A295" s="48"/>
    </row>
    <row r="296" spans="1:1" ht="13.5" customHeight="1" x14ac:dyDescent="0.2">
      <c r="A296" s="48"/>
    </row>
    <row r="297" spans="1:1" ht="13.5" customHeight="1" x14ac:dyDescent="0.2">
      <c r="A297" s="48"/>
    </row>
    <row r="298" spans="1:1" ht="13.5" customHeight="1" x14ac:dyDescent="0.2">
      <c r="A298" s="48"/>
    </row>
    <row r="299" spans="1:1" ht="13.5" customHeight="1" x14ac:dyDescent="0.2">
      <c r="A299" s="48"/>
    </row>
    <row r="300" spans="1:1" ht="13.5" customHeight="1" x14ac:dyDescent="0.2">
      <c r="A300" s="48"/>
    </row>
    <row r="301" spans="1:1" ht="13.5" customHeight="1" x14ac:dyDescent="0.2">
      <c r="A301" s="48"/>
    </row>
    <row r="302" spans="1:1" ht="13.5" customHeight="1" x14ac:dyDescent="0.2">
      <c r="A302" s="48"/>
    </row>
    <row r="303" spans="1:1" ht="13.5" customHeight="1" x14ac:dyDescent="0.2">
      <c r="A303" s="48"/>
    </row>
    <row r="304" spans="1:1" ht="13.5" customHeight="1" x14ac:dyDescent="0.2">
      <c r="A304" s="48"/>
    </row>
    <row r="305" spans="1:1" ht="13.5" customHeight="1" x14ac:dyDescent="0.2">
      <c r="A305" s="48"/>
    </row>
    <row r="306" spans="1:1" ht="13.5" customHeight="1" x14ac:dyDescent="0.2">
      <c r="A306" s="48"/>
    </row>
    <row r="307" spans="1:1" ht="13.5" customHeight="1" x14ac:dyDescent="0.2">
      <c r="A307" s="48"/>
    </row>
    <row r="308" spans="1:1" ht="13.5" customHeight="1" x14ac:dyDescent="0.2">
      <c r="A308" s="48"/>
    </row>
    <row r="309" spans="1:1" ht="13.5" customHeight="1" x14ac:dyDescent="0.2">
      <c r="A309" s="48"/>
    </row>
    <row r="310" spans="1:1" ht="13.5" customHeight="1" x14ac:dyDescent="0.2">
      <c r="A310" s="48"/>
    </row>
    <row r="311" spans="1:1" ht="13.5" customHeight="1" x14ac:dyDescent="0.2">
      <c r="A311" s="48"/>
    </row>
    <row r="312" spans="1:1" ht="13.5" customHeight="1" x14ac:dyDescent="0.2">
      <c r="A312" s="48"/>
    </row>
    <row r="313" spans="1:1" ht="13.5" customHeight="1" x14ac:dyDescent="0.2">
      <c r="A313" s="48"/>
    </row>
    <row r="314" spans="1:1" ht="13.5" customHeight="1" x14ac:dyDescent="0.2">
      <c r="A314" s="48"/>
    </row>
    <row r="315" spans="1:1" ht="13.5" customHeight="1" x14ac:dyDescent="0.2">
      <c r="A315" s="48"/>
    </row>
    <row r="316" spans="1:1" ht="13.5" customHeight="1" x14ac:dyDescent="0.2">
      <c r="A316" s="48"/>
    </row>
    <row r="317" spans="1:1" ht="13.5" customHeight="1" x14ac:dyDescent="0.2">
      <c r="A317" s="48"/>
    </row>
    <row r="318" spans="1:1" ht="13.5" customHeight="1" x14ac:dyDescent="0.2">
      <c r="A318" s="48"/>
    </row>
    <row r="319" spans="1:1" ht="13.5" customHeight="1" x14ac:dyDescent="0.2">
      <c r="A319" s="48"/>
    </row>
    <row r="320" spans="1:1" ht="13.5" customHeight="1" x14ac:dyDescent="0.2">
      <c r="A320" s="48"/>
    </row>
    <row r="321" spans="1:1" ht="13.5" customHeight="1" x14ac:dyDescent="0.2">
      <c r="A321" s="48"/>
    </row>
    <row r="322" spans="1:1" ht="13.5" customHeight="1" x14ac:dyDescent="0.2">
      <c r="A322" s="48"/>
    </row>
    <row r="323" spans="1:1" ht="13.5" customHeight="1" x14ac:dyDescent="0.2">
      <c r="A323" s="48"/>
    </row>
    <row r="324" spans="1:1" ht="13.5" customHeight="1" x14ac:dyDescent="0.2">
      <c r="A324" s="48"/>
    </row>
    <row r="325" spans="1:1" ht="13.5" customHeight="1" x14ac:dyDescent="0.2">
      <c r="A325" s="48"/>
    </row>
    <row r="326" spans="1:1" ht="13.5" customHeight="1" x14ac:dyDescent="0.2">
      <c r="A326" s="48"/>
    </row>
    <row r="327" spans="1:1" ht="13.5" customHeight="1" x14ac:dyDescent="0.2">
      <c r="A327" s="48"/>
    </row>
    <row r="328" spans="1:1" ht="13.5" customHeight="1" x14ac:dyDescent="0.2">
      <c r="A328" s="48"/>
    </row>
    <row r="329" spans="1:1" ht="13.5" customHeight="1" x14ac:dyDescent="0.2">
      <c r="A329" s="48"/>
    </row>
    <row r="330" spans="1:1" ht="13.5" customHeight="1" x14ac:dyDescent="0.2">
      <c r="A330" s="48"/>
    </row>
    <row r="331" spans="1:1" ht="13.5" customHeight="1" x14ac:dyDescent="0.2">
      <c r="A331" s="48"/>
    </row>
    <row r="332" spans="1:1" ht="13.5" customHeight="1" x14ac:dyDescent="0.2">
      <c r="A332" s="48"/>
    </row>
    <row r="333" spans="1:1" ht="13.5" customHeight="1" x14ac:dyDescent="0.2">
      <c r="A333" s="48"/>
    </row>
    <row r="334" spans="1:1" ht="13.5" customHeight="1" x14ac:dyDescent="0.2">
      <c r="A334" s="48"/>
    </row>
    <row r="335" spans="1:1" ht="13.5" customHeight="1" x14ac:dyDescent="0.2">
      <c r="A335" s="48"/>
    </row>
    <row r="336" spans="1:1" ht="13.5" customHeight="1" x14ac:dyDescent="0.2">
      <c r="A336" s="48"/>
    </row>
    <row r="337" spans="1:1" ht="13.5" customHeight="1" x14ac:dyDescent="0.2">
      <c r="A337" s="48"/>
    </row>
    <row r="338" spans="1:1" ht="13.5" customHeight="1" x14ac:dyDescent="0.2">
      <c r="A338" s="48"/>
    </row>
    <row r="339" spans="1:1" ht="13.5" customHeight="1" x14ac:dyDescent="0.2">
      <c r="A339" s="48"/>
    </row>
    <row r="340" spans="1:1" ht="13.5" customHeight="1" x14ac:dyDescent="0.2">
      <c r="A340" s="48"/>
    </row>
    <row r="341" spans="1:1" ht="13.5" customHeight="1" x14ac:dyDescent="0.2">
      <c r="A341" s="48"/>
    </row>
    <row r="342" spans="1:1" ht="13.5" customHeight="1" x14ac:dyDescent="0.2">
      <c r="A342" s="48"/>
    </row>
    <row r="343" spans="1:1" ht="13.5" customHeight="1" x14ac:dyDescent="0.2">
      <c r="A343" s="48"/>
    </row>
    <row r="344" spans="1:1" ht="13.5" customHeight="1" x14ac:dyDescent="0.2">
      <c r="A344" s="48"/>
    </row>
    <row r="345" spans="1:1" ht="13.5" customHeight="1" x14ac:dyDescent="0.2">
      <c r="A345" s="48"/>
    </row>
    <row r="346" spans="1:1" ht="13.5" customHeight="1" x14ac:dyDescent="0.2">
      <c r="A346" s="48"/>
    </row>
    <row r="347" spans="1:1" ht="13.5" customHeight="1" x14ac:dyDescent="0.2">
      <c r="A347" s="48"/>
    </row>
    <row r="348" spans="1:1" ht="13.5" customHeight="1" x14ac:dyDescent="0.2">
      <c r="A348" s="48"/>
    </row>
    <row r="349" spans="1:1" ht="13.5" customHeight="1" x14ac:dyDescent="0.2">
      <c r="A349" s="48"/>
    </row>
    <row r="350" spans="1:1" ht="13.5" customHeight="1" x14ac:dyDescent="0.2">
      <c r="A350" s="48"/>
    </row>
    <row r="351" spans="1:1" ht="13.5" customHeight="1" x14ac:dyDescent="0.2">
      <c r="A351" s="48"/>
    </row>
    <row r="352" spans="1:1" ht="13.5" customHeight="1" x14ac:dyDescent="0.2">
      <c r="A352" s="48"/>
    </row>
    <row r="353" spans="1:1" ht="13.5" customHeight="1" x14ac:dyDescent="0.2">
      <c r="A353" s="48"/>
    </row>
    <row r="354" spans="1:1" ht="13.5" customHeight="1" x14ac:dyDescent="0.2">
      <c r="A354" s="48"/>
    </row>
    <row r="355" spans="1:1" ht="13.5" customHeight="1" x14ac:dyDescent="0.2">
      <c r="A355" s="48"/>
    </row>
    <row r="356" spans="1:1" ht="13.5" customHeight="1" x14ac:dyDescent="0.2">
      <c r="A356" s="48"/>
    </row>
    <row r="357" spans="1:1" ht="13.5" customHeight="1" x14ac:dyDescent="0.2">
      <c r="A357" s="48"/>
    </row>
    <row r="358" spans="1:1" ht="13.5" customHeight="1" x14ac:dyDescent="0.2">
      <c r="A358" s="48"/>
    </row>
    <row r="359" spans="1:1" ht="13.5" customHeight="1" x14ac:dyDescent="0.2">
      <c r="A359" s="48"/>
    </row>
    <row r="360" spans="1:1" ht="13.5" customHeight="1" x14ac:dyDescent="0.2">
      <c r="A360" s="48"/>
    </row>
    <row r="361" spans="1:1" ht="13.5" customHeight="1" x14ac:dyDescent="0.2">
      <c r="A361" s="48"/>
    </row>
    <row r="362" spans="1:1" ht="13.5" customHeight="1" x14ac:dyDescent="0.2">
      <c r="A362" s="48"/>
    </row>
    <row r="363" spans="1:1" ht="13.5" customHeight="1" x14ac:dyDescent="0.2">
      <c r="A363" s="48"/>
    </row>
    <row r="364" spans="1:1" ht="13.5" customHeight="1" x14ac:dyDescent="0.2">
      <c r="A364" s="48"/>
    </row>
    <row r="365" spans="1:1" ht="13.5" customHeight="1" x14ac:dyDescent="0.2">
      <c r="A365" s="48"/>
    </row>
    <row r="366" spans="1:1" ht="13.5" customHeight="1" x14ac:dyDescent="0.2">
      <c r="A366" s="48"/>
    </row>
    <row r="367" spans="1:1" ht="13.5" customHeight="1" x14ac:dyDescent="0.2">
      <c r="A367" s="48"/>
    </row>
    <row r="368" spans="1:1" ht="13.5" customHeight="1" x14ac:dyDescent="0.2">
      <c r="A368" s="48"/>
    </row>
    <row r="369" spans="1:1" ht="13.5" customHeight="1" x14ac:dyDescent="0.2">
      <c r="A369" s="48"/>
    </row>
    <row r="370" spans="1:1" ht="13.5" customHeight="1" x14ac:dyDescent="0.2">
      <c r="A370" s="48"/>
    </row>
    <row r="371" spans="1:1" ht="13.5" customHeight="1" x14ac:dyDescent="0.2">
      <c r="A371" s="48"/>
    </row>
    <row r="372" spans="1:1" ht="13.5" customHeight="1" x14ac:dyDescent="0.2">
      <c r="A372" s="48"/>
    </row>
    <row r="373" spans="1:1" ht="13.5" customHeight="1" x14ac:dyDescent="0.2">
      <c r="A373" s="48"/>
    </row>
    <row r="374" spans="1:1" ht="13.5" customHeight="1" x14ac:dyDescent="0.2">
      <c r="A374" s="48"/>
    </row>
    <row r="375" spans="1:1" ht="13.5" customHeight="1" x14ac:dyDescent="0.2">
      <c r="A375" s="48"/>
    </row>
    <row r="376" spans="1:1" ht="13.5" customHeight="1" x14ac:dyDescent="0.2">
      <c r="A376" s="48"/>
    </row>
    <row r="377" spans="1:1" ht="13.5" customHeight="1" x14ac:dyDescent="0.2">
      <c r="A377" s="48"/>
    </row>
    <row r="378" spans="1:1" ht="13.5" customHeight="1" x14ac:dyDescent="0.2">
      <c r="A378" s="48"/>
    </row>
    <row r="379" spans="1:1" ht="13.5" customHeight="1" x14ac:dyDescent="0.2">
      <c r="A379" s="48"/>
    </row>
    <row r="380" spans="1:1" ht="13.5" customHeight="1" x14ac:dyDescent="0.2">
      <c r="A380" s="48"/>
    </row>
    <row r="381" spans="1:1" ht="13.5" customHeight="1" x14ac:dyDescent="0.2">
      <c r="A381" s="48"/>
    </row>
    <row r="382" spans="1:1" ht="13.5" customHeight="1" x14ac:dyDescent="0.2">
      <c r="A382" s="48"/>
    </row>
    <row r="383" spans="1:1" ht="13.5" customHeight="1" x14ac:dyDescent="0.2">
      <c r="A383" s="48"/>
    </row>
    <row r="384" spans="1:1" ht="13.5" customHeight="1" x14ac:dyDescent="0.2">
      <c r="A384" s="48"/>
    </row>
    <row r="385" spans="1:1" ht="13.5" customHeight="1" x14ac:dyDescent="0.2">
      <c r="A385" s="48"/>
    </row>
    <row r="386" spans="1:1" ht="13.5" customHeight="1" x14ac:dyDescent="0.2">
      <c r="A386" s="48"/>
    </row>
    <row r="387" spans="1:1" ht="13.5" customHeight="1" x14ac:dyDescent="0.2">
      <c r="A387" s="48"/>
    </row>
    <row r="388" spans="1:1" ht="13.5" customHeight="1" x14ac:dyDescent="0.2">
      <c r="A388" s="48"/>
    </row>
    <row r="389" spans="1:1" ht="13.5" customHeight="1" x14ac:dyDescent="0.2">
      <c r="A389" s="48"/>
    </row>
    <row r="390" spans="1:1" ht="13.5" customHeight="1" x14ac:dyDescent="0.2">
      <c r="A390" s="48"/>
    </row>
    <row r="391" spans="1:1" ht="13.5" customHeight="1" x14ac:dyDescent="0.2">
      <c r="A391" s="48"/>
    </row>
    <row r="392" spans="1:1" ht="13.5" customHeight="1" x14ac:dyDescent="0.2">
      <c r="A392" s="48"/>
    </row>
    <row r="393" spans="1:1" ht="13.5" customHeight="1" x14ac:dyDescent="0.2">
      <c r="A393" s="48"/>
    </row>
    <row r="394" spans="1:1" ht="13.5" customHeight="1" x14ac:dyDescent="0.2">
      <c r="A394" s="48"/>
    </row>
    <row r="395" spans="1:1" ht="13.5" customHeight="1" x14ac:dyDescent="0.2">
      <c r="A395" s="48"/>
    </row>
    <row r="396" spans="1:1" ht="13.5" customHeight="1" x14ac:dyDescent="0.2">
      <c r="A396" s="48"/>
    </row>
    <row r="397" spans="1:1" ht="13.5" customHeight="1" x14ac:dyDescent="0.2">
      <c r="A397" s="48"/>
    </row>
    <row r="398" spans="1:1" ht="13.5" customHeight="1" x14ac:dyDescent="0.2">
      <c r="A398" s="48"/>
    </row>
    <row r="399" spans="1:1" ht="13.5" customHeight="1" x14ac:dyDescent="0.2">
      <c r="A399" s="48"/>
    </row>
    <row r="400" spans="1:1" ht="13.5" customHeight="1" x14ac:dyDescent="0.2">
      <c r="A400" s="48"/>
    </row>
    <row r="401" spans="1:1" ht="13.5" customHeight="1" x14ac:dyDescent="0.2">
      <c r="A401" s="48"/>
    </row>
    <row r="402" spans="1:1" ht="13.5" customHeight="1" x14ac:dyDescent="0.2">
      <c r="A402" s="48"/>
    </row>
    <row r="403" spans="1:1" ht="13.5" customHeight="1" x14ac:dyDescent="0.2">
      <c r="A403" s="48"/>
    </row>
    <row r="404" spans="1:1" ht="13.5" customHeight="1" x14ac:dyDescent="0.2">
      <c r="A404" s="48"/>
    </row>
    <row r="405" spans="1:1" ht="13.5" customHeight="1" x14ac:dyDescent="0.2">
      <c r="A405" s="48"/>
    </row>
    <row r="406" spans="1:1" ht="13.5" customHeight="1" x14ac:dyDescent="0.2">
      <c r="A406" s="48"/>
    </row>
    <row r="407" spans="1:1" ht="13.5" customHeight="1" x14ac:dyDescent="0.2">
      <c r="A407" s="48"/>
    </row>
    <row r="408" spans="1:1" ht="13.5" customHeight="1" x14ac:dyDescent="0.2">
      <c r="A408" s="48"/>
    </row>
    <row r="409" spans="1:1" ht="13.5" customHeight="1" x14ac:dyDescent="0.2">
      <c r="A409" s="48"/>
    </row>
    <row r="410" spans="1:1" ht="13.5" customHeight="1" x14ac:dyDescent="0.2">
      <c r="A410" s="48"/>
    </row>
    <row r="411" spans="1:1" ht="13.5" customHeight="1" x14ac:dyDescent="0.2">
      <c r="A411" s="48"/>
    </row>
    <row r="412" spans="1:1" ht="13.5" customHeight="1" x14ac:dyDescent="0.2">
      <c r="A412" s="48"/>
    </row>
    <row r="413" spans="1:1" ht="13.5" customHeight="1" x14ac:dyDescent="0.2">
      <c r="A413" s="48"/>
    </row>
    <row r="414" spans="1:1" ht="13.5" customHeight="1" x14ac:dyDescent="0.2">
      <c r="A414" s="48"/>
    </row>
    <row r="415" spans="1:1" ht="13.5" customHeight="1" x14ac:dyDescent="0.2">
      <c r="A415" s="48"/>
    </row>
    <row r="416" spans="1:1" ht="13.5" customHeight="1" x14ac:dyDescent="0.2">
      <c r="A416" s="48"/>
    </row>
    <row r="417" spans="1:1" ht="13.5" customHeight="1" x14ac:dyDescent="0.2">
      <c r="A417" s="48"/>
    </row>
    <row r="418" spans="1:1" ht="13.5" customHeight="1" x14ac:dyDescent="0.2">
      <c r="A418" s="48"/>
    </row>
    <row r="419" spans="1:1" ht="13.5" customHeight="1" x14ac:dyDescent="0.2">
      <c r="A419" s="48"/>
    </row>
    <row r="420" spans="1:1" ht="13.5" customHeight="1" x14ac:dyDescent="0.2">
      <c r="A420" s="48"/>
    </row>
    <row r="421" spans="1:1" ht="13.5" customHeight="1" x14ac:dyDescent="0.2">
      <c r="A421" s="48"/>
    </row>
    <row r="422" spans="1:1" ht="13.5" customHeight="1" x14ac:dyDescent="0.2">
      <c r="A422" s="48"/>
    </row>
    <row r="423" spans="1:1" ht="13.5" customHeight="1" x14ac:dyDescent="0.2">
      <c r="A423" s="48"/>
    </row>
    <row r="424" spans="1:1" ht="13.5" customHeight="1" x14ac:dyDescent="0.2">
      <c r="A424" s="48"/>
    </row>
    <row r="425" spans="1:1" ht="13.5" customHeight="1" x14ac:dyDescent="0.2">
      <c r="A425" s="48"/>
    </row>
    <row r="426" spans="1:1" ht="13.5" customHeight="1" x14ac:dyDescent="0.2">
      <c r="A426" s="48"/>
    </row>
    <row r="427" spans="1:1" ht="13.5" customHeight="1" x14ac:dyDescent="0.2">
      <c r="A427" s="48"/>
    </row>
    <row r="428" spans="1:1" ht="13.5" customHeight="1" x14ac:dyDescent="0.2">
      <c r="A428" s="48"/>
    </row>
    <row r="429" spans="1:1" ht="13.5" customHeight="1" x14ac:dyDescent="0.2">
      <c r="A429" s="48"/>
    </row>
    <row r="430" spans="1:1" ht="13.5" customHeight="1" x14ac:dyDescent="0.2">
      <c r="A430" s="48"/>
    </row>
    <row r="431" spans="1:1" ht="13.5" customHeight="1" x14ac:dyDescent="0.2">
      <c r="A431" s="48"/>
    </row>
    <row r="432" spans="1:1" ht="13.5" customHeight="1" x14ac:dyDescent="0.2">
      <c r="A432" s="48"/>
    </row>
    <row r="433" spans="1:1" ht="13.5" customHeight="1" x14ac:dyDescent="0.2">
      <c r="A433" s="48"/>
    </row>
    <row r="434" spans="1:1" ht="13.5" customHeight="1" x14ac:dyDescent="0.2">
      <c r="A434" s="48"/>
    </row>
    <row r="435" spans="1:1" ht="13.5" customHeight="1" x14ac:dyDescent="0.2">
      <c r="A435" s="48"/>
    </row>
    <row r="436" spans="1:1" ht="13.5" customHeight="1" x14ac:dyDescent="0.2">
      <c r="A436" s="48"/>
    </row>
    <row r="437" spans="1:1" ht="13.5" customHeight="1" x14ac:dyDescent="0.2">
      <c r="A437" s="48"/>
    </row>
    <row r="438" spans="1:1" ht="13.5" customHeight="1" x14ac:dyDescent="0.2">
      <c r="A438" s="48"/>
    </row>
    <row r="439" spans="1:1" ht="13.5" customHeight="1" x14ac:dyDescent="0.2">
      <c r="A439" s="48"/>
    </row>
    <row r="440" spans="1:1" ht="13.5" customHeight="1" x14ac:dyDescent="0.2">
      <c r="A440" s="48"/>
    </row>
    <row r="441" spans="1:1" ht="13.5" customHeight="1" x14ac:dyDescent="0.2">
      <c r="A441" s="48"/>
    </row>
    <row r="442" spans="1:1" ht="13.5" customHeight="1" x14ac:dyDescent="0.2">
      <c r="A442" s="48"/>
    </row>
    <row r="443" spans="1:1" ht="13.5" customHeight="1" x14ac:dyDescent="0.2">
      <c r="A443" s="48"/>
    </row>
    <row r="444" spans="1:1" ht="13.5" customHeight="1" x14ac:dyDescent="0.2">
      <c r="A444" s="48"/>
    </row>
    <row r="445" spans="1:1" ht="13.5" customHeight="1" x14ac:dyDescent="0.2">
      <c r="A445" s="48"/>
    </row>
    <row r="446" spans="1:1" ht="13.5" customHeight="1" x14ac:dyDescent="0.2">
      <c r="A446" s="48"/>
    </row>
    <row r="447" spans="1:1" ht="13.5" customHeight="1" x14ac:dyDescent="0.2">
      <c r="A447" s="48"/>
    </row>
    <row r="448" spans="1:1" ht="13.5" customHeight="1" x14ac:dyDescent="0.2">
      <c r="A448" s="48"/>
    </row>
    <row r="449" spans="1:1" ht="13.5" customHeight="1" x14ac:dyDescent="0.2">
      <c r="A449" s="48"/>
    </row>
    <row r="450" spans="1:1" ht="13.5" customHeight="1" x14ac:dyDescent="0.2">
      <c r="A450" s="48"/>
    </row>
    <row r="451" spans="1:1" ht="13.5" customHeight="1" x14ac:dyDescent="0.2">
      <c r="A451" s="48"/>
    </row>
    <row r="452" spans="1:1" ht="13.5" customHeight="1" x14ac:dyDescent="0.2">
      <c r="A452" s="48"/>
    </row>
    <row r="453" spans="1:1" ht="13.5" customHeight="1" x14ac:dyDescent="0.2">
      <c r="A453" s="48"/>
    </row>
    <row r="454" spans="1:1" ht="13.5" customHeight="1" x14ac:dyDescent="0.2">
      <c r="A454" s="48"/>
    </row>
    <row r="455" spans="1:1" ht="13.5" customHeight="1" x14ac:dyDescent="0.2">
      <c r="A455" s="48"/>
    </row>
    <row r="456" spans="1:1" ht="13.5" customHeight="1" x14ac:dyDescent="0.2">
      <c r="A456" s="48"/>
    </row>
    <row r="457" spans="1:1" ht="13.5" customHeight="1" x14ac:dyDescent="0.2">
      <c r="A457" s="48"/>
    </row>
    <row r="458" spans="1:1" ht="13.5" customHeight="1" x14ac:dyDescent="0.2">
      <c r="A458" s="48"/>
    </row>
    <row r="459" spans="1:1" ht="13.5" customHeight="1" x14ac:dyDescent="0.2">
      <c r="A459" s="48"/>
    </row>
    <row r="460" spans="1:1" ht="13.5" customHeight="1" x14ac:dyDescent="0.2">
      <c r="A460" s="48"/>
    </row>
    <row r="461" spans="1:1" ht="13.5" customHeight="1" x14ac:dyDescent="0.2">
      <c r="A461" s="48"/>
    </row>
    <row r="462" spans="1:1" ht="13.5" customHeight="1" x14ac:dyDescent="0.2">
      <c r="A462" s="48"/>
    </row>
    <row r="463" spans="1:1" ht="13.5" customHeight="1" x14ac:dyDescent="0.2">
      <c r="A463" s="48"/>
    </row>
    <row r="464" spans="1:1" ht="13.5" customHeight="1" x14ac:dyDescent="0.2">
      <c r="A464" s="48"/>
    </row>
    <row r="465" spans="1:1" ht="13.5" customHeight="1" x14ac:dyDescent="0.2">
      <c r="A465" s="48"/>
    </row>
    <row r="466" spans="1:1" ht="13.5" customHeight="1" x14ac:dyDescent="0.2">
      <c r="A466" s="48"/>
    </row>
    <row r="467" spans="1:1" ht="13.5" customHeight="1" x14ac:dyDescent="0.2">
      <c r="A467" s="48"/>
    </row>
    <row r="468" spans="1:1" ht="13.5" customHeight="1" x14ac:dyDescent="0.2">
      <c r="A468" s="48"/>
    </row>
    <row r="469" spans="1:1" ht="13.5" customHeight="1" x14ac:dyDescent="0.2">
      <c r="A469" s="48"/>
    </row>
    <row r="470" spans="1:1" ht="13.5" customHeight="1" x14ac:dyDescent="0.2">
      <c r="A470" s="48"/>
    </row>
    <row r="471" spans="1:1" ht="13.5" customHeight="1" x14ac:dyDescent="0.2">
      <c r="A471" s="48"/>
    </row>
    <row r="472" spans="1:1" ht="13.5" customHeight="1" x14ac:dyDescent="0.2">
      <c r="A472" s="48"/>
    </row>
    <row r="473" spans="1:1" ht="13.5" customHeight="1" x14ac:dyDescent="0.2">
      <c r="A473" s="48"/>
    </row>
    <row r="474" spans="1:1" ht="13.5" customHeight="1" x14ac:dyDescent="0.2">
      <c r="A474" s="48"/>
    </row>
    <row r="475" spans="1:1" ht="13.5" customHeight="1" x14ac:dyDescent="0.2">
      <c r="A475" s="48"/>
    </row>
    <row r="476" spans="1:1" ht="13.5" customHeight="1" x14ac:dyDescent="0.2">
      <c r="A476" s="48"/>
    </row>
    <row r="477" spans="1:1" ht="13.5" customHeight="1" x14ac:dyDescent="0.2">
      <c r="A477" s="48"/>
    </row>
    <row r="478" spans="1:1" ht="13.5" customHeight="1" x14ac:dyDescent="0.2">
      <c r="A478" s="48"/>
    </row>
    <row r="479" spans="1:1" ht="13.5" customHeight="1" x14ac:dyDescent="0.2">
      <c r="A479" s="48"/>
    </row>
    <row r="480" spans="1:1" ht="13.5" customHeight="1" x14ac:dyDescent="0.2">
      <c r="A480" s="48"/>
    </row>
    <row r="481" spans="1:1" ht="13.5" customHeight="1" x14ac:dyDescent="0.2">
      <c r="A481" s="48"/>
    </row>
    <row r="482" spans="1:1" ht="13.5" customHeight="1" x14ac:dyDescent="0.2">
      <c r="A482" s="48"/>
    </row>
    <row r="483" spans="1:1" ht="13.5" customHeight="1" x14ac:dyDescent="0.2">
      <c r="A483" s="48"/>
    </row>
    <row r="484" spans="1:1" ht="13.5" customHeight="1" x14ac:dyDescent="0.2">
      <c r="A484" s="48"/>
    </row>
    <row r="485" spans="1:1" ht="13.5" customHeight="1" x14ac:dyDescent="0.2">
      <c r="A485" s="48"/>
    </row>
    <row r="486" spans="1:1" ht="13.5" customHeight="1" x14ac:dyDescent="0.2">
      <c r="A486" s="48"/>
    </row>
    <row r="487" spans="1:1" ht="13.5" customHeight="1" x14ac:dyDescent="0.2">
      <c r="A487" s="48"/>
    </row>
    <row r="488" spans="1:1" ht="13.5" customHeight="1" x14ac:dyDescent="0.2">
      <c r="A488" s="48"/>
    </row>
    <row r="489" spans="1:1" ht="13.5" customHeight="1" x14ac:dyDescent="0.2">
      <c r="A489" s="48"/>
    </row>
    <row r="490" spans="1:1" ht="13.5" customHeight="1" x14ac:dyDescent="0.2">
      <c r="A490" s="48"/>
    </row>
    <row r="491" spans="1:1" ht="13.5" customHeight="1" x14ac:dyDescent="0.2">
      <c r="A491" s="48"/>
    </row>
    <row r="492" spans="1:1" ht="13.5" customHeight="1" x14ac:dyDescent="0.2">
      <c r="A492" s="48"/>
    </row>
    <row r="493" spans="1:1" ht="13.5" customHeight="1" x14ac:dyDescent="0.2">
      <c r="A493" s="48"/>
    </row>
    <row r="494" spans="1:1" ht="13.5" customHeight="1" x14ac:dyDescent="0.2">
      <c r="A494" s="48"/>
    </row>
    <row r="495" spans="1:1" ht="13.5" customHeight="1" x14ac:dyDescent="0.2">
      <c r="A495" s="48"/>
    </row>
    <row r="496" spans="1:1" ht="13.5" customHeight="1" x14ac:dyDescent="0.2">
      <c r="A496" s="48"/>
    </row>
    <row r="497" spans="1:1" ht="13.5" customHeight="1" x14ac:dyDescent="0.2">
      <c r="A497" s="48"/>
    </row>
    <row r="498" spans="1:1" ht="13.5" customHeight="1" x14ac:dyDescent="0.2">
      <c r="A498" s="48"/>
    </row>
    <row r="499" spans="1:1" ht="13.5" customHeight="1" x14ac:dyDescent="0.2">
      <c r="A499" s="48"/>
    </row>
    <row r="500" spans="1:1" ht="13.5" customHeight="1" x14ac:dyDescent="0.2">
      <c r="A500" s="48"/>
    </row>
    <row r="501" spans="1:1" ht="13.5" customHeight="1" x14ac:dyDescent="0.2">
      <c r="A501" s="48"/>
    </row>
    <row r="502" spans="1:1" ht="13.5" customHeight="1" x14ac:dyDescent="0.2">
      <c r="A502" s="48"/>
    </row>
    <row r="503" spans="1:1" ht="13.5" customHeight="1" x14ac:dyDescent="0.2">
      <c r="A503" s="48"/>
    </row>
    <row r="504" spans="1:1" ht="13.5" customHeight="1" x14ac:dyDescent="0.2">
      <c r="A504" s="48"/>
    </row>
    <row r="505" spans="1:1" ht="13.5" customHeight="1" x14ac:dyDescent="0.2">
      <c r="A505" s="48"/>
    </row>
    <row r="506" spans="1:1" ht="13.5" customHeight="1" x14ac:dyDescent="0.2">
      <c r="A506" s="48"/>
    </row>
    <row r="507" spans="1:1" ht="13.5" customHeight="1" x14ac:dyDescent="0.2">
      <c r="A507" s="48"/>
    </row>
    <row r="508" spans="1:1" ht="13.5" customHeight="1" x14ac:dyDescent="0.2">
      <c r="A508" s="48"/>
    </row>
    <row r="509" spans="1:1" ht="13.5" customHeight="1" x14ac:dyDescent="0.2">
      <c r="A509" s="48"/>
    </row>
    <row r="510" spans="1:1" ht="13.5" customHeight="1" x14ac:dyDescent="0.2">
      <c r="A510" s="48"/>
    </row>
    <row r="511" spans="1:1" ht="13.5" customHeight="1" x14ac:dyDescent="0.2">
      <c r="A511" s="48"/>
    </row>
    <row r="512" spans="1:1" ht="13.5" customHeight="1" x14ac:dyDescent="0.2">
      <c r="A512" s="48"/>
    </row>
    <row r="513" spans="1:1" ht="13.5" customHeight="1" x14ac:dyDescent="0.2">
      <c r="A513" s="48"/>
    </row>
    <row r="514" spans="1:1" ht="13.5" customHeight="1" x14ac:dyDescent="0.2">
      <c r="A514" s="48"/>
    </row>
    <row r="515" spans="1:1" ht="13.5" customHeight="1" x14ac:dyDescent="0.2">
      <c r="A515" s="48"/>
    </row>
    <row r="516" spans="1:1" ht="13.5" customHeight="1" x14ac:dyDescent="0.2">
      <c r="A516" s="48"/>
    </row>
    <row r="517" spans="1:1" ht="13.5" customHeight="1" x14ac:dyDescent="0.2">
      <c r="A517" s="48"/>
    </row>
    <row r="518" spans="1:1" ht="13.5" customHeight="1" x14ac:dyDescent="0.2">
      <c r="A518" s="48"/>
    </row>
    <row r="519" spans="1:1" ht="13.5" customHeight="1" x14ac:dyDescent="0.2">
      <c r="A519" s="48"/>
    </row>
    <row r="520" spans="1:1" ht="13.5" customHeight="1" x14ac:dyDescent="0.2">
      <c r="A520" s="48"/>
    </row>
    <row r="521" spans="1:1" ht="13.5" customHeight="1" x14ac:dyDescent="0.2">
      <c r="A521" s="48"/>
    </row>
    <row r="522" spans="1:1" ht="13.5" customHeight="1" x14ac:dyDescent="0.2">
      <c r="A522" s="48"/>
    </row>
    <row r="523" spans="1:1" ht="13.5" customHeight="1" x14ac:dyDescent="0.2">
      <c r="A523" s="48"/>
    </row>
    <row r="524" spans="1:1" ht="13.5" customHeight="1" x14ac:dyDescent="0.2">
      <c r="A524" s="48"/>
    </row>
    <row r="525" spans="1:1" ht="13.5" customHeight="1" x14ac:dyDescent="0.2">
      <c r="A525" s="48"/>
    </row>
    <row r="526" spans="1:1" ht="13.5" customHeight="1" x14ac:dyDescent="0.2">
      <c r="A526" s="48"/>
    </row>
    <row r="527" spans="1:1" ht="13.5" customHeight="1" x14ac:dyDescent="0.2">
      <c r="A527" s="48"/>
    </row>
    <row r="528" spans="1:1" ht="13.5" customHeight="1" x14ac:dyDescent="0.2">
      <c r="A528" s="48"/>
    </row>
    <row r="529" spans="1:1" ht="13.5" customHeight="1" x14ac:dyDescent="0.2">
      <c r="A529" s="48"/>
    </row>
    <row r="530" spans="1:1" ht="13.5" customHeight="1" x14ac:dyDescent="0.2">
      <c r="A530" s="48"/>
    </row>
    <row r="531" spans="1:1" ht="13.5" customHeight="1" x14ac:dyDescent="0.2">
      <c r="A531" s="48"/>
    </row>
    <row r="532" spans="1:1" ht="13.5" customHeight="1" x14ac:dyDescent="0.2">
      <c r="A532" s="48"/>
    </row>
    <row r="533" spans="1:1" ht="13.5" customHeight="1" x14ac:dyDescent="0.2">
      <c r="A533" s="48"/>
    </row>
    <row r="534" spans="1:1" ht="13.5" customHeight="1" x14ac:dyDescent="0.2">
      <c r="A534" s="48"/>
    </row>
    <row r="535" spans="1:1" ht="13.5" customHeight="1" x14ac:dyDescent="0.2">
      <c r="A535" s="48"/>
    </row>
    <row r="536" spans="1:1" ht="13.5" customHeight="1" x14ac:dyDescent="0.2">
      <c r="A536" s="48"/>
    </row>
    <row r="537" spans="1:1" ht="13.5" customHeight="1" x14ac:dyDescent="0.2">
      <c r="A537" s="48"/>
    </row>
    <row r="538" spans="1:1" ht="13.5" customHeight="1" x14ac:dyDescent="0.2">
      <c r="A538" s="48"/>
    </row>
    <row r="539" spans="1:1" ht="13.5" customHeight="1" x14ac:dyDescent="0.2">
      <c r="A539" s="48"/>
    </row>
    <row r="540" spans="1:1" ht="13.5" customHeight="1" x14ac:dyDescent="0.2">
      <c r="A540" s="48"/>
    </row>
    <row r="541" spans="1:1" ht="13.5" customHeight="1" x14ac:dyDescent="0.2">
      <c r="A541" s="48"/>
    </row>
    <row r="542" spans="1:1" ht="13.5" customHeight="1" x14ac:dyDescent="0.2">
      <c r="A542" s="48"/>
    </row>
    <row r="543" spans="1:1" ht="13.5" customHeight="1" x14ac:dyDescent="0.2">
      <c r="A543" s="48"/>
    </row>
    <row r="544" spans="1:1" ht="13.5" customHeight="1" x14ac:dyDescent="0.2">
      <c r="A544" s="48"/>
    </row>
    <row r="545" spans="1:1" ht="13.5" customHeight="1" x14ac:dyDescent="0.2">
      <c r="A545" s="48"/>
    </row>
    <row r="546" spans="1:1" ht="13.5" customHeight="1" x14ac:dyDescent="0.2">
      <c r="A546" s="48"/>
    </row>
    <row r="547" spans="1:1" ht="13.5" customHeight="1" x14ac:dyDescent="0.2">
      <c r="A547" s="48"/>
    </row>
    <row r="548" spans="1:1" ht="13.5" customHeight="1" x14ac:dyDescent="0.2">
      <c r="A548" s="48"/>
    </row>
    <row r="549" spans="1:1" ht="13.5" customHeight="1" x14ac:dyDescent="0.2">
      <c r="A549" s="48"/>
    </row>
    <row r="550" spans="1:1" ht="13.5" customHeight="1" x14ac:dyDescent="0.2">
      <c r="A550" s="48"/>
    </row>
    <row r="551" spans="1:1" ht="13.5" customHeight="1" x14ac:dyDescent="0.2">
      <c r="A551" s="48"/>
    </row>
    <row r="552" spans="1:1" ht="13.5" customHeight="1" x14ac:dyDescent="0.2">
      <c r="A552" s="48"/>
    </row>
    <row r="553" spans="1:1" ht="13.5" customHeight="1" x14ac:dyDescent="0.2">
      <c r="A553" s="48"/>
    </row>
    <row r="554" spans="1:1" ht="13.5" customHeight="1" x14ac:dyDescent="0.2">
      <c r="A554" s="48"/>
    </row>
    <row r="555" spans="1:1" ht="13.5" customHeight="1" x14ac:dyDescent="0.2">
      <c r="A555" s="48"/>
    </row>
    <row r="556" spans="1:1" ht="13.5" customHeight="1" x14ac:dyDescent="0.2">
      <c r="A556" s="48"/>
    </row>
    <row r="557" spans="1:1" ht="13.5" customHeight="1" x14ac:dyDescent="0.2">
      <c r="A557" s="48"/>
    </row>
    <row r="558" spans="1:1" ht="13.5" customHeight="1" x14ac:dyDescent="0.2">
      <c r="A558" s="48"/>
    </row>
    <row r="559" spans="1:1" ht="13.5" customHeight="1" x14ac:dyDescent="0.2">
      <c r="A559" s="48"/>
    </row>
    <row r="560" spans="1:1" ht="13.5" customHeight="1" x14ac:dyDescent="0.2">
      <c r="A560" s="48"/>
    </row>
    <row r="561" spans="1:1" ht="13.5" customHeight="1" x14ac:dyDescent="0.2">
      <c r="A561" s="48"/>
    </row>
    <row r="562" spans="1:1" ht="13.5" customHeight="1" x14ac:dyDescent="0.2">
      <c r="A562" s="48"/>
    </row>
    <row r="563" spans="1:1" ht="13.5" customHeight="1" x14ac:dyDescent="0.2">
      <c r="A563" s="48"/>
    </row>
    <row r="564" spans="1:1" ht="13.5" customHeight="1" x14ac:dyDescent="0.2">
      <c r="A564" s="48"/>
    </row>
    <row r="565" spans="1:1" ht="13.5" customHeight="1" x14ac:dyDescent="0.2">
      <c r="A565" s="48"/>
    </row>
    <row r="566" spans="1:1" ht="13.5" customHeight="1" x14ac:dyDescent="0.2">
      <c r="A566" s="48"/>
    </row>
    <row r="567" spans="1:1" ht="13.5" customHeight="1" x14ac:dyDescent="0.2">
      <c r="A567" s="48"/>
    </row>
    <row r="568" spans="1:1" ht="13.5" customHeight="1" x14ac:dyDescent="0.2">
      <c r="A568" s="48"/>
    </row>
    <row r="569" spans="1:1" ht="13.5" customHeight="1" x14ac:dyDescent="0.2">
      <c r="A569" s="48"/>
    </row>
    <row r="570" spans="1:1" ht="13.5" customHeight="1" x14ac:dyDescent="0.2">
      <c r="A570" s="48"/>
    </row>
    <row r="571" spans="1:1" ht="13.5" customHeight="1" x14ac:dyDescent="0.2">
      <c r="A571" s="48"/>
    </row>
    <row r="572" spans="1:1" ht="13.5" customHeight="1" x14ac:dyDescent="0.2">
      <c r="A572" s="48"/>
    </row>
    <row r="573" spans="1:1" ht="13.5" customHeight="1" x14ac:dyDescent="0.2">
      <c r="A573" s="48"/>
    </row>
    <row r="574" spans="1:1" ht="13.5" customHeight="1" x14ac:dyDescent="0.2">
      <c r="A574" s="48"/>
    </row>
    <row r="575" spans="1:1" ht="13.5" customHeight="1" x14ac:dyDescent="0.2">
      <c r="A575" s="48"/>
    </row>
    <row r="576" spans="1:1" ht="13.5" customHeight="1" x14ac:dyDescent="0.2">
      <c r="A576" s="48"/>
    </row>
    <row r="577" spans="1:1" ht="13.5" customHeight="1" x14ac:dyDescent="0.2">
      <c r="A577" s="48"/>
    </row>
    <row r="578" spans="1:1" ht="13.5" customHeight="1" x14ac:dyDescent="0.2">
      <c r="A578" s="48"/>
    </row>
    <row r="579" spans="1:1" ht="13.5" customHeight="1" x14ac:dyDescent="0.2">
      <c r="A579" s="48"/>
    </row>
    <row r="580" spans="1:1" ht="13.5" customHeight="1" x14ac:dyDescent="0.2">
      <c r="A580" s="48"/>
    </row>
    <row r="581" spans="1:1" ht="13.5" customHeight="1" x14ac:dyDescent="0.2">
      <c r="A581" s="48"/>
    </row>
    <row r="582" spans="1:1" ht="13.5" customHeight="1" x14ac:dyDescent="0.2">
      <c r="A582" s="48"/>
    </row>
    <row r="583" spans="1:1" ht="13.5" customHeight="1" x14ac:dyDescent="0.2">
      <c r="A583" s="48"/>
    </row>
    <row r="584" spans="1:1" ht="13.5" customHeight="1" x14ac:dyDescent="0.2">
      <c r="A584" s="48"/>
    </row>
    <row r="585" spans="1:1" ht="13.5" customHeight="1" x14ac:dyDescent="0.2">
      <c r="A585" s="48"/>
    </row>
    <row r="586" spans="1:1" ht="13.5" customHeight="1" x14ac:dyDescent="0.2">
      <c r="A586" s="48"/>
    </row>
    <row r="587" spans="1:1" ht="13.5" customHeight="1" x14ac:dyDescent="0.2">
      <c r="A587" s="48"/>
    </row>
    <row r="588" spans="1:1" ht="13.5" customHeight="1" x14ac:dyDescent="0.2">
      <c r="A588" s="48"/>
    </row>
    <row r="589" spans="1:1" ht="13.5" customHeight="1" x14ac:dyDescent="0.2">
      <c r="A589" s="48"/>
    </row>
    <row r="590" spans="1:1" ht="13.5" customHeight="1" x14ac:dyDescent="0.2">
      <c r="A590" s="48"/>
    </row>
    <row r="591" spans="1:1" ht="13.5" customHeight="1" x14ac:dyDescent="0.2">
      <c r="A591" s="48"/>
    </row>
    <row r="592" spans="1:1" ht="13.5" customHeight="1" x14ac:dyDescent="0.2">
      <c r="A592" s="48"/>
    </row>
    <row r="593" spans="1:1" ht="13.5" customHeight="1" x14ac:dyDescent="0.2">
      <c r="A593" s="48"/>
    </row>
    <row r="594" spans="1:1" ht="13.5" customHeight="1" x14ac:dyDescent="0.2">
      <c r="A594" s="48"/>
    </row>
    <row r="595" spans="1:1" ht="13.5" customHeight="1" x14ac:dyDescent="0.2">
      <c r="A595" s="48"/>
    </row>
    <row r="596" spans="1:1" ht="13.5" customHeight="1" x14ac:dyDescent="0.2">
      <c r="A596" s="48"/>
    </row>
    <row r="597" spans="1:1" ht="13.5" customHeight="1" x14ac:dyDescent="0.2">
      <c r="A597" s="48"/>
    </row>
    <row r="598" spans="1:1" ht="13.5" customHeight="1" x14ac:dyDescent="0.2">
      <c r="A598" s="48"/>
    </row>
    <row r="599" spans="1:1" ht="13.5" customHeight="1" x14ac:dyDescent="0.2">
      <c r="A599" s="48"/>
    </row>
    <row r="600" spans="1:1" ht="13.5" customHeight="1" x14ac:dyDescent="0.2">
      <c r="A600" s="48"/>
    </row>
    <row r="601" spans="1:1" ht="13.5" customHeight="1" x14ac:dyDescent="0.2">
      <c r="A601" s="48"/>
    </row>
    <row r="602" spans="1:1" ht="13.5" customHeight="1" x14ac:dyDescent="0.2">
      <c r="A602" s="48"/>
    </row>
    <row r="603" spans="1:1" ht="13.5" customHeight="1" x14ac:dyDescent="0.2">
      <c r="A603" s="48"/>
    </row>
    <row r="604" spans="1:1" ht="13.5" customHeight="1" x14ac:dyDescent="0.2">
      <c r="A604" s="48"/>
    </row>
    <row r="605" spans="1:1" ht="13.5" customHeight="1" x14ac:dyDescent="0.2">
      <c r="A605" s="48"/>
    </row>
    <row r="606" spans="1:1" ht="13.5" customHeight="1" x14ac:dyDescent="0.2">
      <c r="A606" s="48"/>
    </row>
    <row r="607" spans="1:1" ht="13.5" customHeight="1" x14ac:dyDescent="0.2">
      <c r="A607" s="48"/>
    </row>
    <row r="608" spans="1:1" ht="13.5" customHeight="1" x14ac:dyDescent="0.2">
      <c r="A608" s="48"/>
    </row>
    <row r="609" spans="1:1" ht="13.5" customHeight="1" x14ac:dyDescent="0.2">
      <c r="A609" s="48"/>
    </row>
    <row r="610" spans="1:1" ht="13.5" customHeight="1" x14ac:dyDescent="0.2">
      <c r="A610" s="48"/>
    </row>
    <row r="611" spans="1:1" ht="13.5" customHeight="1" x14ac:dyDescent="0.2">
      <c r="A611" s="48"/>
    </row>
    <row r="612" spans="1:1" ht="13.5" customHeight="1" x14ac:dyDescent="0.2">
      <c r="A612" s="48"/>
    </row>
    <row r="613" spans="1:1" ht="13.5" customHeight="1" x14ac:dyDescent="0.2">
      <c r="A613" s="48"/>
    </row>
    <row r="614" spans="1:1" ht="13.5" customHeight="1" x14ac:dyDescent="0.2">
      <c r="A614" s="48"/>
    </row>
    <row r="615" spans="1:1" ht="13.5" customHeight="1" x14ac:dyDescent="0.2">
      <c r="A615" s="48"/>
    </row>
    <row r="616" spans="1:1" ht="13.5" customHeight="1" x14ac:dyDescent="0.2">
      <c r="A616" s="48"/>
    </row>
    <row r="617" spans="1:1" ht="13.5" customHeight="1" x14ac:dyDescent="0.2">
      <c r="A617" s="48"/>
    </row>
    <row r="618" spans="1:1" ht="13.5" customHeight="1" x14ac:dyDescent="0.2">
      <c r="A618" s="48"/>
    </row>
    <row r="619" spans="1:1" ht="13.5" customHeight="1" x14ac:dyDescent="0.2">
      <c r="A619" s="48"/>
    </row>
    <row r="620" spans="1:1" ht="13.5" customHeight="1" x14ac:dyDescent="0.2">
      <c r="A620" s="48"/>
    </row>
    <row r="621" spans="1:1" ht="13.5" customHeight="1" x14ac:dyDescent="0.2">
      <c r="A621" s="48"/>
    </row>
    <row r="622" spans="1:1" ht="13.5" customHeight="1" x14ac:dyDescent="0.2">
      <c r="A622" s="48"/>
    </row>
    <row r="623" spans="1:1" ht="13.5" customHeight="1" x14ac:dyDescent="0.2">
      <c r="A623" s="48"/>
    </row>
    <row r="624" spans="1:1" ht="13.5" customHeight="1" x14ac:dyDescent="0.2">
      <c r="A624" s="48"/>
    </row>
    <row r="625" spans="1:1" ht="13.5" customHeight="1" x14ac:dyDescent="0.2">
      <c r="A625" s="48"/>
    </row>
    <row r="626" spans="1:1" ht="13.5" customHeight="1" x14ac:dyDescent="0.2">
      <c r="A626" s="48"/>
    </row>
    <row r="627" spans="1:1" ht="13.5" customHeight="1" x14ac:dyDescent="0.2">
      <c r="A627" s="48"/>
    </row>
    <row r="628" spans="1:1" ht="13.5" customHeight="1" x14ac:dyDescent="0.2">
      <c r="A628" s="48"/>
    </row>
    <row r="629" spans="1:1" ht="13.5" customHeight="1" x14ac:dyDescent="0.2">
      <c r="A629" s="48"/>
    </row>
    <row r="630" spans="1:1" ht="13.5" customHeight="1" x14ac:dyDescent="0.2">
      <c r="A630" s="48"/>
    </row>
    <row r="631" spans="1:1" ht="13.5" customHeight="1" x14ac:dyDescent="0.2">
      <c r="A631" s="48"/>
    </row>
    <row r="632" spans="1:1" ht="13.5" customHeight="1" x14ac:dyDescent="0.2">
      <c r="A632" s="48"/>
    </row>
    <row r="633" spans="1:1" ht="13.5" customHeight="1" x14ac:dyDescent="0.2">
      <c r="A633" s="48"/>
    </row>
    <row r="634" spans="1:1" ht="13.5" customHeight="1" x14ac:dyDescent="0.2">
      <c r="A634" s="48"/>
    </row>
    <row r="635" spans="1:1" ht="13.5" customHeight="1" x14ac:dyDescent="0.2">
      <c r="A635" s="48"/>
    </row>
    <row r="636" spans="1:1" ht="13.5" customHeight="1" x14ac:dyDescent="0.2">
      <c r="A636" s="48"/>
    </row>
    <row r="637" spans="1:1" ht="13.5" customHeight="1" x14ac:dyDescent="0.2">
      <c r="A637" s="48"/>
    </row>
    <row r="638" spans="1:1" ht="13.5" customHeight="1" x14ac:dyDescent="0.2">
      <c r="A638" s="48"/>
    </row>
    <row r="639" spans="1:1" ht="13.5" customHeight="1" x14ac:dyDescent="0.2">
      <c r="A639" s="48"/>
    </row>
    <row r="640" spans="1:1" ht="13.5" customHeight="1" x14ac:dyDescent="0.2">
      <c r="A640" s="48"/>
    </row>
    <row r="641" spans="1:1" ht="13.5" customHeight="1" x14ac:dyDescent="0.2">
      <c r="A641" s="48"/>
    </row>
    <row r="642" spans="1:1" ht="13.5" customHeight="1" x14ac:dyDescent="0.2">
      <c r="A642" s="48"/>
    </row>
    <row r="643" spans="1:1" ht="13.5" customHeight="1" x14ac:dyDescent="0.2">
      <c r="A643" s="48"/>
    </row>
    <row r="644" spans="1:1" ht="13.5" customHeight="1" x14ac:dyDescent="0.2">
      <c r="A644" s="48"/>
    </row>
    <row r="645" spans="1:1" ht="13.5" customHeight="1" x14ac:dyDescent="0.2">
      <c r="A645" s="48"/>
    </row>
    <row r="646" spans="1:1" ht="13.5" customHeight="1" x14ac:dyDescent="0.2">
      <c r="A646" s="48"/>
    </row>
    <row r="647" spans="1:1" ht="13.5" customHeight="1" x14ac:dyDescent="0.2">
      <c r="A647" s="48"/>
    </row>
    <row r="648" spans="1:1" ht="13.5" customHeight="1" x14ac:dyDescent="0.2">
      <c r="A648" s="48"/>
    </row>
    <row r="649" spans="1:1" ht="13.5" customHeight="1" x14ac:dyDescent="0.2">
      <c r="A649" s="48"/>
    </row>
    <row r="650" spans="1:1" ht="13.5" customHeight="1" x14ac:dyDescent="0.2">
      <c r="A650" s="48"/>
    </row>
    <row r="651" spans="1:1" ht="13.5" customHeight="1" x14ac:dyDescent="0.2">
      <c r="A651" s="48"/>
    </row>
    <row r="652" spans="1:1" ht="13.5" customHeight="1" x14ac:dyDescent="0.2">
      <c r="A652" s="48"/>
    </row>
    <row r="653" spans="1:1" ht="13.5" customHeight="1" x14ac:dyDescent="0.2">
      <c r="A653" s="48"/>
    </row>
    <row r="654" spans="1:1" ht="13.5" customHeight="1" x14ac:dyDescent="0.2">
      <c r="A654" s="48"/>
    </row>
    <row r="655" spans="1:1" ht="13.5" customHeight="1" x14ac:dyDescent="0.2">
      <c r="A655" s="48"/>
    </row>
    <row r="656" spans="1:1" ht="13.5" customHeight="1" x14ac:dyDescent="0.2">
      <c r="A656" s="48"/>
    </row>
    <row r="657" spans="1:1" ht="13.5" customHeight="1" x14ac:dyDescent="0.2">
      <c r="A657" s="48"/>
    </row>
    <row r="658" spans="1:1" ht="13.5" customHeight="1" x14ac:dyDescent="0.2">
      <c r="A658" s="48"/>
    </row>
    <row r="659" spans="1:1" ht="13.5" customHeight="1" x14ac:dyDescent="0.2">
      <c r="A659" s="48"/>
    </row>
    <row r="660" spans="1:1" ht="13.5" customHeight="1" x14ac:dyDescent="0.2">
      <c r="A660" s="48"/>
    </row>
    <row r="661" spans="1:1" ht="13.5" customHeight="1" x14ac:dyDescent="0.2">
      <c r="A661" s="48"/>
    </row>
    <row r="662" spans="1:1" ht="13.5" customHeight="1" x14ac:dyDescent="0.2">
      <c r="A662" s="48"/>
    </row>
    <row r="663" spans="1:1" ht="13.5" customHeight="1" x14ac:dyDescent="0.2">
      <c r="A663" s="48"/>
    </row>
    <row r="664" spans="1:1" ht="13.5" customHeight="1" x14ac:dyDescent="0.2">
      <c r="A664" s="48"/>
    </row>
    <row r="665" spans="1:1" ht="13.5" customHeight="1" x14ac:dyDescent="0.2">
      <c r="A665" s="48"/>
    </row>
    <row r="666" spans="1:1" ht="13.5" customHeight="1" x14ac:dyDescent="0.2">
      <c r="A666" s="48"/>
    </row>
    <row r="667" spans="1:1" ht="13.5" customHeight="1" x14ac:dyDescent="0.2">
      <c r="A667" s="48"/>
    </row>
    <row r="668" spans="1:1" ht="13.5" customHeight="1" x14ac:dyDescent="0.2">
      <c r="A668" s="48"/>
    </row>
    <row r="669" spans="1:1" ht="13.5" customHeight="1" x14ac:dyDescent="0.2">
      <c r="A669" s="48"/>
    </row>
    <row r="670" spans="1:1" ht="13.5" customHeight="1" x14ac:dyDescent="0.2">
      <c r="A670" s="48"/>
    </row>
    <row r="671" spans="1:1" ht="13.5" customHeight="1" x14ac:dyDescent="0.2">
      <c r="A671" s="48"/>
    </row>
    <row r="672" spans="1:1" ht="13.5" customHeight="1" x14ac:dyDescent="0.2">
      <c r="A672" s="48"/>
    </row>
    <row r="673" spans="1:1" ht="13.5" customHeight="1" x14ac:dyDescent="0.2">
      <c r="A673" s="48"/>
    </row>
    <row r="674" spans="1:1" ht="13.5" customHeight="1" x14ac:dyDescent="0.2">
      <c r="A674" s="48"/>
    </row>
    <row r="675" spans="1:1" ht="13.5" customHeight="1" x14ac:dyDescent="0.2">
      <c r="A675" s="48"/>
    </row>
    <row r="676" spans="1:1" ht="13.5" customHeight="1" x14ac:dyDescent="0.2">
      <c r="A676" s="48"/>
    </row>
    <row r="677" spans="1:1" ht="13.5" customHeight="1" x14ac:dyDescent="0.2">
      <c r="A677" s="48"/>
    </row>
    <row r="678" spans="1:1" ht="13.5" customHeight="1" x14ac:dyDescent="0.2">
      <c r="A678" s="48"/>
    </row>
    <row r="679" spans="1:1" ht="13.5" customHeight="1" x14ac:dyDescent="0.2">
      <c r="A679" s="48"/>
    </row>
    <row r="680" spans="1:1" ht="13.5" customHeight="1" x14ac:dyDescent="0.2">
      <c r="A680" s="48"/>
    </row>
    <row r="681" spans="1:1" ht="13.5" customHeight="1" x14ac:dyDescent="0.2">
      <c r="A681" s="48"/>
    </row>
    <row r="682" spans="1:1" ht="13.5" customHeight="1" x14ac:dyDescent="0.2">
      <c r="A682" s="48"/>
    </row>
    <row r="683" spans="1:1" ht="13.5" customHeight="1" x14ac:dyDescent="0.2">
      <c r="A683" s="48"/>
    </row>
    <row r="684" spans="1:1" ht="13.5" customHeight="1" x14ac:dyDescent="0.2">
      <c r="A684" s="48"/>
    </row>
    <row r="685" spans="1:1" ht="13.5" customHeight="1" x14ac:dyDescent="0.2">
      <c r="A685" s="48"/>
    </row>
    <row r="686" spans="1:1" ht="13.5" customHeight="1" x14ac:dyDescent="0.2">
      <c r="A686" s="48"/>
    </row>
    <row r="687" spans="1:1" ht="13.5" customHeight="1" x14ac:dyDescent="0.2">
      <c r="A687" s="48"/>
    </row>
    <row r="688" spans="1:1" ht="13.5" customHeight="1" x14ac:dyDescent="0.2">
      <c r="A688" s="48"/>
    </row>
    <row r="689" spans="1:1" ht="13.5" customHeight="1" x14ac:dyDescent="0.2">
      <c r="A689" s="48"/>
    </row>
    <row r="690" spans="1:1" ht="13.5" customHeight="1" x14ac:dyDescent="0.2">
      <c r="A690" s="48"/>
    </row>
    <row r="691" spans="1:1" ht="13.5" customHeight="1" x14ac:dyDescent="0.2">
      <c r="A691" s="48"/>
    </row>
    <row r="692" spans="1:1" ht="13.5" customHeight="1" x14ac:dyDescent="0.2">
      <c r="A692" s="48"/>
    </row>
    <row r="693" spans="1:1" ht="13.5" customHeight="1" x14ac:dyDescent="0.2">
      <c r="A693" s="48"/>
    </row>
    <row r="694" spans="1:1" ht="13.5" customHeight="1" x14ac:dyDescent="0.2">
      <c r="A694" s="48"/>
    </row>
    <row r="695" spans="1:1" ht="13.5" customHeight="1" x14ac:dyDescent="0.2">
      <c r="A695" s="48"/>
    </row>
    <row r="696" spans="1:1" ht="13.5" customHeight="1" x14ac:dyDescent="0.2">
      <c r="A696" s="48"/>
    </row>
    <row r="697" spans="1:1" ht="13.5" customHeight="1" x14ac:dyDescent="0.2">
      <c r="A697" s="48"/>
    </row>
    <row r="698" spans="1:1" ht="13.5" customHeight="1" x14ac:dyDescent="0.2">
      <c r="A698" s="48"/>
    </row>
    <row r="699" spans="1:1" ht="13.5" customHeight="1" x14ac:dyDescent="0.2">
      <c r="A699" s="48"/>
    </row>
    <row r="700" spans="1:1" ht="13.5" customHeight="1" x14ac:dyDescent="0.2">
      <c r="A700" s="48"/>
    </row>
    <row r="701" spans="1:1" ht="13.5" customHeight="1" x14ac:dyDescent="0.2">
      <c r="A701" s="48"/>
    </row>
    <row r="702" spans="1:1" ht="13.5" customHeight="1" x14ac:dyDescent="0.2">
      <c r="A702" s="48"/>
    </row>
    <row r="703" spans="1:1" ht="13.5" customHeight="1" x14ac:dyDescent="0.2">
      <c r="A703" s="48"/>
    </row>
    <row r="704" spans="1:1" ht="13.5" customHeight="1" x14ac:dyDescent="0.2">
      <c r="A704" s="48"/>
    </row>
    <row r="705" spans="1:1" ht="13.5" customHeight="1" x14ac:dyDescent="0.2">
      <c r="A705" s="48"/>
    </row>
    <row r="706" spans="1:1" ht="13.5" customHeight="1" x14ac:dyDescent="0.2">
      <c r="A706" s="48"/>
    </row>
    <row r="707" spans="1:1" ht="13.5" customHeight="1" x14ac:dyDescent="0.2">
      <c r="A707" s="48"/>
    </row>
    <row r="708" spans="1:1" ht="13.5" customHeight="1" x14ac:dyDescent="0.2">
      <c r="A708" s="48"/>
    </row>
    <row r="709" spans="1:1" ht="13.5" customHeight="1" x14ac:dyDescent="0.2">
      <c r="A709" s="48"/>
    </row>
    <row r="710" spans="1:1" ht="13.5" customHeight="1" x14ac:dyDescent="0.2">
      <c r="A710" s="48"/>
    </row>
    <row r="711" spans="1:1" ht="13.5" customHeight="1" x14ac:dyDescent="0.2">
      <c r="A711" s="48"/>
    </row>
    <row r="712" spans="1:1" ht="13.5" customHeight="1" x14ac:dyDescent="0.2">
      <c r="A712" s="48"/>
    </row>
    <row r="713" spans="1:1" ht="13.5" customHeight="1" x14ac:dyDescent="0.2">
      <c r="A713" s="48"/>
    </row>
    <row r="714" spans="1:1" ht="13.5" customHeight="1" x14ac:dyDescent="0.2">
      <c r="A714" s="48"/>
    </row>
    <row r="715" spans="1:1" ht="13.5" customHeight="1" x14ac:dyDescent="0.2">
      <c r="A715" s="48"/>
    </row>
    <row r="716" spans="1:1" ht="13.5" customHeight="1" x14ac:dyDescent="0.2">
      <c r="A716" s="48"/>
    </row>
    <row r="717" spans="1:1" ht="13.5" customHeight="1" x14ac:dyDescent="0.2">
      <c r="A717" s="48"/>
    </row>
    <row r="718" spans="1:1" ht="13.5" customHeight="1" x14ac:dyDescent="0.2">
      <c r="A718" s="48"/>
    </row>
    <row r="719" spans="1:1" ht="13.5" customHeight="1" x14ac:dyDescent="0.2">
      <c r="A719" s="48"/>
    </row>
    <row r="720" spans="1:1" ht="13.5" customHeight="1" x14ac:dyDescent="0.2">
      <c r="A720" s="48"/>
    </row>
    <row r="721" spans="1:1" ht="13.5" customHeight="1" x14ac:dyDescent="0.2">
      <c r="A721" s="48"/>
    </row>
    <row r="722" spans="1:1" ht="13.5" customHeight="1" x14ac:dyDescent="0.2">
      <c r="A722" s="48"/>
    </row>
    <row r="723" spans="1:1" ht="13.5" customHeight="1" x14ac:dyDescent="0.2">
      <c r="A723" s="48"/>
    </row>
    <row r="724" spans="1:1" ht="13.5" customHeight="1" x14ac:dyDescent="0.2">
      <c r="A724" s="48"/>
    </row>
    <row r="725" spans="1:1" ht="13.5" customHeight="1" x14ac:dyDescent="0.2">
      <c r="A725" s="48"/>
    </row>
    <row r="726" spans="1:1" ht="13.5" customHeight="1" x14ac:dyDescent="0.2">
      <c r="A726" s="48"/>
    </row>
    <row r="727" spans="1:1" ht="13.5" customHeight="1" x14ac:dyDescent="0.2">
      <c r="A727" s="48"/>
    </row>
    <row r="728" spans="1:1" ht="13.5" customHeight="1" x14ac:dyDescent="0.2">
      <c r="A728" s="48"/>
    </row>
    <row r="729" spans="1:1" ht="13.5" customHeight="1" x14ac:dyDescent="0.2">
      <c r="A729" s="48"/>
    </row>
    <row r="730" spans="1:1" ht="13.5" customHeight="1" x14ac:dyDescent="0.2">
      <c r="A730" s="48"/>
    </row>
    <row r="731" spans="1:1" ht="13.5" customHeight="1" x14ac:dyDescent="0.2">
      <c r="A731" s="48"/>
    </row>
    <row r="732" spans="1:1" ht="13.5" customHeight="1" x14ac:dyDescent="0.2">
      <c r="A732" s="48"/>
    </row>
    <row r="733" spans="1:1" ht="13.5" customHeight="1" x14ac:dyDescent="0.2">
      <c r="A733" s="48"/>
    </row>
    <row r="734" spans="1:1" ht="13.5" customHeight="1" x14ac:dyDescent="0.2">
      <c r="A734" s="48"/>
    </row>
    <row r="735" spans="1:1" ht="13.5" customHeight="1" x14ac:dyDescent="0.2">
      <c r="A735" s="48"/>
    </row>
    <row r="736" spans="1:1" ht="13.5" customHeight="1" x14ac:dyDescent="0.2">
      <c r="A736" s="48"/>
    </row>
    <row r="737" spans="1:1" ht="13.5" customHeight="1" x14ac:dyDescent="0.2">
      <c r="A737" s="48"/>
    </row>
    <row r="738" spans="1:1" ht="13.5" customHeight="1" x14ac:dyDescent="0.2">
      <c r="A738" s="48"/>
    </row>
    <row r="739" spans="1:1" ht="13.5" customHeight="1" x14ac:dyDescent="0.2">
      <c r="A739" s="48"/>
    </row>
    <row r="740" spans="1:1" ht="13.5" customHeight="1" x14ac:dyDescent="0.2">
      <c r="A740" s="48"/>
    </row>
    <row r="741" spans="1:1" ht="13.5" customHeight="1" x14ac:dyDescent="0.2">
      <c r="A741" s="48"/>
    </row>
    <row r="742" spans="1:1" ht="13.5" customHeight="1" x14ac:dyDescent="0.2">
      <c r="A742" s="48"/>
    </row>
    <row r="743" spans="1:1" ht="13.5" customHeight="1" x14ac:dyDescent="0.2">
      <c r="A743" s="48"/>
    </row>
    <row r="744" spans="1:1" ht="13.5" customHeight="1" x14ac:dyDescent="0.2">
      <c r="A744" s="48"/>
    </row>
    <row r="745" spans="1:1" ht="13.5" customHeight="1" x14ac:dyDescent="0.2">
      <c r="A745" s="48"/>
    </row>
    <row r="746" spans="1:1" ht="13.5" customHeight="1" x14ac:dyDescent="0.2">
      <c r="A746" s="48"/>
    </row>
    <row r="747" spans="1:1" ht="13.5" customHeight="1" x14ac:dyDescent="0.2">
      <c r="A747" s="48"/>
    </row>
    <row r="748" spans="1:1" ht="13.5" customHeight="1" x14ac:dyDescent="0.2">
      <c r="A748" s="48"/>
    </row>
    <row r="749" spans="1:1" ht="13.5" customHeight="1" x14ac:dyDescent="0.2">
      <c r="A749" s="48"/>
    </row>
    <row r="750" spans="1:1" ht="13.5" customHeight="1" x14ac:dyDescent="0.2">
      <c r="A750" s="48"/>
    </row>
    <row r="751" spans="1:1" ht="13.5" customHeight="1" x14ac:dyDescent="0.2">
      <c r="A751" s="48"/>
    </row>
    <row r="752" spans="1:1" ht="13.5" customHeight="1" x14ac:dyDescent="0.2">
      <c r="A752" s="48"/>
    </row>
    <row r="753" spans="1:1" ht="13.5" customHeight="1" x14ac:dyDescent="0.2">
      <c r="A753" s="48"/>
    </row>
    <row r="754" spans="1:1" ht="13.5" customHeight="1" x14ac:dyDescent="0.2">
      <c r="A754" s="48"/>
    </row>
    <row r="755" spans="1:1" ht="13.5" customHeight="1" x14ac:dyDescent="0.2">
      <c r="A755" s="48"/>
    </row>
    <row r="756" spans="1:1" ht="13.5" customHeight="1" x14ac:dyDescent="0.2">
      <c r="A756" s="48"/>
    </row>
    <row r="757" spans="1:1" ht="13.5" customHeight="1" x14ac:dyDescent="0.2">
      <c r="A757" s="48"/>
    </row>
    <row r="758" spans="1:1" ht="13.5" customHeight="1" x14ac:dyDescent="0.2">
      <c r="A758" s="48"/>
    </row>
    <row r="759" spans="1:1" ht="13.5" customHeight="1" x14ac:dyDescent="0.2">
      <c r="A759" s="48"/>
    </row>
    <row r="760" spans="1:1" ht="13.5" customHeight="1" x14ac:dyDescent="0.2">
      <c r="A760" s="48"/>
    </row>
    <row r="761" spans="1:1" ht="13.5" customHeight="1" x14ac:dyDescent="0.2">
      <c r="A761" s="48"/>
    </row>
    <row r="762" spans="1:1" ht="13.5" customHeight="1" x14ac:dyDescent="0.2">
      <c r="A762" s="48"/>
    </row>
    <row r="763" spans="1:1" ht="13.5" customHeight="1" x14ac:dyDescent="0.2">
      <c r="A763" s="48"/>
    </row>
    <row r="764" spans="1:1" ht="13.5" customHeight="1" x14ac:dyDescent="0.2">
      <c r="A764" s="48"/>
    </row>
    <row r="765" spans="1:1" ht="13.5" customHeight="1" x14ac:dyDescent="0.2">
      <c r="A765" s="48"/>
    </row>
    <row r="766" spans="1:1" ht="13.5" customHeight="1" x14ac:dyDescent="0.2">
      <c r="A766" s="48"/>
    </row>
    <row r="767" spans="1:1" ht="13.5" customHeight="1" x14ac:dyDescent="0.2">
      <c r="A767" s="48"/>
    </row>
    <row r="768" spans="1:1" ht="13.5" customHeight="1" x14ac:dyDescent="0.2">
      <c r="A768" s="48"/>
    </row>
    <row r="769" spans="1:1" ht="13.5" customHeight="1" x14ac:dyDescent="0.2">
      <c r="A769" s="48"/>
    </row>
    <row r="770" spans="1:1" ht="13.5" customHeight="1" x14ac:dyDescent="0.2">
      <c r="A770" s="48"/>
    </row>
    <row r="771" spans="1:1" ht="13.5" customHeight="1" x14ac:dyDescent="0.2">
      <c r="A771" s="48"/>
    </row>
    <row r="772" spans="1:1" ht="13.5" customHeight="1" x14ac:dyDescent="0.2">
      <c r="A772" s="48"/>
    </row>
    <row r="773" spans="1:1" ht="13.5" customHeight="1" x14ac:dyDescent="0.2">
      <c r="A773" s="48"/>
    </row>
    <row r="774" spans="1:1" ht="13.5" customHeight="1" x14ac:dyDescent="0.2">
      <c r="A774" s="48"/>
    </row>
    <row r="775" spans="1:1" ht="13.5" customHeight="1" x14ac:dyDescent="0.2">
      <c r="A775" s="48"/>
    </row>
    <row r="776" spans="1:1" ht="13.5" customHeight="1" x14ac:dyDescent="0.2">
      <c r="A776" s="48"/>
    </row>
    <row r="777" spans="1:1" ht="13.5" customHeight="1" x14ac:dyDescent="0.2">
      <c r="A777" s="48"/>
    </row>
    <row r="778" spans="1:1" ht="13.5" customHeight="1" x14ac:dyDescent="0.2">
      <c r="A778" s="48"/>
    </row>
    <row r="779" spans="1:1" ht="13.5" customHeight="1" x14ac:dyDescent="0.2">
      <c r="A779" s="48"/>
    </row>
    <row r="780" spans="1:1" ht="13.5" customHeight="1" x14ac:dyDescent="0.2">
      <c r="A780" s="48"/>
    </row>
    <row r="781" spans="1:1" ht="13.5" customHeight="1" x14ac:dyDescent="0.2">
      <c r="A781" s="48"/>
    </row>
    <row r="782" spans="1:1" ht="13.5" customHeight="1" x14ac:dyDescent="0.2">
      <c r="A782" s="48"/>
    </row>
    <row r="783" spans="1:1" ht="13.5" customHeight="1" x14ac:dyDescent="0.2">
      <c r="A783" s="48"/>
    </row>
    <row r="784" spans="1:1" ht="13.5" customHeight="1" x14ac:dyDescent="0.2">
      <c r="A784" s="48"/>
    </row>
    <row r="785" spans="1:1" ht="13.5" customHeight="1" x14ac:dyDescent="0.2">
      <c r="A785" s="48"/>
    </row>
    <row r="786" spans="1:1" ht="13.5" customHeight="1" x14ac:dyDescent="0.2">
      <c r="A786" s="48"/>
    </row>
    <row r="787" spans="1:1" ht="13.5" customHeight="1" x14ac:dyDescent="0.2">
      <c r="A787" s="48"/>
    </row>
    <row r="788" spans="1:1" ht="13.5" customHeight="1" x14ac:dyDescent="0.2">
      <c r="A788" s="48"/>
    </row>
    <row r="789" spans="1:1" ht="13.5" customHeight="1" x14ac:dyDescent="0.2">
      <c r="A789" s="48"/>
    </row>
    <row r="790" spans="1:1" ht="13.5" customHeight="1" x14ac:dyDescent="0.2">
      <c r="A790" s="48"/>
    </row>
    <row r="791" spans="1:1" ht="13.5" customHeight="1" x14ac:dyDescent="0.2">
      <c r="A791" s="48"/>
    </row>
    <row r="792" spans="1:1" ht="13.5" customHeight="1" x14ac:dyDescent="0.2">
      <c r="A792" s="48"/>
    </row>
    <row r="793" spans="1:1" ht="13.5" customHeight="1" x14ac:dyDescent="0.2">
      <c r="A793" s="48"/>
    </row>
    <row r="794" spans="1:1" ht="13.5" customHeight="1" x14ac:dyDescent="0.2">
      <c r="A794" s="48"/>
    </row>
    <row r="795" spans="1:1" ht="13.5" customHeight="1" x14ac:dyDescent="0.2">
      <c r="A795" s="48"/>
    </row>
    <row r="796" spans="1:1" ht="13.5" customHeight="1" x14ac:dyDescent="0.2">
      <c r="A796" s="48"/>
    </row>
    <row r="797" spans="1:1" ht="13.5" customHeight="1" x14ac:dyDescent="0.2">
      <c r="A797" s="48"/>
    </row>
    <row r="798" spans="1:1" ht="13.5" customHeight="1" x14ac:dyDescent="0.2">
      <c r="A798" s="48"/>
    </row>
    <row r="799" spans="1:1" ht="13.5" customHeight="1" x14ac:dyDescent="0.2">
      <c r="A799" s="48"/>
    </row>
    <row r="800" spans="1:1" ht="13.5" customHeight="1" x14ac:dyDescent="0.2">
      <c r="A800" s="48"/>
    </row>
    <row r="801" spans="1:1" ht="13.5" customHeight="1" x14ac:dyDescent="0.2">
      <c r="A801" s="48"/>
    </row>
    <row r="802" spans="1:1" ht="13.5" customHeight="1" x14ac:dyDescent="0.2">
      <c r="A802" s="48"/>
    </row>
    <row r="803" spans="1:1" ht="13.5" customHeight="1" x14ac:dyDescent="0.2">
      <c r="A803" s="48"/>
    </row>
    <row r="804" spans="1:1" ht="13.5" customHeight="1" x14ac:dyDescent="0.2">
      <c r="A804" s="48"/>
    </row>
    <row r="805" spans="1:1" ht="13.5" customHeight="1" x14ac:dyDescent="0.2">
      <c r="A805" s="48"/>
    </row>
    <row r="806" spans="1:1" ht="13.5" customHeight="1" x14ac:dyDescent="0.2">
      <c r="A806" s="48"/>
    </row>
    <row r="807" spans="1:1" ht="13.5" customHeight="1" x14ac:dyDescent="0.2">
      <c r="A807" s="48"/>
    </row>
    <row r="808" spans="1:1" ht="13.5" customHeight="1" x14ac:dyDescent="0.2">
      <c r="A808" s="48"/>
    </row>
    <row r="809" spans="1:1" ht="13.5" customHeight="1" x14ac:dyDescent="0.2">
      <c r="A809" s="48"/>
    </row>
    <row r="810" spans="1:1" ht="13.5" customHeight="1" x14ac:dyDescent="0.2">
      <c r="A810" s="48"/>
    </row>
    <row r="811" spans="1:1" ht="13.5" customHeight="1" x14ac:dyDescent="0.2">
      <c r="A811" s="48"/>
    </row>
    <row r="812" spans="1:1" ht="13.5" customHeight="1" x14ac:dyDescent="0.2">
      <c r="A812" s="48"/>
    </row>
    <row r="813" spans="1:1" ht="13.5" customHeight="1" x14ac:dyDescent="0.2">
      <c r="A813" s="48"/>
    </row>
    <row r="814" spans="1:1" ht="13.5" customHeight="1" x14ac:dyDescent="0.2">
      <c r="A814" s="48"/>
    </row>
    <row r="815" spans="1:1" ht="13.5" customHeight="1" x14ac:dyDescent="0.2">
      <c r="A815" s="48"/>
    </row>
    <row r="816" spans="1:1" ht="13.5" customHeight="1" x14ac:dyDescent="0.2">
      <c r="A816" s="48"/>
    </row>
    <row r="817" spans="1:1" ht="13.5" customHeight="1" x14ac:dyDescent="0.2">
      <c r="A817" s="48"/>
    </row>
    <row r="818" spans="1:1" ht="13.5" customHeight="1" x14ac:dyDescent="0.2">
      <c r="A818" s="48"/>
    </row>
    <row r="819" spans="1:1" ht="13.5" customHeight="1" x14ac:dyDescent="0.2">
      <c r="A819" s="48"/>
    </row>
    <row r="820" spans="1:1" ht="13.5" customHeight="1" x14ac:dyDescent="0.2">
      <c r="A820" s="48"/>
    </row>
    <row r="821" spans="1:1" ht="13.5" customHeight="1" x14ac:dyDescent="0.2">
      <c r="A821" s="48"/>
    </row>
    <row r="822" spans="1:1" ht="13.5" customHeight="1" x14ac:dyDescent="0.2">
      <c r="A822" s="48"/>
    </row>
    <row r="823" spans="1:1" ht="13.5" customHeight="1" x14ac:dyDescent="0.2">
      <c r="A823" s="48"/>
    </row>
    <row r="824" spans="1:1" ht="13.5" customHeight="1" x14ac:dyDescent="0.2">
      <c r="A824" s="48"/>
    </row>
    <row r="825" spans="1:1" ht="13.5" customHeight="1" x14ac:dyDescent="0.2">
      <c r="A825" s="48"/>
    </row>
    <row r="826" spans="1:1" ht="13.5" customHeight="1" x14ac:dyDescent="0.2">
      <c r="A826" s="48"/>
    </row>
    <row r="827" spans="1:1" ht="13.5" customHeight="1" x14ac:dyDescent="0.2">
      <c r="A827" s="48"/>
    </row>
    <row r="828" spans="1:1" ht="13.5" customHeight="1" x14ac:dyDescent="0.2">
      <c r="A828" s="48"/>
    </row>
    <row r="829" spans="1:1" ht="13.5" customHeight="1" x14ac:dyDescent="0.2">
      <c r="A829" s="48"/>
    </row>
    <row r="830" spans="1:1" ht="13.5" customHeight="1" x14ac:dyDescent="0.2">
      <c r="A830" s="48"/>
    </row>
    <row r="831" spans="1:1" ht="13.5" customHeight="1" x14ac:dyDescent="0.2">
      <c r="A831" s="48"/>
    </row>
    <row r="832" spans="1:1" ht="13.5" customHeight="1" x14ac:dyDescent="0.2">
      <c r="A832" s="48"/>
    </row>
    <row r="833" spans="1:1" ht="13.5" customHeight="1" x14ac:dyDescent="0.2">
      <c r="A833" s="48"/>
    </row>
    <row r="834" spans="1:1" ht="13.5" customHeight="1" x14ac:dyDescent="0.2">
      <c r="A834" s="48"/>
    </row>
    <row r="835" spans="1:1" ht="13.5" customHeight="1" x14ac:dyDescent="0.2">
      <c r="A835" s="48"/>
    </row>
    <row r="836" spans="1:1" ht="13.5" customHeight="1" x14ac:dyDescent="0.2">
      <c r="A836" s="48"/>
    </row>
    <row r="837" spans="1:1" ht="13.5" customHeight="1" x14ac:dyDescent="0.2">
      <c r="A837" s="48"/>
    </row>
    <row r="838" spans="1:1" ht="13.5" customHeight="1" x14ac:dyDescent="0.2">
      <c r="A838" s="48"/>
    </row>
    <row r="839" spans="1:1" ht="13.5" customHeight="1" x14ac:dyDescent="0.2">
      <c r="A839" s="48"/>
    </row>
    <row r="840" spans="1:1" ht="13.5" customHeight="1" x14ac:dyDescent="0.2">
      <c r="A840" s="48"/>
    </row>
    <row r="841" spans="1:1" ht="13.5" customHeight="1" x14ac:dyDescent="0.2">
      <c r="A841" s="48"/>
    </row>
    <row r="842" spans="1:1" ht="13.5" customHeight="1" x14ac:dyDescent="0.2">
      <c r="A842" s="48"/>
    </row>
    <row r="843" spans="1:1" ht="13.5" customHeight="1" x14ac:dyDescent="0.2">
      <c r="A843" s="48"/>
    </row>
    <row r="844" spans="1:1" ht="13.5" customHeight="1" x14ac:dyDescent="0.2">
      <c r="A844" s="48"/>
    </row>
    <row r="845" spans="1:1" ht="13.5" customHeight="1" x14ac:dyDescent="0.2">
      <c r="A845" s="48"/>
    </row>
    <row r="846" spans="1:1" ht="13.5" customHeight="1" x14ac:dyDescent="0.2">
      <c r="A846" s="48"/>
    </row>
    <row r="847" spans="1:1" ht="13.5" customHeight="1" x14ac:dyDescent="0.2">
      <c r="A847" s="48"/>
    </row>
    <row r="848" spans="1:1" ht="13.5" customHeight="1" x14ac:dyDescent="0.2">
      <c r="A848" s="48"/>
    </row>
    <row r="849" spans="1:1" ht="13.5" customHeight="1" x14ac:dyDescent="0.2">
      <c r="A849" s="48"/>
    </row>
    <row r="850" spans="1:1" ht="13.5" customHeight="1" x14ac:dyDescent="0.2">
      <c r="A850" s="48"/>
    </row>
    <row r="851" spans="1:1" ht="13.5" customHeight="1" x14ac:dyDescent="0.2">
      <c r="A851" s="48"/>
    </row>
    <row r="852" spans="1:1" ht="13.5" customHeight="1" x14ac:dyDescent="0.2">
      <c r="A852" s="48"/>
    </row>
    <row r="853" spans="1:1" ht="13.5" customHeight="1" x14ac:dyDescent="0.2">
      <c r="A853" s="48"/>
    </row>
    <row r="854" spans="1:1" ht="13.5" customHeight="1" x14ac:dyDescent="0.2">
      <c r="A854" s="48"/>
    </row>
    <row r="855" spans="1:1" ht="13.5" customHeight="1" x14ac:dyDescent="0.2">
      <c r="A855" s="48"/>
    </row>
    <row r="856" spans="1:1" ht="13.5" customHeight="1" x14ac:dyDescent="0.2">
      <c r="A856" s="48"/>
    </row>
    <row r="857" spans="1:1" ht="13.5" customHeight="1" x14ac:dyDescent="0.2">
      <c r="A857" s="48"/>
    </row>
    <row r="858" spans="1:1" ht="13.5" customHeight="1" x14ac:dyDescent="0.2">
      <c r="A858" s="48"/>
    </row>
    <row r="859" spans="1:1" ht="13.5" customHeight="1" x14ac:dyDescent="0.2">
      <c r="A859" s="48"/>
    </row>
    <row r="860" spans="1:1" ht="13.5" customHeight="1" x14ac:dyDescent="0.2">
      <c r="A860" s="48"/>
    </row>
    <row r="861" spans="1:1" ht="13.5" customHeight="1" x14ac:dyDescent="0.2">
      <c r="A861" s="48"/>
    </row>
    <row r="862" spans="1:1" ht="13.5" customHeight="1" x14ac:dyDescent="0.2">
      <c r="A862" s="48"/>
    </row>
    <row r="863" spans="1:1" ht="13.5" customHeight="1" x14ac:dyDescent="0.2">
      <c r="A863" s="48"/>
    </row>
    <row r="864" spans="1:1" ht="13.5" customHeight="1" x14ac:dyDescent="0.2">
      <c r="A864" s="48"/>
    </row>
    <row r="865" spans="1:1" ht="13.5" customHeight="1" x14ac:dyDescent="0.2">
      <c r="A865" s="48"/>
    </row>
    <row r="866" spans="1:1" ht="13.5" customHeight="1" x14ac:dyDescent="0.2">
      <c r="A866" s="48"/>
    </row>
    <row r="867" spans="1:1" ht="13.5" customHeight="1" x14ac:dyDescent="0.2">
      <c r="A867" s="48"/>
    </row>
    <row r="868" spans="1:1" ht="13.5" customHeight="1" x14ac:dyDescent="0.2">
      <c r="A868" s="48"/>
    </row>
    <row r="869" spans="1:1" ht="13.5" customHeight="1" x14ac:dyDescent="0.2">
      <c r="A869" s="48"/>
    </row>
    <row r="870" spans="1:1" ht="13.5" customHeight="1" x14ac:dyDescent="0.2">
      <c r="A870" s="48"/>
    </row>
    <row r="871" spans="1:1" ht="13.5" customHeight="1" x14ac:dyDescent="0.2">
      <c r="A871" s="48"/>
    </row>
    <row r="872" spans="1:1" ht="13.5" customHeight="1" x14ac:dyDescent="0.2">
      <c r="A872" s="48"/>
    </row>
    <row r="873" spans="1:1" ht="13.5" customHeight="1" x14ac:dyDescent="0.2">
      <c r="A873" s="48"/>
    </row>
    <row r="874" spans="1:1" ht="13.5" customHeight="1" x14ac:dyDescent="0.2">
      <c r="A874" s="48"/>
    </row>
    <row r="875" spans="1:1" ht="13.5" customHeight="1" x14ac:dyDescent="0.2">
      <c r="A875" s="48"/>
    </row>
    <row r="876" spans="1:1" ht="13.5" customHeight="1" x14ac:dyDescent="0.2">
      <c r="A876" s="48"/>
    </row>
    <row r="877" spans="1:1" ht="13.5" customHeight="1" x14ac:dyDescent="0.2">
      <c r="A877" s="48"/>
    </row>
    <row r="878" spans="1:1" ht="13.5" customHeight="1" x14ac:dyDescent="0.2">
      <c r="A878" s="48"/>
    </row>
    <row r="879" spans="1:1" ht="13.5" customHeight="1" x14ac:dyDescent="0.2">
      <c r="A879" s="48"/>
    </row>
    <row r="880" spans="1:1" ht="13.5" customHeight="1" x14ac:dyDescent="0.2">
      <c r="A880" s="48"/>
    </row>
    <row r="881" spans="1:1" ht="13.5" customHeight="1" x14ac:dyDescent="0.2">
      <c r="A881" s="48"/>
    </row>
    <row r="882" spans="1:1" ht="13.5" customHeight="1" x14ac:dyDescent="0.2">
      <c r="A882" s="48"/>
    </row>
    <row r="883" spans="1:1" ht="13.5" customHeight="1" x14ac:dyDescent="0.2">
      <c r="A883" s="48"/>
    </row>
    <row r="884" spans="1:1" ht="13.5" customHeight="1" x14ac:dyDescent="0.2">
      <c r="A884" s="48"/>
    </row>
    <row r="885" spans="1:1" ht="13.5" customHeight="1" x14ac:dyDescent="0.2">
      <c r="A885" s="48"/>
    </row>
    <row r="886" spans="1:1" ht="13.5" customHeight="1" x14ac:dyDescent="0.2">
      <c r="A886" s="48"/>
    </row>
    <row r="887" spans="1:1" ht="13.5" customHeight="1" x14ac:dyDescent="0.2">
      <c r="A887" s="48"/>
    </row>
    <row r="888" spans="1:1" ht="13.5" customHeight="1" x14ac:dyDescent="0.2">
      <c r="A888" s="48"/>
    </row>
    <row r="889" spans="1:1" ht="13.5" customHeight="1" x14ac:dyDescent="0.2">
      <c r="A889" s="48"/>
    </row>
    <row r="890" spans="1:1" ht="13.5" customHeight="1" x14ac:dyDescent="0.2">
      <c r="A890" s="48"/>
    </row>
    <row r="891" spans="1:1" ht="13.5" customHeight="1" x14ac:dyDescent="0.2">
      <c r="A891" s="48"/>
    </row>
    <row r="892" spans="1:1" ht="13.5" customHeight="1" x14ac:dyDescent="0.2">
      <c r="A892" s="48"/>
    </row>
    <row r="893" spans="1:1" ht="13.5" customHeight="1" x14ac:dyDescent="0.2">
      <c r="A893" s="48"/>
    </row>
    <row r="894" spans="1:1" ht="13.5" customHeight="1" x14ac:dyDescent="0.2">
      <c r="A894" s="48"/>
    </row>
    <row r="895" spans="1:1" ht="13.5" customHeight="1" x14ac:dyDescent="0.2">
      <c r="A895" s="48"/>
    </row>
    <row r="896" spans="1:1" ht="13.5" customHeight="1" x14ac:dyDescent="0.2">
      <c r="A896" s="48"/>
    </row>
    <row r="897" spans="1:1" ht="13.5" customHeight="1" x14ac:dyDescent="0.2">
      <c r="A897" s="48"/>
    </row>
    <row r="898" spans="1:1" ht="13.5" customHeight="1" x14ac:dyDescent="0.2">
      <c r="A898" s="48"/>
    </row>
    <row r="899" spans="1:1" ht="13.5" customHeight="1" x14ac:dyDescent="0.2">
      <c r="A899" s="48"/>
    </row>
    <row r="900" spans="1:1" ht="13.5" customHeight="1" x14ac:dyDescent="0.2">
      <c r="A900" s="48"/>
    </row>
    <row r="901" spans="1:1" ht="13.5" customHeight="1" x14ac:dyDescent="0.2">
      <c r="A901" s="48"/>
    </row>
    <row r="902" spans="1:1" ht="13.5" customHeight="1" x14ac:dyDescent="0.2">
      <c r="A902" s="48"/>
    </row>
    <row r="903" spans="1:1" ht="13.5" customHeight="1" x14ac:dyDescent="0.2">
      <c r="A903" s="48"/>
    </row>
    <row r="904" spans="1:1" ht="13.5" customHeight="1" x14ac:dyDescent="0.2">
      <c r="A904" s="48"/>
    </row>
    <row r="905" spans="1:1" ht="13.5" customHeight="1" x14ac:dyDescent="0.2">
      <c r="A905" s="48"/>
    </row>
    <row r="906" spans="1:1" ht="13.5" customHeight="1" x14ac:dyDescent="0.2">
      <c r="A906" s="48"/>
    </row>
    <row r="907" spans="1:1" ht="13.5" customHeight="1" x14ac:dyDescent="0.2">
      <c r="A907" s="48"/>
    </row>
    <row r="908" spans="1:1" ht="13.5" customHeight="1" x14ac:dyDescent="0.2">
      <c r="A908" s="48"/>
    </row>
    <row r="909" spans="1:1" ht="13.5" customHeight="1" x14ac:dyDescent="0.2">
      <c r="A909" s="48"/>
    </row>
    <row r="910" spans="1:1" ht="13.5" customHeight="1" x14ac:dyDescent="0.2">
      <c r="A910" s="48"/>
    </row>
    <row r="911" spans="1:1" ht="13.5" customHeight="1" x14ac:dyDescent="0.2">
      <c r="A911" s="48"/>
    </row>
    <row r="912" spans="1:1" ht="13.5" customHeight="1" x14ac:dyDescent="0.2">
      <c r="A912" s="48"/>
    </row>
    <row r="913" spans="1:1" ht="13.5" customHeight="1" x14ac:dyDescent="0.2">
      <c r="A913" s="48"/>
    </row>
    <row r="914" spans="1:1" ht="13.5" customHeight="1" x14ac:dyDescent="0.2">
      <c r="A914" s="48"/>
    </row>
    <row r="915" spans="1:1" ht="13.5" customHeight="1" x14ac:dyDescent="0.2">
      <c r="A915" s="48"/>
    </row>
    <row r="916" spans="1:1" ht="13.5" customHeight="1" x14ac:dyDescent="0.2">
      <c r="A916" s="48"/>
    </row>
    <row r="917" spans="1:1" ht="13.5" customHeight="1" x14ac:dyDescent="0.2">
      <c r="A917" s="48"/>
    </row>
    <row r="918" spans="1:1" ht="13.5" customHeight="1" x14ac:dyDescent="0.2">
      <c r="A918" s="48"/>
    </row>
    <row r="919" spans="1:1" ht="13.5" customHeight="1" x14ac:dyDescent="0.2">
      <c r="A919" s="48"/>
    </row>
    <row r="920" spans="1:1" ht="13.5" customHeight="1" x14ac:dyDescent="0.2">
      <c r="A920" s="48"/>
    </row>
    <row r="921" spans="1:1" ht="13.5" customHeight="1" x14ac:dyDescent="0.2">
      <c r="A921" s="48"/>
    </row>
    <row r="922" spans="1:1" ht="13.5" customHeight="1" x14ac:dyDescent="0.2">
      <c r="A922" s="48"/>
    </row>
    <row r="923" spans="1:1" ht="13.5" customHeight="1" x14ac:dyDescent="0.2">
      <c r="A923" s="48"/>
    </row>
    <row r="924" spans="1:1" ht="13.5" customHeight="1" x14ac:dyDescent="0.2">
      <c r="A924" s="48"/>
    </row>
    <row r="925" spans="1:1" ht="13.5" customHeight="1" x14ac:dyDescent="0.2">
      <c r="A925" s="48"/>
    </row>
    <row r="926" spans="1:1" ht="13.5" customHeight="1" x14ac:dyDescent="0.2">
      <c r="A926" s="48"/>
    </row>
    <row r="927" spans="1:1" ht="13.5" customHeight="1" x14ac:dyDescent="0.2">
      <c r="A927" s="48"/>
    </row>
    <row r="928" spans="1:1" ht="13.5" customHeight="1" x14ac:dyDescent="0.2">
      <c r="A928" s="48"/>
    </row>
    <row r="929" spans="1:1" ht="13.5" customHeight="1" x14ac:dyDescent="0.2">
      <c r="A929" s="48"/>
    </row>
    <row r="930" spans="1:1" ht="13.5" customHeight="1" x14ac:dyDescent="0.2">
      <c r="A930" s="48"/>
    </row>
    <row r="931" spans="1:1" ht="13.5" customHeight="1" x14ac:dyDescent="0.2">
      <c r="A931" s="48"/>
    </row>
    <row r="932" spans="1:1" ht="13.5" customHeight="1" x14ac:dyDescent="0.2">
      <c r="A932" s="48"/>
    </row>
    <row r="933" spans="1:1" ht="13.5" customHeight="1" x14ac:dyDescent="0.2">
      <c r="A933" s="48"/>
    </row>
    <row r="934" spans="1:1" ht="13.5" customHeight="1" x14ac:dyDescent="0.2">
      <c r="A934" s="48"/>
    </row>
    <row r="935" spans="1:1" ht="13.5" customHeight="1" x14ac:dyDescent="0.2">
      <c r="A935" s="48"/>
    </row>
    <row r="936" spans="1:1" ht="13.5" customHeight="1" x14ac:dyDescent="0.2">
      <c r="A936" s="48"/>
    </row>
    <row r="937" spans="1:1" ht="13.5" customHeight="1" x14ac:dyDescent="0.2">
      <c r="A937" s="48"/>
    </row>
    <row r="938" spans="1:1" ht="13.5" customHeight="1" x14ac:dyDescent="0.2">
      <c r="A938" s="48"/>
    </row>
    <row r="939" spans="1:1" ht="13.5" customHeight="1" x14ac:dyDescent="0.2">
      <c r="A939" s="48"/>
    </row>
    <row r="940" spans="1:1" ht="13.5" customHeight="1" x14ac:dyDescent="0.2">
      <c r="A940" s="48"/>
    </row>
    <row r="941" spans="1:1" ht="13.5" customHeight="1" x14ac:dyDescent="0.2">
      <c r="A941" s="48"/>
    </row>
    <row r="942" spans="1:1" ht="13.5" customHeight="1" x14ac:dyDescent="0.2">
      <c r="A942" s="48"/>
    </row>
    <row r="943" spans="1:1" ht="13.5" customHeight="1" x14ac:dyDescent="0.2">
      <c r="A943" s="48"/>
    </row>
    <row r="944" spans="1:1" ht="13.5" customHeight="1" x14ac:dyDescent="0.2">
      <c r="A944" s="48"/>
    </row>
    <row r="945" spans="1:1" ht="13.5" customHeight="1" x14ac:dyDescent="0.2">
      <c r="A945" s="48"/>
    </row>
    <row r="946" spans="1:1" ht="13.5" customHeight="1" x14ac:dyDescent="0.2">
      <c r="A946" s="48"/>
    </row>
    <row r="947" spans="1:1" ht="13.5" customHeight="1" x14ac:dyDescent="0.2">
      <c r="A947" s="48"/>
    </row>
    <row r="948" spans="1:1" ht="13.5" customHeight="1" x14ac:dyDescent="0.2">
      <c r="A948" s="48"/>
    </row>
    <row r="949" spans="1:1" ht="13.5" customHeight="1" x14ac:dyDescent="0.2">
      <c r="A949" s="48"/>
    </row>
    <row r="950" spans="1:1" ht="13.5" customHeight="1" x14ac:dyDescent="0.2">
      <c r="A950" s="48"/>
    </row>
    <row r="951" spans="1:1" ht="13.5" customHeight="1" x14ac:dyDescent="0.2">
      <c r="A951" s="48"/>
    </row>
    <row r="952" spans="1:1" ht="13.5" customHeight="1" x14ac:dyDescent="0.2">
      <c r="A952" s="48"/>
    </row>
    <row r="953" spans="1:1" ht="13.5" customHeight="1" x14ac:dyDescent="0.2">
      <c r="A953" s="48"/>
    </row>
    <row r="954" spans="1:1" ht="13.5" customHeight="1" x14ac:dyDescent="0.2">
      <c r="A954" s="48"/>
    </row>
    <row r="955" spans="1:1" ht="13.5" customHeight="1" x14ac:dyDescent="0.2">
      <c r="A955" s="48"/>
    </row>
    <row r="956" spans="1:1" ht="13.5" customHeight="1" x14ac:dyDescent="0.2">
      <c r="A956" s="48"/>
    </row>
    <row r="957" spans="1:1" ht="13.5" customHeight="1" x14ac:dyDescent="0.2">
      <c r="A957" s="48"/>
    </row>
    <row r="958" spans="1:1" ht="13.5" customHeight="1" x14ac:dyDescent="0.2">
      <c r="A958" s="48"/>
    </row>
    <row r="959" spans="1:1" ht="13.5" customHeight="1" x14ac:dyDescent="0.2">
      <c r="A959" s="48"/>
    </row>
    <row r="960" spans="1:1" ht="13.5" customHeight="1" x14ac:dyDescent="0.2">
      <c r="A960" s="48"/>
    </row>
    <row r="961" spans="1:1" ht="13.5" customHeight="1" x14ac:dyDescent="0.2">
      <c r="A961" s="48"/>
    </row>
    <row r="962" spans="1:1" ht="13.5" customHeight="1" x14ac:dyDescent="0.2">
      <c r="A962" s="48"/>
    </row>
    <row r="963" spans="1:1" ht="13.5" customHeight="1" x14ac:dyDescent="0.2">
      <c r="A963" s="48"/>
    </row>
    <row r="964" spans="1:1" ht="13.5" customHeight="1" x14ac:dyDescent="0.2">
      <c r="A964" s="48"/>
    </row>
    <row r="965" spans="1:1" ht="13.5" customHeight="1" x14ac:dyDescent="0.2">
      <c r="A965" s="48"/>
    </row>
    <row r="966" spans="1:1" ht="13.5" customHeight="1" x14ac:dyDescent="0.2">
      <c r="A966" s="48"/>
    </row>
    <row r="967" spans="1:1" ht="13.5" customHeight="1" x14ac:dyDescent="0.2">
      <c r="A967" s="48"/>
    </row>
    <row r="968" spans="1:1" ht="13.5" customHeight="1" x14ac:dyDescent="0.2">
      <c r="A968" s="48"/>
    </row>
    <row r="969" spans="1:1" ht="13.5" customHeight="1" x14ac:dyDescent="0.2">
      <c r="A969" s="48"/>
    </row>
    <row r="970" spans="1:1" ht="13.5" customHeight="1" x14ac:dyDescent="0.2">
      <c r="A970" s="48"/>
    </row>
    <row r="971" spans="1:1" ht="13.5" customHeight="1" x14ac:dyDescent="0.2">
      <c r="A971" s="48"/>
    </row>
    <row r="972" spans="1:1" ht="13.5" customHeight="1" x14ac:dyDescent="0.2">
      <c r="A972" s="48"/>
    </row>
    <row r="973" spans="1:1" ht="13.5" customHeight="1" x14ac:dyDescent="0.2">
      <c r="A973" s="48"/>
    </row>
    <row r="974" spans="1:1" ht="13.5" customHeight="1" x14ac:dyDescent="0.2">
      <c r="A974" s="48"/>
    </row>
    <row r="975" spans="1:1" ht="13.5" customHeight="1" x14ac:dyDescent="0.2">
      <c r="A975" s="48"/>
    </row>
    <row r="976" spans="1:1" ht="13.5" customHeight="1" x14ac:dyDescent="0.2">
      <c r="A976" s="48"/>
    </row>
    <row r="977" spans="1:1" ht="13.5" customHeight="1" x14ac:dyDescent="0.2">
      <c r="A977" s="48"/>
    </row>
    <row r="978" spans="1:1" ht="13.5" customHeight="1" x14ac:dyDescent="0.2">
      <c r="A978" s="48"/>
    </row>
    <row r="979" spans="1:1" ht="13.5" customHeight="1" x14ac:dyDescent="0.2">
      <c r="A979" s="48"/>
    </row>
    <row r="980" spans="1:1" ht="13.5" customHeight="1" x14ac:dyDescent="0.2">
      <c r="A980" s="48"/>
    </row>
    <row r="981" spans="1:1" ht="13.5" customHeight="1" x14ac:dyDescent="0.2">
      <c r="A981" s="48"/>
    </row>
    <row r="982" spans="1:1" ht="13.5" customHeight="1" x14ac:dyDescent="0.2">
      <c r="A982" s="48"/>
    </row>
    <row r="983" spans="1:1" ht="13.5" customHeight="1" x14ac:dyDescent="0.2">
      <c r="A983" s="48"/>
    </row>
    <row r="984" spans="1:1" ht="13.5" customHeight="1" x14ac:dyDescent="0.2">
      <c r="A984" s="48"/>
    </row>
    <row r="985" spans="1:1" ht="13.5" customHeight="1" x14ac:dyDescent="0.2">
      <c r="A985" s="48"/>
    </row>
    <row r="986" spans="1:1" ht="13.5" customHeight="1" x14ac:dyDescent="0.2">
      <c r="A986" s="48"/>
    </row>
    <row r="987" spans="1:1" ht="13.5" customHeight="1" x14ac:dyDescent="0.2">
      <c r="A987" s="48"/>
    </row>
    <row r="988" spans="1:1" ht="13.5" customHeight="1" x14ac:dyDescent="0.2">
      <c r="A988" s="48"/>
    </row>
    <row r="989" spans="1:1" ht="13.5" customHeight="1" x14ac:dyDescent="0.2">
      <c r="A989" s="48"/>
    </row>
    <row r="990" spans="1:1" ht="13.5" customHeight="1" x14ac:dyDescent="0.2">
      <c r="A990" s="48"/>
    </row>
    <row r="991" spans="1:1" ht="13.5" customHeight="1" x14ac:dyDescent="0.2">
      <c r="A991" s="48"/>
    </row>
    <row r="992" spans="1:1" ht="13.5" customHeight="1" x14ac:dyDescent="0.2">
      <c r="A992" s="48"/>
    </row>
    <row r="993" spans="1:1" ht="13.5" customHeight="1" x14ac:dyDescent="0.2">
      <c r="A993" s="48"/>
    </row>
    <row r="994" spans="1:1" ht="13.5" customHeight="1" x14ac:dyDescent="0.2">
      <c r="A994" s="48"/>
    </row>
    <row r="995" spans="1:1" ht="13.5" customHeight="1" x14ac:dyDescent="0.2">
      <c r="A995" s="48"/>
    </row>
    <row r="996" spans="1:1" ht="13.5" customHeight="1" x14ac:dyDescent="0.2">
      <c r="A996" s="48"/>
    </row>
    <row r="997" spans="1:1" ht="13.5" customHeight="1" x14ac:dyDescent="0.2">
      <c r="A997" s="48"/>
    </row>
    <row r="998" spans="1:1" ht="13.5" customHeight="1" x14ac:dyDescent="0.2">
      <c r="A998" s="48"/>
    </row>
    <row r="999" spans="1:1" ht="13.5" customHeight="1" x14ac:dyDescent="0.2">
      <c r="A999" s="48"/>
    </row>
    <row r="1000" spans="1:1" ht="13.5" customHeight="1" x14ac:dyDescent="0.2">
      <c r="A1000" s="48"/>
    </row>
  </sheetData>
  <pageMargins left="0.7" right="0.7" top="0.75" bottom="0.75" header="0" footer="0"/>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3731DE6BDBC3468DBD6870B6CE1D2C" ma:contentTypeVersion="7" ma:contentTypeDescription="Create a new document." ma:contentTypeScope="" ma:versionID="8eeb74c9d72e335ee4201a5c3147ae72">
  <xsd:schema xmlns:xsd="http://www.w3.org/2001/XMLSchema" xmlns:xs="http://www.w3.org/2001/XMLSchema" xmlns:p="http://schemas.microsoft.com/office/2006/metadata/properties" xmlns:ns2="99dfcb2f-d988-4c7f-8b7a-470efa6e662c" targetNamespace="http://schemas.microsoft.com/office/2006/metadata/properties" ma:root="true" ma:fieldsID="0af90bd06bd7802c24db6eec177239ed" ns2:_="">
    <xsd:import namespace="99dfcb2f-d988-4c7f-8b7a-470efa6e662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dfcb2f-d988-4c7f-8b7a-470efa6e66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1727EC1-487D-463B-8FE9-87A006D4996D}">
  <ds:schemaRefs>
    <ds:schemaRef ds:uri="http://schemas.microsoft.com/sharepoint/v3/contenttype/forms"/>
  </ds:schemaRefs>
</ds:datastoreItem>
</file>

<file path=customXml/itemProps2.xml><?xml version="1.0" encoding="utf-8"?>
<ds:datastoreItem xmlns:ds="http://schemas.openxmlformats.org/officeDocument/2006/customXml" ds:itemID="{A513A357-E08C-4162-A227-6EFA7F034603}"/>
</file>

<file path=customXml/itemProps3.xml><?xml version="1.0" encoding="utf-8"?>
<ds:datastoreItem xmlns:ds="http://schemas.openxmlformats.org/officeDocument/2006/customXml" ds:itemID="{0BE72D86-BE68-4FFB-A480-A5889E0570FC}">
  <ds:schemaRefs>
    <ds:schemaRef ds:uri="http://purl.org/dc/elements/1.1/"/>
    <ds:schemaRef ds:uri="eb8e2fcc-accc-4559-b6b8-e7c7d664744c"/>
    <ds:schemaRef ds:uri="http://schemas.microsoft.com/office/2006/metadata/properties"/>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4bd7f495-69b1-4af8-9977-7c21036d1ee8"/>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17</vt:i4>
      </vt:variant>
    </vt:vector>
  </HeadingPairs>
  <TitlesOfParts>
    <vt:vector size="38" baseType="lpstr">
      <vt:lpstr>Document Control</vt:lpstr>
      <vt:lpstr>Assumption_Decisions</vt:lpstr>
      <vt:lpstr>Tab Guide</vt:lpstr>
      <vt:lpstr>Product Information</vt:lpstr>
      <vt:lpstr>Sheet1</vt:lpstr>
      <vt:lpstr>Coverages &amp; Forms</vt:lpstr>
      <vt:lpstr>Sheet2</vt:lpstr>
      <vt:lpstr>Conditions &amp; Forms</vt:lpstr>
      <vt:lpstr>Exclusions &amp; Forms</vt:lpstr>
      <vt:lpstr>Coverage terms</vt:lpstr>
      <vt:lpstr>Coverage Term Options</vt:lpstr>
      <vt:lpstr>Additional Fields</vt:lpstr>
      <vt:lpstr>State Amendatory Endorsements</vt:lpstr>
      <vt:lpstr>Common 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Emer Fallon</dc:creator>
  <cp:keywords/>
  <dc:description/>
  <cp:lastModifiedBy>Bhangale, Jayashri</cp:lastModifiedBy>
  <cp:revision/>
  <dcterms:created xsi:type="dcterms:W3CDTF">2006-06-01T00:00:19Z</dcterms:created>
  <dcterms:modified xsi:type="dcterms:W3CDTF">2023-09-20T21:11:51Z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